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314"/>
  <workbookPr autoCompressPictures="0" defaultThemeVersion="124226"/>
  <mc:AlternateContent xmlns:mc="http://schemas.openxmlformats.org/markup-compatibility/2006">
    <mc:Choice Requires="x15">
      <x15ac:absPath xmlns:x15ac="http://schemas.microsoft.com/office/spreadsheetml/2010/11/ac" url="/Users/cassandrapotierwatkins/Documents/CassandraPW_NeuroSpinProjects/Malabi/3_stim/original_malabi_screener/"/>
    </mc:Choice>
  </mc:AlternateContent>
  <xr:revisionPtr revIDLastSave="0" documentId="8_{137C2A8E-73A6-9B41-A31D-C98B16113E71}" xr6:coauthVersionLast="46" xr6:coauthVersionMax="46" xr10:uidLastSave="{00000000-0000-0000-0000-000000000000}"/>
  <bookViews>
    <workbookView xWindow="0" yWindow="500" windowWidth="28800" windowHeight="16080" tabRatio="800" activeTab="3" xr2:uid="{00000000-000D-0000-FFFF-FFFF00000000}"/>
  </bookViews>
  <sheets>
    <sheet name="Demographics" sheetId="6" r:id="rId1"/>
    <sheet name="error codes" sheetId="21" r:id="rId2"/>
    <sheet name="Words- normals" sheetId="17" r:id="rId3"/>
    <sheet name="Word pairs- normals" sheetId="18" r:id="rId4"/>
  </sheets>
  <externalReferences>
    <externalReference r:id="rId5"/>
  </externalReferences>
  <definedNames>
    <definedName name="ow">#REF!</definedName>
  </definedNames>
  <calcPr calcId="191029"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67" i="17" l="1"/>
  <c r="G167" i="17"/>
  <c r="I167" i="17"/>
  <c r="K167" i="17"/>
  <c r="E168" i="17"/>
  <c r="G168" i="17"/>
  <c r="I168" i="17"/>
  <c r="K168" i="17"/>
  <c r="E169" i="17"/>
  <c r="G169" i="17"/>
  <c r="I169" i="17"/>
  <c r="K169" i="17"/>
  <c r="E170" i="17"/>
  <c r="G170" i="17"/>
  <c r="I170" i="17"/>
  <c r="K170" i="17"/>
  <c r="E171" i="17"/>
  <c r="G171" i="17"/>
  <c r="I171" i="17"/>
  <c r="K171" i="17"/>
  <c r="E172" i="17"/>
  <c r="G172" i="17"/>
  <c r="I172" i="17"/>
  <c r="K172" i="17"/>
  <c r="E173" i="17"/>
  <c r="G173" i="17"/>
  <c r="I173" i="17"/>
  <c r="K173" i="17"/>
  <c r="E174" i="17"/>
  <c r="G174" i="17"/>
  <c r="I174" i="17"/>
  <c r="K174" i="17"/>
  <c r="E175" i="17"/>
  <c r="G175" i="17"/>
  <c r="I175" i="17"/>
  <c r="K175" i="17"/>
  <c r="E176" i="17"/>
  <c r="G176" i="17"/>
  <c r="I176" i="17"/>
  <c r="K176" i="17"/>
  <c r="E177" i="17"/>
  <c r="G177" i="17"/>
  <c r="I177" i="17"/>
  <c r="K177" i="17"/>
  <c r="E178" i="17"/>
  <c r="G178" i="17"/>
  <c r="I178" i="17"/>
  <c r="K178" i="17"/>
  <c r="E179" i="17"/>
  <c r="G179" i="17"/>
  <c r="I179" i="17"/>
  <c r="K179" i="17"/>
  <c r="E180" i="17"/>
  <c r="G180" i="17"/>
  <c r="I180" i="17"/>
  <c r="K180" i="17"/>
  <c r="E181" i="17"/>
  <c r="G181" i="17"/>
  <c r="I181" i="17"/>
  <c r="K181" i="17"/>
  <c r="E182" i="17"/>
  <c r="G182" i="17"/>
  <c r="I182" i="17"/>
  <c r="K182" i="17"/>
  <c r="E183" i="17"/>
  <c r="G183" i="17"/>
  <c r="I183" i="17"/>
  <c r="K183" i="17"/>
  <c r="E184" i="17"/>
  <c r="G184" i="17"/>
  <c r="I184" i="17"/>
  <c r="K184" i="17"/>
  <c r="E185" i="17"/>
  <c r="G185" i="17"/>
  <c r="I185" i="17"/>
  <c r="K185" i="17"/>
  <c r="E186" i="17"/>
  <c r="G186" i="17"/>
  <c r="I186" i="17"/>
  <c r="K186" i="17"/>
  <c r="E187" i="17"/>
  <c r="G187" i="17"/>
  <c r="I187" i="17"/>
  <c r="K187" i="17"/>
  <c r="E188" i="17"/>
  <c r="G188" i="17"/>
  <c r="I188" i="17"/>
  <c r="K188" i="17"/>
  <c r="E189" i="17"/>
  <c r="G189" i="17"/>
  <c r="I189" i="17"/>
  <c r="K189" i="17"/>
  <c r="E190" i="17"/>
  <c r="G190" i="17"/>
  <c r="I190" i="17"/>
  <c r="K190" i="17"/>
  <c r="E191" i="17"/>
  <c r="G191" i="17"/>
  <c r="I191" i="17"/>
  <c r="K191" i="17"/>
  <c r="E192" i="17"/>
  <c r="G192" i="17"/>
  <c r="I192" i="17"/>
  <c r="K192" i="17"/>
  <c r="E193" i="17"/>
  <c r="G193" i="17"/>
  <c r="I193" i="17"/>
  <c r="K193" i="17"/>
  <c r="E194" i="17"/>
  <c r="G194" i="17"/>
  <c r="I194" i="17"/>
  <c r="K194" i="17"/>
  <c r="E195" i="17"/>
  <c r="G195" i="17"/>
  <c r="I195" i="17"/>
  <c r="K195" i="17"/>
  <c r="E196" i="17"/>
  <c r="G196" i="17"/>
  <c r="I196" i="17"/>
  <c r="K196" i="17"/>
  <c r="E197" i="17"/>
  <c r="G197" i="17"/>
  <c r="I197" i="17"/>
  <c r="K197" i="17"/>
  <c r="E198" i="17"/>
  <c r="G198" i="17"/>
  <c r="I198" i="17"/>
  <c r="K198" i="17"/>
  <c r="E199" i="17"/>
  <c r="G199" i="17"/>
  <c r="I199" i="17"/>
  <c r="K199" i="17"/>
  <c r="E200" i="17"/>
  <c r="G200" i="17"/>
  <c r="I200" i="17"/>
  <c r="K200" i="17"/>
  <c r="E201" i="17"/>
  <c r="G201" i="17"/>
  <c r="I201" i="17"/>
  <c r="K201" i="17"/>
  <c r="E204" i="17"/>
  <c r="G204" i="17"/>
  <c r="I204" i="17"/>
  <c r="K204" i="17"/>
  <c r="E205" i="17"/>
  <c r="G205" i="17"/>
  <c r="I205" i="17"/>
  <c r="K205" i="17"/>
  <c r="E207" i="17"/>
  <c r="G207" i="17"/>
  <c r="I207" i="17"/>
  <c r="K207" i="17"/>
  <c r="E208" i="17"/>
  <c r="G208" i="17"/>
  <c r="I208" i="17"/>
  <c r="K208" i="17"/>
  <c r="E209" i="17"/>
  <c r="G209" i="17"/>
  <c r="I209" i="17"/>
  <c r="K209" i="17"/>
  <c r="E210" i="17"/>
  <c r="G210" i="17"/>
  <c r="I210" i="17"/>
  <c r="K210" i="17"/>
  <c r="E211" i="17"/>
  <c r="G211" i="17"/>
  <c r="I211" i="17"/>
  <c r="K211" i="17"/>
  <c r="B215" i="17"/>
  <c r="B164" i="17"/>
  <c r="SI48" i="18"/>
  <c r="SI49" i="18"/>
  <c r="SI50" i="18"/>
  <c r="SI51" i="18"/>
  <c r="SI52" i="18"/>
  <c r="SI53" i="18"/>
  <c r="SI54" i="18"/>
  <c r="SI55" i="18"/>
  <c r="SI56" i="18"/>
  <c r="SI57" i="18"/>
  <c r="SI58" i="18"/>
  <c r="SI59" i="18"/>
  <c r="SI60" i="18"/>
  <c r="SI61" i="18"/>
  <c r="SI62" i="18"/>
  <c r="SI63" i="18"/>
  <c r="SI64" i="18"/>
  <c r="SI65" i="18"/>
  <c r="SI66" i="18"/>
  <c r="SI67" i="18"/>
  <c r="SI68" i="18"/>
  <c r="SI69" i="18"/>
  <c r="SI70" i="18"/>
  <c r="SI71" i="18"/>
  <c r="SI72" i="18"/>
  <c r="SI73" i="18"/>
  <c r="SI74" i="18"/>
  <c r="SI75" i="18"/>
  <c r="SI76" i="18"/>
  <c r="SI77" i="18"/>
  <c r="SI78" i="18"/>
  <c r="SI79" i="18"/>
  <c r="SI80" i="18"/>
  <c r="SI81" i="18"/>
  <c r="SI82" i="18"/>
  <c r="SI85" i="18"/>
  <c r="SI86" i="18"/>
  <c r="SI88" i="18"/>
  <c r="SI89" i="18"/>
  <c r="SI90" i="18"/>
  <c r="SI91" i="18"/>
  <c r="SI92" i="18"/>
  <c r="GY48" i="18"/>
  <c r="GY49" i="18"/>
  <c r="GY50" i="18"/>
  <c r="GY51" i="18"/>
  <c r="GY52" i="18"/>
  <c r="GY53" i="18"/>
  <c r="GY54" i="18"/>
  <c r="GY55" i="18"/>
  <c r="GY56" i="18"/>
  <c r="GY57" i="18"/>
  <c r="GY58" i="18"/>
  <c r="GY59" i="18"/>
  <c r="GY60" i="18"/>
  <c r="GY61" i="18"/>
  <c r="GY62" i="18"/>
  <c r="GY63" i="18"/>
  <c r="GY64" i="18"/>
  <c r="GY65" i="18"/>
  <c r="GY66" i="18"/>
  <c r="GY67" i="18"/>
  <c r="GY68" i="18"/>
  <c r="GY69" i="18"/>
  <c r="GY70" i="18"/>
  <c r="GY71" i="18"/>
  <c r="GY72" i="18"/>
  <c r="GY73" i="18"/>
  <c r="GY74" i="18"/>
  <c r="GY75" i="18"/>
  <c r="GY76" i="18"/>
  <c r="GY77" i="18"/>
  <c r="GY78" i="18"/>
  <c r="GY79" i="18"/>
  <c r="GY80" i="18"/>
  <c r="GY81" i="18"/>
  <c r="GY82" i="18"/>
  <c r="GY85" i="18"/>
  <c r="GY86" i="18"/>
  <c r="GY88" i="18"/>
  <c r="GY89" i="18"/>
  <c r="GY90" i="18"/>
  <c r="GY91" i="18"/>
  <c r="GY92" i="18"/>
  <c r="B147" i="17"/>
  <c r="SQ265" i="17"/>
  <c r="SQ266" i="17"/>
  <c r="SQ267" i="17"/>
  <c r="SQ299" i="17"/>
  <c r="SO265" i="17"/>
  <c r="SO266" i="17"/>
  <c r="SO267" i="17"/>
  <c r="SO299" i="17"/>
  <c r="SM265" i="17"/>
  <c r="SM266" i="17"/>
  <c r="SM267" i="17"/>
  <c r="SM299" i="17"/>
  <c r="SK265" i="17"/>
  <c r="SK266" i="17"/>
  <c r="SK267" i="17"/>
  <c r="SK299" i="17"/>
  <c r="SQ284" i="17"/>
  <c r="SQ285" i="17"/>
  <c r="SQ298" i="17"/>
  <c r="SO284" i="17"/>
  <c r="SO285" i="17"/>
  <c r="SO298" i="17"/>
  <c r="SM284" i="17"/>
  <c r="SM285" i="17"/>
  <c r="SM298" i="17"/>
  <c r="SK284" i="17"/>
  <c r="SK285" i="17"/>
  <c r="SK298" i="17"/>
  <c r="SQ287" i="17"/>
  <c r="SQ288" i="17"/>
  <c r="SQ289" i="17"/>
  <c r="SQ274" i="17"/>
  <c r="SQ275" i="17"/>
  <c r="SQ276" i="17"/>
  <c r="SQ277" i="17"/>
  <c r="SQ278" i="17"/>
  <c r="SQ279" i="17"/>
  <c r="SQ280" i="17"/>
  <c r="SQ281" i="17"/>
  <c r="SQ297" i="17"/>
  <c r="SO287" i="17"/>
  <c r="SO288" i="17"/>
  <c r="SO289" i="17"/>
  <c r="SO274" i="17"/>
  <c r="SO275" i="17"/>
  <c r="SO276" i="17"/>
  <c r="SO277" i="17"/>
  <c r="SO278" i="17"/>
  <c r="SO279" i="17"/>
  <c r="SO280" i="17"/>
  <c r="SO281" i="17"/>
  <c r="SO297" i="17"/>
  <c r="SM287" i="17"/>
  <c r="SM288" i="17"/>
  <c r="SM289" i="17"/>
  <c r="SM274" i="17"/>
  <c r="SM275" i="17"/>
  <c r="SM276" i="17"/>
  <c r="SM277" i="17"/>
  <c r="SM278" i="17"/>
  <c r="SM279" i="17"/>
  <c r="SM280" i="17"/>
  <c r="SM281" i="17"/>
  <c r="SM297" i="17"/>
  <c r="SK287" i="17"/>
  <c r="SK288" i="17"/>
  <c r="SK289" i="17"/>
  <c r="SK274" i="17"/>
  <c r="SK275" i="17"/>
  <c r="SK276" i="17"/>
  <c r="SK277" i="17"/>
  <c r="SK278" i="17"/>
  <c r="SK279" i="17"/>
  <c r="SK280" i="17"/>
  <c r="SK281" i="17"/>
  <c r="SK297" i="17"/>
  <c r="SQ263" i="17"/>
  <c r="SQ264" i="17"/>
  <c r="SQ296" i="17"/>
  <c r="SO263" i="17"/>
  <c r="SO264" i="17"/>
  <c r="SO296" i="17"/>
  <c r="SM263" i="17"/>
  <c r="SM264" i="17"/>
  <c r="SM296" i="17"/>
  <c r="SK263" i="17"/>
  <c r="SK264" i="17"/>
  <c r="SK296" i="17"/>
  <c r="SQ259" i="17"/>
  <c r="SQ260" i="17"/>
  <c r="SQ261" i="17"/>
  <c r="SQ262" i="17"/>
  <c r="SQ295" i="17"/>
  <c r="SO259" i="17"/>
  <c r="SO260" i="17"/>
  <c r="SO261" i="17"/>
  <c r="SO262" i="17"/>
  <c r="SO295" i="17"/>
  <c r="SM259" i="17"/>
  <c r="SM260" i="17"/>
  <c r="SM261" i="17"/>
  <c r="SM262" i="17"/>
  <c r="SM295" i="17"/>
  <c r="SK259" i="17"/>
  <c r="SK260" i="17"/>
  <c r="SK261" i="17"/>
  <c r="SK262" i="17"/>
  <c r="SK295" i="17"/>
  <c r="SQ269" i="17"/>
  <c r="SQ270" i="17"/>
  <c r="SQ271" i="17"/>
  <c r="SQ272" i="17"/>
  <c r="SQ273" i="17"/>
  <c r="SQ293" i="17"/>
  <c r="SO269" i="17"/>
  <c r="SO270" i="17"/>
  <c r="SO271" i="17"/>
  <c r="SO272" i="17"/>
  <c r="SO273" i="17"/>
  <c r="SO293" i="17"/>
  <c r="SM269" i="17"/>
  <c r="SM270" i="17"/>
  <c r="SM271" i="17"/>
  <c r="SM272" i="17"/>
  <c r="SM273" i="17"/>
  <c r="SM293" i="17"/>
  <c r="SK269" i="17"/>
  <c r="SK270" i="17"/>
  <c r="SK271" i="17"/>
  <c r="SK272" i="17"/>
  <c r="SK273" i="17"/>
  <c r="SK293" i="17"/>
  <c r="SQ286" i="17"/>
  <c r="SQ282" i="17"/>
  <c r="SQ292" i="17"/>
  <c r="SO286" i="17"/>
  <c r="SO282" i="17"/>
  <c r="SO292" i="17"/>
  <c r="SM286" i="17"/>
  <c r="SM282" i="17"/>
  <c r="SM292" i="17"/>
  <c r="SK286" i="17"/>
  <c r="SK282" i="17"/>
  <c r="SK292" i="17"/>
  <c r="SQ283" i="17"/>
  <c r="SO283" i="17"/>
  <c r="SM283" i="17"/>
  <c r="SK283" i="17"/>
  <c r="SQ268" i="17"/>
  <c r="SO268" i="17"/>
  <c r="SM268" i="17"/>
  <c r="SK268" i="17"/>
  <c r="SQ257" i="17"/>
  <c r="SQ258" i="17"/>
  <c r="SO257" i="17"/>
  <c r="SO258" i="17"/>
  <c r="SM257" i="17"/>
  <c r="SM258" i="17"/>
  <c r="SK257" i="17"/>
  <c r="SK258" i="17"/>
  <c r="SQ196" i="17"/>
  <c r="SQ197" i="17"/>
  <c r="SQ211" i="17"/>
  <c r="SO196" i="17"/>
  <c r="SO197" i="17"/>
  <c r="SO211" i="17"/>
  <c r="SM196" i="17"/>
  <c r="SM197" i="17"/>
  <c r="SM211" i="17"/>
  <c r="SK196" i="17"/>
  <c r="SK197" i="17"/>
  <c r="SK211" i="17"/>
  <c r="SQ199" i="17"/>
  <c r="SQ200" i="17"/>
  <c r="SQ201" i="17"/>
  <c r="SQ186" i="17"/>
  <c r="SQ187" i="17"/>
  <c r="SQ188" i="17"/>
  <c r="SQ189" i="17"/>
  <c r="SQ190" i="17"/>
  <c r="SQ191" i="17"/>
  <c r="SQ192" i="17"/>
  <c r="SQ193" i="17"/>
  <c r="SQ210" i="17"/>
  <c r="SO199" i="17"/>
  <c r="SO200" i="17"/>
  <c r="SO201" i="17"/>
  <c r="SO186" i="17"/>
  <c r="SO187" i="17"/>
  <c r="SO188" i="17"/>
  <c r="SO189" i="17"/>
  <c r="SO190" i="17"/>
  <c r="SO191" i="17"/>
  <c r="SO192" i="17"/>
  <c r="SO193" i="17"/>
  <c r="SO210" i="17"/>
  <c r="SM199" i="17"/>
  <c r="SM200" i="17"/>
  <c r="SM201" i="17"/>
  <c r="SM186" i="17"/>
  <c r="SM187" i="17"/>
  <c r="SM188" i="17"/>
  <c r="SM189" i="17"/>
  <c r="SM190" i="17"/>
  <c r="SM191" i="17"/>
  <c r="SM192" i="17"/>
  <c r="SM193" i="17"/>
  <c r="SM210" i="17"/>
  <c r="SK199" i="17"/>
  <c r="SK200" i="17"/>
  <c r="SK201" i="17"/>
  <c r="SK186" i="17"/>
  <c r="SK187" i="17"/>
  <c r="SK188" i="17"/>
  <c r="SK189" i="17"/>
  <c r="SK190" i="17"/>
  <c r="SK191" i="17"/>
  <c r="SK192" i="17"/>
  <c r="SK193" i="17"/>
  <c r="SK210" i="17"/>
  <c r="SQ175" i="17"/>
  <c r="SQ176" i="17"/>
  <c r="SQ177" i="17"/>
  <c r="SQ178" i="17"/>
  <c r="SQ179" i="17"/>
  <c r="SQ180" i="17"/>
  <c r="SQ209" i="17"/>
  <c r="SO175" i="17"/>
  <c r="SO176" i="17"/>
  <c r="SO177" i="17"/>
  <c r="SO178" i="17"/>
  <c r="SO179" i="17"/>
  <c r="SO180" i="17"/>
  <c r="SO209" i="17"/>
  <c r="SM175" i="17"/>
  <c r="SM176" i="17"/>
  <c r="SM177" i="17"/>
  <c r="SM178" i="17"/>
  <c r="SM179" i="17"/>
  <c r="SM180" i="17"/>
  <c r="SM209" i="17"/>
  <c r="SK175" i="17"/>
  <c r="SK176" i="17"/>
  <c r="SK177" i="17"/>
  <c r="SK178" i="17"/>
  <c r="SK179" i="17"/>
  <c r="SK180" i="17"/>
  <c r="SK209" i="17"/>
  <c r="SQ173" i="17"/>
  <c r="SQ174" i="17"/>
  <c r="SQ208" i="17"/>
  <c r="SO173" i="17"/>
  <c r="SO174" i="17"/>
  <c r="SO208" i="17"/>
  <c r="SM173" i="17"/>
  <c r="SM174" i="17"/>
  <c r="SM208" i="17"/>
  <c r="SK173" i="17"/>
  <c r="SK174" i="17"/>
  <c r="SK208" i="17"/>
  <c r="SQ169" i="17"/>
  <c r="SQ170" i="17"/>
  <c r="SQ171" i="17"/>
  <c r="SQ172" i="17"/>
  <c r="SQ207" i="17"/>
  <c r="SO169" i="17"/>
  <c r="SO170" i="17"/>
  <c r="SO171" i="17"/>
  <c r="SO172" i="17"/>
  <c r="SO207" i="17"/>
  <c r="SM169" i="17"/>
  <c r="SM170" i="17"/>
  <c r="SM171" i="17"/>
  <c r="SM172" i="17"/>
  <c r="SM207" i="17"/>
  <c r="SK169" i="17"/>
  <c r="SK170" i="17"/>
  <c r="SK171" i="17"/>
  <c r="SK172" i="17"/>
  <c r="SK207" i="17"/>
  <c r="SQ181" i="17"/>
  <c r="SQ182" i="17"/>
  <c r="SQ183" i="17"/>
  <c r="SQ184" i="17"/>
  <c r="SQ185" i="17"/>
  <c r="SQ205" i="17"/>
  <c r="SO181" i="17"/>
  <c r="SO182" i="17"/>
  <c r="SO183" i="17"/>
  <c r="SO184" i="17"/>
  <c r="SO185" i="17"/>
  <c r="SO205" i="17"/>
  <c r="SM181" i="17"/>
  <c r="SM182" i="17"/>
  <c r="SM183" i="17"/>
  <c r="SM184" i="17"/>
  <c r="SM185" i="17"/>
  <c r="SM205" i="17"/>
  <c r="SK181" i="17"/>
  <c r="SK182" i="17"/>
  <c r="SK183" i="17"/>
  <c r="SK184" i="17"/>
  <c r="SK185" i="17"/>
  <c r="SK205" i="17"/>
  <c r="SQ198" i="17"/>
  <c r="SQ194" i="17"/>
  <c r="SQ204" i="17"/>
  <c r="SO198" i="17"/>
  <c r="SO194" i="17"/>
  <c r="SO204" i="17"/>
  <c r="SM198" i="17"/>
  <c r="SM194" i="17"/>
  <c r="SM204" i="17"/>
  <c r="SK198" i="17"/>
  <c r="SK194" i="17"/>
  <c r="SK204" i="17"/>
  <c r="SQ195" i="17"/>
  <c r="SO195" i="17"/>
  <c r="SM195" i="17"/>
  <c r="SK195" i="17"/>
  <c r="SQ167" i="17"/>
  <c r="SQ168" i="17"/>
  <c r="SO167" i="17"/>
  <c r="SO168" i="17"/>
  <c r="SM167" i="17"/>
  <c r="SM168" i="17"/>
  <c r="SK167" i="17"/>
  <c r="SK168" i="17"/>
  <c r="SI265" i="17"/>
  <c r="SI266" i="17"/>
  <c r="SI267" i="17"/>
  <c r="SI299" i="17"/>
  <c r="SG265" i="17"/>
  <c r="SG266" i="17"/>
  <c r="SG267" i="17"/>
  <c r="SG299" i="17"/>
  <c r="SE265" i="17"/>
  <c r="SE266" i="17"/>
  <c r="SE267" i="17"/>
  <c r="SE299" i="17"/>
  <c r="SC265" i="17"/>
  <c r="SC266" i="17"/>
  <c r="SC267" i="17"/>
  <c r="SC299" i="17"/>
  <c r="SI284" i="17"/>
  <c r="SI285" i="17"/>
  <c r="SI298" i="17"/>
  <c r="SG284" i="17"/>
  <c r="SG285" i="17"/>
  <c r="SG298" i="17"/>
  <c r="SE284" i="17"/>
  <c r="SE285" i="17"/>
  <c r="SE298" i="17"/>
  <c r="SC284" i="17"/>
  <c r="SC285" i="17"/>
  <c r="SC298" i="17"/>
  <c r="SI287" i="17"/>
  <c r="SI288" i="17"/>
  <c r="SI289" i="17"/>
  <c r="SI274" i="17"/>
  <c r="SI275" i="17"/>
  <c r="SI276" i="17"/>
  <c r="SI277" i="17"/>
  <c r="SI278" i="17"/>
  <c r="SI279" i="17"/>
  <c r="SI280" i="17"/>
  <c r="SI281" i="17"/>
  <c r="SI297" i="17"/>
  <c r="SG287" i="17"/>
  <c r="SG288" i="17"/>
  <c r="SG289" i="17"/>
  <c r="SG274" i="17"/>
  <c r="SG275" i="17"/>
  <c r="SG276" i="17"/>
  <c r="SG277" i="17"/>
  <c r="SG278" i="17"/>
  <c r="SG279" i="17"/>
  <c r="SG280" i="17"/>
  <c r="SG281" i="17"/>
  <c r="SG297" i="17"/>
  <c r="SE287" i="17"/>
  <c r="SE288" i="17"/>
  <c r="SE289" i="17"/>
  <c r="SE274" i="17"/>
  <c r="SE275" i="17"/>
  <c r="SE276" i="17"/>
  <c r="SE277" i="17"/>
  <c r="SE278" i="17"/>
  <c r="SE279" i="17"/>
  <c r="SE280" i="17"/>
  <c r="SE281" i="17"/>
  <c r="SE297" i="17"/>
  <c r="SC287" i="17"/>
  <c r="SC288" i="17"/>
  <c r="SC289" i="17"/>
  <c r="SC274" i="17"/>
  <c r="SC275" i="17"/>
  <c r="SC276" i="17"/>
  <c r="SC277" i="17"/>
  <c r="SC278" i="17"/>
  <c r="SC279" i="17"/>
  <c r="SC280" i="17"/>
  <c r="SC281" i="17"/>
  <c r="SC297" i="17"/>
  <c r="SI263" i="17"/>
  <c r="SI264" i="17"/>
  <c r="SI296" i="17"/>
  <c r="SG263" i="17"/>
  <c r="SG264" i="17"/>
  <c r="SG296" i="17"/>
  <c r="SE263" i="17"/>
  <c r="SE264" i="17"/>
  <c r="SE296" i="17"/>
  <c r="SC263" i="17"/>
  <c r="SC264" i="17"/>
  <c r="SC296" i="17"/>
  <c r="SI259" i="17"/>
  <c r="SI260" i="17"/>
  <c r="SI261" i="17"/>
  <c r="SI262" i="17"/>
  <c r="SI295" i="17"/>
  <c r="SG259" i="17"/>
  <c r="SG260" i="17"/>
  <c r="SG261" i="17"/>
  <c r="SG262" i="17"/>
  <c r="SG295" i="17"/>
  <c r="SE259" i="17"/>
  <c r="SE260" i="17"/>
  <c r="SE261" i="17"/>
  <c r="SE262" i="17"/>
  <c r="SE295" i="17"/>
  <c r="SC259" i="17"/>
  <c r="SC260" i="17"/>
  <c r="SC261" i="17"/>
  <c r="SC262" i="17"/>
  <c r="SC295" i="17"/>
  <c r="SI269" i="17"/>
  <c r="SI270" i="17"/>
  <c r="SI271" i="17"/>
  <c r="SI272" i="17"/>
  <c r="SI273" i="17"/>
  <c r="SI293" i="17"/>
  <c r="SG269" i="17"/>
  <c r="SG270" i="17"/>
  <c r="SG271" i="17"/>
  <c r="SG272" i="17"/>
  <c r="SG273" i="17"/>
  <c r="SG293" i="17"/>
  <c r="SE269" i="17"/>
  <c r="SE270" i="17"/>
  <c r="SE271" i="17"/>
  <c r="SE272" i="17"/>
  <c r="SE273" i="17"/>
  <c r="SE293" i="17"/>
  <c r="SC269" i="17"/>
  <c r="SC270" i="17"/>
  <c r="SC271" i="17"/>
  <c r="SC272" i="17"/>
  <c r="SC273" i="17"/>
  <c r="SC293" i="17"/>
  <c r="SI286" i="17"/>
  <c r="SI282" i="17"/>
  <c r="SI292" i="17"/>
  <c r="SG286" i="17"/>
  <c r="SG282" i="17"/>
  <c r="SG292" i="17"/>
  <c r="SE286" i="17"/>
  <c r="SE282" i="17"/>
  <c r="SE292" i="17"/>
  <c r="SC286" i="17"/>
  <c r="SC282" i="17"/>
  <c r="SC292" i="17"/>
  <c r="SI283" i="17"/>
  <c r="SG283" i="17"/>
  <c r="SE283" i="17"/>
  <c r="SC283" i="17"/>
  <c r="SI268" i="17"/>
  <c r="SG268" i="17"/>
  <c r="SE268" i="17"/>
  <c r="SC268" i="17"/>
  <c r="SI257" i="17"/>
  <c r="SI258" i="17"/>
  <c r="SG257" i="17"/>
  <c r="SG258" i="17"/>
  <c r="SE257" i="17"/>
  <c r="SE258" i="17"/>
  <c r="SC257" i="17"/>
  <c r="SC258" i="17"/>
  <c r="SI196" i="17"/>
  <c r="SI197" i="17"/>
  <c r="SI211" i="17"/>
  <c r="SG196" i="17"/>
  <c r="SG197" i="17"/>
  <c r="SG211" i="17"/>
  <c r="SE196" i="17"/>
  <c r="SE197" i="17"/>
  <c r="SE211" i="17"/>
  <c r="SC196" i="17"/>
  <c r="SC197" i="17"/>
  <c r="SC211" i="17"/>
  <c r="SI199" i="17"/>
  <c r="SI200" i="17"/>
  <c r="SI201" i="17"/>
  <c r="SI186" i="17"/>
  <c r="SI187" i="17"/>
  <c r="SI188" i="17"/>
  <c r="SI189" i="17"/>
  <c r="SI190" i="17"/>
  <c r="SI191" i="17"/>
  <c r="SI192" i="17"/>
  <c r="SI193" i="17"/>
  <c r="SI210" i="17"/>
  <c r="SG199" i="17"/>
  <c r="SG200" i="17"/>
  <c r="SG201" i="17"/>
  <c r="SG186" i="17"/>
  <c r="SG187" i="17"/>
  <c r="SG188" i="17"/>
  <c r="SG189" i="17"/>
  <c r="SG190" i="17"/>
  <c r="SG191" i="17"/>
  <c r="SG192" i="17"/>
  <c r="SG193" i="17"/>
  <c r="SG210" i="17"/>
  <c r="SE199" i="17"/>
  <c r="SE200" i="17"/>
  <c r="SE201" i="17"/>
  <c r="SE186" i="17"/>
  <c r="SE187" i="17"/>
  <c r="SE188" i="17"/>
  <c r="SE189" i="17"/>
  <c r="SE190" i="17"/>
  <c r="SE191" i="17"/>
  <c r="SE192" i="17"/>
  <c r="SE193" i="17"/>
  <c r="SE210" i="17"/>
  <c r="SC199" i="17"/>
  <c r="SC200" i="17"/>
  <c r="SC201" i="17"/>
  <c r="SC186" i="17"/>
  <c r="SC187" i="17"/>
  <c r="SC188" i="17"/>
  <c r="SC189" i="17"/>
  <c r="SC190" i="17"/>
  <c r="SC191" i="17"/>
  <c r="SC192" i="17"/>
  <c r="SC193" i="17"/>
  <c r="SC210" i="17"/>
  <c r="SI175" i="17"/>
  <c r="SI176" i="17"/>
  <c r="SI177" i="17"/>
  <c r="SI178" i="17"/>
  <c r="SI179" i="17"/>
  <c r="SI180" i="17"/>
  <c r="SI209" i="17"/>
  <c r="SG175" i="17"/>
  <c r="SG176" i="17"/>
  <c r="SG177" i="17"/>
  <c r="SG178" i="17"/>
  <c r="SG179" i="17"/>
  <c r="SG180" i="17"/>
  <c r="SG209" i="17"/>
  <c r="SE175" i="17"/>
  <c r="SE176" i="17"/>
  <c r="SE177" i="17"/>
  <c r="SE178" i="17"/>
  <c r="SE179" i="17"/>
  <c r="SE180" i="17"/>
  <c r="SE209" i="17"/>
  <c r="SC175" i="17"/>
  <c r="SC176" i="17"/>
  <c r="SC177" i="17"/>
  <c r="SC178" i="17"/>
  <c r="SC179" i="17"/>
  <c r="SC180" i="17"/>
  <c r="SC209" i="17"/>
  <c r="SI173" i="17"/>
  <c r="SI174" i="17"/>
  <c r="SI208" i="17"/>
  <c r="SG173" i="17"/>
  <c r="SG174" i="17"/>
  <c r="SG208" i="17"/>
  <c r="SE173" i="17"/>
  <c r="SE174" i="17"/>
  <c r="SE208" i="17"/>
  <c r="SC173" i="17"/>
  <c r="SC174" i="17"/>
  <c r="SC208" i="17"/>
  <c r="SI169" i="17"/>
  <c r="SI170" i="17"/>
  <c r="SI171" i="17"/>
  <c r="SI172" i="17"/>
  <c r="SI207" i="17"/>
  <c r="SG169" i="17"/>
  <c r="SG170" i="17"/>
  <c r="SG171" i="17"/>
  <c r="SG172" i="17"/>
  <c r="SG207" i="17"/>
  <c r="SE169" i="17"/>
  <c r="SE170" i="17"/>
  <c r="SE171" i="17"/>
  <c r="SE172" i="17"/>
  <c r="SE207" i="17"/>
  <c r="SC169" i="17"/>
  <c r="SC170" i="17"/>
  <c r="SC171" i="17"/>
  <c r="SC172" i="17"/>
  <c r="SC207" i="17"/>
  <c r="SI181" i="17"/>
  <c r="SI182" i="17"/>
  <c r="SI183" i="17"/>
  <c r="SI184" i="17"/>
  <c r="SI185" i="17"/>
  <c r="SI205" i="17"/>
  <c r="SG181" i="17"/>
  <c r="SG182" i="17"/>
  <c r="SG183" i="17"/>
  <c r="SG184" i="17"/>
  <c r="SG185" i="17"/>
  <c r="SG205" i="17"/>
  <c r="SE181" i="17"/>
  <c r="SE182" i="17"/>
  <c r="SE183" i="17"/>
  <c r="SE184" i="17"/>
  <c r="SE185" i="17"/>
  <c r="SE205" i="17"/>
  <c r="SC181" i="17"/>
  <c r="SC182" i="17"/>
  <c r="SC183" i="17"/>
  <c r="SC184" i="17"/>
  <c r="SC185" i="17"/>
  <c r="SC205" i="17"/>
  <c r="SI198" i="17"/>
  <c r="SI194" i="17"/>
  <c r="SI204" i="17"/>
  <c r="SG198" i="17"/>
  <c r="SG194" i="17"/>
  <c r="SG204" i="17"/>
  <c r="SE198" i="17"/>
  <c r="SE194" i="17"/>
  <c r="SE204" i="17"/>
  <c r="SC198" i="17"/>
  <c r="SC194" i="17"/>
  <c r="SC204" i="17"/>
  <c r="SI195" i="17"/>
  <c r="SG195" i="17"/>
  <c r="SE195" i="17"/>
  <c r="SC195" i="17"/>
  <c r="SI167" i="17"/>
  <c r="SI168" i="17"/>
  <c r="SG167" i="17"/>
  <c r="SG168" i="17"/>
  <c r="SE167" i="17"/>
  <c r="SE168" i="17"/>
  <c r="SC167" i="17"/>
  <c r="SC168" i="17"/>
  <c r="SA265" i="17"/>
  <c r="SA266" i="17"/>
  <c r="SA267" i="17"/>
  <c r="SA299" i="17"/>
  <c r="RY265" i="17"/>
  <c r="RY266" i="17"/>
  <c r="RY267" i="17"/>
  <c r="RY299" i="17"/>
  <c r="RW265" i="17"/>
  <c r="RW266" i="17"/>
  <c r="RW267" i="17"/>
  <c r="RW299" i="17"/>
  <c r="RU265" i="17"/>
  <c r="RU266" i="17"/>
  <c r="RU267" i="17"/>
  <c r="RU299" i="17"/>
  <c r="SA284" i="17"/>
  <c r="SA285" i="17"/>
  <c r="SA298" i="17"/>
  <c r="RY284" i="17"/>
  <c r="RY285" i="17"/>
  <c r="RY298" i="17"/>
  <c r="RW284" i="17"/>
  <c r="RW285" i="17"/>
  <c r="RW298" i="17"/>
  <c r="RU284" i="17"/>
  <c r="RU285" i="17"/>
  <c r="RU298" i="17"/>
  <c r="SA287" i="17"/>
  <c r="SA288" i="17"/>
  <c r="SA289" i="17"/>
  <c r="SA274" i="17"/>
  <c r="SA275" i="17"/>
  <c r="SA276" i="17"/>
  <c r="SA277" i="17"/>
  <c r="SA278" i="17"/>
  <c r="SA279" i="17"/>
  <c r="SA280" i="17"/>
  <c r="SA281" i="17"/>
  <c r="SA297" i="17"/>
  <c r="RY287" i="17"/>
  <c r="RY288" i="17"/>
  <c r="RY289" i="17"/>
  <c r="RY274" i="17"/>
  <c r="RY275" i="17"/>
  <c r="RY276" i="17"/>
  <c r="RY277" i="17"/>
  <c r="RY278" i="17"/>
  <c r="RY279" i="17"/>
  <c r="RY280" i="17"/>
  <c r="RY281" i="17"/>
  <c r="RY297" i="17"/>
  <c r="RW287" i="17"/>
  <c r="RW288" i="17"/>
  <c r="RW289" i="17"/>
  <c r="RW274" i="17"/>
  <c r="RW275" i="17"/>
  <c r="RW276" i="17"/>
  <c r="RW277" i="17"/>
  <c r="RW278" i="17"/>
  <c r="RW279" i="17"/>
  <c r="RW280" i="17"/>
  <c r="RW281" i="17"/>
  <c r="RW297" i="17"/>
  <c r="RU287" i="17"/>
  <c r="RU288" i="17"/>
  <c r="RU289" i="17"/>
  <c r="RU274" i="17"/>
  <c r="RU275" i="17"/>
  <c r="RU276" i="17"/>
  <c r="RU277" i="17"/>
  <c r="RU278" i="17"/>
  <c r="RU279" i="17"/>
  <c r="RU280" i="17"/>
  <c r="RU281" i="17"/>
  <c r="RU297" i="17"/>
  <c r="SA263" i="17"/>
  <c r="SA264" i="17"/>
  <c r="SA296" i="17"/>
  <c r="RY263" i="17"/>
  <c r="RY264" i="17"/>
  <c r="RY296" i="17"/>
  <c r="RW263" i="17"/>
  <c r="RW264" i="17"/>
  <c r="RW296" i="17"/>
  <c r="RU263" i="17"/>
  <c r="RU264" i="17"/>
  <c r="RU296" i="17"/>
  <c r="SA259" i="17"/>
  <c r="SA260" i="17"/>
  <c r="SA261" i="17"/>
  <c r="SA262" i="17"/>
  <c r="SA295" i="17"/>
  <c r="RY259" i="17"/>
  <c r="RY260" i="17"/>
  <c r="RY261" i="17"/>
  <c r="RY262" i="17"/>
  <c r="RY295" i="17"/>
  <c r="RW259" i="17"/>
  <c r="RW260" i="17"/>
  <c r="RW261" i="17"/>
  <c r="RW262" i="17"/>
  <c r="RW295" i="17"/>
  <c r="RU259" i="17"/>
  <c r="RU260" i="17"/>
  <c r="RU261" i="17"/>
  <c r="RU262" i="17"/>
  <c r="RU295" i="17"/>
  <c r="SA269" i="17"/>
  <c r="SA270" i="17"/>
  <c r="SA271" i="17"/>
  <c r="SA272" i="17"/>
  <c r="SA273" i="17"/>
  <c r="SA293" i="17"/>
  <c r="RY269" i="17"/>
  <c r="RY270" i="17"/>
  <c r="RY271" i="17"/>
  <c r="RY272" i="17"/>
  <c r="RY273" i="17"/>
  <c r="RY293" i="17"/>
  <c r="RW269" i="17"/>
  <c r="RW270" i="17"/>
  <c r="RW271" i="17"/>
  <c r="RW272" i="17"/>
  <c r="RW273" i="17"/>
  <c r="RW293" i="17"/>
  <c r="RU269" i="17"/>
  <c r="RU270" i="17"/>
  <c r="RU271" i="17"/>
  <c r="RU272" i="17"/>
  <c r="RU273" i="17"/>
  <c r="RU293" i="17"/>
  <c r="SA286" i="17"/>
  <c r="SA282" i="17"/>
  <c r="SA292" i="17"/>
  <c r="RY286" i="17"/>
  <c r="RY282" i="17"/>
  <c r="RY292" i="17"/>
  <c r="RW286" i="17"/>
  <c r="RW282" i="17"/>
  <c r="RW292" i="17"/>
  <c r="RU286" i="17"/>
  <c r="RU282" i="17"/>
  <c r="RU292" i="17"/>
  <c r="SA283" i="17"/>
  <c r="RY283" i="17"/>
  <c r="RW283" i="17"/>
  <c r="RU283" i="17"/>
  <c r="SA268" i="17"/>
  <c r="RY268" i="17"/>
  <c r="RW268" i="17"/>
  <c r="RU268" i="17"/>
  <c r="SA257" i="17"/>
  <c r="SA258" i="17"/>
  <c r="RY257" i="17"/>
  <c r="RY258" i="17"/>
  <c r="RW257" i="17"/>
  <c r="RW258" i="17"/>
  <c r="RU257" i="17"/>
  <c r="RU258" i="17"/>
  <c r="SA196" i="17"/>
  <c r="SA197" i="17"/>
  <c r="SA211" i="17"/>
  <c r="RY196" i="17"/>
  <c r="RY197" i="17"/>
  <c r="RY211" i="17"/>
  <c r="RW196" i="17"/>
  <c r="RW197" i="17"/>
  <c r="RW211" i="17"/>
  <c r="RU196" i="17"/>
  <c r="RU197" i="17"/>
  <c r="RU211" i="17"/>
  <c r="SA199" i="17"/>
  <c r="SA200" i="17"/>
  <c r="SA201" i="17"/>
  <c r="SA186" i="17"/>
  <c r="SA187" i="17"/>
  <c r="SA188" i="17"/>
  <c r="SA189" i="17"/>
  <c r="SA190" i="17"/>
  <c r="SA191" i="17"/>
  <c r="SA192" i="17"/>
  <c r="SA193" i="17"/>
  <c r="SA210" i="17"/>
  <c r="RY199" i="17"/>
  <c r="RY200" i="17"/>
  <c r="RY201" i="17"/>
  <c r="RY186" i="17"/>
  <c r="RY187" i="17"/>
  <c r="RY188" i="17"/>
  <c r="RY189" i="17"/>
  <c r="RY190" i="17"/>
  <c r="RY191" i="17"/>
  <c r="RY192" i="17"/>
  <c r="RY193" i="17"/>
  <c r="RY210" i="17"/>
  <c r="RW199" i="17"/>
  <c r="RW200" i="17"/>
  <c r="RW201" i="17"/>
  <c r="RW186" i="17"/>
  <c r="RW187" i="17"/>
  <c r="RW188" i="17"/>
  <c r="RW189" i="17"/>
  <c r="RW190" i="17"/>
  <c r="RW191" i="17"/>
  <c r="RW192" i="17"/>
  <c r="RW193" i="17"/>
  <c r="RW210" i="17"/>
  <c r="RU199" i="17"/>
  <c r="RU200" i="17"/>
  <c r="RU201" i="17"/>
  <c r="RU186" i="17"/>
  <c r="RU187" i="17"/>
  <c r="RU188" i="17"/>
  <c r="RU189" i="17"/>
  <c r="RU190" i="17"/>
  <c r="RU191" i="17"/>
  <c r="RU192" i="17"/>
  <c r="RU193" i="17"/>
  <c r="RU210" i="17"/>
  <c r="SA175" i="17"/>
  <c r="SA176" i="17"/>
  <c r="SA177" i="17"/>
  <c r="SA178" i="17"/>
  <c r="SA179" i="17"/>
  <c r="SA180" i="17"/>
  <c r="SA209" i="17"/>
  <c r="RY175" i="17"/>
  <c r="RY176" i="17"/>
  <c r="RY177" i="17"/>
  <c r="RY178" i="17"/>
  <c r="RY179" i="17"/>
  <c r="RY180" i="17"/>
  <c r="RY209" i="17"/>
  <c r="RW175" i="17"/>
  <c r="RW176" i="17"/>
  <c r="RW177" i="17"/>
  <c r="RW178" i="17"/>
  <c r="RW179" i="17"/>
  <c r="RW180" i="17"/>
  <c r="RW209" i="17"/>
  <c r="RU175" i="17"/>
  <c r="RU176" i="17"/>
  <c r="RU177" i="17"/>
  <c r="RU178" i="17"/>
  <c r="RU179" i="17"/>
  <c r="RU180" i="17"/>
  <c r="RU209" i="17"/>
  <c r="SA173" i="17"/>
  <c r="SA174" i="17"/>
  <c r="SA208" i="17"/>
  <c r="RY173" i="17"/>
  <c r="RY174" i="17"/>
  <c r="RY208" i="17"/>
  <c r="RW173" i="17"/>
  <c r="RW174" i="17"/>
  <c r="RW208" i="17"/>
  <c r="RU173" i="17"/>
  <c r="RU174" i="17"/>
  <c r="RU208" i="17"/>
  <c r="SA169" i="17"/>
  <c r="SA170" i="17"/>
  <c r="SA171" i="17"/>
  <c r="SA172" i="17"/>
  <c r="SA207" i="17"/>
  <c r="RY169" i="17"/>
  <c r="RY170" i="17"/>
  <c r="RY171" i="17"/>
  <c r="RY172" i="17"/>
  <c r="RY207" i="17"/>
  <c r="RW169" i="17"/>
  <c r="RW170" i="17"/>
  <c r="RW171" i="17"/>
  <c r="RW172" i="17"/>
  <c r="RW207" i="17"/>
  <c r="RU169" i="17"/>
  <c r="RU170" i="17"/>
  <c r="RU171" i="17"/>
  <c r="RU172" i="17"/>
  <c r="RU207" i="17"/>
  <c r="SA181" i="17"/>
  <c r="SA182" i="17"/>
  <c r="SA183" i="17"/>
  <c r="SA184" i="17"/>
  <c r="SA185" i="17"/>
  <c r="SA205" i="17"/>
  <c r="RY181" i="17"/>
  <c r="RY182" i="17"/>
  <c r="RY183" i="17"/>
  <c r="RY184" i="17"/>
  <c r="RY185" i="17"/>
  <c r="RY205" i="17"/>
  <c r="RW181" i="17"/>
  <c r="RW182" i="17"/>
  <c r="RW183" i="17"/>
  <c r="RW184" i="17"/>
  <c r="RW185" i="17"/>
  <c r="RW205" i="17"/>
  <c r="RU181" i="17"/>
  <c r="RU182" i="17"/>
  <c r="RU183" i="17"/>
  <c r="RU184" i="17"/>
  <c r="RU185" i="17"/>
  <c r="RU205" i="17"/>
  <c r="SA198" i="17"/>
  <c r="SA194" i="17"/>
  <c r="SA204" i="17"/>
  <c r="RY198" i="17"/>
  <c r="RY194" i="17"/>
  <c r="RY204" i="17"/>
  <c r="RW198" i="17"/>
  <c r="RW194" i="17"/>
  <c r="RW204" i="17"/>
  <c r="RU198" i="17"/>
  <c r="RU194" i="17"/>
  <c r="RU204" i="17"/>
  <c r="SA195" i="17"/>
  <c r="RY195" i="17"/>
  <c r="RW195" i="17"/>
  <c r="RU195" i="17"/>
  <c r="SA167" i="17"/>
  <c r="SA168" i="17"/>
  <c r="RY167" i="17"/>
  <c r="RY168" i="17"/>
  <c r="RW167" i="17"/>
  <c r="RW168" i="17"/>
  <c r="RU167" i="17"/>
  <c r="RU168" i="17"/>
  <c r="RS265" i="17"/>
  <c r="RS266" i="17"/>
  <c r="RS267" i="17"/>
  <c r="RS299" i="17"/>
  <c r="RQ265" i="17"/>
  <c r="RQ266" i="17"/>
  <c r="RQ267" i="17"/>
  <c r="RQ299" i="17"/>
  <c r="RO265" i="17"/>
  <c r="RO266" i="17"/>
  <c r="RO267" i="17"/>
  <c r="RO299" i="17"/>
  <c r="RM265" i="17"/>
  <c r="RM266" i="17"/>
  <c r="RM267" i="17"/>
  <c r="RM299" i="17"/>
  <c r="RS284" i="17"/>
  <c r="RS285" i="17"/>
  <c r="RS298" i="17"/>
  <c r="RQ284" i="17"/>
  <c r="RQ285" i="17"/>
  <c r="RQ298" i="17"/>
  <c r="RO284" i="17"/>
  <c r="RO285" i="17"/>
  <c r="RO298" i="17"/>
  <c r="RM284" i="17"/>
  <c r="RM285" i="17"/>
  <c r="RM298" i="17"/>
  <c r="RS287" i="17"/>
  <c r="RS288" i="17"/>
  <c r="RS289" i="17"/>
  <c r="RS274" i="17"/>
  <c r="RS275" i="17"/>
  <c r="RS276" i="17"/>
  <c r="RS277" i="17"/>
  <c r="RS278" i="17"/>
  <c r="RS279" i="17"/>
  <c r="RS280" i="17"/>
  <c r="RS281" i="17"/>
  <c r="RS297" i="17"/>
  <c r="RQ287" i="17"/>
  <c r="RQ288" i="17"/>
  <c r="RQ289" i="17"/>
  <c r="RQ274" i="17"/>
  <c r="RQ275" i="17"/>
  <c r="RQ276" i="17"/>
  <c r="RQ277" i="17"/>
  <c r="RQ278" i="17"/>
  <c r="RQ279" i="17"/>
  <c r="RQ280" i="17"/>
  <c r="RQ281" i="17"/>
  <c r="RQ297" i="17"/>
  <c r="RO287" i="17"/>
  <c r="RO288" i="17"/>
  <c r="RO289" i="17"/>
  <c r="RO274" i="17"/>
  <c r="RO275" i="17"/>
  <c r="RO276" i="17"/>
  <c r="RO277" i="17"/>
  <c r="RO278" i="17"/>
  <c r="RO279" i="17"/>
  <c r="RO280" i="17"/>
  <c r="RO281" i="17"/>
  <c r="RO297" i="17"/>
  <c r="RM287" i="17"/>
  <c r="RM288" i="17"/>
  <c r="RM289" i="17"/>
  <c r="RM274" i="17"/>
  <c r="RM275" i="17"/>
  <c r="RM276" i="17"/>
  <c r="RM277" i="17"/>
  <c r="RM278" i="17"/>
  <c r="RM279" i="17"/>
  <c r="RM280" i="17"/>
  <c r="RM281" i="17"/>
  <c r="RM297" i="17"/>
  <c r="RS263" i="17"/>
  <c r="RS264" i="17"/>
  <c r="RS296" i="17"/>
  <c r="RQ263" i="17"/>
  <c r="RQ264" i="17"/>
  <c r="RQ296" i="17"/>
  <c r="RO263" i="17"/>
  <c r="RO264" i="17"/>
  <c r="RO296" i="17"/>
  <c r="RM263" i="17"/>
  <c r="RM264" i="17"/>
  <c r="RM296" i="17"/>
  <c r="RS259" i="17"/>
  <c r="RS260" i="17"/>
  <c r="RS261" i="17"/>
  <c r="RS262" i="17"/>
  <c r="RS295" i="17"/>
  <c r="RQ259" i="17"/>
  <c r="RQ260" i="17"/>
  <c r="RQ261" i="17"/>
  <c r="RQ262" i="17"/>
  <c r="RQ295" i="17"/>
  <c r="RO259" i="17"/>
  <c r="RO260" i="17"/>
  <c r="RO261" i="17"/>
  <c r="RO262" i="17"/>
  <c r="RO295" i="17"/>
  <c r="RM259" i="17"/>
  <c r="RM260" i="17"/>
  <c r="RM261" i="17"/>
  <c r="RM262" i="17"/>
  <c r="RM295" i="17"/>
  <c r="RS269" i="17"/>
  <c r="RS270" i="17"/>
  <c r="RS271" i="17"/>
  <c r="RS272" i="17"/>
  <c r="RS273" i="17"/>
  <c r="RS293" i="17"/>
  <c r="RQ269" i="17"/>
  <c r="RQ270" i="17"/>
  <c r="RQ271" i="17"/>
  <c r="RQ272" i="17"/>
  <c r="RQ273" i="17"/>
  <c r="RQ293" i="17"/>
  <c r="RO269" i="17"/>
  <c r="RO270" i="17"/>
  <c r="RO271" i="17"/>
  <c r="RO272" i="17"/>
  <c r="RO273" i="17"/>
  <c r="RO293" i="17"/>
  <c r="RM269" i="17"/>
  <c r="RM270" i="17"/>
  <c r="RM271" i="17"/>
  <c r="RM272" i="17"/>
  <c r="RM273" i="17"/>
  <c r="RM293" i="17"/>
  <c r="RS286" i="17"/>
  <c r="RS282" i="17"/>
  <c r="RS292" i="17"/>
  <c r="RQ286" i="17"/>
  <c r="RQ282" i="17"/>
  <c r="RQ292" i="17"/>
  <c r="RO286" i="17"/>
  <c r="RO282" i="17"/>
  <c r="RO292" i="17"/>
  <c r="RM286" i="17"/>
  <c r="RM282" i="17"/>
  <c r="RM292" i="17"/>
  <c r="RS283" i="17"/>
  <c r="RQ283" i="17"/>
  <c r="RO283" i="17"/>
  <c r="RM283" i="17"/>
  <c r="RS268" i="17"/>
  <c r="RQ268" i="17"/>
  <c r="RO268" i="17"/>
  <c r="RM268" i="17"/>
  <c r="RS257" i="17"/>
  <c r="RS258" i="17"/>
  <c r="RQ257" i="17"/>
  <c r="RQ258" i="17"/>
  <c r="RO257" i="17"/>
  <c r="RO258" i="17"/>
  <c r="RM257" i="17"/>
  <c r="RM258" i="17"/>
  <c r="RS196" i="17"/>
  <c r="RS197" i="17"/>
  <c r="RS211" i="17"/>
  <c r="RQ196" i="17"/>
  <c r="RQ197" i="17"/>
  <c r="RQ211" i="17"/>
  <c r="RO196" i="17"/>
  <c r="RO197" i="17"/>
  <c r="RO211" i="17"/>
  <c r="RM196" i="17"/>
  <c r="RM197" i="17"/>
  <c r="RM211" i="17"/>
  <c r="RS199" i="17"/>
  <c r="RS200" i="17"/>
  <c r="RS201" i="17"/>
  <c r="RS186" i="17"/>
  <c r="RS187" i="17"/>
  <c r="RS188" i="17"/>
  <c r="RS189" i="17"/>
  <c r="RS190" i="17"/>
  <c r="RS191" i="17"/>
  <c r="RS192" i="17"/>
  <c r="RS193" i="17"/>
  <c r="RS210" i="17"/>
  <c r="RQ199" i="17"/>
  <c r="RQ200" i="17"/>
  <c r="RQ201" i="17"/>
  <c r="RQ186" i="17"/>
  <c r="RQ187" i="17"/>
  <c r="RQ188" i="17"/>
  <c r="RQ189" i="17"/>
  <c r="RQ190" i="17"/>
  <c r="RQ191" i="17"/>
  <c r="RQ192" i="17"/>
  <c r="RQ193" i="17"/>
  <c r="RQ210" i="17"/>
  <c r="RO199" i="17"/>
  <c r="RO200" i="17"/>
  <c r="RO201" i="17"/>
  <c r="RO186" i="17"/>
  <c r="RO187" i="17"/>
  <c r="RO188" i="17"/>
  <c r="RO189" i="17"/>
  <c r="RO190" i="17"/>
  <c r="RO191" i="17"/>
  <c r="RO192" i="17"/>
  <c r="RO193" i="17"/>
  <c r="RO210" i="17"/>
  <c r="RM199" i="17"/>
  <c r="RM200" i="17"/>
  <c r="RM201" i="17"/>
  <c r="RM186" i="17"/>
  <c r="RM187" i="17"/>
  <c r="RM188" i="17"/>
  <c r="RM189" i="17"/>
  <c r="RM190" i="17"/>
  <c r="RM191" i="17"/>
  <c r="RM192" i="17"/>
  <c r="RM193" i="17"/>
  <c r="RM210" i="17"/>
  <c r="RS175" i="17"/>
  <c r="RS176" i="17"/>
  <c r="RS177" i="17"/>
  <c r="RS178" i="17"/>
  <c r="RS179" i="17"/>
  <c r="RS180" i="17"/>
  <c r="RS209" i="17"/>
  <c r="RQ175" i="17"/>
  <c r="RQ176" i="17"/>
  <c r="RQ177" i="17"/>
  <c r="RQ178" i="17"/>
  <c r="RQ179" i="17"/>
  <c r="RQ180" i="17"/>
  <c r="RQ209" i="17"/>
  <c r="RO175" i="17"/>
  <c r="RO176" i="17"/>
  <c r="RO177" i="17"/>
  <c r="RO178" i="17"/>
  <c r="RO179" i="17"/>
  <c r="RO180" i="17"/>
  <c r="RO209" i="17"/>
  <c r="RM175" i="17"/>
  <c r="RM176" i="17"/>
  <c r="RM177" i="17"/>
  <c r="RM178" i="17"/>
  <c r="RM179" i="17"/>
  <c r="RM180" i="17"/>
  <c r="RM209" i="17"/>
  <c r="RS173" i="17"/>
  <c r="RS174" i="17"/>
  <c r="RS208" i="17"/>
  <c r="RQ173" i="17"/>
  <c r="RQ174" i="17"/>
  <c r="RQ208" i="17"/>
  <c r="RO173" i="17"/>
  <c r="RO174" i="17"/>
  <c r="RO208" i="17"/>
  <c r="RM173" i="17"/>
  <c r="RM174" i="17"/>
  <c r="RM208" i="17"/>
  <c r="RS169" i="17"/>
  <c r="RS170" i="17"/>
  <c r="RS171" i="17"/>
  <c r="RS172" i="17"/>
  <c r="RS207" i="17"/>
  <c r="RQ169" i="17"/>
  <c r="RQ170" i="17"/>
  <c r="RQ171" i="17"/>
  <c r="RQ172" i="17"/>
  <c r="RQ207" i="17"/>
  <c r="RO169" i="17"/>
  <c r="RO170" i="17"/>
  <c r="RO171" i="17"/>
  <c r="RO172" i="17"/>
  <c r="RO207" i="17"/>
  <c r="RM169" i="17"/>
  <c r="RM170" i="17"/>
  <c r="RM171" i="17"/>
  <c r="RM172" i="17"/>
  <c r="RM207" i="17"/>
  <c r="RS181" i="17"/>
  <c r="RS182" i="17"/>
  <c r="RS183" i="17"/>
  <c r="RS184" i="17"/>
  <c r="RS185" i="17"/>
  <c r="RS205" i="17"/>
  <c r="RQ181" i="17"/>
  <c r="RQ182" i="17"/>
  <c r="RQ183" i="17"/>
  <c r="RQ184" i="17"/>
  <c r="RQ185" i="17"/>
  <c r="RQ205" i="17"/>
  <c r="RO181" i="17"/>
  <c r="RO182" i="17"/>
  <c r="RO183" i="17"/>
  <c r="RO184" i="17"/>
  <c r="RO185" i="17"/>
  <c r="RO205" i="17"/>
  <c r="RM181" i="17"/>
  <c r="RM182" i="17"/>
  <c r="RM183" i="17"/>
  <c r="RM184" i="17"/>
  <c r="RM185" i="17"/>
  <c r="RM205" i="17"/>
  <c r="RS198" i="17"/>
  <c r="RS194" i="17"/>
  <c r="RS204" i="17"/>
  <c r="RQ198" i="17"/>
  <c r="RQ194" i="17"/>
  <c r="RQ204" i="17"/>
  <c r="RO198" i="17"/>
  <c r="RO194" i="17"/>
  <c r="RO204" i="17"/>
  <c r="RM198" i="17"/>
  <c r="RM194" i="17"/>
  <c r="RM204" i="17"/>
  <c r="RS195" i="17"/>
  <c r="RQ195" i="17"/>
  <c r="RO195" i="17"/>
  <c r="RM195" i="17"/>
  <c r="RS167" i="17"/>
  <c r="RS168" i="17"/>
  <c r="RQ167" i="17"/>
  <c r="RQ168" i="17"/>
  <c r="RO167" i="17"/>
  <c r="RO168" i="17"/>
  <c r="RM167" i="17"/>
  <c r="RM168" i="17"/>
  <c r="RK265" i="17"/>
  <c r="RK266" i="17"/>
  <c r="RK267" i="17"/>
  <c r="RK299" i="17"/>
  <c r="RI265" i="17"/>
  <c r="RI266" i="17"/>
  <c r="RI267" i="17"/>
  <c r="RI299" i="17"/>
  <c r="RG265" i="17"/>
  <c r="RG266" i="17"/>
  <c r="RG267" i="17"/>
  <c r="RG299" i="17"/>
  <c r="RE265" i="17"/>
  <c r="RE266" i="17"/>
  <c r="RE267" i="17"/>
  <c r="RE299" i="17"/>
  <c r="RK284" i="17"/>
  <c r="RK285" i="17"/>
  <c r="RK298" i="17"/>
  <c r="RI284" i="17"/>
  <c r="RI285" i="17"/>
  <c r="RI298" i="17"/>
  <c r="RG284" i="17"/>
  <c r="RG285" i="17"/>
  <c r="RG298" i="17"/>
  <c r="RE284" i="17"/>
  <c r="RE285" i="17"/>
  <c r="RE298" i="17"/>
  <c r="RK287" i="17"/>
  <c r="RK288" i="17"/>
  <c r="RK289" i="17"/>
  <c r="RK274" i="17"/>
  <c r="RK275" i="17"/>
  <c r="RK276" i="17"/>
  <c r="RK277" i="17"/>
  <c r="RK278" i="17"/>
  <c r="RK279" i="17"/>
  <c r="RK280" i="17"/>
  <c r="RK281" i="17"/>
  <c r="RK297" i="17"/>
  <c r="RI287" i="17"/>
  <c r="RI288" i="17"/>
  <c r="RI289" i="17"/>
  <c r="RI274" i="17"/>
  <c r="RI275" i="17"/>
  <c r="RI276" i="17"/>
  <c r="RI277" i="17"/>
  <c r="RI278" i="17"/>
  <c r="RI279" i="17"/>
  <c r="RI280" i="17"/>
  <c r="RI281" i="17"/>
  <c r="RI297" i="17"/>
  <c r="RG287" i="17"/>
  <c r="RG288" i="17"/>
  <c r="RG289" i="17"/>
  <c r="RG274" i="17"/>
  <c r="RG275" i="17"/>
  <c r="RG276" i="17"/>
  <c r="RG277" i="17"/>
  <c r="RG278" i="17"/>
  <c r="RG279" i="17"/>
  <c r="RG280" i="17"/>
  <c r="RG281" i="17"/>
  <c r="RG297" i="17"/>
  <c r="RE287" i="17"/>
  <c r="RE288" i="17"/>
  <c r="RE289" i="17"/>
  <c r="RE274" i="17"/>
  <c r="RE275" i="17"/>
  <c r="RE276" i="17"/>
  <c r="RE277" i="17"/>
  <c r="RE278" i="17"/>
  <c r="RE279" i="17"/>
  <c r="RE280" i="17"/>
  <c r="RE281" i="17"/>
  <c r="RE297" i="17"/>
  <c r="RK263" i="17"/>
  <c r="RK264" i="17"/>
  <c r="RK296" i="17"/>
  <c r="RI263" i="17"/>
  <c r="RI264" i="17"/>
  <c r="RI296" i="17"/>
  <c r="RG263" i="17"/>
  <c r="RG264" i="17"/>
  <c r="RG296" i="17"/>
  <c r="RE263" i="17"/>
  <c r="RE264" i="17"/>
  <c r="RE296" i="17"/>
  <c r="RK259" i="17"/>
  <c r="RK260" i="17"/>
  <c r="RK261" i="17"/>
  <c r="RK262" i="17"/>
  <c r="RK295" i="17"/>
  <c r="RI259" i="17"/>
  <c r="RI260" i="17"/>
  <c r="RI261" i="17"/>
  <c r="RI262" i="17"/>
  <c r="RI295" i="17"/>
  <c r="RG259" i="17"/>
  <c r="RG260" i="17"/>
  <c r="RG261" i="17"/>
  <c r="RG262" i="17"/>
  <c r="RG295" i="17"/>
  <c r="RE259" i="17"/>
  <c r="RE260" i="17"/>
  <c r="RE261" i="17"/>
  <c r="RE262" i="17"/>
  <c r="RE295" i="17"/>
  <c r="RK269" i="17"/>
  <c r="RK270" i="17"/>
  <c r="RK271" i="17"/>
  <c r="RK272" i="17"/>
  <c r="RK273" i="17"/>
  <c r="RK293" i="17"/>
  <c r="RI269" i="17"/>
  <c r="RI270" i="17"/>
  <c r="RI271" i="17"/>
  <c r="RI272" i="17"/>
  <c r="RI273" i="17"/>
  <c r="RI293" i="17"/>
  <c r="RG269" i="17"/>
  <c r="RG270" i="17"/>
  <c r="RG271" i="17"/>
  <c r="RG272" i="17"/>
  <c r="RG273" i="17"/>
  <c r="RG293" i="17"/>
  <c r="RE269" i="17"/>
  <c r="RE270" i="17"/>
  <c r="RE271" i="17"/>
  <c r="RE272" i="17"/>
  <c r="RE273" i="17"/>
  <c r="RE293" i="17"/>
  <c r="RK286" i="17"/>
  <c r="RK282" i="17"/>
  <c r="RK292" i="17"/>
  <c r="RI286" i="17"/>
  <c r="RI282" i="17"/>
  <c r="RI292" i="17"/>
  <c r="RG286" i="17"/>
  <c r="RG282" i="17"/>
  <c r="RG292" i="17"/>
  <c r="RE286" i="17"/>
  <c r="RE282" i="17"/>
  <c r="RE292" i="17"/>
  <c r="RK283" i="17"/>
  <c r="RI283" i="17"/>
  <c r="RG283" i="17"/>
  <c r="RE283" i="17"/>
  <c r="RK268" i="17"/>
  <c r="RI268" i="17"/>
  <c r="RG268" i="17"/>
  <c r="RE268" i="17"/>
  <c r="RK257" i="17"/>
  <c r="RK258" i="17"/>
  <c r="RI257" i="17"/>
  <c r="RI258" i="17"/>
  <c r="RG257" i="17"/>
  <c r="RG258" i="17"/>
  <c r="RE257" i="17"/>
  <c r="RE258" i="17"/>
  <c r="RK196" i="17"/>
  <c r="RK197" i="17"/>
  <c r="RK211" i="17"/>
  <c r="RI196" i="17"/>
  <c r="RI197" i="17"/>
  <c r="RI211" i="17"/>
  <c r="RG196" i="17"/>
  <c r="RG197" i="17"/>
  <c r="RG211" i="17"/>
  <c r="RE196" i="17"/>
  <c r="RE197" i="17"/>
  <c r="RE211" i="17"/>
  <c r="RK199" i="17"/>
  <c r="RK200" i="17"/>
  <c r="RK201" i="17"/>
  <c r="RK186" i="17"/>
  <c r="RK187" i="17"/>
  <c r="RK188" i="17"/>
  <c r="RK189" i="17"/>
  <c r="RK190" i="17"/>
  <c r="RK191" i="17"/>
  <c r="RK192" i="17"/>
  <c r="RK193" i="17"/>
  <c r="RK210" i="17"/>
  <c r="RI199" i="17"/>
  <c r="RI200" i="17"/>
  <c r="RI201" i="17"/>
  <c r="RI186" i="17"/>
  <c r="RI187" i="17"/>
  <c r="RI188" i="17"/>
  <c r="RI189" i="17"/>
  <c r="RI190" i="17"/>
  <c r="RI191" i="17"/>
  <c r="RI192" i="17"/>
  <c r="RI193" i="17"/>
  <c r="RI210" i="17"/>
  <c r="RG199" i="17"/>
  <c r="RG200" i="17"/>
  <c r="RG201" i="17"/>
  <c r="RG186" i="17"/>
  <c r="RG187" i="17"/>
  <c r="RG188" i="17"/>
  <c r="RG189" i="17"/>
  <c r="RG190" i="17"/>
  <c r="RG191" i="17"/>
  <c r="RG192" i="17"/>
  <c r="RG193" i="17"/>
  <c r="RG210" i="17"/>
  <c r="RE199" i="17"/>
  <c r="RE200" i="17"/>
  <c r="RE201" i="17"/>
  <c r="RE186" i="17"/>
  <c r="RE187" i="17"/>
  <c r="RE188" i="17"/>
  <c r="RE189" i="17"/>
  <c r="RE190" i="17"/>
  <c r="RE191" i="17"/>
  <c r="RE192" i="17"/>
  <c r="RE193" i="17"/>
  <c r="RE210" i="17"/>
  <c r="RK175" i="17"/>
  <c r="RK176" i="17"/>
  <c r="RK177" i="17"/>
  <c r="RK178" i="17"/>
  <c r="RK179" i="17"/>
  <c r="RK180" i="17"/>
  <c r="RK209" i="17"/>
  <c r="RI175" i="17"/>
  <c r="RI176" i="17"/>
  <c r="RI177" i="17"/>
  <c r="RI178" i="17"/>
  <c r="RI179" i="17"/>
  <c r="RI180" i="17"/>
  <c r="RI209" i="17"/>
  <c r="RG175" i="17"/>
  <c r="RG176" i="17"/>
  <c r="RG177" i="17"/>
  <c r="RG178" i="17"/>
  <c r="RG179" i="17"/>
  <c r="RG180" i="17"/>
  <c r="RG209" i="17"/>
  <c r="RE175" i="17"/>
  <c r="RE176" i="17"/>
  <c r="RE177" i="17"/>
  <c r="RE178" i="17"/>
  <c r="RE179" i="17"/>
  <c r="RE180" i="17"/>
  <c r="RE209" i="17"/>
  <c r="RK173" i="17"/>
  <c r="RK174" i="17"/>
  <c r="RK208" i="17"/>
  <c r="RI173" i="17"/>
  <c r="RI174" i="17"/>
  <c r="RI208" i="17"/>
  <c r="RG173" i="17"/>
  <c r="RG174" i="17"/>
  <c r="RG208" i="17"/>
  <c r="RE173" i="17"/>
  <c r="RE174" i="17"/>
  <c r="RE208" i="17"/>
  <c r="RK169" i="17"/>
  <c r="RK170" i="17"/>
  <c r="RK171" i="17"/>
  <c r="RK172" i="17"/>
  <c r="RK207" i="17"/>
  <c r="RI169" i="17"/>
  <c r="RI170" i="17"/>
  <c r="RI171" i="17"/>
  <c r="RI172" i="17"/>
  <c r="RI207" i="17"/>
  <c r="RG169" i="17"/>
  <c r="RG170" i="17"/>
  <c r="RG171" i="17"/>
  <c r="RG172" i="17"/>
  <c r="RG207" i="17"/>
  <c r="RE169" i="17"/>
  <c r="RE170" i="17"/>
  <c r="RE171" i="17"/>
  <c r="RE172" i="17"/>
  <c r="RE207" i="17"/>
  <c r="RK181" i="17"/>
  <c r="RK182" i="17"/>
  <c r="RK183" i="17"/>
  <c r="RK184" i="17"/>
  <c r="RK185" i="17"/>
  <c r="RK205" i="17"/>
  <c r="RI181" i="17"/>
  <c r="RI182" i="17"/>
  <c r="RI183" i="17"/>
  <c r="RI184" i="17"/>
  <c r="RI185" i="17"/>
  <c r="RI205" i="17"/>
  <c r="RG181" i="17"/>
  <c r="RG182" i="17"/>
  <c r="RG183" i="17"/>
  <c r="RG184" i="17"/>
  <c r="RG185" i="17"/>
  <c r="RG205" i="17"/>
  <c r="RE181" i="17"/>
  <c r="RE182" i="17"/>
  <c r="RE183" i="17"/>
  <c r="RE184" i="17"/>
  <c r="RE185" i="17"/>
  <c r="RE205" i="17"/>
  <c r="RK198" i="17"/>
  <c r="RK194" i="17"/>
  <c r="RK204" i="17"/>
  <c r="RI198" i="17"/>
  <c r="RI194" i="17"/>
  <c r="RI204" i="17"/>
  <c r="RG198" i="17"/>
  <c r="RG194" i="17"/>
  <c r="RG204" i="17"/>
  <c r="RE198" i="17"/>
  <c r="RE194" i="17"/>
  <c r="RE204" i="17"/>
  <c r="RK195" i="17"/>
  <c r="RI195" i="17"/>
  <c r="RG195" i="17"/>
  <c r="RE195" i="17"/>
  <c r="RK167" i="17"/>
  <c r="RK168" i="17"/>
  <c r="RI167" i="17"/>
  <c r="RI168" i="17"/>
  <c r="RG167" i="17"/>
  <c r="RG168" i="17"/>
  <c r="RE167" i="17"/>
  <c r="RE168" i="17"/>
  <c r="RC265" i="17"/>
  <c r="RC266" i="17"/>
  <c r="RC267" i="17"/>
  <c r="RC299" i="17"/>
  <c r="RA265" i="17"/>
  <c r="RA266" i="17"/>
  <c r="RA267" i="17"/>
  <c r="RA299" i="17"/>
  <c r="QY265" i="17"/>
  <c r="QY266" i="17"/>
  <c r="QY267" i="17"/>
  <c r="QY299" i="17"/>
  <c r="QW265" i="17"/>
  <c r="QW266" i="17"/>
  <c r="QW267" i="17"/>
  <c r="QW299" i="17"/>
  <c r="RC284" i="17"/>
  <c r="RC285" i="17"/>
  <c r="RC298" i="17"/>
  <c r="RA284" i="17"/>
  <c r="RA285" i="17"/>
  <c r="RA298" i="17"/>
  <c r="QY284" i="17"/>
  <c r="QY285" i="17"/>
  <c r="QY298" i="17"/>
  <c r="QW284" i="17"/>
  <c r="QW285" i="17"/>
  <c r="QW298" i="17"/>
  <c r="RC287" i="17"/>
  <c r="RC288" i="17"/>
  <c r="RC289" i="17"/>
  <c r="RC274" i="17"/>
  <c r="RC275" i="17"/>
  <c r="RC276" i="17"/>
  <c r="RC277" i="17"/>
  <c r="RC278" i="17"/>
  <c r="RC279" i="17"/>
  <c r="RC280" i="17"/>
  <c r="RC281" i="17"/>
  <c r="RC297" i="17"/>
  <c r="RA287" i="17"/>
  <c r="RA288" i="17"/>
  <c r="RA289" i="17"/>
  <c r="RA274" i="17"/>
  <c r="RA275" i="17"/>
  <c r="RA276" i="17"/>
  <c r="RA277" i="17"/>
  <c r="RA278" i="17"/>
  <c r="RA279" i="17"/>
  <c r="RA280" i="17"/>
  <c r="RA281" i="17"/>
  <c r="RA297" i="17"/>
  <c r="QY287" i="17"/>
  <c r="QY288" i="17"/>
  <c r="QY289" i="17"/>
  <c r="QY274" i="17"/>
  <c r="QY275" i="17"/>
  <c r="QY276" i="17"/>
  <c r="QY277" i="17"/>
  <c r="QY278" i="17"/>
  <c r="QY279" i="17"/>
  <c r="QY280" i="17"/>
  <c r="QY281" i="17"/>
  <c r="QY297" i="17"/>
  <c r="QW287" i="17"/>
  <c r="QW288" i="17"/>
  <c r="QW289" i="17"/>
  <c r="QW274" i="17"/>
  <c r="QW275" i="17"/>
  <c r="QW276" i="17"/>
  <c r="QW277" i="17"/>
  <c r="QW278" i="17"/>
  <c r="QW279" i="17"/>
  <c r="QW280" i="17"/>
  <c r="QW281" i="17"/>
  <c r="QW297" i="17"/>
  <c r="RC263" i="17"/>
  <c r="RC264" i="17"/>
  <c r="RC296" i="17"/>
  <c r="RA263" i="17"/>
  <c r="RA264" i="17"/>
  <c r="RA296" i="17"/>
  <c r="QY263" i="17"/>
  <c r="QY264" i="17"/>
  <c r="QY296" i="17"/>
  <c r="QW263" i="17"/>
  <c r="QW264" i="17"/>
  <c r="QW296" i="17"/>
  <c r="RC259" i="17"/>
  <c r="RC260" i="17"/>
  <c r="RC261" i="17"/>
  <c r="RC262" i="17"/>
  <c r="RC295" i="17"/>
  <c r="RA259" i="17"/>
  <c r="RA260" i="17"/>
  <c r="RA261" i="17"/>
  <c r="RA262" i="17"/>
  <c r="RA295" i="17"/>
  <c r="QY259" i="17"/>
  <c r="QY260" i="17"/>
  <c r="QY261" i="17"/>
  <c r="QY262" i="17"/>
  <c r="QY295" i="17"/>
  <c r="QW259" i="17"/>
  <c r="QW260" i="17"/>
  <c r="QW261" i="17"/>
  <c r="QW262" i="17"/>
  <c r="QW295" i="17"/>
  <c r="RC269" i="17"/>
  <c r="RC270" i="17"/>
  <c r="RC271" i="17"/>
  <c r="RC272" i="17"/>
  <c r="RC273" i="17"/>
  <c r="RC293" i="17"/>
  <c r="RA269" i="17"/>
  <c r="RA270" i="17"/>
  <c r="RA271" i="17"/>
  <c r="RA272" i="17"/>
  <c r="RA273" i="17"/>
  <c r="RA293" i="17"/>
  <c r="QY269" i="17"/>
  <c r="QY270" i="17"/>
  <c r="QY271" i="17"/>
  <c r="QY272" i="17"/>
  <c r="QY273" i="17"/>
  <c r="QY293" i="17"/>
  <c r="QW269" i="17"/>
  <c r="QW270" i="17"/>
  <c r="QW271" i="17"/>
  <c r="QW272" i="17"/>
  <c r="QW273" i="17"/>
  <c r="QW293" i="17"/>
  <c r="RC286" i="17"/>
  <c r="RC282" i="17"/>
  <c r="RC292" i="17"/>
  <c r="RA286" i="17"/>
  <c r="RA282" i="17"/>
  <c r="RA292" i="17"/>
  <c r="QY286" i="17"/>
  <c r="QY282" i="17"/>
  <c r="QY292" i="17"/>
  <c r="QW286" i="17"/>
  <c r="QW282" i="17"/>
  <c r="QW292" i="17"/>
  <c r="RC283" i="17"/>
  <c r="RA283" i="17"/>
  <c r="QY283" i="17"/>
  <c r="QW283" i="17"/>
  <c r="RC268" i="17"/>
  <c r="RA268" i="17"/>
  <c r="QY268" i="17"/>
  <c r="QW268" i="17"/>
  <c r="RC257" i="17"/>
  <c r="RC258" i="17"/>
  <c r="RA257" i="17"/>
  <c r="RA258" i="17"/>
  <c r="QY257" i="17"/>
  <c r="QY258" i="17"/>
  <c r="QW257" i="17"/>
  <c r="QW258" i="17"/>
  <c r="RC196" i="17"/>
  <c r="RC197" i="17"/>
  <c r="RC211" i="17"/>
  <c r="RA196" i="17"/>
  <c r="RA197" i="17"/>
  <c r="RA211" i="17"/>
  <c r="QY196" i="17"/>
  <c r="QY197" i="17"/>
  <c r="QY211" i="17"/>
  <c r="QW196" i="17"/>
  <c r="QW197" i="17"/>
  <c r="QW211" i="17"/>
  <c r="RC199" i="17"/>
  <c r="RC200" i="17"/>
  <c r="RC201" i="17"/>
  <c r="RC186" i="17"/>
  <c r="RC187" i="17"/>
  <c r="RC188" i="17"/>
  <c r="RC189" i="17"/>
  <c r="RC190" i="17"/>
  <c r="RC191" i="17"/>
  <c r="RC192" i="17"/>
  <c r="RC193" i="17"/>
  <c r="RC210" i="17"/>
  <c r="RA199" i="17"/>
  <c r="RA200" i="17"/>
  <c r="RA201" i="17"/>
  <c r="RA186" i="17"/>
  <c r="RA187" i="17"/>
  <c r="RA188" i="17"/>
  <c r="RA189" i="17"/>
  <c r="RA190" i="17"/>
  <c r="RA191" i="17"/>
  <c r="RA192" i="17"/>
  <c r="RA193" i="17"/>
  <c r="RA210" i="17"/>
  <c r="QY199" i="17"/>
  <c r="QY200" i="17"/>
  <c r="QY201" i="17"/>
  <c r="QY186" i="17"/>
  <c r="QY187" i="17"/>
  <c r="QY188" i="17"/>
  <c r="QY189" i="17"/>
  <c r="QY190" i="17"/>
  <c r="QY191" i="17"/>
  <c r="QY192" i="17"/>
  <c r="QY193" i="17"/>
  <c r="QY210" i="17"/>
  <c r="QW199" i="17"/>
  <c r="QW200" i="17"/>
  <c r="QW201" i="17"/>
  <c r="QW186" i="17"/>
  <c r="QW187" i="17"/>
  <c r="QW188" i="17"/>
  <c r="QW189" i="17"/>
  <c r="QW190" i="17"/>
  <c r="QW191" i="17"/>
  <c r="QW192" i="17"/>
  <c r="QW193" i="17"/>
  <c r="QW210" i="17"/>
  <c r="RC175" i="17"/>
  <c r="RC176" i="17"/>
  <c r="RC177" i="17"/>
  <c r="RC178" i="17"/>
  <c r="RC179" i="17"/>
  <c r="RC180" i="17"/>
  <c r="RC209" i="17"/>
  <c r="RA175" i="17"/>
  <c r="RA176" i="17"/>
  <c r="RA177" i="17"/>
  <c r="RA178" i="17"/>
  <c r="RA179" i="17"/>
  <c r="RA180" i="17"/>
  <c r="RA209" i="17"/>
  <c r="QY175" i="17"/>
  <c r="QY176" i="17"/>
  <c r="QY177" i="17"/>
  <c r="QY178" i="17"/>
  <c r="QY179" i="17"/>
  <c r="QY180" i="17"/>
  <c r="QY209" i="17"/>
  <c r="QW175" i="17"/>
  <c r="QW176" i="17"/>
  <c r="QW177" i="17"/>
  <c r="QW178" i="17"/>
  <c r="QW179" i="17"/>
  <c r="QW180" i="17"/>
  <c r="QW209" i="17"/>
  <c r="RC173" i="17"/>
  <c r="RC174" i="17"/>
  <c r="RC208" i="17"/>
  <c r="RA173" i="17"/>
  <c r="RA174" i="17"/>
  <c r="RA208" i="17"/>
  <c r="QY173" i="17"/>
  <c r="QY174" i="17"/>
  <c r="QY208" i="17"/>
  <c r="QW173" i="17"/>
  <c r="QW174" i="17"/>
  <c r="QW208" i="17"/>
  <c r="RC169" i="17"/>
  <c r="RC170" i="17"/>
  <c r="RC171" i="17"/>
  <c r="RC172" i="17"/>
  <c r="RC207" i="17"/>
  <c r="RA169" i="17"/>
  <c r="RA170" i="17"/>
  <c r="RA171" i="17"/>
  <c r="RA172" i="17"/>
  <c r="RA207" i="17"/>
  <c r="QY169" i="17"/>
  <c r="QY170" i="17"/>
  <c r="QY171" i="17"/>
  <c r="QY172" i="17"/>
  <c r="QY207" i="17"/>
  <c r="QW169" i="17"/>
  <c r="QW170" i="17"/>
  <c r="QW171" i="17"/>
  <c r="QW172" i="17"/>
  <c r="QW207" i="17"/>
  <c r="RC181" i="17"/>
  <c r="RC182" i="17"/>
  <c r="RC183" i="17"/>
  <c r="RC184" i="17"/>
  <c r="RC185" i="17"/>
  <c r="RC205" i="17"/>
  <c r="RA181" i="17"/>
  <c r="RA182" i="17"/>
  <c r="RA183" i="17"/>
  <c r="RA184" i="17"/>
  <c r="RA185" i="17"/>
  <c r="RA205" i="17"/>
  <c r="QY181" i="17"/>
  <c r="QY182" i="17"/>
  <c r="QY183" i="17"/>
  <c r="QY184" i="17"/>
  <c r="QY185" i="17"/>
  <c r="QY205" i="17"/>
  <c r="QW181" i="17"/>
  <c r="QW182" i="17"/>
  <c r="QW183" i="17"/>
  <c r="QW184" i="17"/>
  <c r="QW185" i="17"/>
  <c r="QW205" i="17"/>
  <c r="RC198" i="17"/>
  <c r="RC194" i="17"/>
  <c r="RC204" i="17"/>
  <c r="RA198" i="17"/>
  <c r="RA194" i="17"/>
  <c r="RA204" i="17"/>
  <c r="QY198" i="17"/>
  <c r="QY194" i="17"/>
  <c r="QY204" i="17"/>
  <c r="QW198" i="17"/>
  <c r="QW194" i="17"/>
  <c r="QW204" i="17"/>
  <c r="RC195" i="17"/>
  <c r="RA195" i="17"/>
  <c r="QY195" i="17"/>
  <c r="QW195" i="17"/>
  <c r="RC167" i="17"/>
  <c r="RC168" i="17"/>
  <c r="RA167" i="17"/>
  <c r="RA168" i="17"/>
  <c r="QY167" i="17"/>
  <c r="QY168" i="17"/>
  <c r="QW167" i="17"/>
  <c r="QW168" i="17"/>
  <c r="QU265" i="17"/>
  <c r="QU266" i="17"/>
  <c r="QU267" i="17"/>
  <c r="QU299" i="17"/>
  <c r="QS265" i="17"/>
  <c r="QS266" i="17"/>
  <c r="QS267" i="17"/>
  <c r="QS299" i="17"/>
  <c r="QQ265" i="17"/>
  <c r="QQ266" i="17"/>
  <c r="QQ267" i="17"/>
  <c r="QQ299" i="17"/>
  <c r="QO265" i="17"/>
  <c r="QO266" i="17"/>
  <c r="QO267" i="17"/>
  <c r="QO299" i="17"/>
  <c r="QU284" i="17"/>
  <c r="QU285" i="17"/>
  <c r="QU298" i="17"/>
  <c r="QS284" i="17"/>
  <c r="QS285" i="17"/>
  <c r="QS298" i="17"/>
  <c r="QQ284" i="17"/>
  <c r="QQ285" i="17"/>
  <c r="QQ298" i="17"/>
  <c r="QO284" i="17"/>
  <c r="QO285" i="17"/>
  <c r="QO298" i="17"/>
  <c r="QU287" i="17"/>
  <c r="QU288" i="17"/>
  <c r="QU289" i="17"/>
  <c r="QU274" i="17"/>
  <c r="QU275" i="17"/>
  <c r="QU276" i="17"/>
  <c r="QU277" i="17"/>
  <c r="QU278" i="17"/>
  <c r="QU279" i="17"/>
  <c r="QU280" i="17"/>
  <c r="QU281" i="17"/>
  <c r="QU297" i="17"/>
  <c r="QS287" i="17"/>
  <c r="QS288" i="17"/>
  <c r="QS289" i="17"/>
  <c r="QS274" i="17"/>
  <c r="QS275" i="17"/>
  <c r="QS276" i="17"/>
  <c r="QS277" i="17"/>
  <c r="QS278" i="17"/>
  <c r="QS279" i="17"/>
  <c r="QS280" i="17"/>
  <c r="QS281" i="17"/>
  <c r="QS297" i="17"/>
  <c r="QQ287" i="17"/>
  <c r="QQ288" i="17"/>
  <c r="QQ289" i="17"/>
  <c r="QQ274" i="17"/>
  <c r="QQ275" i="17"/>
  <c r="QQ276" i="17"/>
  <c r="QQ277" i="17"/>
  <c r="QQ278" i="17"/>
  <c r="QQ279" i="17"/>
  <c r="QQ280" i="17"/>
  <c r="QQ281" i="17"/>
  <c r="QQ297" i="17"/>
  <c r="QO287" i="17"/>
  <c r="QO288" i="17"/>
  <c r="QO289" i="17"/>
  <c r="QO274" i="17"/>
  <c r="QO275" i="17"/>
  <c r="QO276" i="17"/>
  <c r="QO277" i="17"/>
  <c r="QO278" i="17"/>
  <c r="QO279" i="17"/>
  <c r="QO280" i="17"/>
  <c r="QO281" i="17"/>
  <c r="QO297" i="17"/>
  <c r="QU263" i="17"/>
  <c r="QU264" i="17"/>
  <c r="QU296" i="17"/>
  <c r="QS263" i="17"/>
  <c r="QS264" i="17"/>
  <c r="QS296" i="17"/>
  <c r="QQ263" i="17"/>
  <c r="QQ264" i="17"/>
  <c r="QQ296" i="17"/>
  <c r="QO263" i="17"/>
  <c r="QO264" i="17"/>
  <c r="QO296" i="17"/>
  <c r="QU259" i="17"/>
  <c r="QU260" i="17"/>
  <c r="QU261" i="17"/>
  <c r="QU262" i="17"/>
  <c r="QU295" i="17"/>
  <c r="QS259" i="17"/>
  <c r="QS260" i="17"/>
  <c r="QS261" i="17"/>
  <c r="QS262" i="17"/>
  <c r="QS295" i="17"/>
  <c r="QQ259" i="17"/>
  <c r="QQ260" i="17"/>
  <c r="QQ261" i="17"/>
  <c r="QQ262" i="17"/>
  <c r="QQ295" i="17"/>
  <c r="QO259" i="17"/>
  <c r="QO260" i="17"/>
  <c r="QO261" i="17"/>
  <c r="QO262" i="17"/>
  <c r="QO295" i="17"/>
  <c r="QU269" i="17"/>
  <c r="QU270" i="17"/>
  <c r="QU271" i="17"/>
  <c r="QU272" i="17"/>
  <c r="QU273" i="17"/>
  <c r="QU293" i="17"/>
  <c r="QS269" i="17"/>
  <c r="QS270" i="17"/>
  <c r="QS271" i="17"/>
  <c r="QS272" i="17"/>
  <c r="QS273" i="17"/>
  <c r="QS293" i="17"/>
  <c r="QQ269" i="17"/>
  <c r="QQ270" i="17"/>
  <c r="QQ271" i="17"/>
  <c r="QQ272" i="17"/>
  <c r="QQ273" i="17"/>
  <c r="QQ293" i="17"/>
  <c r="QO269" i="17"/>
  <c r="QO270" i="17"/>
  <c r="QO271" i="17"/>
  <c r="QO272" i="17"/>
  <c r="QO273" i="17"/>
  <c r="QO293" i="17"/>
  <c r="QU286" i="17"/>
  <c r="QU282" i="17"/>
  <c r="QU292" i="17"/>
  <c r="QS286" i="17"/>
  <c r="QS282" i="17"/>
  <c r="QS292" i="17"/>
  <c r="QQ286" i="17"/>
  <c r="QQ282" i="17"/>
  <c r="QQ292" i="17"/>
  <c r="QO286" i="17"/>
  <c r="QO282" i="17"/>
  <c r="QO292" i="17"/>
  <c r="QU283" i="17"/>
  <c r="QS283" i="17"/>
  <c r="QQ283" i="17"/>
  <c r="QO283" i="17"/>
  <c r="QU268" i="17"/>
  <c r="QS268" i="17"/>
  <c r="QQ268" i="17"/>
  <c r="QO268" i="17"/>
  <c r="QU257" i="17"/>
  <c r="QU258" i="17"/>
  <c r="QS257" i="17"/>
  <c r="QS258" i="17"/>
  <c r="QQ257" i="17"/>
  <c r="QQ258" i="17"/>
  <c r="QO257" i="17"/>
  <c r="QO258" i="17"/>
  <c r="QU196" i="17"/>
  <c r="QU197" i="17"/>
  <c r="QU211" i="17"/>
  <c r="QS196" i="17"/>
  <c r="QS197" i="17"/>
  <c r="QS211" i="17"/>
  <c r="QQ196" i="17"/>
  <c r="QQ197" i="17"/>
  <c r="QQ211" i="17"/>
  <c r="QO196" i="17"/>
  <c r="QO197" i="17"/>
  <c r="QO211" i="17"/>
  <c r="QU199" i="17"/>
  <c r="QU200" i="17"/>
  <c r="QU201" i="17"/>
  <c r="QU186" i="17"/>
  <c r="QU187" i="17"/>
  <c r="QU188" i="17"/>
  <c r="QU189" i="17"/>
  <c r="QU190" i="17"/>
  <c r="QU191" i="17"/>
  <c r="QU192" i="17"/>
  <c r="QU193" i="17"/>
  <c r="QU210" i="17"/>
  <c r="QS199" i="17"/>
  <c r="QS200" i="17"/>
  <c r="QS201" i="17"/>
  <c r="QS186" i="17"/>
  <c r="QS187" i="17"/>
  <c r="QS188" i="17"/>
  <c r="QS189" i="17"/>
  <c r="QS190" i="17"/>
  <c r="QS191" i="17"/>
  <c r="QS192" i="17"/>
  <c r="QS193" i="17"/>
  <c r="QS210" i="17"/>
  <c r="QQ199" i="17"/>
  <c r="QQ200" i="17"/>
  <c r="QQ201" i="17"/>
  <c r="QQ186" i="17"/>
  <c r="QQ187" i="17"/>
  <c r="QQ188" i="17"/>
  <c r="QQ189" i="17"/>
  <c r="QQ190" i="17"/>
  <c r="QQ191" i="17"/>
  <c r="QQ192" i="17"/>
  <c r="QQ193" i="17"/>
  <c r="QQ210" i="17"/>
  <c r="QO199" i="17"/>
  <c r="QO200" i="17"/>
  <c r="QO201" i="17"/>
  <c r="QO186" i="17"/>
  <c r="QO187" i="17"/>
  <c r="QO188" i="17"/>
  <c r="QO189" i="17"/>
  <c r="QO190" i="17"/>
  <c r="QO191" i="17"/>
  <c r="QO192" i="17"/>
  <c r="QO193" i="17"/>
  <c r="QO210" i="17"/>
  <c r="QU175" i="17"/>
  <c r="QU176" i="17"/>
  <c r="QU177" i="17"/>
  <c r="QU178" i="17"/>
  <c r="QU179" i="17"/>
  <c r="QU180" i="17"/>
  <c r="QU209" i="17"/>
  <c r="QS175" i="17"/>
  <c r="QS176" i="17"/>
  <c r="QS177" i="17"/>
  <c r="QS178" i="17"/>
  <c r="QS179" i="17"/>
  <c r="QS180" i="17"/>
  <c r="QS209" i="17"/>
  <c r="QQ175" i="17"/>
  <c r="QQ176" i="17"/>
  <c r="QQ177" i="17"/>
  <c r="QQ178" i="17"/>
  <c r="QQ179" i="17"/>
  <c r="QQ180" i="17"/>
  <c r="QQ209" i="17"/>
  <c r="QO175" i="17"/>
  <c r="QO176" i="17"/>
  <c r="QO177" i="17"/>
  <c r="QO178" i="17"/>
  <c r="QO179" i="17"/>
  <c r="QO180" i="17"/>
  <c r="QO209" i="17"/>
  <c r="QU173" i="17"/>
  <c r="QU174" i="17"/>
  <c r="QU208" i="17"/>
  <c r="QS173" i="17"/>
  <c r="QS174" i="17"/>
  <c r="QS208" i="17"/>
  <c r="QQ173" i="17"/>
  <c r="QQ174" i="17"/>
  <c r="QQ208" i="17"/>
  <c r="QO173" i="17"/>
  <c r="QO174" i="17"/>
  <c r="QO208" i="17"/>
  <c r="QU169" i="17"/>
  <c r="QU170" i="17"/>
  <c r="QU171" i="17"/>
  <c r="QU172" i="17"/>
  <c r="QU207" i="17"/>
  <c r="QS169" i="17"/>
  <c r="QS170" i="17"/>
  <c r="QS171" i="17"/>
  <c r="QS172" i="17"/>
  <c r="QS207" i="17"/>
  <c r="QQ169" i="17"/>
  <c r="QQ170" i="17"/>
  <c r="QQ171" i="17"/>
  <c r="QQ172" i="17"/>
  <c r="QQ207" i="17"/>
  <c r="QO169" i="17"/>
  <c r="QO170" i="17"/>
  <c r="QO171" i="17"/>
  <c r="QO172" i="17"/>
  <c r="QO207" i="17"/>
  <c r="QU181" i="17"/>
  <c r="QU182" i="17"/>
  <c r="QU183" i="17"/>
  <c r="QU184" i="17"/>
  <c r="QU185" i="17"/>
  <c r="QU205" i="17"/>
  <c r="QS181" i="17"/>
  <c r="QS182" i="17"/>
  <c r="QS183" i="17"/>
  <c r="QS184" i="17"/>
  <c r="QS185" i="17"/>
  <c r="QS205" i="17"/>
  <c r="QQ181" i="17"/>
  <c r="QQ182" i="17"/>
  <c r="QQ183" i="17"/>
  <c r="QQ184" i="17"/>
  <c r="QQ185" i="17"/>
  <c r="QQ205" i="17"/>
  <c r="QO181" i="17"/>
  <c r="QO182" i="17"/>
  <c r="QO183" i="17"/>
  <c r="QO184" i="17"/>
  <c r="QO185" i="17"/>
  <c r="QO205" i="17"/>
  <c r="QU198" i="17"/>
  <c r="QU194" i="17"/>
  <c r="QU204" i="17"/>
  <c r="QS198" i="17"/>
  <c r="QS194" i="17"/>
  <c r="QS204" i="17"/>
  <c r="QQ198" i="17"/>
  <c r="QQ194" i="17"/>
  <c r="QQ204" i="17"/>
  <c r="QO198" i="17"/>
  <c r="QO194" i="17"/>
  <c r="QO204" i="17"/>
  <c r="QU195" i="17"/>
  <c r="QS195" i="17"/>
  <c r="QQ195" i="17"/>
  <c r="QO195" i="17"/>
  <c r="QU167" i="17"/>
  <c r="QU168" i="17"/>
  <c r="QS167" i="17"/>
  <c r="QS168" i="17"/>
  <c r="QQ167" i="17"/>
  <c r="QQ168" i="17"/>
  <c r="QO167" i="17"/>
  <c r="QO168" i="17"/>
  <c r="QM265" i="17"/>
  <c r="QM266" i="17"/>
  <c r="QM267" i="17"/>
  <c r="QM299" i="17"/>
  <c r="QK265" i="17"/>
  <c r="QK266" i="17"/>
  <c r="QK267" i="17"/>
  <c r="QK299" i="17"/>
  <c r="QI265" i="17"/>
  <c r="QI266" i="17"/>
  <c r="QI267" i="17"/>
  <c r="QI299" i="17"/>
  <c r="QG265" i="17"/>
  <c r="QG266" i="17"/>
  <c r="QG267" i="17"/>
  <c r="QG299" i="17"/>
  <c r="QM284" i="17"/>
  <c r="QM285" i="17"/>
  <c r="QM298" i="17"/>
  <c r="QK284" i="17"/>
  <c r="QK285" i="17"/>
  <c r="QK298" i="17"/>
  <c r="QI284" i="17"/>
  <c r="QI285" i="17"/>
  <c r="QI298" i="17"/>
  <c r="QG284" i="17"/>
  <c r="QG285" i="17"/>
  <c r="QG298" i="17"/>
  <c r="QM287" i="17"/>
  <c r="QM288" i="17"/>
  <c r="QM289" i="17"/>
  <c r="QM274" i="17"/>
  <c r="QM275" i="17"/>
  <c r="QM276" i="17"/>
  <c r="QM277" i="17"/>
  <c r="QM278" i="17"/>
  <c r="QM279" i="17"/>
  <c r="QM280" i="17"/>
  <c r="QM281" i="17"/>
  <c r="QM297" i="17"/>
  <c r="QK287" i="17"/>
  <c r="QK288" i="17"/>
  <c r="QK289" i="17"/>
  <c r="QK274" i="17"/>
  <c r="QK275" i="17"/>
  <c r="QK276" i="17"/>
  <c r="QK277" i="17"/>
  <c r="QK278" i="17"/>
  <c r="QK279" i="17"/>
  <c r="QK280" i="17"/>
  <c r="QK281" i="17"/>
  <c r="QK297" i="17"/>
  <c r="QI287" i="17"/>
  <c r="QI288" i="17"/>
  <c r="QI289" i="17"/>
  <c r="QI274" i="17"/>
  <c r="QI275" i="17"/>
  <c r="QI276" i="17"/>
  <c r="QI277" i="17"/>
  <c r="QI278" i="17"/>
  <c r="QI279" i="17"/>
  <c r="QI280" i="17"/>
  <c r="QI281" i="17"/>
  <c r="QI297" i="17"/>
  <c r="QG287" i="17"/>
  <c r="QG288" i="17"/>
  <c r="QG289" i="17"/>
  <c r="QG274" i="17"/>
  <c r="QG275" i="17"/>
  <c r="QG276" i="17"/>
  <c r="QG277" i="17"/>
  <c r="QG278" i="17"/>
  <c r="QG279" i="17"/>
  <c r="QG280" i="17"/>
  <c r="QG281" i="17"/>
  <c r="QG297" i="17"/>
  <c r="QM263" i="17"/>
  <c r="QM264" i="17"/>
  <c r="QM296" i="17"/>
  <c r="QK263" i="17"/>
  <c r="QK264" i="17"/>
  <c r="QK296" i="17"/>
  <c r="QI263" i="17"/>
  <c r="QI264" i="17"/>
  <c r="QI296" i="17"/>
  <c r="QG263" i="17"/>
  <c r="QG264" i="17"/>
  <c r="QG296" i="17"/>
  <c r="QM259" i="17"/>
  <c r="QM260" i="17"/>
  <c r="QM261" i="17"/>
  <c r="QM262" i="17"/>
  <c r="QM295" i="17"/>
  <c r="QK259" i="17"/>
  <c r="QK260" i="17"/>
  <c r="QK261" i="17"/>
  <c r="QK262" i="17"/>
  <c r="QK295" i="17"/>
  <c r="QI259" i="17"/>
  <c r="QI260" i="17"/>
  <c r="QI261" i="17"/>
  <c r="QI262" i="17"/>
  <c r="QI295" i="17"/>
  <c r="QG259" i="17"/>
  <c r="QG260" i="17"/>
  <c r="QG261" i="17"/>
  <c r="QG262" i="17"/>
  <c r="QG295" i="17"/>
  <c r="QM269" i="17"/>
  <c r="QM270" i="17"/>
  <c r="QM271" i="17"/>
  <c r="QM272" i="17"/>
  <c r="QM273" i="17"/>
  <c r="QM293" i="17"/>
  <c r="QK269" i="17"/>
  <c r="QK270" i="17"/>
  <c r="QK271" i="17"/>
  <c r="QK272" i="17"/>
  <c r="QK273" i="17"/>
  <c r="QK293" i="17"/>
  <c r="QI269" i="17"/>
  <c r="QI270" i="17"/>
  <c r="QI271" i="17"/>
  <c r="QI272" i="17"/>
  <c r="QI273" i="17"/>
  <c r="QI293" i="17"/>
  <c r="QG269" i="17"/>
  <c r="QG270" i="17"/>
  <c r="QG271" i="17"/>
  <c r="QG272" i="17"/>
  <c r="QG273" i="17"/>
  <c r="QG293" i="17"/>
  <c r="QM286" i="17"/>
  <c r="QM282" i="17"/>
  <c r="QM292" i="17"/>
  <c r="QK286" i="17"/>
  <c r="QK282" i="17"/>
  <c r="QK292" i="17"/>
  <c r="QI286" i="17"/>
  <c r="QI282" i="17"/>
  <c r="QI292" i="17"/>
  <c r="QG286" i="17"/>
  <c r="QG282" i="17"/>
  <c r="QG292" i="17"/>
  <c r="QM283" i="17"/>
  <c r="QK283" i="17"/>
  <c r="QI283" i="17"/>
  <c r="QG283" i="17"/>
  <c r="QM268" i="17"/>
  <c r="QK268" i="17"/>
  <c r="QI268" i="17"/>
  <c r="QG268" i="17"/>
  <c r="QM257" i="17"/>
  <c r="QM258" i="17"/>
  <c r="QK257" i="17"/>
  <c r="QK258" i="17"/>
  <c r="QI257" i="17"/>
  <c r="QI258" i="17"/>
  <c r="QG257" i="17"/>
  <c r="QG258" i="17"/>
  <c r="QM196" i="17"/>
  <c r="QM197" i="17"/>
  <c r="QM211" i="17"/>
  <c r="QK196" i="17"/>
  <c r="QK197" i="17"/>
  <c r="QK211" i="17"/>
  <c r="QI196" i="17"/>
  <c r="QI197" i="17"/>
  <c r="QI211" i="17"/>
  <c r="QG196" i="17"/>
  <c r="QG197" i="17"/>
  <c r="QG211" i="17"/>
  <c r="QM199" i="17"/>
  <c r="QM200" i="17"/>
  <c r="QM201" i="17"/>
  <c r="QM186" i="17"/>
  <c r="QM187" i="17"/>
  <c r="QM188" i="17"/>
  <c r="QM189" i="17"/>
  <c r="QM190" i="17"/>
  <c r="QM191" i="17"/>
  <c r="QM192" i="17"/>
  <c r="QM193" i="17"/>
  <c r="QM210" i="17"/>
  <c r="QK199" i="17"/>
  <c r="QK200" i="17"/>
  <c r="QK201" i="17"/>
  <c r="QK186" i="17"/>
  <c r="QK187" i="17"/>
  <c r="QK188" i="17"/>
  <c r="QK189" i="17"/>
  <c r="QK190" i="17"/>
  <c r="QK191" i="17"/>
  <c r="QK192" i="17"/>
  <c r="QK193" i="17"/>
  <c r="QK210" i="17"/>
  <c r="QI199" i="17"/>
  <c r="QI200" i="17"/>
  <c r="QI201" i="17"/>
  <c r="QI186" i="17"/>
  <c r="QI187" i="17"/>
  <c r="QI188" i="17"/>
  <c r="QI189" i="17"/>
  <c r="QI190" i="17"/>
  <c r="QI191" i="17"/>
  <c r="QI192" i="17"/>
  <c r="QI193" i="17"/>
  <c r="QI210" i="17"/>
  <c r="QG199" i="17"/>
  <c r="QG200" i="17"/>
  <c r="QG201" i="17"/>
  <c r="QG186" i="17"/>
  <c r="QG187" i="17"/>
  <c r="QG188" i="17"/>
  <c r="QG189" i="17"/>
  <c r="QG190" i="17"/>
  <c r="QG191" i="17"/>
  <c r="QG192" i="17"/>
  <c r="QG193" i="17"/>
  <c r="QG210" i="17"/>
  <c r="QM175" i="17"/>
  <c r="QM176" i="17"/>
  <c r="QM177" i="17"/>
  <c r="QM178" i="17"/>
  <c r="QM179" i="17"/>
  <c r="QM180" i="17"/>
  <c r="QM209" i="17"/>
  <c r="QK175" i="17"/>
  <c r="QK176" i="17"/>
  <c r="QK177" i="17"/>
  <c r="QK178" i="17"/>
  <c r="QK179" i="17"/>
  <c r="QK180" i="17"/>
  <c r="QK209" i="17"/>
  <c r="QI175" i="17"/>
  <c r="QI176" i="17"/>
  <c r="QI177" i="17"/>
  <c r="QI178" i="17"/>
  <c r="QI179" i="17"/>
  <c r="QI180" i="17"/>
  <c r="QI209" i="17"/>
  <c r="QG175" i="17"/>
  <c r="QG176" i="17"/>
  <c r="QG177" i="17"/>
  <c r="QG178" i="17"/>
  <c r="QG179" i="17"/>
  <c r="QG180" i="17"/>
  <c r="QG209" i="17"/>
  <c r="QM173" i="17"/>
  <c r="QM174" i="17"/>
  <c r="QM208" i="17"/>
  <c r="QK173" i="17"/>
  <c r="QK174" i="17"/>
  <c r="QK208" i="17"/>
  <c r="QI173" i="17"/>
  <c r="QI174" i="17"/>
  <c r="QI208" i="17"/>
  <c r="QG173" i="17"/>
  <c r="QG174" i="17"/>
  <c r="QG208" i="17"/>
  <c r="QM169" i="17"/>
  <c r="QM170" i="17"/>
  <c r="QM171" i="17"/>
  <c r="QM172" i="17"/>
  <c r="QM207" i="17"/>
  <c r="QK169" i="17"/>
  <c r="QK170" i="17"/>
  <c r="QK171" i="17"/>
  <c r="QK172" i="17"/>
  <c r="QK207" i="17"/>
  <c r="QI169" i="17"/>
  <c r="QI170" i="17"/>
  <c r="QI171" i="17"/>
  <c r="QI172" i="17"/>
  <c r="QI207" i="17"/>
  <c r="QG169" i="17"/>
  <c r="QG170" i="17"/>
  <c r="QG171" i="17"/>
  <c r="QG172" i="17"/>
  <c r="QG207" i="17"/>
  <c r="QM181" i="17"/>
  <c r="QM182" i="17"/>
  <c r="QM183" i="17"/>
  <c r="QM184" i="17"/>
  <c r="QM185" i="17"/>
  <c r="QM205" i="17"/>
  <c r="QK181" i="17"/>
  <c r="QK182" i="17"/>
  <c r="QK183" i="17"/>
  <c r="QK184" i="17"/>
  <c r="QK185" i="17"/>
  <c r="QK205" i="17"/>
  <c r="QI181" i="17"/>
  <c r="QI182" i="17"/>
  <c r="QI183" i="17"/>
  <c r="QI184" i="17"/>
  <c r="QI185" i="17"/>
  <c r="QI205" i="17"/>
  <c r="QG181" i="17"/>
  <c r="QG182" i="17"/>
  <c r="QG183" i="17"/>
  <c r="QG184" i="17"/>
  <c r="QG185" i="17"/>
  <c r="QG205" i="17"/>
  <c r="QM198" i="17"/>
  <c r="QM194" i="17"/>
  <c r="QM204" i="17"/>
  <c r="QK198" i="17"/>
  <c r="QK194" i="17"/>
  <c r="QK204" i="17"/>
  <c r="QI198" i="17"/>
  <c r="QI194" i="17"/>
  <c r="QI204" i="17"/>
  <c r="QG198" i="17"/>
  <c r="QG194" i="17"/>
  <c r="QG204" i="17"/>
  <c r="QM195" i="17"/>
  <c r="QK195" i="17"/>
  <c r="QI195" i="17"/>
  <c r="QG195" i="17"/>
  <c r="QM167" i="17"/>
  <c r="QM168" i="17"/>
  <c r="QK167" i="17"/>
  <c r="QK168" i="17"/>
  <c r="QI167" i="17"/>
  <c r="QI168" i="17"/>
  <c r="QG167" i="17"/>
  <c r="QG168" i="17"/>
  <c r="QE265" i="17"/>
  <c r="QE266" i="17"/>
  <c r="QE267" i="17"/>
  <c r="QE299" i="17"/>
  <c r="QC265" i="17"/>
  <c r="QC266" i="17"/>
  <c r="QC267" i="17"/>
  <c r="QC299" i="17"/>
  <c r="QA265" i="17"/>
  <c r="QA266" i="17"/>
  <c r="QA267" i="17"/>
  <c r="QA299" i="17"/>
  <c r="PY265" i="17"/>
  <c r="PY266" i="17"/>
  <c r="PY267" i="17"/>
  <c r="PY299" i="17"/>
  <c r="QE284" i="17"/>
  <c r="QE285" i="17"/>
  <c r="QE298" i="17"/>
  <c r="QC284" i="17"/>
  <c r="QC285" i="17"/>
  <c r="QC298" i="17"/>
  <c r="QA284" i="17"/>
  <c r="QA285" i="17"/>
  <c r="QA298" i="17"/>
  <c r="PY284" i="17"/>
  <c r="PY285" i="17"/>
  <c r="PY298" i="17"/>
  <c r="QE287" i="17"/>
  <c r="QE288" i="17"/>
  <c r="QE289" i="17"/>
  <c r="QE274" i="17"/>
  <c r="QE275" i="17"/>
  <c r="QE276" i="17"/>
  <c r="QE277" i="17"/>
  <c r="QE278" i="17"/>
  <c r="QE279" i="17"/>
  <c r="QE280" i="17"/>
  <c r="QE281" i="17"/>
  <c r="QE297" i="17"/>
  <c r="QC287" i="17"/>
  <c r="QC288" i="17"/>
  <c r="QC289" i="17"/>
  <c r="QC274" i="17"/>
  <c r="QC275" i="17"/>
  <c r="QC276" i="17"/>
  <c r="QC277" i="17"/>
  <c r="QC278" i="17"/>
  <c r="QC279" i="17"/>
  <c r="QC280" i="17"/>
  <c r="QC281" i="17"/>
  <c r="QC297" i="17"/>
  <c r="QA287" i="17"/>
  <c r="QA288" i="17"/>
  <c r="QA289" i="17"/>
  <c r="QA274" i="17"/>
  <c r="QA275" i="17"/>
  <c r="QA276" i="17"/>
  <c r="QA277" i="17"/>
  <c r="QA278" i="17"/>
  <c r="QA279" i="17"/>
  <c r="QA280" i="17"/>
  <c r="QA281" i="17"/>
  <c r="QA297" i="17"/>
  <c r="PY287" i="17"/>
  <c r="PY288" i="17"/>
  <c r="PY289" i="17"/>
  <c r="PY274" i="17"/>
  <c r="PY275" i="17"/>
  <c r="PY276" i="17"/>
  <c r="PY277" i="17"/>
  <c r="PY278" i="17"/>
  <c r="PY279" i="17"/>
  <c r="PY280" i="17"/>
  <c r="PY281" i="17"/>
  <c r="PY297" i="17"/>
  <c r="QE263" i="17"/>
  <c r="QE264" i="17"/>
  <c r="QE296" i="17"/>
  <c r="QC263" i="17"/>
  <c r="QC264" i="17"/>
  <c r="QC296" i="17"/>
  <c r="QA263" i="17"/>
  <c r="QA264" i="17"/>
  <c r="QA296" i="17"/>
  <c r="PY263" i="17"/>
  <c r="PY264" i="17"/>
  <c r="PY296" i="17"/>
  <c r="QE259" i="17"/>
  <c r="QE260" i="17"/>
  <c r="QE261" i="17"/>
  <c r="QE262" i="17"/>
  <c r="QE295" i="17"/>
  <c r="QC259" i="17"/>
  <c r="QC260" i="17"/>
  <c r="QC261" i="17"/>
  <c r="QC262" i="17"/>
  <c r="QC295" i="17"/>
  <c r="QA259" i="17"/>
  <c r="QA260" i="17"/>
  <c r="QA261" i="17"/>
  <c r="QA262" i="17"/>
  <c r="QA295" i="17"/>
  <c r="PY259" i="17"/>
  <c r="PY260" i="17"/>
  <c r="PY261" i="17"/>
  <c r="PY262" i="17"/>
  <c r="PY295" i="17"/>
  <c r="QE269" i="17"/>
  <c r="QE270" i="17"/>
  <c r="QE271" i="17"/>
  <c r="QE272" i="17"/>
  <c r="QE273" i="17"/>
  <c r="QE293" i="17"/>
  <c r="QC269" i="17"/>
  <c r="QC270" i="17"/>
  <c r="QC271" i="17"/>
  <c r="QC272" i="17"/>
  <c r="QC273" i="17"/>
  <c r="QC293" i="17"/>
  <c r="QA269" i="17"/>
  <c r="QA270" i="17"/>
  <c r="QA271" i="17"/>
  <c r="QA272" i="17"/>
  <c r="QA273" i="17"/>
  <c r="QA293" i="17"/>
  <c r="PY269" i="17"/>
  <c r="PY270" i="17"/>
  <c r="PY271" i="17"/>
  <c r="PY272" i="17"/>
  <c r="PY273" i="17"/>
  <c r="PY293" i="17"/>
  <c r="QE286" i="17"/>
  <c r="QE282" i="17"/>
  <c r="QE292" i="17"/>
  <c r="QC286" i="17"/>
  <c r="QC282" i="17"/>
  <c r="QC292" i="17"/>
  <c r="QA286" i="17"/>
  <c r="QA282" i="17"/>
  <c r="QA292" i="17"/>
  <c r="PY286" i="17"/>
  <c r="PY282" i="17"/>
  <c r="PY292" i="17"/>
  <c r="QE283" i="17"/>
  <c r="QC283" i="17"/>
  <c r="QA283" i="17"/>
  <c r="PY283" i="17"/>
  <c r="QE268" i="17"/>
  <c r="QC268" i="17"/>
  <c r="QA268" i="17"/>
  <c r="PY268" i="17"/>
  <c r="QE257" i="17"/>
  <c r="QE258" i="17"/>
  <c r="QC257" i="17"/>
  <c r="QC258" i="17"/>
  <c r="QA257" i="17"/>
  <c r="QA258" i="17"/>
  <c r="PY257" i="17"/>
  <c r="PY258" i="17"/>
  <c r="QE196" i="17"/>
  <c r="QE197" i="17"/>
  <c r="QE211" i="17"/>
  <c r="QC196" i="17"/>
  <c r="QC197" i="17"/>
  <c r="QC211" i="17"/>
  <c r="QA196" i="17"/>
  <c r="QA197" i="17"/>
  <c r="QA211" i="17"/>
  <c r="PY196" i="17"/>
  <c r="PY197" i="17"/>
  <c r="PY211" i="17"/>
  <c r="QE199" i="17"/>
  <c r="QE200" i="17"/>
  <c r="QE201" i="17"/>
  <c r="QE186" i="17"/>
  <c r="QE187" i="17"/>
  <c r="QE188" i="17"/>
  <c r="QE189" i="17"/>
  <c r="QE190" i="17"/>
  <c r="QE191" i="17"/>
  <c r="QE192" i="17"/>
  <c r="QE193" i="17"/>
  <c r="QE210" i="17"/>
  <c r="QC199" i="17"/>
  <c r="QC200" i="17"/>
  <c r="QC201" i="17"/>
  <c r="QC186" i="17"/>
  <c r="QC187" i="17"/>
  <c r="QC188" i="17"/>
  <c r="QC189" i="17"/>
  <c r="QC190" i="17"/>
  <c r="QC191" i="17"/>
  <c r="QC192" i="17"/>
  <c r="QC193" i="17"/>
  <c r="QC210" i="17"/>
  <c r="QA199" i="17"/>
  <c r="QA200" i="17"/>
  <c r="QA201" i="17"/>
  <c r="QA186" i="17"/>
  <c r="QA187" i="17"/>
  <c r="QA188" i="17"/>
  <c r="QA189" i="17"/>
  <c r="QA190" i="17"/>
  <c r="QA191" i="17"/>
  <c r="QA192" i="17"/>
  <c r="QA193" i="17"/>
  <c r="QA210" i="17"/>
  <c r="PY199" i="17"/>
  <c r="PY200" i="17"/>
  <c r="PY201" i="17"/>
  <c r="PY186" i="17"/>
  <c r="PY187" i="17"/>
  <c r="PY188" i="17"/>
  <c r="PY189" i="17"/>
  <c r="PY190" i="17"/>
  <c r="PY191" i="17"/>
  <c r="PY192" i="17"/>
  <c r="PY193" i="17"/>
  <c r="PY210" i="17"/>
  <c r="QE175" i="17"/>
  <c r="QE176" i="17"/>
  <c r="QE177" i="17"/>
  <c r="QE178" i="17"/>
  <c r="QE179" i="17"/>
  <c r="QE180" i="17"/>
  <c r="QE209" i="17"/>
  <c r="QC175" i="17"/>
  <c r="QC176" i="17"/>
  <c r="QC177" i="17"/>
  <c r="QC178" i="17"/>
  <c r="QC179" i="17"/>
  <c r="QC180" i="17"/>
  <c r="QC209" i="17"/>
  <c r="QA175" i="17"/>
  <c r="QA176" i="17"/>
  <c r="QA177" i="17"/>
  <c r="QA178" i="17"/>
  <c r="QA179" i="17"/>
  <c r="QA180" i="17"/>
  <c r="QA209" i="17"/>
  <c r="PY175" i="17"/>
  <c r="PY176" i="17"/>
  <c r="PY177" i="17"/>
  <c r="PY178" i="17"/>
  <c r="PY179" i="17"/>
  <c r="PY180" i="17"/>
  <c r="PY209" i="17"/>
  <c r="QE173" i="17"/>
  <c r="QE174" i="17"/>
  <c r="QE208" i="17"/>
  <c r="QC173" i="17"/>
  <c r="QC174" i="17"/>
  <c r="QC208" i="17"/>
  <c r="QA173" i="17"/>
  <c r="QA174" i="17"/>
  <c r="QA208" i="17"/>
  <c r="PY173" i="17"/>
  <c r="PY174" i="17"/>
  <c r="PY208" i="17"/>
  <c r="QE169" i="17"/>
  <c r="QE170" i="17"/>
  <c r="QE171" i="17"/>
  <c r="QE172" i="17"/>
  <c r="QE207" i="17"/>
  <c r="QC169" i="17"/>
  <c r="QC170" i="17"/>
  <c r="QC171" i="17"/>
  <c r="QC172" i="17"/>
  <c r="QC207" i="17"/>
  <c r="QA169" i="17"/>
  <c r="QA170" i="17"/>
  <c r="QA171" i="17"/>
  <c r="QA172" i="17"/>
  <c r="QA207" i="17"/>
  <c r="PY169" i="17"/>
  <c r="PY170" i="17"/>
  <c r="PY171" i="17"/>
  <c r="PY172" i="17"/>
  <c r="PY207" i="17"/>
  <c r="QE181" i="17"/>
  <c r="QE182" i="17"/>
  <c r="QE183" i="17"/>
  <c r="QE184" i="17"/>
  <c r="QE185" i="17"/>
  <c r="QE205" i="17"/>
  <c r="QC181" i="17"/>
  <c r="QC182" i="17"/>
  <c r="QC183" i="17"/>
  <c r="QC184" i="17"/>
  <c r="QC185" i="17"/>
  <c r="QC205" i="17"/>
  <c r="QA181" i="17"/>
  <c r="QA182" i="17"/>
  <c r="QA183" i="17"/>
  <c r="QA184" i="17"/>
  <c r="QA185" i="17"/>
  <c r="QA205" i="17"/>
  <c r="PY181" i="17"/>
  <c r="PY182" i="17"/>
  <c r="PY183" i="17"/>
  <c r="PY184" i="17"/>
  <c r="PY185" i="17"/>
  <c r="PY205" i="17"/>
  <c r="QE198" i="17"/>
  <c r="QE194" i="17"/>
  <c r="QE204" i="17"/>
  <c r="QC198" i="17"/>
  <c r="QC194" i="17"/>
  <c r="QC204" i="17"/>
  <c r="QA198" i="17"/>
  <c r="QA194" i="17"/>
  <c r="QA204" i="17"/>
  <c r="PY198" i="17"/>
  <c r="PY194" i="17"/>
  <c r="PY204" i="17"/>
  <c r="QE195" i="17"/>
  <c r="QC195" i="17"/>
  <c r="QA195" i="17"/>
  <c r="PY195" i="17"/>
  <c r="QE167" i="17"/>
  <c r="QE168" i="17"/>
  <c r="QC167" i="17"/>
  <c r="QC168" i="17"/>
  <c r="QA167" i="17"/>
  <c r="QA168" i="17"/>
  <c r="PY167" i="17"/>
  <c r="PY168" i="17"/>
  <c r="PW265" i="17"/>
  <c r="PW266" i="17"/>
  <c r="PW267" i="17"/>
  <c r="PW299" i="17"/>
  <c r="PU265" i="17"/>
  <c r="PU266" i="17"/>
  <c r="PU267" i="17"/>
  <c r="PU299" i="17"/>
  <c r="PS265" i="17"/>
  <c r="PS266" i="17"/>
  <c r="PS267" i="17"/>
  <c r="PS299" i="17"/>
  <c r="PQ265" i="17"/>
  <c r="PQ266" i="17"/>
  <c r="PQ267" i="17"/>
  <c r="PQ299" i="17"/>
  <c r="PW284" i="17"/>
  <c r="PW285" i="17"/>
  <c r="PW298" i="17"/>
  <c r="PU284" i="17"/>
  <c r="PU285" i="17"/>
  <c r="PU298" i="17"/>
  <c r="PS284" i="17"/>
  <c r="PS285" i="17"/>
  <c r="PS298" i="17"/>
  <c r="PQ284" i="17"/>
  <c r="PQ285" i="17"/>
  <c r="PQ298" i="17"/>
  <c r="PW287" i="17"/>
  <c r="PW288" i="17"/>
  <c r="PW289" i="17"/>
  <c r="PW274" i="17"/>
  <c r="PW275" i="17"/>
  <c r="PW276" i="17"/>
  <c r="PW277" i="17"/>
  <c r="PW278" i="17"/>
  <c r="PW279" i="17"/>
  <c r="PW280" i="17"/>
  <c r="PW281" i="17"/>
  <c r="PW297" i="17"/>
  <c r="PU287" i="17"/>
  <c r="PU288" i="17"/>
  <c r="PU289" i="17"/>
  <c r="PU274" i="17"/>
  <c r="PU275" i="17"/>
  <c r="PU276" i="17"/>
  <c r="PU277" i="17"/>
  <c r="PU278" i="17"/>
  <c r="PU279" i="17"/>
  <c r="PU280" i="17"/>
  <c r="PU281" i="17"/>
  <c r="PU297" i="17"/>
  <c r="PS287" i="17"/>
  <c r="PS288" i="17"/>
  <c r="PS289" i="17"/>
  <c r="PS274" i="17"/>
  <c r="PS275" i="17"/>
  <c r="PS276" i="17"/>
  <c r="PS277" i="17"/>
  <c r="PS278" i="17"/>
  <c r="PS279" i="17"/>
  <c r="PS280" i="17"/>
  <c r="PS281" i="17"/>
  <c r="PS297" i="17"/>
  <c r="PQ287" i="17"/>
  <c r="PQ288" i="17"/>
  <c r="PQ289" i="17"/>
  <c r="PQ274" i="17"/>
  <c r="PQ275" i="17"/>
  <c r="PQ276" i="17"/>
  <c r="PQ277" i="17"/>
  <c r="PQ278" i="17"/>
  <c r="PQ279" i="17"/>
  <c r="PQ280" i="17"/>
  <c r="PQ281" i="17"/>
  <c r="PQ297" i="17"/>
  <c r="PW263" i="17"/>
  <c r="PW264" i="17"/>
  <c r="PW296" i="17"/>
  <c r="PU263" i="17"/>
  <c r="PU264" i="17"/>
  <c r="PU296" i="17"/>
  <c r="PS263" i="17"/>
  <c r="PS264" i="17"/>
  <c r="PS296" i="17"/>
  <c r="PQ263" i="17"/>
  <c r="PQ264" i="17"/>
  <c r="PQ296" i="17"/>
  <c r="PW259" i="17"/>
  <c r="PW260" i="17"/>
  <c r="PW261" i="17"/>
  <c r="PW262" i="17"/>
  <c r="PW295" i="17"/>
  <c r="PU259" i="17"/>
  <c r="PU260" i="17"/>
  <c r="PU261" i="17"/>
  <c r="PU262" i="17"/>
  <c r="PU295" i="17"/>
  <c r="PS259" i="17"/>
  <c r="PS260" i="17"/>
  <c r="PS261" i="17"/>
  <c r="PS262" i="17"/>
  <c r="PS295" i="17"/>
  <c r="PQ259" i="17"/>
  <c r="PQ260" i="17"/>
  <c r="PQ261" i="17"/>
  <c r="PQ262" i="17"/>
  <c r="PQ295" i="17"/>
  <c r="PW269" i="17"/>
  <c r="PW270" i="17"/>
  <c r="PW271" i="17"/>
  <c r="PW272" i="17"/>
  <c r="PW273" i="17"/>
  <c r="PW293" i="17"/>
  <c r="PU269" i="17"/>
  <c r="PU270" i="17"/>
  <c r="PU271" i="17"/>
  <c r="PU272" i="17"/>
  <c r="PU273" i="17"/>
  <c r="PU293" i="17"/>
  <c r="PS269" i="17"/>
  <c r="PS270" i="17"/>
  <c r="PS271" i="17"/>
  <c r="PS272" i="17"/>
  <c r="PS273" i="17"/>
  <c r="PS293" i="17"/>
  <c r="PQ269" i="17"/>
  <c r="PQ270" i="17"/>
  <c r="PQ271" i="17"/>
  <c r="PQ272" i="17"/>
  <c r="PQ273" i="17"/>
  <c r="PQ293" i="17"/>
  <c r="PW286" i="17"/>
  <c r="PW282" i="17"/>
  <c r="PW292" i="17"/>
  <c r="PU286" i="17"/>
  <c r="PU282" i="17"/>
  <c r="PU292" i="17"/>
  <c r="PS286" i="17"/>
  <c r="PS282" i="17"/>
  <c r="PS292" i="17"/>
  <c r="PQ286" i="17"/>
  <c r="PQ282" i="17"/>
  <c r="PQ292" i="17"/>
  <c r="PW283" i="17"/>
  <c r="PU283" i="17"/>
  <c r="PS283" i="17"/>
  <c r="PQ283" i="17"/>
  <c r="PW268" i="17"/>
  <c r="PU268" i="17"/>
  <c r="PS268" i="17"/>
  <c r="PQ268" i="17"/>
  <c r="PW257" i="17"/>
  <c r="PW258" i="17"/>
  <c r="PU257" i="17"/>
  <c r="PU258" i="17"/>
  <c r="PS257" i="17"/>
  <c r="PS258" i="17"/>
  <c r="PQ257" i="17"/>
  <c r="PQ258" i="17"/>
  <c r="PW196" i="17"/>
  <c r="PW197" i="17"/>
  <c r="PW211" i="17"/>
  <c r="PU196" i="17"/>
  <c r="PU197" i="17"/>
  <c r="PU211" i="17"/>
  <c r="PS196" i="17"/>
  <c r="PS197" i="17"/>
  <c r="PS211" i="17"/>
  <c r="PQ196" i="17"/>
  <c r="PQ197" i="17"/>
  <c r="PQ211" i="17"/>
  <c r="PW199" i="17"/>
  <c r="PW200" i="17"/>
  <c r="PW201" i="17"/>
  <c r="PW186" i="17"/>
  <c r="PW187" i="17"/>
  <c r="PW188" i="17"/>
  <c r="PW189" i="17"/>
  <c r="PW190" i="17"/>
  <c r="PW191" i="17"/>
  <c r="PW192" i="17"/>
  <c r="PW193" i="17"/>
  <c r="PW210" i="17"/>
  <c r="PU199" i="17"/>
  <c r="PU200" i="17"/>
  <c r="PU201" i="17"/>
  <c r="PU186" i="17"/>
  <c r="PU187" i="17"/>
  <c r="PU188" i="17"/>
  <c r="PU189" i="17"/>
  <c r="PU190" i="17"/>
  <c r="PU191" i="17"/>
  <c r="PU192" i="17"/>
  <c r="PU193" i="17"/>
  <c r="PU210" i="17"/>
  <c r="PS199" i="17"/>
  <c r="PS200" i="17"/>
  <c r="PS201" i="17"/>
  <c r="PS186" i="17"/>
  <c r="PS187" i="17"/>
  <c r="PS188" i="17"/>
  <c r="PS189" i="17"/>
  <c r="PS190" i="17"/>
  <c r="PS191" i="17"/>
  <c r="PS192" i="17"/>
  <c r="PS193" i="17"/>
  <c r="PS210" i="17"/>
  <c r="PQ199" i="17"/>
  <c r="PQ200" i="17"/>
  <c r="PQ201" i="17"/>
  <c r="PQ186" i="17"/>
  <c r="PQ187" i="17"/>
  <c r="PQ188" i="17"/>
  <c r="PQ189" i="17"/>
  <c r="PQ190" i="17"/>
  <c r="PQ191" i="17"/>
  <c r="PQ192" i="17"/>
  <c r="PQ193" i="17"/>
  <c r="PQ210" i="17"/>
  <c r="PW175" i="17"/>
  <c r="PW176" i="17"/>
  <c r="PW177" i="17"/>
  <c r="PW178" i="17"/>
  <c r="PW179" i="17"/>
  <c r="PW180" i="17"/>
  <c r="PW209" i="17"/>
  <c r="PU175" i="17"/>
  <c r="PU176" i="17"/>
  <c r="PU177" i="17"/>
  <c r="PU178" i="17"/>
  <c r="PU179" i="17"/>
  <c r="PU180" i="17"/>
  <c r="PU209" i="17"/>
  <c r="PS175" i="17"/>
  <c r="PS176" i="17"/>
  <c r="PS177" i="17"/>
  <c r="PS178" i="17"/>
  <c r="PS179" i="17"/>
  <c r="PS180" i="17"/>
  <c r="PS209" i="17"/>
  <c r="PQ175" i="17"/>
  <c r="PQ176" i="17"/>
  <c r="PQ177" i="17"/>
  <c r="PQ178" i="17"/>
  <c r="PQ179" i="17"/>
  <c r="PQ180" i="17"/>
  <c r="PQ209" i="17"/>
  <c r="PW173" i="17"/>
  <c r="PW174" i="17"/>
  <c r="PW208" i="17"/>
  <c r="PU173" i="17"/>
  <c r="PU174" i="17"/>
  <c r="PU208" i="17"/>
  <c r="PS173" i="17"/>
  <c r="PS174" i="17"/>
  <c r="PS208" i="17"/>
  <c r="PQ173" i="17"/>
  <c r="PQ174" i="17"/>
  <c r="PQ208" i="17"/>
  <c r="PW169" i="17"/>
  <c r="PW170" i="17"/>
  <c r="PW171" i="17"/>
  <c r="PW172" i="17"/>
  <c r="PW207" i="17"/>
  <c r="PU169" i="17"/>
  <c r="PU170" i="17"/>
  <c r="PU171" i="17"/>
  <c r="PU172" i="17"/>
  <c r="PU207" i="17"/>
  <c r="PS169" i="17"/>
  <c r="PS170" i="17"/>
  <c r="PS171" i="17"/>
  <c r="PS172" i="17"/>
  <c r="PS207" i="17"/>
  <c r="PQ169" i="17"/>
  <c r="PQ170" i="17"/>
  <c r="PQ171" i="17"/>
  <c r="PQ172" i="17"/>
  <c r="PQ207" i="17"/>
  <c r="PW181" i="17"/>
  <c r="PW182" i="17"/>
  <c r="PW183" i="17"/>
  <c r="PW184" i="17"/>
  <c r="PW185" i="17"/>
  <c r="PW205" i="17"/>
  <c r="PU181" i="17"/>
  <c r="PU182" i="17"/>
  <c r="PU183" i="17"/>
  <c r="PU184" i="17"/>
  <c r="PU185" i="17"/>
  <c r="PU205" i="17"/>
  <c r="PS181" i="17"/>
  <c r="PS182" i="17"/>
  <c r="PS183" i="17"/>
  <c r="PS184" i="17"/>
  <c r="PS185" i="17"/>
  <c r="PS205" i="17"/>
  <c r="PQ181" i="17"/>
  <c r="PQ182" i="17"/>
  <c r="PQ183" i="17"/>
  <c r="PQ184" i="17"/>
  <c r="PQ185" i="17"/>
  <c r="PQ205" i="17"/>
  <c r="PW198" i="17"/>
  <c r="PW194" i="17"/>
  <c r="PW204" i="17"/>
  <c r="PU198" i="17"/>
  <c r="PU194" i="17"/>
  <c r="PU204" i="17"/>
  <c r="PS198" i="17"/>
  <c r="PS194" i="17"/>
  <c r="PS204" i="17"/>
  <c r="PQ198" i="17"/>
  <c r="PQ194" i="17"/>
  <c r="PQ204" i="17"/>
  <c r="PW195" i="17"/>
  <c r="PU195" i="17"/>
  <c r="PS195" i="17"/>
  <c r="PQ195" i="17"/>
  <c r="PW167" i="17"/>
  <c r="PW168" i="17"/>
  <c r="PU167" i="17"/>
  <c r="PU168" i="17"/>
  <c r="PS167" i="17"/>
  <c r="PS168" i="17"/>
  <c r="PQ167" i="17"/>
  <c r="PQ168" i="17"/>
  <c r="PO265" i="17"/>
  <c r="PO266" i="17"/>
  <c r="PO267" i="17"/>
  <c r="PO299" i="17"/>
  <c r="PM265" i="17"/>
  <c r="PM266" i="17"/>
  <c r="PM267" i="17"/>
  <c r="PM299" i="17"/>
  <c r="PK265" i="17"/>
  <c r="PK266" i="17"/>
  <c r="PK267" i="17"/>
  <c r="PK299" i="17"/>
  <c r="PI265" i="17"/>
  <c r="PI266" i="17"/>
  <c r="PI267" i="17"/>
  <c r="PI299" i="17"/>
  <c r="PO284" i="17"/>
  <c r="PO285" i="17"/>
  <c r="PO298" i="17"/>
  <c r="PM284" i="17"/>
  <c r="PM285" i="17"/>
  <c r="PM298" i="17"/>
  <c r="PK284" i="17"/>
  <c r="PK285" i="17"/>
  <c r="PK298" i="17"/>
  <c r="PI284" i="17"/>
  <c r="PI285" i="17"/>
  <c r="PI298" i="17"/>
  <c r="PO287" i="17"/>
  <c r="PO288" i="17"/>
  <c r="PO289" i="17"/>
  <c r="PO274" i="17"/>
  <c r="PO275" i="17"/>
  <c r="PO276" i="17"/>
  <c r="PO277" i="17"/>
  <c r="PO278" i="17"/>
  <c r="PO279" i="17"/>
  <c r="PO280" i="17"/>
  <c r="PO281" i="17"/>
  <c r="PO297" i="17"/>
  <c r="PM287" i="17"/>
  <c r="PM288" i="17"/>
  <c r="PM289" i="17"/>
  <c r="PM274" i="17"/>
  <c r="PM275" i="17"/>
  <c r="PM276" i="17"/>
  <c r="PM277" i="17"/>
  <c r="PM278" i="17"/>
  <c r="PM279" i="17"/>
  <c r="PM280" i="17"/>
  <c r="PM281" i="17"/>
  <c r="PM297" i="17"/>
  <c r="PK287" i="17"/>
  <c r="PK288" i="17"/>
  <c r="PK289" i="17"/>
  <c r="PK274" i="17"/>
  <c r="PK275" i="17"/>
  <c r="PK276" i="17"/>
  <c r="PK277" i="17"/>
  <c r="PK278" i="17"/>
  <c r="PK279" i="17"/>
  <c r="PK280" i="17"/>
  <c r="PK281" i="17"/>
  <c r="PK297" i="17"/>
  <c r="PI287" i="17"/>
  <c r="PI288" i="17"/>
  <c r="PI289" i="17"/>
  <c r="PI274" i="17"/>
  <c r="PI275" i="17"/>
  <c r="PI276" i="17"/>
  <c r="PI277" i="17"/>
  <c r="PI278" i="17"/>
  <c r="PI279" i="17"/>
  <c r="PI280" i="17"/>
  <c r="PI281" i="17"/>
  <c r="PI297" i="17"/>
  <c r="PO263" i="17"/>
  <c r="PO264" i="17"/>
  <c r="PO296" i="17"/>
  <c r="PM263" i="17"/>
  <c r="PM264" i="17"/>
  <c r="PM296" i="17"/>
  <c r="PK263" i="17"/>
  <c r="PK264" i="17"/>
  <c r="PK296" i="17"/>
  <c r="PI263" i="17"/>
  <c r="PI264" i="17"/>
  <c r="PI296" i="17"/>
  <c r="PO259" i="17"/>
  <c r="PO260" i="17"/>
  <c r="PO261" i="17"/>
  <c r="PO262" i="17"/>
  <c r="PO295" i="17"/>
  <c r="PM259" i="17"/>
  <c r="PM260" i="17"/>
  <c r="PM261" i="17"/>
  <c r="PM262" i="17"/>
  <c r="PM295" i="17"/>
  <c r="PK259" i="17"/>
  <c r="PK260" i="17"/>
  <c r="PK261" i="17"/>
  <c r="PK262" i="17"/>
  <c r="PK295" i="17"/>
  <c r="PI259" i="17"/>
  <c r="PI260" i="17"/>
  <c r="PI261" i="17"/>
  <c r="PI262" i="17"/>
  <c r="PI295" i="17"/>
  <c r="PO269" i="17"/>
  <c r="PO270" i="17"/>
  <c r="PO271" i="17"/>
  <c r="PO272" i="17"/>
  <c r="PO273" i="17"/>
  <c r="PO293" i="17"/>
  <c r="PM269" i="17"/>
  <c r="PM270" i="17"/>
  <c r="PM271" i="17"/>
  <c r="PM272" i="17"/>
  <c r="PM273" i="17"/>
  <c r="PM293" i="17"/>
  <c r="PK269" i="17"/>
  <c r="PK270" i="17"/>
  <c r="PK271" i="17"/>
  <c r="PK272" i="17"/>
  <c r="PK273" i="17"/>
  <c r="PK293" i="17"/>
  <c r="PI269" i="17"/>
  <c r="PI270" i="17"/>
  <c r="PI271" i="17"/>
  <c r="PI272" i="17"/>
  <c r="PI273" i="17"/>
  <c r="PI293" i="17"/>
  <c r="PO286" i="17"/>
  <c r="PO282" i="17"/>
  <c r="PO292" i="17"/>
  <c r="PM286" i="17"/>
  <c r="PM282" i="17"/>
  <c r="PM292" i="17"/>
  <c r="PK286" i="17"/>
  <c r="PK282" i="17"/>
  <c r="PK292" i="17"/>
  <c r="PI286" i="17"/>
  <c r="PI282" i="17"/>
  <c r="PI292" i="17"/>
  <c r="PO283" i="17"/>
  <c r="PM283" i="17"/>
  <c r="PK283" i="17"/>
  <c r="PI283" i="17"/>
  <c r="PO268" i="17"/>
  <c r="PM268" i="17"/>
  <c r="PK268" i="17"/>
  <c r="PI268" i="17"/>
  <c r="PO257" i="17"/>
  <c r="PO258" i="17"/>
  <c r="PM257" i="17"/>
  <c r="PM258" i="17"/>
  <c r="PK257" i="17"/>
  <c r="PK258" i="17"/>
  <c r="PI257" i="17"/>
  <c r="PI258" i="17"/>
  <c r="PO196" i="17"/>
  <c r="PO197" i="17"/>
  <c r="PO211" i="17"/>
  <c r="PM196" i="17"/>
  <c r="PM197" i="17"/>
  <c r="PM211" i="17"/>
  <c r="PK196" i="17"/>
  <c r="PK197" i="17"/>
  <c r="PK211" i="17"/>
  <c r="PI196" i="17"/>
  <c r="PI197" i="17"/>
  <c r="PI211" i="17"/>
  <c r="PO199" i="17"/>
  <c r="PO200" i="17"/>
  <c r="PO201" i="17"/>
  <c r="PO186" i="17"/>
  <c r="PO187" i="17"/>
  <c r="PO188" i="17"/>
  <c r="PO189" i="17"/>
  <c r="PO190" i="17"/>
  <c r="PO191" i="17"/>
  <c r="PO192" i="17"/>
  <c r="PO193" i="17"/>
  <c r="PO210" i="17"/>
  <c r="PM199" i="17"/>
  <c r="PM200" i="17"/>
  <c r="PM201" i="17"/>
  <c r="PM186" i="17"/>
  <c r="PM187" i="17"/>
  <c r="PM188" i="17"/>
  <c r="PM189" i="17"/>
  <c r="PM190" i="17"/>
  <c r="PM191" i="17"/>
  <c r="PM192" i="17"/>
  <c r="PM193" i="17"/>
  <c r="PM210" i="17"/>
  <c r="PK199" i="17"/>
  <c r="PK200" i="17"/>
  <c r="PK201" i="17"/>
  <c r="PK186" i="17"/>
  <c r="PK187" i="17"/>
  <c r="PK188" i="17"/>
  <c r="PK189" i="17"/>
  <c r="PK190" i="17"/>
  <c r="PK191" i="17"/>
  <c r="PK192" i="17"/>
  <c r="PK193" i="17"/>
  <c r="PK210" i="17"/>
  <c r="PI199" i="17"/>
  <c r="PI200" i="17"/>
  <c r="PI201" i="17"/>
  <c r="PI186" i="17"/>
  <c r="PI187" i="17"/>
  <c r="PI188" i="17"/>
  <c r="PI189" i="17"/>
  <c r="PI190" i="17"/>
  <c r="PI191" i="17"/>
  <c r="PI192" i="17"/>
  <c r="PI193" i="17"/>
  <c r="PI210" i="17"/>
  <c r="PO175" i="17"/>
  <c r="PO176" i="17"/>
  <c r="PO177" i="17"/>
  <c r="PO178" i="17"/>
  <c r="PO179" i="17"/>
  <c r="PO180" i="17"/>
  <c r="PO209" i="17"/>
  <c r="PM175" i="17"/>
  <c r="PM176" i="17"/>
  <c r="PM177" i="17"/>
  <c r="PM178" i="17"/>
  <c r="PM179" i="17"/>
  <c r="PM180" i="17"/>
  <c r="PM209" i="17"/>
  <c r="PK175" i="17"/>
  <c r="PK176" i="17"/>
  <c r="PK177" i="17"/>
  <c r="PK178" i="17"/>
  <c r="PK179" i="17"/>
  <c r="PK180" i="17"/>
  <c r="PK209" i="17"/>
  <c r="PI175" i="17"/>
  <c r="PI176" i="17"/>
  <c r="PI177" i="17"/>
  <c r="PI178" i="17"/>
  <c r="PI179" i="17"/>
  <c r="PI180" i="17"/>
  <c r="PI209" i="17"/>
  <c r="PO173" i="17"/>
  <c r="PO174" i="17"/>
  <c r="PO208" i="17"/>
  <c r="PM173" i="17"/>
  <c r="PM174" i="17"/>
  <c r="PM208" i="17"/>
  <c r="PK173" i="17"/>
  <c r="PK174" i="17"/>
  <c r="PK208" i="17"/>
  <c r="PI173" i="17"/>
  <c r="PI174" i="17"/>
  <c r="PI208" i="17"/>
  <c r="PO169" i="17"/>
  <c r="PO170" i="17"/>
  <c r="PO171" i="17"/>
  <c r="PO172" i="17"/>
  <c r="PO207" i="17"/>
  <c r="PM169" i="17"/>
  <c r="PM170" i="17"/>
  <c r="PM171" i="17"/>
  <c r="PM172" i="17"/>
  <c r="PM207" i="17"/>
  <c r="PK169" i="17"/>
  <c r="PK170" i="17"/>
  <c r="PK171" i="17"/>
  <c r="PK172" i="17"/>
  <c r="PK207" i="17"/>
  <c r="PI169" i="17"/>
  <c r="PI170" i="17"/>
  <c r="PI171" i="17"/>
  <c r="PI172" i="17"/>
  <c r="PI207" i="17"/>
  <c r="PO181" i="17"/>
  <c r="PO182" i="17"/>
  <c r="PO183" i="17"/>
  <c r="PO184" i="17"/>
  <c r="PO185" i="17"/>
  <c r="PO205" i="17"/>
  <c r="PM181" i="17"/>
  <c r="PM182" i="17"/>
  <c r="PM183" i="17"/>
  <c r="PM184" i="17"/>
  <c r="PM185" i="17"/>
  <c r="PM205" i="17"/>
  <c r="PK181" i="17"/>
  <c r="PK182" i="17"/>
  <c r="PK183" i="17"/>
  <c r="PK184" i="17"/>
  <c r="PK185" i="17"/>
  <c r="PK205" i="17"/>
  <c r="PI181" i="17"/>
  <c r="PI182" i="17"/>
  <c r="PI183" i="17"/>
  <c r="PI184" i="17"/>
  <c r="PI185" i="17"/>
  <c r="PI205" i="17"/>
  <c r="PO198" i="17"/>
  <c r="PO194" i="17"/>
  <c r="PO204" i="17"/>
  <c r="PM198" i="17"/>
  <c r="PM194" i="17"/>
  <c r="PM204" i="17"/>
  <c r="PK198" i="17"/>
  <c r="PK194" i="17"/>
  <c r="PK204" i="17"/>
  <c r="PI198" i="17"/>
  <c r="PI194" i="17"/>
  <c r="PI204" i="17"/>
  <c r="PO195" i="17"/>
  <c r="PM195" i="17"/>
  <c r="PK195" i="17"/>
  <c r="PI195" i="17"/>
  <c r="PO167" i="17"/>
  <c r="PO168" i="17"/>
  <c r="PM167" i="17"/>
  <c r="PM168" i="17"/>
  <c r="PK167" i="17"/>
  <c r="PK168" i="17"/>
  <c r="PI167" i="17"/>
  <c r="PI168" i="17"/>
  <c r="PG265" i="17"/>
  <c r="PG266" i="17"/>
  <c r="PG267" i="17"/>
  <c r="PG299" i="17"/>
  <c r="PE265" i="17"/>
  <c r="PE266" i="17"/>
  <c r="PE267" i="17"/>
  <c r="PE299" i="17"/>
  <c r="PC265" i="17"/>
  <c r="PC266" i="17"/>
  <c r="PC267" i="17"/>
  <c r="PC299" i="17"/>
  <c r="PA265" i="17"/>
  <c r="PA266" i="17"/>
  <c r="PA267" i="17"/>
  <c r="PA299" i="17"/>
  <c r="PG284" i="17"/>
  <c r="PG285" i="17"/>
  <c r="PG298" i="17"/>
  <c r="PE284" i="17"/>
  <c r="PE285" i="17"/>
  <c r="PE298" i="17"/>
  <c r="PC284" i="17"/>
  <c r="PC285" i="17"/>
  <c r="PC298" i="17"/>
  <c r="PA284" i="17"/>
  <c r="PA285" i="17"/>
  <c r="PA298" i="17"/>
  <c r="PG287" i="17"/>
  <c r="PG288" i="17"/>
  <c r="PG289" i="17"/>
  <c r="PG274" i="17"/>
  <c r="PG275" i="17"/>
  <c r="PG276" i="17"/>
  <c r="PG277" i="17"/>
  <c r="PG278" i="17"/>
  <c r="PG279" i="17"/>
  <c r="PG280" i="17"/>
  <c r="PG281" i="17"/>
  <c r="PG297" i="17"/>
  <c r="PE287" i="17"/>
  <c r="PE288" i="17"/>
  <c r="PE289" i="17"/>
  <c r="PE274" i="17"/>
  <c r="PE275" i="17"/>
  <c r="PE276" i="17"/>
  <c r="PE277" i="17"/>
  <c r="PE278" i="17"/>
  <c r="PE279" i="17"/>
  <c r="PE280" i="17"/>
  <c r="PE281" i="17"/>
  <c r="PE297" i="17"/>
  <c r="PC287" i="17"/>
  <c r="PC288" i="17"/>
  <c r="PC289" i="17"/>
  <c r="PC274" i="17"/>
  <c r="PC275" i="17"/>
  <c r="PC276" i="17"/>
  <c r="PC277" i="17"/>
  <c r="PC278" i="17"/>
  <c r="PC279" i="17"/>
  <c r="PC280" i="17"/>
  <c r="PC281" i="17"/>
  <c r="PC297" i="17"/>
  <c r="PA287" i="17"/>
  <c r="PA288" i="17"/>
  <c r="PA289" i="17"/>
  <c r="PA274" i="17"/>
  <c r="PA275" i="17"/>
  <c r="PA276" i="17"/>
  <c r="PA277" i="17"/>
  <c r="PA278" i="17"/>
  <c r="PA279" i="17"/>
  <c r="PA280" i="17"/>
  <c r="PA281" i="17"/>
  <c r="PA297" i="17"/>
  <c r="PG263" i="17"/>
  <c r="PG264" i="17"/>
  <c r="PG296" i="17"/>
  <c r="PE263" i="17"/>
  <c r="PE264" i="17"/>
  <c r="PE296" i="17"/>
  <c r="PC263" i="17"/>
  <c r="PC264" i="17"/>
  <c r="PC296" i="17"/>
  <c r="PA263" i="17"/>
  <c r="PA264" i="17"/>
  <c r="PA296" i="17"/>
  <c r="PG259" i="17"/>
  <c r="PG260" i="17"/>
  <c r="PG261" i="17"/>
  <c r="PG262" i="17"/>
  <c r="PG295" i="17"/>
  <c r="PE259" i="17"/>
  <c r="PE260" i="17"/>
  <c r="PE261" i="17"/>
  <c r="PE262" i="17"/>
  <c r="PE295" i="17"/>
  <c r="PC259" i="17"/>
  <c r="PC260" i="17"/>
  <c r="PC261" i="17"/>
  <c r="PC262" i="17"/>
  <c r="PC295" i="17"/>
  <c r="PA259" i="17"/>
  <c r="PA260" i="17"/>
  <c r="PA261" i="17"/>
  <c r="PA262" i="17"/>
  <c r="PA295" i="17"/>
  <c r="PG269" i="17"/>
  <c r="PG270" i="17"/>
  <c r="PG271" i="17"/>
  <c r="PG272" i="17"/>
  <c r="PG273" i="17"/>
  <c r="PG293" i="17"/>
  <c r="PE269" i="17"/>
  <c r="PE270" i="17"/>
  <c r="PE271" i="17"/>
  <c r="PE272" i="17"/>
  <c r="PE273" i="17"/>
  <c r="PE293" i="17"/>
  <c r="PC269" i="17"/>
  <c r="PC270" i="17"/>
  <c r="PC271" i="17"/>
  <c r="PC272" i="17"/>
  <c r="PC273" i="17"/>
  <c r="PC293" i="17"/>
  <c r="PA269" i="17"/>
  <c r="PA270" i="17"/>
  <c r="PA271" i="17"/>
  <c r="PA272" i="17"/>
  <c r="PA273" i="17"/>
  <c r="PA293" i="17"/>
  <c r="PG286" i="17"/>
  <c r="PG282" i="17"/>
  <c r="PG292" i="17"/>
  <c r="PE286" i="17"/>
  <c r="PE282" i="17"/>
  <c r="PE292" i="17"/>
  <c r="PC286" i="17"/>
  <c r="PC282" i="17"/>
  <c r="PC292" i="17"/>
  <c r="PA286" i="17"/>
  <c r="PA282" i="17"/>
  <c r="PA292" i="17"/>
  <c r="PG283" i="17"/>
  <c r="PE283" i="17"/>
  <c r="PC283" i="17"/>
  <c r="PA283" i="17"/>
  <c r="PG268" i="17"/>
  <c r="PE268" i="17"/>
  <c r="PC268" i="17"/>
  <c r="PA268" i="17"/>
  <c r="PG257" i="17"/>
  <c r="PG258" i="17"/>
  <c r="PE257" i="17"/>
  <c r="PE258" i="17"/>
  <c r="PC257" i="17"/>
  <c r="PC258" i="17"/>
  <c r="PA257" i="17"/>
  <c r="PA258" i="17"/>
  <c r="PG196" i="17"/>
  <c r="PG197" i="17"/>
  <c r="PG211" i="17"/>
  <c r="PE196" i="17"/>
  <c r="PE197" i="17"/>
  <c r="PE211" i="17"/>
  <c r="PC196" i="17"/>
  <c r="PC197" i="17"/>
  <c r="PC211" i="17"/>
  <c r="PA196" i="17"/>
  <c r="PA197" i="17"/>
  <c r="PA211" i="17"/>
  <c r="PG199" i="17"/>
  <c r="PG200" i="17"/>
  <c r="PG201" i="17"/>
  <c r="PG186" i="17"/>
  <c r="PG187" i="17"/>
  <c r="PG188" i="17"/>
  <c r="PG189" i="17"/>
  <c r="PG190" i="17"/>
  <c r="PG191" i="17"/>
  <c r="PG192" i="17"/>
  <c r="PG193" i="17"/>
  <c r="PG210" i="17"/>
  <c r="PE199" i="17"/>
  <c r="PE200" i="17"/>
  <c r="PE201" i="17"/>
  <c r="PE186" i="17"/>
  <c r="PE187" i="17"/>
  <c r="PE188" i="17"/>
  <c r="PE189" i="17"/>
  <c r="PE190" i="17"/>
  <c r="PE191" i="17"/>
  <c r="PE192" i="17"/>
  <c r="PE193" i="17"/>
  <c r="PE210" i="17"/>
  <c r="PC199" i="17"/>
  <c r="PC200" i="17"/>
  <c r="PC201" i="17"/>
  <c r="PC186" i="17"/>
  <c r="PC187" i="17"/>
  <c r="PC188" i="17"/>
  <c r="PC189" i="17"/>
  <c r="PC190" i="17"/>
  <c r="PC191" i="17"/>
  <c r="PC192" i="17"/>
  <c r="PC193" i="17"/>
  <c r="PC210" i="17"/>
  <c r="PA199" i="17"/>
  <c r="PA200" i="17"/>
  <c r="PA201" i="17"/>
  <c r="PA186" i="17"/>
  <c r="PA187" i="17"/>
  <c r="PA188" i="17"/>
  <c r="PA189" i="17"/>
  <c r="PA190" i="17"/>
  <c r="PA191" i="17"/>
  <c r="PA192" i="17"/>
  <c r="PA193" i="17"/>
  <c r="PA210" i="17"/>
  <c r="PG175" i="17"/>
  <c r="PG176" i="17"/>
  <c r="PG177" i="17"/>
  <c r="PG178" i="17"/>
  <c r="PG179" i="17"/>
  <c r="PG180" i="17"/>
  <c r="PG209" i="17"/>
  <c r="PE175" i="17"/>
  <c r="PE176" i="17"/>
  <c r="PE177" i="17"/>
  <c r="PE178" i="17"/>
  <c r="PE179" i="17"/>
  <c r="PE180" i="17"/>
  <c r="PE209" i="17"/>
  <c r="PC175" i="17"/>
  <c r="PC176" i="17"/>
  <c r="PC177" i="17"/>
  <c r="PC178" i="17"/>
  <c r="PC179" i="17"/>
  <c r="PC180" i="17"/>
  <c r="PC209" i="17"/>
  <c r="PA175" i="17"/>
  <c r="PA176" i="17"/>
  <c r="PA177" i="17"/>
  <c r="PA178" i="17"/>
  <c r="PA179" i="17"/>
  <c r="PA180" i="17"/>
  <c r="PA209" i="17"/>
  <c r="PG173" i="17"/>
  <c r="PG174" i="17"/>
  <c r="PG208" i="17"/>
  <c r="PE173" i="17"/>
  <c r="PE174" i="17"/>
  <c r="PE208" i="17"/>
  <c r="PC173" i="17"/>
  <c r="PC174" i="17"/>
  <c r="PC208" i="17"/>
  <c r="PA173" i="17"/>
  <c r="PA174" i="17"/>
  <c r="PA208" i="17"/>
  <c r="PG169" i="17"/>
  <c r="PG170" i="17"/>
  <c r="PG171" i="17"/>
  <c r="PG172" i="17"/>
  <c r="PG207" i="17"/>
  <c r="PE169" i="17"/>
  <c r="PE170" i="17"/>
  <c r="PE171" i="17"/>
  <c r="PE172" i="17"/>
  <c r="PE207" i="17"/>
  <c r="PC169" i="17"/>
  <c r="PC170" i="17"/>
  <c r="PC171" i="17"/>
  <c r="PC172" i="17"/>
  <c r="PC207" i="17"/>
  <c r="PA169" i="17"/>
  <c r="PA170" i="17"/>
  <c r="PA171" i="17"/>
  <c r="PA172" i="17"/>
  <c r="PA207" i="17"/>
  <c r="PG181" i="17"/>
  <c r="PG182" i="17"/>
  <c r="PG183" i="17"/>
  <c r="PG184" i="17"/>
  <c r="PG185" i="17"/>
  <c r="PG205" i="17"/>
  <c r="PE181" i="17"/>
  <c r="PE182" i="17"/>
  <c r="PE183" i="17"/>
  <c r="PE184" i="17"/>
  <c r="PE185" i="17"/>
  <c r="PE205" i="17"/>
  <c r="PC181" i="17"/>
  <c r="PC182" i="17"/>
  <c r="PC183" i="17"/>
  <c r="PC184" i="17"/>
  <c r="PC185" i="17"/>
  <c r="PC205" i="17"/>
  <c r="PA181" i="17"/>
  <c r="PA182" i="17"/>
  <c r="PA183" i="17"/>
  <c r="PA184" i="17"/>
  <c r="PA185" i="17"/>
  <c r="PA205" i="17"/>
  <c r="PG198" i="17"/>
  <c r="PG194" i="17"/>
  <c r="PG204" i="17"/>
  <c r="PE198" i="17"/>
  <c r="PE194" i="17"/>
  <c r="PE204" i="17"/>
  <c r="PC198" i="17"/>
  <c r="PC194" i="17"/>
  <c r="PC204" i="17"/>
  <c r="PA198" i="17"/>
  <c r="PA194" i="17"/>
  <c r="PA204" i="17"/>
  <c r="PG195" i="17"/>
  <c r="PE195" i="17"/>
  <c r="PC195" i="17"/>
  <c r="PA195" i="17"/>
  <c r="PG167" i="17"/>
  <c r="PG168" i="17"/>
  <c r="PE167" i="17"/>
  <c r="PE168" i="17"/>
  <c r="PC167" i="17"/>
  <c r="PC168" i="17"/>
  <c r="PA167" i="17"/>
  <c r="PA168" i="17"/>
  <c r="OY265" i="17"/>
  <c r="OY266" i="17"/>
  <c r="OY267" i="17"/>
  <c r="OY299" i="17"/>
  <c r="OW265" i="17"/>
  <c r="OW266" i="17"/>
  <c r="OW267" i="17"/>
  <c r="OW299" i="17"/>
  <c r="OU265" i="17"/>
  <c r="OU266" i="17"/>
  <c r="OU267" i="17"/>
  <c r="OU299" i="17"/>
  <c r="OS265" i="17"/>
  <c r="OS266" i="17"/>
  <c r="OS267" i="17"/>
  <c r="OS299" i="17"/>
  <c r="OY284" i="17"/>
  <c r="OY285" i="17"/>
  <c r="OY298" i="17"/>
  <c r="OW284" i="17"/>
  <c r="OW285" i="17"/>
  <c r="OW298" i="17"/>
  <c r="OU284" i="17"/>
  <c r="OU285" i="17"/>
  <c r="OU298" i="17"/>
  <c r="OS284" i="17"/>
  <c r="OS285" i="17"/>
  <c r="OS298" i="17"/>
  <c r="OY287" i="17"/>
  <c r="OY288" i="17"/>
  <c r="OY289" i="17"/>
  <c r="OY274" i="17"/>
  <c r="OY275" i="17"/>
  <c r="OY276" i="17"/>
  <c r="OY277" i="17"/>
  <c r="OY278" i="17"/>
  <c r="OY279" i="17"/>
  <c r="OY280" i="17"/>
  <c r="OY281" i="17"/>
  <c r="OY297" i="17"/>
  <c r="OW287" i="17"/>
  <c r="OW288" i="17"/>
  <c r="OW289" i="17"/>
  <c r="OW274" i="17"/>
  <c r="OW275" i="17"/>
  <c r="OW276" i="17"/>
  <c r="OW277" i="17"/>
  <c r="OW278" i="17"/>
  <c r="OW279" i="17"/>
  <c r="OW280" i="17"/>
  <c r="OW281" i="17"/>
  <c r="OW297" i="17"/>
  <c r="OU287" i="17"/>
  <c r="OU288" i="17"/>
  <c r="OU289" i="17"/>
  <c r="OU274" i="17"/>
  <c r="OU275" i="17"/>
  <c r="OU276" i="17"/>
  <c r="OU277" i="17"/>
  <c r="OU278" i="17"/>
  <c r="OU279" i="17"/>
  <c r="OU280" i="17"/>
  <c r="OU281" i="17"/>
  <c r="OU297" i="17"/>
  <c r="OS287" i="17"/>
  <c r="OS288" i="17"/>
  <c r="OS289" i="17"/>
  <c r="OS274" i="17"/>
  <c r="OS275" i="17"/>
  <c r="OS276" i="17"/>
  <c r="OS277" i="17"/>
  <c r="OS278" i="17"/>
  <c r="OS279" i="17"/>
  <c r="OS280" i="17"/>
  <c r="OS281" i="17"/>
  <c r="OS297" i="17"/>
  <c r="OY263" i="17"/>
  <c r="OY264" i="17"/>
  <c r="OY296" i="17"/>
  <c r="OW263" i="17"/>
  <c r="OW264" i="17"/>
  <c r="OW296" i="17"/>
  <c r="OU263" i="17"/>
  <c r="OU264" i="17"/>
  <c r="OU296" i="17"/>
  <c r="OS263" i="17"/>
  <c r="OS264" i="17"/>
  <c r="OS296" i="17"/>
  <c r="OY259" i="17"/>
  <c r="OY260" i="17"/>
  <c r="OY261" i="17"/>
  <c r="OY262" i="17"/>
  <c r="OY295" i="17"/>
  <c r="OW259" i="17"/>
  <c r="OW260" i="17"/>
  <c r="OW261" i="17"/>
  <c r="OW262" i="17"/>
  <c r="OW295" i="17"/>
  <c r="OU259" i="17"/>
  <c r="OU260" i="17"/>
  <c r="OU261" i="17"/>
  <c r="OU262" i="17"/>
  <c r="OU295" i="17"/>
  <c r="OS259" i="17"/>
  <c r="OS260" i="17"/>
  <c r="OS261" i="17"/>
  <c r="OS262" i="17"/>
  <c r="OS295" i="17"/>
  <c r="OY269" i="17"/>
  <c r="OY270" i="17"/>
  <c r="OY271" i="17"/>
  <c r="OY272" i="17"/>
  <c r="OY273" i="17"/>
  <c r="OY293" i="17"/>
  <c r="OW269" i="17"/>
  <c r="OW270" i="17"/>
  <c r="OW271" i="17"/>
  <c r="OW272" i="17"/>
  <c r="OW273" i="17"/>
  <c r="OW293" i="17"/>
  <c r="OU269" i="17"/>
  <c r="OU270" i="17"/>
  <c r="OU271" i="17"/>
  <c r="OU272" i="17"/>
  <c r="OU273" i="17"/>
  <c r="OU293" i="17"/>
  <c r="OS269" i="17"/>
  <c r="OS270" i="17"/>
  <c r="OS271" i="17"/>
  <c r="OS272" i="17"/>
  <c r="OS273" i="17"/>
  <c r="OS293" i="17"/>
  <c r="OY286" i="17"/>
  <c r="OY282" i="17"/>
  <c r="OY292" i="17"/>
  <c r="OW286" i="17"/>
  <c r="OW282" i="17"/>
  <c r="OW292" i="17"/>
  <c r="OU286" i="17"/>
  <c r="OU282" i="17"/>
  <c r="OU292" i="17"/>
  <c r="OS286" i="17"/>
  <c r="OS282" i="17"/>
  <c r="OS292" i="17"/>
  <c r="OY283" i="17"/>
  <c r="OW283" i="17"/>
  <c r="OU283" i="17"/>
  <c r="OS283" i="17"/>
  <c r="OY268" i="17"/>
  <c r="OW268" i="17"/>
  <c r="OU268" i="17"/>
  <c r="OS268" i="17"/>
  <c r="OY257" i="17"/>
  <c r="OY258" i="17"/>
  <c r="OW257" i="17"/>
  <c r="OW258" i="17"/>
  <c r="OU257" i="17"/>
  <c r="OU258" i="17"/>
  <c r="OS257" i="17"/>
  <c r="OS258" i="17"/>
  <c r="OY196" i="17"/>
  <c r="OY197" i="17"/>
  <c r="OY211" i="17"/>
  <c r="OW196" i="17"/>
  <c r="OW197" i="17"/>
  <c r="OW211" i="17"/>
  <c r="OU196" i="17"/>
  <c r="OU197" i="17"/>
  <c r="OU211" i="17"/>
  <c r="OS196" i="17"/>
  <c r="OS197" i="17"/>
  <c r="OS211" i="17"/>
  <c r="OY199" i="17"/>
  <c r="OY200" i="17"/>
  <c r="OY201" i="17"/>
  <c r="OY186" i="17"/>
  <c r="OY187" i="17"/>
  <c r="OY188" i="17"/>
  <c r="OY189" i="17"/>
  <c r="OY190" i="17"/>
  <c r="OY191" i="17"/>
  <c r="OY192" i="17"/>
  <c r="OY193" i="17"/>
  <c r="OY210" i="17"/>
  <c r="OW199" i="17"/>
  <c r="OW200" i="17"/>
  <c r="OW201" i="17"/>
  <c r="OW186" i="17"/>
  <c r="OW187" i="17"/>
  <c r="OW188" i="17"/>
  <c r="OW189" i="17"/>
  <c r="OW190" i="17"/>
  <c r="OW191" i="17"/>
  <c r="OW192" i="17"/>
  <c r="OW193" i="17"/>
  <c r="OW210" i="17"/>
  <c r="OU199" i="17"/>
  <c r="OU200" i="17"/>
  <c r="OU201" i="17"/>
  <c r="OU186" i="17"/>
  <c r="OU187" i="17"/>
  <c r="OU188" i="17"/>
  <c r="OU189" i="17"/>
  <c r="OU190" i="17"/>
  <c r="OU191" i="17"/>
  <c r="OU192" i="17"/>
  <c r="OU193" i="17"/>
  <c r="OU210" i="17"/>
  <c r="OS199" i="17"/>
  <c r="OS200" i="17"/>
  <c r="OS201" i="17"/>
  <c r="OS186" i="17"/>
  <c r="OS187" i="17"/>
  <c r="OS188" i="17"/>
  <c r="OS189" i="17"/>
  <c r="OS190" i="17"/>
  <c r="OS191" i="17"/>
  <c r="OS192" i="17"/>
  <c r="OS193" i="17"/>
  <c r="OS210" i="17"/>
  <c r="OY175" i="17"/>
  <c r="OY176" i="17"/>
  <c r="OY177" i="17"/>
  <c r="OY178" i="17"/>
  <c r="OY179" i="17"/>
  <c r="OY180" i="17"/>
  <c r="OY209" i="17"/>
  <c r="OW175" i="17"/>
  <c r="OW176" i="17"/>
  <c r="OW177" i="17"/>
  <c r="OW178" i="17"/>
  <c r="OW179" i="17"/>
  <c r="OW180" i="17"/>
  <c r="OW209" i="17"/>
  <c r="OU175" i="17"/>
  <c r="OU176" i="17"/>
  <c r="OU177" i="17"/>
  <c r="OU178" i="17"/>
  <c r="OU179" i="17"/>
  <c r="OU180" i="17"/>
  <c r="OU209" i="17"/>
  <c r="OS175" i="17"/>
  <c r="OS176" i="17"/>
  <c r="OS177" i="17"/>
  <c r="OS178" i="17"/>
  <c r="OS179" i="17"/>
  <c r="OS180" i="17"/>
  <c r="OS209" i="17"/>
  <c r="OY173" i="17"/>
  <c r="OY174" i="17"/>
  <c r="OY208" i="17"/>
  <c r="OW173" i="17"/>
  <c r="OW174" i="17"/>
  <c r="OW208" i="17"/>
  <c r="OU173" i="17"/>
  <c r="OU174" i="17"/>
  <c r="OU208" i="17"/>
  <c r="OS173" i="17"/>
  <c r="OS174" i="17"/>
  <c r="OS208" i="17"/>
  <c r="OY169" i="17"/>
  <c r="OY170" i="17"/>
  <c r="OY171" i="17"/>
  <c r="OY172" i="17"/>
  <c r="OY207" i="17"/>
  <c r="OW169" i="17"/>
  <c r="OW170" i="17"/>
  <c r="OW171" i="17"/>
  <c r="OW172" i="17"/>
  <c r="OW207" i="17"/>
  <c r="OU169" i="17"/>
  <c r="OU170" i="17"/>
  <c r="OU171" i="17"/>
  <c r="OU172" i="17"/>
  <c r="OU207" i="17"/>
  <c r="OS169" i="17"/>
  <c r="OS170" i="17"/>
  <c r="OS171" i="17"/>
  <c r="OS172" i="17"/>
  <c r="OS207" i="17"/>
  <c r="OY181" i="17"/>
  <c r="OY182" i="17"/>
  <c r="OY183" i="17"/>
  <c r="OY184" i="17"/>
  <c r="OY185" i="17"/>
  <c r="OY205" i="17"/>
  <c r="OW181" i="17"/>
  <c r="OW182" i="17"/>
  <c r="OW183" i="17"/>
  <c r="OW184" i="17"/>
  <c r="OW185" i="17"/>
  <c r="OW205" i="17"/>
  <c r="OU181" i="17"/>
  <c r="OU182" i="17"/>
  <c r="OU183" i="17"/>
  <c r="OU184" i="17"/>
  <c r="OU185" i="17"/>
  <c r="OU205" i="17"/>
  <c r="OS181" i="17"/>
  <c r="OS182" i="17"/>
  <c r="OS183" i="17"/>
  <c r="OS184" i="17"/>
  <c r="OS185" i="17"/>
  <c r="OS205" i="17"/>
  <c r="OY198" i="17"/>
  <c r="OY194" i="17"/>
  <c r="OY204" i="17"/>
  <c r="OW198" i="17"/>
  <c r="OW194" i="17"/>
  <c r="OW204" i="17"/>
  <c r="OU198" i="17"/>
  <c r="OU194" i="17"/>
  <c r="OU204" i="17"/>
  <c r="OS198" i="17"/>
  <c r="OS194" i="17"/>
  <c r="OS204" i="17"/>
  <c r="OY195" i="17"/>
  <c r="OW195" i="17"/>
  <c r="OU195" i="17"/>
  <c r="OS195" i="17"/>
  <c r="OY167" i="17"/>
  <c r="OY168" i="17"/>
  <c r="OW167" i="17"/>
  <c r="OW168" i="17"/>
  <c r="OU167" i="17"/>
  <c r="OU168" i="17"/>
  <c r="OS167" i="17"/>
  <c r="OS168" i="17"/>
  <c r="OQ265" i="17"/>
  <c r="OQ266" i="17"/>
  <c r="OQ267" i="17"/>
  <c r="OQ299" i="17"/>
  <c r="OO265" i="17"/>
  <c r="OO266" i="17"/>
  <c r="OO267" i="17"/>
  <c r="OO299" i="17"/>
  <c r="OM265" i="17"/>
  <c r="OM266" i="17"/>
  <c r="OM267" i="17"/>
  <c r="OM299" i="17"/>
  <c r="OK265" i="17"/>
  <c r="OK266" i="17"/>
  <c r="OK267" i="17"/>
  <c r="OK299" i="17"/>
  <c r="OQ284" i="17"/>
  <c r="OQ285" i="17"/>
  <c r="OQ298" i="17"/>
  <c r="OO284" i="17"/>
  <c r="OO285" i="17"/>
  <c r="OO298" i="17"/>
  <c r="OM284" i="17"/>
  <c r="OM285" i="17"/>
  <c r="OM298" i="17"/>
  <c r="OK284" i="17"/>
  <c r="OK285" i="17"/>
  <c r="OK298" i="17"/>
  <c r="OQ287" i="17"/>
  <c r="OQ288" i="17"/>
  <c r="OQ289" i="17"/>
  <c r="OQ274" i="17"/>
  <c r="OQ275" i="17"/>
  <c r="OQ276" i="17"/>
  <c r="OQ277" i="17"/>
  <c r="OQ278" i="17"/>
  <c r="OQ279" i="17"/>
  <c r="OQ280" i="17"/>
  <c r="OQ281" i="17"/>
  <c r="OQ297" i="17"/>
  <c r="OO287" i="17"/>
  <c r="OO288" i="17"/>
  <c r="OO289" i="17"/>
  <c r="OO274" i="17"/>
  <c r="OO275" i="17"/>
  <c r="OO276" i="17"/>
  <c r="OO277" i="17"/>
  <c r="OO278" i="17"/>
  <c r="OO279" i="17"/>
  <c r="OO280" i="17"/>
  <c r="OO281" i="17"/>
  <c r="OO297" i="17"/>
  <c r="OM287" i="17"/>
  <c r="OM288" i="17"/>
  <c r="OM289" i="17"/>
  <c r="OM274" i="17"/>
  <c r="OM275" i="17"/>
  <c r="OM276" i="17"/>
  <c r="OM277" i="17"/>
  <c r="OM278" i="17"/>
  <c r="OM279" i="17"/>
  <c r="OM280" i="17"/>
  <c r="OM281" i="17"/>
  <c r="OM297" i="17"/>
  <c r="OK287" i="17"/>
  <c r="OK288" i="17"/>
  <c r="OK289" i="17"/>
  <c r="OK274" i="17"/>
  <c r="OK275" i="17"/>
  <c r="OK276" i="17"/>
  <c r="OK277" i="17"/>
  <c r="OK278" i="17"/>
  <c r="OK279" i="17"/>
  <c r="OK280" i="17"/>
  <c r="OK281" i="17"/>
  <c r="OK297" i="17"/>
  <c r="OQ263" i="17"/>
  <c r="OQ264" i="17"/>
  <c r="OQ296" i="17"/>
  <c r="OO263" i="17"/>
  <c r="OO264" i="17"/>
  <c r="OO296" i="17"/>
  <c r="OM263" i="17"/>
  <c r="OM264" i="17"/>
  <c r="OM296" i="17"/>
  <c r="OK263" i="17"/>
  <c r="OK264" i="17"/>
  <c r="OK296" i="17"/>
  <c r="OQ259" i="17"/>
  <c r="OQ260" i="17"/>
  <c r="OQ261" i="17"/>
  <c r="OQ262" i="17"/>
  <c r="OQ295" i="17"/>
  <c r="OO259" i="17"/>
  <c r="OO260" i="17"/>
  <c r="OO261" i="17"/>
  <c r="OO262" i="17"/>
  <c r="OO295" i="17"/>
  <c r="OM259" i="17"/>
  <c r="OM260" i="17"/>
  <c r="OM261" i="17"/>
  <c r="OM262" i="17"/>
  <c r="OM295" i="17"/>
  <c r="OK259" i="17"/>
  <c r="OK260" i="17"/>
  <c r="OK261" i="17"/>
  <c r="OK262" i="17"/>
  <c r="OK295" i="17"/>
  <c r="OQ269" i="17"/>
  <c r="OQ270" i="17"/>
  <c r="OQ271" i="17"/>
  <c r="OQ272" i="17"/>
  <c r="OQ273" i="17"/>
  <c r="OQ293" i="17"/>
  <c r="OO269" i="17"/>
  <c r="OO270" i="17"/>
  <c r="OO271" i="17"/>
  <c r="OO272" i="17"/>
  <c r="OO273" i="17"/>
  <c r="OO293" i="17"/>
  <c r="OM269" i="17"/>
  <c r="OM270" i="17"/>
  <c r="OM271" i="17"/>
  <c r="OM272" i="17"/>
  <c r="OM273" i="17"/>
  <c r="OM293" i="17"/>
  <c r="OK269" i="17"/>
  <c r="OK270" i="17"/>
  <c r="OK271" i="17"/>
  <c r="OK272" i="17"/>
  <c r="OK273" i="17"/>
  <c r="OK293" i="17"/>
  <c r="OQ286" i="17"/>
  <c r="OQ282" i="17"/>
  <c r="OQ292" i="17"/>
  <c r="OO286" i="17"/>
  <c r="OO282" i="17"/>
  <c r="OO292" i="17"/>
  <c r="OM286" i="17"/>
  <c r="OM282" i="17"/>
  <c r="OM292" i="17"/>
  <c r="OK286" i="17"/>
  <c r="OK282" i="17"/>
  <c r="OK292" i="17"/>
  <c r="OQ283" i="17"/>
  <c r="OO283" i="17"/>
  <c r="OM283" i="17"/>
  <c r="OK283" i="17"/>
  <c r="OQ268" i="17"/>
  <c r="OO268" i="17"/>
  <c r="OM268" i="17"/>
  <c r="OK268" i="17"/>
  <c r="OQ257" i="17"/>
  <c r="OQ258" i="17"/>
  <c r="OO257" i="17"/>
  <c r="OO258" i="17"/>
  <c r="OM257" i="17"/>
  <c r="OM258" i="17"/>
  <c r="OK257" i="17"/>
  <c r="OK258" i="17"/>
  <c r="OQ196" i="17"/>
  <c r="OQ197" i="17"/>
  <c r="OQ211" i="17"/>
  <c r="OO196" i="17"/>
  <c r="OO197" i="17"/>
  <c r="OO211" i="17"/>
  <c r="OM196" i="17"/>
  <c r="OM197" i="17"/>
  <c r="OM211" i="17"/>
  <c r="OK196" i="17"/>
  <c r="OK197" i="17"/>
  <c r="OK211" i="17"/>
  <c r="OQ199" i="17"/>
  <c r="OQ200" i="17"/>
  <c r="OQ201" i="17"/>
  <c r="OQ186" i="17"/>
  <c r="OQ187" i="17"/>
  <c r="OQ188" i="17"/>
  <c r="OQ189" i="17"/>
  <c r="OQ190" i="17"/>
  <c r="OQ191" i="17"/>
  <c r="OQ192" i="17"/>
  <c r="OQ193" i="17"/>
  <c r="OQ210" i="17"/>
  <c r="OO199" i="17"/>
  <c r="OO200" i="17"/>
  <c r="OO201" i="17"/>
  <c r="OO186" i="17"/>
  <c r="OO187" i="17"/>
  <c r="OO188" i="17"/>
  <c r="OO189" i="17"/>
  <c r="OO190" i="17"/>
  <c r="OO191" i="17"/>
  <c r="OO192" i="17"/>
  <c r="OO193" i="17"/>
  <c r="OO210" i="17"/>
  <c r="OM199" i="17"/>
  <c r="OM200" i="17"/>
  <c r="OM201" i="17"/>
  <c r="OM186" i="17"/>
  <c r="OM187" i="17"/>
  <c r="OM188" i="17"/>
  <c r="OM189" i="17"/>
  <c r="OM190" i="17"/>
  <c r="OM191" i="17"/>
  <c r="OM192" i="17"/>
  <c r="OM193" i="17"/>
  <c r="OM210" i="17"/>
  <c r="OK199" i="17"/>
  <c r="OK200" i="17"/>
  <c r="OK201" i="17"/>
  <c r="OK186" i="17"/>
  <c r="OK187" i="17"/>
  <c r="OK188" i="17"/>
  <c r="OK189" i="17"/>
  <c r="OK190" i="17"/>
  <c r="OK191" i="17"/>
  <c r="OK192" i="17"/>
  <c r="OK193" i="17"/>
  <c r="OK210" i="17"/>
  <c r="OQ175" i="17"/>
  <c r="OQ176" i="17"/>
  <c r="OQ177" i="17"/>
  <c r="OQ178" i="17"/>
  <c r="OQ179" i="17"/>
  <c r="OQ180" i="17"/>
  <c r="OQ209" i="17"/>
  <c r="OO175" i="17"/>
  <c r="OO176" i="17"/>
  <c r="OO177" i="17"/>
  <c r="OO178" i="17"/>
  <c r="OO179" i="17"/>
  <c r="OO180" i="17"/>
  <c r="OO209" i="17"/>
  <c r="OM175" i="17"/>
  <c r="OM176" i="17"/>
  <c r="OM177" i="17"/>
  <c r="OM178" i="17"/>
  <c r="OM179" i="17"/>
  <c r="OM180" i="17"/>
  <c r="OM209" i="17"/>
  <c r="OK175" i="17"/>
  <c r="OK176" i="17"/>
  <c r="OK177" i="17"/>
  <c r="OK178" i="17"/>
  <c r="OK179" i="17"/>
  <c r="OK180" i="17"/>
  <c r="OK209" i="17"/>
  <c r="OQ173" i="17"/>
  <c r="OQ174" i="17"/>
  <c r="OQ208" i="17"/>
  <c r="OO173" i="17"/>
  <c r="OO174" i="17"/>
  <c r="OO208" i="17"/>
  <c r="OM173" i="17"/>
  <c r="OM174" i="17"/>
  <c r="OM208" i="17"/>
  <c r="OK173" i="17"/>
  <c r="OK174" i="17"/>
  <c r="OK208" i="17"/>
  <c r="OQ169" i="17"/>
  <c r="OQ170" i="17"/>
  <c r="OQ171" i="17"/>
  <c r="OQ172" i="17"/>
  <c r="OQ207" i="17"/>
  <c r="OO169" i="17"/>
  <c r="OO170" i="17"/>
  <c r="OO171" i="17"/>
  <c r="OO172" i="17"/>
  <c r="OO207" i="17"/>
  <c r="OM169" i="17"/>
  <c r="OM170" i="17"/>
  <c r="OM171" i="17"/>
  <c r="OM172" i="17"/>
  <c r="OM207" i="17"/>
  <c r="OK169" i="17"/>
  <c r="OK170" i="17"/>
  <c r="OK171" i="17"/>
  <c r="OK172" i="17"/>
  <c r="OK207" i="17"/>
  <c r="OQ181" i="17"/>
  <c r="OQ182" i="17"/>
  <c r="OQ183" i="17"/>
  <c r="OQ184" i="17"/>
  <c r="OQ185" i="17"/>
  <c r="OQ205" i="17"/>
  <c r="OO181" i="17"/>
  <c r="OO182" i="17"/>
  <c r="OO183" i="17"/>
  <c r="OO184" i="17"/>
  <c r="OO185" i="17"/>
  <c r="OO205" i="17"/>
  <c r="OM181" i="17"/>
  <c r="OM182" i="17"/>
  <c r="OM183" i="17"/>
  <c r="OM184" i="17"/>
  <c r="OM185" i="17"/>
  <c r="OM205" i="17"/>
  <c r="OK181" i="17"/>
  <c r="OK182" i="17"/>
  <c r="OK183" i="17"/>
  <c r="OK184" i="17"/>
  <c r="OK185" i="17"/>
  <c r="OK205" i="17"/>
  <c r="OQ198" i="17"/>
  <c r="OQ194" i="17"/>
  <c r="OQ204" i="17"/>
  <c r="OO198" i="17"/>
  <c r="OO194" i="17"/>
  <c r="OO204" i="17"/>
  <c r="OM198" i="17"/>
  <c r="OM194" i="17"/>
  <c r="OM204" i="17"/>
  <c r="OK198" i="17"/>
  <c r="OK194" i="17"/>
  <c r="OK204" i="17"/>
  <c r="OQ195" i="17"/>
  <c r="OO195" i="17"/>
  <c r="OM195" i="17"/>
  <c r="OK195" i="17"/>
  <c r="OQ167" i="17"/>
  <c r="OQ168" i="17"/>
  <c r="OO167" i="17"/>
  <c r="OO168" i="17"/>
  <c r="OM167" i="17"/>
  <c r="OM168" i="17"/>
  <c r="OK167" i="17"/>
  <c r="OK168" i="17"/>
  <c r="OI265" i="17"/>
  <c r="OI266" i="17"/>
  <c r="OI267" i="17"/>
  <c r="OI299" i="17"/>
  <c r="OG265" i="17"/>
  <c r="OG266" i="17"/>
  <c r="OG267" i="17"/>
  <c r="OG299" i="17"/>
  <c r="OE265" i="17"/>
  <c r="OE266" i="17"/>
  <c r="OE267" i="17"/>
  <c r="OE299" i="17"/>
  <c r="OC265" i="17"/>
  <c r="OC266" i="17"/>
  <c r="OC267" i="17"/>
  <c r="OC299" i="17"/>
  <c r="OI284" i="17"/>
  <c r="OI285" i="17"/>
  <c r="OI298" i="17"/>
  <c r="OG284" i="17"/>
  <c r="OG285" i="17"/>
  <c r="OG298" i="17"/>
  <c r="OE284" i="17"/>
  <c r="OE285" i="17"/>
  <c r="OE298" i="17"/>
  <c r="OC284" i="17"/>
  <c r="OC285" i="17"/>
  <c r="OC298" i="17"/>
  <c r="OI287" i="17"/>
  <c r="OI288" i="17"/>
  <c r="OI289" i="17"/>
  <c r="OI274" i="17"/>
  <c r="OI275" i="17"/>
  <c r="OI276" i="17"/>
  <c r="OI277" i="17"/>
  <c r="OI278" i="17"/>
  <c r="OI279" i="17"/>
  <c r="OI280" i="17"/>
  <c r="OI281" i="17"/>
  <c r="OI297" i="17"/>
  <c r="OG287" i="17"/>
  <c r="OG288" i="17"/>
  <c r="OG289" i="17"/>
  <c r="OG274" i="17"/>
  <c r="OG275" i="17"/>
  <c r="OG276" i="17"/>
  <c r="OG277" i="17"/>
  <c r="OG278" i="17"/>
  <c r="OG279" i="17"/>
  <c r="OG280" i="17"/>
  <c r="OG281" i="17"/>
  <c r="OG297" i="17"/>
  <c r="OE287" i="17"/>
  <c r="OE288" i="17"/>
  <c r="OE289" i="17"/>
  <c r="OE274" i="17"/>
  <c r="OE275" i="17"/>
  <c r="OE276" i="17"/>
  <c r="OE277" i="17"/>
  <c r="OE278" i="17"/>
  <c r="OE279" i="17"/>
  <c r="OE280" i="17"/>
  <c r="OE281" i="17"/>
  <c r="OE297" i="17"/>
  <c r="OC287" i="17"/>
  <c r="OC288" i="17"/>
  <c r="OC289" i="17"/>
  <c r="OC274" i="17"/>
  <c r="OC275" i="17"/>
  <c r="OC276" i="17"/>
  <c r="OC277" i="17"/>
  <c r="OC278" i="17"/>
  <c r="OC279" i="17"/>
  <c r="OC280" i="17"/>
  <c r="OC281" i="17"/>
  <c r="OC297" i="17"/>
  <c r="OI263" i="17"/>
  <c r="OI264" i="17"/>
  <c r="OI296" i="17"/>
  <c r="OG263" i="17"/>
  <c r="OG264" i="17"/>
  <c r="OG296" i="17"/>
  <c r="OE263" i="17"/>
  <c r="OE264" i="17"/>
  <c r="OE296" i="17"/>
  <c r="OC263" i="17"/>
  <c r="OC264" i="17"/>
  <c r="OC296" i="17"/>
  <c r="OI259" i="17"/>
  <c r="OI260" i="17"/>
  <c r="OI261" i="17"/>
  <c r="OI262" i="17"/>
  <c r="OI295" i="17"/>
  <c r="OG259" i="17"/>
  <c r="OG260" i="17"/>
  <c r="OG261" i="17"/>
  <c r="OG262" i="17"/>
  <c r="OG295" i="17"/>
  <c r="OE259" i="17"/>
  <c r="OE260" i="17"/>
  <c r="OE261" i="17"/>
  <c r="OE262" i="17"/>
  <c r="OE295" i="17"/>
  <c r="OC259" i="17"/>
  <c r="OC260" i="17"/>
  <c r="OC261" i="17"/>
  <c r="OC262" i="17"/>
  <c r="OC295" i="17"/>
  <c r="OI269" i="17"/>
  <c r="OI270" i="17"/>
  <c r="OI271" i="17"/>
  <c r="OI272" i="17"/>
  <c r="OI273" i="17"/>
  <c r="OI293" i="17"/>
  <c r="OG269" i="17"/>
  <c r="OG270" i="17"/>
  <c r="OG271" i="17"/>
  <c r="OG272" i="17"/>
  <c r="OG273" i="17"/>
  <c r="OG293" i="17"/>
  <c r="OE269" i="17"/>
  <c r="OE270" i="17"/>
  <c r="OE271" i="17"/>
  <c r="OE272" i="17"/>
  <c r="OE273" i="17"/>
  <c r="OE293" i="17"/>
  <c r="OC269" i="17"/>
  <c r="OC270" i="17"/>
  <c r="OC271" i="17"/>
  <c r="OC272" i="17"/>
  <c r="OC273" i="17"/>
  <c r="OC293" i="17"/>
  <c r="OI286" i="17"/>
  <c r="OI282" i="17"/>
  <c r="OI292" i="17"/>
  <c r="OG286" i="17"/>
  <c r="OG282" i="17"/>
  <c r="OG292" i="17"/>
  <c r="OE286" i="17"/>
  <c r="OE282" i="17"/>
  <c r="OE292" i="17"/>
  <c r="OC286" i="17"/>
  <c r="OC282" i="17"/>
  <c r="OC292" i="17"/>
  <c r="OI283" i="17"/>
  <c r="OG283" i="17"/>
  <c r="OE283" i="17"/>
  <c r="OC283" i="17"/>
  <c r="OI268" i="17"/>
  <c r="OG268" i="17"/>
  <c r="OE268" i="17"/>
  <c r="OC268" i="17"/>
  <c r="OI257" i="17"/>
  <c r="OI258" i="17"/>
  <c r="OG257" i="17"/>
  <c r="OG258" i="17"/>
  <c r="OE257" i="17"/>
  <c r="OE258" i="17"/>
  <c r="OC257" i="17"/>
  <c r="OC258" i="17"/>
  <c r="OI196" i="17"/>
  <c r="OI197" i="17"/>
  <c r="OI211" i="17"/>
  <c r="OG196" i="17"/>
  <c r="OG197" i="17"/>
  <c r="OG211" i="17"/>
  <c r="OE196" i="17"/>
  <c r="OE197" i="17"/>
  <c r="OE211" i="17"/>
  <c r="OC196" i="17"/>
  <c r="OC197" i="17"/>
  <c r="OC211" i="17"/>
  <c r="OI199" i="17"/>
  <c r="OI200" i="17"/>
  <c r="OI201" i="17"/>
  <c r="OI186" i="17"/>
  <c r="OI187" i="17"/>
  <c r="OI188" i="17"/>
  <c r="OI189" i="17"/>
  <c r="OI190" i="17"/>
  <c r="OI191" i="17"/>
  <c r="OI192" i="17"/>
  <c r="OI193" i="17"/>
  <c r="OI210" i="17"/>
  <c r="OG199" i="17"/>
  <c r="OG200" i="17"/>
  <c r="OG201" i="17"/>
  <c r="OG186" i="17"/>
  <c r="OG187" i="17"/>
  <c r="OG188" i="17"/>
  <c r="OG189" i="17"/>
  <c r="OG190" i="17"/>
  <c r="OG191" i="17"/>
  <c r="OG192" i="17"/>
  <c r="OG193" i="17"/>
  <c r="OG210" i="17"/>
  <c r="OE199" i="17"/>
  <c r="OE200" i="17"/>
  <c r="OE201" i="17"/>
  <c r="OE186" i="17"/>
  <c r="OE187" i="17"/>
  <c r="OE188" i="17"/>
  <c r="OE189" i="17"/>
  <c r="OE190" i="17"/>
  <c r="OE191" i="17"/>
  <c r="OE192" i="17"/>
  <c r="OE193" i="17"/>
  <c r="OE210" i="17"/>
  <c r="OC199" i="17"/>
  <c r="OC200" i="17"/>
  <c r="OC201" i="17"/>
  <c r="OC186" i="17"/>
  <c r="OC187" i="17"/>
  <c r="OC188" i="17"/>
  <c r="OC189" i="17"/>
  <c r="OC190" i="17"/>
  <c r="OC191" i="17"/>
  <c r="OC192" i="17"/>
  <c r="OC193" i="17"/>
  <c r="OC210" i="17"/>
  <c r="OI175" i="17"/>
  <c r="OI176" i="17"/>
  <c r="OI177" i="17"/>
  <c r="OI178" i="17"/>
  <c r="OI179" i="17"/>
  <c r="OI180" i="17"/>
  <c r="OI209" i="17"/>
  <c r="OG175" i="17"/>
  <c r="OG176" i="17"/>
  <c r="OG177" i="17"/>
  <c r="OG178" i="17"/>
  <c r="OG179" i="17"/>
  <c r="OG180" i="17"/>
  <c r="OG209" i="17"/>
  <c r="OE175" i="17"/>
  <c r="OE176" i="17"/>
  <c r="OE177" i="17"/>
  <c r="OE178" i="17"/>
  <c r="OE179" i="17"/>
  <c r="OE180" i="17"/>
  <c r="OE209" i="17"/>
  <c r="OC175" i="17"/>
  <c r="OC176" i="17"/>
  <c r="OC177" i="17"/>
  <c r="OC178" i="17"/>
  <c r="OC179" i="17"/>
  <c r="OC180" i="17"/>
  <c r="OC209" i="17"/>
  <c r="OI173" i="17"/>
  <c r="OI174" i="17"/>
  <c r="OI208" i="17"/>
  <c r="OG173" i="17"/>
  <c r="OG174" i="17"/>
  <c r="OG208" i="17"/>
  <c r="OE173" i="17"/>
  <c r="OE174" i="17"/>
  <c r="OE208" i="17"/>
  <c r="OC173" i="17"/>
  <c r="OC174" i="17"/>
  <c r="OC208" i="17"/>
  <c r="OI169" i="17"/>
  <c r="OI170" i="17"/>
  <c r="OI171" i="17"/>
  <c r="OI172" i="17"/>
  <c r="OI207" i="17"/>
  <c r="OG169" i="17"/>
  <c r="OG170" i="17"/>
  <c r="OG171" i="17"/>
  <c r="OG172" i="17"/>
  <c r="OG207" i="17"/>
  <c r="OE169" i="17"/>
  <c r="OE170" i="17"/>
  <c r="OE171" i="17"/>
  <c r="OE172" i="17"/>
  <c r="OE207" i="17"/>
  <c r="OC169" i="17"/>
  <c r="OC170" i="17"/>
  <c r="OC171" i="17"/>
  <c r="OC172" i="17"/>
  <c r="OC207" i="17"/>
  <c r="OI181" i="17"/>
  <c r="OI182" i="17"/>
  <c r="OI183" i="17"/>
  <c r="OI184" i="17"/>
  <c r="OI185" i="17"/>
  <c r="OI205" i="17"/>
  <c r="OG181" i="17"/>
  <c r="OG182" i="17"/>
  <c r="OG183" i="17"/>
  <c r="OG184" i="17"/>
  <c r="OG185" i="17"/>
  <c r="OG205" i="17"/>
  <c r="OE181" i="17"/>
  <c r="OE182" i="17"/>
  <c r="OE183" i="17"/>
  <c r="OE184" i="17"/>
  <c r="OE185" i="17"/>
  <c r="OE205" i="17"/>
  <c r="OC181" i="17"/>
  <c r="OC182" i="17"/>
  <c r="OC183" i="17"/>
  <c r="OC184" i="17"/>
  <c r="OC185" i="17"/>
  <c r="OC205" i="17"/>
  <c r="OI198" i="17"/>
  <c r="OI194" i="17"/>
  <c r="OI204" i="17"/>
  <c r="OG198" i="17"/>
  <c r="OG194" i="17"/>
  <c r="OG204" i="17"/>
  <c r="OE198" i="17"/>
  <c r="OE194" i="17"/>
  <c r="OE204" i="17"/>
  <c r="OC198" i="17"/>
  <c r="OC194" i="17"/>
  <c r="OC204" i="17"/>
  <c r="OI195" i="17"/>
  <c r="OG195" i="17"/>
  <c r="OE195" i="17"/>
  <c r="OC195" i="17"/>
  <c r="OI167" i="17"/>
  <c r="OI168" i="17"/>
  <c r="OG167" i="17"/>
  <c r="OG168" i="17"/>
  <c r="OE167" i="17"/>
  <c r="OE168" i="17"/>
  <c r="OC167" i="17"/>
  <c r="OC168" i="17"/>
  <c r="OA265" i="17"/>
  <c r="OA266" i="17"/>
  <c r="OA267" i="17"/>
  <c r="OA299" i="17"/>
  <c r="NY265" i="17"/>
  <c r="NY266" i="17"/>
  <c r="NY267" i="17"/>
  <c r="NY299" i="17"/>
  <c r="NW265" i="17"/>
  <c r="NW266" i="17"/>
  <c r="NW267" i="17"/>
  <c r="NW299" i="17"/>
  <c r="NU265" i="17"/>
  <c r="NU266" i="17"/>
  <c r="NU267" i="17"/>
  <c r="NU299" i="17"/>
  <c r="OA284" i="17"/>
  <c r="OA285" i="17"/>
  <c r="OA298" i="17"/>
  <c r="NY284" i="17"/>
  <c r="NY285" i="17"/>
  <c r="NY298" i="17"/>
  <c r="NW284" i="17"/>
  <c r="NW285" i="17"/>
  <c r="NW298" i="17"/>
  <c r="NU284" i="17"/>
  <c r="NU285" i="17"/>
  <c r="NU298" i="17"/>
  <c r="OA287" i="17"/>
  <c r="OA288" i="17"/>
  <c r="OA289" i="17"/>
  <c r="OA274" i="17"/>
  <c r="OA275" i="17"/>
  <c r="OA276" i="17"/>
  <c r="OA277" i="17"/>
  <c r="OA278" i="17"/>
  <c r="OA279" i="17"/>
  <c r="OA280" i="17"/>
  <c r="OA281" i="17"/>
  <c r="OA297" i="17"/>
  <c r="NY287" i="17"/>
  <c r="NY288" i="17"/>
  <c r="NY289" i="17"/>
  <c r="NY274" i="17"/>
  <c r="NY275" i="17"/>
  <c r="NY276" i="17"/>
  <c r="NY277" i="17"/>
  <c r="NY278" i="17"/>
  <c r="NY279" i="17"/>
  <c r="NY280" i="17"/>
  <c r="NY281" i="17"/>
  <c r="NY297" i="17"/>
  <c r="NW287" i="17"/>
  <c r="NW288" i="17"/>
  <c r="NW289" i="17"/>
  <c r="NW274" i="17"/>
  <c r="NW275" i="17"/>
  <c r="NW276" i="17"/>
  <c r="NW277" i="17"/>
  <c r="NW278" i="17"/>
  <c r="NW279" i="17"/>
  <c r="NW280" i="17"/>
  <c r="NW281" i="17"/>
  <c r="NW297" i="17"/>
  <c r="NU287" i="17"/>
  <c r="NU288" i="17"/>
  <c r="NU289" i="17"/>
  <c r="NU274" i="17"/>
  <c r="NU275" i="17"/>
  <c r="NU276" i="17"/>
  <c r="NU277" i="17"/>
  <c r="NU278" i="17"/>
  <c r="NU279" i="17"/>
  <c r="NU280" i="17"/>
  <c r="NU281" i="17"/>
  <c r="NU297" i="17"/>
  <c r="OA263" i="17"/>
  <c r="OA264" i="17"/>
  <c r="OA296" i="17"/>
  <c r="NY263" i="17"/>
  <c r="NY264" i="17"/>
  <c r="NY296" i="17"/>
  <c r="NW263" i="17"/>
  <c r="NW264" i="17"/>
  <c r="NW296" i="17"/>
  <c r="NU263" i="17"/>
  <c r="NU264" i="17"/>
  <c r="NU296" i="17"/>
  <c r="OA259" i="17"/>
  <c r="OA260" i="17"/>
  <c r="OA261" i="17"/>
  <c r="OA262" i="17"/>
  <c r="OA295" i="17"/>
  <c r="NY259" i="17"/>
  <c r="NY260" i="17"/>
  <c r="NY261" i="17"/>
  <c r="NY262" i="17"/>
  <c r="NY295" i="17"/>
  <c r="NW259" i="17"/>
  <c r="NW260" i="17"/>
  <c r="NW261" i="17"/>
  <c r="NW262" i="17"/>
  <c r="NW295" i="17"/>
  <c r="NU259" i="17"/>
  <c r="NU260" i="17"/>
  <c r="NU261" i="17"/>
  <c r="NU262" i="17"/>
  <c r="NU295" i="17"/>
  <c r="OA269" i="17"/>
  <c r="OA270" i="17"/>
  <c r="OA271" i="17"/>
  <c r="OA272" i="17"/>
  <c r="OA273" i="17"/>
  <c r="OA293" i="17"/>
  <c r="NY269" i="17"/>
  <c r="NY270" i="17"/>
  <c r="NY271" i="17"/>
  <c r="NY272" i="17"/>
  <c r="NY273" i="17"/>
  <c r="NY293" i="17"/>
  <c r="NW269" i="17"/>
  <c r="NW270" i="17"/>
  <c r="NW271" i="17"/>
  <c r="NW272" i="17"/>
  <c r="NW273" i="17"/>
  <c r="NW293" i="17"/>
  <c r="NU269" i="17"/>
  <c r="NU270" i="17"/>
  <c r="NU271" i="17"/>
  <c r="NU272" i="17"/>
  <c r="NU273" i="17"/>
  <c r="NU293" i="17"/>
  <c r="OA286" i="17"/>
  <c r="OA282" i="17"/>
  <c r="OA292" i="17"/>
  <c r="NY286" i="17"/>
  <c r="NY282" i="17"/>
  <c r="NY292" i="17"/>
  <c r="NW286" i="17"/>
  <c r="NW282" i="17"/>
  <c r="NW292" i="17"/>
  <c r="NU286" i="17"/>
  <c r="NU282" i="17"/>
  <c r="NU292" i="17"/>
  <c r="OA283" i="17"/>
  <c r="NY283" i="17"/>
  <c r="NW283" i="17"/>
  <c r="NU283" i="17"/>
  <c r="OA268" i="17"/>
  <c r="NY268" i="17"/>
  <c r="NW268" i="17"/>
  <c r="NU268" i="17"/>
  <c r="OA257" i="17"/>
  <c r="OA258" i="17"/>
  <c r="NY257" i="17"/>
  <c r="NY258" i="17"/>
  <c r="NW257" i="17"/>
  <c r="NW258" i="17"/>
  <c r="NU257" i="17"/>
  <c r="NU258" i="17"/>
  <c r="OA196" i="17"/>
  <c r="OA197" i="17"/>
  <c r="OA211" i="17"/>
  <c r="NY196" i="17"/>
  <c r="NY197" i="17"/>
  <c r="NY211" i="17"/>
  <c r="NW196" i="17"/>
  <c r="NW197" i="17"/>
  <c r="NW211" i="17"/>
  <c r="NU196" i="17"/>
  <c r="NU197" i="17"/>
  <c r="NU211" i="17"/>
  <c r="OA199" i="17"/>
  <c r="OA200" i="17"/>
  <c r="OA201" i="17"/>
  <c r="OA186" i="17"/>
  <c r="OA187" i="17"/>
  <c r="OA188" i="17"/>
  <c r="OA189" i="17"/>
  <c r="OA190" i="17"/>
  <c r="OA191" i="17"/>
  <c r="OA192" i="17"/>
  <c r="OA193" i="17"/>
  <c r="OA210" i="17"/>
  <c r="NY199" i="17"/>
  <c r="NY200" i="17"/>
  <c r="NY201" i="17"/>
  <c r="NY186" i="17"/>
  <c r="NY187" i="17"/>
  <c r="NY188" i="17"/>
  <c r="NY189" i="17"/>
  <c r="NY190" i="17"/>
  <c r="NY191" i="17"/>
  <c r="NY192" i="17"/>
  <c r="NY193" i="17"/>
  <c r="NY210" i="17"/>
  <c r="NW199" i="17"/>
  <c r="NW200" i="17"/>
  <c r="NW201" i="17"/>
  <c r="NW186" i="17"/>
  <c r="NW187" i="17"/>
  <c r="NW188" i="17"/>
  <c r="NW189" i="17"/>
  <c r="NW190" i="17"/>
  <c r="NW191" i="17"/>
  <c r="NW192" i="17"/>
  <c r="NW193" i="17"/>
  <c r="NW210" i="17"/>
  <c r="NU199" i="17"/>
  <c r="NU200" i="17"/>
  <c r="NU201" i="17"/>
  <c r="NU186" i="17"/>
  <c r="NU187" i="17"/>
  <c r="NU188" i="17"/>
  <c r="NU189" i="17"/>
  <c r="NU190" i="17"/>
  <c r="NU191" i="17"/>
  <c r="NU192" i="17"/>
  <c r="NU193" i="17"/>
  <c r="NU210" i="17"/>
  <c r="OA175" i="17"/>
  <c r="OA176" i="17"/>
  <c r="OA177" i="17"/>
  <c r="OA178" i="17"/>
  <c r="OA179" i="17"/>
  <c r="OA180" i="17"/>
  <c r="OA209" i="17"/>
  <c r="NY175" i="17"/>
  <c r="NY176" i="17"/>
  <c r="NY177" i="17"/>
  <c r="NY178" i="17"/>
  <c r="NY179" i="17"/>
  <c r="NY180" i="17"/>
  <c r="NY209" i="17"/>
  <c r="NW175" i="17"/>
  <c r="NW176" i="17"/>
  <c r="NW177" i="17"/>
  <c r="NW178" i="17"/>
  <c r="NW179" i="17"/>
  <c r="NW180" i="17"/>
  <c r="NW209" i="17"/>
  <c r="NU175" i="17"/>
  <c r="NU176" i="17"/>
  <c r="NU177" i="17"/>
  <c r="NU178" i="17"/>
  <c r="NU179" i="17"/>
  <c r="NU180" i="17"/>
  <c r="NU209" i="17"/>
  <c r="OA173" i="17"/>
  <c r="OA174" i="17"/>
  <c r="OA208" i="17"/>
  <c r="NY173" i="17"/>
  <c r="NY174" i="17"/>
  <c r="NY208" i="17"/>
  <c r="NW173" i="17"/>
  <c r="NW174" i="17"/>
  <c r="NW208" i="17"/>
  <c r="NU173" i="17"/>
  <c r="NU174" i="17"/>
  <c r="NU208" i="17"/>
  <c r="OA169" i="17"/>
  <c r="OA170" i="17"/>
  <c r="OA171" i="17"/>
  <c r="OA172" i="17"/>
  <c r="OA207" i="17"/>
  <c r="NY169" i="17"/>
  <c r="NY170" i="17"/>
  <c r="NY171" i="17"/>
  <c r="NY172" i="17"/>
  <c r="NY207" i="17"/>
  <c r="NW169" i="17"/>
  <c r="NW170" i="17"/>
  <c r="NW171" i="17"/>
  <c r="NW172" i="17"/>
  <c r="NW207" i="17"/>
  <c r="NU169" i="17"/>
  <c r="NU170" i="17"/>
  <c r="NU171" i="17"/>
  <c r="NU172" i="17"/>
  <c r="NU207" i="17"/>
  <c r="OA181" i="17"/>
  <c r="OA182" i="17"/>
  <c r="OA183" i="17"/>
  <c r="OA184" i="17"/>
  <c r="OA185" i="17"/>
  <c r="OA205" i="17"/>
  <c r="NY181" i="17"/>
  <c r="NY182" i="17"/>
  <c r="NY183" i="17"/>
  <c r="NY184" i="17"/>
  <c r="NY185" i="17"/>
  <c r="NY205" i="17"/>
  <c r="NW181" i="17"/>
  <c r="NW182" i="17"/>
  <c r="NW183" i="17"/>
  <c r="NW184" i="17"/>
  <c r="NW185" i="17"/>
  <c r="NW205" i="17"/>
  <c r="NU181" i="17"/>
  <c r="NU182" i="17"/>
  <c r="NU183" i="17"/>
  <c r="NU184" i="17"/>
  <c r="NU185" i="17"/>
  <c r="NU205" i="17"/>
  <c r="OA198" i="17"/>
  <c r="OA194" i="17"/>
  <c r="OA204" i="17"/>
  <c r="NY198" i="17"/>
  <c r="NY194" i="17"/>
  <c r="NY204" i="17"/>
  <c r="NW198" i="17"/>
  <c r="NW194" i="17"/>
  <c r="NW204" i="17"/>
  <c r="NU198" i="17"/>
  <c r="NU194" i="17"/>
  <c r="NU204" i="17"/>
  <c r="OA195" i="17"/>
  <c r="NY195" i="17"/>
  <c r="NW195" i="17"/>
  <c r="NU195" i="17"/>
  <c r="OA167" i="17"/>
  <c r="OA168" i="17"/>
  <c r="NY167" i="17"/>
  <c r="NY168" i="17"/>
  <c r="NW167" i="17"/>
  <c r="NW168" i="17"/>
  <c r="NU167" i="17"/>
  <c r="NU168" i="17"/>
  <c r="NS265" i="17"/>
  <c r="NS266" i="17"/>
  <c r="NS267" i="17"/>
  <c r="NS299" i="17"/>
  <c r="NQ265" i="17"/>
  <c r="NQ266" i="17"/>
  <c r="NQ267" i="17"/>
  <c r="NQ299" i="17"/>
  <c r="NO265" i="17"/>
  <c r="NO266" i="17"/>
  <c r="NO267" i="17"/>
  <c r="NO299" i="17"/>
  <c r="NM265" i="17"/>
  <c r="NM266" i="17"/>
  <c r="NM267" i="17"/>
  <c r="NM299" i="17"/>
  <c r="NS284" i="17"/>
  <c r="NS285" i="17"/>
  <c r="NS298" i="17"/>
  <c r="NQ284" i="17"/>
  <c r="NQ285" i="17"/>
  <c r="NQ298" i="17"/>
  <c r="NO284" i="17"/>
  <c r="NO285" i="17"/>
  <c r="NO298" i="17"/>
  <c r="NM284" i="17"/>
  <c r="NM285" i="17"/>
  <c r="NM298" i="17"/>
  <c r="NS287" i="17"/>
  <c r="NS288" i="17"/>
  <c r="NS289" i="17"/>
  <c r="NS274" i="17"/>
  <c r="NS275" i="17"/>
  <c r="NS276" i="17"/>
  <c r="NS277" i="17"/>
  <c r="NS278" i="17"/>
  <c r="NS279" i="17"/>
  <c r="NS280" i="17"/>
  <c r="NS281" i="17"/>
  <c r="NS297" i="17"/>
  <c r="NQ287" i="17"/>
  <c r="NQ288" i="17"/>
  <c r="NQ289" i="17"/>
  <c r="NQ274" i="17"/>
  <c r="NQ275" i="17"/>
  <c r="NQ276" i="17"/>
  <c r="NQ277" i="17"/>
  <c r="NQ278" i="17"/>
  <c r="NQ279" i="17"/>
  <c r="NQ280" i="17"/>
  <c r="NQ281" i="17"/>
  <c r="NQ297" i="17"/>
  <c r="NO287" i="17"/>
  <c r="NO288" i="17"/>
  <c r="NO289" i="17"/>
  <c r="NO274" i="17"/>
  <c r="NO275" i="17"/>
  <c r="NO276" i="17"/>
  <c r="NO277" i="17"/>
  <c r="NO278" i="17"/>
  <c r="NO279" i="17"/>
  <c r="NO280" i="17"/>
  <c r="NO281" i="17"/>
  <c r="NO297" i="17"/>
  <c r="NM287" i="17"/>
  <c r="NM288" i="17"/>
  <c r="NM289" i="17"/>
  <c r="NM274" i="17"/>
  <c r="NM275" i="17"/>
  <c r="NM276" i="17"/>
  <c r="NM277" i="17"/>
  <c r="NM278" i="17"/>
  <c r="NM279" i="17"/>
  <c r="NM280" i="17"/>
  <c r="NM281" i="17"/>
  <c r="NM297" i="17"/>
  <c r="NS263" i="17"/>
  <c r="NS264" i="17"/>
  <c r="NS296" i="17"/>
  <c r="NQ263" i="17"/>
  <c r="NQ264" i="17"/>
  <c r="NQ296" i="17"/>
  <c r="NO263" i="17"/>
  <c r="NO264" i="17"/>
  <c r="NO296" i="17"/>
  <c r="NM263" i="17"/>
  <c r="NM264" i="17"/>
  <c r="NM296" i="17"/>
  <c r="NS259" i="17"/>
  <c r="NS260" i="17"/>
  <c r="NS261" i="17"/>
  <c r="NS262" i="17"/>
  <c r="NS295" i="17"/>
  <c r="NQ259" i="17"/>
  <c r="NQ260" i="17"/>
  <c r="NQ261" i="17"/>
  <c r="NQ262" i="17"/>
  <c r="NQ295" i="17"/>
  <c r="NO259" i="17"/>
  <c r="NO260" i="17"/>
  <c r="NO261" i="17"/>
  <c r="NO262" i="17"/>
  <c r="NO295" i="17"/>
  <c r="NM259" i="17"/>
  <c r="NM260" i="17"/>
  <c r="NM261" i="17"/>
  <c r="NM262" i="17"/>
  <c r="NM295" i="17"/>
  <c r="NS269" i="17"/>
  <c r="NS270" i="17"/>
  <c r="NS271" i="17"/>
  <c r="NS272" i="17"/>
  <c r="NS273" i="17"/>
  <c r="NS293" i="17"/>
  <c r="NQ269" i="17"/>
  <c r="NQ270" i="17"/>
  <c r="NQ271" i="17"/>
  <c r="NQ272" i="17"/>
  <c r="NQ273" i="17"/>
  <c r="NQ293" i="17"/>
  <c r="NO269" i="17"/>
  <c r="NO270" i="17"/>
  <c r="NO271" i="17"/>
  <c r="NO272" i="17"/>
  <c r="NO273" i="17"/>
  <c r="NO293" i="17"/>
  <c r="NM269" i="17"/>
  <c r="NM270" i="17"/>
  <c r="NM271" i="17"/>
  <c r="NM272" i="17"/>
  <c r="NM273" i="17"/>
  <c r="NM293" i="17"/>
  <c r="NS286" i="17"/>
  <c r="NS282" i="17"/>
  <c r="NS292" i="17"/>
  <c r="NQ286" i="17"/>
  <c r="NQ282" i="17"/>
  <c r="NQ292" i="17"/>
  <c r="NO286" i="17"/>
  <c r="NO282" i="17"/>
  <c r="NO292" i="17"/>
  <c r="NM286" i="17"/>
  <c r="NM282" i="17"/>
  <c r="NM292" i="17"/>
  <c r="NS283" i="17"/>
  <c r="NQ283" i="17"/>
  <c r="NO283" i="17"/>
  <c r="NM283" i="17"/>
  <c r="NS268" i="17"/>
  <c r="NQ268" i="17"/>
  <c r="NO268" i="17"/>
  <c r="NM268" i="17"/>
  <c r="NS257" i="17"/>
  <c r="NS258" i="17"/>
  <c r="NQ257" i="17"/>
  <c r="NQ258" i="17"/>
  <c r="NO257" i="17"/>
  <c r="NO258" i="17"/>
  <c r="NM257" i="17"/>
  <c r="NM258" i="17"/>
  <c r="NS196" i="17"/>
  <c r="NS197" i="17"/>
  <c r="NS211" i="17"/>
  <c r="NQ196" i="17"/>
  <c r="NQ197" i="17"/>
  <c r="NQ211" i="17"/>
  <c r="NO196" i="17"/>
  <c r="NO197" i="17"/>
  <c r="NO211" i="17"/>
  <c r="NM196" i="17"/>
  <c r="NM197" i="17"/>
  <c r="NM211" i="17"/>
  <c r="NS199" i="17"/>
  <c r="NS200" i="17"/>
  <c r="NS201" i="17"/>
  <c r="NS186" i="17"/>
  <c r="NS187" i="17"/>
  <c r="NS188" i="17"/>
  <c r="NS189" i="17"/>
  <c r="NS190" i="17"/>
  <c r="NS191" i="17"/>
  <c r="NS192" i="17"/>
  <c r="NS193" i="17"/>
  <c r="NS210" i="17"/>
  <c r="NQ199" i="17"/>
  <c r="NQ200" i="17"/>
  <c r="NQ201" i="17"/>
  <c r="NQ186" i="17"/>
  <c r="NQ187" i="17"/>
  <c r="NQ188" i="17"/>
  <c r="NQ189" i="17"/>
  <c r="NQ190" i="17"/>
  <c r="NQ191" i="17"/>
  <c r="NQ192" i="17"/>
  <c r="NQ193" i="17"/>
  <c r="NQ210" i="17"/>
  <c r="NO199" i="17"/>
  <c r="NO200" i="17"/>
  <c r="NO201" i="17"/>
  <c r="NO186" i="17"/>
  <c r="NO187" i="17"/>
  <c r="NO188" i="17"/>
  <c r="NO189" i="17"/>
  <c r="NO190" i="17"/>
  <c r="NO191" i="17"/>
  <c r="NO192" i="17"/>
  <c r="NO193" i="17"/>
  <c r="NO210" i="17"/>
  <c r="NM199" i="17"/>
  <c r="NM200" i="17"/>
  <c r="NM201" i="17"/>
  <c r="NM186" i="17"/>
  <c r="NM187" i="17"/>
  <c r="NM188" i="17"/>
  <c r="NM189" i="17"/>
  <c r="NM190" i="17"/>
  <c r="NM191" i="17"/>
  <c r="NM192" i="17"/>
  <c r="NM193" i="17"/>
  <c r="NM210" i="17"/>
  <c r="NS175" i="17"/>
  <c r="NS176" i="17"/>
  <c r="NS177" i="17"/>
  <c r="NS178" i="17"/>
  <c r="NS179" i="17"/>
  <c r="NS180" i="17"/>
  <c r="NS209" i="17"/>
  <c r="NQ175" i="17"/>
  <c r="NQ176" i="17"/>
  <c r="NQ177" i="17"/>
  <c r="NQ178" i="17"/>
  <c r="NQ179" i="17"/>
  <c r="NQ180" i="17"/>
  <c r="NQ209" i="17"/>
  <c r="NO175" i="17"/>
  <c r="NO176" i="17"/>
  <c r="NO177" i="17"/>
  <c r="NO178" i="17"/>
  <c r="NO179" i="17"/>
  <c r="NO180" i="17"/>
  <c r="NO209" i="17"/>
  <c r="NM175" i="17"/>
  <c r="NM176" i="17"/>
  <c r="NM177" i="17"/>
  <c r="NM178" i="17"/>
  <c r="NM179" i="17"/>
  <c r="NM180" i="17"/>
  <c r="NM209" i="17"/>
  <c r="NS173" i="17"/>
  <c r="NS174" i="17"/>
  <c r="NS208" i="17"/>
  <c r="NQ173" i="17"/>
  <c r="NQ174" i="17"/>
  <c r="NQ208" i="17"/>
  <c r="NO173" i="17"/>
  <c r="NO174" i="17"/>
  <c r="NO208" i="17"/>
  <c r="NM173" i="17"/>
  <c r="NM174" i="17"/>
  <c r="NM208" i="17"/>
  <c r="NS169" i="17"/>
  <c r="NS170" i="17"/>
  <c r="NS171" i="17"/>
  <c r="NS172" i="17"/>
  <c r="NS207" i="17"/>
  <c r="NQ169" i="17"/>
  <c r="NQ170" i="17"/>
  <c r="NQ171" i="17"/>
  <c r="NQ172" i="17"/>
  <c r="NQ207" i="17"/>
  <c r="NO169" i="17"/>
  <c r="NO170" i="17"/>
  <c r="NO171" i="17"/>
  <c r="NO172" i="17"/>
  <c r="NO207" i="17"/>
  <c r="NM169" i="17"/>
  <c r="NM170" i="17"/>
  <c r="NM171" i="17"/>
  <c r="NM172" i="17"/>
  <c r="NM207" i="17"/>
  <c r="NS181" i="17"/>
  <c r="NS182" i="17"/>
  <c r="NS183" i="17"/>
  <c r="NS184" i="17"/>
  <c r="NS185" i="17"/>
  <c r="NS205" i="17"/>
  <c r="NQ181" i="17"/>
  <c r="NQ182" i="17"/>
  <c r="NQ183" i="17"/>
  <c r="NQ184" i="17"/>
  <c r="NQ185" i="17"/>
  <c r="NQ205" i="17"/>
  <c r="NO181" i="17"/>
  <c r="NO182" i="17"/>
  <c r="NO183" i="17"/>
  <c r="NO184" i="17"/>
  <c r="NO185" i="17"/>
  <c r="NO205" i="17"/>
  <c r="NM181" i="17"/>
  <c r="NM182" i="17"/>
  <c r="NM183" i="17"/>
  <c r="NM184" i="17"/>
  <c r="NM185" i="17"/>
  <c r="NM205" i="17"/>
  <c r="NS198" i="17"/>
  <c r="NS194" i="17"/>
  <c r="NS204" i="17"/>
  <c r="NQ198" i="17"/>
  <c r="NQ194" i="17"/>
  <c r="NQ204" i="17"/>
  <c r="NO198" i="17"/>
  <c r="NO194" i="17"/>
  <c r="NO204" i="17"/>
  <c r="NM198" i="17"/>
  <c r="NM194" i="17"/>
  <c r="NM204" i="17"/>
  <c r="NS195" i="17"/>
  <c r="NQ195" i="17"/>
  <c r="NO195" i="17"/>
  <c r="NM195" i="17"/>
  <c r="NS167" i="17"/>
  <c r="NS168" i="17"/>
  <c r="NQ167" i="17"/>
  <c r="NQ168" i="17"/>
  <c r="NO167" i="17"/>
  <c r="NO168" i="17"/>
  <c r="NM167" i="17"/>
  <c r="NM168" i="17"/>
  <c r="NK265" i="17"/>
  <c r="NK266" i="17"/>
  <c r="NK267" i="17"/>
  <c r="NK299" i="17"/>
  <c r="NI265" i="17"/>
  <c r="NI266" i="17"/>
  <c r="NI267" i="17"/>
  <c r="NI299" i="17"/>
  <c r="NG265" i="17"/>
  <c r="NG266" i="17"/>
  <c r="NG267" i="17"/>
  <c r="NG299" i="17"/>
  <c r="NE265" i="17"/>
  <c r="NE266" i="17"/>
  <c r="NE267" i="17"/>
  <c r="NE299" i="17"/>
  <c r="NK284" i="17"/>
  <c r="NK285" i="17"/>
  <c r="NK298" i="17"/>
  <c r="NI284" i="17"/>
  <c r="NI285" i="17"/>
  <c r="NI298" i="17"/>
  <c r="NG284" i="17"/>
  <c r="NG285" i="17"/>
  <c r="NG298" i="17"/>
  <c r="NE284" i="17"/>
  <c r="NE285" i="17"/>
  <c r="NE298" i="17"/>
  <c r="NK287" i="17"/>
  <c r="NK288" i="17"/>
  <c r="NK289" i="17"/>
  <c r="NK274" i="17"/>
  <c r="NK275" i="17"/>
  <c r="NK276" i="17"/>
  <c r="NK277" i="17"/>
  <c r="NK278" i="17"/>
  <c r="NK279" i="17"/>
  <c r="NK280" i="17"/>
  <c r="NK281" i="17"/>
  <c r="NK297" i="17"/>
  <c r="NI287" i="17"/>
  <c r="NI288" i="17"/>
  <c r="NI289" i="17"/>
  <c r="NI274" i="17"/>
  <c r="NI275" i="17"/>
  <c r="NI276" i="17"/>
  <c r="NI277" i="17"/>
  <c r="NI278" i="17"/>
  <c r="NI279" i="17"/>
  <c r="NI280" i="17"/>
  <c r="NI281" i="17"/>
  <c r="NI297" i="17"/>
  <c r="NG287" i="17"/>
  <c r="NG288" i="17"/>
  <c r="NG289" i="17"/>
  <c r="NG274" i="17"/>
  <c r="NG275" i="17"/>
  <c r="NG276" i="17"/>
  <c r="NG277" i="17"/>
  <c r="NG278" i="17"/>
  <c r="NG279" i="17"/>
  <c r="NG280" i="17"/>
  <c r="NG281" i="17"/>
  <c r="NG297" i="17"/>
  <c r="NE287" i="17"/>
  <c r="NE288" i="17"/>
  <c r="NE289" i="17"/>
  <c r="NE274" i="17"/>
  <c r="NE275" i="17"/>
  <c r="NE276" i="17"/>
  <c r="NE277" i="17"/>
  <c r="NE278" i="17"/>
  <c r="NE279" i="17"/>
  <c r="NE280" i="17"/>
  <c r="NE281" i="17"/>
  <c r="NE297" i="17"/>
  <c r="NK263" i="17"/>
  <c r="NK264" i="17"/>
  <c r="NK296" i="17"/>
  <c r="NI263" i="17"/>
  <c r="NI264" i="17"/>
  <c r="NI296" i="17"/>
  <c r="NG263" i="17"/>
  <c r="NG264" i="17"/>
  <c r="NG296" i="17"/>
  <c r="NE263" i="17"/>
  <c r="NE264" i="17"/>
  <c r="NE296" i="17"/>
  <c r="NK259" i="17"/>
  <c r="NK260" i="17"/>
  <c r="NK261" i="17"/>
  <c r="NK262" i="17"/>
  <c r="NK295" i="17"/>
  <c r="NI259" i="17"/>
  <c r="NI260" i="17"/>
  <c r="NI261" i="17"/>
  <c r="NI262" i="17"/>
  <c r="NI295" i="17"/>
  <c r="NG259" i="17"/>
  <c r="NG260" i="17"/>
  <c r="NG261" i="17"/>
  <c r="NG262" i="17"/>
  <c r="NG295" i="17"/>
  <c r="NE259" i="17"/>
  <c r="NE260" i="17"/>
  <c r="NE261" i="17"/>
  <c r="NE262" i="17"/>
  <c r="NE295" i="17"/>
  <c r="NK269" i="17"/>
  <c r="NK270" i="17"/>
  <c r="NK271" i="17"/>
  <c r="NK272" i="17"/>
  <c r="NK273" i="17"/>
  <c r="NK293" i="17"/>
  <c r="NI269" i="17"/>
  <c r="NI270" i="17"/>
  <c r="NI271" i="17"/>
  <c r="NI272" i="17"/>
  <c r="NI273" i="17"/>
  <c r="NI293" i="17"/>
  <c r="NG269" i="17"/>
  <c r="NG270" i="17"/>
  <c r="NG271" i="17"/>
  <c r="NG272" i="17"/>
  <c r="NG273" i="17"/>
  <c r="NG293" i="17"/>
  <c r="NE269" i="17"/>
  <c r="NE270" i="17"/>
  <c r="NE271" i="17"/>
  <c r="NE272" i="17"/>
  <c r="NE273" i="17"/>
  <c r="NE293" i="17"/>
  <c r="NK286" i="17"/>
  <c r="NK282" i="17"/>
  <c r="NK292" i="17"/>
  <c r="NI286" i="17"/>
  <c r="NI282" i="17"/>
  <c r="NI292" i="17"/>
  <c r="NG286" i="17"/>
  <c r="NG282" i="17"/>
  <c r="NG292" i="17"/>
  <c r="NE286" i="17"/>
  <c r="NE282" i="17"/>
  <c r="NE292" i="17"/>
  <c r="NK283" i="17"/>
  <c r="NI283" i="17"/>
  <c r="NG283" i="17"/>
  <c r="NE283" i="17"/>
  <c r="NK268" i="17"/>
  <c r="NI268" i="17"/>
  <c r="NG268" i="17"/>
  <c r="NE268" i="17"/>
  <c r="NK257" i="17"/>
  <c r="NK258" i="17"/>
  <c r="NI257" i="17"/>
  <c r="NI258" i="17"/>
  <c r="NG257" i="17"/>
  <c r="NG258" i="17"/>
  <c r="NE257" i="17"/>
  <c r="NE258" i="17"/>
  <c r="NK196" i="17"/>
  <c r="NK197" i="17"/>
  <c r="NK211" i="17"/>
  <c r="NI196" i="17"/>
  <c r="NI197" i="17"/>
  <c r="NI211" i="17"/>
  <c r="NG196" i="17"/>
  <c r="NG197" i="17"/>
  <c r="NG211" i="17"/>
  <c r="NE196" i="17"/>
  <c r="NE197" i="17"/>
  <c r="NE211" i="17"/>
  <c r="NK199" i="17"/>
  <c r="NK200" i="17"/>
  <c r="NK201" i="17"/>
  <c r="NK186" i="17"/>
  <c r="NK187" i="17"/>
  <c r="NK188" i="17"/>
  <c r="NK189" i="17"/>
  <c r="NK190" i="17"/>
  <c r="NK191" i="17"/>
  <c r="NK192" i="17"/>
  <c r="NK193" i="17"/>
  <c r="NK210" i="17"/>
  <c r="NI199" i="17"/>
  <c r="NI200" i="17"/>
  <c r="NI201" i="17"/>
  <c r="NI186" i="17"/>
  <c r="NI187" i="17"/>
  <c r="NI188" i="17"/>
  <c r="NI189" i="17"/>
  <c r="NI190" i="17"/>
  <c r="NI191" i="17"/>
  <c r="NI192" i="17"/>
  <c r="NI193" i="17"/>
  <c r="NI210" i="17"/>
  <c r="NG199" i="17"/>
  <c r="NG200" i="17"/>
  <c r="NG201" i="17"/>
  <c r="NG186" i="17"/>
  <c r="NG187" i="17"/>
  <c r="NG188" i="17"/>
  <c r="NG189" i="17"/>
  <c r="NG190" i="17"/>
  <c r="NG191" i="17"/>
  <c r="NG192" i="17"/>
  <c r="NG193" i="17"/>
  <c r="NG210" i="17"/>
  <c r="NE199" i="17"/>
  <c r="NE200" i="17"/>
  <c r="NE201" i="17"/>
  <c r="NE186" i="17"/>
  <c r="NE187" i="17"/>
  <c r="NE188" i="17"/>
  <c r="NE189" i="17"/>
  <c r="NE190" i="17"/>
  <c r="NE191" i="17"/>
  <c r="NE192" i="17"/>
  <c r="NE193" i="17"/>
  <c r="NE210" i="17"/>
  <c r="NK175" i="17"/>
  <c r="NK176" i="17"/>
  <c r="NK177" i="17"/>
  <c r="NK178" i="17"/>
  <c r="NK179" i="17"/>
  <c r="NK180" i="17"/>
  <c r="NK209" i="17"/>
  <c r="NI175" i="17"/>
  <c r="NI176" i="17"/>
  <c r="NI177" i="17"/>
  <c r="NI178" i="17"/>
  <c r="NI179" i="17"/>
  <c r="NI180" i="17"/>
  <c r="NI209" i="17"/>
  <c r="NG175" i="17"/>
  <c r="NG176" i="17"/>
  <c r="NG177" i="17"/>
  <c r="NG178" i="17"/>
  <c r="NG179" i="17"/>
  <c r="NG180" i="17"/>
  <c r="NG209" i="17"/>
  <c r="NE175" i="17"/>
  <c r="NE176" i="17"/>
  <c r="NE177" i="17"/>
  <c r="NE178" i="17"/>
  <c r="NE179" i="17"/>
  <c r="NE180" i="17"/>
  <c r="NE209" i="17"/>
  <c r="NK173" i="17"/>
  <c r="NK174" i="17"/>
  <c r="NK208" i="17"/>
  <c r="NI173" i="17"/>
  <c r="NI174" i="17"/>
  <c r="NI208" i="17"/>
  <c r="NG173" i="17"/>
  <c r="NG174" i="17"/>
  <c r="NG208" i="17"/>
  <c r="NE173" i="17"/>
  <c r="NE174" i="17"/>
  <c r="NE208" i="17"/>
  <c r="NK169" i="17"/>
  <c r="NK170" i="17"/>
  <c r="NK171" i="17"/>
  <c r="NK172" i="17"/>
  <c r="NK207" i="17"/>
  <c r="NI169" i="17"/>
  <c r="NI170" i="17"/>
  <c r="NI171" i="17"/>
  <c r="NI172" i="17"/>
  <c r="NI207" i="17"/>
  <c r="NG169" i="17"/>
  <c r="NG170" i="17"/>
  <c r="NG171" i="17"/>
  <c r="NG172" i="17"/>
  <c r="NG207" i="17"/>
  <c r="NE169" i="17"/>
  <c r="NE170" i="17"/>
  <c r="NE171" i="17"/>
  <c r="NE172" i="17"/>
  <c r="NE207" i="17"/>
  <c r="NK181" i="17"/>
  <c r="NK182" i="17"/>
  <c r="NK183" i="17"/>
  <c r="NK184" i="17"/>
  <c r="NK185" i="17"/>
  <c r="NK205" i="17"/>
  <c r="NI181" i="17"/>
  <c r="NI182" i="17"/>
  <c r="NI183" i="17"/>
  <c r="NI184" i="17"/>
  <c r="NI185" i="17"/>
  <c r="NI205" i="17"/>
  <c r="NG181" i="17"/>
  <c r="NG182" i="17"/>
  <c r="NG183" i="17"/>
  <c r="NG184" i="17"/>
  <c r="NG185" i="17"/>
  <c r="NG205" i="17"/>
  <c r="NE181" i="17"/>
  <c r="NE182" i="17"/>
  <c r="NE183" i="17"/>
  <c r="NE184" i="17"/>
  <c r="NE185" i="17"/>
  <c r="NE205" i="17"/>
  <c r="NK198" i="17"/>
  <c r="NK194" i="17"/>
  <c r="NK204" i="17"/>
  <c r="NI198" i="17"/>
  <c r="NI194" i="17"/>
  <c r="NI204" i="17"/>
  <c r="NG198" i="17"/>
  <c r="NG194" i="17"/>
  <c r="NG204" i="17"/>
  <c r="NE198" i="17"/>
  <c r="NE194" i="17"/>
  <c r="NE204" i="17"/>
  <c r="NK195" i="17"/>
  <c r="NI195" i="17"/>
  <c r="NG195" i="17"/>
  <c r="NE195" i="17"/>
  <c r="NK167" i="17"/>
  <c r="NK168" i="17"/>
  <c r="NI167" i="17"/>
  <c r="NI168" i="17"/>
  <c r="NG167" i="17"/>
  <c r="NG168" i="17"/>
  <c r="NE167" i="17"/>
  <c r="NE168" i="17"/>
  <c r="NC265" i="17"/>
  <c r="NC266" i="17"/>
  <c r="NC267" i="17"/>
  <c r="NC299" i="17"/>
  <c r="NA265" i="17"/>
  <c r="NA266" i="17"/>
  <c r="NA267" i="17"/>
  <c r="NA299" i="17"/>
  <c r="MY265" i="17"/>
  <c r="MY266" i="17"/>
  <c r="MY267" i="17"/>
  <c r="MY299" i="17"/>
  <c r="MW265" i="17"/>
  <c r="MW266" i="17"/>
  <c r="MW267" i="17"/>
  <c r="MW299" i="17"/>
  <c r="NC284" i="17"/>
  <c r="NC285" i="17"/>
  <c r="NC298" i="17"/>
  <c r="NA284" i="17"/>
  <c r="NA285" i="17"/>
  <c r="NA298" i="17"/>
  <c r="MY284" i="17"/>
  <c r="MY285" i="17"/>
  <c r="MY298" i="17"/>
  <c r="MW284" i="17"/>
  <c r="MW285" i="17"/>
  <c r="MW298" i="17"/>
  <c r="NC287" i="17"/>
  <c r="NC288" i="17"/>
  <c r="NC289" i="17"/>
  <c r="NC274" i="17"/>
  <c r="NC275" i="17"/>
  <c r="NC276" i="17"/>
  <c r="NC277" i="17"/>
  <c r="NC278" i="17"/>
  <c r="NC279" i="17"/>
  <c r="NC280" i="17"/>
  <c r="NC281" i="17"/>
  <c r="NC297" i="17"/>
  <c r="NA287" i="17"/>
  <c r="NA288" i="17"/>
  <c r="NA289" i="17"/>
  <c r="NA274" i="17"/>
  <c r="NA275" i="17"/>
  <c r="NA276" i="17"/>
  <c r="NA277" i="17"/>
  <c r="NA278" i="17"/>
  <c r="NA279" i="17"/>
  <c r="NA280" i="17"/>
  <c r="NA281" i="17"/>
  <c r="NA297" i="17"/>
  <c r="MY287" i="17"/>
  <c r="MY288" i="17"/>
  <c r="MY289" i="17"/>
  <c r="MY274" i="17"/>
  <c r="MY275" i="17"/>
  <c r="MY276" i="17"/>
  <c r="MY277" i="17"/>
  <c r="MY278" i="17"/>
  <c r="MY279" i="17"/>
  <c r="MY280" i="17"/>
  <c r="MY281" i="17"/>
  <c r="MY297" i="17"/>
  <c r="MW287" i="17"/>
  <c r="MW288" i="17"/>
  <c r="MW289" i="17"/>
  <c r="MW274" i="17"/>
  <c r="MW275" i="17"/>
  <c r="MW276" i="17"/>
  <c r="MW277" i="17"/>
  <c r="MW278" i="17"/>
  <c r="MW279" i="17"/>
  <c r="MW280" i="17"/>
  <c r="MW281" i="17"/>
  <c r="MW297" i="17"/>
  <c r="NC263" i="17"/>
  <c r="NC264" i="17"/>
  <c r="NC296" i="17"/>
  <c r="NA263" i="17"/>
  <c r="NA264" i="17"/>
  <c r="NA296" i="17"/>
  <c r="MY263" i="17"/>
  <c r="MY264" i="17"/>
  <c r="MY296" i="17"/>
  <c r="MW263" i="17"/>
  <c r="MW264" i="17"/>
  <c r="MW296" i="17"/>
  <c r="NC259" i="17"/>
  <c r="NC260" i="17"/>
  <c r="NC261" i="17"/>
  <c r="NC262" i="17"/>
  <c r="NC295" i="17"/>
  <c r="NA259" i="17"/>
  <c r="NA260" i="17"/>
  <c r="NA261" i="17"/>
  <c r="NA262" i="17"/>
  <c r="NA295" i="17"/>
  <c r="MY259" i="17"/>
  <c r="MY260" i="17"/>
  <c r="MY261" i="17"/>
  <c r="MY262" i="17"/>
  <c r="MY295" i="17"/>
  <c r="MW259" i="17"/>
  <c r="MW260" i="17"/>
  <c r="MW261" i="17"/>
  <c r="MW262" i="17"/>
  <c r="MW295" i="17"/>
  <c r="NC269" i="17"/>
  <c r="NC270" i="17"/>
  <c r="NC271" i="17"/>
  <c r="NC272" i="17"/>
  <c r="NC273" i="17"/>
  <c r="NC293" i="17"/>
  <c r="NA269" i="17"/>
  <c r="NA270" i="17"/>
  <c r="NA271" i="17"/>
  <c r="NA272" i="17"/>
  <c r="NA273" i="17"/>
  <c r="NA293" i="17"/>
  <c r="MY269" i="17"/>
  <c r="MY270" i="17"/>
  <c r="MY271" i="17"/>
  <c r="MY272" i="17"/>
  <c r="MY273" i="17"/>
  <c r="MY293" i="17"/>
  <c r="MW269" i="17"/>
  <c r="MW270" i="17"/>
  <c r="MW271" i="17"/>
  <c r="MW272" i="17"/>
  <c r="MW273" i="17"/>
  <c r="MW293" i="17"/>
  <c r="NC286" i="17"/>
  <c r="NC282" i="17"/>
  <c r="NC292" i="17"/>
  <c r="NA286" i="17"/>
  <c r="NA282" i="17"/>
  <c r="NA292" i="17"/>
  <c r="MY286" i="17"/>
  <c r="MY282" i="17"/>
  <c r="MY292" i="17"/>
  <c r="MW286" i="17"/>
  <c r="MW282" i="17"/>
  <c r="MW292" i="17"/>
  <c r="NC283" i="17"/>
  <c r="NA283" i="17"/>
  <c r="MY283" i="17"/>
  <c r="MW283" i="17"/>
  <c r="NC268" i="17"/>
  <c r="NA268" i="17"/>
  <c r="MY268" i="17"/>
  <c r="MW268" i="17"/>
  <c r="NC257" i="17"/>
  <c r="NC258" i="17"/>
  <c r="NA257" i="17"/>
  <c r="NA258" i="17"/>
  <c r="MY257" i="17"/>
  <c r="MY258" i="17"/>
  <c r="MW257" i="17"/>
  <c r="MW258" i="17"/>
  <c r="NC196" i="17"/>
  <c r="NC197" i="17"/>
  <c r="NC211" i="17"/>
  <c r="NA196" i="17"/>
  <c r="NA197" i="17"/>
  <c r="NA211" i="17"/>
  <c r="MY196" i="17"/>
  <c r="MY197" i="17"/>
  <c r="MY211" i="17"/>
  <c r="MW196" i="17"/>
  <c r="MW197" i="17"/>
  <c r="MW211" i="17"/>
  <c r="NC199" i="17"/>
  <c r="NC200" i="17"/>
  <c r="NC201" i="17"/>
  <c r="NC186" i="17"/>
  <c r="NC187" i="17"/>
  <c r="NC188" i="17"/>
  <c r="NC189" i="17"/>
  <c r="NC190" i="17"/>
  <c r="NC191" i="17"/>
  <c r="NC192" i="17"/>
  <c r="NC193" i="17"/>
  <c r="NC210" i="17"/>
  <c r="NA199" i="17"/>
  <c r="NA200" i="17"/>
  <c r="NA201" i="17"/>
  <c r="NA186" i="17"/>
  <c r="NA187" i="17"/>
  <c r="NA188" i="17"/>
  <c r="NA189" i="17"/>
  <c r="NA190" i="17"/>
  <c r="NA191" i="17"/>
  <c r="NA192" i="17"/>
  <c r="NA193" i="17"/>
  <c r="NA210" i="17"/>
  <c r="MY199" i="17"/>
  <c r="MY200" i="17"/>
  <c r="MY201" i="17"/>
  <c r="MY186" i="17"/>
  <c r="MY187" i="17"/>
  <c r="MY188" i="17"/>
  <c r="MY189" i="17"/>
  <c r="MY190" i="17"/>
  <c r="MY191" i="17"/>
  <c r="MY192" i="17"/>
  <c r="MY193" i="17"/>
  <c r="MY210" i="17"/>
  <c r="MW199" i="17"/>
  <c r="MW200" i="17"/>
  <c r="MW201" i="17"/>
  <c r="MW186" i="17"/>
  <c r="MW187" i="17"/>
  <c r="MW188" i="17"/>
  <c r="MW189" i="17"/>
  <c r="MW190" i="17"/>
  <c r="MW191" i="17"/>
  <c r="MW192" i="17"/>
  <c r="MW193" i="17"/>
  <c r="MW210" i="17"/>
  <c r="NC175" i="17"/>
  <c r="NC176" i="17"/>
  <c r="NC177" i="17"/>
  <c r="NC178" i="17"/>
  <c r="NC179" i="17"/>
  <c r="NC180" i="17"/>
  <c r="NC209" i="17"/>
  <c r="NA175" i="17"/>
  <c r="NA176" i="17"/>
  <c r="NA177" i="17"/>
  <c r="NA178" i="17"/>
  <c r="NA179" i="17"/>
  <c r="NA180" i="17"/>
  <c r="NA209" i="17"/>
  <c r="MY175" i="17"/>
  <c r="MY176" i="17"/>
  <c r="MY177" i="17"/>
  <c r="MY178" i="17"/>
  <c r="MY179" i="17"/>
  <c r="MY180" i="17"/>
  <c r="MY209" i="17"/>
  <c r="MW175" i="17"/>
  <c r="MW176" i="17"/>
  <c r="MW177" i="17"/>
  <c r="MW178" i="17"/>
  <c r="MW179" i="17"/>
  <c r="MW180" i="17"/>
  <c r="MW209" i="17"/>
  <c r="NC173" i="17"/>
  <c r="NC174" i="17"/>
  <c r="NC208" i="17"/>
  <c r="NA173" i="17"/>
  <c r="NA174" i="17"/>
  <c r="NA208" i="17"/>
  <c r="MY173" i="17"/>
  <c r="MY174" i="17"/>
  <c r="MY208" i="17"/>
  <c r="MW173" i="17"/>
  <c r="MW174" i="17"/>
  <c r="MW208" i="17"/>
  <c r="NC169" i="17"/>
  <c r="NC170" i="17"/>
  <c r="NC171" i="17"/>
  <c r="NC172" i="17"/>
  <c r="NC207" i="17"/>
  <c r="NA169" i="17"/>
  <c r="NA170" i="17"/>
  <c r="NA171" i="17"/>
  <c r="NA172" i="17"/>
  <c r="NA207" i="17"/>
  <c r="MY169" i="17"/>
  <c r="MY170" i="17"/>
  <c r="MY171" i="17"/>
  <c r="MY172" i="17"/>
  <c r="MY207" i="17"/>
  <c r="MW169" i="17"/>
  <c r="MW170" i="17"/>
  <c r="MW171" i="17"/>
  <c r="MW172" i="17"/>
  <c r="MW207" i="17"/>
  <c r="NC181" i="17"/>
  <c r="NC182" i="17"/>
  <c r="NC183" i="17"/>
  <c r="NC184" i="17"/>
  <c r="NC185" i="17"/>
  <c r="NC205" i="17"/>
  <c r="NA181" i="17"/>
  <c r="NA182" i="17"/>
  <c r="NA183" i="17"/>
  <c r="NA184" i="17"/>
  <c r="NA185" i="17"/>
  <c r="NA205" i="17"/>
  <c r="MY181" i="17"/>
  <c r="MY182" i="17"/>
  <c r="MY183" i="17"/>
  <c r="MY184" i="17"/>
  <c r="MY185" i="17"/>
  <c r="MY205" i="17"/>
  <c r="MW181" i="17"/>
  <c r="MW182" i="17"/>
  <c r="MW183" i="17"/>
  <c r="MW184" i="17"/>
  <c r="MW185" i="17"/>
  <c r="MW205" i="17"/>
  <c r="NC198" i="17"/>
  <c r="NC194" i="17"/>
  <c r="NC204" i="17"/>
  <c r="NA198" i="17"/>
  <c r="NA194" i="17"/>
  <c r="NA204" i="17"/>
  <c r="MY198" i="17"/>
  <c r="MY194" i="17"/>
  <c r="MY204" i="17"/>
  <c r="MW198" i="17"/>
  <c r="MW194" i="17"/>
  <c r="MW204" i="17"/>
  <c r="NC195" i="17"/>
  <c r="NA195" i="17"/>
  <c r="MY195" i="17"/>
  <c r="MW195" i="17"/>
  <c r="NC167" i="17"/>
  <c r="NC168" i="17"/>
  <c r="NA167" i="17"/>
  <c r="NA168" i="17"/>
  <c r="MY167" i="17"/>
  <c r="MY168" i="17"/>
  <c r="MW167" i="17"/>
  <c r="MW168" i="17"/>
  <c r="MU265" i="17"/>
  <c r="MU266" i="17"/>
  <c r="MU267" i="17"/>
  <c r="MU299" i="17"/>
  <c r="MS265" i="17"/>
  <c r="MS266" i="17"/>
  <c r="MS267" i="17"/>
  <c r="MS299" i="17"/>
  <c r="MQ265" i="17"/>
  <c r="MQ266" i="17"/>
  <c r="MQ267" i="17"/>
  <c r="MQ299" i="17"/>
  <c r="MO265" i="17"/>
  <c r="MO266" i="17"/>
  <c r="MO267" i="17"/>
  <c r="MO299" i="17"/>
  <c r="MU284" i="17"/>
  <c r="MU285" i="17"/>
  <c r="MU298" i="17"/>
  <c r="MS284" i="17"/>
  <c r="MS285" i="17"/>
  <c r="MS298" i="17"/>
  <c r="MQ284" i="17"/>
  <c r="MQ285" i="17"/>
  <c r="MQ298" i="17"/>
  <c r="MO284" i="17"/>
  <c r="MO285" i="17"/>
  <c r="MO298" i="17"/>
  <c r="MU287" i="17"/>
  <c r="MU288" i="17"/>
  <c r="MU289" i="17"/>
  <c r="MU274" i="17"/>
  <c r="MU275" i="17"/>
  <c r="MU276" i="17"/>
  <c r="MU277" i="17"/>
  <c r="MU278" i="17"/>
  <c r="MU279" i="17"/>
  <c r="MU280" i="17"/>
  <c r="MU281" i="17"/>
  <c r="MU297" i="17"/>
  <c r="MS287" i="17"/>
  <c r="MS288" i="17"/>
  <c r="MS289" i="17"/>
  <c r="MS274" i="17"/>
  <c r="MS275" i="17"/>
  <c r="MS276" i="17"/>
  <c r="MS277" i="17"/>
  <c r="MS278" i="17"/>
  <c r="MS279" i="17"/>
  <c r="MS280" i="17"/>
  <c r="MS281" i="17"/>
  <c r="MS297" i="17"/>
  <c r="MQ287" i="17"/>
  <c r="MQ288" i="17"/>
  <c r="MQ289" i="17"/>
  <c r="MQ274" i="17"/>
  <c r="MQ275" i="17"/>
  <c r="MQ276" i="17"/>
  <c r="MQ277" i="17"/>
  <c r="MQ278" i="17"/>
  <c r="MQ279" i="17"/>
  <c r="MQ280" i="17"/>
  <c r="MQ281" i="17"/>
  <c r="MQ297" i="17"/>
  <c r="MO287" i="17"/>
  <c r="MO288" i="17"/>
  <c r="MO289" i="17"/>
  <c r="MO274" i="17"/>
  <c r="MO275" i="17"/>
  <c r="MO276" i="17"/>
  <c r="MO277" i="17"/>
  <c r="MO278" i="17"/>
  <c r="MO279" i="17"/>
  <c r="MO280" i="17"/>
  <c r="MO281" i="17"/>
  <c r="MO297" i="17"/>
  <c r="MU263" i="17"/>
  <c r="MU264" i="17"/>
  <c r="MU296" i="17"/>
  <c r="MS263" i="17"/>
  <c r="MS264" i="17"/>
  <c r="MS296" i="17"/>
  <c r="MQ263" i="17"/>
  <c r="MQ264" i="17"/>
  <c r="MQ296" i="17"/>
  <c r="MO263" i="17"/>
  <c r="MO264" i="17"/>
  <c r="MO296" i="17"/>
  <c r="MU259" i="17"/>
  <c r="MU260" i="17"/>
  <c r="MU261" i="17"/>
  <c r="MU262" i="17"/>
  <c r="MU295" i="17"/>
  <c r="MS259" i="17"/>
  <c r="MS260" i="17"/>
  <c r="MS261" i="17"/>
  <c r="MS262" i="17"/>
  <c r="MS295" i="17"/>
  <c r="MQ259" i="17"/>
  <c r="MQ260" i="17"/>
  <c r="MQ261" i="17"/>
  <c r="MQ262" i="17"/>
  <c r="MQ295" i="17"/>
  <c r="MO259" i="17"/>
  <c r="MO260" i="17"/>
  <c r="MO261" i="17"/>
  <c r="MO262" i="17"/>
  <c r="MO295" i="17"/>
  <c r="MU269" i="17"/>
  <c r="MU270" i="17"/>
  <c r="MU271" i="17"/>
  <c r="MU272" i="17"/>
  <c r="MU273" i="17"/>
  <c r="MU293" i="17"/>
  <c r="MS269" i="17"/>
  <c r="MS270" i="17"/>
  <c r="MS271" i="17"/>
  <c r="MS272" i="17"/>
  <c r="MS273" i="17"/>
  <c r="MS293" i="17"/>
  <c r="MQ269" i="17"/>
  <c r="MQ270" i="17"/>
  <c r="MQ271" i="17"/>
  <c r="MQ272" i="17"/>
  <c r="MQ273" i="17"/>
  <c r="MQ293" i="17"/>
  <c r="MO269" i="17"/>
  <c r="MO270" i="17"/>
  <c r="MO271" i="17"/>
  <c r="MO272" i="17"/>
  <c r="MO273" i="17"/>
  <c r="MO293" i="17"/>
  <c r="MU286" i="17"/>
  <c r="MU282" i="17"/>
  <c r="MU292" i="17"/>
  <c r="MS286" i="17"/>
  <c r="MS282" i="17"/>
  <c r="MS292" i="17"/>
  <c r="MQ286" i="17"/>
  <c r="MQ282" i="17"/>
  <c r="MQ292" i="17"/>
  <c r="MO286" i="17"/>
  <c r="MO282" i="17"/>
  <c r="MO292" i="17"/>
  <c r="MU283" i="17"/>
  <c r="MS283" i="17"/>
  <c r="MQ283" i="17"/>
  <c r="MO283" i="17"/>
  <c r="MU268" i="17"/>
  <c r="MS268" i="17"/>
  <c r="MQ268" i="17"/>
  <c r="MO268" i="17"/>
  <c r="MU257" i="17"/>
  <c r="MU258" i="17"/>
  <c r="MS257" i="17"/>
  <c r="MS258" i="17"/>
  <c r="MQ257" i="17"/>
  <c r="MQ258" i="17"/>
  <c r="MO257" i="17"/>
  <c r="MO258" i="17"/>
  <c r="MU196" i="17"/>
  <c r="MU197" i="17"/>
  <c r="MU211" i="17"/>
  <c r="MS196" i="17"/>
  <c r="MS197" i="17"/>
  <c r="MS211" i="17"/>
  <c r="MQ196" i="17"/>
  <c r="MQ197" i="17"/>
  <c r="MQ211" i="17"/>
  <c r="MO196" i="17"/>
  <c r="MO197" i="17"/>
  <c r="MO211" i="17"/>
  <c r="MU199" i="17"/>
  <c r="MU200" i="17"/>
  <c r="MU201" i="17"/>
  <c r="MU186" i="17"/>
  <c r="MU187" i="17"/>
  <c r="MU188" i="17"/>
  <c r="MU189" i="17"/>
  <c r="MU190" i="17"/>
  <c r="MU191" i="17"/>
  <c r="MU192" i="17"/>
  <c r="MU193" i="17"/>
  <c r="MU210" i="17"/>
  <c r="MS199" i="17"/>
  <c r="MS200" i="17"/>
  <c r="MS201" i="17"/>
  <c r="MS186" i="17"/>
  <c r="MS187" i="17"/>
  <c r="MS188" i="17"/>
  <c r="MS189" i="17"/>
  <c r="MS190" i="17"/>
  <c r="MS191" i="17"/>
  <c r="MS192" i="17"/>
  <c r="MS193" i="17"/>
  <c r="MS210" i="17"/>
  <c r="MQ199" i="17"/>
  <c r="MQ200" i="17"/>
  <c r="MQ201" i="17"/>
  <c r="MQ186" i="17"/>
  <c r="MQ187" i="17"/>
  <c r="MQ188" i="17"/>
  <c r="MQ189" i="17"/>
  <c r="MQ190" i="17"/>
  <c r="MQ191" i="17"/>
  <c r="MQ192" i="17"/>
  <c r="MQ193" i="17"/>
  <c r="MQ210" i="17"/>
  <c r="MO199" i="17"/>
  <c r="MO200" i="17"/>
  <c r="MO201" i="17"/>
  <c r="MO186" i="17"/>
  <c r="MO187" i="17"/>
  <c r="MO188" i="17"/>
  <c r="MO189" i="17"/>
  <c r="MO190" i="17"/>
  <c r="MO191" i="17"/>
  <c r="MO192" i="17"/>
  <c r="MO193" i="17"/>
  <c r="MO210" i="17"/>
  <c r="MU175" i="17"/>
  <c r="MU176" i="17"/>
  <c r="MU177" i="17"/>
  <c r="MU178" i="17"/>
  <c r="MU179" i="17"/>
  <c r="MU180" i="17"/>
  <c r="MU209" i="17"/>
  <c r="MS175" i="17"/>
  <c r="MS176" i="17"/>
  <c r="MS177" i="17"/>
  <c r="MS178" i="17"/>
  <c r="MS179" i="17"/>
  <c r="MS180" i="17"/>
  <c r="MS209" i="17"/>
  <c r="MQ175" i="17"/>
  <c r="MQ176" i="17"/>
  <c r="MQ177" i="17"/>
  <c r="MQ178" i="17"/>
  <c r="MQ179" i="17"/>
  <c r="MQ180" i="17"/>
  <c r="MQ209" i="17"/>
  <c r="MO175" i="17"/>
  <c r="MO176" i="17"/>
  <c r="MO177" i="17"/>
  <c r="MO178" i="17"/>
  <c r="MO179" i="17"/>
  <c r="MO180" i="17"/>
  <c r="MO209" i="17"/>
  <c r="MU173" i="17"/>
  <c r="MU174" i="17"/>
  <c r="MU208" i="17"/>
  <c r="MS173" i="17"/>
  <c r="MS174" i="17"/>
  <c r="MS208" i="17"/>
  <c r="MQ173" i="17"/>
  <c r="MQ174" i="17"/>
  <c r="MQ208" i="17"/>
  <c r="MO173" i="17"/>
  <c r="MO174" i="17"/>
  <c r="MO208" i="17"/>
  <c r="MU169" i="17"/>
  <c r="MU170" i="17"/>
  <c r="MU171" i="17"/>
  <c r="MU172" i="17"/>
  <c r="MU207" i="17"/>
  <c r="MS169" i="17"/>
  <c r="MS170" i="17"/>
  <c r="MS171" i="17"/>
  <c r="MS172" i="17"/>
  <c r="MS207" i="17"/>
  <c r="MQ169" i="17"/>
  <c r="MQ170" i="17"/>
  <c r="MQ171" i="17"/>
  <c r="MQ172" i="17"/>
  <c r="MQ207" i="17"/>
  <c r="MO169" i="17"/>
  <c r="MO170" i="17"/>
  <c r="MO171" i="17"/>
  <c r="MO172" i="17"/>
  <c r="MO207" i="17"/>
  <c r="MU181" i="17"/>
  <c r="MU182" i="17"/>
  <c r="MU183" i="17"/>
  <c r="MU184" i="17"/>
  <c r="MU185" i="17"/>
  <c r="MU205" i="17"/>
  <c r="MS181" i="17"/>
  <c r="MS182" i="17"/>
  <c r="MS183" i="17"/>
  <c r="MS184" i="17"/>
  <c r="MS185" i="17"/>
  <c r="MS205" i="17"/>
  <c r="MQ181" i="17"/>
  <c r="MQ182" i="17"/>
  <c r="MQ183" i="17"/>
  <c r="MQ184" i="17"/>
  <c r="MQ185" i="17"/>
  <c r="MQ205" i="17"/>
  <c r="MO181" i="17"/>
  <c r="MO182" i="17"/>
  <c r="MO183" i="17"/>
  <c r="MO184" i="17"/>
  <c r="MO185" i="17"/>
  <c r="MO205" i="17"/>
  <c r="MU198" i="17"/>
  <c r="MU194" i="17"/>
  <c r="MU204" i="17"/>
  <c r="MS198" i="17"/>
  <c r="MS194" i="17"/>
  <c r="MS204" i="17"/>
  <c r="MQ198" i="17"/>
  <c r="MQ194" i="17"/>
  <c r="MQ204" i="17"/>
  <c r="MO198" i="17"/>
  <c r="MO194" i="17"/>
  <c r="MO204" i="17"/>
  <c r="MU195" i="17"/>
  <c r="MS195" i="17"/>
  <c r="MQ195" i="17"/>
  <c r="MO195" i="17"/>
  <c r="MU167" i="17"/>
  <c r="MU168" i="17"/>
  <c r="MS167" i="17"/>
  <c r="MS168" i="17"/>
  <c r="MQ167" i="17"/>
  <c r="MQ168" i="17"/>
  <c r="MO167" i="17"/>
  <c r="MO168" i="17"/>
  <c r="MM265" i="17"/>
  <c r="MM266" i="17"/>
  <c r="MM267" i="17"/>
  <c r="MM299" i="17"/>
  <c r="MK265" i="17"/>
  <c r="MK266" i="17"/>
  <c r="MK267" i="17"/>
  <c r="MK299" i="17"/>
  <c r="MI265" i="17"/>
  <c r="MI266" i="17"/>
  <c r="MI267" i="17"/>
  <c r="MI299" i="17"/>
  <c r="MG265" i="17"/>
  <c r="MG266" i="17"/>
  <c r="MG267" i="17"/>
  <c r="MG299" i="17"/>
  <c r="MM284" i="17"/>
  <c r="MM285" i="17"/>
  <c r="MM298" i="17"/>
  <c r="MK284" i="17"/>
  <c r="MK285" i="17"/>
  <c r="MK298" i="17"/>
  <c r="MI284" i="17"/>
  <c r="MI285" i="17"/>
  <c r="MI298" i="17"/>
  <c r="MG284" i="17"/>
  <c r="MG285" i="17"/>
  <c r="MG298" i="17"/>
  <c r="MM287" i="17"/>
  <c r="MM288" i="17"/>
  <c r="MM289" i="17"/>
  <c r="MM274" i="17"/>
  <c r="MM275" i="17"/>
  <c r="MM276" i="17"/>
  <c r="MM277" i="17"/>
  <c r="MM278" i="17"/>
  <c r="MM279" i="17"/>
  <c r="MM280" i="17"/>
  <c r="MM281" i="17"/>
  <c r="MM297" i="17"/>
  <c r="MK287" i="17"/>
  <c r="MK288" i="17"/>
  <c r="MK289" i="17"/>
  <c r="MK274" i="17"/>
  <c r="MK275" i="17"/>
  <c r="MK276" i="17"/>
  <c r="MK277" i="17"/>
  <c r="MK278" i="17"/>
  <c r="MK279" i="17"/>
  <c r="MK280" i="17"/>
  <c r="MK281" i="17"/>
  <c r="MK297" i="17"/>
  <c r="MI287" i="17"/>
  <c r="MI288" i="17"/>
  <c r="MI289" i="17"/>
  <c r="MI274" i="17"/>
  <c r="MI275" i="17"/>
  <c r="MI276" i="17"/>
  <c r="MI277" i="17"/>
  <c r="MI278" i="17"/>
  <c r="MI279" i="17"/>
  <c r="MI280" i="17"/>
  <c r="MI281" i="17"/>
  <c r="MI297" i="17"/>
  <c r="MG287" i="17"/>
  <c r="MG288" i="17"/>
  <c r="MG289" i="17"/>
  <c r="MG274" i="17"/>
  <c r="MG275" i="17"/>
  <c r="MG276" i="17"/>
  <c r="MG277" i="17"/>
  <c r="MG278" i="17"/>
  <c r="MG279" i="17"/>
  <c r="MG280" i="17"/>
  <c r="MG281" i="17"/>
  <c r="MG297" i="17"/>
  <c r="MM263" i="17"/>
  <c r="MM264" i="17"/>
  <c r="MM296" i="17"/>
  <c r="MK263" i="17"/>
  <c r="MK264" i="17"/>
  <c r="MK296" i="17"/>
  <c r="MI263" i="17"/>
  <c r="MI264" i="17"/>
  <c r="MI296" i="17"/>
  <c r="MG263" i="17"/>
  <c r="MG264" i="17"/>
  <c r="MG296" i="17"/>
  <c r="MM259" i="17"/>
  <c r="MM260" i="17"/>
  <c r="MM261" i="17"/>
  <c r="MM262" i="17"/>
  <c r="MM295" i="17"/>
  <c r="MK259" i="17"/>
  <c r="MK260" i="17"/>
  <c r="MK261" i="17"/>
  <c r="MK262" i="17"/>
  <c r="MK295" i="17"/>
  <c r="MI259" i="17"/>
  <c r="MI260" i="17"/>
  <c r="MI261" i="17"/>
  <c r="MI262" i="17"/>
  <c r="MI295" i="17"/>
  <c r="MG259" i="17"/>
  <c r="MG260" i="17"/>
  <c r="MG261" i="17"/>
  <c r="MG262" i="17"/>
  <c r="MG295" i="17"/>
  <c r="MM269" i="17"/>
  <c r="MM270" i="17"/>
  <c r="MM271" i="17"/>
  <c r="MM272" i="17"/>
  <c r="MM273" i="17"/>
  <c r="MM293" i="17"/>
  <c r="MK269" i="17"/>
  <c r="MK270" i="17"/>
  <c r="MK271" i="17"/>
  <c r="MK272" i="17"/>
  <c r="MK273" i="17"/>
  <c r="MK293" i="17"/>
  <c r="MI269" i="17"/>
  <c r="MI270" i="17"/>
  <c r="MI271" i="17"/>
  <c r="MI272" i="17"/>
  <c r="MI273" i="17"/>
  <c r="MI293" i="17"/>
  <c r="MG269" i="17"/>
  <c r="MG270" i="17"/>
  <c r="MG271" i="17"/>
  <c r="MG272" i="17"/>
  <c r="MG273" i="17"/>
  <c r="MG293" i="17"/>
  <c r="MM286" i="17"/>
  <c r="MM282" i="17"/>
  <c r="MM292" i="17"/>
  <c r="MK286" i="17"/>
  <c r="MK282" i="17"/>
  <c r="MK292" i="17"/>
  <c r="MI286" i="17"/>
  <c r="MI282" i="17"/>
  <c r="MI292" i="17"/>
  <c r="MG286" i="17"/>
  <c r="MG282" i="17"/>
  <c r="MG292" i="17"/>
  <c r="MM283" i="17"/>
  <c r="MK283" i="17"/>
  <c r="MI283" i="17"/>
  <c r="MG283" i="17"/>
  <c r="MM268" i="17"/>
  <c r="MK268" i="17"/>
  <c r="MI268" i="17"/>
  <c r="MG268" i="17"/>
  <c r="MM257" i="17"/>
  <c r="MM258" i="17"/>
  <c r="MK257" i="17"/>
  <c r="MK258" i="17"/>
  <c r="MI257" i="17"/>
  <c r="MI258" i="17"/>
  <c r="MG257" i="17"/>
  <c r="MG258" i="17"/>
  <c r="MM196" i="17"/>
  <c r="MM197" i="17"/>
  <c r="MM211" i="17"/>
  <c r="MK196" i="17"/>
  <c r="MK197" i="17"/>
  <c r="MK211" i="17"/>
  <c r="MI196" i="17"/>
  <c r="MI197" i="17"/>
  <c r="MI211" i="17"/>
  <c r="MG196" i="17"/>
  <c r="MG197" i="17"/>
  <c r="MG211" i="17"/>
  <c r="MM199" i="17"/>
  <c r="MM200" i="17"/>
  <c r="MM201" i="17"/>
  <c r="MM186" i="17"/>
  <c r="MM187" i="17"/>
  <c r="MM188" i="17"/>
  <c r="MM189" i="17"/>
  <c r="MM190" i="17"/>
  <c r="MM191" i="17"/>
  <c r="MM192" i="17"/>
  <c r="MM193" i="17"/>
  <c r="MM210" i="17"/>
  <c r="MK199" i="17"/>
  <c r="MK200" i="17"/>
  <c r="MK201" i="17"/>
  <c r="MK186" i="17"/>
  <c r="MK187" i="17"/>
  <c r="MK188" i="17"/>
  <c r="MK189" i="17"/>
  <c r="MK190" i="17"/>
  <c r="MK191" i="17"/>
  <c r="MK192" i="17"/>
  <c r="MK193" i="17"/>
  <c r="MK210" i="17"/>
  <c r="MI199" i="17"/>
  <c r="MI200" i="17"/>
  <c r="MI201" i="17"/>
  <c r="MI186" i="17"/>
  <c r="MI187" i="17"/>
  <c r="MI188" i="17"/>
  <c r="MI189" i="17"/>
  <c r="MI190" i="17"/>
  <c r="MI191" i="17"/>
  <c r="MI192" i="17"/>
  <c r="MI193" i="17"/>
  <c r="MI210" i="17"/>
  <c r="MG199" i="17"/>
  <c r="MG200" i="17"/>
  <c r="MG201" i="17"/>
  <c r="MG186" i="17"/>
  <c r="MG187" i="17"/>
  <c r="MG188" i="17"/>
  <c r="MG189" i="17"/>
  <c r="MG190" i="17"/>
  <c r="MG191" i="17"/>
  <c r="MG192" i="17"/>
  <c r="MG193" i="17"/>
  <c r="MG210" i="17"/>
  <c r="MM175" i="17"/>
  <c r="MM176" i="17"/>
  <c r="MM177" i="17"/>
  <c r="MM178" i="17"/>
  <c r="MM179" i="17"/>
  <c r="MM180" i="17"/>
  <c r="MM209" i="17"/>
  <c r="MK175" i="17"/>
  <c r="MK176" i="17"/>
  <c r="MK177" i="17"/>
  <c r="MK178" i="17"/>
  <c r="MK179" i="17"/>
  <c r="MK180" i="17"/>
  <c r="MK209" i="17"/>
  <c r="MI175" i="17"/>
  <c r="MI176" i="17"/>
  <c r="MI177" i="17"/>
  <c r="MI178" i="17"/>
  <c r="MI179" i="17"/>
  <c r="MI180" i="17"/>
  <c r="MI209" i="17"/>
  <c r="MG175" i="17"/>
  <c r="MG176" i="17"/>
  <c r="MG177" i="17"/>
  <c r="MG178" i="17"/>
  <c r="MG179" i="17"/>
  <c r="MG180" i="17"/>
  <c r="MG209" i="17"/>
  <c r="MM173" i="17"/>
  <c r="MM174" i="17"/>
  <c r="MM208" i="17"/>
  <c r="MK173" i="17"/>
  <c r="MK174" i="17"/>
  <c r="MK208" i="17"/>
  <c r="MI173" i="17"/>
  <c r="MI174" i="17"/>
  <c r="MI208" i="17"/>
  <c r="MG173" i="17"/>
  <c r="MG174" i="17"/>
  <c r="MG208" i="17"/>
  <c r="MM169" i="17"/>
  <c r="MM170" i="17"/>
  <c r="MM171" i="17"/>
  <c r="MM172" i="17"/>
  <c r="MM207" i="17"/>
  <c r="MK169" i="17"/>
  <c r="MK170" i="17"/>
  <c r="MK171" i="17"/>
  <c r="MK172" i="17"/>
  <c r="MK207" i="17"/>
  <c r="MI169" i="17"/>
  <c r="MI170" i="17"/>
  <c r="MI171" i="17"/>
  <c r="MI172" i="17"/>
  <c r="MI207" i="17"/>
  <c r="MG169" i="17"/>
  <c r="MG170" i="17"/>
  <c r="MG171" i="17"/>
  <c r="MG172" i="17"/>
  <c r="MG207" i="17"/>
  <c r="MM181" i="17"/>
  <c r="MM182" i="17"/>
  <c r="MM183" i="17"/>
  <c r="MM184" i="17"/>
  <c r="MM185" i="17"/>
  <c r="MM205" i="17"/>
  <c r="MK181" i="17"/>
  <c r="MK182" i="17"/>
  <c r="MK183" i="17"/>
  <c r="MK184" i="17"/>
  <c r="MK185" i="17"/>
  <c r="MK205" i="17"/>
  <c r="MI181" i="17"/>
  <c r="MI182" i="17"/>
  <c r="MI183" i="17"/>
  <c r="MI184" i="17"/>
  <c r="MI185" i="17"/>
  <c r="MI205" i="17"/>
  <c r="MG181" i="17"/>
  <c r="MG182" i="17"/>
  <c r="MG183" i="17"/>
  <c r="MG184" i="17"/>
  <c r="MG185" i="17"/>
  <c r="MG205" i="17"/>
  <c r="MM198" i="17"/>
  <c r="MM194" i="17"/>
  <c r="MM204" i="17"/>
  <c r="MK198" i="17"/>
  <c r="MK194" i="17"/>
  <c r="MK204" i="17"/>
  <c r="MI198" i="17"/>
  <c r="MI194" i="17"/>
  <c r="MI204" i="17"/>
  <c r="MG198" i="17"/>
  <c r="MG194" i="17"/>
  <c r="MG204" i="17"/>
  <c r="MM195" i="17"/>
  <c r="MK195" i="17"/>
  <c r="MI195" i="17"/>
  <c r="MG195" i="17"/>
  <c r="MM167" i="17"/>
  <c r="MM168" i="17"/>
  <c r="MK167" i="17"/>
  <c r="MK168" i="17"/>
  <c r="MI167" i="17"/>
  <c r="MI168" i="17"/>
  <c r="MG167" i="17"/>
  <c r="MG168" i="17"/>
  <c r="ME265" i="17"/>
  <c r="ME266" i="17"/>
  <c r="ME267" i="17"/>
  <c r="ME299" i="17"/>
  <c r="MC265" i="17"/>
  <c r="MC266" i="17"/>
  <c r="MC267" i="17"/>
  <c r="MC299" i="17"/>
  <c r="MA265" i="17"/>
  <c r="MA266" i="17"/>
  <c r="MA267" i="17"/>
  <c r="MA299" i="17"/>
  <c r="LY265" i="17"/>
  <c r="LY266" i="17"/>
  <c r="LY267" i="17"/>
  <c r="LY299" i="17"/>
  <c r="ME284" i="17"/>
  <c r="ME285" i="17"/>
  <c r="ME298" i="17"/>
  <c r="MC284" i="17"/>
  <c r="MC285" i="17"/>
  <c r="MC298" i="17"/>
  <c r="MA284" i="17"/>
  <c r="MA285" i="17"/>
  <c r="MA298" i="17"/>
  <c r="LY284" i="17"/>
  <c r="LY285" i="17"/>
  <c r="LY298" i="17"/>
  <c r="ME287" i="17"/>
  <c r="ME288" i="17"/>
  <c r="ME289" i="17"/>
  <c r="ME274" i="17"/>
  <c r="ME275" i="17"/>
  <c r="ME276" i="17"/>
  <c r="ME277" i="17"/>
  <c r="ME278" i="17"/>
  <c r="ME279" i="17"/>
  <c r="ME280" i="17"/>
  <c r="ME281" i="17"/>
  <c r="ME297" i="17"/>
  <c r="MC287" i="17"/>
  <c r="MC288" i="17"/>
  <c r="MC289" i="17"/>
  <c r="MC274" i="17"/>
  <c r="MC275" i="17"/>
  <c r="MC276" i="17"/>
  <c r="MC277" i="17"/>
  <c r="MC278" i="17"/>
  <c r="MC279" i="17"/>
  <c r="MC280" i="17"/>
  <c r="MC281" i="17"/>
  <c r="MC297" i="17"/>
  <c r="MA287" i="17"/>
  <c r="MA288" i="17"/>
  <c r="MA289" i="17"/>
  <c r="MA274" i="17"/>
  <c r="MA275" i="17"/>
  <c r="MA276" i="17"/>
  <c r="MA277" i="17"/>
  <c r="MA278" i="17"/>
  <c r="MA279" i="17"/>
  <c r="MA280" i="17"/>
  <c r="MA281" i="17"/>
  <c r="MA297" i="17"/>
  <c r="LY287" i="17"/>
  <c r="LY288" i="17"/>
  <c r="LY289" i="17"/>
  <c r="LY274" i="17"/>
  <c r="LY275" i="17"/>
  <c r="LY276" i="17"/>
  <c r="LY277" i="17"/>
  <c r="LY278" i="17"/>
  <c r="LY279" i="17"/>
  <c r="LY280" i="17"/>
  <c r="LY281" i="17"/>
  <c r="LY297" i="17"/>
  <c r="ME263" i="17"/>
  <c r="ME264" i="17"/>
  <c r="ME296" i="17"/>
  <c r="MC263" i="17"/>
  <c r="MC264" i="17"/>
  <c r="MC296" i="17"/>
  <c r="MA263" i="17"/>
  <c r="MA264" i="17"/>
  <c r="MA296" i="17"/>
  <c r="LY263" i="17"/>
  <c r="LY264" i="17"/>
  <c r="LY296" i="17"/>
  <c r="ME259" i="17"/>
  <c r="ME260" i="17"/>
  <c r="ME261" i="17"/>
  <c r="ME262" i="17"/>
  <c r="ME295" i="17"/>
  <c r="MC259" i="17"/>
  <c r="MC260" i="17"/>
  <c r="MC261" i="17"/>
  <c r="MC262" i="17"/>
  <c r="MC295" i="17"/>
  <c r="MA259" i="17"/>
  <c r="MA260" i="17"/>
  <c r="MA261" i="17"/>
  <c r="MA262" i="17"/>
  <c r="MA295" i="17"/>
  <c r="LY259" i="17"/>
  <c r="LY260" i="17"/>
  <c r="LY261" i="17"/>
  <c r="LY262" i="17"/>
  <c r="LY295" i="17"/>
  <c r="ME269" i="17"/>
  <c r="ME270" i="17"/>
  <c r="ME271" i="17"/>
  <c r="ME272" i="17"/>
  <c r="ME273" i="17"/>
  <c r="ME293" i="17"/>
  <c r="MC269" i="17"/>
  <c r="MC270" i="17"/>
  <c r="MC271" i="17"/>
  <c r="MC272" i="17"/>
  <c r="MC273" i="17"/>
  <c r="MC293" i="17"/>
  <c r="MA269" i="17"/>
  <c r="MA270" i="17"/>
  <c r="MA271" i="17"/>
  <c r="MA272" i="17"/>
  <c r="MA273" i="17"/>
  <c r="MA293" i="17"/>
  <c r="LY269" i="17"/>
  <c r="LY270" i="17"/>
  <c r="LY271" i="17"/>
  <c r="LY272" i="17"/>
  <c r="LY273" i="17"/>
  <c r="LY293" i="17"/>
  <c r="ME286" i="17"/>
  <c r="ME282" i="17"/>
  <c r="ME292" i="17"/>
  <c r="MC286" i="17"/>
  <c r="MC282" i="17"/>
  <c r="MC292" i="17"/>
  <c r="MA286" i="17"/>
  <c r="MA282" i="17"/>
  <c r="MA292" i="17"/>
  <c r="LY286" i="17"/>
  <c r="LY282" i="17"/>
  <c r="LY292" i="17"/>
  <c r="ME283" i="17"/>
  <c r="MC283" i="17"/>
  <c r="MA283" i="17"/>
  <c r="LY283" i="17"/>
  <c r="ME268" i="17"/>
  <c r="MC268" i="17"/>
  <c r="MA268" i="17"/>
  <c r="LY268" i="17"/>
  <c r="ME257" i="17"/>
  <c r="ME258" i="17"/>
  <c r="MC257" i="17"/>
  <c r="MC258" i="17"/>
  <c r="MA257" i="17"/>
  <c r="MA258" i="17"/>
  <c r="LY257" i="17"/>
  <c r="LY258" i="17"/>
  <c r="ME196" i="17"/>
  <c r="ME197" i="17"/>
  <c r="ME211" i="17"/>
  <c r="MC196" i="17"/>
  <c r="MC197" i="17"/>
  <c r="MC211" i="17"/>
  <c r="MA196" i="17"/>
  <c r="MA197" i="17"/>
  <c r="MA211" i="17"/>
  <c r="LY196" i="17"/>
  <c r="LY197" i="17"/>
  <c r="LY211" i="17"/>
  <c r="ME199" i="17"/>
  <c r="ME200" i="17"/>
  <c r="ME201" i="17"/>
  <c r="ME186" i="17"/>
  <c r="ME187" i="17"/>
  <c r="ME188" i="17"/>
  <c r="ME189" i="17"/>
  <c r="ME190" i="17"/>
  <c r="ME191" i="17"/>
  <c r="ME192" i="17"/>
  <c r="ME193" i="17"/>
  <c r="ME210" i="17"/>
  <c r="MC199" i="17"/>
  <c r="MC200" i="17"/>
  <c r="MC201" i="17"/>
  <c r="MC186" i="17"/>
  <c r="MC187" i="17"/>
  <c r="MC188" i="17"/>
  <c r="MC189" i="17"/>
  <c r="MC190" i="17"/>
  <c r="MC191" i="17"/>
  <c r="MC192" i="17"/>
  <c r="MC193" i="17"/>
  <c r="MC210" i="17"/>
  <c r="MA199" i="17"/>
  <c r="MA200" i="17"/>
  <c r="MA201" i="17"/>
  <c r="MA186" i="17"/>
  <c r="MA187" i="17"/>
  <c r="MA188" i="17"/>
  <c r="MA189" i="17"/>
  <c r="MA190" i="17"/>
  <c r="MA191" i="17"/>
  <c r="MA192" i="17"/>
  <c r="MA193" i="17"/>
  <c r="MA210" i="17"/>
  <c r="LY199" i="17"/>
  <c r="LY200" i="17"/>
  <c r="LY201" i="17"/>
  <c r="LY186" i="17"/>
  <c r="LY187" i="17"/>
  <c r="LY188" i="17"/>
  <c r="LY189" i="17"/>
  <c r="LY190" i="17"/>
  <c r="LY191" i="17"/>
  <c r="LY192" i="17"/>
  <c r="LY193" i="17"/>
  <c r="LY210" i="17"/>
  <c r="ME175" i="17"/>
  <c r="ME176" i="17"/>
  <c r="ME177" i="17"/>
  <c r="ME178" i="17"/>
  <c r="ME179" i="17"/>
  <c r="ME180" i="17"/>
  <c r="ME209" i="17"/>
  <c r="MC175" i="17"/>
  <c r="MC176" i="17"/>
  <c r="MC177" i="17"/>
  <c r="MC178" i="17"/>
  <c r="MC179" i="17"/>
  <c r="MC180" i="17"/>
  <c r="MC209" i="17"/>
  <c r="MA175" i="17"/>
  <c r="MA176" i="17"/>
  <c r="MA177" i="17"/>
  <c r="MA178" i="17"/>
  <c r="MA179" i="17"/>
  <c r="MA180" i="17"/>
  <c r="MA209" i="17"/>
  <c r="LY175" i="17"/>
  <c r="LY176" i="17"/>
  <c r="LY177" i="17"/>
  <c r="LY178" i="17"/>
  <c r="LY179" i="17"/>
  <c r="LY180" i="17"/>
  <c r="LY209" i="17"/>
  <c r="ME173" i="17"/>
  <c r="ME174" i="17"/>
  <c r="ME208" i="17"/>
  <c r="MC173" i="17"/>
  <c r="MC174" i="17"/>
  <c r="MC208" i="17"/>
  <c r="MA173" i="17"/>
  <c r="MA174" i="17"/>
  <c r="MA208" i="17"/>
  <c r="LY173" i="17"/>
  <c r="LY174" i="17"/>
  <c r="LY208" i="17"/>
  <c r="ME169" i="17"/>
  <c r="ME170" i="17"/>
  <c r="ME171" i="17"/>
  <c r="ME172" i="17"/>
  <c r="ME207" i="17"/>
  <c r="MC169" i="17"/>
  <c r="MC170" i="17"/>
  <c r="MC171" i="17"/>
  <c r="MC172" i="17"/>
  <c r="MC207" i="17"/>
  <c r="MA169" i="17"/>
  <c r="MA170" i="17"/>
  <c r="MA171" i="17"/>
  <c r="MA172" i="17"/>
  <c r="MA207" i="17"/>
  <c r="LY169" i="17"/>
  <c r="LY170" i="17"/>
  <c r="LY171" i="17"/>
  <c r="LY172" i="17"/>
  <c r="LY207" i="17"/>
  <c r="ME181" i="17"/>
  <c r="ME182" i="17"/>
  <c r="ME183" i="17"/>
  <c r="ME184" i="17"/>
  <c r="ME185" i="17"/>
  <c r="ME205" i="17"/>
  <c r="MC181" i="17"/>
  <c r="MC182" i="17"/>
  <c r="MC183" i="17"/>
  <c r="MC184" i="17"/>
  <c r="MC185" i="17"/>
  <c r="MC205" i="17"/>
  <c r="MA181" i="17"/>
  <c r="MA182" i="17"/>
  <c r="MA183" i="17"/>
  <c r="MA184" i="17"/>
  <c r="MA185" i="17"/>
  <c r="MA205" i="17"/>
  <c r="LY181" i="17"/>
  <c r="LY182" i="17"/>
  <c r="LY183" i="17"/>
  <c r="LY184" i="17"/>
  <c r="LY185" i="17"/>
  <c r="LY205" i="17"/>
  <c r="ME198" i="17"/>
  <c r="ME194" i="17"/>
  <c r="ME204" i="17"/>
  <c r="MC198" i="17"/>
  <c r="MC194" i="17"/>
  <c r="MC204" i="17"/>
  <c r="MA198" i="17"/>
  <c r="MA194" i="17"/>
  <c r="MA204" i="17"/>
  <c r="LY198" i="17"/>
  <c r="LY194" i="17"/>
  <c r="LY204" i="17"/>
  <c r="ME195" i="17"/>
  <c r="MC195" i="17"/>
  <c r="MA195" i="17"/>
  <c r="LY195" i="17"/>
  <c r="ME167" i="17"/>
  <c r="ME168" i="17"/>
  <c r="MC167" i="17"/>
  <c r="MC168" i="17"/>
  <c r="MA167" i="17"/>
  <c r="MA168" i="17"/>
  <c r="LY167" i="17"/>
  <c r="LY168" i="17"/>
  <c r="LW265" i="17"/>
  <c r="LW266" i="17"/>
  <c r="LW267" i="17"/>
  <c r="LW299" i="17"/>
  <c r="LU265" i="17"/>
  <c r="LU266" i="17"/>
  <c r="LU267" i="17"/>
  <c r="LU299" i="17"/>
  <c r="LS265" i="17"/>
  <c r="LS266" i="17"/>
  <c r="LS267" i="17"/>
  <c r="LS299" i="17"/>
  <c r="LQ265" i="17"/>
  <c r="LQ266" i="17"/>
  <c r="LQ267" i="17"/>
  <c r="LQ299" i="17"/>
  <c r="LW284" i="17"/>
  <c r="LW285" i="17"/>
  <c r="LW298" i="17"/>
  <c r="LU284" i="17"/>
  <c r="LU285" i="17"/>
  <c r="LU298" i="17"/>
  <c r="LS284" i="17"/>
  <c r="LS285" i="17"/>
  <c r="LS298" i="17"/>
  <c r="LQ284" i="17"/>
  <c r="LQ285" i="17"/>
  <c r="LQ298" i="17"/>
  <c r="LW287" i="17"/>
  <c r="LW288" i="17"/>
  <c r="LW289" i="17"/>
  <c r="LW274" i="17"/>
  <c r="LW275" i="17"/>
  <c r="LW276" i="17"/>
  <c r="LW277" i="17"/>
  <c r="LW278" i="17"/>
  <c r="LW279" i="17"/>
  <c r="LW280" i="17"/>
  <c r="LW281" i="17"/>
  <c r="LW297" i="17"/>
  <c r="LU287" i="17"/>
  <c r="LU288" i="17"/>
  <c r="LU289" i="17"/>
  <c r="LU274" i="17"/>
  <c r="LU275" i="17"/>
  <c r="LU276" i="17"/>
  <c r="LU277" i="17"/>
  <c r="LU278" i="17"/>
  <c r="LU279" i="17"/>
  <c r="LU280" i="17"/>
  <c r="LU281" i="17"/>
  <c r="LU297" i="17"/>
  <c r="LS287" i="17"/>
  <c r="LS288" i="17"/>
  <c r="LS289" i="17"/>
  <c r="LS274" i="17"/>
  <c r="LS275" i="17"/>
  <c r="LS276" i="17"/>
  <c r="LS277" i="17"/>
  <c r="LS278" i="17"/>
  <c r="LS279" i="17"/>
  <c r="LS280" i="17"/>
  <c r="LS281" i="17"/>
  <c r="LS297" i="17"/>
  <c r="LQ287" i="17"/>
  <c r="LQ288" i="17"/>
  <c r="LQ289" i="17"/>
  <c r="LQ274" i="17"/>
  <c r="LQ275" i="17"/>
  <c r="LQ276" i="17"/>
  <c r="LQ277" i="17"/>
  <c r="LQ278" i="17"/>
  <c r="LQ279" i="17"/>
  <c r="LQ280" i="17"/>
  <c r="LQ281" i="17"/>
  <c r="LQ297" i="17"/>
  <c r="LW263" i="17"/>
  <c r="LW264" i="17"/>
  <c r="LW296" i="17"/>
  <c r="LU263" i="17"/>
  <c r="LU264" i="17"/>
  <c r="LU296" i="17"/>
  <c r="LS263" i="17"/>
  <c r="LS264" i="17"/>
  <c r="LS296" i="17"/>
  <c r="LQ263" i="17"/>
  <c r="LQ264" i="17"/>
  <c r="LQ296" i="17"/>
  <c r="LW259" i="17"/>
  <c r="LW260" i="17"/>
  <c r="LW261" i="17"/>
  <c r="LW262" i="17"/>
  <c r="LW295" i="17"/>
  <c r="LU259" i="17"/>
  <c r="LU260" i="17"/>
  <c r="LU261" i="17"/>
  <c r="LU262" i="17"/>
  <c r="LU295" i="17"/>
  <c r="LS259" i="17"/>
  <c r="LS260" i="17"/>
  <c r="LS261" i="17"/>
  <c r="LS262" i="17"/>
  <c r="LS295" i="17"/>
  <c r="LQ259" i="17"/>
  <c r="LQ260" i="17"/>
  <c r="LQ261" i="17"/>
  <c r="LQ262" i="17"/>
  <c r="LQ295" i="17"/>
  <c r="LW269" i="17"/>
  <c r="LW270" i="17"/>
  <c r="LW271" i="17"/>
  <c r="LW272" i="17"/>
  <c r="LW273" i="17"/>
  <c r="LW293" i="17"/>
  <c r="LU269" i="17"/>
  <c r="LU270" i="17"/>
  <c r="LU271" i="17"/>
  <c r="LU272" i="17"/>
  <c r="LU273" i="17"/>
  <c r="LU293" i="17"/>
  <c r="LS269" i="17"/>
  <c r="LS270" i="17"/>
  <c r="LS271" i="17"/>
  <c r="LS272" i="17"/>
  <c r="LS273" i="17"/>
  <c r="LS293" i="17"/>
  <c r="LQ269" i="17"/>
  <c r="LQ270" i="17"/>
  <c r="LQ271" i="17"/>
  <c r="LQ272" i="17"/>
  <c r="LQ273" i="17"/>
  <c r="LQ293" i="17"/>
  <c r="LW286" i="17"/>
  <c r="LW282" i="17"/>
  <c r="LW292" i="17"/>
  <c r="LU286" i="17"/>
  <c r="LU282" i="17"/>
  <c r="LU292" i="17"/>
  <c r="LS286" i="17"/>
  <c r="LS282" i="17"/>
  <c r="LS292" i="17"/>
  <c r="LQ286" i="17"/>
  <c r="LQ282" i="17"/>
  <c r="LQ292" i="17"/>
  <c r="LW283" i="17"/>
  <c r="LU283" i="17"/>
  <c r="LS283" i="17"/>
  <c r="LQ283" i="17"/>
  <c r="LW268" i="17"/>
  <c r="LU268" i="17"/>
  <c r="LS268" i="17"/>
  <c r="LQ268" i="17"/>
  <c r="LW257" i="17"/>
  <c r="LW258" i="17"/>
  <c r="LU257" i="17"/>
  <c r="LU258" i="17"/>
  <c r="LS257" i="17"/>
  <c r="LS258" i="17"/>
  <c r="LQ257" i="17"/>
  <c r="LQ258" i="17"/>
  <c r="LW196" i="17"/>
  <c r="LW197" i="17"/>
  <c r="LW211" i="17"/>
  <c r="LU196" i="17"/>
  <c r="LU197" i="17"/>
  <c r="LU211" i="17"/>
  <c r="LS196" i="17"/>
  <c r="LS197" i="17"/>
  <c r="LS211" i="17"/>
  <c r="LQ196" i="17"/>
  <c r="LQ197" i="17"/>
  <c r="LQ211" i="17"/>
  <c r="LW199" i="17"/>
  <c r="LW200" i="17"/>
  <c r="LW201" i="17"/>
  <c r="LW186" i="17"/>
  <c r="LW187" i="17"/>
  <c r="LW188" i="17"/>
  <c r="LW189" i="17"/>
  <c r="LW190" i="17"/>
  <c r="LW191" i="17"/>
  <c r="LW192" i="17"/>
  <c r="LW193" i="17"/>
  <c r="LW210" i="17"/>
  <c r="LU199" i="17"/>
  <c r="LU200" i="17"/>
  <c r="LU201" i="17"/>
  <c r="LU186" i="17"/>
  <c r="LU187" i="17"/>
  <c r="LU188" i="17"/>
  <c r="LU189" i="17"/>
  <c r="LU190" i="17"/>
  <c r="LU191" i="17"/>
  <c r="LU192" i="17"/>
  <c r="LU193" i="17"/>
  <c r="LU210" i="17"/>
  <c r="LS199" i="17"/>
  <c r="LS200" i="17"/>
  <c r="LS201" i="17"/>
  <c r="LS186" i="17"/>
  <c r="LS187" i="17"/>
  <c r="LS188" i="17"/>
  <c r="LS189" i="17"/>
  <c r="LS190" i="17"/>
  <c r="LS191" i="17"/>
  <c r="LS192" i="17"/>
  <c r="LS193" i="17"/>
  <c r="LS210" i="17"/>
  <c r="LQ199" i="17"/>
  <c r="LQ200" i="17"/>
  <c r="LQ201" i="17"/>
  <c r="LQ186" i="17"/>
  <c r="LQ187" i="17"/>
  <c r="LQ188" i="17"/>
  <c r="LQ189" i="17"/>
  <c r="LQ190" i="17"/>
  <c r="LQ191" i="17"/>
  <c r="LQ192" i="17"/>
  <c r="LQ193" i="17"/>
  <c r="LQ210" i="17"/>
  <c r="LW175" i="17"/>
  <c r="LW176" i="17"/>
  <c r="LW177" i="17"/>
  <c r="LW178" i="17"/>
  <c r="LW179" i="17"/>
  <c r="LW180" i="17"/>
  <c r="LW209" i="17"/>
  <c r="LU175" i="17"/>
  <c r="LU176" i="17"/>
  <c r="LU177" i="17"/>
  <c r="LU178" i="17"/>
  <c r="LU179" i="17"/>
  <c r="LU180" i="17"/>
  <c r="LU209" i="17"/>
  <c r="LS175" i="17"/>
  <c r="LS176" i="17"/>
  <c r="LS177" i="17"/>
  <c r="LS178" i="17"/>
  <c r="LS179" i="17"/>
  <c r="LS180" i="17"/>
  <c r="LS209" i="17"/>
  <c r="LQ175" i="17"/>
  <c r="LQ176" i="17"/>
  <c r="LQ177" i="17"/>
  <c r="LQ178" i="17"/>
  <c r="LQ179" i="17"/>
  <c r="LQ180" i="17"/>
  <c r="LQ209" i="17"/>
  <c r="LW173" i="17"/>
  <c r="LW174" i="17"/>
  <c r="LW208" i="17"/>
  <c r="LU173" i="17"/>
  <c r="LU174" i="17"/>
  <c r="LU208" i="17"/>
  <c r="LS173" i="17"/>
  <c r="LS174" i="17"/>
  <c r="LS208" i="17"/>
  <c r="LQ173" i="17"/>
  <c r="LQ174" i="17"/>
  <c r="LQ208" i="17"/>
  <c r="LW169" i="17"/>
  <c r="LW170" i="17"/>
  <c r="LW171" i="17"/>
  <c r="LW172" i="17"/>
  <c r="LW207" i="17"/>
  <c r="LU169" i="17"/>
  <c r="LU170" i="17"/>
  <c r="LU171" i="17"/>
  <c r="LU172" i="17"/>
  <c r="LU207" i="17"/>
  <c r="LS169" i="17"/>
  <c r="LS170" i="17"/>
  <c r="LS171" i="17"/>
  <c r="LS172" i="17"/>
  <c r="LS207" i="17"/>
  <c r="LQ169" i="17"/>
  <c r="LQ170" i="17"/>
  <c r="LQ171" i="17"/>
  <c r="LQ172" i="17"/>
  <c r="LQ207" i="17"/>
  <c r="LW181" i="17"/>
  <c r="LW182" i="17"/>
  <c r="LW183" i="17"/>
  <c r="LW184" i="17"/>
  <c r="LW185" i="17"/>
  <c r="LW205" i="17"/>
  <c r="LU181" i="17"/>
  <c r="LU182" i="17"/>
  <c r="LU183" i="17"/>
  <c r="LU184" i="17"/>
  <c r="LU185" i="17"/>
  <c r="LU205" i="17"/>
  <c r="LS181" i="17"/>
  <c r="LS182" i="17"/>
  <c r="LS183" i="17"/>
  <c r="LS184" i="17"/>
  <c r="LS185" i="17"/>
  <c r="LS205" i="17"/>
  <c r="LQ181" i="17"/>
  <c r="LQ182" i="17"/>
  <c r="LQ183" i="17"/>
  <c r="LQ184" i="17"/>
  <c r="LQ185" i="17"/>
  <c r="LQ205" i="17"/>
  <c r="LW198" i="17"/>
  <c r="LW194" i="17"/>
  <c r="LW204" i="17"/>
  <c r="LU198" i="17"/>
  <c r="LU194" i="17"/>
  <c r="LU204" i="17"/>
  <c r="LS198" i="17"/>
  <c r="LS194" i="17"/>
  <c r="LS204" i="17"/>
  <c r="LQ198" i="17"/>
  <c r="LQ194" i="17"/>
  <c r="LQ204" i="17"/>
  <c r="LW195" i="17"/>
  <c r="LU195" i="17"/>
  <c r="LS195" i="17"/>
  <c r="LQ195" i="17"/>
  <c r="LW167" i="17"/>
  <c r="LW168" i="17"/>
  <c r="LU167" i="17"/>
  <c r="LU168" i="17"/>
  <c r="LS167" i="17"/>
  <c r="LS168" i="17"/>
  <c r="LQ167" i="17"/>
  <c r="LQ168" i="17"/>
  <c r="LO265" i="17"/>
  <c r="LO266" i="17"/>
  <c r="LO267" i="17"/>
  <c r="LO299" i="17"/>
  <c r="LM265" i="17"/>
  <c r="LM266" i="17"/>
  <c r="LM267" i="17"/>
  <c r="LM299" i="17"/>
  <c r="LK265" i="17"/>
  <c r="LK266" i="17"/>
  <c r="LK267" i="17"/>
  <c r="LK299" i="17"/>
  <c r="LI265" i="17"/>
  <c r="LI266" i="17"/>
  <c r="LI267" i="17"/>
  <c r="LI299" i="17"/>
  <c r="LO284" i="17"/>
  <c r="LO285" i="17"/>
  <c r="LO298" i="17"/>
  <c r="LM284" i="17"/>
  <c r="LM285" i="17"/>
  <c r="LM298" i="17"/>
  <c r="LK284" i="17"/>
  <c r="LK285" i="17"/>
  <c r="LK298" i="17"/>
  <c r="LI284" i="17"/>
  <c r="LI285" i="17"/>
  <c r="LI298" i="17"/>
  <c r="LO287" i="17"/>
  <c r="LO288" i="17"/>
  <c r="LO289" i="17"/>
  <c r="LO274" i="17"/>
  <c r="LO275" i="17"/>
  <c r="LO276" i="17"/>
  <c r="LO277" i="17"/>
  <c r="LO278" i="17"/>
  <c r="LO279" i="17"/>
  <c r="LO280" i="17"/>
  <c r="LO281" i="17"/>
  <c r="LO297" i="17"/>
  <c r="LM287" i="17"/>
  <c r="LM288" i="17"/>
  <c r="LM289" i="17"/>
  <c r="LM274" i="17"/>
  <c r="LM275" i="17"/>
  <c r="LM276" i="17"/>
  <c r="LM277" i="17"/>
  <c r="LM278" i="17"/>
  <c r="LM279" i="17"/>
  <c r="LM280" i="17"/>
  <c r="LM281" i="17"/>
  <c r="LM297" i="17"/>
  <c r="LK287" i="17"/>
  <c r="LK288" i="17"/>
  <c r="LK289" i="17"/>
  <c r="LK274" i="17"/>
  <c r="LK275" i="17"/>
  <c r="LK276" i="17"/>
  <c r="LK277" i="17"/>
  <c r="LK278" i="17"/>
  <c r="LK279" i="17"/>
  <c r="LK280" i="17"/>
  <c r="LK281" i="17"/>
  <c r="LK297" i="17"/>
  <c r="LI287" i="17"/>
  <c r="LI288" i="17"/>
  <c r="LI289" i="17"/>
  <c r="LI274" i="17"/>
  <c r="LI275" i="17"/>
  <c r="LI276" i="17"/>
  <c r="LI277" i="17"/>
  <c r="LI278" i="17"/>
  <c r="LI279" i="17"/>
  <c r="LI280" i="17"/>
  <c r="LI281" i="17"/>
  <c r="LI297" i="17"/>
  <c r="LO263" i="17"/>
  <c r="LO264" i="17"/>
  <c r="LO296" i="17"/>
  <c r="LM263" i="17"/>
  <c r="LM264" i="17"/>
  <c r="LM296" i="17"/>
  <c r="LK263" i="17"/>
  <c r="LK264" i="17"/>
  <c r="LK296" i="17"/>
  <c r="LI263" i="17"/>
  <c r="LI264" i="17"/>
  <c r="LI296" i="17"/>
  <c r="LO259" i="17"/>
  <c r="LO260" i="17"/>
  <c r="LO261" i="17"/>
  <c r="LO262" i="17"/>
  <c r="LO295" i="17"/>
  <c r="LM259" i="17"/>
  <c r="LM260" i="17"/>
  <c r="LM261" i="17"/>
  <c r="LM262" i="17"/>
  <c r="LM295" i="17"/>
  <c r="LK259" i="17"/>
  <c r="LK260" i="17"/>
  <c r="LK261" i="17"/>
  <c r="LK262" i="17"/>
  <c r="LK295" i="17"/>
  <c r="LI259" i="17"/>
  <c r="LI260" i="17"/>
  <c r="LI261" i="17"/>
  <c r="LI262" i="17"/>
  <c r="LI295" i="17"/>
  <c r="LO269" i="17"/>
  <c r="LO270" i="17"/>
  <c r="LO271" i="17"/>
  <c r="LO272" i="17"/>
  <c r="LO273" i="17"/>
  <c r="LO293" i="17"/>
  <c r="LM269" i="17"/>
  <c r="LM270" i="17"/>
  <c r="LM271" i="17"/>
  <c r="LM272" i="17"/>
  <c r="LM273" i="17"/>
  <c r="LM293" i="17"/>
  <c r="LK269" i="17"/>
  <c r="LK270" i="17"/>
  <c r="LK271" i="17"/>
  <c r="LK272" i="17"/>
  <c r="LK273" i="17"/>
  <c r="LK293" i="17"/>
  <c r="LI269" i="17"/>
  <c r="LI270" i="17"/>
  <c r="LI271" i="17"/>
  <c r="LI272" i="17"/>
  <c r="LI273" i="17"/>
  <c r="LI293" i="17"/>
  <c r="LO286" i="17"/>
  <c r="LO282" i="17"/>
  <c r="LO292" i="17"/>
  <c r="LM286" i="17"/>
  <c r="LM282" i="17"/>
  <c r="LM292" i="17"/>
  <c r="LK286" i="17"/>
  <c r="LK282" i="17"/>
  <c r="LK292" i="17"/>
  <c r="LI286" i="17"/>
  <c r="LI282" i="17"/>
  <c r="LI292" i="17"/>
  <c r="LO283" i="17"/>
  <c r="LM283" i="17"/>
  <c r="LK283" i="17"/>
  <c r="LI283" i="17"/>
  <c r="LO268" i="17"/>
  <c r="LM268" i="17"/>
  <c r="LK268" i="17"/>
  <c r="LI268" i="17"/>
  <c r="LO257" i="17"/>
  <c r="LO258" i="17"/>
  <c r="LM257" i="17"/>
  <c r="LM258" i="17"/>
  <c r="LK257" i="17"/>
  <c r="LK258" i="17"/>
  <c r="LI257" i="17"/>
  <c r="LI258" i="17"/>
  <c r="LO196" i="17"/>
  <c r="LO197" i="17"/>
  <c r="LO211" i="17"/>
  <c r="LM196" i="17"/>
  <c r="LM197" i="17"/>
  <c r="LM211" i="17"/>
  <c r="LK196" i="17"/>
  <c r="LK197" i="17"/>
  <c r="LK211" i="17"/>
  <c r="LI196" i="17"/>
  <c r="LI197" i="17"/>
  <c r="LI211" i="17"/>
  <c r="LO199" i="17"/>
  <c r="LO200" i="17"/>
  <c r="LO201" i="17"/>
  <c r="LO186" i="17"/>
  <c r="LO187" i="17"/>
  <c r="LO188" i="17"/>
  <c r="LO189" i="17"/>
  <c r="LO190" i="17"/>
  <c r="LO191" i="17"/>
  <c r="LO192" i="17"/>
  <c r="LO193" i="17"/>
  <c r="LO210" i="17"/>
  <c r="LM199" i="17"/>
  <c r="LM200" i="17"/>
  <c r="LM201" i="17"/>
  <c r="LM186" i="17"/>
  <c r="LM187" i="17"/>
  <c r="LM188" i="17"/>
  <c r="LM189" i="17"/>
  <c r="LM190" i="17"/>
  <c r="LM191" i="17"/>
  <c r="LM192" i="17"/>
  <c r="LM193" i="17"/>
  <c r="LM210" i="17"/>
  <c r="LK199" i="17"/>
  <c r="LK200" i="17"/>
  <c r="LK201" i="17"/>
  <c r="LK186" i="17"/>
  <c r="LK187" i="17"/>
  <c r="LK188" i="17"/>
  <c r="LK189" i="17"/>
  <c r="LK190" i="17"/>
  <c r="LK191" i="17"/>
  <c r="LK192" i="17"/>
  <c r="LK193" i="17"/>
  <c r="LK210" i="17"/>
  <c r="LI199" i="17"/>
  <c r="LI200" i="17"/>
  <c r="LI201" i="17"/>
  <c r="LI186" i="17"/>
  <c r="LI187" i="17"/>
  <c r="LI188" i="17"/>
  <c r="LI189" i="17"/>
  <c r="LI190" i="17"/>
  <c r="LI191" i="17"/>
  <c r="LI192" i="17"/>
  <c r="LI193" i="17"/>
  <c r="LI210" i="17"/>
  <c r="LO175" i="17"/>
  <c r="LO176" i="17"/>
  <c r="LO177" i="17"/>
  <c r="LO178" i="17"/>
  <c r="LO179" i="17"/>
  <c r="LO180" i="17"/>
  <c r="LO209" i="17"/>
  <c r="LM175" i="17"/>
  <c r="LM176" i="17"/>
  <c r="LM177" i="17"/>
  <c r="LM178" i="17"/>
  <c r="LM179" i="17"/>
  <c r="LM180" i="17"/>
  <c r="LM209" i="17"/>
  <c r="LK175" i="17"/>
  <c r="LK176" i="17"/>
  <c r="LK177" i="17"/>
  <c r="LK178" i="17"/>
  <c r="LK179" i="17"/>
  <c r="LK180" i="17"/>
  <c r="LK209" i="17"/>
  <c r="LI175" i="17"/>
  <c r="LI176" i="17"/>
  <c r="LI177" i="17"/>
  <c r="LI178" i="17"/>
  <c r="LI179" i="17"/>
  <c r="LI180" i="17"/>
  <c r="LI209" i="17"/>
  <c r="LO173" i="17"/>
  <c r="LO174" i="17"/>
  <c r="LO208" i="17"/>
  <c r="LM173" i="17"/>
  <c r="LM174" i="17"/>
  <c r="LM208" i="17"/>
  <c r="LK173" i="17"/>
  <c r="LK174" i="17"/>
  <c r="LK208" i="17"/>
  <c r="LI173" i="17"/>
  <c r="LI174" i="17"/>
  <c r="LI208" i="17"/>
  <c r="LO169" i="17"/>
  <c r="LO170" i="17"/>
  <c r="LO171" i="17"/>
  <c r="LO172" i="17"/>
  <c r="LO207" i="17"/>
  <c r="LM169" i="17"/>
  <c r="LM170" i="17"/>
  <c r="LM171" i="17"/>
  <c r="LM172" i="17"/>
  <c r="LM207" i="17"/>
  <c r="LK169" i="17"/>
  <c r="LK170" i="17"/>
  <c r="LK171" i="17"/>
  <c r="LK172" i="17"/>
  <c r="LK207" i="17"/>
  <c r="LI169" i="17"/>
  <c r="LI170" i="17"/>
  <c r="LI171" i="17"/>
  <c r="LI172" i="17"/>
  <c r="LI207" i="17"/>
  <c r="LO181" i="17"/>
  <c r="LO182" i="17"/>
  <c r="LO183" i="17"/>
  <c r="LO184" i="17"/>
  <c r="LO185" i="17"/>
  <c r="LO205" i="17"/>
  <c r="LM181" i="17"/>
  <c r="LM182" i="17"/>
  <c r="LM183" i="17"/>
  <c r="LM184" i="17"/>
  <c r="LM185" i="17"/>
  <c r="LM205" i="17"/>
  <c r="LK181" i="17"/>
  <c r="LK182" i="17"/>
  <c r="LK183" i="17"/>
  <c r="LK184" i="17"/>
  <c r="LK185" i="17"/>
  <c r="LK205" i="17"/>
  <c r="LI181" i="17"/>
  <c r="LI182" i="17"/>
  <c r="LI183" i="17"/>
  <c r="LI184" i="17"/>
  <c r="LI185" i="17"/>
  <c r="LI205" i="17"/>
  <c r="LO198" i="17"/>
  <c r="LO194" i="17"/>
  <c r="LO204" i="17"/>
  <c r="LM198" i="17"/>
  <c r="LM194" i="17"/>
  <c r="LM204" i="17"/>
  <c r="LK198" i="17"/>
  <c r="LK194" i="17"/>
  <c r="LK204" i="17"/>
  <c r="LI198" i="17"/>
  <c r="LI194" i="17"/>
  <c r="LI204" i="17"/>
  <c r="LO195" i="17"/>
  <c r="LM195" i="17"/>
  <c r="LK195" i="17"/>
  <c r="LI195" i="17"/>
  <c r="LO167" i="17"/>
  <c r="LO168" i="17"/>
  <c r="LM167" i="17"/>
  <c r="LM168" i="17"/>
  <c r="LK167" i="17"/>
  <c r="LK168" i="17"/>
  <c r="LI168" i="17"/>
  <c r="LG265" i="17"/>
  <c r="LG266" i="17"/>
  <c r="LG267" i="17"/>
  <c r="LG299" i="17"/>
  <c r="LE265" i="17"/>
  <c r="LE266" i="17"/>
  <c r="LE267" i="17"/>
  <c r="LE299" i="17"/>
  <c r="LC265" i="17"/>
  <c r="LC266" i="17"/>
  <c r="LC267" i="17"/>
  <c r="LC299" i="17"/>
  <c r="LA265" i="17"/>
  <c r="LA266" i="17"/>
  <c r="LA267" i="17"/>
  <c r="LA299" i="17"/>
  <c r="LG284" i="17"/>
  <c r="LG285" i="17"/>
  <c r="LG298" i="17"/>
  <c r="LE284" i="17"/>
  <c r="LE285" i="17"/>
  <c r="LE298" i="17"/>
  <c r="LC284" i="17"/>
  <c r="LC285" i="17"/>
  <c r="LC298" i="17"/>
  <c r="LA284" i="17"/>
  <c r="LA285" i="17"/>
  <c r="LA298" i="17"/>
  <c r="LG287" i="17"/>
  <c r="LG288" i="17"/>
  <c r="LG289" i="17"/>
  <c r="LG274" i="17"/>
  <c r="LG275" i="17"/>
  <c r="LG276" i="17"/>
  <c r="LG277" i="17"/>
  <c r="LG278" i="17"/>
  <c r="LG279" i="17"/>
  <c r="LG280" i="17"/>
  <c r="LG281" i="17"/>
  <c r="LG297" i="17"/>
  <c r="LE287" i="17"/>
  <c r="LE288" i="17"/>
  <c r="LE289" i="17"/>
  <c r="LE274" i="17"/>
  <c r="LE275" i="17"/>
  <c r="LE276" i="17"/>
  <c r="LE277" i="17"/>
  <c r="LE278" i="17"/>
  <c r="LE279" i="17"/>
  <c r="LE280" i="17"/>
  <c r="LE281" i="17"/>
  <c r="LE297" i="17"/>
  <c r="LC287" i="17"/>
  <c r="LC288" i="17"/>
  <c r="LC289" i="17"/>
  <c r="LC274" i="17"/>
  <c r="LC275" i="17"/>
  <c r="LC276" i="17"/>
  <c r="LC277" i="17"/>
  <c r="LC278" i="17"/>
  <c r="LC279" i="17"/>
  <c r="LC280" i="17"/>
  <c r="LC281" i="17"/>
  <c r="LC297" i="17"/>
  <c r="LA287" i="17"/>
  <c r="LA288" i="17"/>
  <c r="LA289" i="17"/>
  <c r="LA274" i="17"/>
  <c r="LA275" i="17"/>
  <c r="LA276" i="17"/>
  <c r="LA277" i="17"/>
  <c r="LA278" i="17"/>
  <c r="LA279" i="17"/>
  <c r="LA280" i="17"/>
  <c r="LA281" i="17"/>
  <c r="LA297" i="17"/>
  <c r="LG263" i="17"/>
  <c r="LG264" i="17"/>
  <c r="LG296" i="17"/>
  <c r="LE263" i="17"/>
  <c r="LE264" i="17"/>
  <c r="LE296" i="17"/>
  <c r="LC263" i="17"/>
  <c r="LC264" i="17"/>
  <c r="LC296" i="17"/>
  <c r="LA263" i="17"/>
  <c r="LA264" i="17"/>
  <c r="LA296" i="17"/>
  <c r="LG259" i="17"/>
  <c r="LG260" i="17"/>
  <c r="LG261" i="17"/>
  <c r="LG262" i="17"/>
  <c r="LG295" i="17"/>
  <c r="LE259" i="17"/>
  <c r="LE260" i="17"/>
  <c r="LE261" i="17"/>
  <c r="LE262" i="17"/>
  <c r="LE295" i="17"/>
  <c r="LC259" i="17"/>
  <c r="LC260" i="17"/>
  <c r="LC261" i="17"/>
  <c r="LC262" i="17"/>
  <c r="LC295" i="17"/>
  <c r="LA259" i="17"/>
  <c r="LA260" i="17"/>
  <c r="LA261" i="17"/>
  <c r="LA262" i="17"/>
  <c r="LA295" i="17"/>
  <c r="LG269" i="17"/>
  <c r="LG270" i="17"/>
  <c r="LG271" i="17"/>
  <c r="LG272" i="17"/>
  <c r="LG273" i="17"/>
  <c r="LG293" i="17"/>
  <c r="LE269" i="17"/>
  <c r="LE270" i="17"/>
  <c r="LE271" i="17"/>
  <c r="LE272" i="17"/>
  <c r="LE273" i="17"/>
  <c r="LE293" i="17"/>
  <c r="LC269" i="17"/>
  <c r="LC270" i="17"/>
  <c r="LC271" i="17"/>
  <c r="LC272" i="17"/>
  <c r="LC273" i="17"/>
  <c r="LC293" i="17"/>
  <c r="LA269" i="17"/>
  <c r="LA270" i="17"/>
  <c r="LA271" i="17"/>
  <c r="LA272" i="17"/>
  <c r="LA273" i="17"/>
  <c r="LA293" i="17"/>
  <c r="LG286" i="17"/>
  <c r="LG282" i="17"/>
  <c r="LG292" i="17"/>
  <c r="LE286" i="17"/>
  <c r="LE282" i="17"/>
  <c r="LE292" i="17"/>
  <c r="LC286" i="17"/>
  <c r="LC282" i="17"/>
  <c r="LC292" i="17"/>
  <c r="LA286" i="17"/>
  <c r="LA282" i="17"/>
  <c r="LA292" i="17"/>
  <c r="LG283" i="17"/>
  <c r="LE283" i="17"/>
  <c r="LC283" i="17"/>
  <c r="LA283" i="17"/>
  <c r="LG268" i="17"/>
  <c r="LE268" i="17"/>
  <c r="LC268" i="17"/>
  <c r="LA268" i="17"/>
  <c r="LG257" i="17"/>
  <c r="LG258" i="17"/>
  <c r="LE257" i="17"/>
  <c r="LE258" i="17"/>
  <c r="LC257" i="17"/>
  <c r="LC258" i="17"/>
  <c r="LA257" i="17"/>
  <c r="LA258" i="17"/>
  <c r="LG196" i="17"/>
  <c r="LG197" i="17"/>
  <c r="LG211" i="17"/>
  <c r="LE196" i="17"/>
  <c r="LE197" i="17"/>
  <c r="LE211" i="17"/>
  <c r="LC196" i="17"/>
  <c r="LC197" i="17"/>
  <c r="LC211" i="17"/>
  <c r="LA196" i="17"/>
  <c r="LA197" i="17"/>
  <c r="LA211" i="17"/>
  <c r="LG199" i="17"/>
  <c r="LG200" i="17"/>
  <c r="LG201" i="17"/>
  <c r="LG186" i="17"/>
  <c r="LG187" i="17"/>
  <c r="LG188" i="17"/>
  <c r="LG189" i="17"/>
  <c r="LG190" i="17"/>
  <c r="LG191" i="17"/>
  <c r="LG192" i="17"/>
  <c r="LG193" i="17"/>
  <c r="LG210" i="17"/>
  <c r="LE199" i="17"/>
  <c r="LE200" i="17"/>
  <c r="LE201" i="17"/>
  <c r="LE186" i="17"/>
  <c r="LE187" i="17"/>
  <c r="LE188" i="17"/>
  <c r="LE189" i="17"/>
  <c r="LE190" i="17"/>
  <c r="LE191" i="17"/>
  <c r="LE192" i="17"/>
  <c r="LE193" i="17"/>
  <c r="LE210" i="17"/>
  <c r="LC199" i="17"/>
  <c r="LC200" i="17"/>
  <c r="LC201" i="17"/>
  <c r="LC186" i="17"/>
  <c r="LC187" i="17"/>
  <c r="LC188" i="17"/>
  <c r="LC189" i="17"/>
  <c r="LC190" i="17"/>
  <c r="LC191" i="17"/>
  <c r="LC192" i="17"/>
  <c r="LC193" i="17"/>
  <c r="LC210" i="17"/>
  <c r="LA199" i="17"/>
  <c r="LA200" i="17"/>
  <c r="LA201" i="17"/>
  <c r="LA186" i="17"/>
  <c r="LA187" i="17"/>
  <c r="LA188" i="17"/>
  <c r="LA189" i="17"/>
  <c r="LA190" i="17"/>
  <c r="LA191" i="17"/>
  <c r="LA192" i="17"/>
  <c r="LA193" i="17"/>
  <c r="LA210" i="17"/>
  <c r="LG175" i="17"/>
  <c r="LG176" i="17"/>
  <c r="LG177" i="17"/>
  <c r="LG178" i="17"/>
  <c r="LG179" i="17"/>
  <c r="LG180" i="17"/>
  <c r="LG209" i="17"/>
  <c r="LE175" i="17"/>
  <c r="LE176" i="17"/>
  <c r="LE177" i="17"/>
  <c r="LE178" i="17"/>
  <c r="LE179" i="17"/>
  <c r="LE180" i="17"/>
  <c r="LE209" i="17"/>
  <c r="LC175" i="17"/>
  <c r="LC176" i="17"/>
  <c r="LC177" i="17"/>
  <c r="LC178" i="17"/>
  <c r="LC179" i="17"/>
  <c r="LC180" i="17"/>
  <c r="LC209" i="17"/>
  <c r="LA175" i="17"/>
  <c r="LA176" i="17"/>
  <c r="LA177" i="17"/>
  <c r="LA178" i="17"/>
  <c r="LA179" i="17"/>
  <c r="LA180" i="17"/>
  <c r="LA209" i="17"/>
  <c r="LG173" i="17"/>
  <c r="LG174" i="17"/>
  <c r="LG208" i="17"/>
  <c r="LE173" i="17"/>
  <c r="LE174" i="17"/>
  <c r="LE208" i="17"/>
  <c r="LC173" i="17"/>
  <c r="LC174" i="17"/>
  <c r="LC208" i="17"/>
  <c r="LA173" i="17"/>
  <c r="LA174" i="17"/>
  <c r="LA208" i="17"/>
  <c r="LG169" i="17"/>
  <c r="LG170" i="17"/>
  <c r="LG171" i="17"/>
  <c r="LG172" i="17"/>
  <c r="LG207" i="17"/>
  <c r="LE169" i="17"/>
  <c r="LE170" i="17"/>
  <c r="LE171" i="17"/>
  <c r="LE172" i="17"/>
  <c r="LE207" i="17"/>
  <c r="LC169" i="17"/>
  <c r="LC170" i="17"/>
  <c r="LC171" i="17"/>
  <c r="LC172" i="17"/>
  <c r="LC207" i="17"/>
  <c r="LA169" i="17"/>
  <c r="LA170" i="17"/>
  <c r="LA171" i="17"/>
  <c r="LA172" i="17"/>
  <c r="LA207" i="17"/>
  <c r="LG181" i="17"/>
  <c r="LG182" i="17"/>
  <c r="LG183" i="17"/>
  <c r="LG184" i="17"/>
  <c r="LG185" i="17"/>
  <c r="LG205" i="17"/>
  <c r="LE181" i="17"/>
  <c r="LE182" i="17"/>
  <c r="LE183" i="17"/>
  <c r="LE184" i="17"/>
  <c r="LE185" i="17"/>
  <c r="LE205" i="17"/>
  <c r="LC181" i="17"/>
  <c r="LC182" i="17"/>
  <c r="LC183" i="17"/>
  <c r="LC184" i="17"/>
  <c r="LC185" i="17"/>
  <c r="LC205" i="17"/>
  <c r="LA181" i="17"/>
  <c r="LA182" i="17"/>
  <c r="LA183" i="17"/>
  <c r="LA184" i="17"/>
  <c r="LA185" i="17"/>
  <c r="LA205" i="17"/>
  <c r="LG198" i="17"/>
  <c r="LG194" i="17"/>
  <c r="LG204" i="17"/>
  <c r="LE198" i="17"/>
  <c r="LE194" i="17"/>
  <c r="LE204" i="17"/>
  <c r="LC198" i="17"/>
  <c r="LC194" i="17"/>
  <c r="LC204" i="17"/>
  <c r="LA198" i="17"/>
  <c r="LA194" i="17"/>
  <c r="LA204" i="17"/>
  <c r="LG195" i="17"/>
  <c r="LE195" i="17"/>
  <c r="LC195" i="17"/>
  <c r="LA195" i="17"/>
  <c r="LG167" i="17"/>
  <c r="LG168" i="17"/>
  <c r="LE167" i="17"/>
  <c r="LE168" i="17"/>
  <c r="LC167" i="17"/>
  <c r="LC168" i="17"/>
  <c r="LA167" i="17"/>
  <c r="LA168" i="17"/>
  <c r="KY265" i="17"/>
  <c r="KY266" i="17"/>
  <c r="KY267" i="17"/>
  <c r="KY299" i="17"/>
  <c r="KW265" i="17"/>
  <c r="KW266" i="17"/>
  <c r="KW267" i="17"/>
  <c r="KW299" i="17"/>
  <c r="KU265" i="17"/>
  <c r="KU266" i="17"/>
  <c r="KU267" i="17"/>
  <c r="KU299" i="17"/>
  <c r="KS265" i="17"/>
  <c r="KS266" i="17"/>
  <c r="KS267" i="17"/>
  <c r="KS299" i="17"/>
  <c r="KY284" i="17"/>
  <c r="KY285" i="17"/>
  <c r="KY298" i="17"/>
  <c r="KW284" i="17"/>
  <c r="KW285" i="17"/>
  <c r="KW298" i="17"/>
  <c r="KU284" i="17"/>
  <c r="KU285" i="17"/>
  <c r="KU298" i="17"/>
  <c r="KS284" i="17"/>
  <c r="KS285" i="17"/>
  <c r="KS298" i="17"/>
  <c r="KY287" i="17"/>
  <c r="KY288" i="17"/>
  <c r="KY289" i="17"/>
  <c r="KY274" i="17"/>
  <c r="KY275" i="17"/>
  <c r="KY276" i="17"/>
  <c r="KY277" i="17"/>
  <c r="KY278" i="17"/>
  <c r="KY279" i="17"/>
  <c r="KY280" i="17"/>
  <c r="KY281" i="17"/>
  <c r="KY297" i="17"/>
  <c r="KW287" i="17"/>
  <c r="KW288" i="17"/>
  <c r="KW289" i="17"/>
  <c r="KW274" i="17"/>
  <c r="KW275" i="17"/>
  <c r="KW276" i="17"/>
  <c r="KW277" i="17"/>
  <c r="KW278" i="17"/>
  <c r="KW279" i="17"/>
  <c r="KW280" i="17"/>
  <c r="KW281" i="17"/>
  <c r="KW297" i="17"/>
  <c r="KU287" i="17"/>
  <c r="KU288" i="17"/>
  <c r="KU289" i="17"/>
  <c r="KU274" i="17"/>
  <c r="KU275" i="17"/>
  <c r="KU276" i="17"/>
  <c r="KU277" i="17"/>
  <c r="KU278" i="17"/>
  <c r="KU279" i="17"/>
  <c r="KU280" i="17"/>
  <c r="KU281" i="17"/>
  <c r="KU297" i="17"/>
  <c r="KS287" i="17"/>
  <c r="KS288" i="17"/>
  <c r="KS289" i="17"/>
  <c r="KS274" i="17"/>
  <c r="KS275" i="17"/>
  <c r="KS276" i="17"/>
  <c r="KS277" i="17"/>
  <c r="KS278" i="17"/>
  <c r="KS279" i="17"/>
  <c r="KS280" i="17"/>
  <c r="KS281" i="17"/>
  <c r="KS297" i="17"/>
  <c r="KY263" i="17"/>
  <c r="KY264" i="17"/>
  <c r="KY296" i="17"/>
  <c r="KW263" i="17"/>
  <c r="KW264" i="17"/>
  <c r="KW296" i="17"/>
  <c r="KU263" i="17"/>
  <c r="KU264" i="17"/>
  <c r="KU296" i="17"/>
  <c r="KS263" i="17"/>
  <c r="KS264" i="17"/>
  <c r="KS296" i="17"/>
  <c r="KY259" i="17"/>
  <c r="KY260" i="17"/>
  <c r="KY261" i="17"/>
  <c r="KY262" i="17"/>
  <c r="KY295" i="17"/>
  <c r="KW259" i="17"/>
  <c r="KW260" i="17"/>
  <c r="KW261" i="17"/>
  <c r="KW262" i="17"/>
  <c r="KW295" i="17"/>
  <c r="KU259" i="17"/>
  <c r="KU260" i="17"/>
  <c r="KU261" i="17"/>
  <c r="KU262" i="17"/>
  <c r="KU295" i="17"/>
  <c r="KS259" i="17"/>
  <c r="KS260" i="17"/>
  <c r="KS261" i="17"/>
  <c r="KS262" i="17"/>
  <c r="KS295" i="17"/>
  <c r="KY269" i="17"/>
  <c r="KY270" i="17"/>
  <c r="KY271" i="17"/>
  <c r="KY272" i="17"/>
  <c r="KY273" i="17"/>
  <c r="KY293" i="17"/>
  <c r="KW269" i="17"/>
  <c r="KW270" i="17"/>
  <c r="KW271" i="17"/>
  <c r="KW272" i="17"/>
  <c r="KW273" i="17"/>
  <c r="KW293" i="17"/>
  <c r="KU269" i="17"/>
  <c r="KU270" i="17"/>
  <c r="KU271" i="17"/>
  <c r="KU272" i="17"/>
  <c r="KU273" i="17"/>
  <c r="KU293" i="17"/>
  <c r="KS269" i="17"/>
  <c r="KS270" i="17"/>
  <c r="KS271" i="17"/>
  <c r="KS272" i="17"/>
  <c r="KS273" i="17"/>
  <c r="KS293" i="17"/>
  <c r="KY286" i="17"/>
  <c r="KY282" i="17"/>
  <c r="KY292" i="17"/>
  <c r="KW286" i="17"/>
  <c r="KW282" i="17"/>
  <c r="KW292" i="17"/>
  <c r="KU286" i="17"/>
  <c r="KU282" i="17"/>
  <c r="KU292" i="17"/>
  <c r="KS286" i="17"/>
  <c r="KS282" i="17"/>
  <c r="KS292" i="17"/>
  <c r="KY283" i="17"/>
  <c r="KW283" i="17"/>
  <c r="KU283" i="17"/>
  <c r="KS283" i="17"/>
  <c r="KY268" i="17"/>
  <c r="KW268" i="17"/>
  <c r="KU268" i="17"/>
  <c r="KS268" i="17"/>
  <c r="KY257" i="17"/>
  <c r="KY258" i="17"/>
  <c r="KW257" i="17"/>
  <c r="KW258" i="17"/>
  <c r="KU257" i="17"/>
  <c r="KU258" i="17"/>
  <c r="KS257" i="17"/>
  <c r="KS258" i="17"/>
  <c r="KY196" i="17"/>
  <c r="KY197" i="17"/>
  <c r="KY211" i="17"/>
  <c r="KW196" i="17"/>
  <c r="KW197" i="17"/>
  <c r="KW211" i="17"/>
  <c r="KU196" i="17"/>
  <c r="KU197" i="17"/>
  <c r="KU211" i="17"/>
  <c r="KS196" i="17"/>
  <c r="KS197" i="17"/>
  <c r="KS211" i="17"/>
  <c r="KY199" i="17"/>
  <c r="KY200" i="17"/>
  <c r="KY201" i="17"/>
  <c r="KY186" i="17"/>
  <c r="KY187" i="17"/>
  <c r="KY188" i="17"/>
  <c r="KY189" i="17"/>
  <c r="KY190" i="17"/>
  <c r="KY191" i="17"/>
  <c r="KY192" i="17"/>
  <c r="KY193" i="17"/>
  <c r="KY210" i="17"/>
  <c r="KW199" i="17"/>
  <c r="KW200" i="17"/>
  <c r="KW201" i="17"/>
  <c r="KW186" i="17"/>
  <c r="KW187" i="17"/>
  <c r="KW188" i="17"/>
  <c r="KW189" i="17"/>
  <c r="KW190" i="17"/>
  <c r="KW191" i="17"/>
  <c r="KW192" i="17"/>
  <c r="KW193" i="17"/>
  <c r="KW210" i="17"/>
  <c r="KU199" i="17"/>
  <c r="KU200" i="17"/>
  <c r="KU201" i="17"/>
  <c r="KU186" i="17"/>
  <c r="KU187" i="17"/>
  <c r="KU188" i="17"/>
  <c r="KU189" i="17"/>
  <c r="KU190" i="17"/>
  <c r="KU191" i="17"/>
  <c r="KU192" i="17"/>
  <c r="KU193" i="17"/>
  <c r="KU210" i="17"/>
  <c r="KS199" i="17"/>
  <c r="KS200" i="17"/>
  <c r="KS201" i="17"/>
  <c r="KS186" i="17"/>
  <c r="KS187" i="17"/>
  <c r="KS188" i="17"/>
  <c r="KS189" i="17"/>
  <c r="KS190" i="17"/>
  <c r="KS191" i="17"/>
  <c r="KS192" i="17"/>
  <c r="KS193" i="17"/>
  <c r="KS210" i="17"/>
  <c r="KY175" i="17"/>
  <c r="KY176" i="17"/>
  <c r="KY177" i="17"/>
  <c r="KY178" i="17"/>
  <c r="KY179" i="17"/>
  <c r="KY180" i="17"/>
  <c r="KY209" i="17"/>
  <c r="KW175" i="17"/>
  <c r="KW176" i="17"/>
  <c r="KW177" i="17"/>
  <c r="KW178" i="17"/>
  <c r="KW179" i="17"/>
  <c r="KW180" i="17"/>
  <c r="KW209" i="17"/>
  <c r="KU175" i="17"/>
  <c r="KU176" i="17"/>
  <c r="KU177" i="17"/>
  <c r="KU178" i="17"/>
  <c r="KU179" i="17"/>
  <c r="KU180" i="17"/>
  <c r="KU209" i="17"/>
  <c r="KS175" i="17"/>
  <c r="KS176" i="17"/>
  <c r="KS177" i="17"/>
  <c r="KS178" i="17"/>
  <c r="KS179" i="17"/>
  <c r="KS180" i="17"/>
  <c r="KS209" i="17"/>
  <c r="KY173" i="17"/>
  <c r="KY174" i="17"/>
  <c r="KY208" i="17"/>
  <c r="KW173" i="17"/>
  <c r="KW174" i="17"/>
  <c r="KW208" i="17"/>
  <c r="KU173" i="17"/>
  <c r="KU174" i="17"/>
  <c r="KU208" i="17"/>
  <c r="KS173" i="17"/>
  <c r="KS174" i="17"/>
  <c r="KS208" i="17"/>
  <c r="KY169" i="17"/>
  <c r="KY170" i="17"/>
  <c r="KY171" i="17"/>
  <c r="KY172" i="17"/>
  <c r="KY207" i="17"/>
  <c r="KW169" i="17"/>
  <c r="KW170" i="17"/>
  <c r="KW171" i="17"/>
  <c r="KW172" i="17"/>
  <c r="KW207" i="17"/>
  <c r="KU169" i="17"/>
  <c r="KU170" i="17"/>
  <c r="KU171" i="17"/>
  <c r="KU172" i="17"/>
  <c r="KU207" i="17"/>
  <c r="KS169" i="17"/>
  <c r="KS170" i="17"/>
  <c r="KS171" i="17"/>
  <c r="KS172" i="17"/>
  <c r="KS207" i="17"/>
  <c r="KY181" i="17"/>
  <c r="KY182" i="17"/>
  <c r="KY183" i="17"/>
  <c r="KY184" i="17"/>
  <c r="KY185" i="17"/>
  <c r="KY205" i="17"/>
  <c r="KW181" i="17"/>
  <c r="KW182" i="17"/>
  <c r="KW183" i="17"/>
  <c r="KW184" i="17"/>
  <c r="KW185" i="17"/>
  <c r="KW205" i="17"/>
  <c r="KU181" i="17"/>
  <c r="KU182" i="17"/>
  <c r="KU183" i="17"/>
  <c r="KU184" i="17"/>
  <c r="KU185" i="17"/>
  <c r="KU205" i="17"/>
  <c r="KS181" i="17"/>
  <c r="KS182" i="17"/>
  <c r="KS183" i="17"/>
  <c r="KS184" i="17"/>
  <c r="KS185" i="17"/>
  <c r="KS205" i="17"/>
  <c r="KY198" i="17"/>
  <c r="KY194" i="17"/>
  <c r="KY204" i="17"/>
  <c r="KW198" i="17"/>
  <c r="KW194" i="17"/>
  <c r="KW204" i="17"/>
  <c r="KU198" i="17"/>
  <c r="KU194" i="17"/>
  <c r="KU204" i="17"/>
  <c r="KS198" i="17"/>
  <c r="KS194" i="17"/>
  <c r="KS204" i="17"/>
  <c r="KY195" i="17"/>
  <c r="KW195" i="17"/>
  <c r="KU195" i="17"/>
  <c r="KS195" i="17"/>
  <c r="KY167" i="17"/>
  <c r="KY168" i="17"/>
  <c r="KW167" i="17"/>
  <c r="KW168" i="17"/>
  <c r="KU167" i="17"/>
  <c r="KU168" i="17"/>
  <c r="KS167" i="17"/>
  <c r="KS168" i="17"/>
  <c r="KQ265" i="17"/>
  <c r="KQ266" i="17"/>
  <c r="KQ267" i="17"/>
  <c r="KQ299" i="17"/>
  <c r="KO265" i="17"/>
  <c r="KO266" i="17"/>
  <c r="KO267" i="17"/>
  <c r="KO299" i="17"/>
  <c r="KM265" i="17"/>
  <c r="KM266" i="17"/>
  <c r="KM267" i="17"/>
  <c r="KM299" i="17"/>
  <c r="KK265" i="17"/>
  <c r="KK266" i="17"/>
  <c r="KK267" i="17"/>
  <c r="KK299" i="17"/>
  <c r="KQ284" i="17"/>
  <c r="KQ285" i="17"/>
  <c r="KQ298" i="17"/>
  <c r="KO284" i="17"/>
  <c r="KO285" i="17"/>
  <c r="KO298" i="17"/>
  <c r="KM284" i="17"/>
  <c r="KM285" i="17"/>
  <c r="KM298" i="17"/>
  <c r="KK284" i="17"/>
  <c r="KK285" i="17"/>
  <c r="KK298" i="17"/>
  <c r="KQ287" i="17"/>
  <c r="KQ288" i="17"/>
  <c r="KQ289" i="17"/>
  <c r="KQ274" i="17"/>
  <c r="KQ275" i="17"/>
  <c r="KQ276" i="17"/>
  <c r="KQ277" i="17"/>
  <c r="KQ278" i="17"/>
  <c r="KQ279" i="17"/>
  <c r="KQ280" i="17"/>
  <c r="KQ281" i="17"/>
  <c r="KQ297" i="17"/>
  <c r="KO287" i="17"/>
  <c r="KO288" i="17"/>
  <c r="KO289" i="17"/>
  <c r="KO274" i="17"/>
  <c r="KO275" i="17"/>
  <c r="KO276" i="17"/>
  <c r="KO277" i="17"/>
  <c r="KO278" i="17"/>
  <c r="KO279" i="17"/>
  <c r="KO280" i="17"/>
  <c r="KO281" i="17"/>
  <c r="KO297" i="17"/>
  <c r="KM287" i="17"/>
  <c r="KM288" i="17"/>
  <c r="KM289" i="17"/>
  <c r="KM274" i="17"/>
  <c r="KM275" i="17"/>
  <c r="KM276" i="17"/>
  <c r="KM277" i="17"/>
  <c r="KM278" i="17"/>
  <c r="KM279" i="17"/>
  <c r="KM280" i="17"/>
  <c r="KM281" i="17"/>
  <c r="KM297" i="17"/>
  <c r="KK287" i="17"/>
  <c r="KK288" i="17"/>
  <c r="KK289" i="17"/>
  <c r="KK274" i="17"/>
  <c r="KK275" i="17"/>
  <c r="KK276" i="17"/>
  <c r="KK277" i="17"/>
  <c r="KK278" i="17"/>
  <c r="KK279" i="17"/>
  <c r="KK280" i="17"/>
  <c r="KK281" i="17"/>
  <c r="KK297" i="17"/>
  <c r="KQ263" i="17"/>
  <c r="KQ264" i="17"/>
  <c r="KQ296" i="17"/>
  <c r="KO263" i="17"/>
  <c r="KO264" i="17"/>
  <c r="KO296" i="17"/>
  <c r="KM263" i="17"/>
  <c r="KM264" i="17"/>
  <c r="KM296" i="17"/>
  <c r="KK263" i="17"/>
  <c r="KK264" i="17"/>
  <c r="KK296" i="17"/>
  <c r="KQ259" i="17"/>
  <c r="KQ260" i="17"/>
  <c r="KQ261" i="17"/>
  <c r="KQ262" i="17"/>
  <c r="KQ295" i="17"/>
  <c r="KO259" i="17"/>
  <c r="KO260" i="17"/>
  <c r="KO261" i="17"/>
  <c r="KO262" i="17"/>
  <c r="KO295" i="17"/>
  <c r="KM259" i="17"/>
  <c r="KM260" i="17"/>
  <c r="KM261" i="17"/>
  <c r="KM262" i="17"/>
  <c r="KM295" i="17"/>
  <c r="KK259" i="17"/>
  <c r="KK260" i="17"/>
  <c r="KK261" i="17"/>
  <c r="KK262" i="17"/>
  <c r="KK295" i="17"/>
  <c r="KQ269" i="17"/>
  <c r="KQ270" i="17"/>
  <c r="KQ271" i="17"/>
  <c r="KQ272" i="17"/>
  <c r="KQ273" i="17"/>
  <c r="KQ293" i="17"/>
  <c r="KO269" i="17"/>
  <c r="KO270" i="17"/>
  <c r="KO271" i="17"/>
  <c r="KO272" i="17"/>
  <c r="KO273" i="17"/>
  <c r="KO293" i="17"/>
  <c r="KM269" i="17"/>
  <c r="KM270" i="17"/>
  <c r="KM271" i="17"/>
  <c r="KM272" i="17"/>
  <c r="KM273" i="17"/>
  <c r="KM293" i="17"/>
  <c r="KK269" i="17"/>
  <c r="KK270" i="17"/>
  <c r="KK271" i="17"/>
  <c r="KK272" i="17"/>
  <c r="KK273" i="17"/>
  <c r="KK293" i="17"/>
  <c r="KQ286" i="17"/>
  <c r="KQ282" i="17"/>
  <c r="KQ292" i="17"/>
  <c r="KO286" i="17"/>
  <c r="KO282" i="17"/>
  <c r="KO292" i="17"/>
  <c r="KM286" i="17"/>
  <c r="KM282" i="17"/>
  <c r="KM292" i="17"/>
  <c r="KK286" i="17"/>
  <c r="KK282" i="17"/>
  <c r="KK292" i="17"/>
  <c r="KQ283" i="17"/>
  <c r="KO283" i="17"/>
  <c r="KM283" i="17"/>
  <c r="KK283" i="17"/>
  <c r="KQ268" i="17"/>
  <c r="KO268" i="17"/>
  <c r="KM268" i="17"/>
  <c r="KK268" i="17"/>
  <c r="KQ257" i="17"/>
  <c r="KQ258" i="17"/>
  <c r="KO257" i="17"/>
  <c r="KO258" i="17"/>
  <c r="KM257" i="17"/>
  <c r="KM258" i="17"/>
  <c r="KK257" i="17"/>
  <c r="KK258" i="17"/>
  <c r="KQ196" i="17"/>
  <c r="KQ197" i="17"/>
  <c r="KQ211" i="17"/>
  <c r="KO196" i="17"/>
  <c r="KO197" i="17"/>
  <c r="KO211" i="17"/>
  <c r="KM196" i="17"/>
  <c r="KM197" i="17"/>
  <c r="KM211" i="17"/>
  <c r="KK196" i="17"/>
  <c r="KK197" i="17"/>
  <c r="KK211" i="17"/>
  <c r="KQ199" i="17"/>
  <c r="KQ200" i="17"/>
  <c r="KQ201" i="17"/>
  <c r="KQ186" i="17"/>
  <c r="KQ187" i="17"/>
  <c r="KQ188" i="17"/>
  <c r="KQ189" i="17"/>
  <c r="KQ190" i="17"/>
  <c r="KQ191" i="17"/>
  <c r="KQ192" i="17"/>
  <c r="KQ193" i="17"/>
  <c r="KQ210" i="17"/>
  <c r="KO199" i="17"/>
  <c r="KO200" i="17"/>
  <c r="KO201" i="17"/>
  <c r="KO186" i="17"/>
  <c r="KO187" i="17"/>
  <c r="KO188" i="17"/>
  <c r="KO189" i="17"/>
  <c r="KO190" i="17"/>
  <c r="KO191" i="17"/>
  <c r="KO192" i="17"/>
  <c r="KO193" i="17"/>
  <c r="KO210" i="17"/>
  <c r="KM199" i="17"/>
  <c r="KM200" i="17"/>
  <c r="KM201" i="17"/>
  <c r="KM186" i="17"/>
  <c r="KM187" i="17"/>
  <c r="KM188" i="17"/>
  <c r="KM189" i="17"/>
  <c r="KM190" i="17"/>
  <c r="KM191" i="17"/>
  <c r="KM192" i="17"/>
  <c r="KM193" i="17"/>
  <c r="KM210" i="17"/>
  <c r="KK199" i="17"/>
  <c r="KK200" i="17"/>
  <c r="KK201" i="17"/>
  <c r="KK186" i="17"/>
  <c r="KK187" i="17"/>
  <c r="KK188" i="17"/>
  <c r="KK189" i="17"/>
  <c r="KK190" i="17"/>
  <c r="KK191" i="17"/>
  <c r="KK192" i="17"/>
  <c r="KK193" i="17"/>
  <c r="KK210" i="17"/>
  <c r="KQ175" i="17"/>
  <c r="KQ176" i="17"/>
  <c r="KQ177" i="17"/>
  <c r="KQ178" i="17"/>
  <c r="KQ179" i="17"/>
  <c r="KQ180" i="17"/>
  <c r="KQ209" i="17"/>
  <c r="KO175" i="17"/>
  <c r="KO176" i="17"/>
  <c r="KO177" i="17"/>
  <c r="KO178" i="17"/>
  <c r="KO179" i="17"/>
  <c r="KO180" i="17"/>
  <c r="KO209" i="17"/>
  <c r="KM175" i="17"/>
  <c r="KM176" i="17"/>
  <c r="KM177" i="17"/>
  <c r="KM178" i="17"/>
  <c r="KM179" i="17"/>
  <c r="KM180" i="17"/>
  <c r="KM209" i="17"/>
  <c r="KK175" i="17"/>
  <c r="KK176" i="17"/>
  <c r="KK177" i="17"/>
  <c r="KK178" i="17"/>
  <c r="KK179" i="17"/>
  <c r="KK180" i="17"/>
  <c r="KK209" i="17"/>
  <c r="KQ173" i="17"/>
  <c r="KQ174" i="17"/>
  <c r="KQ208" i="17"/>
  <c r="KO173" i="17"/>
  <c r="KO174" i="17"/>
  <c r="KO208" i="17"/>
  <c r="KM173" i="17"/>
  <c r="KM174" i="17"/>
  <c r="KM208" i="17"/>
  <c r="KK173" i="17"/>
  <c r="KK174" i="17"/>
  <c r="KK208" i="17"/>
  <c r="KQ169" i="17"/>
  <c r="KQ170" i="17"/>
  <c r="KQ171" i="17"/>
  <c r="KQ172" i="17"/>
  <c r="KQ207" i="17"/>
  <c r="KO169" i="17"/>
  <c r="KO170" i="17"/>
  <c r="KO171" i="17"/>
  <c r="KO172" i="17"/>
  <c r="KO207" i="17"/>
  <c r="KM169" i="17"/>
  <c r="KM170" i="17"/>
  <c r="KM171" i="17"/>
  <c r="KM172" i="17"/>
  <c r="KM207" i="17"/>
  <c r="KK169" i="17"/>
  <c r="KK170" i="17"/>
  <c r="KK171" i="17"/>
  <c r="KK172" i="17"/>
  <c r="KK207" i="17"/>
  <c r="KQ181" i="17"/>
  <c r="KQ182" i="17"/>
  <c r="KQ183" i="17"/>
  <c r="KQ184" i="17"/>
  <c r="KQ185" i="17"/>
  <c r="KQ205" i="17"/>
  <c r="KO181" i="17"/>
  <c r="KO182" i="17"/>
  <c r="KO183" i="17"/>
  <c r="KO184" i="17"/>
  <c r="KO185" i="17"/>
  <c r="KO205" i="17"/>
  <c r="KM181" i="17"/>
  <c r="KM182" i="17"/>
  <c r="KM183" i="17"/>
  <c r="KM184" i="17"/>
  <c r="KM185" i="17"/>
  <c r="KM205" i="17"/>
  <c r="KK181" i="17"/>
  <c r="KK182" i="17"/>
  <c r="KK183" i="17"/>
  <c r="KK184" i="17"/>
  <c r="KK185" i="17"/>
  <c r="KK205" i="17"/>
  <c r="KQ198" i="17"/>
  <c r="KQ194" i="17"/>
  <c r="KQ204" i="17"/>
  <c r="KO198" i="17"/>
  <c r="KO194" i="17"/>
  <c r="KO204" i="17"/>
  <c r="KM198" i="17"/>
  <c r="KM194" i="17"/>
  <c r="KM204" i="17"/>
  <c r="KK198" i="17"/>
  <c r="KK194" i="17"/>
  <c r="KK204" i="17"/>
  <c r="KQ195" i="17"/>
  <c r="KO195" i="17"/>
  <c r="KM195" i="17"/>
  <c r="KK195" i="17"/>
  <c r="KQ167" i="17"/>
  <c r="KQ168" i="17"/>
  <c r="KO167" i="17"/>
  <c r="KO168" i="17"/>
  <c r="KM167" i="17"/>
  <c r="KM168" i="17"/>
  <c r="KK167" i="17"/>
  <c r="KK168" i="17"/>
  <c r="KI265" i="17"/>
  <c r="KI266" i="17"/>
  <c r="KI267" i="17"/>
  <c r="KI299" i="17"/>
  <c r="KG265" i="17"/>
  <c r="KG266" i="17"/>
  <c r="KG267" i="17"/>
  <c r="KG299" i="17"/>
  <c r="KE265" i="17"/>
  <c r="KE266" i="17"/>
  <c r="KE267" i="17"/>
  <c r="KE299" i="17"/>
  <c r="KC265" i="17"/>
  <c r="KC266" i="17"/>
  <c r="KC267" i="17"/>
  <c r="KC299" i="17"/>
  <c r="KI284" i="17"/>
  <c r="KI285" i="17"/>
  <c r="KI298" i="17"/>
  <c r="KG284" i="17"/>
  <c r="KG285" i="17"/>
  <c r="KG298" i="17"/>
  <c r="KE284" i="17"/>
  <c r="KE285" i="17"/>
  <c r="KE298" i="17"/>
  <c r="KC284" i="17"/>
  <c r="KC285" i="17"/>
  <c r="KC298" i="17"/>
  <c r="KI287" i="17"/>
  <c r="KI288" i="17"/>
  <c r="KI289" i="17"/>
  <c r="KI274" i="17"/>
  <c r="KI275" i="17"/>
  <c r="KI276" i="17"/>
  <c r="KI277" i="17"/>
  <c r="KI278" i="17"/>
  <c r="KI279" i="17"/>
  <c r="KI280" i="17"/>
  <c r="KI281" i="17"/>
  <c r="KI297" i="17"/>
  <c r="KG287" i="17"/>
  <c r="KG288" i="17"/>
  <c r="KG289" i="17"/>
  <c r="KG274" i="17"/>
  <c r="KG275" i="17"/>
  <c r="KG276" i="17"/>
  <c r="KG277" i="17"/>
  <c r="KG278" i="17"/>
  <c r="KG279" i="17"/>
  <c r="KG280" i="17"/>
  <c r="KG281" i="17"/>
  <c r="KG297" i="17"/>
  <c r="KE287" i="17"/>
  <c r="KE288" i="17"/>
  <c r="KE289" i="17"/>
  <c r="KE274" i="17"/>
  <c r="KE275" i="17"/>
  <c r="KE276" i="17"/>
  <c r="KE277" i="17"/>
  <c r="KE278" i="17"/>
  <c r="KE279" i="17"/>
  <c r="KE280" i="17"/>
  <c r="KE281" i="17"/>
  <c r="KE297" i="17"/>
  <c r="KC287" i="17"/>
  <c r="KC288" i="17"/>
  <c r="KC289" i="17"/>
  <c r="KC274" i="17"/>
  <c r="KC275" i="17"/>
  <c r="KC276" i="17"/>
  <c r="KC277" i="17"/>
  <c r="KC278" i="17"/>
  <c r="KC279" i="17"/>
  <c r="KC280" i="17"/>
  <c r="KC281" i="17"/>
  <c r="KC297" i="17"/>
  <c r="KI263" i="17"/>
  <c r="KI264" i="17"/>
  <c r="KI296" i="17"/>
  <c r="KG263" i="17"/>
  <c r="KG264" i="17"/>
  <c r="KG296" i="17"/>
  <c r="KE263" i="17"/>
  <c r="KE264" i="17"/>
  <c r="KE296" i="17"/>
  <c r="KC263" i="17"/>
  <c r="KC264" i="17"/>
  <c r="KC296" i="17"/>
  <c r="KI259" i="17"/>
  <c r="KI260" i="17"/>
  <c r="KI261" i="17"/>
  <c r="KI262" i="17"/>
  <c r="KI295" i="17"/>
  <c r="KG259" i="17"/>
  <c r="KG260" i="17"/>
  <c r="KG261" i="17"/>
  <c r="KG262" i="17"/>
  <c r="KG295" i="17"/>
  <c r="KE259" i="17"/>
  <c r="KE260" i="17"/>
  <c r="KE261" i="17"/>
  <c r="KE262" i="17"/>
  <c r="KE295" i="17"/>
  <c r="KC259" i="17"/>
  <c r="KC260" i="17"/>
  <c r="KC261" i="17"/>
  <c r="KC262" i="17"/>
  <c r="KC295" i="17"/>
  <c r="KI269" i="17"/>
  <c r="KI270" i="17"/>
  <c r="KI271" i="17"/>
  <c r="KI272" i="17"/>
  <c r="KI273" i="17"/>
  <c r="KI293" i="17"/>
  <c r="KG269" i="17"/>
  <c r="KG270" i="17"/>
  <c r="KG271" i="17"/>
  <c r="KG272" i="17"/>
  <c r="KG273" i="17"/>
  <c r="KG293" i="17"/>
  <c r="KE269" i="17"/>
  <c r="KE270" i="17"/>
  <c r="KE271" i="17"/>
  <c r="KE272" i="17"/>
  <c r="KE273" i="17"/>
  <c r="KE293" i="17"/>
  <c r="KC269" i="17"/>
  <c r="KC270" i="17"/>
  <c r="KC271" i="17"/>
  <c r="KC272" i="17"/>
  <c r="KC273" i="17"/>
  <c r="KC293" i="17"/>
  <c r="KI286" i="17"/>
  <c r="KI282" i="17"/>
  <c r="KI292" i="17"/>
  <c r="KG286" i="17"/>
  <c r="KG282" i="17"/>
  <c r="KG292" i="17"/>
  <c r="KE286" i="17"/>
  <c r="KE282" i="17"/>
  <c r="KE292" i="17"/>
  <c r="KC286" i="17"/>
  <c r="KC282" i="17"/>
  <c r="KC292" i="17"/>
  <c r="KI283" i="17"/>
  <c r="KG283" i="17"/>
  <c r="KE283" i="17"/>
  <c r="KC283" i="17"/>
  <c r="KI268" i="17"/>
  <c r="KG268" i="17"/>
  <c r="KE268" i="17"/>
  <c r="KC268" i="17"/>
  <c r="KI257" i="17"/>
  <c r="KI258" i="17"/>
  <c r="KG257" i="17"/>
  <c r="KG258" i="17"/>
  <c r="KE257" i="17"/>
  <c r="KE258" i="17"/>
  <c r="KC257" i="17"/>
  <c r="KC258" i="17"/>
  <c r="KI196" i="17"/>
  <c r="KI197" i="17"/>
  <c r="KI211" i="17"/>
  <c r="KG196" i="17"/>
  <c r="KG197" i="17"/>
  <c r="KG211" i="17"/>
  <c r="KE196" i="17"/>
  <c r="KE197" i="17"/>
  <c r="KE211" i="17"/>
  <c r="KC196" i="17"/>
  <c r="KC197" i="17"/>
  <c r="KC211" i="17"/>
  <c r="KI199" i="17"/>
  <c r="KI200" i="17"/>
  <c r="KI201" i="17"/>
  <c r="KI186" i="17"/>
  <c r="KI187" i="17"/>
  <c r="KI188" i="17"/>
  <c r="KI189" i="17"/>
  <c r="KI190" i="17"/>
  <c r="KI191" i="17"/>
  <c r="KI192" i="17"/>
  <c r="KI193" i="17"/>
  <c r="KI210" i="17"/>
  <c r="KG199" i="17"/>
  <c r="KG200" i="17"/>
  <c r="KG201" i="17"/>
  <c r="KG186" i="17"/>
  <c r="KG187" i="17"/>
  <c r="KG188" i="17"/>
  <c r="KG189" i="17"/>
  <c r="KG190" i="17"/>
  <c r="KG191" i="17"/>
  <c r="KG192" i="17"/>
  <c r="KG193" i="17"/>
  <c r="KG210" i="17"/>
  <c r="KE199" i="17"/>
  <c r="KE200" i="17"/>
  <c r="KE201" i="17"/>
  <c r="KE186" i="17"/>
  <c r="KE187" i="17"/>
  <c r="KE188" i="17"/>
  <c r="KE189" i="17"/>
  <c r="KE190" i="17"/>
  <c r="KE191" i="17"/>
  <c r="KE192" i="17"/>
  <c r="KE193" i="17"/>
  <c r="KE210" i="17"/>
  <c r="KC199" i="17"/>
  <c r="KC200" i="17"/>
  <c r="KC201" i="17"/>
  <c r="KC186" i="17"/>
  <c r="KC187" i="17"/>
  <c r="KC188" i="17"/>
  <c r="KC189" i="17"/>
  <c r="KC190" i="17"/>
  <c r="KC191" i="17"/>
  <c r="KC192" i="17"/>
  <c r="KC193" i="17"/>
  <c r="KC210" i="17"/>
  <c r="KI175" i="17"/>
  <c r="KI176" i="17"/>
  <c r="KI177" i="17"/>
  <c r="KI178" i="17"/>
  <c r="KI179" i="17"/>
  <c r="KI180" i="17"/>
  <c r="KI209" i="17"/>
  <c r="KG175" i="17"/>
  <c r="KG176" i="17"/>
  <c r="KG177" i="17"/>
  <c r="KG178" i="17"/>
  <c r="KG179" i="17"/>
  <c r="KG180" i="17"/>
  <c r="KG209" i="17"/>
  <c r="KE175" i="17"/>
  <c r="KE176" i="17"/>
  <c r="KE177" i="17"/>
  <c r="KE178" i="17"/>
  <c r="KE179" i="17"/>
  <c r="KE180" i="17"/>
  <c r="KE209" i="17"/>
  <c r="KC175" i="17"/>
  <c r="KC176" i="17"/>
  <c r="KC177" i="17"/>
  <c r="KC178" i="17"/>
  <c r="KC179" i="17"/>
  <c r="KC180" i="17"/>
  <c r="KC209" i="17"/>
  <c r="KI173" i="17"/>
  <c r="KI174" i="17"/>
  <c r="KI208" i="17"/>
  <c r="KG173" i="17"/>
  <c r="KG174" i="17"/>
  <c r="KG208" i="17"/>
  <c r="KE173" i="17"/>
  <c r="KE174" i="17"/>
  <c r="KE208" i="17"/>
  <c r="KC173" i="17"/>
  <c r="KC174" i="17"/>
  <c r="KC208" i="17"/>
  <c r="KI169" i="17"/>
  <c r="KI170" i="17"/>
  <c r="KI171" i="17"/>
  <c r="KI172" i="17"/>
  <c r="KI207" i="17"/>
  <c r="KG169" i="17"/>
  <c r="KG170" i="17"/>
  <c r="KG171" i="17"/>
  <c r="KG172" i="17"/>
  <c r="KG207" i="17"/>
  <c r="KE169" i="17"/>
  <c r="KE170" i="17"/>
  <c r="KE171" i="17"/>
  <c r="KE172" i="17"/>
  <c r="KE207" i="17"/>
  <c r="KC169" i="17"/>
  <c r="KC170" i="17"/>
  <c r="KC171" i="17"/>
  <c r="KC172" i="17"/>
  <c r="KC207" i="17"/>
  <c r="KI181" i="17"/>
  <c r="KI182" i="17"/>
  <c r="KI183" i="17"/>
  <c r="KI184" i="17"/>
  <c r="KI185" i="17"/>
  <c r="KI205" i="17"/>
  <c r="KG181" i="17"/>
  <c r="KG182" i="17"/>
  <c r="KG183" i="17"/>
  <c r="KG184" i="17"/>
  <c r="KG185" i="17"/>
  <c r="KG205" i="17"/>
  <c r="KE181" i="17"/>
  <c r="KE182" i="17"/>
  <c r="KE183" i="17"/>
  <c r="KE184" i="17"/>
  <c r="KE185" i="17"/>
  <c r="KE205" i="17"/>
  <c r="KC181" i="17"/>
  <c r="KC182" i="17"/>
  <c r="KC183" i="17"/>
  <c r="KC184" i="17"/>
  <c r="KC185" i="17"/>
  <c r="KC205" i="17"/>
  <c r="KI198" i="17"/>
  <c r="KI194" i="17"/>
  <c r="KI204" i="17"/>
  <c r="KG198" i="17"/>
  <c r="KG194" i="17"/>
  <c r="KG204" i="17"/>
  <c r="KE198" i="17"/>
  <c r="KE194" i="17"/>
  <c r="KE204" i="17"/>
  <c r="KC198" i="17"/>
  <c r="KC194" i="17"/>
  <c r="KC204" i="17"/>
  <c r="KI195" i="17"/>
  <c r="KG195" i="17"/>
  <c r="KE195" i="17"/>
  <c r="KC195" i="17"/>
  <c r="KI167" i="17"/>
  <c r="KI168" i="17"/>
  <c r="KG167" i="17"/>
  <c r="KG168" i="17"/>
  <c r="KE167" i="17"/>
  <c r="KE168" i="17"/>
  <c r="KC167" i="17"/>
  <c r="KC168" i="17"/>
  <c r="AIQ77" i="18"/>
  <c r="AIQ78" i="18"/>
  <c r="AIQ92" i="18"/>
  <c r="AIM77" i="18"/>
  <c r="AIM78" i="18"/>
  <c r="AIM92" i="18"/>
  <c r="AII77" i="18"/>
  <c r="AII78" i="18"/>
  <c r="AII92" i="18"/>
  <c r="AIE77" i="18"/>
  <c r="AIE78" i="18"/>
  <c r="AIE92" i="18"/>
  <c r="AIA77" i="18"/>
  <c r="AIA78" i="18"/>
  <c r="AIA92" i="18"/>
  <c r="AHW77" i="18"/>
  <c r="AHW78" i="18"/>
  <c r="AHW92" i="18"/>
  <c r="AIQ80" i="18"/>
  <c r="AIQ81" i="18"/>
  <c r="AIQ82" i="18"/>
  <c r="AIQ67" i="18"/>
  <c r="AIQ68" i="18"/>
  <c r="AIQ69" i="18"/>
  <c r="AIQ70" i="18"/>
  <c r="AIQ71" i="18"/>
  <c r="AIQ72" i="18"/>
  <c r="AIQ73" i="18"/>
  <c r="AIQ74" i="18"/>
  <c r="AIQ91" i="18"/>
  <c r="AIM80" i="18"/>
  <c r="AIM81" i="18"/>
  <c r="AIM82" i="18"/>
  <c r="AIM67" i="18"/>
  <c r="AIM68" i="18"/>
  <c r="AIM69" i="18"/>
  <c r="AIM70" i="18"/>
  <c r="AIM71" i="18"/>
  <c r="AIM72" i="18"/>
  <c r="AIM73" i="18"/>
  <c r="AIM74" i="18"/>
  <c r="AIM91" i="18"/>
  <c r="AII80" i="18"/>
  <c r="AII81" i="18"/>
  <c r="AII82" i="18"/>
  <c r="AII67" i="18"/>
  <c r="AII68" i="18"/>
  <c r="AII69" i="18"/>
  <c r="AII70" i="18"/>
  <c r="AII71" i="18"/>
  <c r="AII72" i="18"/>
  <c r="AII73" i="18"/>
  <c r="AII74" i="18"/>
  <c r="AII91" i="18"/>
  <c r="AIE80" i="18"/>
  <c r="AIE81" i="18"/>
  <c r="AIE82" i="18"/>
  <c r="AIE67" i="18"/>
  <c r="AIE68" i="18"/>
  <c r="AIE69" i="18"/>
  <c r="AIE70" i="18"/>
  <c r="AIE71" i="18"/>
  <c r="AIE72" i="18"/>
  <c r="AIE73" i="18"/>
  <c r="AIE74" i="18"/>
  <c r="AIE91" i="18"/>
  <c r="AIA80" i="18"/>
  <c r="AIA81" i="18"/>
  <c r="AIA82" i="18"/>
  <c r="AIA67" i="18"/>
  <c r="AIA68" i="18"/>
  <c r="AIA69" i="18"/>
  <c r="AIA70" i="18"/>
  <c r="AIA71" i="18"/>
  <c r="AIA72" i="18"/>
  <c r="AIA73" i="18"/>
  <c r="AIA74" i="18"/>
  <c r="AIA91" i="18"/>
  <c r="AHW80" i="18"/>
  <c r="AHW81" i="18"/>
  <c r="AHW82" i="18"/>
  <c r="AHW67" i="18"/>
  <c r="AHW68" i="18"/>
  <c r="AHW69" i="18"/>
  <c r="AHW70" i="18"/>
  <c r="AHW71" i="18"/>
  <c r="AHW72" i="18"/>
  <c r="AHW73" i="18"/>
  <c r="AHW74" i="18"/>
  <c r="AHW91" i="18"/>
  <c r="AIQ56" i="18"/>
  <c r="AIQ57" i="18"/>
  <c r="AIQ58" i="18"/>
  <c r="AIQ59" i="18"/>
  <c r="AIQ60" i="18"/>
  <c r="AIQ61" i="18"/>
  <c r="AIQ90" i="18"/>
  <c r="AIM56" i="18"/>
  <c r="AIM57" i="18"/>
  <c r="AIM58" i="18"/>
  <c r="AIM59" i="18"/>
  <c r="AIM60" i="18"/>
  <c r="AIM61" i="18"/>
  <c r="AIM90" i="18"/>
  <c r="AII56" i="18"/>
  <c r="AII57" i="18"/>
  <c r="AII58" i="18"/>
  <c r="AII59" i="18"/>
  <c r="AII60" i="18"/>
  <c r="AII61" i="18"/>
  <c r="AII90" i="18"/>
  <c r="AIE56" i="18"/>
  <c r="AIE57" i="18"/>
  <c r="AIE58" i="18"/>
  <c r="AIE59" i="18"/>
  <c r="AIE60" i="18"/>
  <c r="AIE61" i="18"/>
  <c r="AIE90" i="18"/>
  <c r="AIA56" i="18"/>
  <c r="AIA57" i="18"/>
  <c r="AIA58" i="18"/>
  <c r="AIA59" i="18"/>
  <c r="AIA60" i="18"/>
  <c r="AIA61" i="18"/>
  <c r="AIA90" i="18"/>
  <c r="AHW56" i="18"/>
  <c r="AHW57" i="18"/>
  <c r="AHW58" i="18"/>
  <c r="AHW59" i="18"/>
  <c r="AHW60" i="18"/>
  <c r="AHW61" i="18"/>
  <c r="AHW90" i="18"/>
  <c r="AIQ54" i="18"/>
  <c r="AIQ55" i="18"/>
  <c r="AIQ89" i="18"/>
  <c r="AIM54" i="18"/>
  <c r="AIM55" i="18"/>
  <c r="AIM89" i="18"/>
  <c r="AII54" i="18"/>
  <c r="AII55" i="18"/>
  <c r="AII89" i="18"/>
  <c r="AIE54" i="18"/>
  <c r="AIE55" i="18"/>
  <c r="AIE89" i="18"/>
  <c r="AIA54" i="18"/>
  <c r="AIA55" i="18"/>
  <c r="AIA89" i="18"/>
  <c r="AHW54" i="18"/>
  <c r="AHW55" i="18"/>
  <c r="AHW89" i="18"/>
  <c r="AIQ50" i="18"/>
  <c r="AIQ51" i="18"/>
  <c r="AIQ52" i="18"/>
  <c r="AIQ53" i="18"/>
  <c r="AIQ88" i="18"/>
  <c r="AIM50" i="18"/>
  <c r="AIM51" i="18"/>
  <c r="AIM52" i="18"/>
  <c r="AIM53" i="18"/>
  <c r="AIM88" i="18"/>
  <c r="AII50" i="18"/>
  <c r="AII51" i="18"/>
  <c r="AII52" i="18"/>
  <c r="AII53" i="18"/>
  <c r="AII88" i="18"/>
  <c r="AIE50" i="18"/>
  <c r="AIE51" i="18"/>
  <c r="AIE52" i="18"/>
  <c r="AIE53" i="18"/>
  <c r="AIE88" i="18"/>
  <c r="AIA50" i="18"/>
  <c r="AIA51" i="18"/>
  <c r="AIA52" i="18"/>
  <c r="AIA53" i="18"/>
  <c r="AIA88" i="18"/>
  <c r="AHW50" i="18"/>
  <c r="AHW51" i="18"/>
  <c r="AHW52" i="18"/>
  <c r="AHW53" i="18"/>
  <c r="AHW88" i="18"/>
  <c r="AIQ62" i="18"/>
  <c r="AIQ63" i="18"/>
  <c r="AIQ64" i="18"/>
  <c r="AIQ65" i="18"/>
  <c r="AIQ66" i="18"/>
  <c r="AIQ86" i="18"/>
  <c r="AIM62" i="18"/>
  <c r="AIM63" i="18"/>
  <c r="AIM64" i="18"/>
  <c r="AIM65" i="18"/>
  <c r="AIM66" i="18"/>
  <c r="AIM86" i="18"/>
  <c r="AII62" i="18"/>
  <c r="AII63" i="18"/>
  <c r="AII64" i="18"/>
  <c r="AII65" i="18"/>
  <c r="AII66" i="18"/>
  <c r="AII86" i="18"/>
  <c r="AIE62" i="18"/>
  <c r="AIE63" i="18"/>
  <c r="AIE64" i="18"/>
  <c r="AIE65" i="18"/>
  <c r="AIE66" i="18"/>
  <c r="AIE86" i="18"/>
  <c r="AIA62" i="18"/>
  <c r="AIA63" i="18"/>
  <c r="AIA64" i="18"/>
  <c r="AIA65" i="18"/>
  <c r="AIA66" i="18"/>
  <c r="AIA86" i="18"/>
  <c r="AHW62" i="18"/>
  <c r="AHW63" i="18"/>
  <c r="AHW64" i="18"/>
  <c r="AHW65" i="18"/>
  <c r="AHW66" i="18"/>
  <c r="AHW86" i="18"/>
  <c r="AIQ79" i="18"/>
  <c r="AIQ75" i="18"/>
  <c r="AIQ85" i="18"/>
  <c r="AIM79" i="18"/>
  <c r="AIM75" i="18"/>
  <c r="AIM85" i="18"/>
  <c r="AII79" i="18"/>
  <c r="AII75" i="18"/>
  <c r="AII85" i="18"/>
  <c r="AIE79" i="18"/>
  <c r="AIE75" i="18"/>
  <c r="AIE85" i="18"/>
  <c r="AIA79" i="18"/>
  <c r="AIA75" i="18"/>
  <c r="AIA85" i="18"/>
  <c r="AHW79" i="18"/>
  <c r="AHW75" i="18"/>
  <c r="AHW85" i="18"/>
  <c r="AIQ76" i="18"/>
  <c r="AIM76" i="18"/>
  <c r="AII76" i="18"/>
  <c r="AIE76" i="18"/>
  <c r="AIA76" i="18"/>
  <c r="AHW76" i="18"/>
  <c r="AIQ48" i="18"/>
  <c r="AIQ49" i="18"/>
  <c r="AIM48" i="18"/>
  <c r="AIM49" i="18"/>
  <c r="AII48" i="18"/>
  <c r="AII49" i="18"/>
  <c r="AIE48" i="18"/>
  <c r="AIE49" i="18"/>
  <c r="AIA48" i="18"/>
  <c r="AIA49" i="18"/>
  <c r="AHW48" i="18"/>
  <c r="AHW49" i="18"/>
  <c r="AHS77" i="18"/>
  <c r="AHS78" i="18"/>
  <c r="AHS92" i="18"/>
  <c r="AHO77" i="18"/>
  <c r="AHO78" i="18"/>
  <c r="AHO92" i="18"/>
  <c r="AHK77" i="18"/>
  <c r="AHK78" i="18"/>
  <c r="AHK92" i="18"/>
  <c r="AHG77" i="18"/>
  <c r="AHG78" i="18"/>
  <c r="AHG92" i="18"/>
  <c r="AHC77" i="18"/>
  <c r="AHC78" i="18"/>
  <c r="AHC92" i="18"/>
  <c r="AGY77" i="18"/>
  <c r="AGY78" i="18"/>
  <c r="AGY92" i="18"/>
  <c r="AHS80" i="18"/>
  <c r="AHS81" i="18"/>
  <c r="AHS82" i="18"/>
  <c r="AHS67" i="18"/>
  <c r="AHS68" i="18"/>
  <c r="AHS69" i="18"/>
  <c r="AHS70" i="18"/>
  <c r="AHS71" i="18"/>
  <c r="AHS72" i="18"/>
  <c r="AHS73" i="18"/>
  <c r="AHS74" i="18"/>
  <c r="AHS91" i="18"/>
  <c r="AHO80" i="18"/>
  <c r="AHO81" i="18"/>
  <c r="AHO82" i="18"/>
  <c r="AHO67" i="18"/>
  <c r="AHO68" i="18"/>
  <c r="AHO69" i="18"/>
  <c r="AHO70" i="18"/>
  <c r="AHO71" i="18"/>
  <c r="AHO72" i="18"/>
  <c r="AHO73" i="18"/>
  <c r="AHO74" i="18"/>
  <c r="AHO91" i="18"/>
  <c r="AHK80" i="18"/>
  <c r="AHK81" i="18"/>
  <c r="AHK82" i="18"/>
  <c r="AHK67" i="18"/>
  <c r="AHK68" i="18"/>
  <c r="AHK69" i="18"/>
  <c r="AHK70" i="18"/>
  <c r="AHK71" i="18"/>
  <c r="AHK72" i="18"/>
  <c r="AHK73" i="18"/>
  <c r="AHK74" i="18"/>
  <c r="AHK91" i="18"/>
  <c r="AHG80" i="18"/>
  <c r="AHG81" i="18"/>
  <c r="AHG82" i="18"/>
  <c r="AHG67" i="18"/>
  <c r="AHG68" i="18"/>
  <c r="AHG69" i="18"/>
  <c r="AHG70" i="18"/>
  <c r="AHG71" i="18"/>
  <c r="AHG72" i="18"/>
  <c r="AHG73" i="18"/>
  <c r="AHG74" i="18"/>
  <c r="AHG91" i="18"/>
  <c r="AHC80" i="18"/>
  <c r="AHC81" i="18"/>
  <c r="AHC82" i="18"/>
  <c r="AHC67" i="18"/>
  <c r="AHC68" i="18"/>
  <c r="AHC69" i="18"/>
  <c r="AHC70" i="18"/>
  <c r="AHC71" i="18"/>
  <c r="AHC72" i="18"/>
  <c r="AHC73" i="18"/>
  <c r="AHC74" i="18"/>
  <c r="AHC91" i="18"/>
  <c r="AGY80" i="18"/>
  <c r="AGY81" i="18"/>
  <c r="AGY82" i="18"/>
  <c r="AGY67" i="18"/>
  <c r="AGY68" i="18"/>
  <c r="AGY69" i="18"/>
  <c r="AGY70" i="18"/>
  <c r="AGY71" i="18"/>
  <c r="AGY72" i="18"/>
  <c r="AGY73" i="18"/>
  <c r="AGY74" i="18"/>
  <c r="AGY91" i="18"/>
  <c r="AHS56" i="18"/>
  <c r="AHS57" i="18"/>
  <c r="AHS58" i="18"/>
  <c r="AHS59" i="18"/>
  <c r="AHS60" i="18"/>
  <c r="AHS61" i="18"/>
  <c r="AHS90" i="18"/>
  <c r="AHO56" i="18"/>
  <c r="AHO57" i="18"/>
  <c r="AHO58" i="18"/>
  <c r="AHO59" i="18"/>
  <c r="AHO60" i="18"/>
  <c r="AHO61" i="18"/>
  <c r="AHO90" i="18"/>
  <c r="AHK56" i="18"/>
  <c r="AHK57" i="18"/>
  <c r="AHK58" i="18"/>
  <c r="AHK59" i="18"/>
  <c r="AHK60" i="18"/>
  <c r="AHK61" i="18"/>
  <c r="AHK90" i="18"/>
  <c r="AHG56" i="18"/>
  <c r="AHG57" i="18"/>
  <c r="AHG58" i="18"/>
  <c r="AHG59" i="18"/>
  <c r="AHG60" i="18"/>
  <c r="AHG61" i="18"/>
  <c r="AHG90" i="18"/>
  <c r="AHC56" i="18"/>
  <c r="AHC57" i="18"/>
  <c r="AHC58" i="18"/>
  <c r="AHC59" i="18"/>
  <c r="AHC60" i="18"/>
  <c r="AHC61" i="18"/>
  <c r="AHC90" i="18"/>
  <c r="AGY56" i="18"/>
  <c r="AGY57" i="18"/>
  <c r="AGY58" i="18"/>
  <c r="AGY59" i="18"/>
  <c r="AGY60" i="18"/>
  <c r="AGY61" i="18"/>
  <c r="AGY90" i="18"/>
  <c r="AHS54" i="18"/>
  <c r="AHS55" i="18"/>
  <c r="AHS89" i="18"/>
  <c r="AHO54" i="18"/>
  <c r="AHO55" i="18"/>
  <c r="AHO89" i="18"/>
  <c r="AHK54" i="18"/>
  <c r="AHK55" i="18"/>
  <c r="AHK89" i="18"/>
  <c r="AHG54" i="18"/>
  <c r="AHG55" i="18"/>
  <c r="AHG89" i="18"/>
  <c r="AHC54" i="18"/>
  <c r="AHC55" i="18"/>
  <c r="AHC89" i="18"/>
  <c r="AGY54" i="18"/>
  <c r="AGY55" i="18"/>
  <c r="AGY89" i="18"/>
  <c r="AHS50" i="18"/>
  <c r="AHS51" i="18"/>
  <c r="AHS52" i="18"/>
  <c r="AHS53" i="18"/>
  <c r="AHS88" i="18"/>
  <c r="AHO50" i="18"/>
  <c r="AHO51" i="18"/>
  <c r="AHO52" i="18"/>
  <c r="AHO53" i="18"/>
  <c r="AHO88" i="18"/>
  <c r="AHK50" i="18"/>
  <c r="AHK51" i="18"/>
  <c r="AHK52" i="18"/>
  <c r="AHK53" i="18"/>
  <c r="AHK88" i="18"/>
  <c r="AHG50" i="18"/>
  <c r="AHG51" i="18"/>
  <c r="AHG52" i="18"/>
  <c r="AHG53" i="18"/>
  <c r="AHG88" i="18"/>
  <c r="AHC50" i="18"/>
  <c r="AHC51" i="18"/>
  <c r="AHC52" i="18"/>
  <c r="AHC53" i="18"/>
  <c r="AHC88" i="18"/>
  <c r="AGY50" i="18"/>
  <c r="AGY51" i="18"/>
  <c r="AGY52" i="18"/>
  <c r="AGY53" i="18"/>
  <c r="AGY88" i="18"/>
  <c r="AHS62" i="18"/>
  <c r="AHS63" i="18"/>
  <c r="AHS64" i="18"/>
  <c r="AHS65" i="18"/>
  <c r="AHS66" i="18"/>
  <c r="AHS86" i="18"/>
  <c r="AHO62" i="18"/>
  <c r="AHO63" i="18"/>
  <c r="AHO64" i="18"/>
  <c r="AHO65" i="18"/>
  <c r="AHO66" i="18"/>
  <c r="AHO86" i="18"/>
  <c r="AHK62" i="18"/>
  <c r="AHK63" i="18"/>
  <c r="AHK64" i="18"/>
  <c r="AHK65" i="18"/>
  <c r="AHK66" i="18"/>
  <c r="AHK86" i="18"/>
  <c r="AHG62" i="18"/>
  <c r="AHG63" i="18"/>
  <c r="AHG64" i="18"/>
  <c r="AHG65" i="18"/>
  <c r="AHG66" i="18"/>
  <c r="AHG86" i="18"/>
  <c r="AHC62" i="18"/>
  <c r="AHC63" i="18"/>
  <c r="AHC64" i="18"/>
  <c r="AHC65" i="18"/>
  <c r="AHC66" i="18"/>
  <c r="AHC86" i="18"/>
  <c r="AGY62" i="18"/>
  <c r="AGY63" i="18"/>
  <c r="AGY64" i="18"/>
  <c r="AGY65" i="18"/>
  <c r="AGY66" i="18"/>
  <c r="AGY86" i="18"/>
  <c r="AHS79" i="18"/>
  <c r="AHS75" i="18"/>
  <c r="AHS85" i="18"/>
  <c r="AHO79" i="18"/>
  <c r="AHO75" i="18"/>
  <c r="AHO85" i="18"/>
  <c r="AHK79" i="18"/>
  <c r="AHK75" i="18"/>
  <c r="AHK85" i="18"/>
  <c r="AHG79" i="18"/>
  <c r="AHG75" i="18"/>
  <c r="AHG85" i="18"/>
  <c r="AHC79" i="18"/>
  <c r="AHC75" i="18"/>
  <c r="AHC85" i="18"/>
  <c r="AGY79" i="18"/>
  <c r="AGY75" i="18"/>
  <c r="AGY85" i="18"/>
  <c r="AHS76" i="18"/>
  <c r="AHO76" i="18"/>
  <c r="AHK76" i="18"/>
  <c r="AHG76" i="18"/>
  <c r="AHC76" i="18"/>
  <c r="AGY76" i="18"/>
  <c r="AHS48" i="18"/>
  <c r="AHS49" i="18"/>
  <c r="AHO48" i="18"/>
  <c r="AHO49" i="18"/>
  <c r="AHK48" i="18"/>
  <c r="AHK49" i="18"/>
  <c r="AHG48" i="18"/>
  <c r="AHG49" i="18"/>
  <c r="AHC48" i="18"/>
  <c r="AHC49" i="18"/>
  <c r="AGY48" i="18"/>
  <c r="AGY49" i="18"/>
  <c r="AGU77" i="18"/>
  <c r="AGU78" i="18"/>
  <c r="AGU92" i="18"/>
  <c r="AGQ77" i="18"/>
  <c r="AGQ78" i="18"/>
  <c r="AGQ92" i="18"/>
  <c r="AGM77" i="18"/>
  <c r="AGM78" i="18"/>
  <c r="AGM92" i="18"/>
  <c r="AGI77" i="18"/>
  <c r="AGI78" i="18"/>
  <c r="AGI92" i="18"/>
  <c r="AGE77" i="18"/>
  <c r="AGE78" i="18"/>
  <c r="AGE92" i="18"/>
  <c r="AGA77" i="18"/>
  <c r="AGA78" i="18"/>
  <c r="AGA92" i="18"/>
  <c r="AGU80" i="18"/>
  <c r="AGU81" i="18"/>
  <c r="AGU82" i="18"/>
  <c r="AGU67" i="18"/>
  <c r="AGU68" i="18"/>
  <c r="AGU69" i="18"/>
  <c r="AGU70" i="18"/>
  <c r="AGU71" i="18"/>
  <c r="AGU72" i="18"/>
  <c r="AGU73" i="18"/>
  <c r="AGU74" i="18"/>
  <c r="AGU91" i="18"/>
  <c r="AGQ80" i="18"/>
  <c r="AGQ81" i="18"/>
  <c r="AGQ82" i="18"/>
  <c r="AGQ67" i="18"/>
  <c r="AGQ68" i="18"/>
  <c r="AGQ69" i="18"/>
  <c r="AGQ70" i="18"/>
  <c r="AGQ71" i="18"/>
  <c r="AGQ72" i="18"/>
  <c r="AGQ73" i="18"/>
  <c r="AGQ74" i="18"/>
  <c r="AGQ91" i="18"/>
  <c r="AGM80" i="18"/>
  <c r="AGM81" i="18"/>
  <c r="AGM82" i="18"/>
  <c r="AGM67" i="18"/>
  <c r="AGM68" i="18"/>
  <c r="AGM69" i="18"/>
  <c r="AGM70" i="18"/>
  <c r="AGM71" i="18"/>
  <c r="AGM72" i="18"/>
  <c r="AGM73" i="18"/>
  <c r="AGM74" i="18"/>
  <c r="AGM91" i="18"/>
  <c r="AGI80" i="18"/>
  <c r="AGI81" i="18"/>
  <c r="AGI82" i="18"/>
  <c r="AGI67" i="18"/>
  <c r="AGI68" i="18"/>
  <c r="AGI69" i="18"/>
  <c r="AGI70" i="18"/>
  <c r="AGI71" i="18"/>
  <c r="AGI72" i="18"/>
  <c r="AGI73" i="18"/>
  <c r="AGI74" i="18"/>
  <c r="AGI91" i="18"/>
  <c r="AGE80" i="18"/>
  <c r="AGE81" i="18"/>
  <c r="AGE82" i="18"/>
  <c r="AGE67" i="18"/>
  <c r="AGE68" i="18"/>
  <c r="AGE69" i="18"/>
  <c r="AGE70" i="18"/>
  <c r="AGE71" i="18"/>
  <c r="AGE72" i="18"/>
  <c r="AGE73" i="18"/>
  <c r="AGE74" i="18"/>
  <c r="AGE91" i="18"/>
  <c r="AGA80" i="18"/>
  <c r="AGA81" i="18"/>
  <c r="AGA82" i="18"/>
  <c r="AGA67" i="18"/>
  <c r="AGA68" i="18"/>
  <c r="AGA69" i="18"/>
  <c r="AGA70" i="18"/>
  <c r="AGA71" i="18"/>
  <c r="AGA72" i="18"/>
  <c r="AGA73" i="18"/>
  <c r="AGA74" i="18"/>
  <c r="AGA91" i="18"/>
  <c r="AGU56" i="18"/>
  <c r="AGU57" i="18"/>
  <c r="AGU58" i="18"/>
  <c r="AGU59" i="18"/>
  <c r="AGU60" i="18"/>
  <c r="AGU61" i="18"/>
  <c r="AGU90" i="18"/>
  <c r="AGQ56" i="18"/>
  <c r="AGQ57" i="18"/>
  <c r="AGQ58" i="18"/>
  <c r="AGQ59" i="18"/>
  <c r="AGQ60" i="18"/>
  <c r="AGQ61" i="18"/>
  <c r="AGQ90" i="18"/>
  <c r="AGM56" i="18"/>
  <c r="AGM57" i="18"/>
  <c r="AGM58" i="18"/>
  <c r="AGM59" i="18"/>
  <c r="AGM60" i="18"/>
  <c r="AGM61" i="18"/>
  <c r="AGM90" i="18"/>
  <c r="AGI56" i="18"/>
  <c r="AGI57" i="18"/>
  <c r="AGI58" i="18"/>
  <c r="AGI59" i="18"/>
  <c r="AGI60" i="18"/>
  <c r="AGI61" i="18"/>
  <c r="AGI90" i="18"/>
  <c r="AGE56" i="18"/>
  <c r="AGE57" i="18"/>
  <c r="AGE58" i="18"/>
  <c r="AGE59" i="18"/>
  <c r="AGE60" i="18"/>
  <c r="AGE61" i="18"/>
  <c r="AGE90" i="18"/>
  <c r="AGA56" i="18"/>
  <c r="AGA57" i="18"/>
  <c r="AGA58" i="18"/>
  <c r="AGA59" i="18"/>
  <c r="AGA60" i="18"/>
  <c r="AGA61" i="18"/>
  <c r="AGA90" i="18"/>
  <c r="AGU54" i="18"/>
  <c r="AGU55" i="18"/>
  <c r="AGU89" i="18"/>
  <c r="AGQ54" i="18"/>
  <c r="AGQ55" i="18"/>
  <c r="AGQ89" i="18"/>
  <c r="AGM54" i="18"/>
  <c r="AGM55" i="18"/>
  <c r="AGM89" i="18"/>
  <c r="AGI54" i="18"/>
  <c r="AGI55" i="18"/>
  <c r="AGI89" i="18"/>
  <c r="AGE54" i="18"/>
  <c r="AGE55" i="18"/>
  <c r="AGE89" i="18"/>
  <c r="AGA54" i="18"/>
  <c r="AGA55" i="18"/>
  <c r="AGA89" i="18"/>
  <c r="AGU50" i="18"/>
  <c r="AGU51" i="18"/>
  <c r="AGU52" i="18"/>
  <c r="AGU53" i="18"/>
  <c r="AGU88" i="18"/>
  <c r="AGQ50" i="18"/>
  <c r="AGQ51" i="18"/>
  <c r="AGQ52" i="18"/>
  <c r="AGQ53" i="18"/>
  <c r="AGQ88" i="18"/>
  <c r="AGM50" i="18"/>
  <c r="AGM51" i="18"/>
  <c r="AGM52" i="18"/>
  <c r="AGM53" i="18"/>
  <c r="AGM88" i="18"/>
  <c r="AGI50" i="18"/>
  <c r="AGI51" i="18"/>
  <c r="AGI52" i="18"/>
  <c r="AGI53" i="18"/>
  <c r="AGI88" i="18"/>
  <c r="AGE50" i="18"/>
  <c r="AGE51" i="18"/>
  <c r="AGE52" i="18"/>
  <c r="AGE53" i="18"/>
  <c r="AGE88" i="18"/>
  <c r="AGA50" i="18"/>
  <c r="AGA51" i="18"/>
  <c r="AGA52" i="18"/>
  <c r="AGA53" i="18"/>
  <c r="AGA88" i="18"/>
  <c r="AGU62" i="18"/>
  <c r="AGU63" i="18"/>
  <c r="AGU64" i="18"/>
  <c r="AGU65" i="18"/>
  <c r="AGU66" i="18"/>
  <c r="AGU86" i="18"/>
  <c r="AGQ62" i="18"/>
  <c r="AGQ63" i="18"/>
  <c r="AGQ64" i="18"/>
  <c r="AGQ65" i="18"/>
  <c r="AGQ66" i="18"/>
  <c r="AGQ86" i="18"/>
  <c r="AGM62" i="18"/>
  <c r="AGM63" i="18"/>
  <c r="AGM64" i="18"/>
  <c r="AGM65" i="18"/>
  <c r="AGM66" i="18"/>
  <c r="AGM86" i="18"/>
  <c r="AGI62" i="18"/>
  <c r="AGI63" i="18"/>
  <c r="AGI64" i="18"/>
  <c r="AGI65" i="18"/>
  <c r="AGI66" i="18"/>
  <c r="AGI86" i="18"/>
  <c r="AGE62" i="18"/>
  <c r="AGE63" i="18"/>
  <c r="AGE64" i="18"/>
  <c r="AGE65" i="18"/>
  <c r="AGE66" i="18"/>
  <c r="AGE86" i="18"/>
  <c r="AGA62" i="18"/>
  <c r="AGA63" i="18"/>
  <c r="AGA64" i="18"/>
  <c r="AGA65" i="18"/>
  <c r="AGA66" i="18"/>
  <c r="AGA86" i="18"/>
  <c r="AGU79" i="18"/>
  <c r="AGU75" i="18"/>
  <c r="AGU85" i="18"/>
  <c r="AGQ79" i="18"/>
  <c r="AGQ75" i="18"/>
  <c r="AGQ85" i="18"/>
  <c r="AGM79" i="18"/>
  <c r="AGM75" i="18"/>
  <c r="AGM85" i="18"/>
  <c r="AGI79" i="18"/>
  <c r="AGI75" i="18"/>
  <c r="AGI85" i="18"/>
  <c r="AGE79" i="18"/>
  <c r="AGE75" i="18"/>
  <c r="AGE85" i="18"/>
  <c r="AGA79" i="18"/>
  <c r="AGA75" i="18"/>
  <c r="AGA85" i="18"/>
  <c r="AGU76" i="18"/>
  <c r="AGQ76" i="18"/>
  <c r="AGM76" i="18"/>
  <c r="AGI76" i="18"/>
  <c r="AGE76" i="18"/>
  <c r="AGA76" i="18"/>
  <c r="AGU48" i="18"/>
  <c r="AGU49" i="18"/>
  <c r="AGQ48" i="18"/>
  <c r="AGQ49" i="18"/>
  <c r="AGM48" i="18"/>
  <c r="AGM49" i="18"/>
  <c r="AGI48" i="18"/>
  <c r="AGI49" i="18"/>
  <c r="AGE48" i="18"/>
  <c r="AGE49" i="18"/>
  <c r="AGA48" i="18"/>
  <c r="AGA49" i="18"/>
  <c r="AFW77" i="18"/>
  <c r="AFW78" i="18"/>
  <c r="AFW92" i="18"/>
  <c r="AFS77" i="18"/>
  <c r="AFS78" i="18"/>
  <c r="AFS92" i="18"/>
  <c r="AFO77" i="18"/>
  <c r="AFO78" i="18"/>
  <c r="AFO92" i="18"/>
  <c r="AFK77" i="18"/>
  <c r="AFK78" i="18"/>
  <c r="AFK92" i="18"/>
  <c r="AFG77" i="18"/>
  <c r="AFG78" i="18"/>
  <c r="AFG92" i="18"/>
  <c r="AFC77" i="18"/>
  <c r="AFC78" i="18"/>
  <c r="AFC92" i="18"/>
  <c r="AFW80" i="18"/>
  <c r="AFW81" i="18"/>
  <c r="AFW82" i="18"/>
  <c r="AFW67" i="18"/>
  <c r="AFW68" i="18"/>
  <c r="AFW69" i="18"/>
  <c r="AFW70" i="18"/>
  <c r="AFW71" i="18"/>
  <c r="AFW72" i="18"/>
  <c r="AFW73" i="18"/>
  <c r="AFW74" i="18"/>
  <c r="AFW91" i="18"/>
  <c r="AFS80" i="18"/>
  <c r="AFS81" i="18"/>
  <c r="AFS82" i="18"/>
  <c r="AFS67" i="18"/>
  <c r="AFS68" i="18"/>
  <c r="AFS69" i="18"/>
  <c r="AFS70" i="18"/>
  <c r="AFS71" i="18"/>
  <c r="AFS72" i="18"/>
  <c r="AFS73" i="18"/>
  <c r="AFS74" i="18"/>
  <c r="AFS91" i="18"/>
  <c r="AFO80" i="18"/>
  <c r="AFO81" i="18"/>
  <c r="AFO82" i="18"/>
  <c r="AFO67" i="18"/>
  <c r="AFO68" i="18"/>
  <c r="AFO69" i="18"/>
  <c r="AFO70" i="18"/>
  <c r="AFO71" i="18"/>
  <c r="AFO72" i="18"/>
  <c r="AFO73" i="18"/>
  <c r="AFO74" i="18"/>
  <c r="AFO91" i="18"/>
  <c r="AFK80" i="18"/>
  <c r="AFK81" i="18"/>
  <c r="AFK82" i="18"/>
  <c r="AFK67" i="18"/>
  <c r="AFK68" i="18"/>
  <c r="AFK69" i="18"/>
  <c r="AFK70" i="18"/>
  <c r="AFK71" i="18"/>
  <c r="AFK72" i="18"/>
  <c r="AFK73" i="18"/>
  <c r="AFK74" i="18"/>
  <c r="AFK91" i="18"/>
  <c r="AFG80" i="18"/>
  <c r="AFG81" i="18"/>
  <c r="AFG82" i="18"/>
  <c r="AFG67" i="18"/>
  <c r="AFG68" i="18"/>
  <c r="AFG69" i="18"/>
  <c r="AFG70" i="18"/>
  <c r="AFG71" i="18"/>
  <c r="AFG72" i="18"/>
  <c r="AFG73" i="18"/>
  <c r="AFG74" i="18"/>
  <c r="AFG91" i="18"/>
  <c r="AFC80" i="18"/>
  <c r="AFC81" i="18"/>
  <c r="AFC82" i="18"/>
  <c r="AFC67" i="18"/>
  <c r="AFC68" i="18"/>
  <c r="AFC69" i="18"/>
  <c r="AFC70" i="18"/>
  <c r="AFC71" i="18"/>
  <c r="AFC72" i="18"/>
  <c r="AFC73" i="18"/>
  <c r="AFC74" i="18"/>
  <c r="AFC91" i="18"/>
  <c r="AFW56" i="18"/>
  <c r="AFW57" i="18"/>
  <c r="AFW58" i="18"/>
  <c r="AFW59" i="18"/>
  <c r="AFW60" i="18"/>
  <c r="AFW61" i="18"/>
  <c r="AFW90" i="18"/>
  <c r="AFS56" i="18"/>
  <c r="AFS57" i="18"/>
  <c r="AFS58" i="18"/>
  <c r="AFS59" i="18"/>
  <c r="AFS60" i="18"/>
  <c r="AFS61" i="18"/>
  <c r="AFS90" i="18"/>
  <c r="AFO56" i="18"/>
  <c r="AFO57" i="18"/>
  <c r="AFO58" i="18"/>
  <c r="AFO59" i="18"/>
  <c r="AFO60" i="18"/>
  <c r="AFO61" i="18"/>
  <c r="AFO90" i="18"/>
  <c r="AFK56" i="18"/>
  <c r="AFK57" i="18"/>
  <c r="AFK58" i="18"/>
  <c r="AFK59" i="18"/>
  <c r="AFK60" i="18"/>
  <c r="AFK61" i="18"/>
  <c r="AFK90" i="18"/>
  <c r="AFG56" i="18"/>
  <c r="AFG57" i="18"/>
  <c r="AFG58" i="18"/>
  <c r="AFG59" i="18"/>
  <c r="AFG60" i="18"/>
  <c r="AFG61" i="18"/>
  <c r="AFG90" i="18"/>
  <c r="AFC56" i="18"/>
  <c r="AFC57" i="18"/>
  <c r="AFC58" i="18"/>
  <c r="AFC59" i="18"/>
  <c r="AFC60" i="18"/>
  <c r="AFC61" i="18"/>
  <c r="AFC90" i="18"/>
  <c r="AFW54" i="18"/>
  <c r="AFW55" i="18"/>
  <c r="AFW89" i="18"/>
  <c r="AFS54" i="18"/>
  <c r="AFS55" i="18"/>
  <c r="AFS89" i="18"/>
  <c r="AFO54" i="18"/>
  <c r="AFO55" i="18"/>
  <c r="AFO89" i="18"/>
  <c r="AFK54" i="18"/>
  <c r="AFK55" i="18"/>
  <c r="AFK89" i="18"/>
  <c r="AFG54" i="18"/>
  <c r="AFG55" i="18"/>
  <c r="AFG89" i="18"/>
  <c r="AFC54" i="18"/>
  <c r="AFC55" i="18"/>
  <c r="AFC89" i="18"/>
  <c r="AFW50" i="18"/>
  <c r="AFW51" i="18"/>
  <c r="AFW52" i="18"/>
  <c r="AFW53" i="18"/>
  <c r="AFW88" i="18"/>
  <c r="AFS50" i="18"/>
  <c r="AFS51" i="18"/>
  <c r="AFS52" i="18"/>
  <c r="AFS53" i="18"/>
  <c r="AFS88" i="18"/>
  <c r="AFO50" i="18"/>
  <c r="AFO51" i="18"/>
  <c r="AFO52" i="18"/>
  <c r="AFO53" i="18"/>
  <c r="AFO88" i="18"/>
  <c r="AFK50" i="18"/>
  <c r="AFK51" i="18"/>
  <c r="AFK52" i="18"/>
  <c r="AFK53" i="18"/>
  <c r="AFK88" i="18"/>
  <c r="AFG50" i="18"/>
  <c r="AFG51" i="18"/>
  <c r="AFG52" i="18"/>
  <c r="AFG53" i="18"/>
  <c r="AFG88" i="18"/>
  <c r="AFC50" i="18"/>
  <c r="AFC51" i="18"/>
  <c r="AFC52" i="18"/>
  <c r="AFC53" i="18"/>
  <c r="AFC88" i="18"/>
  <c r="AFW62" i="18"/>
  <c r="AFW63" i="18"/>
  <c r="AFW64" i="18"/>
  <c r="AFW65" i="18"/>
  <c r="AFW66" i="18"/>
  <c r="AFW86" i="18"/>
  <c r="AFS62" i="18"/>
  <c r="AFS63" i="18"/>
  <c r="AFS64" i="18"/>
  <c r="AFS65" i="18"/>
  <c r="AFS66" i="18"/>
  <c r="AFS86" i="18"/>
  <c r="AFO62" i="18"/>
  <c r="AFO63" i="18"/>
  <c r="AFO64" i="18"/>
  <c r="AFO65" i="18"/>
  <c r="AFO66" i="18"/>
  <c r="AFO86" i="18"/>
  <c r="AFK62" i="18"/>
  <c r="AFK63" i="18"/>
  <c r="AFK64" i="18"/>
  <c r="AFK65" i="18"/>
  <c r="AFK66" i="18"/>
  <c r="AFK86" i="18"/>
  <c r="AFG62" i="18"/>
  <c r="AFG63" i="18"/>
  <c r="AFG64" i="18"/>
  <c r="AFG65" i="18"/>
  <c r="AFG66" i="18"/>
  <c r="AFG86" i="18"/>
  <c r="AFC62" i="18"/>
  <c r="AFC63" i="18"/>
  <c r="AFC64" i="18"/>
  <c r="AFC65" i="18"/>
  <c r="AFC66" i="18"/>
  <c r="AFC86" i="18"/>
  <c r="AFW79" i="18"/>
  <c r="AFW75" i="18"/>
  <c r="AFW85" i="18"/>
  <c r="AFS79" i="18"/>
  <c r="AFS75" i="18"/>
  <c r="AFS85" i="18"/>
  <c r="AFO79" i="18"/>
  <c r="AFO75" i="18"/>
  <c r="AFO85" i="18"/>
  <c r="AFK79" i="18"/>
  <c r="AFK75" i="18"/>
  <c r="AFK85" i="18"/>
  <c r="AFG79" i="18"/>
  <c r="AFG75" i="18"/>
  <c r="AFG85" i="18"/>
  <c r="AFC79" i="18"/>
  <c r="AFC75" i="18"/>
  <c r="AFC85" i="18"/>
  <c r="AFW76" i="18"/>
  <c r="AFS76" i="18"/>
  <c r="AFO76" i="18"/>
  <c r="AFK76" i="18"/>
  <c r="AFG76" i="18"/>
  <c r="AFC76" i="18"/>
  <c r="AFW48" i="18"/>
  <c r="AFW49" i="18"/>
  <c r="AFS48" i="18"/>
  <c r="AFS49" i="18"/>
  <c r="AFO48" i="18"/>
  <c r="AFO49" i="18"/>
  <c r="AFK48" i="18"/>
  <c r="AFK49" i="18"/>
  <c r="AFG48" i="18"/>
  <c r="AFG49" i="18"/>
  <c r="AFC48" i="18"/>
  <c r="AFC49" i="18"/>
  <c r="AEY77" i="18"/>
  <c r="AEY78" i="18"/>
  <c r="AEY92" i="18"/>
  <c r="AEU77" i="18"/>
  <c r="AEU78" i="18"/>
  <c r="AEU92" i="18"/>
  <c r="AEQ77" i="18"/>
  <c r="AEQ78" i="18"/>
  <c r="AEQ92" i="18"/>
  <c r="AEM77" i="18"/>
  <c r="AEM78" i="18"/>
  <c r="AEM92" i="18"/>
  <c r="AEI77" i="18"/>
  <c r="AEI78" i="18"/>
  <c r="AEI92" i="18"/>
  <c r="AEE77" i="18"/>
  <c r="AEE78" i="18"/>
  <c r="AEE92" i="18"/>
  <c r="AEY80" i="18"/>
  <c r="AEY81" i="18"/>
  <c r="AEY82" i="18"/>
  <c r="AEY67" i="18"/>
  <c r="AEY68" i="18"/>
  <c r="AEY69" i="18"/>
  <c r="AEY70" i="18"/>
  <c r="AEY71" i="18"/>
  <c r="AEY72" i="18"/>
  <c r="AEY73" i="18"/>
  <c r="AEY74" i="18"/>
  <c r="AEY91" i="18"/>
  <c r="AEU80" i="18"/>
  <c r="AEU81" i="18"/>
  <c r="AEU82" i="18"/>
  <c r="AEU67" i="18"/>
  <c r="AEU68" i="18"/>
  <c r="AEU69" i="18"/>
  <c r="AEU70" i="18"/>
  <c r="AEU71" i="18"/>
  <c r="AEU72" i="18"/>
  <c r="AEU73" i="18"/>
  <c r="AEU74" i="18"/>
  <c r="AEU91" i="18"/>
  <c r="AEQ80" i="18"/>
  <c r="AEQ81" i="18"/>
  <c r="AEQ82" i="18"/>
  <c r="AEQ67" i="18"/>
  <c r="AEQ68" i="18"/>
  <c r="AEQ69" i="18"/>
  <c r="AEQ70" i="18"/>
  <c r="AEQ71" i="18"/>
  <c r="AEQ72" i="18"/>
  <c r="AEQ73" i="18"/>
  <c r="AEQ74" i="18"/>
  <c r="AEQ91" i="18"/>
  <c r="AEM80" i="18"/>
  <c r="AEM81" i="18"/>
  <c r="AEM82" i="18"/>
  <c r="AEM67" i="18"/>
  <c r="AEM68" i="18"/>
  <c r="AEM69" i="18"/>
  <c r="AEM70" i="18"/>
  <c r="AEM71" i="18"/>
  <c r="AEM72" i="18"/>
  <c r="AEM73" i="18"/>
  <c r="AEM74" i="18"/>
  <c r="AEM91" i="18"/>
  <c r="AEI80" i="18"/>
  <c r="AEI81" i="18"/>
  <c r="AEI82" i="18"/>
  <c r="AEI67" i="18"/>
  <c r="AEI68" i="18"/>
  <c r="AEI69" i="18"/>
  <c r="AEI70" i="18"/>
  <c r="AEI71" i="18"/>
  <c r="AEI72" i="18"/>
  <c r="AEI73" i="18"/>
  <c r="AEI74" i="18"/>
  <c r="AEI91" i="18"/>
  <c r="AEE80" i="18"/>
  <c r="AEE81" i="18"/>
  <c r="AEE82" i="18"/>
  <c r="AEE67" i="18"/>
  <c r="AEE68" i="18"/>
  <c r="AEE69" i="18"/>
  <c r="AEE70" i="18"/>
  <c r="AEE71" i="18"/>
  <c r="AEE72" i="18"/>
  <c r="AEE73" i="18"/>
  <c r="AEE74" i="18"/>
  <c r="AEE91" i="18"/>
  <c r="AEY56" i="18"/>
  <c r="AEY57" i="18"/>
  <c r="AEY58" i="18"/>
  <c r="AEY59" i="18"/>
  <c r="AEY60" i="18"/>
  <c r="AEY61" i="18"/>
  <c r="AEY90" i="18"/>
  <c r="AEU56" i="18"/>
  <c r="AEU57" i="18"/>
  <c r="AEU58" i="18"/>
  <c r="AEU59" i="18"/>
  <c r="AEU60" i="18"/>
  <c r="AEU61" i="18"/>
  <c r="AEU90" i="18"/>
  <c r="AEQ56" i="18"/>
  <c r="AEQ57" i="18"/>
  <c r="AEQ58" i="18"/>
  <c r="AEQ59" i="18"/>
  <c r="AEQ60" i="18"/>
  <c r="AEQ61" i="18"/>
  <c r="AEQ90" i="18"/>
  <c r="AEM56" i="18"/>
  <c r="AEM57" i="18"/>
  <c r="AEM58" i="18"/>
  <c r="AEM59" i="18"/>
  <c r="AEM60" i="18"/>
  <c r="AEM61" i="18"/>
  <c r="AEM90" i="18"/>
  <c r="AEI56" i="18"/>
  <c r="AEI57" i="18"/>
  <c r="AEI58" i="18"/>
  <c r="AEI59" i="18"/>
  <c r="AEI60" i="18"/>
  <c r="AEI61" i="18"/>
  <c r="AEI90" i="18"/>
  <c r="AEE56" i="18"/>
  <c r="AEE57" i="18"/>
  <c r="AEE58" i="18"/>
  <c r="AEE59" i="18"/>
  <c r="AEE60" i="18"/>
  <c r="AEE61" i="18"/>
  <c r="AEE90" i="18"/>
  <c r="AEY54" i="18"/>
  <c r="AEY55" i="18"/>
  <c r="AEY89" i="18"/>
  <c r="AEU54" i="18"/>
  <c r="AEU55" i="18"/>
  <c r="AEU89" i="18"/>
  <c r="AEQ54" i="18"/>
  <c r="AEQ55" i="18"/>
  <c r="AEQ89" i="18"/>
  <c r="AEM54" i="18"/>
  <c r="AEM55" i="18"/>
  <c r="AEM89" i="18"/>
  <c r="AEI54" i="18"/>
  <c r="AEI55" i="18"/>
  <c r="AEI89" i="18"/>
  <c r="AEE54" i="18"/>
  <c r="AEE55" i="18"/>
  <c r="AEE89" i="18"/>
  <c r="AEY50" i="18"/>
  <c r="AEY51" i="18"/>
  <c r="AEY52" i="18"/>
  <c r="AEY53" i="18"/>
  <c r="AEY88" i="18"/>
  <c r="AEU50" i="18"/>
  <c r="AEU51" i="18"/>
  <c r="AEU52" i="18"/>
  <c r="AEU53" i="18"/>
  <c r="AEU88" i="18"/>
  <c r="AEQ50" i="18"/>
  <c r="AEQ51" i="18"/>
  <c r="AEQ52" i="18"/>
  <c r="AEQ53" i="18"/>
  <c r="AEQ88" i="18"/>
  <c r="AEM50" i="18"/>
  <c r="AEM51" i="18"/>
  <c r="AEM52" i="18"/>
  <c r="AEM53" i="18"/>
  <c r="AEM88" i="18"/>
  <c r="AEI50" i="18"/>
  <c r="AEI51" i="18"/>
  <c r="AEI52" i="18"/>
  <c r="AEI53" i="18"/>
  <c r="AEI88" i="18"/>
  <c r="AEE50" i="18"/>
  <c r="AEE51" i="18"/>
  <c r="AEE52" i="18"/>
  <c r="AEE53" i="18"/>
  <c r="AEE88" i="18"/>
  <c r="AEY62" i="18"/>
  <c r="AEY63" i="18"/>
  <c r="AEY64" i="18"/>
  <c r="AEY65" i="18"/>
  <c r="AEY66" i="18"/>
  <c r="AEY86" i="18"/>
  <c r="AEU62" i="18"/>
  <c r="AEU63" i="18"/>
  <c r="AEU64" i="18"/>
  <c r="AEU65" i="18"/>
  <c r="AEU66" i="18"/>
  <c r="AEU86" i="18"/>
  <c r="AEQ62" i="18"/>
  <c r="AEQ63" i="18"/>
  <c r="AEQ64" i="18"/>
  <c r="AEQ65" i="18"/>
  <c r="AEQ66" i="18"/>
  <c r="AEQ86" i="18"/>
  <c r="AEM62" i="18"/>
  <c r="AEM63" i="18"/>
  <c r="AEM64" i="18"/>
  <c r="AEM65" i="18"/>
  <c r="AEM66" i="18"/>
  <c r="AEM86" i="18"/>
  <c r="AEI62" i="18"/>
  <c r="AEI63" i="18"/>
  <c r="AEI64" i="18"/>
  <c r="AEI65" i="18"/>
  <c r="AEI66" i="18"/>
  <c r="AEI86" i="18"/>
  <c r="AEE62" i="18"/>
  <c r="AEE63" i="18"/>
  <c r="AEE64" i="18"/>
  <c r="AEE65" i="18"/>
  <c r="AEE66" i="18"/>
  <c r="AEE86" i="18"/>
  <c r="AEY79" i="18"/>
  <c r="AEY75" i="18"/>
  <c r="AEY85" i="18"/>
  <c r="AEU79" i="18"/>
  <c r="AEU75" i="18"/>
  <c r="AEU85" i="18"/>
  <c r="AEQ79" i="18"/>
  <c r="AEQ75" i="18"/>
  <c r="AEQ85" i="18"/>
  <c r="AEM79" i="18"/>
  <c r="AEM75" i="18"/>
  <c r="AEM85" i="18"/>
  <c r="AEI79" i="18"/>
  <c r="AEI75" i="18"/>
  <c r="AEI85" i="18"/>
  <c r="AEE79" i="18"/>
  <c r="AEE75" i="18"/>
  <c r="AEE85" i="18"/>
  <c r="AEY76" i="18"/>
  <c r="AEU76" i="18"/>
  <c r="AEQ76" i="18"/>
  <c r="AEM76" i="18"/>
  <c r="AEI76" i="18"/>
  <c r="AEE76" i="18"/>
  <c r="AEY48" i="18"/>
  <c r="AEY49" i="18"/>
  <c r="AEU48" i="18"/>
  <c r="AEU49" i="18"/>
  <c r="AEQ48" i="18"/>
  <c r="AEQ49" i="18"/>
  <c r="AEM48" i="18"/>
  <c r="AEM49" i="18"/>
  <c r="AEI48" i="18"/>
  <c r="AEI49" i="18"/>
  <c r="AEE48" i="18"/>
  <c r="AEE49" i="18"/>
  <c r="AEA77" i="18"/>
  <c r="AEA78" i="18"/>
  <c r="AEA92" i="18"/>
  <c r="ADW77" i="18"/>
  <c r="ADW78" i="18"/>
  <c r="ADW92" i="18"/>
  <c r="ADS77" i="18"/>
  <c r="ADS78" i="18"/>
  <c r="ADS92" i="18"/>
  <c r="ADO77" i="18"/>
  <c r="ADO78" i="18"/>
  <c r="ADO92" i="18"/>
  <c r="ADK77" i="18"/>
  <c r="ADK78" i="18"/>
  <c r="ADK92" i="18"/>
  <c r="ADG77" i="18"/>
  <c r="ADG78" i="18"/>
  <c r="ADG92" i="18"/>
  <c r="AEA80" i="18"/>
  <c r="AEA81" i="18"/>
  <c r="AEA82" i="18"/>
  <c r="AEA67" i="18"/>
  <c r="AEA68" i="18"/>
  <c r="AEA69" i="18"/>
  <c r="AEA70" i="18"/>
  <c r="AEA71" i="18"/>
  <c r="AEA72" i="18"/>
  <c r="AEA73" i="18"/>
  <c r="AEA74" i="18"/>
  <c r="AEA91" i="18"/>
  <c r="ADW80" i="18"/>
  <c r="ADW81" i="18"/>
  <c r="ADW82" i="18"/>
  <c r="ADW67" i="18"/>
  <c r="ADW68" i="18"/>
  <c r="ADW69" i="18"/>
  <c r="ADW70" i="18"/>
  <c r="ADW71" i="18"/>
  <c r="ADW72" i="18"/>
  <c r="ADW73" i="18"/>
  <c r="ADW74" i="18"/>
  <c r="ADW91" i="18"/>
  <c r="ADS80" i="18"/>
  <c r="ADS81" i="18"/>
  <c r="ADS82" i="18"/>
  <c r="ADS67" i="18"/>
  <c r="ADS68" i="18"/>
  <c r="ADS69" i="18"/>
  <c r="ADS70" i="18"/>
  <c r="ADS71" i="18"/>
  <c r="ADS72" i="18"/>
  <c r="ADS73" i="18"/>
  <c r="ADS74" i="18"/>
  <c r="ADS91" i="18"/>
  <c r="ADO80" i="18"/>
  <c r="ADO81" i="18"/>
  <c r="ADO82" i="18"/>
  <c r="ADO67" i="18"/>
  <c r="ADO68" i="18"/>
  <c r="ADO69" i="18"/>
  <c r="ADO70" i="18"/>
  <c r="ADO71" i="18"/>
  <c r="ADO72" i="18"/>
  <c r="ADO73" i="18"/>
  <c r="ADO74" i="18"/>
  <c r="ADO91" i="18"/>
  <c r="ADK80" i="18"/>
  <c r="ADK81" i="18"/>
  <c r="ADK82" i="18"/>
  <c r="ADK67" i="18"/>
  <c r="ADK68" i="18"/>
  <c r="ADK69" i="18"/>
  <c r="ADK70" i="18"/>
  <c r="ADK71" i="18"/>
  <c r="ADK72" i="18"/>
  <c r="ADK73" i="18"/>
  <c r="ADK74" i="18"/>
  <c r="ADK91" i="18"/>
  <c r="ADG80" i="18"/>
  <c r="ADG81" i="18"/>
  <c r="ADG82" i="18"/>
  <c r="ADG67" i="18"/>
  <c r="ADG68" i="18"/>
  <c r="ADG69" i="18"/>
  <c r="ADG70" i="18"/>
  <c r="ADG71" i="18"/>
  <c r="ADG72" i="18"/>
  <c r="ADG73" i="18"/>
  <c r="ADG74" i="18"/>
  <c r="ADG91" i="18"/>
  <c r="AEA56" i="18"/>
  <c r="AEA57" i="18"/>
  <c r="AEA58" i="18"/>
  <c r="AEA59" i="18"/>
  <c r="AEA60" i="18"/>
  <c r="AEA61" i="18"/>
  <c r="AEA90" i="18"/>
  <c r="ADW56" i="18"/>
  <c r="ADW57" i="18"/>
  <c r="ADW58" i="18"/>
  <c r="ADW59" i="18"/>
  <c r="ADW60" i="18"/>
  <c r="ADW61" i="18"/>
  <c r="ADW90" i="18"/>
  <c r="ADS56" i="18"/>
  <c r="ADS57" i="18"/>
  <c r="ADS58" i="18"/>
  <c r="ADS59" i="18"/>
  <c r="ADS60" i="18"/>
  <c r="ADS61" i="18"/>
  <c r="ADS90" i="18"/>
  <c r="ADO56" i="18"/>
  <c r="ADO57" i="18"/>
  <c r="ADO58" i="18"/>
  <c r="ADO59" i="18"/>
  <c r="ADO60" i="18"/>
  <c r="ADO61" i="18"/>
  <c r="ADO90" i="18"/>
  <c r="ADK56" i="18"/>
  <c r="ADK57" i="18"/>
  <c r="ADK58" i="18"/>
  <c r="ADK59" i="18"/>
  <c r="ADK60" i="18"/>
  <c r="ADK61" i="18"/>
  <c r="ADK90" i="18"/>
  <c r="ADG56" i="18"/>
  <c r="ADG57" i="18"/>
  <c r="ADG58" i="18"/>
  <c r="ADG59" i="18"/>
  <c r="ADG60" i="18"/>
  <c r="ADG61" i="18"/>
  <c r="ADG90" i="18"/>
  <c r="AEA54" i="18"/>
  <c r="AEA55" i="18"/>
  <c r="AEA89" i="18"/>
  <c r="ADW54" i="18"/>
  <c r="ADW55" i="18"/>
  <c r="ADW89" i="18"/>
  <c r="ADS54" i="18"/>
  <c r="ADS55" i="18"/>
  <c r="ADS89" i="18"/>
  <c r="ADO54" i="18"/>
  <c r="ADO55" i="18"/>
  <c r="ADO89" i="18"/>
  <c r="ADK54" i="18"/>
  <c r="ADK55" i="18"/>
  <c r="ADK89" i="18"/>
  <c r="ADG54" i="18"/>
  <c r="ADG55" i="18"/>
  <c r="ADG89" i="18"/>
  <c r="AEA50" i="18"/>
  <c r="AEA51" i="18"/>
  <c r="AEA52" i="18"/>
  <c r="AEA53" i="18"/>
  <c r="AEA88" i="18"/>
  <c r="ADW50" i="18"/>
  <c r="ADW51" i="18"/>
  <c r="ADW52" i="18"/>
  <c r="ADW53" i="18"/>
  <c r="ADW88" i="18"/>
  <c r="ADS50" i="18"/>
  <c r="ADS51" i="18"/>
  <c r="ADS52" i="18"/>
  <c r="ADS53" i="18"/>
  <c r="ADS88" i="18"/>
  <c r="ADO50" i="18"/>
  <c r="ADO51" i="18"/>
  <c r="ADO52" i="18"/>
  <c r="ADO53" i="18"/>
  <c r="ADO88" i="18"/>
  <c r="ADK50" i="18"/>
  <c r="ADK51" i="18"/>
  <c r="ADK52" i="18"/>
  <c r="ADK53" i="18"/>
  <c r="ADK88" i="18"/>
  <c r="ADG50" i="18"/>
  <c r="ADG51" i="18"/>
  <c r="ADG52" i="18"/>
  <c r="ADG53" i="18"/>
  <c r="ADG88" i="18"/>
  <c r="AEA62" i="18"/>
  <c r="AEA63" i="18"/>
  <c r="AEA64" i="18"/>
  <c r="AEA65" i="18"/>
  <c r="AEA66" i="18"/>
  <c r="AEA86" i="18"/>
  <c r="ADW62" i="18"/>
  <c r="ADW63" i="18"/>
  <c r="ADW64" i="18"/>
  <c r="ADW65" i="18"/>
  <c r="ADW66" i="18"/>
  <c r="ADW86" i="18"/>
  <c r="ADS62" i="18"/>
  <c r="ADS63" i="18"/>
  <c r="ADS64" i="18"/>
  <c r="ADS65" i="18"/>
  <c r="ADS66" i="18"/>
  <c r="ADS86" i="18"/>
  <c r="ADO62" i="18"/>
  <c r="ADO63" i="18"/>
  <c r="ADO64" i="18"/>
  <c r="ADO65" i="18"/>
  <c r="ADO66" i="18"/>
  <c r="ADO86" i="18"/>
  <c r="ADK62" i="18"/>
  <c r="ADK63" i="18"/>
  <c r="ADK64" i="18"/>
  <c r="ADK65" i="18"/>
  <c r="ADK66" i="18"/>
  <c r="ADK86" i="18"/>
  <c r="ADG62" i="18"/>
  <c r="ADG63" i="18"/>
  <c r="ADG64" i="18"/>
  <c r="ADG65" i="18"/>
  <c r="ADG66" i="18"/>
  <c r="ADG86" i="18"/>
  <c r="AEA79" i="18"/>
  <c r="AEA75" i="18"/>
  <c r="AEA85" i="18"/>
  <c r="ADW79" i="18"/>
  <c r="ADW75" i="18"/>
  <c r="ADW85" i="18"/>
  <c r="ADS79" i="18"/>
  <c r="ADS75" i="18"/>
  <c r="ADS85" i="18"/>
  <c r="ADO79" i="18"/>
  <c r="ADO75" i="18"/>
  <c r="ADO85" i="18"/>
  <c r="ADK79" i="18"/>
  <c r="ADK75" i="18"/>
  <c r="ADK85" i="18"/>
  <c r="ADG79" i="18"/>
  <c r="ADG75" i="18"/>
  <c r="ADG85" i="18"/>
  <c r="AEA76" i="18"/>
  <c r="ADW76" i="18"/>
  <c r="ADS76" i="18"/>
  <c r="ADO76" i="18"/>
  <c r="ADK76" i="18"/>
  <c r="ADG76" i="18"/>
  <c r="AEA48" i="18"/>
  <c r="AEA49" i="18"/>
  <c r="ADW48" i="18"/>
  <c r="ADW49" i="18"/>
  <c r="ADS48" i="18"/>
  <c r="ADS49" i="18"/>
  <c r="ADO48" i="18"/>
  <c r="ADO49" i="18"/>
  <c r="ADK48" i="18"/>
  <c r="ADK49" i="18"/>
  <c r="ADG48" i="18"/>
  <c r="ADG49" i="18"/>
  <c r="ADC77" i="18"/>
  <c r="ADC78" i="18"/>
  <c r="ADC92" i="18"/>
  <c r="ACY77" i="18"/>
  <c r="ACY78" i="18"/>
  <c r="ACY92" i="18"/>
  <c r="ACU77" i="18"/>
  <c r="ACU78" i="18"/>
  <c r="ACU92" i="18"/>
  <c r="ACQ77" i="18"/>
  <c r="ACQ78" i="18"/>
  <c r="ACQ92" i="18"/>
  <c r="ACM77" i="18"/>
  <c r="ACM78" i="18"/>
  <c r="ACM92" i="18"/>
  <c r="ACI77" i="18"/>
  <c r="ACI78" i="18"/>
  <c r="ACI92" i="18"/>
  <c r="ADC80" i="18"/>
  <c r="ADC81" i="18"/>
  <c r="ADC82" i="18"/>
  <c r="ADC67" i="18"/>
  <c r="ADC68" i="18"/>
  <c r="ADC69" i="18"/>
  <c r="ADC70" i="18"/>
  <c r="ADC71" i="18"/>
  <c r="ADC72" i="18"/>
  <c r="ADC73" i="18"/>
  <c r="ADC74" i="18"/>
  <c r="ADC91" i="18"/>
  <c r="ACY80" i="18"/>
  <c r="ACY81" i="18"/>
  <c r="ACY82" i="18"/>
  <c r="ACY67" i="18"/>
  <c r="ACY68" i="18"/>
  <c r="ACY69" i="18"/>
  <c r="ACY70" i="18"/>
  <c r="ACY71" i="18"/>
  <c r="ACY72" i="18"/>
  <c r="ACY73" i="18"/>
  <c r="ACY74" i="18"/>
  <c r="ACY91" i="18"/>
  <c r="ACU80" i="18"/>
  <c r="ACU81" i="18"/>
  <c r="ACU82" i="18"/>
  <c r="ACU67" i="18"/>
  <c r="ACU68" i="18"/>
  <c r="ACU69" i="18"/>
  <c r="ACU70" i="18"/>
  <c r="ACU71" i="18"/>
  <c r="ACU72" i="18"/>
  <c r="ACU73" i="18"/>
  <c r="ACU74" i="18"/>
  <c r="ACU91" i="18"/>
  <c r="ACQ80" i="18"/>
  <c r="ACQ81" i="18"/>
  <c r="ACQ82" i="18"/>
  <c r="ACQ67" i="18"/>
  <c r="ACQ68" i="18"/>
  <c r="ACQ69" i="18"/>
  <c r="ACQ70" i="18"/>
  <c r="ACQ71" i="18"/>
  <c r="ACQ72" i="18"/>
  <c r="ACQ73" i="18"/>
  <c r="ACQ74" i="18"/>
  <c r="ACQ91" i="18"/>
  <c r="ACM80" i="18"/>
  <c r="ACM81" i="18"/>
  <c r="ACM82" i="18"/>
  <c r="ACM67" i="18"/>
  <c r="ACM68" i="18"/>
  <c r="ACM69" i="18"/>
  <c r="ACM70" i="18"/>
  <c r="ACM71" i="18"/>
  <c r="ACM72" i="18"/>
  <c r="ACM73" i="18"/>
  <c r="ACM74" i="18"/>
  <c r="ACM91" i="18"/>
  <c r="ACI80" i="18"/>
  <c r="ACI81" i="18"/>
  <c r="ACI82" i="18"/>
  <c r="ACI67" i="18"/>
  <c r="ACI68" i="18"/>
  <c r="ACI69" i="18"/>
  <c r="ACI70" i="18"/>
  <c r="ACI71" i="18"/>
  <c r="ACI72" i="18"/>
  <c r="ACI73" i="18"/>
  <c r="ACI74" i="18"/>
  <c r="ACI91" i="18"/>
  <c r="ADC56" i="18"/>
  <c r="ADC57" i="18"/>
  <c r="ADC58" i="18"/>
  <c r="ADC59" i="18"/>
  <c r="ADC60" i="18"/>
  <c r="ADC61" i="18"/>
  <c r="ADC90" i="18"/>
  <c r="ACY56" i="18"/>
  <c r="ACY57" i="18"/>
  <c r="ACY58" i="18"/>
  <c r="ACY59" i="18"/>
  <c r="ACY60" i="18"/>
  <c r="ACY61" i="18"/>
  <c r="ACY90" i="18"/>
  <c r="ACU56" i="18"/>
  <c r="ACU57" i="18"/>
  <c r="ACU58" i="18"/>
  <c r="ACU59" i="18"/>
  <c r="ACU60" i="18"/>
  <c r="ACU61" i="18"/>
  <c r="ACU90" i="18"/>
  <c r="ACQ56" i="18"/>
  <c r="ACQ57" i="18"/>
  <c r="ACQ58" i="18"/>
  <c r="ACQ59" i="18"/>
  <c r="ACQ60" i="18"/>
  <c r="ACQ61" i="18"/>
  <c r="ACQ90" i="18"/>
  <c r="ACM56" i="18"/>
  <c r="ACM57" i="18"/>
  <c r="ACM58" i="18"/>
  <c r="ACM59" i="18"/>
  <c r="ACM60" i="18"/>
  <c r="ACM61" i="18"/>
  <c r="ACM90" i="18"/>
  <c r="ACI56" i="18"/>
  <c r="ACI57" i="18"/>
  <c r="ACI58" i="18"/>
  <c r="ACI59" i="18"/>
  <c r="ACI60" i="18"/>
  <c r="ACI61" i="18"/>
  <c r="ACI90" i="18"/>
  <c r="ADC54" i="18"/>
  <c r="ADC55" i="18"/>
  <c r="ADC89" i="18"/>
  <c r="ACY54" i="18"/>
  <c r="ACY55" i="18"/>
  <c r="ACY89" i="18"/>
  <c r="ACU54" i="18"/>
  <c r="ACU55" i="18"/>
  <c r="ACU89" i="18"/>
  <c r="ACQ54" i="18"/>
  <c r="ACQ55" i="18"/>
  <c r="ACQ89" i="18"/>
  <c r="ACM54" i="18"/>
  <c r="ACM55" i="18"/>
  <c r="ACM89" i="18"/>
  <c r="ACI54" i="18"/>
  <c r="ACI55" i="18"/>
  <c r="ACI89" i="18"/>
  <c r="ADC50" i="18"/>
  <c r="ADC51" i="18"/>
  <c r="ADC52" i="18"/>
  <c r="ADC53" i="18"/>
  <c r="ADC88" i="18"/>
  <c r="ACY50" i="18"/>
  <c r="ACY51" i="18"/>
  <c r="ACY52" i="18"/>
  <c r="ACY53" i="18"/>
  <c r="ACY88" i="18"/>
  <c r="ACU50" i="18"/>
  <c r="ACU51" i="18"/>
  <c r="ACU52" i="18"/>
  <c r="ACU53" i="18"/>
  <c r="ACU88" i="18"/>
  <c r="ACQ50" i="18"/>
  <c r="ACQ51" i="18"/>
  <c r="ACQ52" i="18"/>
  <c r="ACQ53" i="18"/>
  <c r="ACQ88" i="18"/>
  <c r="ACM50" i="18"/>
  <c r="ACM51" i="18"/>
  <c r="ACM52" i="18"/>
  <c r="ACM53" i="18"/>
  <c r="ACM88" i="18"/>
  <c r="ACI50" i="18"/>
  <c r="ACI51" i="18"/>
  <c r="ACI52" i="18"/>
  <c r="ACI53" i="18"/>
  <c r="ACI88" i="18"/>
  <c r="ADC62" i="18"/>
  <c r="ADC63" i="18"/>
  <c r="ADC64" i="18"/>
  <c r="ADC65" i="18"/>
  <c r="ADC66" i="18"/>
  <c r="ADC86" i="18"/>
  <c r="ACY62" i="18"/>
  <c r="ACY63" i="18"/>
  <c r="ACY64" i="18"/>
  <c r="ACY65" i="18"/>
  <c r="ACY66" i="18"/>
  <c r="ACY86" i="18"/>
  <c r="ACU62" i="18"/>
  <c r="ACU63" i="18"/>
  <c r="ACU64" i="18"/>
  <c r="ACU65" i="18"/>
  <c r="ACU66" i="18"/>
  <c r="ACU86" i="18"/>
  <c r="ACQ62" i="18"/>
  <c r="ACQ63" i="18"/>
  <c r="ACQ64" i="18"/>
  <c r="ACQ65" i="18"/>
  <c r="ACQ66" i="18"/>
  <c r="ACQ86" i="18"/>
  <c r="ACM62" i="18"/>
  <c r="ACM63" i="18"/>
  <c r="ACM64" i="18"/>
  <c r="ACM65" i="18"/>
  <c r="ACM66" i="18"/>
  <c r="ACM86" i="18"/>
  <c r="ACI62" i="18"/>
  <c r="ACI63" i="18"/>
  <c r="ACI64" i="18"/>
  <c r="ACI65" i="18"/>
  <c r="ACI66" i="18"/>
  <c r="ACI86" i="18"/>
  <c r="ADC79" i="18"/>
  <c r="ADC75" i="18"/>
  <c r="ADC85" i="18"/>
  <c r="ACY79" i="18"/>
  <c r="ACY75" i="18"/>
  <c r="ACY85" i="18"/>
  <c r="ACU79" i="18"/>
  <c r="ACU75" i="18"/>
  <c r="ACU85" i="18"/>
  <c r="ACQ79" i="18"/>
  <c r="ACQ75" i="18"/>
  <c r="ACQ85" i="18"/>
  <c r="ACM79" i="18"/>
  <c r="ACM75" i="18"/>
  <c r="ACM85" i="18"/>
  <c r="ACI79" i="18"/>
  <c r="ACI75" i="18"/>
  <c r="ACI85" i="18"/>
  <c r="ADC76" i="18"/>
  <c r="ACY76" i="18"/>
  <c r="ACU76" i="18"/>
  <c r="ACQ76" i="18"/>
  <c r="ACM76" i="18"/>
  <c r="ACI76" i="18"/>
  <c r="ADC48" i="18"/>
  <c r="ADC49" i="18"/>
  <c r="ACY48" i="18"/>
  <c r="ACY49" i="18"/>
  <c r="ACU48" i="18"/>
  <c r="ACU49" i="18"/>
  <c r="ACQ48" i="18"/>
  <c r="ACQ49" i="18"/>
  <c r="ACM48" i="18"/>
  <c r="ACM49" i="18"/>
  <c r="ACI48" i="18"/>
  <c r="ACI49" i="18"/>
  <c r="ACE77" i="18"/>
  <c r="ACE78" i="18"/>
  <c r="ACE92" i="18"/>
  <c r="ACA77" i="18"/>
  <c r="ACA78" i="18"/>
  <c r="ACA92" i="18"/>
  <c r="ABW77" i="18"/>
  <c r="ABW78" i="18"/>
  <c r="ABW92" i="18"/>
  <c r="ABS77" i="18"/>
  <c r="ABS78" i="18"/>
  <c r="ABS92" i="18"/>
  <c r="ABO77" i="18"/>
  <c r="ABO78" i="18"/>
  <c r="ABO92" i="18"/>
  <c r="ABK77" i="18"/>
  <c r="ABK78" i="18"/>
  <c r="ABK92" i="18"/>
  <c r="ACE80" i="18"/>
  <c r="ACE81" i="18"/>
  <c r="ACE82" i="18"/>
  <c r="ACE67" i="18"/>
  <c r="ACE68" i="18"/>
  <c r="ACE69" i="18"/>
  <c r="ACE70" i="18"/>
  <c r="ACE71" i="18"/>
  <c r="ACE72" i="18"/>
  <c r="ACE73" i="18"/>
  <c r="ACE74" i="18"/>
  <c r="ACE91" i="18"/>
  <c r="ACA80" i="18"/>
  <c r="ACA81" i="18"/>
  <c r="ACA82" i="18"/>
  <c r="ACA67" i="18"/>
  <c r="ACA68" i="18"/>
  <c r="ACA69" i="18"/>
  <c r="ACA70" i="18"/>
  <c r="ACA71" i="18"/>
  <c r="ACA72" i="18"/>
  <c r="ACA73" i="18"/>
  <c r="ACA74" i="18"/>
  <c r="ACA91" i="18"/>
  <c r="ABW80" i="18"/>
  <c r="ABW81" i="18"/>
  <c r="ABW82" i="18"/>
  <c r="ABW67" i="18"/>
  <c r="ABW68" i="18"/>
  <c r="ABW69" i="18"/>
  <c r="ABW70" i="18"/>
  <c r="ABW71" i="18"/>
  <c r="ABW72" i="18"/>
  <c r="ABW73" i="18"/>
  <c r="ABW74" i="18"/>
  <c r="ABW91" i="18"/>
  <c r="ABS80" i="18"/>
  <c r="ABS81" i="18"/>
  <c r="ABS82" i="18"/>
  <c r="ABS67" i="18"/>
  <c r="ABS68" i="18"/>
  <c r="ABS69" i="18"/>
  <c r="ABS70" i="18"/>
  <c r="ABS71" i="18"/>
  <c r="ABS72" i="18"/>
  <c r="ABS73" i="18"/>
  <c r="ABS74" i="18"/>
  <c r="ABS91" i="18"/>
  <c r="ABO80" i="18"/>
  <c r="ABO81" i="18"/>
  <c r="ABO82" i="18"/>
  <c r="ABO67" i="18"/>
  <c r="ABO68" i="18"/>
  <c r="ABO69" i="18"/>
  <c r="ABO70" i="18"/>
  <c r="ABO71" i="18"/>
  <c r="ABO72" i="18"/>
  <c r="ABO73" i="18"/>
  <c r="ABO74" i="18"/>
  <c r="ABO91" i="18"/>
  <c r="ABK80" i="18"/>
  <c r="ABK81" i="18"/>
  <c r="ABK82" i="18"/>
  <c r="ABK67" i="18"/>
  <c r="ABK68" i="18"/>
  <c r="ABK69" i="18"/>
  <c r="ABK70" i="18"/>
  <c r="ABK71" i="18"/>
  <c r="ABK72" i="18"/>
  <c r="ABK73" i="18"/>
  <c r="ABK74" i="18"/>
  <c r="ABK91" i="18"/>
  <c r="ACE56" i="18"/>
  <c r="ACE57" i="18"/>
  <c r="ACE58" i="18"/>
  <c r="ACE59" i="18"/>
  <c r="ACE60" i="18"/>
  <c r="ACE61" i="18"/>
  <c r="ACE90" i="18"/>
  <c r="ACA56" i="18"/>
  <c r="ACA57" i="18"/>
  <c r="ACA58" i="18"/>
  <c r="ACA59" i="18"/>
  <c r="ACA60" i="18"/>
  <c r="ACA61" i="18"/>
  <c r="ACA90" i="18"/>
  <c r="ABW56" i="18"/>
  <c r="ABW57" i="18"/>
  <c r="ABW58" i="18"/>
  <c r="ABW59" i="18"/>
  <c r="ABW60" i="18"/>
  <c r="ABW61" i="18"/>
  <c r="ABW90" i="18"/>
  <c r="ABS56" i="18"/>
  <c r="ABS57" i="18"/>
  <c r="ABS58" i="18"/>
  <c r="ABS59" i="18"/>
  <c r="ABS60" i="18"/>
  <c r="ABS61" i="18"/>
  <c r="ABS90" i="18"/>
  <c r="ABO56" i="18"/>
  <c r="ABO57" i="18"/>
  <c r="ABO58" i="18"/>
  <c r="ABO59" i="18"/>
  <c r="ABO60" i="18"/>
  <c r="ABO61" i="18"/>
  <c r="ABO90" i="18"/>
  <c r="ABK56" i="18"/>
  <c r="ABK57" i="18"/>
  <c r="ABK58" i="18"/>
  <c r="ABK59" i="18"/>
  <c r="ABK60" i="18"/>
  <c r="ABK61" i="18"/>
  <c r="ABK90" i="18"/>
  <c r="ACE54" i="18"/>
  <c r="ACE55" i="18"/>
  <c r="ACE89" i="18"/>
  <c r="ACA54" i="18"/>
  <c r="ACA55" i="18"/>
  <c r="ACA89" i="18"/>
  <c r="ABW54" i="18"/>
  <c r="ABW55" i="18"/>
  <c r="ABW89" i="18"/>
  <c r="ABS54" i="18"/>
  <c r="ABS55" i="18"/>
  <c r="ABS89" i="18"/>
  <c r="ABO54" i="18"/>
  <c r="ABO55" i="18"/>
  <c r="ABO89" i="18"/>
  <c r="ABK54" i="18"/>
  <c r="ABK55" i="18"/>
  <c r="ABK89" i="18"/>
  <c r="ACE50" i="18"/>
  <c r="ACE51" i="18"/>
  <c r="ACE52" i="18"/>
  <c r="ACE53" i="18"/>
  <c r="ACE88" i="18"/>
  <c r="ACA50" i="18"/>
  <c r="ACA51" i="18"/>
  <c r="ACA52" i="18"/>
  <c r="ACA53" i="18"/>
  <c r="ACA88" i="18"/>
  <c r="ABW50" i="18"/>
  <c r="ABW51" i="18"/>
  <c r="ABW52" i="18"/>
  <c r="ABW53" i="18"/>
  <c r="ABW88" i="18"/>
  <c r="ABS50" i="18"/>
  <c r="ABS51" i="18"/>
  <c r="ABS52" i="18"/>
  <c r="ABS53" i="18"/>
  <c r="ABS88" i="18"/>
  <c r="ABO50" i="18"/>
  <c r="ABO51" i="18"/>
  <c r="ABO52" i="18"/>
  <c r="ABO53" i="18"/>
  <c r="ABO88" i="18"/>
  <c r="ABK50" i="18"/>
  <c r="ABK51" i="18"/>
  <c r="ABK52" i="18"/>
  <c r="ABK53" i="18"/>
  <c r="ABK88" i="18"/>
  <c r="ACE62" i="18"/>
  <c r="ACE63" i="18"/>
  <c r="ACE64" i="18"/>
  <c r="ACE65" i="18"/>
  <c r="ACE66" i="18"/>
  <c r="ACE86" i="18"/>
  <c r="ACA62" i="18"/>
  <c r="ACA63" i="18"/>
  <c r="ACA64" i="18"/>
  <c r="ACA65" i="18"/>
  <c r="ACA66" i="18"/>
  <c r="ACA86" i="18"/>
  <c r="ABW62" i="18"/>
  <c r="ABW63" i="18"/>
  <c r="ABW64" i="18"/>
  <c r="ABW65" i="18"/>
  <c r="ABW66" i="18"/>
  <c r="ABW86" i="18"/>
  <c r="ABS62" i="18"/>
  <c r="ABS63" i="18"/>
  <c r="ABS64" i="18"/>
  <c r="ABS65" i="18"/>
  <c r="ABS66" i="18"/>
  <c r="ABS86" i="18"/>
  <c r="ABO62" i="18"/>
  <c r="ABO63" i="18"/>
  <c r="ABO64" i="18"/>
  <c r="ABO65" i="18"/>
  <c r="ABO66" i="18"/>
  <c r="ABO86" i="18"/>
  <c r="ABK62" i="18"/>
  <c r="ABK63" i="18"/>
  <c r="ABK64" i="18"/>
  <c r="ABK65" i="18"/>
  <c r="ABK66" i="18"/>
  <c r="ABK86" i="18"/>
  <c r="ACE79" i="18"/>
  <c r="ACE75" i="18"/>
  <c r="ACE85" i="18"/>
  <c r="ACA79" i="18"/>
  <c r="ACA75" i="18"/>
  <c r="ACA85" i="18"/>
  <c r="ABW79" i="18"/>
  <c r="ABW75" i="18"/>
  <c r="ABW85" i="18"/>
  <c r="ABS79" i="18"/>
  <c r="ABS75" i="18"/>
  <c r="ABS85" i="18"/>
  <c r="ABO79" i="18"/>
  <c r="ABO75" i="18"/>
  <c r="ABO85" i="18"/>
  <c r="ABK79" i="18"/>
  <c r="ABK75" i="18"/>
  <c r="ABK85" i="18"/>
  <c r="ACE76" i="18"/>
  <c r="ACA76" i="18"/>
  <c r="ABW76" i="18"/>
  <c r="ABS76" i="18"/>
  <c r="ABO76" i="18"/>
  <c r="ABK76" i="18"/>
  <c r="ACE48" i="18"/>
  <c r="ACE49" i="18"/>
  <c r="ACA48" i="18"/>
  <c r="ACA49" i="18"/>
  <c r="ABW48" i="18"/>
  <c r="ABW49" i="18"/>
  <c r="ABS48" i="18"/>
  <c r="ABS49" i="18"/>
  <c r="ABO48" i="18"/>
  <c r="ABO49" i="18"/>
  <c r="ABK48" i="18"/>
  <c r="ABK49" i="18"/>
  <c r="ABG77" i="18"/>
  <c r="ABG78" i="18"/>
  <c r="ABG92" i="18"/>
  <c r="ABC77" i="18"/>
  <c r="ABC78" i="18"/>
  <c r="ABC92" i="18"/>
  <c r="AAY77" i="18"/>
  <c r="AAY78" i="18"/>
  <c r="AAY92" i="18"/>
  <c r="AAU77" i="18"/>
  <c r="AAU78" i="18"/>
  <c r="AAU92" i="18"/>
  <c r="AAQ77" i="18"/>
  <c r="AAQ78" i="18"/>
  <c r="AAQ92" i="18"/>
  <c r="AAM77" i="18"/>
  <c r="AAM78" i="18"/>
  <c r="AAM92" i="18"/>
  <c r="ABG80" i="18"/>
  <c r="ABG81" i="18"/>
  <c r="ABG82" i="18"/>
  <c r="ABG67" i="18"/>
  <c r="ABG68" i="18"/>
  <c r="ABG69" i="18"/>
  <c r="ABG70" i="18"/>
  <c r="ABG71" i="18"/>
  <c r="ABG72" i="18"/>
  <c r="ABG73" i="18"/>
  <c r="ABG74" i="18"/>
  <c r="ABG91" i="18"/>
  <c r="ABC80" i="18"/>
  <c r="ABC81" i="18"/>
  <c r="ABC82" i="18"/>
  <c r="ABC67" i="18"/>
  <c r="ABC68" i="18"/>
  <c r="ABC69" i="18"/>
  <c r="ABC70" i="18"/>
  <c r="ABC71" i="18"/>
  <c r="ABC72" i="18"/>
  <c r="ABC73" i="18"/>
  <c r="ABC74" i="18"/>
  <c r="ABC91" i="18"/>
  <c r="AAY80" i="18"/>
  <c r="AAY81" i="18"/>
  <c r="AAY82" i="18"/>
  <c r="AAY67" i="18"/>
  <c r="AAY68" i="18"/>
  <c r="AAY69" i="18"/>
  <c r="AAY70" i="18"/>
  <c r="AAY71" i="18"/>
  <c r="AAY72" i="18"/>
  <c r="AAY73" i="18"/>
  <c r="AAY74" i="18"/>
  <c r="AAY91" i="18"/>
  <c r="AAU80" i="18"/>
  <c r="AAU81" i="18"/>
  <c r="AAU82" i="18"/>
  <c r="AAU67" i="18"/>
  <c r="AAU68" i="18"/>
  <c r="AAU69" i="18"/>
  <c r="AAU70" i="18"/>
  <c r="AAU71" i="18"/>
  <c r="AAU72" i="18"/>
  <c r="AAU73" i="18"/>
  <c r="AAU74" i="18"/>
  <c r="AAU91" i="18"/>
  <c r="AAQ80" i="18"/>
  <c r="AAQ81" i="18"/>
  <c r="AAQ82" i="18"/>
  <c r="AAQ67" i="18"/>
  <c r="AAQ68" i="18"/>
  <c r="AAQ69" i="18"/>
  <c r="AAQ70" i="18"/>
  <c r="AAQ71" i="18"/>
  <c r="AAQ72" i="18"/>
  <c r="AAQ73" i="18"/>
  <c r="AAQ74" i="18"/>
  <c r="AAQ91" i="18"/>
  <c r="AAM80" i="18"/>
  <c r="AAM81" i="18"/>
  <c r="AAM82" i="18"/>
  <c r="AAM67" i="18"/>
  <c r="AAM68" i="18"/>
  <c r="AAM69" i="18"/>
  <c r="AAM70" i="18"/>
  <c r="AAM71" i="18"/>
  <c r="AAM72" i="18"/>
  <c r="AAM73" i="18"/>
  <c r="AAM74" i="18"/>
  <c r="AAM91" i="18"/>
  <c r="ABG56" i="18"/>
  <c r="ABG57" i="18"/>
  <c r="ABG58" i="18"/>
  <c r="ABG59" i="18"/>
  <c r="ABG60" i="18"/>
  <c r="ABG61" i="18"/>
  <c r="ABG90" i="18"/>
  <c r="ABC56" i="18"/>
  <c r="ABC57" i="18"/>
  <c r="ABC58" i="18"/>
  <c r="ABC59" i="18"/>
  <c r="ABC60" i="18"/>
  <c r="ABC61" i="18"/>
  <c r="ABC90" i="18"/>
  <c r="AAY56" i="18"/>
  <c r="AAY57" i="18"/>
  <c r="AAY58" i="18"/>
  <c r="AAY59" i="18"/>
  <c r="AAY60" i="18"/>
  <c r="AAY61" i="18"/>
  <c r="AAY90" i="18"/>
  <c r="AAU56" i="18"/>
  <c r="AAU57" i="18"/>
  <c r="AAU58" i="18"/>
  <c r="AAU59" i="18"/>
  <c r="AAU60" i="18"/>
  <c r="AAU61" i="18"/>
  <c r="AAU90" i="18"/>
  <c r="AAQ56" i="18"/>
  <c r="AAQ57" i="18"/>
  <c r="AAQ58" i="18"/>
  <c r="AAQ59" i="18"/>
  <c r="AAQ60" i="18"/>
  <c r="AAQ61" i="18"/>
  <c r="AAQ90" i="18"/>
  <c r="AAM56" i="18"/>
  <c r="AAM57" i="18"/>
  <c r="AAM58" i="18"/>
  <c r="AAM59" i="18"/>
  <c r="AAM60" i="18"/>
  <c r="AAM61" i="18"/>
  <c r="AAM90" i="18"/>
  <c r="ABG54" i="18"/>
  <c r="ABG55" i="18"/>
  <c r="ABG89" i="18"/>
  <c r="ABC54" i="18"/>
  <c r="ABC55" i="18"/>
  <c r="ABC89" i="18"/>
  <c r="AAY54" i="18"/>
  <c r="AAY55" i="18"/>
  <c r="AAY89" i="18"/>
  <c r="AAU54" i="18"/>
  <c r="AAU55" i="18"/>
  <c r="AAU89" i="18"/>
  <c r="AAQ54" i="18"/>
  <c r="AAQ55" i="18"/>
  <c r="AAQ89" i="18"/>
  <c r="AAM54" i="18"/>
  <c r="AAM55" i="18"/>
  <c r="AAM89" i="18"/>
  <c r="ABG50" i="18"/>
  <c r="ABG51" i="18"/>
  <c r="ABG52" i="18"/>
  <c r="ABG53" i="18"/>
  <c r="ABG88" i="18"/>
  <c r="ABC50" i="18"/>
  <c r="ABC51" i="18"/>
  <c r="ABC52" i="18"/>
  <c r="ABC53" i="18"/>
  <c r="ABC88" i="18"/>
  <c r="AAY50" i="18"/>
  <c r="AAY51" i="18"/>
  <c r="AAY52" i="18"/>
  <c r="AAY53" i="18"/>
  <c r="AAY88" i="18"/>
  <c r="AAU50" i="18"/>
  <c r="AAU51" i="18"/>
  <c r="AAU52" i="18"/>
  <c r="AAU53" i="18"/>
  <c r="AAU88" i="18"/>
  <c r="AAQ50" i="18"/>
  <c r="AAQ51" i="18"/>
  <c r="AAQ52" i="18"/>
  <c r="AAQ53" i="18"/>
  <c r="AAQ88" i="18"/>
  <c r="AAM50" i="18"/>
  <c r="AAM51" i="18"/>
  <c r="AAM52" i="18"/>
  <c r="AAM53" i="18"/>
  <c r="AAM88" i="18"/>
  <c r="ABG62" i="18"/>
  <c r="ABG63" i="18"/>
  <c r="ABG64" i="18"/>
  <c r="ABG65" i="18"/>
  <c r="ABG66" i="18"/>
  <c r="ABG86" i="18"/>
  <c r="ABC62" i="18"/>
  <c r="ABC63" i="18"/>
  <c r="ABC64" i="18"/>
  <c r="ABC65" i="18"/>
  <c r="ABC66" i="18"/>
  <c r="ABC86" i="18"/>
  <c r="AAY62" i="18"/>
  <c r="AAY63" i="18"/>
  <c r="AAY64" i="18"/>
  <c r="AAY65" i="18"/>
  <c r="AAY66" i="18"/>
  <c r="AAY86" i="18"/>
  <c r="AAU62" i="18"/>
  <c r="AAU63" i="18"/>
  <c r="AAU64" i="18"/>
  <c r="AAU65" i="18"/>
  <c r="AAU66" i="18"/>
  <c r="AAU86" i="18"/>
  <c r="AAQ62" i="18"/>
  <c r="AAQ63" i="18"/>
  <c r="AAQ64" i="18"/>
  <c r="AAQ65" i="18"/>
  <c r="AAQ66" i="18"/>
  <c r="AAQ86" i="18"/>
  <c r="AAM62" i="18"/>
  <c r="AAM63" i="18"/>
  <c r="AAM64" i="18"/>
  <c r="AAM65" i="18"/>
  <c r="AAM66" i="18"/>
  <c r="AAM86" i="18"/>
  <c r="ABG79" i="18"/>
  <c r="ABG75" i="18"/>
  <c r="ABG85" i="18"/>
  <c r="ABC79" i="18"/>
  <c r="ABC75" i="18"/>
  <c r="ABC85" i="18"/>
  <c r="AAY79" i="18"/>
  <c r="AAY75" i="18"/>
  <c r="AAY85" i="18"/>
  <c r="AAU79" i="18"/>
  <c r="AAU75" i="18"/>
  <c r="AAU85" i="18"/>
  <c r="AAQ79" i="18"/>
  <c r="AAQ75" i="18"/>
  <c r="AAQ85" i="18"/>
  <c r="AAM79" i="18"/>
  <c r="AAM75" i="18"/>
  <c r="AAM85" i="18"/>
  <c r="ABG76" i="18"/>
  <c r="ABC76" i="18"/>
  <c r="AAY76" i="18"/>
  <c r="AAU76" i="18"/>
  <c r="AAQ76" i="18"/>
  <c r="AAM76" i="18"/>
  <c r="ABG48" i="18"/>
  <c r="ABG49" i="18"/>
  <c r="ABC48" i="18"/>
  <c r="ABC49" i="18"/>
  <c r="AAY48" i="18"/>
  <c r="AAY49" i="18"/>
  <c r="AAU48" i="18"/>
  <c r="AAU49" i="18"/>
  <c r="AAQ48" i="18"/>
  <c r="AAQ49" i="18"/>
  <c r="AAM48" i="18"/>
  <c r="AAM49" i="18"/>
  <c r="AAI77" i="18"/>
  <c r="AAI78" i="18"/>
  <c r="AAI92" i="18"/>
  <c r="AAE77" i="18"/>
  <c r="AAE78" i="18"/>
  <c r="AAE92" i="18"/>
  <c r="AAA77" i="18"/>
  <c r="AAA78" i="18"/>
  <c r="AAA92" i="18"/>
  <c r="ZW77" i="18"/>
  <c r="ZW78" i="18"/>
  <c r="ZW92" i="18"/>
  <c r="ZS77" i="18"/>
  <c r="ZS78" i="18"/>
  <c r="ZS92" i="18"/>
  <c r="ZO77" i="18"/>
  <c r="ZO78" i="18"/>
  <c r="ZO92" i="18"/>
  <c r="AAI80" i="18"/>
  <c r="AAI81" i="18"/>
  <c r="AAI82" i="18"/>
  <c r="AAI67" i="18"/>
  <c r="AAI68" i="18"/>
  <c r="AAI69" i="18"/>
  <c r="AAI70" i="18"/>
  <c r="AAI71" i="18"/>
  <c r="AAI72" i="18"/>
  <c r="AAI73" i="18"/>
  <c r="AAI74" i="18"/>
  <c r="AAI91" i="18"/>
  <c r="AAE80" i="18"/>
  <c r="AAE81" i="18"/>
  <c r="AAE82" i="18"/>
  <c r="AAE67" i="18"/>
  <c r="AAE68" i="18"/>
  <c r="AAE69" i="18"/>
  <c r="AAE70" i="18"/>
  <c r="AAE71" i="18"/>
  <c r="AAE72" i="18"/>
  <c r="AAE73" i="18"/>
  <c r="AAE74" i="18"/>
  <c r="AAE91" i="18"/>
  <c r="AAA80" i="18"/>
  <c r="AAA81" i="18"/>
  <c r="AAA82" i="18"/>
  <c r="AAA67" i="18"/>
  <c r="AAA68" i="18"/>
  <c r="AAA69" i="18"/>
  <c r="AAA70" i="18"/>
  <c r="AAA71" i="18"/>
  <c r="AAA72" i="18"/>
  <c r="AAA73" i="18"/>
  <c r="AAA74" i="18"/>
  <c r="AAA91" i="18"/>
  <c r="ZW80" i="18"/>
  <c r="ZW81" i="18"/>
  <c r="ZW82" i="18"/>
  <c r="ZW67" i="18"/>
  <c r="ZW68" i="18"/>
  <c r="ZW69" i="18"/>
  <c r="ZW70" i="18"/>
  <c r="ZW71" i="18"/>
  <c r="ZW72" i="18"/>
  <c r="ZW73" i="18"/>
  <c r="ZW74" i="18"/>
  <c r="ZW91" i="18"/>
  <c r="ZS80" i="18"/>
  <c r="ZS81" i="18"/>
  <c r="ZS82" i="18"/>
  <c r="ZS67" i="18"/>
  <c r="ZS68" i="18"/>
  <c r="ZS69" i="18"/>
  <c r="ZS70" i="18"/>
  <c r="ZS71" i="18"/>
  <c r="ZS72" i="18"/>
  <c r="ZS73" i="18"/>
  <c r="ZS74" i="18"/>
  <c r="ZS91" i="18"/>
  <c r="ZO80" i="18"/>
  <c r="ZO81" i="18"/>
  <c r="ZO82" i="18"/>
  <c r="ZO67" i="18"/>
  <c r="ZO68" i="18"/>
  <c r="ZO69" i="18"/>
  <c r="ZO70" i="18"/>
  <c r="ZO71" i="18"/>
  <c r="ZO72" i="18"/>
  <c r="ZO73" i="18"/>
  <c r="ZO74" i="18"/>
  <c r="ZO91" i="18"/>
  <c r="AAI56" i="18"/>
  <c r="AAI57" i="18"/>
  <c r="AAI58" i="18"/>
  <c r="AAI59" i="18"/>
  <c r="AAI60" i="18"/>
  <c r="AAI61" i="18"/>
  <c r="AAI90" i="18"/>
  <c r="AAE56" i="18"/>
  <c r="AAE57" i="18"/>
  <c r="AAE58" i="18"/>
  <c r="AAE59" i="18"/>
  <c r="AAE60" i="18"/>
  <c r="AAE61" i="18"/>
  <c r="AAE90" i="18"/>
  <c r="AAA56" i="18"/>
  <c r="AAA57" i="18"/>
  <c r="AAA58" i="18"/>
  <c r="AAA59" i="18"/>
  <c r="AAA60" i="18"/>
  <c r="AAA61" i="18"/>
  <c r="AAA90" i="18"/>
  <c r="ZW56" i="18"/>
  <c r="ZW57" i="18"/>
  <c r="ZW58" i="18"/>
  <c r="ZW59" i="18"/>
  <c r="ZW60" i="18"/>
  <c r="ZW61" i="18"/>
  <c r="ZW90" i="18"/>
  <c r="ZS56" i="18"/>
  <c r="ZS57" i="18"/>
  <c r="ZS58" i="18"/>
  <c r="ZS59" i="18"/>
  <c r="ZS60" i="18"/>
  <c r="ZS61" i="18"/>
  <c r="ZS90" i="18"/>
  <c r="ZO56" i="18"/>
  <c r="ZO57" i="18"/>
  <c r="ZO58" i="18"/>
  <c r="ZO59" i="18"/>
  <c r="ZO60" i="18"/>
  <c r="ZO61" i="18"/>
  <c r="ZO90" i="18"/>
  <c r="AAI54" i="18"/>
  <c r="AAI55" i="18"/>
  <c r="AAI89" i="18"/>
  <c r="AAE54" i="18"/>
  <c r="AAE55" i="18"/>
  <c r="AAE89" i="18"/>
  <c r="AAA54" i="18"/>
  <c r="AAA55" i="18"/>
  <c r="AAA89" i="18"/>
  <c r="ZW54" i="18"/>
  <c r="ZW55" i="18"/>
  <c r="ZW89" i="18"/>
  <c r="ZS54" i="18"/>
  <c r="ZS55" i="18"/>
  <c r="ZS89" i="18"/>
  <c r="ZO54" i="18"/>
  <c r="ZO55" i="18"/>
  <c r="ZO89" i="18"/>
  <c r="AAI50" i="18"/>
  <c r="AAI51" i="18"/>
  <c r="AAI52" i="18"/>
  <c r="AAI53" i="18"/>
  <c r="AAI88" i="18"/>
  <c r="AAE50" i="18"/>
  <c r="AAE51" i="18"/>
  <c r="AAE52" i="18"/>
  <c r="AAE53" i="18"/>
  <c r="AAE88" i="18"/>
  <c r="AAA50" i="18"/>
  <c r="AAA51" i="18"/>
  <c r="AAA52" i="18"/>
  <c r="AAA53" i="18"/>
  <c r="AAA88" i="18"/>
  <c r="ZW50" i="18"/>
  <c r="ZW51" i="18"/>
  <c r="ZW52" i="18"/>
  <c r="ZW53" i="18"/>
  <c r="ZW88" i="18"/>
  <c r="ZS50" i="18"/>
  <c r="ZS51" i="18"/>
  <c r="ZS52" i="18"/>
  <c r="ZS53" i="18"/>
  <c r="ZS88" i="18"/>
  <c r="ZO50" i="18"/>
  <c r="ZO51" i="18"/>
  <c r="ZO52" i="18"/>
  <c r="ZO53" i="18"/>
  <c r="ZO88" i="18"/>
  <c r="AAI62" i="18"/>
  <c r="AAI63" i="18"/>
  <c r="AAI64" i="18"/>
  <c r="AAI65" i="18"/>
  <c r="AAI66" i="18"/>
  <c r="AAI86" i="18"/>
  <c r="AAE62" i="18"/>
  <c r="AAE63" i="18"/>
  <c r="AAE64" i="18"/>
  <c r="AAE65" i="18"/>
  <c r="AAE66" i="18"/>
  <c r="AAE86" i="18"/>
  <c r="AAA62" i="18"/>
  <c r="AAA63" i="18"/>
  <c r="AAA64" i="18"/>
  <c r="AAA65" i="18"/>
  <c r="AAA66" i="18"/>
  <c r="AAA86" i="18"/>
  <c r="ZW62" i="18"/>
  <c r="ZW63" i="18"/>
  <c r="ZW64" i="18"/>
  <c r="ZW65" i="18"/>
  <c r="ZW66" i="18"/>
  <c r="ZW86" i="18"/>
  <c r="ZS62" i="18"/>
  <c r="ZS63" i="18"/>
  <c r="ZS64" i="18"/>
  <c r="ZS65" i="18"/>
  <c r="ZS66" i="18"/>
  <c r="ZS86" i="18"/>
  <c r="ZO62" i="18"/>
  <c r="ZO63" i="18"/>
  <c r="ZO64" i="18"/>
  <c r="ZO65" i="18"/>
  <c r="ZO66" i="18"/>
  <c r="ZO86" i="18"/>
  <c r="AAI79" i="18"/>
  <c r="AAI75" i="18"/>
  <c r="AAI85" i="18"/>
  <c r="AAE79" i="18"/>
  <c r="AAE75" i="18"/>
  <c r="AAE85" i="18"/>
  <c r="AAA79" i="18"/>
  <c r="AAA75" i="18"/>
  <c r="AAA85" i="18"/>
  <c r="ZW79" i="18"/>
  <c r="ZW75" i="18"/>
  <c r="ZW85" i="18"/>
  <c r="ZS79" i="18"/>
  <c r="ZS75" i="18"/>
  <c r="ZS85" i="18"/>
  <c r="ZO79" i="18"/>
  <c r="ZO75" i="18"/>
  <c r="ZO85" i="18"/>
  <c r="AAI76" i="18"/>
  <c r="AAE76" i="18"/>
  <c r="AAA76" i="18"/>
  <c r="ZW76" i="18"/>
  <c r="ZS76" i="18"/>
  <c r="ZO76" i="18"/>
  <c r="AAI48" i="18"/>
  <c r="AAI49" i="18"/>
  <c r="AAE48" i="18"/>
  <c r="AAE49" i="18"/>
  <c r="AAA48" i="18"/>
  <c r="AAA49" i="18"/>
  <c r="ZW48" i="18"/>
  <c r="ZW49" i="18"/>
  <c r="ZS48" i="18"/>
  <c r="ZS49" i="18"/>
  <c r="ZO48" i="18"/>
  <c r="ZO49" i="18"/>
  <c r="ZK77" i="18"/>
  <c r="ZK78" i="18"/>
  <c r="ZK92" i="18"/>
  <c r="ZG77" i="18"/>
  <c r="ZG78" i="18"/>
  <c r="ZG92" i="18"/>
  <c r="ZC77" i="18"/>
  <c r="ZC78" i="18"/>
  <c r="ZC92" i="18"/>
  <c r="YY77" i="18"/>
  <c r="YY78" i="18"/>
  <c r="YY92" i="18"/>
  <c r="YU77" i="18"/>
  <c r="YU78" i="18"/>
  <c r="YU92" i="18"/>
  <c r="YQ77" i="18"/>
  <c r="YQ78" i="18"/>
  <c r="YQ92" i="18"/>
  <c r="ZK80" i="18"/>
  <c r="ZK81" i="18"/>
  <c r="ZK82" i="18"/>
  <c r="ZK67" i="18"/>
  <c r="ZK68" i="18"/>
  <c r="ZK69" i="18"/>
  <c r="ZK70" i="18"/>
  <c r="ZK71" i="18"/>
  <c r="ZK72" i="18"/>
  <c r="ZK73" i="18"/>
  <c r="ZK74" i="18"/>
  <c r="ZK91" i="18"/>
  <c r="ZG80" i="18"/>
  <c r="ZG81" i="18"/>
  <c r="ZG82" i="18"/>
  <c r="ZG67" i="18"/>
  <c r="ZG68" i="18"/>
  <c r="ZG69" i="18"/>
  <c r="ZG70" i="18"/>
  <c r="ZG71" i="18"/>
  <c r="ZG72" i="18"/>
  <c r="ZG73" i="18"/>
  <c r="ZG74" i="18"/>
  <c r="ZG91" i="18"/>
  <c r="ZC80" i="18"/>
  <c r="ZC81" i="18"/>
  <c r="ZC82" i="18"/>
  <c r="ZC67" i="18"/>
  <c r="ZC68" i="18"/>
  <c r="ZC69" i="18"/>
  <c r="ZC70" i="18"/>
  <c r="ZC71" i="18"/>
  <c r="ZC72" i="18"/>
  <c r="ZC73" i="18"/>
  <c r="ZC74" i="18"/>
  <c r="ZC91" i="18"/>
  <c r="YY80" i="18"/>
  <c r="YY81" i="18"/>
  <c r="YY82" i="18"/>
  <c r="YY67" i="18"/>
  <c r="YY68" i="18"/>
  <c r="YY69" i="18"/>
  <c r="YY70" i="18"/>
  <c r="YY71" i="18"/>
  <c r="YY72" i="18"/>
  <c r="YY73" i="18"/>
  <c r="YY74" i="18"/>
  <c r="YY91" i="18"/>
  <c r="YU80" i="18"/>
  <c r="YU81" i="18"/>
  <c r="YU82" i="18"/>
  <c r="YU67" i="18"/>
  <c r="YU68" i="18"/>
  <c r="YU69" i="18"/>
  <c r="YU70" i="18"/>
  <c r="YU71" i="18"/>
  <c r="YU72" i="18"/>
  <c r="YU73" i="18"/>
  <c r="YU74" i="18"/>
  <c r="YU91" i="18"/>
  <c r="YQ80" i="18"/>
  <c r="YQ81" i="18"/>
  <c r="YQ82" i="18"/>
  <c r="YQ67" i="18"/>
  <c r="YQ68" i="18"/>
  <c r="YQ69" i="18"/>
  <c r="YQ70" i="18"/>
  <c r="YQ71" i="18"/>
  <c r="YQ72" i="18"/>
  <c r="YQ73" i="18"/>
  <c r="YQ74" i="18"/>
  <c r="YQ91" i="18"/>
  <c r="ZK56" i="18"/>
  <c r="ZK57" i="18"/>
  <c r="ZK58" i="18"/>
  <c r="ZK59" i="18"/>
  <c r="ZK60" i="18"/>
  <c r="ZK61" i="18"/>
  <c r="ZK90" i="18"/>
  <c r="ZG56" i="18"/>
  <c r="ZG57" i="18"/>
  <c r="ZG58" i="18"/>
  <c r="ZG59" i="18"/>
  <c r="ZG60" i="18"/>
  <c r="ZG61" i="18"/>
  <c r="ZG90" i="18"/>
  <c r="ZC56" i="18"/>
  <c r="ZC57" i="18"/>
  <c r="ZC58" i="18"/>
  <c r="ZC59" i="18"/>
  <c r="ZC60" i="18"/>
  <c r="ZC61" i="18"/>
  <c r="ZC90" i="18"/>
  <c r="YY56" i="18"/>
  <c r="YY57" i="18"/>
  <c r="YY58" i="18"/>
  <c r="YY59" i="18"/>
  <c r="YY60" i="18"/>
  <c r="YY61" i="18"/>
  <c r="YY90" i="18"/>
  <c r="YU56" i="18"/>
  <c r="YU57" i="18"/>
  <c r="YU58" i="18"/>
  <c r="YU59" i="18"/>
  <c r="YU60" i="18"/>
  <c r="YU61" i="18"/>
  <c r="YU90" i="18"/>
  <c r="YQ56" i="18"/>
  <c r="YQ57" i="18"/>
  <c r="YQ58" i="18"/>
  <c r="YQ59" i="18"/>
  <c r="YQ60" i="18"/>
  <c r="YQ61" i="18"/>
  <c r="YQ90" i="18"/>
  <c r="ZK54" i="18"/>
  <c r="ZK55" i="18"/>
  <c r="ZK89" i="18"/>
  <c r="ZG54" i="18"/>
  <c r="ZG55" i="18"/>
  <c r="ZG89" i="18"/>
  <c r="ZC54" i="18"/>
  <c r="ZC55" i="18"/>
  <c r="ZC89" i="18"/>
  <c r="YY54" i="18"/>
  <c r="YY55" i="18"/>
  <c r="YY89" i="18"/>
  <c r="YU54" i="18"/>
  <c r="YU55" i="18"/>
  <c r="YU89" i="18"/>
  <c r="YQ54" i="18"/>
  <c r="YQ55" i="18"/>
  <c r="YQ89" i="18"/>
  <c r="ZK50" i="18"/>
  <c r="ZK51" i="18"/>
  <c r="ZK52" i="18"/>
  <c r="ZK53" i="18"/>
  <c r="ZK88" i="18"/>
  <c r="ZG50" i="18"/>
  <c r="ZG51" i="18"/>
  <c r="ZG52" i="18"/>
  <c r="ZG53" i="18"/>
  <c r="ZG88" i="18"/>
  <c r="ZC50" i="18"/>
  <c r="ZC51" i="18"/>
  <c r="ZC52" i="18"/>
  <c r="ZC53" i="18"/>
  <c r="ZC88" i="18"/>
  <c r="YY50" i="18"/>
  <c r="YY51" i="18"/>
  <c r="YY52" i="18"/>
  <c r="YY53" i="18"/>
  <c r="YY88" i="18"/>
  <c r="YU50" i="18"/>
  <c r="YU51" i="18"/>
  <c r="YU52" i="18"/>
  <c r="YU53" i="18"/>
  <c r="YU88" i="18"/>
  <c r="YQ50" i="18"/>
  <c r="YQ51" i="18"/>
  <c r="YQ52" i="18"/>
  <c r="YQ53" i="18"/>
  <c r="YQ88" i="18"/>
  <c r="ZK62" i="18"/>
  <c r="ZK63" i="18"/>
  <c r="ZK64" i="18"/>
  <c r="ZK65" i="18"/>
  <c r="ZK66" i="18"/>
  <c r="ZK86" i="18"/>
  <c r="ZG62" i="18"/>
  <c r="ZG63" i="18"/>
  <c r="ZG64" i="18"/>
  <c r="ZG65" i="18"/>
  <c r="ZG66" i="18"/>
  <c r="ZG86" i="18"/>
  <c r="ZC62" i="18"/>
  <c r="ZC63" i="18"/>
  <c r="ZC64" i="18"/>
  <c r="ZC65" i="18"/>
  <c r="ZC66" i="18"/>
  <c r="ZC86" i="18"/>
  <c r="YY62" i="18"/>
  <c r="YY63" i="18"/>
  <c r="YY64" i="18"/>
  <c r="YY65" i="18"/>
  <c r="YY66" i="18"/>
  <c r="YY86" i="18"/>
  <c r="YU62" i="18"/>
  <c r="YU63" i="18"/>
  <c r="YU64" i="18"/>
  <c r="YU65" i="18"/>
  <c r="YU66" i="18"/>
  <c r="YU86" i="18"/>
  <c r="YQ62" i="18"/>
  <c r="YQ63" i="18"/>
  <c r="YQ64" i="18"/>
  <c r="YQ65" i="18"/>
  <c r="YQ66" i="18"/>
  <c r="YQ86" i="18"/>
  <c r="ZK79" i="18"/>
  <c r="ZK75" i="18"/>
  <c r="ZK85" i="18"/>
  <c r="ZG79" i="18"/>
  <c r="ZG75" i="18"/>
  <c r="ZG85" i="18"/>
  <c r="ZC79" i="18"/>
  <c r="ZC75" i="18"/>
  <c r="ZC85" i="18"/>
  <c r="YY79" i="18"/>
  <c r="YY75" i="18"/>
  <c r="YY85" i="18"/>
  <c r="YU79" i="18"/>
  <c r="YU75" i="18"/>
  <c r="YU85" i="18"/>
  <c r="YQ79" i="18"/>
  <c r="YQ75" i="18"/>
  <c r="YQ85" i="18"/>
  <c r="ZK76" i="18"/>
  <c r="ZG76" i="18"/>
  <c r="ZC76" i="18"/>
  <c r="YY76" i="18"/>
  <c r="YU76" i="18"/>
  <c r="YQ76" i="18"/>
  <c r="ZK48" i="18"/>
  <c r="ZK49" i="18"/>
  <c r="ZG48" i="18"/>
  <c r="ZG49" i="18"/>
  <c r="ZC48" i="18"/>
  <c r="ZC49" i="18"/>
  <c r="YY48" i="18"/>
  <c r="YY49" i="18"/>
  <c r="YU48" i="18"/>
  <c r="YU49" i="18"/>
  <c r="YQ48" i="18"/>
  <c r="YQ49" i="18"/>
  <c r="YM77" i="18"/>
  <c r="YM78" i="18"/>
  <c r="YM92" i="18"/>
  <c r="YI77" i="18"/>
  <c r="YI78" i="18"/>
  <c r="YI92" i="18"/>
  <c r="YE77" i="18"/>
  <c r="YE78" i="18"/>
  <c r="YE92" i="18"/>
  <c r="YA77" i="18"/>
  <c r="YA78" i="18"/>
  <c r="YA92" i="18"/>
  <c r="XW77" i="18"/>
  <c r="XW78" i="18"/>
  <c r="XW92" i="18"/>
  <c r="XS77" i="18"/>
  <c r="XS78" i="18"/>
  <c r="XS92" i="18"/>
  <c r="YM80" i="18"/>
  <c r="YM81" i="18"/>
  <c r="YM82" i="18"/>
  <c r="YM67" i="18"/>
  <c r="YM68" i="18"/>
  <c r="YM69" i="18"/>
  <c r="YM70" i="18"/>
  <c r="YM71" i="18"/>
  <c r="YM72" i="18"/>
  <c r="YM73" i="18"/>
  <c r="YM74" i="18"/>
  <c r="YM91" i="18"/>
  <c r="YI80" i="18"/>
  <c r="YI81" i="18"/>
  <c r="YI82" i="18"/>
  <c r="YI67" i="18"/>
  <c r="YI68" i="18"/>
  <c r="YI69" i="18"/>
  <c r="YI70" i="18"/>
  <c r="YI71" i="18"/>
  <c r="YI72" i="18"/>
  <c r="YI73" i="18"/>
  <c r="YI74" i="18"/>
  <c r="YI91" i="18"/>
  <c r="YE80" i="18"/>
  <c r="YE81" i="18"/>
  <c r="YE82" i="18"/>
  <c r="YE67" i="18"/>
  <c r="YE68" i="18"/>
  <c r="YE69" i="18"/>
  <c r="YE70" i="18"/>
  <c r="YE71" i="18"/>
  <c r="YE72" i="18"/>
  <c r="YE73" i="18"/>
  <c r="YE74" i="18"/>
  <c r="YE91" i="18"/>
  <c r="YA80" i="18"/>
  <c r="YA81" i="18"/>
  <c r="YA82" i="18"/>
  <c r="YA67" i="18"/>
  <c r="YA68" i="18"/>
  <c r="YA69" i="18"/>
  <c r="YA70" i="18"/>
  <c r="YA71" i="18"/>
  <c r="YA72" i="18"/>
  <c r="YA73" i="18"/>
  <c r="YA74" i="18"/>
  <c r="YA91" i="18"/>
  <c r="XW80" i="18"/>
  <c r="XW81" i="18"/>
  <c r="XW82" i="18"/>
  <c r="XW67" i="18"/>
  <c r="XW68" i="18"/>
  <c r="XW69" i="18"/>
  <c r="XW70" i="18"/>
  <c r="XW71" i="18"/>
  <c r="XW72" i="18"/>
  <c r="XW73" i="18"/>
  <c r="XW74" i="18"/>
  <c r="XW91" i="18"/>
  <c r="XS80" i="18"/>
  <c r="XS81" i="18"/>
  <c r="XS82" i="18"/>
  <c r="XS67" i="18"/>
  <c r="XS68" i="18"/>
  <c r="XS69" i="18"/>
  <c r="XS70" i="18"/>
  <c r="XS71" i="18"/>
  <c r="XS72" i="18"/>
  <c r="XS73" i="18"/>
  <c r="XS74" i="18"/>
  <c r="XS91" i="18"/>
  <c r="YM56" i="18"/>
  <c r="YM57" i="18"/>
  <c r="YM58" i="18"/>
  <c r="YM59" i="18"/>
  <c r="YM60" i="18"/>
  <c r="YM61" i="18"/>
  <c r="YM90" i="18"/>
  <c r="YI56" i="18"/>
  <c r="YI57" i="18"/>
  <c r="YI58" i="18"/>
  <c r="YI59" i="18"/>
  <c r="YI60" i="18"/>
  <c r="YI61" i="18"/>
  <c r="YI90" i="18"/>
  <c r="YE56" i="18"/>
  <c r="YE57" i="18"/>
  <c r="YE58" i="18"/>
  <c r="YE59" i="18"/>
  <c r="YE60" i="18"/>
  <c r="YE61" i="18"/>
  <c r="YE90" i="18"/>
  <c r="YA56" i="18"/>
  <c r="YA57" i="18"/>
  <c r="YA58" i="18"/>
  <c r="YA59" i="18"/>
  <c r="YA60" i="18"/>
  <c r="YA61" i="18"/>
  <c r="YA90" i="18"/>
  <c r="XW56" i="18"/>
  <c r="XW57" i="18"/>
  <c r="XW58" i="18"/>
  <c r="XW59" i="18"/>
  <c r="XW60" i="18"/>
  <c r="XW61" i="18"/>
  <c r="XW90" i="18"/>
  <c r="XS56" i="18"/>
  <c r="XS57" i="18"/>
  <c r="XS58" i="18"/>
  <c r="XS59" i="18"/>
  <c r="XS60" i="18"/>
  <c r="XS61" i="18"/>
  <c r="XS90" i="18"/>
  <c r="YM54" i="18"/>
  <c r="YM55" i="18"/>
  <c r="YM89" i="18"/>
  <c r="YI54" i="18"/>
  <c r="YI55" i="18"/>
  <c r="YI89" i="18"/>
  <c r="YE54" i="18"/>
  <c r="YE55" i="18"/>
  <c r="YE89" i="18"/>
  <c r="YA54" i="18"/>
  <c r="YA55" i="18"/>
  <c r="YA89" i="18"/>
  <c r="XW54" i="18"/>
  <c r="XW55" i="18"/>
  <c r="XW89" i="18"/>
  <c r="XS54" i="18"/>
  <c r="XS55" i="18"/>
  <c r="XS89" i="18"/>
  <c r="YM50" i="18"/>
  <c r="YM51" i="18"/>
  <c r="YM52" i="18"/>
  <c r="YM53" i="18"/>
  <c r="YM88" i="18"/>
  <c r="YI50" i="18"/>
  <c r="YI51" i="18"/>
  <c r="YI52" i="18"/>
  <c r="YI53" i="18"/>
  <c r="YI88" i="18"/>
  <c r="YE50" i="18"/>
  <c r="YE51" i="18"/>
  <c r="YE52" i="18"/>
  <c r="YE53" i="18"/>
  <c r="YE88" i="18"/>
  <c r="YA50" i="18"/>
  <c r="YA51" i="18"/>
  <c r="YA52" i="18"/>
  <c r="YA53" i="18"/>
  <c r="YA88" i="18"/>
  <c r="XW50" i="18"/>
  <c r="XW51" i="18"/>
  <c r="XW52" i="18"/>
  <c r="XW53" i="18"/>
  <c r="XW88" i="18"/>
  <c r="XS50" i="18"/>
  <c r="XS51" i="18"/>
  <c r="XS52" i="18"/>
  <c r="XS53" i="18"/>
  <c r="XS88" i="18"/>
  <c r="YM62" i="18"/>
  <c r="YM63" i="18"/>
  <c r="YM64" i="18"/>
  <c r="YM65" i="18"/>
  <c r="YM66" i="18"/>
  <c r="YM86" i="18"/>
  <c r="YI62" i="18"/>
  <c r="YI63" i="18"/>
  <c r="YI64" i="18"/>
  <c r="YI65" i="18"/>
  <c r="YI66" i="18"/>
  <c r="YI86" i="18"/>
  <c r="YE62" i="18"/>
  <c r="YE63" i="18"/>
  <c r="YE64" i="18"/>
  <c r="YE65" i="18"/>
  <c r="YE66" i="18"/>
  <c r="YE86" i="18"/>
  <c r="YA62" i="18"/>
  <c r="YA63" i="18"/>
  <c r="YA64" i="18"/>
  <c r="YA65" i="18"/>
  <c r="YA66" i="18"/>
  <c r="YA86" i="18"/>
  <c r="XW62" i="18"/>
  <c r="XW63" i="18"/>
  <c r="XW64" i="18"/>
  <c r="XW65" i="18"/>
  <c r="XW66" i="18"/>
  <c r="XW86" i="18"/>
  <c r="XS62" i="18"/>
  <c r="XS63" i="18"/>
  <c r="XS64" i="18"/>
  <c r="XS65" i="18"/>
  <c r="XS66" i="18"/>
  <c r="XS86" i="18"/>
  <c r="YM79" i="18"/>
  <c r="YM75" i="18"/>
  <c r="YM85" i="18"/>
  <c r="YI79" i="18"/>
  <c r="YI75" i="18"/>
  <c r="YI85" i="18"/>
  <c r="YE79" i="18"/>
  <c r="YE75" i="18"/>
  <c r="YE85" i="18"/>
  <c r="YA79" i="18"/>
  <c r="YA75" i="18"/>
  <c r="YA85" i="18"/>
  <c r="XW79" i="18"/>
  <c r="XW75" i="18"/>
  <c r="XW85" i="18"/>
  <c r="XS79" i="18"/>
  <c r="XS75" i="18"/>
  <c r="XS85" i="18"/>
  <c r="YM76" i="18"/>
  <c r="YI76" i="18"/>
  <c r="YE76" i="18"/>
  <c r="YA76" i="18"/>
  <c r="XW76" i="18"/>
  <c r="XS76" i="18"/>
  <c r="YM48" i="18"/>
  <c r="YM49" i="18"/>
  <c r="YI48" i="18"/>
  <c r="YI49" i="18"/>
  <c r="YE48" i="18"/>
  <c r="YE49" i="18"/>
  <c r="YA48" i="18"/>
  <c r="YA49" i="18"/>
  <c r="XW48" i="18"/>
  <c r="XW49" i="18"/>
  <c r="XS48" i="18"/>
  <c r="XS49" i="18"/>
  <c r="XO77" i="18"/>
  <c r="XO78" i="18"/>
  <c r="XO92" i="18"/>
  <c r="XK77" i="18"/>
  <c r="XK78" i="18"/>
  <c r="XK92" i="18"/>
  <c r="XG77" i="18"/>
  <c r="XG78" i="18"/>
  <c r="XG92" i="18"/>
  <c r="XC77" i="18"/>
  <c r="XC78" i="18"/>
  <c r="XC92" i="18"/>
  <c r="WY77" i="18"/>
  <c r="WY78" i="18"/>
  <c r="WY92" i="18"/>
  <c r="WU77" i="18"/>
  <c r="WU78" i="18"/>
  <c r="WU92" i="18"/>
  <c r="XO80" i="18"/>
  <c r="XO81" i="18"/>
  <c r="XO82" i="18"/>
  <c r="XO67" i="18"/>
  <c r="XO68" i="18"/>
  <c r="XO69" i="18"/>
  <c r="XO70" i="18"/>
  <c r="XO71" i="18"/>
  <c r="XO72" i="18"/>
  <c r="XO73" i="18"/>
  <c r="XO74" i="18"/>
  <c r="XO91" i="18"/>
  <c r="XK80" i="18"/>
  <c r="XK81" i="18"/>
  <c r="XK82" i="18"/>
  <c r="XK67" i="18"/>
  <c r="XK68" i="18"/>
  <c r="XK69" i="18"/>
  <c r="XK70" i="18"/>
  <c r="XK71" i="18"/>
  <c r="XK72" i="18"/>
  <c r="XK73" i="18"/>
  <c r="XK74" i="18"/>
  <c r="XK91" i="18"/>
  <c r="XG80" i="18"/>
  <c r="XG81" i="18"/>
  <c r="XG82" i="18"/>
  <c r="XG67" i="18"/>
  <c r="XG68" i="18"/>
  <c r="XG69" i="18"/>
  <c r="XG70" i="18"/>
  <c r="XG71" i="18"/>
  <c r="XG72" i="18"/>
  <c r="XG73" i="18"/>
  <c r="XG74" i="18"/>
  <c r="XG91" i="18"/>
  <c r="XC80" i="18"/>
  <c r="XC81" i="18"/>
  <c r="XC82" i="18"/>
  <c r="XC67" i="18"/>
  <c r="XC68" i="18"/>
  <c r="XC69" i="18"/>
  <c r="XC70" i="18"/>
  <c r="XC71" i="18"/>
  <c r="XC72" i="18"/>
  <c r="XC73" i="18"/>
  <c r="XC74" i="18"/>
  <c r="XC91" i="18"/>
  <c r="WY80" i="18"/>
  <c r="WY81" i="18"/>
  <c r="WY82" i="18"/>
  <c r="WY67" i="18"/>
  <c r="WY68" i="18"/>
  <c r="WY69" i="18"/>
  <c r="WY70" i="18"/>
  <c r="WY71" i="18"/>
  <c r="WY72" i="18"/>
  <c r="WY73" i="18"/>
  <c r="WY74" i="18"/>
  <c r="WY91" i="18"/>
  <c r="WU80" i="18"/>
  <c r="WU81" i="18"/>
  <c r="WU82" i="18"/>
  <c r="WU67" i="18"/>
  <c r="WU68" i="18"/>
  <c r="WU69" i="18"/>
  <c r="WU70" i="18"/>
  <c r="WU71" i="18"/>
  <c r="WU72" i="18"/>
  <c r="WU73" i="18"/>
  <c r="WU74" i="18"/>
  <c r="WU91" i="18"/>
  <c r="XO56" i="18"/>
  <c r="XO57" i="18"/>
  <c r="XO58" i="18"/>
  <c r="XO59" i="18"/>
  <c r="XO60" i="18"/>
  <c r="XO61" i="18"/>
  <c r="XO90" i="18"/>
  <c r="XK56" i="18"/>
  <c r="XK57" i="18"/>
  <c r="XK58" i="18"/>
  <c r="XK59" i="18"/>
  <c r="XK60" i="18"/>
  <c r="XK61" i="18"/>
  <c r="XK90" i="18"/>
  <c r="XG56" i="18"/>
  <c r="XG57" i="18"/>
  <c r="XG58" i="18"/>
  <c r="XG59" i="18"/>
  <c r="XG60" i="18"/>
  <c r="XG61" i="18"/>
  <c r="XG90" i="18"/>
  <c r="XC56" i="18"/>
  <c r="XC57" i="18"/>
  <c r="XC58" i="18"/>
  <c r="XC59" i="18"/>
  <c r="XC60" i="18"/>
  <c r="XC61" i="18"/>
  <c r="XC90" i="18"/>
  <c r="WY56" i="18"/>
  <c r="WY57" i="18"/>
  <c r="WY58" i="18"/>
  <c r="WY59" i="18"/>
  <c r="WY60" i="18"/>
  <c r="WY61" i="18"/>
  <c r="WY90" i="18"/>
  <c r="WU56" i="18"/>
  <c r="WU57" i="18"/>
  <c r="WU58" i="18"/>
  <c r="WU59" i="18"/>
  <c r="WU60" i="18"/>
  <c r="WU61" i="18"/>
  <c r="WU90" i="18"/>
  <c r="XO54" i="18"/>
  <c r="XO55" i="18"/>
  <c r="XO89" i="18"/>
  <c r="XK54" i="18"/>
  <c r="XK55" i="18"/>
  <c r="XK89" i="18"/>
  <c r="XG54" i="18"/>
  <c r="XG55" i="18"/>
  <c r="XG89" i="18"/>
  <c r="XC54" i="18"/>
  <c r="XC55" i="18"/>
  <c r="XC89" i="18"/>
  <c r="WY54" i="18"/>
  <c r="WY55" i="18"/>
  <c r="WY89" i="18"/>
  <c r="WU54" i="18"/>
  <c r="WU55" i="18"/>
  <c r="WU89" i="18"/>
  <c r="XO50" i="18"/>
  <c r="XO51" i="18"/>
  <c r="XO52" i="18"/>
  <c r="XO53" i="18"/>
  <c r="XO88" i="18"/>
  <c r="XK50" i="18"/>
  <c r="XK51" i="18"/>
  <c r="XK52" i="18"/>
  <c r="XK53" i="18"/>
  <c r="XK88" i="18"/>
  <c r="XG50" i="18"/>
  <c r="XG51" i="18"/>
  <c r="XG52" i="18"/>
  <c r="XG53" i="18"/>
  <c r="XG88" i="18"/>
  <c r="XC50" i="18"/>
  <c r="XC51" i="18"/>
  <c r="XC52" i="18"/>
  <c r="XC53" i="18"/>
  <c r="XC88" i="18"/>
  <c r="WY50" i="18"/>
  <c r="WY51" i="18"/>
  <c r="WY52" i="18"/>
  <c r="WY53" i="18"/>
  <c r="WY88" i="18"/>
  <c r="WU50" i="18"/>
  <c r="WU51" i="18"/>
  <c r="WU52" i="18"/>
  <c r="WU53" i="18"/>
  <c r="WU88" i="18"/>
  <c r="XO62" i="18"/>
  <c r="XO63" i="18"/>
  <c r="XO64" i="18"/>
  <c r="XO65" i="18"/>
  <c r="XO66" i="18"/>
  <c r="XO86" i="18"/>
  <c r="XK62" i="18"/>
  <c r="XK63" i="18"/>
  <c r="XK64" i="18"/>
  <c r="XK65" i="18"/>
  <c r="XK66" i="18"/>
  <c r="XK86" i="18"/>
  <c r="XG62" i="18"/>
  <c r="XG63" i="18"/>
  <c r="XG64" i="18"/>
  <c r="XG65" i="18"/>
  <c r="XG66" i="18"/>
  <c r="XG86" i="18"/>
  <c r="XC62" i="18"/>
  <c r="XC63" i="18"/>
  <c r="XC64" i="18"/>
  <c r="XC65" i="18"/>
  <c r="XC66" i="18"/>
  <c r="XC86" i="18"/>
  <c r="WY62" i="18"/>
  <c r="WY63" i="18"/>
  <c r="WY64" i="18"/>
  <c r="WY65" i="18"/>
  <c r="WY66" i="18"/>
  <c r="WY86" i="18"/>
  <c r="WU62" i="18"/>
  <c r="WU63" i="18"/>
  <c r="WU64" i="18"/>
  <c r="WU65" i="18"/>
  <c r="WU66" i="18"/>
  <c r="WU86" i="18"/>
  <c r="XO79" i="18"/>
  <c r="XO75" i="18"/>
  <c r="XO85" i="18"/>
  <c r="XK79" i="18"/>
  <c r="XK75" i="18"/>
  <c r="XK85" i="18"/>
  <c r="XG79" i="18"/>
  <c r="XG75" i="18"/>
  <c r="XG85" i="18"/>
  <c r="XC79" i="18"/>
  <c r="XC75" i="18"/>
  <c r="XC85" i="18"/>
  <c r="WY79" i="18"/>
  <c r="WY75" i="18"/>
  <c r="WY85" i="18"/>
  <c r="WU79" i="18"/>
  <c r="WU75" i="18"/>
  <c r="WU85" i="18"/>
  <c r="XO76" i="18"/>
  <c r="XK76" i="18"/>
  <c r="XG76" i="18"/>
  <c r="XC76" i="18"/>
  <c r="WY76" i="18"/>
  <c r="WU76" i="18"/>
  <c r="XO48" i="18"/>
  <c r="XO49" i="18"/>
  <c r="XK48" i="18"/>
  <c r="XK49" i="18"/>
  <c r="XG48" i="18"/>
  <c r="XG49" i="18"/>
  <c r="XC48" i="18"/>
  <c r="XC49" i="18"/>
  <c r="WY48" i="18"/>
  <c r="WY49" i="18"/>
  <c r="WU48" i="18"/>
  <c r="WU49" i="18"/>
  <c r="WQ77" i="18"/>
  <c r="WQ78" i="18"/>
  <c r="WQ92" i="18"/>
  <c r="WM77" i="18"/>
  <c r="WM78" i="18"/>
  <c r="WM92" i="18"/>
  <c r="WQ80" i="18"/>
  <c r="WQ81" i="18"/>
  <c r="WQ82" i="18"/>
  <c r="WQ67" i="18"/>
  <c r="WQ68" i="18"/>
  <c r="WQ69" i="18"/>
  <c r="WQ70" i="18"/>
  <c r="WQ71" i="18"/>
  <c r="WQ72" i="18"/>
  <c r="WQ73" i="18"/>
  <c r="WQ74" i="18"/>
  <c r="WQ91" i="18"/>
  <c r="WM80" i="18"/>
  <c r="WM81" i="18"/>
  <c r="WM82" i="18"/>
  <c r="WM67" i="18"/>
  <c r="WM68" i="18"/>
  <c r="WM69" i="18"/>
  <c r="WM70" i="18"/>
  <c r="WM71" i="18"/>
  <c r="WM72" i="18"/>
  <c r="WM73" i="18"/>
  <c r="WM74" i="18"/>
  <c r="WM91" i="18"/>
  <c r="WQ56" i="18"/>
  <c r="WQ57" i="18"/>
  <c r="WQ58" i="18"/>
  <c r="WQ59" i="18"/>
  <c r="WQ60" i="18"/>
  <c r="WQ61" i="18"/>
  <c r="WQ90" i="18"/>
  <c r="WM56" i="18"/>
  <c r="WM57" i="18"/>
  <c r="WM58" i="18"/>
  <c r="WM59" i="18"/>
  <c r="WM60" i="18"/>
  <c r="WM61" i="18"/>
  <c r="WM90" i="18"/>
  <c r="WQ54" i="18"/>
  <c r="WQ55" i="18"/>
  <c r="WQ89" i="18"/>
  <c r="WM54" i="18"/>
  <c r="WM55" i="18"/>
  <c r="WM89" i="18"/>
  <c r="WQ50" i="18"/>
  <c r="WQ51" i="18"/>
  <c r="WQ52" i="18"/>
  <c r="WQ53" i="18"/>
  <c r="WQ88" i="18"/>
  <c r="WM50" i="18"/>
  <c r="WM51" i="18"/>
  <c r="WM52" i="18"/>
  <c r="WM53" i="18"/>
  <c r="WM88" i="18"/>
  <c r="WQ62" i="18"/>
  <c r="WQ63" i="18"/>
  <c r="WQ64" i="18"/>
  <c r="WQ65" i="18"/>
  <c r="WQ66" i="18"/>
  <c r="WQ86" i="18"/>
  <c r="WM62" i="18"/>
  <c r="WM63" i="18"/>
  <c r="WM64" i="18"/>
  <c r="WM65" i="18"/>
  <c r="WM66" i="18"/>
  <c r="WM86" i="18"/>
  <c r="WQ79" i="18"/>
  <c r="WQ75" i="18"/>
  <c r="WQ85" i="18"/>
  <c r="WM79" i="18"/>
  <c r="WM75" i="18"/>
  <c r="WM85" i="18"/>
  <c r="WQ76" i="18"/>
  <c r="WM76" i="18"/>
  <c r="WQ48" i="18"/>
  <c r="WQ49" i="18"/>
  <c r="WM48" i="18"/>
  <c r="WM49" i="18"/>
  <c r="WI77" i="18"/>
  <c r="WI78" i="18"/>
  <c r="WI92" i="18"/>
  <c r="WE77" i="18"/>
  <c r="WE78" i="18"/>
  <c r="WE92" i="18"/>
  <c r="WI80" i="18"/>
  <c r="WI81" i="18"/>
  <c r="WI82" i="18"/>
  <c r="WI67" i="18"/>
  <c r="WI68" i="18"/>
  <c r="WI69" i="18"/>
  <c r="WI70" i="18"/>
  <c r="WI71" i="18"/>
  <c r="WI72" i="18"/>
  <c r="WI73" i="18"/>
  <c r="WI74" i="18"/>
  <c r="WI91" i="18"/>
  <c r="WE80" i="18"/>
  <c r="WE81" i="18"/>
  <c r="WE82" i="18"/>
  <c r="WE67" i="18"/>
  <c r="WE68" i="18"/>
  <c r="WE69" i="18"/>
  <c r="WE70" i="18"/>
  <c r="WE71" i="18"/>
  <c r="WE72" i="18"/>
  <c r="WE73" i="18"/>
  <c r="WE74" i="18"/>
  <c r="WE91" i="18"/>
  <c r="WI56" i="18"/>
  <c r="WI57" i="18"/>
  <c r="WI58" i="18"/>
  <c r="WI59" i="18"/>
  <c r="WI60" i="18"/>
  <c r="WI61" i="18"/>
  <c r="WI90" i="18"/>
  <c r="WE56" i="18"/>
  <c r="WE57" i="18"/>
  <c r="WE58" i="18"/>
  <c r="WE59" i="18"/>
  <c r="WE60" i="18"/>
  <c r="WE61" i="18"/>
  <c r="WE90" i="18"/>
  <c r="WI54" i="18"/>
  <c r="WI55" i="18"/>
  <c r="WI89" i="18"/>
  <c r="WE54" i="18"/>
  <c r="WE55" i="18"/>
  <c r="WE89" i="18"/>
  <c r="WI50" i="18"/>
  <c r="WI51" i="18"/>
  <c r="WI52" i="18"/>
  <c r="WI53" i="18"/>
  <c r="WI88" i="18"/>
  <c r="WE50" i="18"/>
  <c r="WE51" i="18"/>
  <c r="WE52" i="18"/>
  <c r="WE53" i="18"/>
  <c r="WE88" i="18"/>
  <c r="WI62" i="18"/>
  <c r="WI63" i="18"/>
  <c r="WI64" i="18"/>
  <c r="WI65" i="18"/>
  <c r="WI66" i="18"/>
  <c r="WI86" i="18"/>
  <c r="WE62" i="18"/>
  <c r="WE63" i="18"/>
  <c r="WE64" i="18"/>
  <c r="WE65" i="18"/>
  <c r="WE66" i="18"/>
  <c r="WE86" i="18"/>
  <c r="WI79" i="18"/>
  <c r="WI75" i="18"/>
  <c r="WI85" i="18"/>
  <c r="WE79" i="18"/>
  <c r="WE75" i="18"/>
  <c r="WE85" i="18"/>
  <c r="WI76" i="18"/>
  <c r="WE76" i="18"/>
  <c r="WI48" i="18"/>
  <c r="WI49" i="18"/>
  <c r="WE48" i="18"/>
  <c r="WE49" i="18"/>
  <c r="WA77" i="18"/>
  <c r="WA78" i="18"/>
  <c r="WA92" i="18"/>
  <c r="VW77" i="18"/>
  <c r="VW78" i="18"/>
  <c r="VW92" i="18"/>
  <c r="WA80" i="18"/>
  <c r="WA81" i="18"/>
  <c r="WA82" i="18"/>
  <c r="WA67" i="18"/>
  <c r="WA68" i="18"/>
  <c r="WA69" i="18"/>
  <c r="WA70" i="18"/>
  <c r="WA71" i="18"/>
  <c r="WA72" i="18"/>
  <c r="WA73" i="18"/>
  <c r="WA74" i="18"/>
  <c r="WA91" i="18"/>
  <c r="VW80" i="18"/>
  <c r="VW81" i="18"/>
  <c r="VW82" i="18"/>
  <c r="VW67" i="18"/>
  <c r="VW68" i="18"/>
  <c r="VW69" i="18"/>
  <c r="VW70" i="18"/>
  <c r="VW71" i="18"/>
  <c r="VW72" i="18"/>
  <c r="VW73" i="18"/>
  <c r="VW74" i="18"/>
  <c r="VW91" i="18"/>
  <c r="WA56" i="18"/>
  <c r="WA57" i="18"/>
  <c r="WA58" i="18"/>
  <c r="WA59" i="18"/>
  <c r="WA60" i="18"/>
  <c r="WA61" i="18"/>
  <c r="WA90" i="18"/>
  <c r="VW56" i="18"/>
  <c r="VW57" i="18"/>
  <c r="VW58" i="18"/>
  <c r="VW59" i="18"/>
  <c r="VW60" i="18"/>
  <c r="VW61" i="18"/>
  <c r="VW90" i="18"/>
  <c r="WA54" i="18"/>
  <c r="WA55" i="18"/>
  <c r="WA89" i="18"/>
  <c r="VW54" i="18"/>
  <c r="VW55" i="18"/>
  <c r="VW89" i="18"/>
  <c r="WA50" i="18"/>
  <c r="WA51" i="18"/>
  <c r="WA52" i="18"/>
  <c r="WA53" i="18"/>
  <c r="WA88" i="18"/>
  <c r="VW50" i="18"/>
  <c r="VW51" i="18"/>
  <c r="VW52" i="18"/>
  <c r="VW53" i="18"/>
  <c r="VW88" i="18"/>
  <c r="WA62" i="18"/>
  <c r="WA63" i="18"/>
  <c r="WA64" i="18"/>
  <c r="WA65" i="18"/>
  <c r="WA66" i="18"/>
  <c r="WA86" i="18"/>
  <c r="VW62" i="18"/>
  <c r="VW63" i="18"/>
  <c r="VW64" i="18"/>
  <c r="VW65" i="18"/>
  <c r="VW66" i="18"/>
  <c r="VW86" i="18"/>
  <c r="WA79" i="18"/>
  <c r="WA75" i="18"/>
  <c r="WA85" i="18"/>
  <c r="VW79" i="18"/>
  <c r="VW75" i="18"/>
  <c r="VW85" i="18"/>
  <c r="WA76" i="18"/>
  <c r="VW76" i="18"/>
  <c r="WA48" i="18"/>
  <c r="WA49" i="18"/>
  <c r="VW48" i="18"/>
  <c r="VW49" i="18"/>
  <c r="VS77" i="18"/>
  <c r="VS78" i="18"/>
  <c r="VS92" i="18"/>
  <c r="VO77" i="18"/>
  <c r="VO78" i="18"/>
  <c r="VO92" i="18"/>
  <c r="VS80" i="18"/>
  <c r="VS81" i="18"/>
  <c r="VS82" i="18"/>
  <c r="VS67" i="18"/>
  <c r="VS68" i="18"/>
  <c r="VS69" i="18"/>
  <c r="VS70" i="18"/>
  <c r="VS71" i="18"/>
  <c r="VS72" i="18"/>
  <c r="VS73" i="18"/>
  <c r="VS74" i="18"/>
  <c r="VS91" i="18"/>
  <c r="VO80" i="18"/>
  <c r="VO81" i="18"/>
  <c r="VO82" i="18"/>
  <c r="VO67" i="18"/>
  <c r="VO68" i="18"/>
  <c r="VO69" i="18"/>
  <c r="VO70" i="18"/>
  <c r="VO71" i="18"/>
  <c r="VO72" i="18"/>
  <c r="VO73" i="18"/>
  <c r="VO74" i="18"/>
  <c r="VO91" i="18"/>
  <c r="VS56" i="18"/>
  <c r="VS57" i="18"/>
  <c r="VS58" i="18"/>
  <c r="VS59" i="18"/>
  <c r="VS60" i="18"/>
  <c r="VS61" i="18"/>
  <c r="VS90" i="18"/>
  <c r="VO56" i="18"/>
  <c r="VO57" i="18"/>
  <c r="VO58" i="18"/>
  <c r="VO59" i="18"/>
  <c r="VO60" i="18"/>
  <c r="VO61" i="18"/>
  <c r="VO90" i="18"/>
  <c r="VS54" i="18"/>
  <c r="VS55" i="18"/>
  <c r="VS89" i="18"/>
  <c r="VO54" i="18"/>
  <c r="VO55" i="18"/>
  <c r="VO89" i="18"/>
  <c r="VS50" i="18"/>
  <c r="VS51" i="18"/>
  <c r="VS52" i="18"/>
  <c r="VS53" i="18"/>
  <c r="VS88" i="18"/>
  <c r="VO50" i="18"/>
  <c r="VO51" i="18"/>
  <c r="VO52" i="18"/>
  <c r="VO53" i="18"/>
  <c r="VO88" i="18"/>
  <c r="VS62" i="18"/>
  <c r="VS63" i="18"/>
  <c r="VS64" i="18"/>
  <c r="VS65" i="18"/>
  <c r="VS66" i="18"/>
  <c r="VS86" i="18"/>
  <c r="VO62" i="18"/>
  <c r="VO63" i="18"/>
  <c r="VO64" i="18"/>
  <c r="VO65" i="18"/>
  <c r="VO66" i="18"/>
  <c r="VO86" i="18"/>
  <c r="VS79" i="18"/>
  <c r="VS75" i="18"/>
  <c r="VS85" i="18"/>
  <c r="VO79" i="18"/>
  <c r="VO75" i="18"/>
  <c r="VO85" i="18"/>
  <c r="VS76" i="18"/>
  <c r="VO76" i="18"/>
  <c r="VS48" i="18"/>
  <c r="VS49" i="18"/>
  <c r="VO48" i="18"/>
  <c r="VO49" i="18"/>
  <c r="KA265" i="17"/>
  <c r="KA266" i="17"/>
  <c r="KA267" i="17"/>
  <c r="KA299" i="17"/>
  <c r="JY265" i="17"/>
  <c r="JY266" i="17"/>
  <c r="JY267" i="17"/>
  <c r="JY299" i="17"/>
  <c r="KA284" i="17"/>
  <c r="KA285" i="17"/>
  <c r="KA298" i="17"/>
  <c r="JY284" i="17"/>
  <c r="JY285" i="17"/>
  <c r="JY298" i="17"/>
  <c r="KA287" i="17"/>
  <c r="KA288" i="17"/>
  <c r="KA289" i="17"/>
  <c r="KA274" i="17"/>
  <c r="KA275" i="17"/>
  <c r="KA276" i="17"/>
  <c r="KA277" i="17"/>
  <c r="KA278" i="17"/>
  <c r="KA279" i="17"/>
  <c r="KA280" i="17"/>
  <c r="KA281" i="17"/>
  <c r="KA297" i="17"/>
  <c r="JY287" i="17"/>
  <c r="JY288" i="17"/>
  <c r="JY289" i="17"/>
  <c r="JY274" i="17"/>
  <c r="JY275" i="17"/>
  <c r="JY276" i="17"/>
  <c r="JY277" i="17"/>
  <c r="JY278" i="17"/>
  <c r="JY279" i="17"/>
  <c r="JY280" i="17"/>
  <c r="JY281" i="17"/>
  <c r="JY297" i="17"/>
  <c r="KA263" i="17"/>
  <c r="KA264" i="17"/>
  <c r="KA296" i="17"/>
  <c r="JY263" i="17"/>
  <c r="JY264" i="17"/>
  <c r="JY296" i="17"/>
  <c r="KA259" i="17"/>
  <c r="KA260" i="17"/>
  <c r="KA261" i="17"/>
  <c r="KA262" i="17"/>
  <c r="KA295" i="17"/>
  <c r="JY259" i="17"/>
  <c r="JY260" i="17"/>
  <c r="JY261" i="17"/>
  <c r="JY262" i="17"/>
  <c r="JY295" i="17"/>
  <c r="KA269" i="17"/>
  <c r="KA270" i="17"/>
  <c r="KA271" i="17"/>
  <c r="KA272" i="17"/>
  <c r="KA273" i="17"/>
  <c r="KA293" i="17"/>
  <c r="JY269" i="17"/>
  <c r="JY270" i="17"/>
  <c r="JY271" i="17"/>
  <c r="JY272" i="17"/>
  <c r="JY273" i="17"/>
  <c r="JY293" i="17"/>
  <c r="KA286" i="17"/>
  <c r="KA282" i="17"/>
  <c r="KA292" i="17"/>
  <c r="JY286" i="17"/>
  <c r="JY282" i="17"/>
  <c r="JY292" i="17"/>
  <c r="KA283" i="17"/>
  <c r="JY283" i="17"/>
  <c r="KA268" i="17"/>
  <c r="JY268" i="17"/>
  <c r="KA257" i="17"/>
  <c r="KA258" i="17"/>
  <c r="JY257" i="17"/>
  <c r="JY258" i="17"/>
  <c r="KA196" i="17"/>
  <c r="KA197" i="17"/>
  <c r="KA211" i="17"/>
  <c r="JY196" i="17"/>
  <c r="JY197" i="17"/>
  <c r="JY211" i="17"/>
  <c r="KA199" i="17"/>
  <c r="KA200" i="17"/>
  <c r="KA201" i="17"/>
  <c r="KA186" i="17"/>
  <c r="KA187" i="17"/>
  <c r="KA188" i="17"/>
  <c r="KA189" i="17"/>
  <c r="KA190" i="17"/>
  <c r="KA191" i="17"/>
  <c r="KA192" i="17"/>
  <c r="KA193" i="17"/>
  <c r="KA210" i="17"/>
  <c r="JY199" i="17"/>
  <c r="JY200" i="17"/>
  <c r="JY201" i="17"/>
  <c r="JY186" i="17"/>
  <c r="JY187" i="17"/>
  <c r="JY188" i="17"/>
  <c r="JY189" i="17"/>
  <c r="JY190" i="17"/>
  <c r="JY191" i="17"/>
  <c r="JY192" i="17"/>
  <c r="JY193" i="17"/>
  <c r="JY210" i="17"/>
  <c r="KA175" i="17"/>
  <c r="KA176" i="17"/>
  <c r="KA177" i="17"/>
  <c r="KA178" i="17"/>
  <c r="KA179" i="17"/>
  <c r="KA180" i="17"/>
  <c r="KA209" i="17"/>
  <c r="JY175" i="17"/>
  <c r="JY176" i="17"/>
  <c r="JY177" i="17"/>
  <c r="JY178" i="17"/>
  <c r="JY179" i="17"/>
  <c r="JY180" i="17"/>
  <c r="JY209" i="17"/>
  <c r="KA173" i="17"/>
  <c r="KA174" i="17"/>
  <c r="KA208" i="17"/>
  <c r="JY173" i="17"/>
  <c r="JY174" i="17"/>
  <c r="JY208" i="17"/>
  <c r="KA169" i="17"/>
  <c r="KA170" i="17"/>
  <c r="KA171" i="17"/>
  <c r="KA172" i="17"/>
  <c r="KA207" i="17"/>
  <c r="JY169" i="17"/>
  <c r="JY170" i="17"/>
  <c r="JY171" i="17"/>
  <c r="JY172" i="17"/>
  <c r="JY207" i="17"/>
  <c r="KA181" i="17"/>
  <c r="KA182" i="17"/>
  <c r="KA183" i="17"/>
  <c r="KA184" i="17"/>
  <c r="KA185" i="17"/>
  <c r="KA205" i="17"/>
  <c r="JY181" i="17"/>
  <c r="JY182" i="17"/>
  <c r="JY183" i="17"/>
  <c r="JY184" i="17"/>
  <c r="JY185" i="17"/>
  <c r="JY205" i="17"/>
  <c r="KA198" i="17"/>
  <c r="KA194" i="17"/>
  <c r="KA204" i="17"/>
  <c r="JY198" i="17"/>
  <c r="JY194" i="17"/>
  <c r="JY204" i="17"/>
  <c r="KA195" i="17"/>
  <c r="JY195" i="17"/>
  <c r="KA167" i="17"/>
  <c r="KA168" i="17"/>
  <c r="JY167" i="17"/>
  <c r="JY168" i="17"/>
  <c r="JW265" i="17"/>
  <c r="JW266" i="17"/>
  <c r="JW267" i="17"/>
  <c r="JW299" i="17"/>
  <c r="JU265" i="17"/>
  <c r="JU266" i="17"/>
  <c r="JU267" i="17"/>
  <c r="JU299" i="17"/>
  <c r="JW284" i="17"/>
  <c r="JW285" i="17"/>
  <c r="JW298" i="17"/>
  <c r="JU284" i="17"/>
  <c r="JU285" i="17"/>
  <c r="JU298" i="17"/>
  <c r="JW287" i="17"/>
  <c r="JW288" i="17"/>
  <c r="JW289" i="17"/>
  <c r="JW274" i="17"/>
  <c r="JW275" i="17"/>
  <c r="JW276" i="17"/>
  <c r="JW277" i="17"/>
  <c r="JW278" i="17"/>
  <c r="JW279" i="17"/>
  <c r="JW280" i="17"/>
  <c r="JW281" i="17"/>
  <c r="JW297" i="17"/>
  <c r="JU287" i="17"/>
  <c r="JU288" i="17"/>
  <c r="JU289" i="17"/>
  <c r="JU274" i="17"/>
  <c r="JU275" i="17"/>
  <c r="JU276" i="17"/>
  <c r="JU277" i="17"/>
  <c r="JU278" i="17"/>
  <c r="JU279" i="17"/>
  <c r="JU280" i="17"/>
  <c r="JU281" i="17"/>
  <c r="JU297" i="17"/>
  <c r="JW263" i="17"/>
  <c r="JW264" i="17"/>
  <c r="JW296" i="17"/>
  <c r="JU263" i="17"/>
  <c r="JU264" i="17"/>
  <c r="JU296" i="17"/>
  <c r="JW259" i="17"/>
  <c r="JW260" i="17"/>
  <c r="JW261" i="17"/>
  <c r="JW262" i="17"/>
  <c r="JW295" i="17"/>
  <c r="JU259" i="17"/>
  <c r="JU260" i="17"/>
  <c r="JU261" i="17"/>
  <c r="JU262" i="17"/>
  <c r="JU295" i="17"/>
  <c r="JW269" i="17"/>
  <c r="JW270" i="17"/>
  <c r="JW271" i="17"/>
  <c r="JW272" i="17"/>
  <c r="JW273" i="17"/>
  <c r="JW293" i="17"/>
  <c r="JU269" i="17"/>
  <c r="JU270" i="17"/>
  <c r="JU271" i="17"/>
  <c r="JU272" i="17"/>
  <c r="JU273" i="17"/>
  <c r="JU293" i="17"/>
  <c r="JW286" i="17"/>
  <c r="JW282" i="17"/>
  <c r="JW292" i="17"/>
  <c r="JU286" i="17"/>
  <c r="JU282" i="17"/>
  <c r="JU292" i="17"/>
  <c r="JW283" i="17"/>
  <c r="JU283" i="17"/>
  <c r="JW268" i="17"/>
  <c r="JU268" i="17"/>
  <c r="JW257" i="17"/>
  <c r="JW258" i="17"/>
  <c r="JU257" i="17"/>
  <c r="JU258" i="17"/>
  <c r="JW196" i="17"/>
  <c r="JW197" i="17"/>
  <c r="JW211" i="17"/>
  <c r="JU196" i="17"/>
  <c r="JU197" i="17"/>
  <c r="JU211" i="17"/>
  <c r="JW199" i="17"/>
  <c r="JW200" i="17"/>
  <c r="JW201" i="17"/>
  <c r="JW186" i="17"/>
  <c r="JW187" i="17"/>
  <c r="JW188" i="17"/>
  <c r="JW189" i="17"/>
  <c r="JW190" i="17"/>
  <c r="JW191" i="17"/>
  <c r="JW192" i="17"/>
  <c r="JW193" i="17"/>
  <c r="JW210" i="17"/>
  <c r="JU199" i="17"/>
  <c r="JU200" i="17"/>
  <c r="JU201" i="17"/>
  <c r="JU186" i="17"/>
  <c r="JU187" i="17"/>
  <c r="JU188" i="17"/>
  <c r="JU189" i="17"/>
  <c r="JU190" i="17"/>
  <c r="JU191" i="17"/>
  <c r="JU192" i="17"/>
  <c r="JU193" i="17"/>
  <c r="JU210" i="17"/>
  <c r="JW175" i="17"/>
  <c r="JW176" i="17"/>
  <c r="JW177" i="17"/>
  <c r="JW178" i="17"/>
  <c r="JW179" i="17"/>
  <c r="JW180" i="17"/>
  <c r="JW209" i="17"/>
  <c r="JU175" i="17"/>
  <c r="JU176" i="17"/>
  <c r="JU177" i="17"/>
  <c r="JU178" i="17"/>
  <c r="JU179" i="17"/>
  <c r="JU180" i="17"/>
  <c r="JU209" i="17"/>
  <c r="JW173" i="17"/>
  <c r="JW174" i="17"/>
  <c r="JW208" i="17"/>
  <c r="JU173" i="17"/>
  <c r="JU174" i="17"/>
  <c r="JU208" i="17"/>
  <c r="JW169" i="17"/>
  <c r="JW170" i="17"/>
  <c r="JW171" i="17"/>
  <c r="JW172" i="17"/>
  <c r="JW207" i="17"/>
  <c r="JU169" i="17"/>
  <c r="JU170" i="17"/>
  <c r="JU171" i="17"/>
  <c r="JU172" i="17"/>
  <c r="JU207" i="17"/>
  <c r="JW181" i="17"/>
  <c r="JW182" i="17"/>
  <c r="JW183" i="17"/>
  <c r="JW184" i="17"/>
  <c r="JW185" i="17"/>
  <c r="JW205" i="17"/>
  <c r="JU181" i="17"/>
  <c r="JU182" i="17"/>
  <c r="JU183" i="17"/>
  <c r="JU184" i="17"/>
  <c r="JU185" i="17"/>
  <c r="JU205" i="17"/>
  <c r="JW198" i="17"/>
  <c r="JW194" i="17"/>
  <c r="JW204" i="17"/>
  <c r="JU198" i="17"/>
  <c r="JU194" i="17"/>
  <c r="JU204" i="17"/>
  <c r="JW195" i="17"/>
  <c r="JU195" i="17"/>
  <c r="JW167" i="17"/>
  <c r="JW168" i="17"/>
  <c r="JU167" i="17"/>
  <c r="JU168" i="17"/>
  <c r="JS265" i="17"/>
  <c r="JS266" i="17"/>
  <c r="JS267" i="17"/>
  <c r="JS299" i="17"/>
  <c r="JQ265" i="17"/>
  <c r="JQ266" i="17"/>
  <c r="JQ267" i="17"/>
  <c r="JQ299" i="17"/>
  <c r="JS284" i="17"/>
  <c r="JS285" i="17"/>
  <c r="JS298" i="17"/>
  <c r="JQ284" i="17"/>
  <c r="JQ285" i="17"/>
  <c r="JQ298" i="17"/>
  <c r="JS287" i="17"/>
  <c r="JS288" i="17"/>
  <c r="JS289" i="17"/>
  <c r="JS274" i="17"/>
  <c r="JS275" i="17"/>
  <c r="JS276" i="17"/>
  <c r="JS277" i="17"/>
  <c r="JS278" i="17"/>
  <c r="JS279" i="17"/>
  <c r="JS280" i="17"/>
  <c r="JS281" i="17"/>
  <c r="JS297" i="17"/>
  <c r="JQ287" i="17"/>
  <c r="JQ288" i="17"/>
  <c r="JQ289" i="17"/>
  <c r="JQ274" i="17"/>
  <c r="JQ275" i="17"/>
  <c r="JQ276" i="17"/>
  <c r="JQ277" i="17"/>
  <c r="JQ278" i="17"/>
  <c r="JQ279" i="17"/>
  <c r="JQ280" i="17"/>
  <c r="JQ281" i="17"/>
  <c r="JQ297" i="17"/>
  <c r="JS263" i="17"/>
  <c r="JS264" i="17"/>
  <c r="JS296" i="17"/>
  <c r="JQ263" i="17"/>
  <c r="JQ264" i="17"/>
  <c r="JQ296" i="17"/>
  <c r="JS259" i="17"/>
  <c r="JS260" i="17"/>
  <c r="JS261" i="17"/>
  <c r="JS262" i="17"/>
  <c r="JS295" i="17"/>
  <c r="JQ259" i="17"/>
  <c r="JQ260" i="17"/>
  <c r="JQ261" i="17"/>
  <c r="JQ262" i="17"/>
  <c r="JQ295" i="17"/>
  <c r="JS269" i="17"/>
  <c r="JS270" i="17"/>
  <c r="JS271" i="17"/>
  <c r="JS272" i="17"/>
  <c r="JS273" i="17"/>
  <c r="JS293" i="17"/>
  <c r="JQ269" i="17"/>
  <c r="JQ270" i="17"/>
  <c r="JQ271" i="17"/>
  <c r="JQ272" i="17"/>
  <c r="JQ273" i="17"/>
  <c r="JQ293" i="17"/>
  <c r="JS286" i="17"/>
  <c r="JS282" i="17"/>
  <c r="JS292" i="17"/>
  <c r="JQ286" i="17"/>
  <c r="JQ282" i="17"/>
  <c r="JQ292" i="17"/>
  <c r="JS283" i="17"/>
  <c r="JQ283" i="17"/>
  <c r="JS268" i="17"/>
  <c r="JQ268" i="17"/>
  <c r="JS257" i="17"/>
  <c r="JS258" i="17"/>
  <c r="JQ257" i="17"/>
  <c r="JQ258" i="17"/>
  <c r="JS196" i="17"/>
  <c r="JS197" i="17"/>
  <c r="JS211" i="17"/>
  <c r="JQ196" i="17"/>
  <c r="JQ197" i="17"/>
  <c r="JQ211" i="17"/>
  <c r="JS199" i="17"/>
  <c r="JS200" i="17"/>
  <c r="JS201" i="17"/>
  <c r="JS186" i="17"/>
  <c r="JS187" i="17"/>
  <c r="JS188" i="17"/>
  <c r="JS189" i="17"/>
  <c r="JS190" i="17"/>
  <c r="JS191" i="17"/>
  <c r="JS192" i="17"/>
  <c r="JS193" i="17"/>
  <c r="JS210" i="17"/>
  <c r="JQ199" i="17"/>
  <c r="JQ200" i="17"/>
  <c r="JQ201" i="17"/>
  <c r="JQ186" i="17"/>
  <c r="JQ187" i="17"/>
  <c r="JQ188" i="17"/>
  <c r="JQ189" i="17"/>
  <c r="JQ190" i="17"/>
  <c r="JQ191" i="17"/>
  <c r="JQ192" i="17"/>
  <c r="JQ193" i="17"/>
  <c r="JQ210" i="17"/>
  <c r="JS175" i="17"/>
  <c r="JS176" i="17"/>
  <c r="JS177" i="17"/>
  <c r="JS178" i="17"/>
  <c r="JS179" i="17"/>
  <c r="JS180" i="17"/>
  <c r="JS209" i="17"/>
  <c r="JQ175" i="17"/>
  <c r="JQ176" i="17"/>
  <c r="JQ177" i="17"/>
  <c r="JQ178" i="17"/>
  <c r="JQ179" i="17"/>
  <c r="JQ180" i="17"/>
  <c r="JQ209" i="17"/>
  <c r="JS173" i="17"/>
  <c r="JS174" i="17"/>
  <c r="JS208" i="17"/>
  <c r="JQ173" i="17"/>
  <c r="JQ174" i="17"/>
  <c r="JQ208" i="17"/>
  <c r="JS169" i="17"/>
  <c r="JS170" i="17"/>
  <c r="JS171" i="17"/>
  <c r="JS172" i="17"/>
  <c r="JS207" i="17"/>
  <c r="JQ169" i="17"/>
  <c r="JQ170" i="17"/>
  <c r="JQ171" i="17"/>
  <c r="JQ172" i="17"/>
  <c r="JQ207" i="17"/>
  <c r="JS181" i="17"/>
  <c r="JS182" i="17"/>
  <c r="JS183" i="17"/>
  <c r="JS184" i="17"/>
  <c r="JS185" i="17"/>
  <c r="JS205" i="17"/>
  <c r="JQ181" i="17"/>
  <c r="JQ182" i="17"/>
  <c r="JQ183" i="17"/>
  <c r="JQ184" i="17"/>
  <c r="JQ185" i="17"/>
  <c r="JQ205" i="17"/>
  <c r="JS198" i="17"/>
  <c r="JS194" i="17"/>
  <c r="JS204" i="17"/>
  <c r="JQ198" i="17"/>
  <c r="JQ194" i="17"/>
  <c r="JQ204" i="17"/>
  <c r="JS195" i="17"/>
  <c r="JQ195" i="17"/>
  <c r="JS167" i="17"/>
  <c r="JS168" i="17"/>
  <c r="JQ167" i="17"/>
  <c r="JQ168" i="17"/>
  <c r="JO265" i="17"/>
  <c r="JO266" i="17"/>
  <c r="JO267" i="17"/>
  <c r="JO299" i="17"/>
  <c r="JM265" i="17"/>
  <c r="JM266" i="17"/>
  <c r="JM267" i="17"/>
  <c r="JM299" i="17"/>
  <c r="JO284" i="17"/>
  <c r="JO285" i="17"/>
  <c r="JO298" i="17"/>
  <c r="JM284" i="17"/>
  <c r="JM285" i="17"/>
  <c r="JM298" i="17"/>
  <c r="JO287" i="17"/>
  <c r="JO288" i="17"/>
  <c r="JO289" i="17"/>
  <c r="JO274" i="17"/>
  <c r="JO275" i="17"/>
  <c r="JO276" i="17"/>
  <c r="JO277" i="17"/>
  <c r="JO278" i="17"/>
  <c r="JO279" i="17"/>
  <c r="JO280" i="17"/>
  <c r="JO281" i="17"/>
  <c r="JO297" i="17"/>
  <c r="JM287" i="17"/>
  <c r="JM288" i="17"/>
  <c r="JM289" i="17"/>
  <c r="JM274" i="17"/>
  <c r="JM275" i="17"/>
  <c r="JM276" i="17"/>
  <c r="JM277" i="17"/>
  <c r="JM278" i="17"/>
  <c r="JM279" i="17"/>
  <c r="JM280" i="17"/>
  <c r="JM281" i="17"/>
  <c r="JM297" i="17"/>
  <c r="JO263" i="17"/>
  <c r="JO264" i="17"/>
  <c r="JO296" i="17"/>
  <c r="JM263" i="17"/>
  <c r="JM264" i="17"/>
  <c r="JM296" i="17"/>
  <c r="JO259" i="17"/>
  <c r="JO260" i="17"/>
  <c r="JO261" i="17"/>
  <c r="JO262" i="17"/>
  <c r="JO295" i="17"/>
  <c r="JM259" i="17"/>
  <c r="JM260" i="17"/>
  <c r="JM261" i="17"/>
  <c r="JM262" i="17"/>
  <c r="JM295" i="17"/>
  <c r="JO269" i="17"/>
  <c r="JO270" i="17"/>
  <c r="JO271" i="17"/>
  <c r="JO272" i="17"/>
  <c r="JO273" i="17"/>
  <c r="JO293" i="17"/>
  <c r="JM269" i="17"/>
  <c r="JM270" i="17"/>
  <c r="JM271" i="17"/>
  <c r="JM272" i="17"/>
  <c r="JM273" i="17"/>
  <c r="JM293" i="17"/>
  <c r="JO286" i="17"/>
  <c r="JO282" i="17"/>
  <c r="JO292" i="17"/>
  <c r="JM286" i="17"/>
  <c r="JM282" i="17"/>
  <c r="JM292" i="17"/>
  <c r="JO283" i="17"/>
  <c r="JM283" i="17"/>
  <c r="JO268" i="17"/>
  <c r="JM268" i="17"/>
  <c r="JO257" i="17"/>
  <c r="JO258" i="17"/>
  <c r="JM257" i="17"/>
  <c r="JM258" i="17"/>
  <c r="JO196" i="17"/>
  <c r="JO197" i="17"/>
  <c r="JO211" i="17"/>
  <c r="JM196" i="17"/>
  <c r="JM197" i="17"/>
  <c r="JM211" i="17"/>
  <c r="JO199" i="17"/>
  <c r="JO200" i="17"/>
  <c r="JO201" i="17"/>
  <c r="JO186" i="17"/>
  <c r="JO187" i="17"/>
  <c r="JO188" i="17"/>
  <c r="JO189" i="17"/>
  <c r="JO190" i="17"/>
  <c r="JO191" i="17"/>
  <c r="JO192" i="17"/>
  <c r="JO193" i="17"/>
  <c r="JO210" i="17"/>
  <c r="JM199" i="17"/>
  <c r="JM200" i="17"/>
  <c r="JM201" i="17"/>
  <c r="JM186" i="17"/>
  <c r="JM187" i="17"/>
  <c r="JM188" i="17"/>
  <c r="JM189" i="17"/>
  <c r="JM190" i="17"/>
  <c r="JM191" i="17"/>
  <c r="JM192" i="17"/>
  <c r="JM193" i="17"/>
  <c r="JM210" i="17"/>
  <c r="JO175" i="17"/>
  <c r="JO176" i="17"/>
  <c r="JO177" i="17"/>
  <c r="JO178" i="17"/>
  <c r="JO179" i="17"/>
  <c r="JO180" i="17"/>
  <c r="JO209" i="17"/>
  <c r="JM175" i="17"/>
  <c r="JM176" i="17"/>
  <c r="JM177" i="17"/>
  <c r="JM178" i="17"/>
  <c r="JM179" i="17"/>
  <c r="JM180" i="17"/>
  <c r="JM209" i="17"/>
  <c r="JO173" i="17"/>
  <c r="JO174" i="17"/>
  <c r="JO208" i="17"/>
  <c r="JM173" i="17"/>
  <c r="JM174" i="17"/>
  <c r="JM208" i="17"/>
  <c r="JO169" i="17"/>
  <c r="JO170" i="17"/>
  <c r="JO171" i="17"/>
  <c r="JO172" i="17"/>
  <c r="JO207" i="17"/>
  <c r="JM169" i="17"/>
  <c r="JM170" i="17"/>
  <c r="JM171" i="17"/>
  <c r="JM172" i="17"/>
  <c r="JM207" i="17"/>
  <c r="JO181" i="17"/>
  <c r="JO182" i="17"/>
  <c r="JO183" i="17"/>
  <c r="JO184" i="17"/>
  <c r="JO185" i="17"/>
  <c r="JO205" i="17"/>
  <c r="JM181" i="17"/>
  <c r="JM182" i="17"/>
  <c r="JM183" i="17"/>
  <c r="JM184" i="17"/>
  <c r="JM185" i="17"/>
  <c r="JM205" i="17"/>
  <c r="JO198" i="17"/>
  <c r="JO194" i="17"/>
  <c r="JO204" i="17"/>
  <c r="JM198" i="17"/>
  <c r="JM194" i="17"/>
  <c r="JM204" i="17"/>
  <c r="JO195" i="17"/>
  <c r="JM195" i="17"/>
  <c r="JO167" i="17"/>
  <c r="JO168" i="17"/>
  <c r="JM167" i="17"/>
  <c r="JM168" i="17"/>
  <c r="JK265" i="17"/>
  <c r="JK266" i="17"/>
  <c r="JK267" i="17"/>
  <c r="JK299" i="17"/>
  <c r="JI265" i="17"/>
  <c r="JI266" i="17"/>
  <c r="JI267" i="17"/>
  <c r="JI299" i="17"/>
  <c r="JK284" i="17"/>
  <c r="JK285" i="17"/>
  <c r="JK298" i="17"/>
  <c r="JI284" i="17"/>
  <c r="JI285" i="17"/>
  <c r="JI298" i="17"/>
  <c r="JK287" i="17"/>
  <c r="JK288" i="17"/>
  <c r="JK289" i="17"/>
  <c r="JK274" i="17"/>
  <c r="JK275" i="17"/>
  <c r="JK276" i="17"/>
  <c r="JK277" i="17"/>
  <c r="JK278" i="17"/>
  <c r="JK279" i="17"/>
  <c r="JK280" i="17"/>
  <c r="JK281" i="17"/>
  <c r="JK297" i="17"/>
  <c r="JI287" i="17"/>
  <c r="JI288" i="17"/>
  <c r="JI289" i="17"/>
  <c r="JI274" i="17"/>
  <c r="JI275" i="17"/>
  <c r="JI276" i="17"/>
  <c r="JI277" i="17"/>
  <c r="JI278" i="17"/>
  <c r="JI279" i="17"/>
  <c r="JI280" i="17"/>
  <c r="JI281" i="17"/>
  <c r="JI297" i="17"/>
  <c r="JK263" i="17"/>
  <c r="JK264" i="17"/>
  <c r="JK296" i="17"/>
  <c r="JI263" i="17"/>
  <c r="JI264" i="17"/>
  <c r="JI296" i="17"/>
  <c r="JK259" i="17"/>
  <c r="JK260" i="17"/>
  <c r="JK261" i="17"/>
  <c r="JK262" i="17"/>
  <c r="JK295" i="17"/>
  <c r="JI259" i="17"/>
  <c r="JI260" i="17"/>
  <c r="JI261" i="17"/>
  <c r="JI262" i="17"/>
  <c r="JI295" i="17"/>
  <c r="JK269" i="17"/>
  <c r="JK270" i="17"/>
  <c r="JK271" i="17"/>
  <c r="JK272" i="17"/>
  <c r="JK273" i="17"/>
  <c r="JK293" i="17"/>
  <c r="JI269" i="17"/>
  <c r="JI270" i="17"/>
  <c r="JI271" i="17"/>
  <c r="JI272" i="17"/>
  <c r="JI273" i="17"/>
  <c r="JI293" i="17"/>
  <c r="JK286" i="17"/>
  <c r="JK282" i="17"/>
  <c r="JK292" i="17"/>
  <c r="JI286" i="17"/>
  <c r="JI282" i="17"/>
  <c r="JI292" i="17"/>
  <c r="JK283" i="17"/>
  <c r="JI283" i="17"/>
  <c r="JK268" i="17"/>
  <c r="JI268" i="17"/>
  <c r="JK257" i="17"/>
  <c r="JK258" i="17"/>
  <c r="JI257" i="17"/>
  <c r="JI258" i="17"/>
  <c r="JK196" i="17"/>
  <c r="JK197" i="17"/>
  <c r="JK211" i="17"/>
  <c r="JI196" i="17"/>
  <c r="JI197" i="17"/>
  <c r="JI211" i="17"/>
  <c r="JK199" i="17"/>
  <c r="JK200" i="17"/>
  <c r="JK201" i="17"/>
  <c r="JK186" i="17"/>
  <c r="JK187" i="17"/>
  <c r="JK188" i="17"/>
  <c r="JK189" i="17"/>
  <c r="JK190" i="17"/>
  <c r="JK191" i="17"/>
  <c r="JK192" i="17"/>
  <c r="JK193" i="17"/>
  <c r="JK210" i="17"/>
  <c r="JI199" i="17"/>
  <c r="JI200" i="17"/>
  <c r="JI201" i="17"/>
  <c r="JI186" i="17"/>
  <c r="JI187" i="17"/>
  <c r="JI188" i="17"/>
  <c r="JI189" i="17"/>
  <c r="JI190" i="17"/>
  <c r="JI191" i="17"/>
  <c r="JI192" i="17"/>
  <c r="JI193" i="17"/>
  <c r="JI210" i="17"/>
  <c r="JK175" i="17"/>
  <c r="JK176" i="17"/>
  <c r="JK177" i="17"/>
  <c r="JK178" i="17"/>
  <c r="JK179" i="17"/>
  <c r="JK180" i="17"/>
  <c r="JK209" i="17"/>
  <c r="JI175" i="17"/>
  <c r="JI176" i="17"/>
  <c r="JI177" i="17"/>
  <c r="JI178" i="17"/>
  <c r="JI179" i="17"/>
  <c r="JI180" i="17"/>
  <c r="JI209" i="17"/>
  <c r="JK173" i="17"/>
  <c r="JK174" i="17"/>
  <c r="JK208" i="17"/>
  <c r="JI173" i="17"/>
  <c r="JI174" i="17"/>
  <c r="JI208" i="17"/>
  <c r="JK169" i="17"/>
  <c r="JK170" i="17"/>
  <c r="JK171" i="17"/>
  <c r="JK172" i="17"/>
  <c r="JK207" i="17"/>
  <c r="JI169" i="17"/>
  <c r="JI170" i="17"/>
  <c r="JI171" i="17"/>
  <c r="JI172" i="17"/>
  <c r="JI207" i="17"/>
  <c r="JK181" i="17"/>
  <c r="JK182" i="17"/>
  <c r="JK183" i="17"/>
  <c r="JK184" i="17"/>
  <c r="JK185" i="17"/>
  <c r="JK205" i="17"/>
  <c r="JI181" i="17"/>
  <c r="JI182" i="17"/>
  <c r="JI183" i="17"/>
  <c r="JI184" i="17"/>
  <c r="JI185" i="17"/>
  <c r="JI205" i="17"/>
  <c r="JK198" i="17"/>
  <c r="JK194" i="17"/>
  <c r="JK204" i="17"/>
  <c r="JI198" i="17"/>
  <c r="JI194" i="17"/>
  <c r="JI204" i="17"/>
  <c r="JK195" i="17"/>
  <c r="JI195" i="17"/>
  <c r="JK167" i="17"/>
  <c r="JK168" i="17"/>
  <c r="JI167" i="17"/>
  <c r="JI168" i="17"/>
  <c r="JG265" i="17"/>
  <c r="JG266" i="17"/>
  <c r="JG267" i="17"/>
  <c r="JG299" i="17"/>
  <c r="JE265" i="17"/>
  <c r="JE266" i="17"/>
  <c r="JE267" i="17"/>
  <c r="JE299" i="17"/>
  <c r="JG284" i="17"/>
  <c r="JG285" i="17"/>
  <c r="JG298" i="17"/>
  <c r="JE284" i="17"/>
  <c r="JE285" i="17"/>
  <c r="JE298" i="17"/>
  <c r="JG287" i="17"/>
  <c r="JG288" i="17"/>
  <c r="JG289" i="17"/>
  <c r="JG274" i="17"/>
  <c r="JG275" i="17"/>
  <c r="JG276" i="17"/>
  <c r="JG277" i="17"/>
  <c r="JG278" i="17"/>
  <c r="JG279" i="17"/>
  <c r="JG280" i="17"/>
  <c r="JG281" i="17"/>
  <c r="JG297" i="17"/>
  <c r="JE287" i="17"/>
  <c r="JE288" i="17"/>
  <c r="JE289" i="17"/>
  <c r="JE274" i="17"/>
  <c r="JE275" i="17"/>
  <c r="JE276" i="17"/>
  <c r="JE277" i="17"/>
  <c r="JE278" i="17"/>
  <c r="JE279" i="17"/>
  <c r="JE280" i="17"/>
  <c r="JE281" i="17"/>
  <c r="JE297" i="17"/>
  <c r="JG263" i="17"/>
  <c r="JG264" i="17"/>
  <c r="JG296" i="17"/>
  <c r="JE263" i="17"/>
  <c r="JE264" i="17"/>
  <c r="JE296" i="17"/>
  <c r="JG259" i="17"/>
  <c r="JG260" i="17"/>
  <c r="JG261" i="17"/>
  <c r="JG262" i="17"/>
  <c r="JG295" i="17"/>
  <c r="JE259" i="17"/>
  <c r="JE260" i="17"/>
  <c r="JE261" i="17"/>
  <c r="JE262" i="17"/>
  <c r="JE295" i="17"/>
  <c r="JG269" i="17"/>
  <c r="JG270" i="17"/>
  <c r="JG271" i="17"/>
  <c r="JG272" i="17"/>
  <c r="JG273" i="17"/>
  <c r="JG293" i="17"/>
  <c r="JE269" i="17"/>
  <c r="JE270" i="17"/>
  <c r="JE271" i="17"/>
  <c r="JE272" i="17"/>
  <c r="JE273" i="17"/>
  <c r="JE293" i="17"/>
  <c r="JG286" i="17"/>
  <c r="JG282" i="17"/>
  <c r="JG292" i="17"/>
  <c r="JE286" i="17"/>
  <c r="JE282" i="17"/>
  <c r="JE292" i="17"/>
  <c r="JG283" i="17"/>
  <c r="JE283" i="17"/>
  <c r="JG268" i="17"/>
  <c r="JE268" i="17"/>
  <c r="JG257" i="17"/>
  <c r="JG258" i="17"/>
  <c r="JE257" i="17"/>
  <c r="JE258" i="17"/>
  <c r="JG196" i="17"/>
  <c r="JG197" i="17"/>
  <c r="JG211" i="17"/>
  <c r="JE196" i="17"/>
  <c r="JE197" i="17"/>
  <c r="JE211" i="17"/>
  <c r="JG199" i="17"/>
  <c r="JG200" i="17"/>
  <c r="JG201" i="17"/>
  <c r="JG186" i="17"/>
  <c r="JG187" i="17"/>
  <c r="JG188" i="17"/>
  <c r="JG189" i="17"/>
  <c r="JG190" i="17"/>
  <c r="JG191" i="17"/>
  <c r="JG192" i="17"/>
  <c r="JG193" i="17"/>
  <c r="JG210" i="17"/>
  <c r="JE199" i="17"/>
  <c r="JE200" i="17"/>
  <c r="JE201" i="17"/>
  <c r="JE186" i="17"/>
  <c r="JE187" i="17"/>
  <c r="JE188" i="17"/>
  <c r="JE189" i="17"/>
  <c r="JE190" i="17"/>
  <c r="JE191" i="17"/>
  <c r="JE192" i="17"/>
  <c r="JE193" i="17"/>
  <c r="JE210" i="17"/>
  <c r="JG175" i="17"/>
  <c r="JG176" i="17"/>
  <c r="JG177" i="17"/>
  <c r="JG178" i="17"/>
  <c r="JG179" i="17"/>
  <c r="JG180" i="17"/>
  <c r="JG209" i="17"/>
  <c r="JE175" i="17"/>
  <c r="JE176" i="17"/>
  <c r="JE177" i="17"/>
  <c r="JE178" i="17"/>
  <c r="JE179" i="17"/>
  <c r="JE180" i="17"/>
  <c r="JE209" i="17"/>
  <c r="JG173" i="17"/>
  <c r="JG174" i="17"/>
  <c r="JG208" i="17"/>
  <c r="JE173" i="17"/>
  <c r="JE174" i="17"/>
  <c r="JE208" i="17"/>
  <c r="JG169" i="17"/>
  <c r="JG170" i="17"/>
  <c r="JG171" i="17"/>
  <c r="JG172" i="17"/>
  <c r="JG207" i="17"/>
  <c r="JE169" i="17"/>
  <c r="JE170" i="17"/>
  <c r="JE171" i="17"/>
  <c r="JE172" i="17"/>
  <c r="JE207" i="17"/>
  <c r="JG181" i="17"/>
  <c r="JG182" i="17"/>
  <c r="JG183" i="17"/>
  <c r="JG184" i="17"/>
  <c r="JG185" i="17"/>
  <c r="JG205" i="17"/>
  <c r="JE181" i="17"/>
  <c r="JE182" i="17"/>
  <c r="JE183" i="17"/>
  <c r="JE184" i="17"/>
  <c r="JE185" i="17"/>
  <c r="JE205" i="17"/>
  <c r="JG198" i="17"/>
  <c r="JG194" i="17"/>
  <c r="JG204" i="17"/>
  <c r="JE198" i="17"/>
  <c r="JE194" i="17"/>
  <c r="JE204" i="17"/>
  <c r="JG195" i="17"/>
  <c r="JE195" i="17"/>
  <c r="JG167" i="17"/>
  <c r="JG168" i="17"/>
  <c r="JE167" i="17"/>
  <c r="JE168" i="17"/>
  <c r="JC265" i="17"/>
  <c r="JC266" i="17"/>
  <c r="JC267" i="17"/>
  <c r="JC299" i="17"/>
  <c r="JA265" i="17"/>
  <c r="JA266" i="17"/>
  <c r="JA267" i="17"/>
  <c r="JA299" i="17"/>
  <c r="JC284" i="17"/>
  <c r="JC285" i="17"/>
  <c r="JC298" i="17"/>
  <c r="JA284" i="17"/>
  <c r="JA285" i="17"/>
  <c r="JA298" i="17"/>
  <c r="JC287" i="17"/>
  <c r="JC288" i="17"/>
  <c r="JC289" i="17"/>
  <c r="JC274" i="17"/>
  <c r="JC275" i="17"/>
  <c r="JC276" i="17"/>
  <c r="JC277" i="17"/>
  <c r="JC278" i="17"/>
  <c r="JC279" i="17"/>
  <c r="JC280" i="17"/>
  <c r="JC281" i="17"/>
  <c r="JC297" i="17"/>
  <c r="JA287" i="17"/>
  <c r="JA288" i="17"/>
  <c r="JA289" i="17"/>
  <c r="JA274" i="17"/>
  <c r="JA275" i="17"/>
  <c r="JA276" i="17"/>
  <c r="JA277" i="17"/>
  <c r="JA278" i="17"/>
  <c r="JA279" i="17"/>
  <c r="JA280" i="17"/>
  <c r="JA281" i="17"/>
  <c r="JA297" i="17"/>
  <c r="JC263" i="17"/>
  <c r="JC264" i="17"/>
  <c r="JC296" i="17"/>
  <c r="JA263" i="17"/>
  <c r="JA264" i="17"/>
  <c r="JA296" i="17"/>
  <c r="JC259" i="17"/>
  <c r="JC260" i="17"/>
  <c r="JC261" i="17"/>
  <c r="JC262" i="17"/>
  <c r="JC295" i="17"/>
  <c r="JA259" i="17"/>
  <c r="JA260" i="17"/>
  <c r="JA261" i="17"/>
  <c r="JA262" i="17"/>
  <c r="JA295" i="17"/>
  <c r="JC269" i="17"/>
  <c r="JC270" i="17"/>
  <c r="JC271" i="17"/>
  <c r="JC272" i="17"/>
  <c r="JC273" i="17"/>
  <c r="JC293" i="17"/>
  <c r="JA269" i="17"/>
  <c r="JA270" i="17"/>
  <c r="JA271" i="17"/>
  <c r="JA272" i="17"/>
  <c r="JA273" i="17"/>
  <c r="JA293" i="17"/>
  <c r="JC286" i="17"/>
  <c r="JC282" i="17"/>
  <c r="JC292" i="17"/>
  <c r="JA286" i="17"/>
  <c r="JA282" i="17"/>
  <c r="JA292" i="17"/>
  <c r="JC283" i="17"/>
  <c r="JA283" i="17"/>
  <c r="JC268" i="17"/>
  <c r="JA268" i="17"/>
  <c r="JC257" i="17"/>
  <c r="JC258" i="17"/>
  <c r="JA257" i="17"/>
  <c r="JA258" i="17"/>
  <c r="JC196" i="17"/>
  <c r="JC197" i="17"/>
  <c r="JC211" i="17"/>
  <c r="JA196" i="17"/>
  <c r="JA197" i="17"/>
  <c r="JA211" i="17"/>
  <c r="JC199" i="17"/>
  <c r="JC200" i="17"/>
  <c r="JC201" i="17"/>
  <c r="JC186" i="17"/>
  <c r="JC187" i="17"/>
  <c r="JC188" i="17"/>
  <c r="JC189" i="17"/>
  <c r="JC190" i="17"/>
  <c r="JC191" i="17"/>
  <c r="JC192" i="17"/>
  <c r="JC193" i="17"/>
  <c r="JC210" i="17"/>
  <c r="JA199" i="17"/>
  <c r="JA200" i="17"/>
  <c r="JA201" i="17"/>
  <c r="JA186" i="17"/>
  <c r="JA187" i="17"/>
  <c r="JA188" i="17"/>
  <c r="JA189" i="17"/>
  <c r="JA190" i="17"/>
  <c r="JA191" i="17"/>
  <c r="JA192" i="17"/>
  <c r="JA193" i="17"/>
  <c r="JA210" i="17"/>
  <c r="JC175" i="17"/>
  <c r="JC176" i="17"/>
  <c r="JC177" i="17"/>
  <c r="JC178" i="17"/>
  <c r="JC179" i="17"/>
  <c r="JC180" i="17"/>
  <c r="JC209" i="17"/>
  <c r="JA175" i="17"/>
  <c r="JA176" i="17"/>
  <c r="JA177" i="17"/>
  <c r="JA178" i="17"/>
  <c r="JA179" i="17"/>
  <c r="JA180" i="17"/>
  <c r="JA209" i="17"/>
  <c r="JC173" i="17"/>
  <c r="JC174" i="17"/>
  <c r="JC208" i="17"/>
  <c r="JA173" i="17"/>
  <c r="JA174" i="17"/>
  <c r="JA208" i="17"/>
  <c r="JC169" i="17"/>
  <c r="JC170" i="17"/>
  <c r="JC171" i="17"/>
  <c r="JC172" i="17"/>
  <c r="JC207" i="17"/>
  <c r="JA169" i="17"/>
  <c r="JA170" i="17"/>
  <c r="JA171" i="17"/>
  <c r="JA172" i="17"/>
  <c r="JA207" i="17"/>
  <c r="JC181" i="17"/>
  <c r="JC182" i="17"/>
  <c r="JC183" i="17"/>
  <c r="JC184" i="17"/>
  <c r="JC185" i="17"/>
  <c r="JC205" i="17"/>
  <c r="JA181" i="17"/>
  <c r="JA182" i="17"/>
  <c r="JA183" i="17"/>
  <c r="JA184" i="17"/>
  <c r="JA185" i="17"/>
  <c r="JA205" i="17"/>
  <c r="JC198" i="17"/>
  <c r="JC194" i="17"/>
  <c r="JC204" i="17"/>
  <c r="JA198" i="17"/>
  <c r="JA194" i="17"/>
  <c r="JA204" i="17"/>
  <c r="JC195" i="17"/>
  <c r="JA195" i="17"/>
  <c r="JC167" i="17"/>
  <c r="JC168" i="17"/>
  <c r="JA167" i="17"/>
  <c r="JA168" i="17"/>
  <c r="IY265" i="17"/>
  <c r="IY266" i="17"/>
  <c r="IY267" i="17"/>
  <c r="IY299" i="17"/>
  <c r="IW265" i="17"/>
  <c r="IW266" i="17"/>
  <c r="IW267" i="17"/>
  <c r="IW299" i="17"/>
  <c r="IY284" i="17"/>
  <c r="IY285" i="17"/>
  <c r="IY298" i="17"/>
  <c r="IW284" i="17"/>
  <c r="IW285" i="17"/>
  <c r="IW298" i="17"/>
  <c r="IY287" i="17"/>
  <c r="IY288" i="17"/>
  <c r="IY289" i="17"/>
  <c r="IY274" i="17"/>
  <c r="IY275" i="17"/>
  <c r="IY276" i="17"/>
  <c r="IY277" i="17"/>
  <c r="IY278" i="17"/>
  <c r="IY279" i="17"/>
  <c r="IY280" i="17"/>
  <c r="IY281" i="17"/>
  <c r="IY297" i="17"/>
  <c r="IW287" i="17"/>
  <c r="IW288" i="17"/>
  <c r="IW289" i="17"/>
  <c r="IW274" i="17"/>
  <c r="IW275" i="17"/>
  <c r="IW276" i="17"/>
  <c r="IW277" i="17"/>
  <c r="IW278" i="17"/>
  <c r="IW279" i="17"/>
  <c r="IW280" i="17"/>
  <c r="IW281" i="17"/>
  <c r="IW297" i="17"/>
  <c r="IY263" i="17"/>
  <c r="IY264" i="17"/>
  <c r="IY296" i="17"/>
  <c r="IW263" i="17"/>
  <c r="IW264" i="17"/>
  <c r="IW296" i="17"/>
  <c r="IY259" i="17"/>
  <c r="IY260" i="17"/>
  <c r="IY261" i="17"/>
  <c r="IY262" i="17"/>
  <c r="IY295" i="17"/>
  <c r="IW259" i="17"/>
  <c r="IW260" i="17"/>
  <c r="IW261" i="17"/>
  <c r="IW262" i="17"/>
  <c r="IW295" i="17"/>
  <c r="IY269" i="17"/>
  <c r="IY270" i="17"/>
  <c r="IY271" i="17"/>
  <c r="IY272" i="17"/>
  <c r="IY273" i="17"/>
  <c r="IY293" i="17"/>
  <c r="IW269" i="17"/>
  <c r="IW270" i="17"/>
  <c r="IW271" i="17"/>
  <c r="IW272" i="17"/>
  <c r="IW273" i="17"/>
  <c r="IW293" i="17"/>
  <c r="IY286" i="17"/>
  <c r="IY282" i="17"/>
  <c r="IY292" i="17"/>
  <c r="IW286" i="17"/>
  <c r="IW282" i="17"/>
  <c r="IW292" i="17"/>
  <c r="IY283" i="17"/>
  <c r="IW283" i="17"/>
  <c r="IY268" i="17"/>
  <c r="IW268" i="17"/>
  <c r="IY257" i="17"/>
  <c r="IY258" i="17"/>
  <c r="IW257" i="17"/>
  <c r="IW258" i="17"/>
  <c r="IY196" i="17"/>
  <c r="IY197" i="17"/>
  <c r="IY211" i="17"/>
  <c r="IW196" i="17"/>
  <c r="IW197" i="17"/>
  <c r="IW211" i="17"/>
  <c r="IY199" i="17"/>
  <c r="IY200" i="17"/>
  <c r="IY201" i="17"/>
  <c r="IY186" i="17"/>
  <c r="IY187" i="17"/>
  <c r="IY188" i="17"/>
  <c r="IY189" i="17"/>
  <c r="IY190" i="17"/>
  <c r="IY191" i="17"/>
  <c r="IY192" i="17"/>
  <c r="IY193" i="17"/>
  <c r="IY210" i="17"/>
  <c r="IW199" i="17"/>
  <c r="IW200" i="17"/>
  <c r="IW201" i="17"/>
  <c r="IW186" i="17"/>
  <c r="IW187" i="17"/>
  <c r="IW188" i="17"/>
  <c r="IW189" i="17"/>
  <c r="IW190" i="17"/>
  <c r="IW191" i="17"/>
  <c r="IW192" i="17"/>
  <c r="IW193" i="17"/>
  <c r="IW210" i="17"/>
  <c r="IY175" i="17"/>
  <c r="IY176" i="17"/>
  <c r="IY177" i="17"/>
  <c r="IY178" i="17"/>
  <c r="IY179" i="17"/>
  <c r="IY180" i="17"/>
  <c r="IY209" i="17"/>
  <c r="IW175" i="17"/>
  <c r="IW176" i="17"/>
  <c r="IW177" i="17"/>
  <c r="IW178" i="17"/>
  <c r="IW179" i="17"/>
  <c r="IW180" i="17"/>
  <c r="IW209" i="17"/>
  <c r="IY173" i="17"/>
  <c r="IY174" i="17"/>
  <c r="IY208" i="17"/>
  <c r="IW173" i="17"/>
  <c r="IW174" i="17"/>
  <c r="IW208" i="17"/>
  <c r="IY169" i="17"/>
  <c r="IY170" i="17"/>
  <c r="IY171" i="17"/>
  <c r="IY172" i="17"/>
  <c r="IY207" i="17"/>
  <c r="IW169" i="17"/>
  <c r="IW170" i="17"/>
  <c r="IW171" i="17"/>
  <c r="IW172" i="17"/>
  <c r="IW207" i="17"/>
  <c r="IY181" i="17"/>
  <c r="IY182" i="17"/>
  <c r="IY183" i="17"/>
  <c r="IY184" i="17"/>
  <c r="IY185" i="17"/>
  <c r="IY205" i="17"/>
  <c r="IW181" i="17"/>
  <c r="IW182" i="17"/>
  <c r="IW183" i="17"/>
  <c r="IW184" i="17"/>
  <c r="IW185" i="17"/>
  <c r="IW205" i="17"/>
  <c r="IY198" i="17"/>
  <c r="IY194" i="17"/>
  <c r="IY204" i="17"/>
  <c r="IW198" i="17"/>
  <c r="IW194" i="17"/>
  <c r="IW204" i="17"/>
  <c r="IY195" i="17"/>
  <c r="IW195" i="17"/>
  <c r="IY167" i="17"/>
  <c r="IY168" i="17"/>
  <c r="IW167" i="17"/>
  <c r="IW168" i="17"/>
  <c r="IU265" i="17"/>
  <c r="IU266" i="17"/>
  <c r="IU267" i="17"/>
  <c r="IU299" i="17"/>
  <c r="IS265" i="17"/>
  <c r="IS266" i="17"/>
  <c r="IS267" i="17"/>
  <c r="IS299" i="17"/>
  <c r="IU284" i="17"/>
  <c r="IU285" i="17"/>
  <c r="IU298" i="17"/>
  <c r="IS284" i="17"/>
  <c r="IS285" i="17"/>
  <c r="IS298" i="17"/>
  <c r="IU287" i="17"/>
  <c r="IU288" i="17"/>
  <c r="IU289" i="17"/>
  <c r="IU274" i="17"/>
  <c r="IU275" i="17"/>
  <c r="IU276" i="17"/>
  <c r="IU277" i="17"/>
  <c r="IU278" i="17"/>
  <c r="IU279" i="17"/>
  <c r="IU280" i="17"/>
  <c r="IU281" i="17"/>
  <c r="IU297" i="17"/>
  <c r="IS287" i="17"/>
  <c r="IS288" i="17"/>
  <c r="IS289" i="17"/>
  <c r="IS274" i="17"/>
  <c r="IS275" i="17"/>
  <c r="IS276" i="17"/>
  <c r="IS277" i="17"/>
  <c r="IS278" i="17"/>
  <c r="IS279" i="17"/>
  <c r="IS280" i="17"/>
  <c r="IS281" i="17"/>
  <c r="IS297" i="17"/>
  <c r="IU263" i="17"/>
  <c r="IU264" i="17"/>
  <c r="IU296" i="17"/>
  <c r="IS263" i="17"/>
  <c r="IS264" i="17"/>
  <c r="IS296" i="17"/>
  <c r="IU259" i="17"/>
  <c r="IU260" i="17"/>
  <c r="IU261" i="17"/>
  <c r="IU262" i="17"/>
  <c r="IU295" i="17"/>
  <c r="IS259" i="17"/>
  <c r="IS260" i="17"/>
  <c r="IS261" i="17"/>
  <c r="IS262" i="17"/>
  <c r="IS295" i="17"/>
  <c r="IU269" i="17"/>
  <c r="IU270" i="17"/>
  <c r="IU271" i="17"/>
  <c r="IU272" i="17"/>
  <c r="IU273" i="17"/>
  <c r="IU293" i="17"/>
  <c r="IS269" i="17"/>
  <c r="IS270" i="17"/>
  <c r="IS271" i="17"/>
  <c r="IS272" i="17"/>
  <c r="IS273" i="17"/>
  <c r="IS293" i="17"/>
  <c r="IU286" i="17"/>
  <c r="IU282" i="17"/>
  <c r="IU292" i="17"/>
  <c r="IS286" i="17"/>
  <c r="IS282" i="17"/>
  <c r="IS292" i="17"/>
  <c r="IU283" i="17"/>
  <c r="IS283" i="17"/>
  <c r="IU268" i="17"/>
  <c r="IS268" i="17"/>
  <c r="IU257" i="17"/>
  <c r="IU258" i="17"/>
  <c r="IS257" i="17"/>
  <c r="IS258" i="17"/>
  <c r="IU196" i="17"/>
  <c r="IU197" i="17"/>
  <c r="IU211" i="17"/>
  <c r="IS196" i="17"/>
  <c r="IS197" i="17"/>
  <c r="IS211" i="17"/>
  <c r="IU199" i="17"/>
  <c r="IU200" i="17"/>
  <c r="IU201" i="17"/>
  <c r="IU186" i="17"/>
  <c r="IU187" i="17"/>
  <c r="IU188" i="17"/>
  <c r="IU189" i="17"/>
  <c r="IU190" i="17"/>
  <c r="IU191" i="17"/>
  <c r="IU192" i="17"/>
  <c r="IU193" i="17"/>
  <c r="IU210" i="17"/>
  <c r="IS199" i="17"/>
  <c r="IS200" i="17"/>
  <c r="IS201" i="17"/>
  <c r="IS186" i="17"/>
  <c r="IS187" i="17"/>
  <c r="IS188" i="17"/>
  <c r="IS189" i="17"/>
  <c r="IS190" i="17"/>
  <c r="IS191" i="17"/>
  <c r="IS192" i="17"/>
  <c r="IS193" i="17"/>
  <c r="IS210" i="17"/>
  <c r="IU175" i="17"/>
  <c r="IU176" i="17"/>
  <c r="IU177" i="17"/>
  <c r="IU178" i="17"/>
  <c r="IU179" i="17"/>
  <c r="IU180" i="17"/>
  <c r="IU209" i="17"/>
  <c r="IS175" i="17"/>
  <c r="IS176" i="17"/>
  <c r="IS177" i="17"/>
  <c r="IS178" i="17"/>
  <c r="IS179" i="17"/>
  <c r="IS180" i="17"/>
  <c r="IS209" i="17"/>
  <c r="IU173" i="17"/>
  <c r="IU174" i="17"/>
  <c r="IU208" i="17"/>
  <c r="IS173" i="17"/>
  <c r="IS174" i="17"/>
  <c r="IS208" i="17"/>
  <c r="IU169" i="17"/>
  <c r="IU170" i="17"/>
  <c r="IU171" i="17"/>
  <c r="IU172" i="17"/>
  <c r="IU207" i="17"/>
  <c r="IS169" i="17"/>
  <c r="IS170" i="17"/>
  <c r="IS171" i="17"/>
  <c r="IS172" i="17"/>
  <c r="IS207" i="17"/>
  <c r="IU181" i="17"/>
  <c r="IU182" i="17"/>
  <c r="IU183" i="17"/>
  <c r="IU184" i="17"/>
  <c r="IU185" i="17"/>
  <c r="IU205" i="17"/>
  <c r="IS181" i="17"/>
  <c r="IS182" i="17"/>
  <c r="IS183" i="17"/>
  <c r="IS184" i="17"/>
  <c r="IS185" i="17"/>
  <c r="IS205" i="17"/>
  <c r="IU198" i="17"/>
  <c r="IU194" i="17"/>
  <c r="IU204" i="17"/>
  <c r="IS198" i="17"/>
  <c r="IS194" i="17"/>
  <c r="IS204" i="17"/>
  <c r="IU195" i="17"/>
  <c r="IS195" i="17"/>
  <c r="IU167" i="17"/>
  <c r="IU168" i="17"/>
  <c r="IS167" i="17"/>
  <c r="IS168" i="17"/>
  <c r="IO167" i="17"/>
  <c r="IO168" i="17"/>
  <c r="IO169" i="17"/>
  <c r="IO170" i="17"/>
  <c r="IO171" i="17"/>
  <c r="IO172" i="17"/>
  <c r="IO173" i="17"/>
  <c r="IO174" i="17"/>
  <c r="IO175" i="17"/>
  <c r="IO176" i="17"/>
  <c r="IO177" i="17"/>
  <c r="IO178" i="17"/>
  <c r="IO179" i="17"/>
  <c r="IO180" i="17"/>
  <c r="IO181" i="17"/>
  <c r="IO182" i="17"/>
  <c r="IO183" i="17"/>
  <c r="IO184" i="17"/>
  <c r="IO185" i="17"/>
  <c r="IO186" i="17"/>
  <c r="IO187" i="17"/>
  <c r="IO188" i="17"/>
  <c r="IO189" i="17"/>
  <c r="IO190" i="17"/>
  <c r="IO191" i="17"/>
  <c r="IO192" i="17"/>
  <c r="IO193" i="17"/>
  <c r="IO194" i="17"/>
  <c r="IO195" i="17"/>
  <c r="IO196" i="17"/>
  <c r="IO197" i="17"/>
  <c r="IO198" i="17"/>
  <c r="IO199" i="17"/>
  <c r="IO200" i="17"/>
  <c r="IO201" i="17"/>
  <c r="IO204" i="17"/>
  <c r="IO205" i="17"/>
  <c r="IO207" i="17"/>
  <c r="IO208" i="17"/>
  <c r="IO209" i="17"/>
  <c r="IO210" i="17"/>
  <c r="IO211" i="17"/>
  <c r="IO257" i="17"/>
  <c r="IO258" i="17"/>
  <c r="IO259" i="17"/>
  <c r="IO260" i="17"/>
  <c r="IO261" i="17"/>
  <c r="IO262" i="17"/>
  <c r="IO263" i="17"/>
  <c r="IO264" i="17"/>
  <c r="IO265" i="17"/>
  <c r="IO266" i="17"/>
  <c r="IO267" i="17"/>
  <c r="IO268" i="17"/>
  <c r="IO269" i="17"/>
  <c r="IO270" i="17"/>
  <c r="IO271" i="17"/>
  <c r="IO272" i="17"/>
  <c r="IO273" i="17"/>
  <c r="IO274" i="17"/>
  <c r="IO275" i="17"/>
  <c r="IO276" i="17"/>
  <c r="IO277" i="17"/>
  <c r="IO278" i="17"/>
  <c r="IO279" i="17"/>
  <c r="IO280" i="17"/>
  <c r="IO281" i="17"/>
  <c r="IO282" i="17"/>
  <c r="IO283" i="17"/>
  <c r="IO284" i="17"/>
  <c r="IO285" i="17"/>
  <c r="IO286" i="17"/>
  <c r="IO287" i="17"/>
  <c r="IO288" i="17"/>
  <c r="IO289" i="17"/>
  <c r="IO292" i="17"/>
  <c r="IO293" i="17"/>
  <c r="IO295" i="17"/>
  <c r="IO296" i="17"/>
  <c r="IO297" i="17"/>
  <c r="IO298" i="17"/>
  <c r="IO299" i="17"/>
  <c r="VK77" i="18"/>
  <c r="VK78" i="18"/>
  <c r="VK92" i="18"/>
  <c r="VG77" i="18"/>
  <c r="VG78" i="18"/>
  <c r="VG92" i="18"/>
  <c r="VC77" i="18"/>
  <c r="VC78" i="18"/>
  <c r="VC92" i="18"/>
  <c r="UY77" i="18"/>
  <c r="UY78" i="18"/>
  <c r="UY92" i="18"/>
  <c r="UU77" i="18"/>
  <c r="UU78" i="18"/>
  <c r="UU92" i="18"/>
  <c r="UQ77" i="18"/>
  <c r="UQ78" i="18"/>
  <c r="UQ92" i="18"/>
  <c r="UM77" i="18"/>
  <c r="UM78" i="18"/>
  <c r="UM92" i="18"/>
  <c r="UI77" i="18"/>
  <c r="UI78" i="18"/>
  <c r="UI92" i="18"/>
  <c r="UE77" i="18"/>
  <c r="UE78" i="18"/>
  <c r="UE92" i="18"/>
  <c r="UA77" i="18"/>
  <c r="UA78" i="18"/>
  <c r="UA92" i="18"/>
  <c r="TW77" i="18"/>
  <c r="TW78" i="18"/>
  <c r="TW92" i="18"/>
  <c r="TS77" i="18"/>
  <c r="TS78" i="18"/>
  <c r="TS92" i="18"/>
  <c r="TO77" i="18"/>
  <c r="TO78" i="18"/>
  <c r="TO92" i="18"/>
  <c r="TK77" i="18"/>
  <c r="TK78" i="18"/>
  <c r="TK92" i="18"/>
  <c r="TG77" i="18"/>
  <c r="TG78" i="18"/>
  <c r="TG92" i="18"/>
  <c r="TC77" i="18"/>
  <c r="TC78" i="18"/>
  <c r="TC92" i="18"/>
  <c r="SY77" i="18"/>
  <c r="SY78" i="18"/>
  <c r="SY92" i="18"/>
  <c r="SU77" i="18"/>
  <c r="SU78" i="18"/>
  <c r="SU92" i="18"/>
  <c r="SQ77" i="18"/>
  <c r="SQ78" i="18"/>
  <c r="SQ92" i="18"/>
  <c r="SM77" i="18"/>
  <c r="SM78" i="18"/>
  <c r="SM92" i="18"/>
  <c r="SE77" i="18"/>
  <c r="SE78" i="18"/>
  <c r="SE92" i="18"/>
  <c r="SA77" i="18"/>
  <c r="SA78" i="18"/>
  <c r="SA92" i="18"/>
  <c r="RW77" i="18"/>
  <c r="RW78" i="18"/>
  <c r="RW92" i="18"/>
  <c r="RS77" i="18"/>
  <c r="RS78" i="18"/>
  <c r="RS92" i="18"/>
  <c r="RO77" i="18"/>
  <c r="RO78" i="18"/>
  <c r="RO92" i="18"/>
  <c r="RK77" i="18"/>
  <c r="RK78" i="18"/>
  <c r="RK92" i="18"/>
  <c r="RG77" i="18"/>
  <c r="RG78" i="18"/>
  <c r="RG92" i="18"/>
  <c r="RC77" i="18"/>
  <c r="RC78" i="18"/>
  <c r="RC92" i="18"/>
  <c r="QY77" i="18"/>
  <c r="QY78" i="18"/>
  <c r="QY92" i="18"/>
  <c r="VK80" i="18"/>
  <c r="VK81" i="18"/>
  <c r="VK82" i="18"/>
  <c r="VK67" i="18"/>
  <c r="VK68" i="18"/>
  <c r="VK69" i="18"/>
  <c r="VK70" i="18"/>
  <c r="VK71" i="18"/>
  <c r="VK72" i="18"/>
  <c r="VK73" i="18"/>
  <c r="VK74" i="18"/>
  <c r="VK91" i="18"/>
  <c r="VG80" i="18"/>
  <c r="VG81" i="18"/>
  <c r="VG82" i="18"/>
  <c r="VG67" i="18"/>
  <c r="VG68" i="18"/>
  <c r="VG69" i="18"/>
  <c r="VG70" i="18"/>
  <c r="VG71" i="18"/>
  <c r="VG72" i="18"/>
  <c r="VG73" i="18"/>
  <c r="VG74" i="18"/>
  <c r="VG91" i="18"/>
  <c r="VC80" i="18"/>
  <c r="VC81" i="18"/>
  <c r="VC82" i="18"/>
  <c r="VC67" i="18"/>
  <c r="VC68" i="18"/>
  <c r="VC69" i="18"/>
  <c r="VC70" i="18"/>
  <c r="VC71" i="18"/>
  <c r="VC72" i="18"/>
  <c r="VC73" i="18"/>
  <c r="VC74" i="18"/>
  <c r="VC91" i="18"/>
  <c r="UY80" i="18"/>
  <c r="UY81" i="18"/>
  <c r="UY82" i="18"/>
  <c r="UY67" i="18"/>
  <c r="UY68" i="18"/>
  <c r="UY69" i="18"/>
  <c r="UY70" i="18"/>
  <c r="UY71" i="18"/>
  <c r="UY72" i="18"/>
  <c r="UY73" i="18"/>
  <c r="UY74" i="18"/>
  <c r="UY91" i="18"/>
  <c r="UU80" i="18"/>
  <c r="UU81" i="18"/>
  <c r="UU82" i="18"/>
  <c r="UU67" i="18"/>
  <c r="UU68" i="18"/>
  <c r="UU69" i="18"/>
  <c r="UU70" i="18"/>
  <c r="UU71" i="18"/>
  <c r="UU72" i="18"/>
  <c r="UU73" i="18"/>
  <c r="UU74" i="18"/>
  <c r="UU91" i="18"/>
  <c r="UQ80" i="18"/>
  <c r="UQ81" i="18"/>
  <c r="UQ82" i="18"/>
  <c r="UQ67" i="18"/>
  <c r="UQ68" i="18"/>
  <c r="UQ69" i="18"/>
  <c r="UQ70" i="18"/>
  <c r="UQ71" i="18"/>
  <c r="UQ72" i="18"/>
  <c r="UQ73" i="18"/>
  <c r="UQ74" i="18"/>
  <c r="UQ91" i="18"/>
  <c r="UM80" i="18"/>
  <c r="UM81" i="18"/>
  <c r="UM82" i="18"/>
  <c r="UM67" i="18"/>
  <c r="UM68" i="18"/>
  <c r="UM69" i="18"/>
  <c r="UM70" i="18"/>
  <c r="UM71" i="18"/>
  <c r="UM72" i="18"/>
  <c r="UM73" i="18"/>
  <c r="UM74" i="18"/>
  <c r="UM91" i="18"/>
  <c r="UI80" i="18"/>
  <c r="UI81" i="18"/>
  <c r="UI82" i="18"/>
  <c r="UI67" i="18"/>
  <c r="UI68" i="18"/>
  <c r="UI69" i="18"/>
  <c r="UI70" i="18"/>
  <c r="UI71" i="18"/>
  <c r="UI72" i="18"/>
  <c r="UI73" i="18"/>
  <c r="UI74" i="18"/>
  <c r="UI91" i="18"/>
  <c r="UE80" i="18"/>
  <c r="UE81" i="18"/>
  <c r="UE82" i="18"/>
  <c r="UE67" i="18"/>
  <c r="UE68" i="18"/>
  <c r="UE69" i="18"/>
  <c r="UE70" i="18"/>
  <c r="UE71" i="18"/>
  <c r="UE72" i="18"/>
  <c r="UE73" i="18"/>
  <c r="UE74" i="18"/>
  <c r="UE91" i="18"/>
  <c r="UA80" i="18"/>
  <c r="UA81" i="18"/>
  <c r="UA82" i="18"/>
  <c r="UA67" i="18"/>
  <c r="UA68" i="18"/>
  <c r="UA69" i="18"/>
  <c r="UA70" i="18"/>
  <c r="UA71" i="18"/>
  <c r="UA72" i="18"/>
  <c r="UA73" i="18"/>
  <c r="UA74" i="18"/>
  <c r="UA91" i="18"/>
  <c r="TW80" i="18"/>
  <c r="TW81" i="18"/>
  <c r="TW82" i="18"/>
  <c r="TW67" i="18"/>
  <c r="TW68" i="18"/>
  <c r="TW69" i="18"/>
  <c r="TW70" i="18"/>
  <c r="TW71" i="18"/>
  <c r="TW72" i="18"/>
  <c r="TW73" i="18"/>
  <c r="TW74" i="18"/>
  <c r="TW91" i="18"/>
  <c r="TS80" i="18"/>
  <c r="TS81" i="18"/>
  <c r="TS82" i="18"/>
  <c r="TS67" i="18"/>
  <c r="TS68" i="18"/>
  <c r="TS69" i="18"/>
  <c r="TS70" i="18"/>
  <c r="TS71" i="18"/>
  <c r="TS72" i="18"/>
  <c r="TS73" i="18"/>
  <c r="TS74" i="18"/>
  <c r="TS91" i="18"/>
  <c r="TO80" i="18"/>
  <c r="TO81" i="18"/>
  <c r="TO82" i="18"/>
  <c r="TO67" i="18"/>
  <c r="TO68" i="18"/>
  <c r="TO69" i="18"/>
  <c r="TO70" i="18"/>
  <c r="TO71" i="18"/>
  <c r="TO72" i="18"/>
  <c r="TO73" i="18"/>
  <c r="TO74" i="18"/>
  <c r="TO91" i="18"/>
  <c r="TK80" i="18"/>
  <c r="TK81" i="18"/>
  <c r="TK82" i="18"/>
  <c r="TK67" i="18"/>
  <c r="TK68" i="18"/>
  <c r="TK69" i="18"/>
  <c r="TK70" i="18"/>
  <c r="TK71" i="18"/>
  <c r="TK72" i="18"/>
  <c r="TK73" i="18"/>
  <c r="TK74" i="18"/>
  <c r="TK91" i="18"/>
  <c r="TG80" i="18"/>
  <c r="TG81" i="18"/>
  <c r="TG82" i="18"/>
  <c r="TG67" i="18"/>
  <c r="TG68" i="18"/>
  <c r="TG69" i="18"/>
  <c r="TG70" i="18"/>
  <c r="TG71" i="18"/>
  <c r="TG72" i="18"/>
  <c r="TG73" i="18"/>
  <c r="TG74" i="18"/>
  <c r="TG91" i="18"/>
  <c r="TC80" i="18"/>
  <c r="TC81" i="18"/>
  <c r="TC82" i="18"/>
  <c r="TC67" i="18"/>
  <c r="TC68" i="18"/>
  <c r="TC69" i="18"/>
  <c r="TC70" i="18"/>
  <c r="TC71" i="18"/>
  <c r="TC72" i="18"/>
  <c r="TC73" i="18"/>
  <c r="TC74" i="18"/>
  <c r="TC91" i="18"/>
  <c r="SY80" i="18"/>
  <c r="SY81" i="18"/>
  <c r="SY82" i="18"/>
  <c r="SY67" i="18"/>
  <c r="SY68" i="18"/>
  <c r="SY69" i="18"/>
  <c r="SY70" i="18"/>
  <c r="SY71" i="18"/>
  <c r="SY72" i="18"/>
  <c r="SY73" i="18"/>
  <c r="SY74" i="18"/>
  <c r="SY91" i="18"/>
  <c r="SU80" i="18"/>
  <c r="SU81" i="18"/>
  <c r="SU82" i="18"/>
  <c r="SU67" i="18"/>
  <c r="SU68" i="18"/>
  <c r="SU69" i="18"/>
  <c r="SU70" i="18"/>
  <c r="SU71" i="18"/>
  <c r="SU72" i="18"/>
  <c r="SU73" i="18"/>
  <c r="SU74" i="18"/>
  <c r="SU91" i="18"/>
  <c r="SQ80" i="18"/>
  <c r="SQ81" i="18"/>
  <c r="SQ82" i="18"/>
  <c r="SQ67" i="18"/>
  <c r="SQ68" i="18"/>
  <c r="SQ69" i="18"/>
  <c r="SQ70" i="18"/>
  <c r="SQ71" i="18"/>
  <c r="SQ72" i="18"/>
  <c r="SQ73" i="18"/>
  <c r="SQ74" i="18"/>
  <c r="SQ91" i="18"/>
  <c r="SM80" i="18"/>
  <c r="SM81" i="18"/>
  <c r="SM82" i="18"/>
  <c r="SM67" i="18"/>
  <c r="SM68" i="18"/>
  <c r="SM69" i="18"/>
  <c r="SM70" i="18"/>
  <c r="SM71" i="18"/>
  <c r="SM72" i="18"/>
  <c r="SM73" i="18"/>
  <c r="SM74" i="18"/>
  <c r="SM91" i="18"/>
  <c r="SE80" i="18"/>
  <c r="SE81" i="18"/>
  <c r="SE82" i="18"/>
  <c r="SE67" i="18"/>
  <c r="SE68" i="18"/>
  <c r="SE69" i="18"/>
  <c r="SE70" i="18"/>
  <c r="SE71" i="18"/>
  <c r="SE72" i="18"/>
  <c r="SE73" i="18"/>
  <c r="SE74" i="18"/>
  <c r="SE91" i="18"/>
  <c r="SA80" i="18"/>
  <c r="SA81" i="18"/>
  <c r="SA82" i="18"/>
  <c r="SA67" i="18"/>
  <c r="SA68" i="18"/>
  <c r="SA69" i="18"/>
  <c r="SA70" i="18"/>
  <c r="SA71" i="18"/>
  <c r="SA72" i="18"/>
  <c r="SA73" i="18"/>
  <c r="SA74" i="18"/>
  <c r="SA91" i="18"/>
  <c r="RW80" i="18"/>
  <c r="RW81" i="18"/>
  <c r="RW82" i="18"/>
  <c r="RW67" i="18"/>
  <c r="RW68" i="18"/>
  <c r="RW69" i="18"/>
  <c r="RW70" i="18"/>
  <c r="RW71" i="18"/>
  <c r="RW72" i="18"/>
  <c r="RW73" i="18"/>
  <c r="RW74" i="18"/>
  <c r="RW91" i="18"/>
  <c r="RS80" i="18"/>
  <c r="RS81" i="18"/>
  <c r="RS82" i="18"/>
  <c r="RS67" i="18"/>
  <c r="RS68" i="18"/>
  <c r="RS69" i="18"/>
  <c r="RS70" i="18"/>
  <c r="RS71" i="18"/>
  <c r="RS72" i="18"/>
  <c r="RS73" i="18"/>
  <c r="RS74" i="18"/>
  <c r="RS91" i="18"/>
  <c r="RO80" i="18"/>
  <c r="RO81" i="18"/>
  <c r="RO82" i="18"/>
  <c r="RO67" i="18"/>
  <c r="RO68" i="18"/>
  <c r="RO69" i="18"/>
  <c r="RO70" i="18"/>
  <c r="RO71" i="18"/>
  <c r="RO72" i="18"/>
  <c r="RO73" i="18"/>
  <c r="RO74" i="18"/>
  <c r="RO91" i="18"/>
  <c r="RK80" i="18"/>
  <c r="RK81" i="18"/>
  <c r="RK82" i="18"/>
  <c r="RK67" i="18"/>
  <c r="RK68" i="18"/>
  <c r="RK69" i="18"/>
  <c r="RK70" i="18"/>
  <c r="RK71" i="18"/>
  <c r="RK72" i="18"/>
  <c r="RK73" i="18"/>
  <c r="RK74" i="18"/>
  <c r="RK91" i="18"/>
  <c r="RG80" i="18"/>
  <c r="RG81" i="18"/>
  <c r="RG82" i="18"/>
  <c r="RG67" i="18"/>
  <c r="RG68" i="18"/>
  <c r="RG69" i="18"/>
  <c r="RG70" i="18"/>
  <c r="RG71" i="18"/>
  <c r="RG72" i="18"/>
  <c r="RG73" i="18"/>
  <c r="RG74" i="18"/>
  <c r="RG91" i="18"/>
  <c r="RC80" i="18"/>
  <c r="RC81" i="18"/>
  <c r="RC82" i="18"/>
  <c r="RC67" i="18"/>
  <c r="RC68" i="18"/>
  <c r="RC69" i="18"/>
  <c r="RC70" i="18"/>
  <c r="RC71" i="18"/>
  <c r="RC72" i="18"/>
  <c r="RC73" i="18"/>
  <c r="RC74" i="18"/>
  <c r="RC91" i="18"/>
  <c r="QY80" i="18"/>
  <c r="QY81" i="18"/>
  <c r="QY82" i="18"/>
  <c r="QY67" i="18"/>
  <c r="QY68" i="18"/>
  <c r="QY69" i="18"/>
  <c r="QY70" i="18"/>
  <c r="QY71" i="18"/>
  <c r="QY72" i="18"/>
  <c r="QY73" i="18"/>
  <c r="QY74" i="18"/>
  <c r="QY91" i="18"/>
  <c r="VK56" i="18"/>
  <c r="VK57" i="18"/>
  <c r="VK58" i="18"/>
  <c r="VK59" i="18"/>
  <c r="VK60" i="18"/>
  <c r="VK61" i="18"/>
  <c r="VK90" i="18"/>
  <c r="VG56" i="18"/>
  <c r="VG57" i="18"/>
  <c r="VG58" i="18"/>
  <c r="VG59" i="18"/>
  <c r="VG60" i="18"/>
  <c r="VG61" i="18"/>
  <c r="VG90" i="18"/>
  <c r="VC56" i="18"/>
  <c r="VC57" i="18"/>
  <c r="VC58" i="18"/>
  <c r="VC59" i="18"/>
  <c r="VC60" i="18"/>
  <c r="VC61" i="18"/>
  <c r="VC90" i="18"/>
  <c r="UY56" i="18"/>
  <c r="UY57" i="18"/>
  <c r="UY58" i="18"/>
  <c r="UY59" i="18"/>
  <c r="UY60" i="18"/>
  <c r="UY61" i="18"/>
  <c r="UY90" i="18"/>
  <c r="UU56" i="18"/>
  <c r="UU57" i="18"/>
  <c r="UU58" i="18"/>
  <c r="UU59" i="18"/>
  <c r="UU60" i="18"/>
  <c r="UU61" i="18"/>
  <c r="UU90" i="18"/>
  <c r="UQ56" i="18"/>
  <c r="UQ57" i="18"/>
  <c r="UQ58" i="18"/>
  <c r="UQ59" i="18"/>
  <c r="UQ60" i="18"/>
  <c r="UQ61" i="18"/>
  <c r="UQ90" i="18"/>
  <c r="UM56" i="18"/>
  <c r="UM57" i="18"/>
  <c r="UM58" i="18"/>
  <c r="UM59" i="18"/>
  <c r="UM60" i="18"/>
  <c r="UM61" i="18"/>
  <c r="UM90" i="18"/>
  <c r="UI56" i="18"/>
  <c r="UI57" i="18"/>
  <c r="UI58" i="18"/>
  <c r="UI59" i="18"/>
  <c r="UI60" i="18"/>
  <c r="UI61" i="18"/>
  <c r="UI90" i="18"/>
  <c r="UE56" i="18"/>
  <c r="UE57" i="18"/>
  <c r="UE58" i="18"/>
  <c r="UE59" i="18"/>
  <c r="UE60" i="18"/>
  <c r="UE61" i="18"/>
  <c r="UE90" i="18"/>
  <c r="UA56" i="18"/>
  <c r="UA57" i="18"/>
  <c r="UA58" i="18"/>
  <c r="UA59" i="18"/>
  <c r="UA60" i="18"/>
  <c r="UA61" i="18"/>
  <c r="UA90" i="18"/>
  <c r="TW56" i="18"/>
  <c r="TW57" i="18"/>
  <c r="TW58" i="18"/>
  <c r="TW59" i="18"/>
  <c r="TW60" i="18"/>
  <c r="TW61" i="18"/>
  <c r="TW90" i="18"/>
  <c r="TS56" i="18"/>
  <c r="TS57" i="18"/>
  <c r="TS58" i="18"/>
  <c r="TS59" i="18"/>
  <c r="TS60" i="18"/>
  <c r="TS61" i="18"/>
  <c r="TS90" i="18"/>
  <c r="TO56" i="18"/>
  <c r="TO57" i="18"/>
  <c r="TO58" i="18"/>
  <c r="TO59" i="18"/>
  <c r="TO60" i="18"/>
  <c r="TO61" i="18"/>
  <c r="TO90" i="18"/>
  <c r="TK56" i="18"/>
  <c r="TK57" i="18"/>
  <c r="TK58" i="18"/>
  <c r="TK59" i="18"/>
  <c r="TK60" i="18"/>
  <c r="TK61" i="18"/>
  <c r="TK90" i="18"/>
  <c r="TG56" i="18"/>
  <c r="TG57" i="18"/>
  <c r="TG58" i="18"/>
  <c r="TG59" i="18"/>
  <c r="TG60" i="18"/>
  <c r="TG61" i="18"/>
  <c r="TG90" i="18"/>
  <c r="TC56" i="18"/>
  <c r="TC57" i="18"/>
  <c r="TC58" i="18"/>
  <c r="TC59" i="18"/>
  <c r="TC60" i="18"/>
  <c r="TC61" i="18"/>
  <c r="TC90" i="18"/>
  <c r="SY56" i="18"/>
  <c r="SY57" i="18"/>
  <c r="SY58" i="18"/>
  <c r="SY59" i="18"/>
  <c r="SY60" i="18"/>
  <c r="SY61" i="18"/>
  <c r="SY90" i="18"/>
  <c r="SU56" i="18"/>
  <c r="SU57" i="18"/>
  <c r="SU58" i="18"/>
  <c r="SU59" i="18"/>
  <c r="SU60" i="18"/>
  <c r="SU61" i="18"/>
  <c r="SU90" i="18"/>
  <c r="SQ56" i="18"/>
  <c r="SQ57" i="18"/>
  <c r="SQ58" i="18"/>
  <c r="SQ59" i="18"/>
  <c r="SQ60" i="18"/>
  <c r="SQ61" i="18"/>
  <c r="SQ90" i="18"/>
  <c r="SM56" i="18"/>
  <c r="SM57" i="18"/>
  <c r="SM58" i="18"/>
  <c r="SM59" i="18"/>
  <c r="SM60" i="18"/>
  <c r="SM61" i="18"/>
  <c r="SM90" i="18"/>
  <c r="SE56" i="18"/>
  <c r="SE57" i="18"/>
  <c r="SE58" i="18"/>
  <c r="SE59" i="18"/>
  <c r="SE60" i="18"/>
  <c r="SE61" i="18"/>
  <c r="SE90" i="18"/>
  <c r="SA56" i="18"/>
  <c r="SA57" i="18"/>
  <c r="SA58" i="18"/>
  <c r="SA59" i="18"/>
  <c r="SA60" i="18"/>
  <c r="SA61" i="18"/>
  <c r="SA90" i="18"/>
  <c r="RW56" i="18"/>
  <c r="RW57" i="18"/>
  <c r="RW58" i="18"/>
  <c r="RW59" i="18"/>
  <c r="RW60" i="18"/>
  <c r="RW61" i="18"/>
  <c r="RW90" i="18"/>
  <c r="RS56" i="18"/>
  <c r="RS57" i="18"/>
  <c r="RS58" i="18"/>
  <c r="RS59" i="18"/>
  <c r="RS60" i="18"/>
  <c r="RS61" i="18"/>
  <c r="RS90" i="18"/>
  <c r="RO56" i="18"/>
  <c r="RO57" i="18"/>
  <c r="RO58" i="18"/>
  <c r="RO59" i="18"/>
  <c r="RO60" i="18"/>
  <c r="RO61" i="18"/>
  <c r="RO90" i="18"/>
  <c r="RK56" i="18"/>
  <c r="RK57" i="18"/>
  <c r="RK58" i="18"/>
  <c r="RK59" i="18"/>
  <c r="RK60" i="18"/>
  <c r="RK61" i="18"/>
  <c r="RK90" i="18"/>
  <c r="RG56" i="18"/>
  <c r="RG57" i="18"/>
  <c r="RG58" i="18"/>
  <c r="RG59" i="18"/>
  <c r="RG60" i="18"/>
  <c r="RG61" i="18"/>
  <c r="RG90" i="18"/>
  <c r="RC56" i="18"/>
  <c r="RC57" i="18"/>
  <c r="RC58" i="18"/>
  <c r="RC59" i="18"/>
  <c r="RC60" i="18"/>
  <c r="RC61" i="18"/>
  <c r="RC90" i="18"/>
  <c r="QY56" i="18"/>
  <c r="QY57" i="18"/>
  <c r="QY58" i="18"/>
  <c r="QY59" i="18"/>
  <c r="QY60" i="18"/>
  <c r="QY61" i="18"/>
  <c r="QY90" i="18"/>
  <c r="VK54" i="18"/>
  <c r="VK55" i="18"/>
  <c r="VK89" i="18"/>
  <c r="VG54" i="18"/>
  <c r="VG55" i="18"/>
  <c r="VG89" i="18"/>
  <c r="VC54" i="18"/>
  <c r="VC55" i="18"/>
  <c r="VC89" i="18"/>
  <c r="UY54" i="18"/>
  <c r="UY55" i="18"/>
  <c r="UY89" i="18"/>
  <c r="UU54" i="18"/>
  <c r="UU55" i="18"/>
  <c r="UU89" i="18"/>
  <c r="UQ54" i="18"/>
  <c r="UQ55" i="18"/>
  <c r="UQ89" i="18"/>
  <c r="UM54" i="18"/>
  <c r="UM55" i="18"/>
  <c r="UM89" i="18"/>
  <c r="UI54" i="18"/>
  <c r="UI55" i="18"/>
  <c r="UI89" i="18"/>
  <c r="UE54" i="18"/>
  <c r="UE55" i="18"/>
  <c r="UE89" i="18"/>
  <c r="UA54" i="18"/>
  <c r="UA55" i="18"/>
  <c r="UA89" i="18"/>
  <c r="TW54" i="18"/>
  <c r="TW55" i="18"/>
  <c r="TW89" i="18"/>
  <c r="TS54" i="18"/>
  <c r="TS55" i="18"/>
  <c r="TS89" i="18"/>
  <c r="TO54" i="18"/>
  <c r="TO55" i="18"/>
  <c r="TO89" i="18"/>
  <c r="TK54" i="18"/>
  <c r="TK55" i="18"/>
  <c r="TK89" i="18"/>
  <c r="TG54" i="18"/>
  <c r="TG55" i="18"/>
  <c r="TG89" i="18"/>
  <c r="TC54" i="18"/>
  <c r="TC55" i="18"/>
  <c r="TC89" i="18"/>
  <c r="SY54" i="18"/>
  <c r="SY55" i="18"/>
  <c r="SY89" i="18"/>
  <c r="SU54" i="18"/>
  <c r="SU55" i="18"/>
  <c r="SU89" i="18"/>
  <c r="SQ54" i="18"/>
  <c r="SQ55" i="18"/>
  <c r="SQ89" i="18"/>
  <c r="SM54" i="18"/>
  <c r="SM55" i="18"/>
  <c r="SM89" i="18"/>
  <c r="SE54" i="18"/>
  <c r="SE55" i="18"/>
  <c r="SE89" i="18"/>
  <c r="SA54" i="18"/>
  <c r="SA55" i="18"/>
  <c r="SA89" i="18"/>
  <c r="RW54" i="18"/>
  <c r="RW55" i="18"/>
  <c r="RW89" i="18"/>
  <c r="RS54" i="18"/>
  <c r="RS55" i="18"/>
  <c r="RS89" i="18"/>
  <c r="RO54" i="18"/>
  <c r="RO55" i="18"/>
  <c r="RO89" i="18"/>
  <c r="RK54" i="18"/>
  <c r="RK55" i="18"/>
  <c r="RK89" i="18"/>
  <c r="RG54" i="18"/>
  <c r="RG55" i="18"/>
  <c r="RG89" i="18"/>
  <c r="RC54" i="18"/>
  <c r="RC55" i="18"/>
  <c r="RC89" i="18"/>
  <c r="QY54" i="18"/>
  <c r="QY55" i="18"/>
  <c r="QY89" i="18"/>
  <c r="VK50" i="18"/>
  <c r="VK51" i="18"/>
  <c r="VK52" i="18"/>
  <c r="VK53" i="18"/>
  <c r="VK88" i="18"/>
  <c r="VG50" i="18"/>
  <c r="VG51" i="18"/>
  <c r="VG52" i="18"/>
  <c r="VG53" i="18"/>
  <c r="VG88" i="18"/>
  <c r="VC50" i="18"/>
  <c r="VC51" i="18"/>
  <c r="VC52" i="18"/>
  <c r="VC53" i="18"/>
  <c r="VC88" i="18"/>
  <c r="UY50" i="18"/>
  <c r="UY51" i="18"/>
  <c r="UY52" i="18"/>
  <c r="UY53" i="18"/>
  <c r="UY88" i="18"/>
  <c r="UU50" i="18"/>
  <c r="UU51" i="18"/>
  <c r="UU52" i="18"/>
  <c r="UU53" i="18"/>
  <c r="UU88" i="18"/>
  <c r="UQ50" i="18"/>
  <c r="UQ51" i="18"/>
  <c r="UQ52" i="18"/>
  <c r="UQ53" i="18"/>
  <c r="UQ88" i="18"/>
  <c r="UM50" i="18"/>
  <c r="UM51" i="18"/>
  <c r="UM52" i="18"/>
  <c r="UM53" i="18"/>
  <c r="UM88" i="18"/>
  <c r="UI50" i="18"/>
  <c r="UI51" i="18"/>
  <c r="UI52" i="18"/>
  <c r="UI53" i="18"/>
  <c r="UI88" i="18"/>
  <c r="UE50" i="18"/>
  <c r="UE51" i="18"/>
  <c r="UE52" i="18"/>
  <c r="UE53" i="18"/>
  <c r="UE88" i="18"/>
  <c r="UA50" i="18"/>
  <c r="UA51" i="18"/>
  <c r="UA52" i="18"/>
  <c r="UA53" i="18"/>
  <c r="UA88" i="18"/>
  <c r="TW50" i="18"/>
  <c r="TW51" i="18"/>
  <c r="TW52" i="18"/>
  <c r="TW53" i="18"/>
  <c r="TW88" i="18"/>
  <c r="TS50" i="18"/>
  <c r="TS51" i="18"/>
  <c r="TS52" i="18"/>
  <c r="TS53" i="18"/>
  <c r="TS88" i="18"/>
  <c r="TO50" i="18"/>
  <c r="TO51" i="18"/>
  <c r="TO52" i="18"/>
  <c r="TO53" i="18"/>
  <c r="TO88" i="18"/>
  <c r="TK50" i="18"/>
  <c r="TK51" i="18"/>
  <c r="TK52" i="18"/>
  <c r="TK53" i="18"/>
  <c r="TK88" i="18"/>
  <c r="TG50" i="18"/>
  <c r="TG51" i="18"/>
  <c r="TG52" i="18"/>
  <c r="TG53" i="18"/>
  <c r="TG88" i="18"/>
  <c r="TC50" i="18"/>
  <c r="TC51" i="18"/>
  <c r="TC52" i="18"/>
  <c r="TC53" i="18"/>
  <c r="TC88" i="18"/>
  <c r="SY50" i="18"/>
  <c r="SY51" i="18"/>
  <c r="SY52" i="18"/>
  <c r="SY53" i="18"/>
  <c r="SY88" i="18"/>
  <c r="SU50" i="18"/>
  <c r="SU51" i="18"/>
  <c r="SU52" i="18"/>
  <c r="SU53" i="18"/>
  <c r="SU88" i="18"/>
  <c r="SQ50" i="18"/>
  <c r="SQ51" i="18"/>
  <c r="SQ52" i="18"/>
  <c r="SQ53" i="18"/>
  <c r="SQ88" i="18"/>
  <c r="SM50" i="18"/>
  <c r="SM51" i="18"/>
  <c r="SM52" i="18"/>
  <c r="SM53" i="18"/>
  <c r="SM88" i="18"/>
  <c r="SE50" i="18"/>
  <c r="SE51" i="18"/>
  <c r="SE52" i="18"/>
  <c r="SE53" i="18"/>
  <c r="SE88" i="18"/>
  <c r="SA50" i="18"/>
  <c r="SA51" i="18"/>
  <c r="SA52" i="18"/>
  <c r="SA53" i="18"/>
  <c r="SA88" i="18"/>
  <c r="RW50" i="18"/>
  <c r="RW51" i="18"/>
  <c r="RW52" i="18"/>
  <c r="RW53" i="18"/>
  <c r="RW88" i="18"/>
  <c r="RS50" i="18"/>
  <c r="RS51" i="18"/>
  <c r="RS52" i="18"/>
  <c r="RS53" i="18"/>
  <c r="RS88" i="18"/>
  <c r="RO50" i="18"/>
  <c r="RO51" i="18"/>
  <c r="RO52" i="18"/>
  <c r="RO53" i="18"/>
  <c r="RO88" i="18"/>
  <c r="RK50" i="18"/>
  <c r="RK51" i="18"/>
  <c r="RK52" i="18"/>
  <c r="RK53" i="18"/>
  <c r="RK88" i="18"/>
  <c r="RG50" i="18"/>
  <c r="RG51" i="18"/>
  <c r="RG52" i="18"/>
  <c r="RG53" i="18"/>
  <c r="RG88" i="18"/>
  <c r="RC50" i="18"/>
  <c r="RC51" i="18"/>
  <c r="RC52" i="18"/>
  <c r="RC53" i="18"/>
  <c r="RC88" i="18"/>
  <c r="QY50" i="18"/>
  <c r="QY51" i="18"/>
  <c r="QY52" i="18"/>
  <c r="QY53" i="18"/>
  <c r="QY88" i="18"/>
  <c r="VK62" i="18"/>
  <c r="VK63" i="18"/>
  <c r="VK64" i="18"/>
  <c r="VK65" i="18"/>
  <c r="VK66" i="18"/>
  <c r="VK86" i="18"/>
  <c r="VG62" i="18"/>
  <c r="VG63" i="18"/>
  <c r="VG64" i="18"/>
  <c r="VG65" i="18"/>
  <c r="VG66" i="18"/>
  <c r="VG86" i="18"/>
  <c r="VC62" i="18"/>
  <c r="VC63" i="18"/>
  <c r="VC64" i="18"/>
  <c r="VC65" i="18"/>
  <c r="VC66" i="18"/>
  <c r="VC86" i="18"/>
  <c r="UY62" i="18"/>
  <c r="UY63" i="18"/>
  <c r="UY64" i="18"/>
  <c r="UY65" i="18"/>
  <c r="UY66" i="18"/>
  <c r="UY86" i="18"/>
  <c r="UU62" i="18"/>
  <c r="UU63" i="18"/>
  <c r="UU64" i="18"/>
  <c r="UU65" i="18"/>
  <c r="UU66" i="18"/>
  <c r="UU86" i="18"/>
  <c r="UQ62" i="18"/>
  <c r="UQ63" i="18"/>
  <c r="UQ64" i="18"/>
  <c r="UQ65" i="18"/>
  <c r="UQ66" i="18"/>
  <c r="UQ86" i="18"/>
  <c r="UM62" i="18"/>
  <c r="UM63" i="18"/>
  <c r="UM64" i="18"/>
  <c r="UM65" i="18"/>
  <c r="UM66" i="18"/>
  <c r="UM86" i="18"/>
  <c r="UI62" i="18"/>
  <c r="UI63" i="18"/>
  <c r="UI64" i="18"/>
  <c r="UI65" i="18"/>
  <c r="UI66" i="18"/>
  <c r="UI86" i="18"/>
  <c r="UE62" i="18"/>
  <c r="UE63" i="18"/>
  <c r="UE64" i="18"/>
  <c r="UE65" i="18"/>
  <c r="UE66" i="18"/>
  <c r="UE86" i="18"/>
  <c r="UA62" i="18"/>
  <c r="UA63" i="18"/>
  <c r="UA64" i="18"/>
  <c r="UA65" i="18"/>
  <c r="UA66" i="18"/>
  <c r="UA86" i="18"/>
  <c r="TW62" i="18"/>
  <c r="TW63" i="18"/>
  <c r="TW64" i="18"/>
  <c r="TW65" i="18"/>
  <c r="TW66" i="18"/>
  <c r="TW86" i="18"/>
  <c r="TS62" i="18"/>
  <c r="TS63" i="18"/>
  <c r="TS64" i="18"/>
  <c r="TS65" i="18"/>
  <c r="TS66" i="18"/>
  <c r="TS86" i="18"/>
  <c r="TO62" i="18"/>
  <c r="TO63" i="18"/>
  <c r="TO64" i="18"/>
  <c r="TO65" i="18"/>
  <c r="TO66" i="18"/>
  <c r="TO86" i="18"/>
  <c r="TK62" i="18"/>
  <c r="TK63" i="18"/>
  <c r="TK64" i="18"/>
  <c r="TK65" i="18"/>
  <c r="TK66" i="18"/>
  <c r="TK86" i="18"/>
  <c r="TG62" i="18"/>
  <c r="TG63" i="18"/>
  <c r="TG64" i="18"/>
  <c r="TG65" i="18"/>
  <c r="TG66" i="18"/>
  <c r="TG86" i="18"/>
  <c r="TC62" i="18"/>
  <c r="TC63" i="18"/>
  <c r="TC64" i="18"/>
  <c r="TC65" i="18"/>
  <c r="TC66" i="18"/>
  <c r="TC86" i="18"/>
  <c r="SY62" i="18"/>
  <c r="SY63" i="18"/>
  <c r="SY64" i="18"/>
  <c r="SY65" i="18"/>
  <c r="SY66" i="18"/>
  <c r="SY86" i="18"/>
  <c r="SU62" i="18"/>
  <c r="SU63" i="18"/>
  <c r="SU64" i="18"/>
  <c r="SU65" i="18"/>
  <c r="SU66" i="18"/>
  <c r="SU86" i="18"/>
  <c r="SQ62" i="18"/>
  <c r="SQ63" i="18"/>
  <c r="SQ64" i="18"/>
  <c r="SQ65" i="18"/>
  <c r="SQ66" i="18"/>
  <c r="SQ86" i="18"/>
  <c r="SM62" i="18"/>
  <c r="SM63" i="18"/>
  <c r="SM64" i="18"/>
  <c r="SM65" i="18"/>
  <c r="SM66" i="18"/>
  <c r="SM86" i="18"/>
  <c r="SE62" i="18"/>
  <c r="SE63" i="18"/>
  <c r="SE64" i="18"/>
  <c r="SE65" i="18"/>
  <c r="SE66" i="18"/>
  <c r="SE86" i="18"/>
  <c r="SA62" i="18"/>
  <c r="SA63" i="18"/>
  <c r="SA64" i="18"/>
  <c r="SA65" i="18"/>
  <c r="SA66" i="18"/>
  <c r="SA86" i="18"/>
  <c r="RW62" i="18"/>
  <c r="RW63" i="18"/>
  <c r="RW64" i="18"/>
  <c r="RW65" i="18"/>
  <c r="RW66" i="18"/>
  <c r="RW86" i="18"/>
  <c r="RS62" i="18"/>
  <c r="RS63" i="18"/>
  <c r="RS64" i="18"/>
  <c r="RS65" i="18"/>
  <c r="RS66" i="18"/>
  <c r="RS86" i="18"/>
  <c r="RO62" i="18"/>
  <c r="RO63" i="18"/>
  <c r="RO64" i="18"/>
  <c r="RO65" i="18"/>
  <c r="RO66" i="18"/>
  <c r="RO86" i="18"/>
  <c r="RK62" i="18"/>
  <c r="RK63" i="18"/>
  <c r="RK64" i="18"/>
  <c r="RK65" i="18"/>
  <c r="RK66" i="18"/>
  <c r="RK86" i="18"/>
  <c r="RG62" i="18"/>
  <c r="RG63" i="18"/>
  <c r="RG64" i="18"/>
  <c r="RG65" i="18"/>
  <c r="RG66" i="18"/>
  <c r="RG86" i="18"/>
  <c r="RC62" i="18"/>
  <c r="RC63" i="18"/>
  <c r="RC64" i="18"/>
  <c r="RC65" i="18"/>
  <c r="RC66" i="18"/>
  <c r="RC86" i="18"/>
  <c r="QY62" i="18"/>
  <c r="QY63" i="18"/>
  <c r="QY64" i="18"/>
  <c r="QY65" i="18"/>
  <c r="QY66" i="18"/>
  <c r="QY86" i="18"/>
  <c r="VK79" i="18"/>
  <c r="VK75" i="18"/>
  <c r="VK85" i="18"/>
  <c r="VG79" i="18"/>
  <c r="VG75" i="18"/>
  <c r="VG85" i="18"/>
  <c r="VC79" i="18"/>
  <c r="VC75" i="18"/>
  <c r="VC85" i="18"/>
  <c r="UY79" i="18"/>
  <c r="UY75" i="18"/>
  <c r="UY85" i="18"/>
  <c r="UU79" i="18"/>
  <c r="UU75" i="18"/>
  <c r="UU85" i="18"/>
  <c r="UQ79" i="18"/>
  <c r="UQ75" i="18"/>
  <c r="UQ85" i="18"/>
  <c r="UM79" i="18"/>
  <c r="UM75" i="18"/>
  <c r="UM85" i="18"/>
  <c r="UI79" i="18"/>
  <c r="UI75" i="18"/>
  <c r="UI85" i="18"/>
  <c r="UE79" i="18"/>
  <c r="UE75" i="18"/>
  <c r="UE85" i="18"/>
  <c r="UA79" i="18"/>
  <c r="UA75" i="18"/>
  <c r="UA85" i="18"/>
  <c r="TW79" i="18"/>
  <c r="TW75" i="18"/>
  <c r="TW85" i="18"/>
  <c r="TS79" i="18"/>
  <c r="TS75" i="18"/>
  <c r="TS85" i="18"/>
  <c r="TO79" i="18"/>
  <c r="TO75" i="18"/>
  <c r="TO85" i="18"/>
  <c r="TK79" i="18"/>
  <c r="TK75" i="18"/>
  <c r="TK85" i="18"/>
  <c r="TG79" i="18"/>
  <c r="TG75" i="18"/>
  <c r="TG85" i="18"/>
  <c r="TC79" i="18"/>
  <c r="TC75" i="18"/>
  <c r="TC85" i="18"/>
  <c r="SY79" i="18"/>
  <c r="SY75" i="18"/>
  <c r="SY85" i="18"/>
  <c r="SU79" i="18"/>
  <c r="SU75" i="18"/>
  <c r="SU85" i="18"/>
  <c r="SQ79" i="18"/>
  <c r="SQ75" i="18"/>
  <c r="SQ85" i="18"/>
  <c r="SM79" i="18"/>
  <c r="SM75" i="18"/>
  <c r="SM85" i="18"/>
  <c r="SE79" i="18"/>
  <c r="SE75" i="18"/>
  <c r="SE85" i="18"/>
  <c r="SA79" i="18"/>
  <c r="SA75" i="18"/>
  <c r="SA85" i="18"/>
  <c r="RW79" i="18"/>
  <c r="RW75" i="18"/>
  <c r="RW85" i="18"/>
  <c r="RS79" i="18"/>
  <c r="RS75" i="18"/>
  <c r="RS85" i="18"/>
  <c r="RO79" i="18"/>
  <c r="RO75" i="18"/>
  <c r="RO85" i="18"/>
  <c r="RK79" i="18"/>
  <c r="RK75" i="18"/>
  <c r="RK85" i="18"/>
  <c r="RG79" i="18"/>
  <c r="RG75" i="18"/>
  <c r="RG85" i="18"/>
  <c r="RC79" i="18"/>
  <c r="RC75" i="18"/>
  <c r="RC85" i="18"/>
  <c r="QY79" i="18"/>
  <c r="QY75" i="18"/>
  <c r="QY85" i="18"/>
  <c r="VK76" i="18"/>
  <c r="VG76" i="18"/>
  <c r="VC76" i="18"/>
  <c r="UY76" i="18"/>
  <c r="UU76" i="18"/>
  <c r="UQ76" i="18"/>
  <c r="UM76" i="18"/>
  <c r="UI76" i="18"/>
  <c r="UE76" i="18"/>
  <c r="UA76" i="18"/>
  <c r="TW76" i="18"/>
  <c r="TS76" i="18"/>
  <c r="TO76" i="18"/>
  <c r="TK76" i="18"/>
  <c r="TG76" i="18"/>
  <c r="TC76" i="18"/>
  <c r="SY76" i="18"/>
  <c r="SU76" i="18"/>
  <c r="SQ76" i="18"/>
  <c r="SM76" i="18"/>
  <c r="SE76" i="18"/>
  <c r="SA76" i="18"/>
  <c r="RW76" i="18"/>
  <c r="RS76" i="18"/>
  <c r="RO76" i="18"/>
  <c r="RK76" i="18"/>
  <c r="RG76" i="18"/>
  <c r="RC76" i="18"/>
  <c r="QY76" i="18"/>
  <c r="VK48" i="18"/>
  <c r="VK49" i="18"/>
  <c r="VG48" i="18"/>
  <c r="VG49" i="18"/>
  <c r="VC48" i="18"/>
  <c r="VC49" i="18"/>
  <c r="UY48" i="18"/>
  <c r="UY49" i="18"/>
  <c r="UU48" i="18"/>
  <c r="UU49" i="18"/>
  <c r="UQ48" i="18"/>
  <c r="UQ49" i="18"/>
  <c r="UM48" i="18"/>
  <c r="UM49" i="18"/>
  <c r="UI48" i="18"/>
  <c r="UI49" i="18"/>
  <c r="UE48" i="18"/>
  <c r="UE49" i="18"/>
  <c r="UA48" i="18"/>
  <c r="UA49" i="18"/>
  <c r="TW48" i="18"/>
  <c r="TW49" i="18"/>
  <c r="TS48" i="18"/>
  <c r="TS49" i="18"/>
  <c r="TO48" i="18"/>
  <c r="TO49" i="18"/>
  <c r="TK48" i="18"/>
  <c r="TK49" i="18"/>
  <c r="TG48" i="18"/>
  <c r="TG49" i="18"/>
  <c r="TC48" i="18"/>
  <c r="TC49" i="18"/>
  <c r="SY48" i="18"/>
  <c r="SY49" i="18"/>
  <c r="SU48" i="18"/>
  <c r="SU49" i="18"/>
  <c r="SQ48" i="18"/>
  <c r="SQ49" i="18"/>
  <c r="SM48" i="18"/>
  <c r="SM49" i="18"/>
  <c r="SE48" i="18"/>
  <c r="SE49" i="18"/>
  <c r="SA48" i="18"/>
  <c r="SA49" i="18"/>
  <c r="RW48" i="18"/>
  <c r="RW49" i="18"/>
  <c r="RS48" i="18"/>
  <c r="RS49" i="18"/>
  <c r="RO48" i="18"/>
  <c r="RO49" i="18"/>
  <c r="RK48" i="18"/>
  <c r="RK49" i="18"/>
  <c r="RG48" i="18"/>
  <c r="RG49" i="18"/>
  <c r="RC48" i="18"/>
  <c r="RC49" i="18"/>
  <c r="QY48" i="18"/>
  <c r="QY49" i="18"/>
  <c r="HQ265" i="17"/>
  <c r="HQ266" i="17"/>
  <c r="HQ267" i="17"/>
  <c r="HQ299" i="17"/>
  <c r="HO265" i="17"/>
  <c r="HO266" i="17"/>
  <c r="HO267" i="17"/>
  <c r="HO299" i="17"/>
  <c r="HM265" i="17"/>
  <c r="HM266" i="17"/>
  <c r="HM267" i="17"/>
  <c r="HM299" i="17"/>
  <c r="HK265" i="17"/>
  <c r="HK266" i="17"/>
  <c r="HK267" i="17"/>
  <c r="HK299" i="17"/>
  <c r="HI265" i="17"/>
  <c r="HI266" i="17"/>
  <c r="HI267" i="17"/>
  <c r="HI299" i="17"/>
  <c r="HG265" i="17"/>
  <c r="HG266" i="17"/>
  <c r="HG267" i="17"/>
  <c r="HG299" i="17"/>
  <c r="HE265" i="17"/>
  <c r="HE266" i="17"/>
  <c r="HE267" i="17"/>
  <c r="HE299" i="17"/>
  <c r="HC265" i="17"/>
  <c r="HC266" i="17"/>
  <c r="HC267" i="17"/>
  <c r="HC299" i="17"/>
  <c r="HA265" i="17"/>
  <c r="HA266" i="17"/>
  <c r="HA267" i="17"/>
  <c r="HA299" i="17"/>
  <c r="GY265" i="17"/>
  <c r="GY266" i="17"/>
  <c r="GY267" i="17"/>
  <c r="GY299" i="17"/>
  <c r="GW265" i="17"/>
  <c r="GW266" i="17"/>
  <c r="GW267" i="17"/>
  <c r="GW299" i="17"/>
  <c r="GU265" i="17"/>
  <c r="GU266" i="17"/>
  <c r="GU267" i="17"/>
  <c r="GU299" i="17"/>
  <c r="GS265" i="17"/>
  <c r="GS266" i="17"/>
  <c r="GS267" i="17"/>
  <c r="GS299" i="17"/>
  <c r="GQ265" i="17"/>
  <c r="GQ266" i="17"/>
  <c r="GQ267" i="17"/>
  <c r="GQ299" i="17"/>
  <c r="GO265" i="17"/>
  <c r="GO266" i="17"/>
  <c r="GO267" i="17"/>
  <c r="GO299" i="17"/>
  <c r="GM265" i="17"/>
  <c r="GM266" i="17"/>
  <c r="GM267" i="17"/>
  <c r="GM299" i="17"/>
  <c r="GK265" i="17"/>
  <c r="GK266" i="17"/>
  <c r="GK267" i="17"/>
  <c r="GK299" i="17"/>
  <c r="GI265" i="17"/>
  <c r="GI266" i="17"/>
  <c r="GI267" i="17"/>
  <c r="GI299" i="17"/>
  <c r="GG265" i="17"/>
  <c r="GG266" i="17"/>
  <c r="GG267" i="17"/>
  <c r="GG299" i="17"/>
  <c r="GE265" i="17"/>
  <c r="GE266" i="17"/>
  <c r="GE267" i="17"/>
  <c r="GE299" i="17"/>
  <c r="GC265" i="17"/>
  <c r="GC266" i="17"/>
  <c r="GC267" i="17"/>
  <c r="GC299" i="17"/>
  <c r="GA265" i="17"/>
  <c r="GA266" i="17"/>
  <c r="GA267" i="17"/>
  <c r="GA299" i="17"/>
  <c r="FY265" i="17"/>
  <c r="FY266" i="17"/>
  <c r="FY267" i="17"/>
  <c r="FY299" i="17"/>
  <c r="FW265" i="17"/>
  <c r="FW266" i="17"/>
  <c r="FW267" i="17"/>
  <c r="FW299" i="17"/>
  <c r="FU265" i="17"/>
  <c r="FU266" i="17"/>
  <c r="FU267" i="17"/>
  <c r="FU299" i="17"/>
  <c r="FS265" i="17"/>
  <c r="FS266" i="17"/>
  <c r="FS267" i="17"/>
  <c r="FS299" i="17"/>
  <c r="FQ265" i="17"/>
  <c r="FQ266" i="17"/>
  <c r="FQ267" i="17"/>
  <c r="FQ299" i="17"/>
  <c r="FO265" i="17"/>
  <c r="FO266" i="17"/>
  <c r="FO267" i="17"/>
  <c r="FO299" i="17"/>
  <c r="FM265" i="17"/>
  <c r="FM266" i="17"/>
  <c r="FM267" i="17"/>
  <c r="FM299" i="17"/>
  <c r="FK265" i="17"/>
  <c r="FK266" i="17"/>
  <c r="FK267" i="17"/>
  <c r="FK299" i="17"/>
  <c r="HQ284" i="17"/>
  <c r="HQ285" i="17"/>
  <c r="HQ298" i="17"/>
  <c r="HO284" i="17"/>
  <c r="HO285" i="17"/>
  <c r="HO298" i="17"/>
  <c r="HM284" i="17"/>
  <c r="HM285" i="17"/>
  <c r="HM298" i="17"/>
  <c r="HK284" i="17"/>
  <c r="HK285" i="17"/>
  <c r="HK298" i="17"/>
  <c r="HI284" i="17"/>
  <c r="HI285" i="17"/>
  <c r="HI298" i="17"/>
  <c r="HG284" i="17"/>
  <c r="HG285" i="17"/>
  <c r="HG298" i="17"/>
  <c r="HE284" i="17"/>
  <c r="HE285" i="17"/>
  <c r="HE298" i="17"/>
  <c r="HC284" i="17"/>
  <c r="HC285" i="17"/>
  <c r="HC298" i="17"/>
  <c r="HA284" i="17"/>
  <c r="HA285" i="17"/>
  <c r="HA298" i="17"/>
  <c r="GY284" i="17"/>
  <c r="GY285" i="17"/>
  <c r="GY298" i="17"/>
  <c r="GW284" i="17"/>
  <c r="GW285" i="17"/>
  <c r="GW298" i="17"/>
  <c r="GU284" i="17"/>
  <c r="GU285" i="17"/>
  <c r="GU298" i="17"/>
  <c r="GS284" i="17"/>
  <c r="GS285" i="17"/>
  <c r="GS298" i="17"/>
  <c r="GQ284" i="17"/>
  <c r="GQ285" i="17"/>
  <c r="GQ298" i="17"/>
  <c r="GO284" i="17"/>
  <c r="GO285" i="17"/>
  <c r="GO298" i="17"/>
  <c r="GM284" i="17"/>
  <c r="GM285" i="17"/>
  <c r="GM298" i="17"/>
  <c r="GK284" i="17"/>
  <c r="GK285" i="17"/>
  <c r="GK298" i="17"/>
  <c r="GI284" i="17"/>
  <c r="GI285" i="17"/>
  <c r="GI298" i="17"/>
  <c r="GG284" i="17"/>
  <c r="GG285" i="17"/>
  <c r="GG298" i="17"/>
  <c r="GE284" i="17"/>
  <c r="GE285" i="17"/>
  <c r="GE298" i="17"/>
  <c r="GC284" i="17"/>
  <c r="GC285" i="17"/>
  <c r="GC298" i="17"/>
  <c r="GA284" i="17"/>
  <c r="GA285" i="17"/>
  <c r="GA298" i="17"/>
  <c r="FY284" i="17"/>
  <c r="FY285" i="17"/>
  <c r="FY298" i="17"/>
  <c r="FW284" i="17"/>
  <c r="FW285" i="17"/>
  <c r="FW298" i="17"/>
  <c r="FU284" i="17"/>
  <c r="FU285" i="17"/>
  <c r="FU298" i="17"/>
  <c r="FS284" i="17"/>
  <c r="FS285" i="17"/>
  <c r="FS298" i="17"/>
  <c r="FQ284" i="17"/>
  <c r="FQ285" i="17"/>
  <c r="FQ298" i="17"/>
  <c r="FO284" i="17"/>
  <c r="FO285" i="17"/>
  <c r="FO298" i="17"/>
  <c r="FM284" i="17"/>
  <c r="FM285" i="17"/>
  <c r="FM298" i="17"/>
  <c r="FK284" i="17"/>
  <c r="FK285" i="17"/>
  <c r="FK298" i="17"/>
  <c r="HQ287" i="17"/>
  <c r="HQ288" i="17"/>
  <c r="HQ289" i="17"/>
  <c r="HQ274" i="17"/>
  <c r="HQ275" i="17"/>
  <c r="HQ276" i="17"/>
  <c r="HQ277" i="17"/>
  <c r="HQ278" i="17"/>
  <c r="HQ279" i="17"/>
  <c r="HQ280" i="17"/>
  <c r="HQ281" i="17"/>
  <c r="HQ297" i="17"/>
  <c r="HO287" i="17"/>
  <c r="HO288" i="17"/>
  <c r="HO289" i="17"/>
  <c r="HO274" i="17"/>
  <c r="HO275" i="17"/>
  <c r="HO276" i="17"/>
  <c r="HO277" i="17"/>
  <c r="HO278" i="17"/>
  <c r="HO279" i="17"/>
  <c r="HO280" i="17"/>
  <c r="HO281" i="17"/>
  <c r="HO297" i="17"/>
  <c r="HM287" i="17"/>
  <c r="HM288" i="17"/>
  <c r="HM289" i="17"/>
  <c r="HM274" i="17"/>
  <c r="HM275" i="17"/>
  <c r="HM276" i="17"/>
  <c r="HM277" i="17"/>
  <c r="HM278" i="17"/>
  <c r="HM279" i="17"/>
  <c r="HM280" i="17"/>
  <c r="HM281" i="17"/>
  <c r="HM297" i="17"/>
  <c r="HK287" i="17"/>
  <c r="HK288" i="17"/>
  <c r="HK289" i="17"/>
  <c r="HK274" i="17"/>
  <c r="HK275" i="17"/>
  <c r="HK276" i="17"/>
  <c r="HK277" i="17"/>
  <c r="HK278" i="17"/>
  <c r="HK279" i="17"/>
  <c r="HK280" i="17"/>
  <c r="HK281" i="17"/>
  <c r="HK297" i="17"/>
  <c r="HI287" i="17"/>
  <c r="HI288" i="17"/>
  <c r="HI289" i="17"/>
  <c r="HI274" i="17"/>
  <c r="HI275" i="17"/>
  <c r="HI276" i="17"/>
  <c r="HI277" i="17"/>
  <c r="HI278" i="17"/>
  <c r="HI279" i="17"/>
  <c r="HI280" i="17"/>
  <c r="HI281" i="17"/>
  <c r="HI297" i="17"/>
  <c r="HG287" i="17"/>
  <c r="HG288" i="17"/>
  <c r="HG289" i="17"/>
  <c r="HG274" i="17"/>
  <c r="HG275" i="17"/>
  <c r="HG276" i="17"/>
  <c r="HG277" i="17"/>
  <c r="HG278" i="17"/>
  <c r="HG279" i="17"/>
  <c r="HG280" i="17"/>
  <c r="HG281" i="17"/>
  <c r="HG297" i="17"/>
  <c r="HE287" i="17"/>
  <c r="HE288" i="17"/>
  <c r="HE289" i="17"/>
  <c r="HE274" i="17"/>
  <c r="HE275" i="17"/>
  <c r="HE276" i="17"/>
  <c r="HE277" i="17"/>
  <c r="HE278" i="17"/>
  <c r="HE279" i="17"/>
  <c r="HE280" i="17"/>
  <c r="HE281" i="17"/>
  <c r="HE297" i="17"/>
  <c r="HC287" i="17"/>
  <c r="HC288" i="17"/>
  <c r="HC289" i="17"/>
  <c r="HC274" i="17"/>
  <c r="HC275" i="17"/>
  <c r="HC276" i="17"/>
  <c r="HC277" i="17"/>
  <c r="HC278" i="17"/>
  <c r="HC279" i="17"/>
  <c r="HC280" i="17"/>
  <c r="HC281" i="17"/>
  <c r="HC297" i="17"/>
  <c r="HA287" i="17"/>
  <c r="HA288" i="17"/>
  <c r="HA289" i="17"/>
  <c r="HA274" i="17"/>
  <c r="HA275" i="17"/>
  <c r="HA276" i="17"/>
  <c r="HA277" i="17"/>
  <c r="HA278" i="17"/>
  <c r="HA279" i="17"/>
  <c r="HA280" i="17"/>
  <c r="HA281" i="17"/>
  <c r="HA297" i="17"/>
  <c r="GY287" i="17"/>
  <c r="GY288" i="17"/>
  <c r="GY289" i="17"/>
  <c r="GY274" i="17"/>
  <c r="GY275" i="17"/>
  <c r="GY276" i="17"/>
  <c r="GY277" i="17"/>
  <c r="GY278" i="17"/>
  <c r="GY279" i="17"/>
  <c r="GY280" i="17"/>
  <c r="GY281" i="17"/>
  <c r="GY297" i="17"/>
  <c r="GW287" i="17"/>
  <c r="GW288" i="17"/>
  <c r="GW289" i="17"/>
  <c r="GW274" i="17"/>
  <c r="GW275" i="17"/>
  <c r="GW276" i="17"/>
  <c r="GW277" i="17"/>
  <c r="GW278" i="17"/>
  <c r="GW279" i="17"/>
  <c r="GW280" i="17"/>
  <c r="GW281" i="17"/>
  <c r="GW297" i="17"/>
  <c r="GU287" i="17"/>
  <c r="GU288" i="17"/>
  <c r="GU289" i="17"/>
  <c r="GU274" i="17"/>
  <c r="GU275" i="17"/>
  <c r="GU276" i="17"/>
  <c r="GU277" i="17"/>
  <c r="GU278" i="17"/>
  <c r="GU279" i="17"/>
  <c r="GU280" i="17"/>
  <c r="GU281" i="17"/>
  <c r="GU297" i="17"/>
  <c r="GS287" i="17"/>
  <c r="GS288" i="17"/>
  <c r="GS289" i="17"/>
  <c r="GS274" i="17"/>
  <c r="GS275" i="17"/>
  <c r="GS276" i="17"/>
  <c r="GS277" i="17"/>
  <c r="GS278" i="17"/>
  <c r="GS279" i="17"/>
  <c r="GS280" i="17"/>
  <c r="GS281" i="17"/>
  <c r="GS297" i="17"/>
  <c r="GQ287" i="17"/>
  <c r="GQ288" i="17"/>
  <c r="GQ289" i="17"/>
  <c r="GQ274" i="17"/>
  <c r="GQ275" i="17"/>
  <c r="GQ276" i="17"/>
  <c r="GQ277" i="17"/>
  <c r="GQ278" i="17"/>
  <c r="GQ279" i="17"/>
  <c r="GQ280" i="17"/>
  <c r="GQ281" i="17"/>
  <c r="GQ297" i="17"/>
  <c r="GO287" i="17"/>
  <c r="GO288" i="17"/>
  <c r="GO289" i="17"/>
  <c r="GO274" i="17"/>
  <c r="GO275" i="17"/>
  <c r="GO276" i="17"/>
  <c r="GO277" i="17"/>
  <c r="GO278" i="17"/>
  <c r="GO279" i="17"/>
  <c r="GO280" i="17"/>
  <c r="GO281" i="17"/>
  <c r="GO297" i="17"/>
  <c r="GM287" i="17"/>
  <c r="GM288" i="17"/>
  <c r="GM289" i="17"/>
  <c r="GM274" i="17"/>
  <c r="GM275" i="17"/>
  <c r="GM276" i="17"/>
  <c r="GM277" i="17"/>
  <c r="GM278" i="17"/>
  <c r="GM279" i="17"/>
  <c r="GM280" i="17"/>
  <c r="GM281" i="17"/>
  <c r="GM297" i="17"/>
  <c r="GK287" i="17"/>
  <c r="GK288" i="17"/>
  <c r="GK289" i="17"/>
  <c r="GK274" i="17"/>
  <c r="GK275" i="17"/>
  <c r="GK276" i="17"/>
  <c r="GK277" i="17"/>
  <c r="GK278" i="17"/>
  <c r="GK279" i="17"/>
  <c r="GK280" i="17"/>
  <c r="GK281" i="17"/>
  <c r="GK297" i="17"/>
  <c r="GI287" i="17"/>
  <c r="GI288" i="17"/>
  <c r="GI289" i="17"/>
  <c r="GI274" i="17"/>
  <c r="GI275" i="17"/>
  <c r="GI276" i="17"/>
  <c r="GI277" i="17"/>
  <c r="GI278" i="17"/>
  <c r="GI279" i="17"/>
  <c r="GI280" i="17"/>
  <c r="GI281" i="17"/>
  <c r="GI297" i="17"/>
  <c r="GG287" i="17"/>
  <c r="GG288" i="17"/>
  <c r="GG289" i="17"/>
  <c r="GG274" i="17"/>
  <c r="GG275" i="17"/>
  <c r="GG276" i="17"/>
  <c r="GG277" i="17"/>
  <c r="GG278" i="17"/>
  <c r="GG279" i="17"/>
  <c r="GG280" i="17"/>
  <c r="GG281" i="17"/>
  <c r="GG297" i="17"/>
  <c r="GE287" i="17"/>
  <c r="GE288" i="17"/>
  <c r="GE289" i="17"/>
  <c r="GE274" i="17"/>
  <c r="GE275" i="17"/>
  <c r="GE276" i="17"/>
  <c r="GE277" i="17"/>
  <c r="GE278" i="17"/>
  <c r="GE279" i="17"/>
  <c r="GE280" i="17"/>
  <c r="GE281" i="17"/>
  <c r="GE297" i="17"/>
  <c r="GC287" i="17"/>
  <c r="GC288" i="17"/>
  <c r="GC289" i="17"/>
  <c r="GC274" i="17"/>
  <c r="GC275" i="17"/>
  <c r="GC276" i="17"/>
  <c r="GC277" i="17"/>
  <c r="GC278" i="17"/>
  <c r="GC279" i="17"/>
  <c r="GC280" i="17"/>
  <c r="GC281" i="17"/>
  <c r="GC297" i="17"/>
  <c r="GA287" i="17"/>
  <c r="GA288" i="17"/>
  <c r="GA289" i="17"/>
  <c r="GA274" i="17"/>
  <c r="GA275" i="17"/>
  <c r="GA276" i="17"/>
  <c r="GA277" i="17"/>
  <c r="GA278" i="17"/>
  <c r="GA279" i="17"/>
  <c r="GA280" i="17"/>
  <c r="GA281" i="17"/>
  <c r="GA297" i="17"/>
  <c r="FY287" i="17"/>
  <c r="FY288" i="17"/>
  <c r="FY289" i="17"/>
  <c r="FY274" i="17"/>
  <c r="FY275" i="17"/>
  <c r="FY276" i="17"/>
  <c r="FY277" i="17"/>
  <c r="FY278" i="17"/>
  <c r="FY279" i="17"/>
  <c r="FY280" i="17"/>
  <c r="FY281" i="17"/>
  <c r="FY297" i="17"/>
  <c r="FW287" i="17"/>
  <c r="FW288" i="17"/>
  <c r="FW289" i="17"/>
  <c r="FW274" i="17"/>
  <c r="FW275" i="17"/>
  <c r="FW276" i="17"/>
  <c r="FW277" i="17"/>
  <c r="FW278" i="17"/>
  <c r="FW279" i="17"/>
  <c r="FW280" i="17"/>
  <c r="FW281" i="17"/>
  <c r="FW297" i="17"/>
  <c r="FU287" i="17"/>
  <c r="FU288" i="17"/>
  <c r="FU289" i="17"/>
  <c r="FU274" i="17"/>
  <c r="FU275" i="17"/>
  <c r="FU276" i="17"/>
  <c r="FU277" i="17"/>
  <c r="FU278" i="17"/>
  <c r="FU279" i="17"/>
  <c r="FU280" i="17"/>
  <c r="FU281" i="17"/>
  <c r="FU297" i="17"/>
  <c r="FS287" i="17"/>
  <c r="FS288" i="17"/>
  <c r="FS289" i="17"/>
  <c r="FS274" i="17"/>
  <c r="FS275" i="17"/>
  <c r="FS276" i="17"/>
  <c r="FS277" i="17"/>
  <c r="FS278" i="17"/>
  <c r="FS279" i="17"/>
  <c r="FS280" i="17"/>
  <c r="FS281" i="17"/>
  <c r="FS297" i="17"/>
  <c r="FQ287" i="17"/>
  <c r="FQ288" i="17"/>
  <c r="FQ289" i="17"/>
  <c r="FQ274" i="17"/>
  <c r="FQ275" i="17"/>
  <c r="FQ276" i="17"/>
  <c r="FQ277" i="17"/>
  <c r="FQ278" i="17"/>
  <c r="FQ279" i="17"/>
  <c r="FQ280" i="17"/>
  <c r="FQ281" i="17"/>
  <c r="FQ297" i="17"/>
  <c r="FO287" i="17"/>
  <c r="FO288" i="17"/>
  <c r="FO289" i="17"/>
  <c r="FO274" i="17"/>
  <c r="FO275" i="17"/>
  <c r="FO276" i="17"/>
  <c r="FO277" i="17"/>
  <c r="FO278" i="17"/>
  <c r="FO279" i="17"/>
  <c r="FO280" i="17"/>
  <c r="FO281" i="17"/>
  <c r="FO297" i="17"/>
  <c r="FM287" i="17"/>
  <c r="FM288" i="17"/>
  <c r="FM289" i="17"/>
  <c r="FM274" i="17"/>
  <c r="FM275" i="17"/>
  <c r="FM276" i="17"/>
  <c r="FM277" i="17"/>
  <c r="FM278" i="17"/>
  <c r="FM279" i="17"/>
  <c r="FM280" i="17"/>
  <c r="FM281" i="17"/>
  <c r="FM297" i="17"/>
  <c r="FK287" i="17"/>
  <c r="FK288" i="17"/>
  <c r="FK289" i="17"/>
  <c r="FK274" i="17"/>
  <c r="FK275" i="17"/>
  <c r="FK276" i="17"/>
  <c r="FK277" i="17"/>
  <c r="FK278" i="17"/>
  <c r="FK279" i="17"/>
  <c r="FK280" i="17"/>
  <c r="FK281" i="17"/>
  <c r="FK297" i="17"/>
  <c r="HQ263" i="17"/>
  <c r="HQ264" i="17"/>
  <c r="HQ296" i="17"/>
  <c r="HO263" i="17"/>
  <c r="HO264" i="17"/>
  <c r="HO296" i="17"/>
  <c r="HM263" i="17"/>
  <c r="HM264" i="17"/>
  <c r="HM296" i="17"/>
  <c r="HK263" i="17"/>
  <c r="HK264" i="17"/>
  <c r="HK296" i="17"/>
  <c r="HI263" i="17"/>
  <c r="HI264" i="17"/>
  <c r="HI296" i="17"/>
  <c r="HG263" i="17"/>
  <c r="HG264" i="17"/>
  <c r="HG296" i="17"/>
  <c r="HE263" i="17"/>
  <c r="HE264" i="17"/>
  <c r="HE296" i="17"/>
  <c r="HC263" i="17"/>
  <c r="HC264" i="17"/>
  <c r="HC296" i="17"/>
  <c r="HA263" i="17"/>
  <c r="HA264" i="17"/>
  <c r="HA296" i="17"/>
  <c r="GY263" i="17"/>
  <c r="GY264" i="17"/>
  <c r="GY296" i="17"/>
  <c r="GW263" i="17"/>
  <c r="GW264" i="17"/>
  <c r="GW296" i="17"/>
  <c r="GU263" i="17"/>
  <c r="GU264" i="17"/>
  <c r="GU296" i="17"/>
  <c r="GS263" i="17"/>
  <c r="GS264" i="17"/>
  <c r="GS296" i="17"/>
  <c r="GQ263" i="17"/>
  <c r="GQ264" i="17"/>
  <c r="GQ296" i="17"/>
  <c r="GO263" i="17"/>
  <c r="GO264" i="17"/>
  <c r="GO296" i="17"/>
  <c r="GM263" i="17"/>
  <c r="GM264" i="17"/>
  <c r="GM296" i="17"/>
  <c r="GK263" i="17"/>
  <c r="GK264" i="17"/>
  <c r="GK296" i="17"/>
  <c r="GI263" i="17"/>
  <c r="GI264" i="17"/>
  <c r="GI296" i="17"/>
  <c r="GG263" i="17"/>
  <c r="GG264" i="17"/>
  <c r="GG296" i="17"/>
  <c r="GE263" i="17"/>
  <c r="GE264" i="17"/>
  <c r="GE296" i="17"/>
  <c r="GC263" i="17"/>
  <c r="GC264" i="17"/>
  <c r="GC296" i="17"/>
  <c r="GA263" i="17"/>
  <c r="GA264" i="17"/>
  <c r="GA296" i="17"/>
  <c r="FY263" i="17"/>
  <c r="FY264" i="17"/>
  <c r="FY296" i="17"/>
  <c r="FW263" i="17"/>
  <c r="FW264" i="17"/>
  <c r="FW296" i="17"/>
  <c r="FU263" i="17"/>
  <c r="FU264" i="17"/>
  <c r="FU296" i="17"/>
  <c r="FS263" i="17"/>
  <c r="FS264" i="17"/>
  <c r="FS296" i="17"/>
  <c r="FQ263" i="17"/>
  <c r="FQ264" i="17"/>
  <c r="FQ296" i="17"/>
  <c r="FO263" i="17"/>
  <c r="FO264" i="17"/>
  <c r="FO296" i="17"/>
  <c r="FM263" i="17"/>
  <c r="FM264" i="17"/>
  <c r="FM296" i="17"/>
  <c r="FK263" i="17"/>
  <c r="FK264" i="17"/>
  <c r="FK296" i="17"/>
  <c r="HQ259" i="17"/>
  <c r="HQ260" i="17"/>
  <c r="HQ261" i="17"/>
  <c r="HQ262" i="17"/>
  <c r="HQ295" i="17"/>
  <c r="HO259" i="17"/>
  <c r="HO260" i="17"/>
  <c r="HO261" i="17"/>
  <c r="HO262" i="17"/>
  <c r="HO295" i="17"/>
  <c r="HM259" i="17"/>
  <c r="HM260" i="17"/>
  <c r="HM261" i="17"/>
  <c r="HM262" i="17"/>
  <c r="HM295" i="17"/>
  <c r="HK259" i="17"/>
  <c r="HK260" i="17"/>
  <c r="HK261" i="17"/>
  <c r="HK262" i="17"/>
  <c r="HK295" i="17"/>
  <c r="HI259" i="17"/>
  <c r="HI260" i="17"/>
  <c r="HI261" i="17"/>
  <c r="HI262" i="17"/>
  <c r="HI295" i="17"/>
  <c r="HG259" i="17"/>
  <c r="HG260" i="17"/>
  <c r="HG261" i="17"/>
  <c r="HG262" i="17"/>
  <c r="HG295" i="17"/>
  <c r="HE259" i="17"/>
  <c r="HE260" i="17"/>
  <c r="HE261" i="17"/>
  <c r="HE262" i="17"/>
  <c r="HE295" i="17"/>
  <c r="HC259" i="17"/>
  <c r="HC260" i="17"/>
  <c r="HC261" i="17"/>
  <c r="HC262" i="17"/>
  <c r="HC295" i="17"/>
  <c r="HA259" i="17"/>
  <c r="HA260" i="17"/>
  <c r="HA261" i="17"/>
  <c r="HA262" i="17"/>
  <c r="HA295" i="17"/>
  <c r="GY259" i="17"/>
  <c r="GY260" i="17"/>
  <c r="GY261" i="17"/>
  <c r="GY262" i="17"/>
  <c r="GY295" i="17"/>
  <c r="GW259" i="17"/>
  <c r="GW260" i="17"/>
  <c r="GW261" i="17"/>
  <c r="GW262" i="17"/>
  <c r="GW295" i="17"/>
  <c r="GU259" i="17"/>
  <c r="GU260" i="17"/>
  <c r="GU261" i="17"/>
  <c r="GU262" i="17"/>
  <c r="GU295" i="17"/>
  <c r="GS259" i="17"/>
  <c r="GS260" i="17"/>
  <c r="GS261" i="17"/>
  <c r="GS262" i="17"/>
  <c r="GS295" i="17"/>
  <c r="GQ259" i="17"/>
  <c r="GQ260" i="17"/>
  <c r="GQ261" i="17"/>
  <c r="GQ262" i="17"/>
  <c r="GQ295" i="17"/>
  <c r="GO259" i="17"/>
  <c r="GO260" i="17"/>
  <c r="GO261" i="17"/>
  <c r="GO262" i="17"/>
  <c r="GO295" i="17"/>
  <c r="GM259" i="17"/>
  <c r="GM260" i="17"/>
  <c r="GM261" i="17"/>
  <c r="GM262" i="17"/>
  <c r="GM295" i="17"/>
  <c r="GK259" i="17"/>
  <c r="GK260" i="17"/>
  <c r="GK261" i="17"/>
  <c r="GK262" i="17"/>
  <c r="GK295" i="17"/>
  <c r="GI259" i="17"/>
  <c r="GI260" i="17"/>
  <c r="GI261" i="17"/>
  <c r="GI262" i="17"/>
  <c r="GI295" i="17"/>
  <c r="GG259" i="17"/>
  <c r="GG260" i="17"/>
  <c r="GG261" i="17"/>
  <c r="GG262" i="17"/>
  <c r="GG295" i="17"/>
  <c r="GE259" i="17"/>
  <c r="GE260" i="17"/>
  <c r="GE261" i="17"/>
  <c r="GE262" i="17"/>
  <c r="GE295" i="17"/>
  <c r="GC259" i="17"/>
  <c r="GC260" i="17"/>
  <c r="GC261" i="17"/>
  <c r="GC262" i="17"/>
  <c r="GC295" i="17"/>
  <c r="GA259" i="17"/>
  <c r="GA260" i="17"/>
  <c r="GA261" i="17"/>
  <c r="GA262" i="17"/>
  <c r="GA295" i="17"/>
  <c r="FY259" i="17"/>
  <c r="FY260" i="17"/>
  <c r="FY261" i="17"/>
  <c r="FY262" i="17"/>
  <c r="FY295" i="17"/>
  <c r="FW259" i="17"/>
  <c r="FW260" i="17"/>
  <c r="FW261" i="17"/>
  <c r="FW262" i="17"/>
  <c r="FW295" i="17"/>
  <c r="FU259" i="17"/>
  <c r="FU260" i="17"/>
  <c r="FU261" i="17"/>
  <c r="FU262" i="17"/>
  <c r="FU295" i="17"/>
  <c r="FS259" i="17"/>
  <c r="FS260" i="17"/>
  <c r="FS261" i="17"/>
  <c r="FS262" i="17"/>
  <c r="FS295" i="17"/>
  <c r="FQ259" i="17"/>
  <c r="FQ260" i="17"/>
  <c r="FQ261" i="17"/>
  <c r="FQ262" i="17"/>
  <c r="FQ295" i="17"/>
  <c r="FO259" i="17"/>
  <c r="FO260" i="17"/>
  <c r="FO261" i="17"/>
  <c r="FO262" i="17"/>
  <c r="FO295" i="17"/>
  <c r="FM259" i="17"/>
  <c r="FM260" i="17"/>
  <c r="FM261" i="17"/>
  <c r="FM262" i="17"/>
  <c r="FM295" i="17"/>
  <c r="FK259" i="17"/>
  <c r="FK260" i="17"/>
  <c r="FK261" i="17"/>
  <c r="FK262" i="17"/>
  <c r="FK295" i="17"/>
  <c r="HQ269" i="17"/>
  <c r="HQ270" i="17"/>
  <c r="HQ271" i="17"/>
  <c r="HQ272" i="17"/>
  <c r="HQ273" i="17"/>
  <c r="HQ293" i="17"/>
  <c r="HO269" i="17"/>
  <c r="HO270" i="17"/>
  <c r="HO271" i="17"/>
  <c r="HO272" i="17"/>
  <c r="HO273" i="17"/>
  <c r="HO293" i="17"/>
  <c r="HM269" i="17"/>
  <c r="HM270" i="17"/>
  <c r="HM271" i="17"/>
  <c r="HM272" i="17"/>
  <c r="HM273" i="17"/>
  <c r="HM293" i="17"/>
  <c r="HK269" i="17"/>
  <c r="HK270" i="17"/>
  <c r="HK271" i="17"/>
  <c r="HK272" i="17"/>
  <c r="HK273" i="17"/>
  <c r="HK293" i="17"/>
  <c r="HI269" i="17"/>
  <c r="HI270" i="17"/>
  <c r="HI271" i="17"/>
  <c r="HI272" i="17"/>
  <c r="HI273" i="17"/>
  <c r="HI293" i="17"/>
  <c r="HG269" i="17"/>
  <c r="HG270" i="17"/>
  <c r="HG271" i="17"/>
  <c r="HG272" i="17"/>
  <c r="HG273" i="17"/>
  <c r="HG293" i="17"/>
  <c r="HE269" i="17"/>
  <c r="HE270" i="17"/>
  <c r="HE271" i="17"/>
  <c r="HE272" i="17"/>
  <c r="HE273" i="17"/>
  <c r="HE293" i="17"/>
  <c r="HC269" i="17"/>
  <c r="HC270" i="17"/>
  <c r="HC271" i="17"/>
  <c r="HC272" i="17"/>
  <c r="HC273" i="17"/>
  <c r="HC293" i="17"/>
  <c r="HA269" i="17"/>
  <c r="HA270" i="17"/>
  <c r="HA271" i="17"/>
  <c r="HA272" i="17"/>
  <c r="HA273" i="17"/>
  <c r="HA293" i="17"/>
  <c r="GY269" i="17"/>
  <c r="GY270" i="17"/>
  <c r="GY271" i="17"/>
  <c r="GY272" i="17"/>
  <c r="GY273" i="17"/>
  <c r="GY293" i="17"/>
  <c r="GW269" i="17"/>
  <c r="GW270" i="17"/>
  <c r="GW271" i="17"/>
  <c r="GW272" i="17"/>
  <c r="GW273" i="17"/>
  <c r="GW293" i="17"/>
  <c r="GU269" i="17"/>
  <c r="GU270" i="17"/>
  <c r="GU271" i="17"/>
  <c r="GU272" i="17"/>
  <c r="GU273" i="17"/>
  <c r="GU293" i="17"/>
  <c r="GS269" i="17"/>
  <c r="GS270" i="17"/>
  <c r="GS271" i="17"/>
  <c r="GS272" i="17"/>
  <c r="GS273" i="17"/>
  <c r="GS293" i="17"/>
  <c r="GQ269" i="17"/>
  <c r="GQ270" i="17"/>
  <c r="GQ271" i="17"/>
  <c r="GQ272" i="17"/>
  <c r="GQ273" i="17"/>
  <c r="GQ293" i="17"/>
  <c r="GO269" i="17"/>
  <c r="GO270" i="17"/>
  <c r="GO271" i="17"/>
  <c r="GO272" i="17"/>
  <c r="GO273" i="17"/>
  <c r="GO293" i="17"/>
  <c r="GM269" i="17"/>
  <c r="GM270" i="17"/>
  <c r="GM271" i="17"/>
  <c r="GM272" i="17"/>
  <c r="GM273" i="17"/>
  <c r="GM293" i="17"/>
  <c r="GK269" i="17"/>
  <c r="GK270" i="17"/>
  <c r="GK271" i="17"/>
  <c r="GK272" i="17"/>
  <c r="GK273" i="17"/>
  <c r="GK293" i="17"/>
  <c r="GI269" i="17"/>
  <c r="GI270" i="17"/>
  <c r="GI271" i="17"/>
  <c r="GI272" i="17"/>
  <c r="GI273" i="17"/>
  <c r="GI293" i="17"/>
  <c r="GG269" i="17"/>
  <c r="GG270" i="17"/>
  <c r="GG271" i="17"/>
  <c r="GG272" i="17"/>
  <c r="GG273" i="17"/>
  <c r="GG293" i="17"/>
  <c r="GE269" i="17"/>
  <c r="GE270" i="17"/>
  <c r="GE271" i="17"/>
  <c r="GE272" i="17"/>
  <c r="GE273" i="17"/>
  <c r="GE293" i="17"/>
  <c r="GC269" i="17"/>
  <c r="GC270" i="17"/>
  <c r="GC271" i="17"/>
  <c r="GC272" i="17"/>
  <c r="GC273" i="17"/>
  <c r="GC293" i="17"/>
  <c r="GA269" i="17"/>
  <c r="GA270" i="17"/>
  <c r="GA271" i="17"/>
  <c r="GA272" i="17"/>
  <c r="GA273" i="17"/>
  <c r="GA293" i="17"/>
  <c r="FY269" i="17"/>
  <c r="FY270" i="17"/>
  <c r="FY271" i="17"/>
  <c r="FY272" i="17"/>
  <c r="FY273" i="17"/>
  <c r="FY293" i="17"/>
  <c r="FW269" i="17"/>
  <c r="FW270" i="17"/>
  <c r="FW271" i="17"/>
  <c r="FW272" i="17"/>
  <c r="FW273" i="17"/>
  <c r="FW293" i="17"/>
  <c r="FU269" i="17"/>
  <c r="FU270" i="17"/>
  <c r="FU271" i="17"/>
  <c r="FU272" i="17"/>
  <c r="FU273" i="17"/>
  <c r="FU293" i="17"/>
  <c r="FS269" i="17"/>
  <c r="FS270" i="17"/>
  <c r="FS271" i="17"/>
  <c r="FS272" i="17"/>
  <c r="FS273" i="17"/>
  <c r="FS293" i="17"/>
  <c r="FQ269" i="17"/>
  <c r="FQ270" i="17"/>
  <c r="FQ271" i="17"/>
  <c r="FQ272" i="17"/>
  <c r="FQ273" i="17"/>
  <c r="FQ293" i="17"/>
  <c r="FO269" i="17"/>
  <c r="FO270" i="17"/>
  <c r="FO271" i="17"/>
  <c r="FO272" i="17"/>
  <c r="FO273" i="17"/>
  <c r="FO293" i="17"/>
  <c r="FM269" i="17"/>
  <c r="FM270" i="17"/>
  <c r="FM271" i="17"/>
  <c r="FM272" i="17"/>
  <c r="FM273" i="17"/>
  <c r="FM293" i="17"/>
  <c r="FK269" i="17"/>
  <c r="FK270" i="17"/>
  <c r="FK271" i="17"/>
  <c r="FK272" i="17"/>
  <c r="FK273" i="17"/>
  <c r="FK293" i="17"/>
  <c r="HQ286" i="17"/>
  <c r="HQ282" i="17"/>
  <c r="HQ292" i="17"/>
  <c r="HO286" i="17"/>
  <c r="HO282" i="17"/>
  <c r="HO292" i="17"/>
  <c r="HM286" i="17"/>
  <c r="HM282" i="17"/>
  <c r="HM292" i="17"/>
  <c r="HK286" i="17"/>
  <c r="HK282" i="17"/>
  <c r="HK292" i="17"/>
  <c r="HI286" i="17"/>
  <c r="HI282" i="17"/>
  <c r="HI292" i="17"/>
  <c r="HG286" i="17"/>
  <c r="HG282" i="17"/>
  <c r="HG292" i="17"/>
  <c r="HE286" i="17"/>
  <c r="HE282" i="17"/>
  <c r="HE292" i="17"/>
  <c r="HC286" i="17"/>
  <c r="HC282" i="17"/>
  <c r="HC292" i="17"/>
  <c r="HA286" i="17"/>
  <c r="HA282" i="17"/>
  <c r="HA292" i="17"/>
  <c r="GY286" i="17"/>
  <c r="GY282" i="17"/>
  <c r="GY292" i="17"/>
  <c r="GW286" i="17"/>
  <c r="GW282" i="17"/>
  <c r="GW292" i="17"/>
  <c r="GU286" i="17"/>
  <c r="GU282" i="17"/>
  <c r="GU292" i="17"/>
  <c r="GS286" i="17"/>
  <c r="GS282" i="17"/>
  <c r="GS292" i="17"/>
  <c r="GQ286" i="17"/>
  <c r="GQ282" i="17"/>
  <c r="GQ292" i="17"/>
  <c r="GO286" i="17"/>
  <c r="GO282" i="17"/>
  <c r="GO292" i="17"/>
  <c r="GM286" i="17"/>
  <c r="GM282" i="17"/>
  <c r="GM292" i="17"/>
  <c r="GK286" i="17"/>
  <c r="GK282" i="17"/>
  <c r="GK292" i="17"/>
  <c r="GI286" i="17"/>
  <c r="GI282" i="17"/>
  <c r="GI292" i="17"/>
  <c r="GG286" i="17"/>
  <c r="GG282" i="17"/>
  <c r="GG292" i="17"/>
  <c r="GE286" i="17"/>
  <c r="GE282" i="17"/>
  <c r="GE292" i="17"/>
  <c r="GC286" i="17"/>
  <c r="GC282" i="17"/>
  <c r="GC292" i="17"/>
  <c r="GA286" i="17"/>
  <c r="GA282" i="17"/>
  <c r="GA292" i="17"/>
  <c r="FY286" i="17"/>
  <c r="FY282" i="17"/>
  <c r="FY292" i="17"/>
  <c r="FW286" i="17"/>
  <c r="FW282" i="17"/>
  <c r="FW292" i="17"/>
  <c r="FU286" i="17"/>
  <c r="FU282" i="17"/>
  <c r="FU292" i="17"/>
  <c r="FS286" i="17"/>
  <c r="FS282" i="17"/>
  <c r="FS292" i="17"/>
  <c r="FQ286" i="17"/>
  <c r="FQ282" i="17"/>
  <c r="FQ292" i="17"/>
  <c r="FO286" i="17"/>
  <c r="FO282" i="17"/>
  <c r="FO292" i="17"/>
  <c r="FM286" i="17"/>
  <c r="FM282" i="17"/>
  <c r="FM292" i="17"/>
  <c r="FK286" i="17"/>
  <c r="FK282" i="17"/>
  <c r="FK292" i="17"/>
  <c r="HQ283" i="17"/>
  <c r="HO283" i="17"/>
  <c r="HM283" i="17"/>
  <c r="HK283" i="17"/>
  <c r="HI283" i="17"/>
  <c r="HG283" i="17"/>
  <c r="HE283" i="17"/>
  <c r="HC283" i="17"/>
  <c r="HA283" i="17"/>
  <c r="GY283" i="17"/>
  <c r="GW283" i="17"/>
  <c r="GU283" i="17"/>
  <c r="GS283" i="17"/>
  <c r="GQ283" i="17"/>
  <c r="GO283" i="17"/>
  <c r="GM283" i="17"/>
  <c r="GK283" i="17"/>
  <c r="GI283" i="17"/>
  <c r="GG283" i="17"/>
  <c r="GE283" i="17"/>
  <c r="GC283" i="17"/>
  <c r="GA283" i="17"/>
  <c r="FY283" i="17"/>
  <c r="FW283" i="17"/>
  <c r="FU283" i="17"/>
  <c r="FS283" i="17"/>
  <c r="FQ283" i="17"/>
  <c r="FO283" i="17"/>
  <c r="FM283" i="17"/>
  <c r="FK283" i="17"/>
  <c r="HQ268" i="17"/>
  <c r="HO268" i="17"/>
  <c r="HM268" i="17"/>
  <c r="HK268" i="17"/>
  <c r="HI268" i="17"/>
  <c r="HG268" i="17"/>
  <c r="HE268" i="17"/>
  <c r="HC268" i="17"/>
  <c r="HA268" i="17"/>
  <c r="GY268" i="17"/>
  <c r="GW268" i="17"/>
  <c r="GU268" i="17"/>
  <c r="GS268" i="17"/>
  <c r="GQ268" i="17"/>
  <c r="GO268" i="17"/>
  <c r="GM268" i="17"/>
  <c r="GK268" i="17"/>
  <c r="GI268" i="17"/>
  <c r="GG268" i="17"/>
  <c r="GE268" i="17"/>
  <c r="GC268" i="17"/>
  <c r="GA268" i="17"/>
  <c r="FY268" i="17"/>
  <c r="FW268" i="17"/>
  <c r="FU268" i="17"/>
  <c r="FS268" i="17"/>
  <c r="FQ268" i="17"/>
  <c r="FO268" i="17"/>
  <c r="FM268" i="17"/>
  <c r="FK268" i="17"/>
  <c r="HQ257" i="17"/>
  <c r="HQ258" i="17"/>
  <c r="HO257" i="17"/>
  <c r="HO258" i="17"/>
  <c r="HM257" i="17"/>
  <c r="HM258" i="17"/>
  <c r="HK257" i="17"/>
  <c r="HK258" i="17"/>
  <c r="HI257" i="17"/>
  <c r="HI258" i="17"/>
  <c r="HG257" i="17"/>
  <c r="HG258" i="17"/>
  <c r="HE257" i="17"/>
  <c r="HE258" i="17"/>
  <c r="HC257" i="17"/>
  <c r="HC258" i="17"/>
  <c r="HA257" i="17"/>
  <c r="HA258" i="17"/>
  <c r="GY257" i="17"/>
  <c r="GY258" i="17"/>
  <c r="GW257" i="17"/>
  <c r="GW258" i="17"/>
  <c r="GU257" i="17"/>
  <c r="GU258" i="17"/>
  <c r="GS257" i="17"/>
  <c r="GS258" i="17"/>
  <c r="GQ257" i="17"/>
  <c r="GQ258" i="17"/>
  <c r="GO257" i="17"/>
  <c r="GO258" i="17"/>
  <c r="GM257" i="17"/>
  <c r="GM258" i="17"/>
  <c r="GK257" i="17"/>
  <c r="GK258" i="17"/>
  <c r="GI257" i="17"/>
  <c r="GI258" i="17"/>
  <c r="GG257" i="17"/>
  <c r="GG258" i="17"/>
  <c r="GE257" i="17"/>
  <c r="GE258" i="17"/>
  <c r="GC257" i="17"/>
  <c r="GC258" i="17"/>
  <c r="GA257" i="17"/>
  <c r="GA258" i="17"/>
  <c r="FY257" i="17"/>
  <c r="FY258" i="17"/>
  <c r="FW257" i="17"/>
  <c r="FW258" i="17"/>
  <c r="FU257" i="17"/>
  <c r="FU258" i="17"/>
  <c r="FS257" i="17"/>
  <c r="FS258" i="17"/>
  <c r="FQ257" i="17"/>
  <c r="FQ258" i="17"/>
  <c r="FO257" i="17"/>
  <c r="FO258" i="17"/>
  <c r="FM257" i="17"/>
  <c r="FM258" i="17"/>
  <c r="FK257" i="17"/>
  <c r="FK258" i="17"/>
  <c r="HQ196" i="17"/>
  <c r="HQ197" i="17"/>
  <c r="HQ211" i="17"/>
  <c r="HO196" i="17"/>
  <c r="HO197" i="17"/>
  <c r="HO211" i="17"/>
  <c r="HM196" i="17"/>
  <c r="HM197" i="17"/>
  <c r="HM211" i="17"/>
  <c r="HK196" i="17"/>
  <c r="HK197" i="17"/>
  <c r="HK211" i="17"/>
  <c r="HI196" i="17"/>
  <c r="HI197" i="17"/>
  <c r="HI211" i="17"/>
  <c r="HG196" i="17"/>
  <c r="HG197" i="17"/>
  <c r="HG211" i="17"/>
  <c r="HE196" i="17"/>
  <c r="HE197" i="17"/>
  <c r="HE211" i="17"/>
  <c r="HC196" i="17"/>
  <c r="HC197" i="17"/>
  <c r="HC211" i="17"/>
  <c r="HA196" i="17"/>
  <c r="HA197" i="17"/>
  <c r="HA211" i="17"/>
  <c r="GY196" i="17"/>
  <c r="GY197" i="17"/>
  <c r="GY211" i="17"/>
  <c r="GW196" i="17"/>
  <c r="GW197" i="17"/>
  <c r="GW211" i="17"/>
  <c r="GU196" i="17"/>
  <c r="GU197" i="17"/>
  <c r="GU211" i="17"/>
  <c r="GS196" i="17"/>
  <c r="GS197" i="17"/>
  <c r="GS211" i="17"/>
  <c r="GQ196" i="17"/>
  <c r="GQ197" i="17"/>
  <c r="GQ211" i="17"/>
  <c r="GO196" i="17"/>
  <c r="GO197" i="17"/>
  <c r="GO211" i="17"/>
  <c r="GM196" i="17"/>
  <c r="GM197" i="17"/>
  <c r="GM211" i="17"/>
  <c r="GK196" i="17"/>
  <c r="GK197" i="17"/>
  <c r="GK211" i="17"/>
  <c r="GI196" i="17"/>
  <c r="GI197" i="17"/>
  <c r="GI211" i="17"/>
  <c r="GG196" i="17"/>
  <c r="GG197" i="17"/>
  <c r="GG211" i="17"/>
  <c r="GE196" i="17"/>
  <c r="GE197" i="17"/>
  <c r="GE211" i="17"/>
  <c r="GC196" i="17"/>
  <c r="GC197" i="17"/>
  <c r="GC211" i="17"/>
  <c r="GA196" i="17"/>
  <c r="GA197" i="17"/>
  <c r="GA211" i="17"/>
  <c r="FY196" i="17"/>
  <c r="FY197" i="17"/>
  <c r="FY211" i="17"/>
  <c r="FW196" i="17"/>
  <c r="FW197" i="17"/>
  <c r="FW211" i="17"/>
  <c r="FU196" i="17"/>
  <c r="FU197" i="17"/>
  <c r="FU211" i="17"/>
  <c r="FS196" i="17"/>
  <c r="FS197" i="17"/>
  <c r="FS211" i="17"/>
  <c r="FQ196" i="17"/>
  <c r="FQ197" i="17"/>
  <c r="FQ211" i="17"/>
  <c r="FO196" i="17"/>
  <c r="FO197" i="17"/>
  <c r="FO211" i="17"/>
  <c r="FM196" i="17"/>
  <c r="FM197" i="17"/>
  <c r="FM211" i="17"/>
  <c r="FK196" i="17"/>
  <c r="FK197" i="17"/>
  <c r="FK211" i="17"/>
  <c r="HQ199" i="17"/>
  <c r="HQ200" i="17"/>
  <c r="HQ201" i="17"/>
  <c r="HQ186" i="17"/>
  <c r="HQ187" i="17"/>
  <c r="HQ188" i="17"/>
  <c r="HQ189" i="17"/>
  <c r="HQ190" i="17"/>
  <c r="HQ191" i="17"/>
  <c r="HQ192" i="17"/>
  <c r="HQ193" i="17"/>
  <c r="HQ210" i="17"/>
  <c r="HO199" i="17"/>
  <c r="HO200" i="17"/>
  <c r="HO201" i="17"/>
  <c r="HO186" i="17"/>
  <c r="HO187" i="17"/>
  <c r="HO188" i="17"/>
  <c r="HO189" i="17"/>
  <c r="HO190" i="17"/>
  <c r="HO191" i="17"/>
  <c r="HO192" i="17"/>
  <c r="HO193" i="17"/>
  <c r="HO210" i="17"/>
  <c r="HM199" i="17"/>
  <c r="HM200" i="17"/>
  <c r="HM201" i="17"/>
  <c r="HM186" i="17"/>
  <c r="HM187" i="17"/>
  <c r="HM188" i="17"/>
  <c r="HM189" i="17"/>
  <c r="HM190" i="17"/>
  <c r="HM191" i="17"/>
  <c r="HM192" i="17"/>
  <c r="HM193" i="17"/>
  <c r="HM210" i="17"/>
  <c r="HK199" i="17"/>
  <c r="HK200" i="17"/>
  <c r="HK201" i="17"/>
  <c r="HK186" i="17"/>
  <c r="HK187" i="17"/>
  <c r="HK188" i="17"/>
  <c r="HK189" i="17"/>
  <c r="HK190" i="17"/>
  <c r="HK191" i="17"/>
  <c r="HK192" i="17"/>
  <c r="HK193" i="17"/>
  <c r="HK210" i="17"/>
  <c r="HI199" i="17"/>
  <c r="HI200" i="17"/>
  <c r="HI201" i="17"/>
  <c r="HI186" i="17"/>
  <c r="HI187" i="17"/>
  <c r="HI188" i="17"/>
  <c r="HI189" i="17"/>
  <c r="HI190" i="17"/>
  <c r="HI191" i="17"/>
  <c r="HI192" i="17"/>
  <c r="HI193" i="17"/>
  <c r="HI210" i="17"/>
  <c r="HG199" i="17"/>
  <c r="HG200" i="17"/>
  <c r="HG201" i="17"/>
  <c r="HG186" i="17"/>
  <c r="HG187" i="17"/>
  <c r="HG188" i="17"/>
  <c r="HG189" i="17"/>
  <c r="HG190" i="17"/>
  <c r="HG191" i="17"/>
  <c r="HG192" i="17"/>
  <c r="HG193" i="17"/>
  <c r="HG210" i="17"/>
  <c r="HE199" i="17"/>
  <c r="HE200" i="17"/>
  <c r="HE201" i="17"/>
  <c r="HE186" i="17"/>
  <c r="HE187" i="17"/>
  <c r="HE188" i="17"/>
  <c r="HE189" i="17"/>
  <c r="HE190" i="17"/>
  <c r="HE191" i="17"/>
  <c r="HE192" i="17"/>
  <c r="HE193" i="17"/>
  <c r="HE210" i="17"/>
  <c r="HC199" i="17"/>
  <c r="HC200" i="17"/>
  <c r="HC201" i="17"/>
  <c r="HC186" i="17"/>
  <c r="HC187" i="17"/>
  <c r="HC188" i="17"/>
  <c r="HC189" i="17"/>
  <c r="HC190" i="17"/>
  <c r="HC191" i="17"/>
  <c r="HC192" i="17"/>
  <c r="HC193" i="17"/>
  <c r="HC210" i="17"/>
  <c r="HA199" i="17"/>
  <c r="HA200" i="17"/>
  <c r="HA201" i="17"/>
  <c r="HA186" i="17"/>
  <c r="HA187" i="17"/>
  <c r="HA188" i="17"/>
  <c r="HA189" i="17"/>
  <c r="HA190" i="17"/>
  <c r="HA191" i="17"/>
  <c r="HA192" i="17"/>
  <c r="HA193" i="17"/>
  <c r="HA210" i="17"/>
  <c r="GY199" i="17"/>
  <c r="GY200" i="17"/>
  <c r="GY201" i="17"/>
  <c r="GY186" i="17"/>
  <c r="GY187" i="17"/>
  <c r="GY188" i="17"/>
  <c r="GY189" i="17"/>
  <c r="GY190" i="17"/>
  <c r="GY191" i="17"/>
  <c r="GY192" i="17"/>
  <c r="GY193" i="17"/>
  <c r="GY210" i="17"/>
  <c r="GW199" i="17"/>
  <c r="GW200" i="17"/>
  <c r="GW201" i="17"/>
  <c r="GW186" i="17"/>
  <c r="GW187" i="17"/>
  <c r="GW188" i="17"/>
  <c r="GW189" i="17"/>
  <c r="GW190" i="17"/>
  <c r="GW191" i="17"/>
  <c r="GW192" i="17"/>
  <c r="GW193" i="17"/>
  <c r="GW210" i="17"/>
  <c r="GU199" i="17"/>
  <c r="GU200" i="17"/>
  <c r="GU201" i="17"/>
  <c r="GU186" i="17"/>
  <c r="GU187" i="17"/>
  <c r="GU188" i="17"/>
  <c r="GU189" i="17"/>
  <c r="GU190" i="17"/>
  <c r="GU191" i="17"/>
  <c r="GU192" i="17"/>
  <c r="GU193" i="17"/>
  <c r="GU210" i="17"/>
  <c r="GS199" i="17"/>
  <c r="GS200" i="17"/>
  <c r="GS201" i="17"/>
  <c r="GS186" i="17"/>
  <c r="GS187" i="17"/>
  <c r="GS188" i="17"/>
  <c r="GS189" i="17"/>
  <c r="GS190" i="17"/>
  <c r="GS191" i="17"/>
  <c r="GS192" i="17"/>
  <c r="GS193" i="17"/>
  <c r="GS210" i="17"/>
  <c r="GQ199" i="17"/>
  <c r="GQ200" i="17"/>
  <c r="GQ201" i="17"/>
  <c r="GQ186" i="17"/>
  <c r="GQ187" i="17"/>
  <c r="GQ188" i="17"/>
  <c r="GQ189" i="17"/>
  <c r="GQ190" i="17"/>
  <c r="GQ191" i="17"/>
  <c r="GQ192" i="17"/>
  <c r="GQ193" i="17"/>
  <c r="GQ210" i="17"/>
  <c r="GO199" i="17"/>
  <c r="GO200" i="17"/>
  <c r="GO201" i="17"/>
  <c r="GO186" i="17"/>
  <c r="GO187" i="17"/>
  <c r="GO188" i="17"/>
  <c r="GO189" i="17"/>
  <c r="GO190" i="17"/>
  <c r="GO191" i="17"/>
  <c r="GO192" i="17"/>
  <c r="GO193" i="17"/>
  <c r="GO210" i="17"/>
  <c r="GM199" i="17"/>
  <c r="GM200" i="17"/>
  <c r="GM201" i="17"/>
  <c r="GM186" i="17"/>
  <c r="GM187" i="17"/>
  <c r="GM188" i="17"/>
  <c r="GM189" i="17"/>
  <c r="GM190" i="17"/>
  <c r="GM191" i="17"/>
  <c r="GM192" i="17"/>
  <c r="GM193" i="17"/>
  <c r="GM210" i="17"/>
  <c r="GK199" i="17"/>
  <c r="GK200" i="17"/>
  <c r="GK201" i="17"/>
  <c r="GK186" i="17"/>
  <c r="GK187" i="17"/>
  <c r="GK188" i="17"/>
  <c r="GK189" i="17"/>
  <c r="GK190" i="17"/>
  <c r="GK191" i="17"/>
  <c r="GK192" i="17"/>
  <c r="GK193" i="17"/>
  <c r="GK210" i="17"/>
  <c r="GI199" i="17"/>
  <c r="GI200" i="17"/>
  <c r="GI201" i="17"/>
  <c r="GI186" i="17"/>
  <c r="GI187" i="17"/>
  <c r="GI188" i="17"/>
  <c r="GI189" i="17"/>
  <c r="GI190" i="17"/>
  <c r="GI191" i="17"/>
  <c r="GI192" i="17"/>
  <c r="GI193" i="17"/>
  <c r="GI210" i="17"/>
  <c r="GG199" i="17"/>
  <c r="GG200" i="17"/>
  <c r="GG201" i="17"/>
  <c r="GG186" i="17"/>
  <c r="GG187" i="17"/>
  <c r="GG188" i="17"/>
  <c r="GG189" i="17"/>
  <c r="GG190" i="17"/>
  <c r="GG191" i="17"/>
  <c r="GG192" i="17"/>
  <c r="GG193" i="17"/>
  <c r="GG210" i="17"/>
  <c r="GE199" i="17"/>
  <c r="GE200" i="17"/>
  <c r="GE201" i="17"/>
  <c r="GE186" i="17"/>
  <c r="GE187" i="17"/>
  <c r="GE188" i="17"/>
  <c r="GE189" i="17"/>
  <c r="GE190" i="17"/>
  <c r="GE191" i="17"/>
  <c r="GE192" i="17"/>
  <c r="GE193" i="17"/>
  <c r="GE210" i="17"/>
  <c r="GC199" i="17"/>
  <c r="GC200" i="17"/>
  <c r="GC201" i="17"/>
  <c r="GC186" i="17"/>
  <c r="GC187" i="17"/>
  <c r="GC188" i="17"/>
  <c r="GC189" i="17"/>
  <c r="GC190" i="17"/>
  <c r="GC191" i="17"/>
  <c r="GC192" i="17"/>
  <c r="GC193" i="17"/>
  <c r="GC210" i="17"/>
  <c r="GA199" i="17"/>
  <c r="GA200" i="17"/>
  <c r="GA201" i="17"/>
  <c r="GA186" i="17"/>
  <c r="GA187" i="17"/>
  <c r="GA188" i="17"/>
  <c r="GA189" i="17"/>
  <c r="GA190" i="17"/>
  <c r="GA191" i="17"/>
  <c r="GA192" i="17"/>
  <c r="GA193" i="17"/>
  <c r="GA210" i="17"/>
  <c r="FY199" i="17"/>
  <c r="FY200" i="17"/>
  <c r="FY201" i="17"/>
  <c r="FY186" i="17"/>
  <c r="FY187" i="17"/>
  <c r="FY188" i="17"/>
  <c r="FY189" i="17"/>
  <c r="FY190" i="17"/>
  <c r="FY191" i="17"/>
  <c r="FY192" i="17"/>
  <c r="FY193" i="17"/>
  <c r="FY210" i="17"/>
  <c r="FW199" i="17"/>
  <c r="FW200" i="17"/>
  <c r="FW201" i="17"/>
  <c r="FW186" i="17"/>
  <c r="FW187" i="17"/>
  <c r="FW188" i="17"/>
  <c r="FW189" i="17"/>
  <c r="FW190" i="17"/>
  <c r="FW191" i="17"/>
  <c r="FW192" i="17"/>
  <c r="FW193" i="17"/>
  <c r="FW210" i="17"/>
  <c r="FU199" i="17"/>
  <c r="FU200" i="17"/>
  <c r="FU201" i="17"/>
  <c r="FU186" i="17"/>
  <c r="FU187" i="17"/>
  <c r="FU188" i="17"/>
  <c r="FU189" i="17"/>
  <c r="FU190" i="17"/>
  <c r="FU191" i="17"/>
  <c r="FU192" i="17"/>
  <c r="FU193" i="17"/>
  <c r="FU210" i="17"/>
  <c r="FS199" i="17"/>
  <c r="FS200" i="17"/>
  <c r="FS201" i="17"/>
  <c r="FS186" i="17"/>
  <c r="FS187" i="17"/>
  <c r="FS188" i="17"/>
  <c r="FS189" i="17"/>
  <c r="FS190" i="17"/>
  <c r="FS191" i="17"/>
  <c r="FS192" i="17"/>
  <c r="FS193" i="17"/>
  <c r="FS210" i="17"/>
  <c r="FQ199" i="17"/>
  <c r="FQ200" i="17"/>
  <c r="FQ201" i="17"/>
  <c r="FQ186" i="17"/>
  <c r="FQ187" i="17"/>
  <c r="FQ188" i="17"/>
  <c r="FQ189" i="17"/>
  <c r="FQ190" i="17"/>
  <c r="FQ191" i="17"/>
  <c r="FQ192" i="17"/>
  <c r="FQ193" i="17"/>
  <c r="FQ210" i="17"/>
  <c r="FO199" i="17"/>
  <c r="FO200" i="17"/>
  <c r="FO201" i="17"/>
  <c r="FO186" i="17"/>
  <c r="FO187" i="17"/>
  <c r="FO188" i="17"/>
  <c r="FO189" i="17"/>
  <c r="FO190" i="17"/>
  <c r="FO191" i="17"/>
  <c r="FO192" i="17"/>
  <c r="FO193" i="17"/>
  <c r="FO210" i="17"/>
  <c r="FM199" i="17"/>
  <c r="FM200" i="17"/>
  <c r="FM201" i="17"/>
  <c r="FM186" i="17"/>
  <c r="FM187" i="17"/>
  <c r="FM188" i="17"/>
  <c r="FM189" i="17"/>
  <c r="FM190" i="17"/>
  <c r="FM191" i="17"/>
  <c r="FM192" i="17"/>
  <c r="FM193" i="17"/>
  <c r="FM210" i="17"/>
  <c r="FK199" i="17"/>
  <c r="FK200" i="17"/>
  <c r="FK201" i="17"/>
  <c r="FK186" i="17"/>
  <c r="FK187" i="17"/>
  <c r="FK188" i="17"/>
  <c r="FK189" i="17"/>
  <c r="FK190" i="17"/>
  <c r="FK191" i="17"/>
  <c r="FK192" i="17"/>
  <c r="FK193" i="17"/>
  <c r="FK210" i="17"/>
  <c r="HQ175" i="17"/>
  <c r="HQ176" i="17"/>
  <c r="HQ177" i="17"/>
  <c r="HQ178" i="17"/>
  <c r="HQ179" i="17"/>
  <c r="HQ180" i="17"/>
  <c r="HQ209" i="17"/>
  <c r="HO175" i="17"/>
  <c r="HO176" i="17"/>
  <c r="HO177" i="17"/>
  <c r="HO178" i="17"/>
  <c r="HO179" i="17"/>
  <c r="HO180" i="17"/>
  <c r="HO209" i="17"/>
  <c r="HM175" i="17"/>
  <c r="HM176" i="17"/>
  <c r="HM177" i="17"/>
  <c r="HM178" i="17"/>
  <c r="HM179" i="17"/>
  <c r="HM180" i="17"/>
  <c r="HM209" i="17"/>
  <c r="HK175" i="17"/>
  <c r="HK176" i="17"/>
  <c r="HK177" i="17"/>
  <c r="HK178" i="17"/>
  <c r="HK179" i="17"/>
  <c r="HK180" i="17"/>
  <c r="HK209" i="17"/>
  <c r="HI175" i="17"/>
  <c r="HI176" i="17"/>
  <c r="HI177" i="17"/>
  <c r="HI178" i="17"/>
  <c r="HI179" i="17"/>
  <c r="HI180" i="17"/>
  <c r="HI209" i="17"/>
  <c r="HG175" i="17"/>
  <c r="HG176" i="17"/>
  <c r="HG177" i="17"/>
  <c r="HG178" i="17"/>
  <c r="HG179" i="17"/>
  <c r="HG180" i="17"/>
  <c r="HG209" i="17"/>
  <c r="HE175" i="17"/>
  <c r="HE176" i="17"/>
  <c r="HE177" i="17"/>
  <c r="HE178" i="17"/>
  <c r="HE179" i="17"/>
  <c r="HE180" i="17"/>
  <c r="HE209" i="17"/>
  <c r="HC175" i="17"/>
  <c r="HC176" i="17"/>
  <c r="HC177" i="17"/>
  <c r="HC178" i="17"/>
  <c r="HC179" i="17"/>
  <c r="HC180" i="17"/>
  <c r="HC209" i="17"/>
  <c r="HA175" i="17"/>
  <c r="HA176" i="17"/>
  <c r="HA177" i="17"/>
  <c r="HA178" i="17"/>
  <c r="HA179" i="17"/>
  <c r="HA180" i="17"/>
  <c r="HA209" i="17"/>
  <c r="GY175" i="17"/>
  <c r="GY176" i="17"/>
  <c r="GY177" i="17"/>
  <c r="GY178" i="17"/>
  <c r="GY179" i="17"/>
  <c r="GY180" i="17"/>
  <c r="GY209" i="17"/>
  <c r="GW175" i="17"/>
  <c r="GW176" i="17"/>
  <c r="GW177" i="17"/>
  <c r="GW178" i="17"/>
  <c r="GW179" i="17"/>
  <c r="GW180" i="17"/>
  <c r="GW209" i="17"/>
  <c r="GU175" i="17"/>
  <c r="GU176" i="17"/>
  <c r="GU177" i="17"/>
  <c r="GU178" i="17"/>
  <c r="GU179" i="17"/>
  <c r="GU180" i="17"/>
  <c r="GU209" i="17"/>
  <c r="GS175" i="17"/>
  <c r="GS176" i="17"/>
  <c r="GS177" i="17"/>
  <c r="GS178" i="17"/>
  <c r="GS179" i="17"/>
  <c r="GS180" i="17"/>
  <c r="GS209" i="17"/>
  <c r="GQ175" i="17"/>
  <c r="GQ176" i="17"/>
  <c r="GQ177" i="17"/>
  <c r="GQ178" i="17"/>
  <c r="GQ179" i="17"/>
  <c r="GQ180" i="17"/>
  <c r="GQ209" i="17"/>
  <c r="GO175" i="17"/>
  <c r="GO176" i="17"/>
  <c r="GO177" i="17"/>
  <c r="GO178" i="17"/>
  <c r="GO179" i="17"/>
  <c r="GO180" i="17"/>
  <c r="GO209" i="17"/>
  <c r="GM175" i="17"/>
  <c r="GM176" i="17"/>
  <c r="GM177" i="17"/>
  <c r="GM178" i="17"/>
  <c r="GM179" i="17"/>
  <c r="GM180" i="17"/>
  <c r="GM209" i="17"/>
  <c r="GK175" i="17"/>
  <c r="GK176" i="17"/>
  <c r="GK177" i="17"/>
  <c r="GK178" i="17"/>
  <c r="GK179" i="17"/>
  <c r="GK180" i="17"/>
  <c r="GK209" i="17"/>
  <c r="GI175" i="17"/>
  <c r="GI176" i="17"/>
  <c r="GI177" i="17"/>
  <c r="GI178" i="17"/>
  <c r="GI179" i="17"/>
  <c r="GI180" i="17"/>
  <c r="GI209" i="17"/>
  <c r="GG175" i="17"/>
  <c r="GG176" i="17"/>
  <c r="GG177" i="17"/>
  <c r="GG178" i="17"/>
  <c r="GG179" i="17"/>
  <c r="GG180" i="17"/>
  <c r="GG209" i="17"/>
  <c r="GE175" i="17"/>
  <c r="GE176" i="17"/>
  <c r="GE177" i="17"/>
  <c r="GE178" i="17"/>
  <c r="GE179" i="17"/>
  <c r="GE180" i="17"/>
  <c r="GE209" i="17"/>
  <c r="GC175" i="17"/>
  <c r="GC176" i="17"/>
  <c r="GC177" i="17"/>
  <c r="GC178" i="17"/>
  <c r="GC179" i="17"/>
  <c r="GC180" i="17"/>
  <c r="GC209" i="17"/>
  <c r="GA175" i="17"/>
  <c r="GA176" i="17"/>
  <c r="GA177" i="17"/>
  <c r="GA178" i="17"/>
  <c r="GA179" i="17"/>
  <c r="GA180" i="17"/>
  <c r="GA209" i="17"/>
  <c r="FY175" i="17"/>
  <c r="FY176" i="17"/>
  <c r="FY177" i="17"/>
  <c r="FY178" i="17"/>
  <c r="FY179" i="17"/>
  <c r="FY180" i="17"/>
  <c r="FY209" i="17"/>
  <c r="FW175" i="17"/>
  <c r="FW176" i="17"/>
  <c r="FW177" i="17"/>
  <c r="FW178" i="17"/>
  <c r="FW179" i="17"/>
  <c r="FW180" i="17"/>
  <c r="FW209" i="17"/>
  <c r="FU175" i="17"/>
  <c r="FU176" i="17"/>
  <c r="FU177" i="17"/>
  <c r="FU178" i="17"/>
  <c r="FU179" i="17"/>
  <c r="FU180" i="17"/>
  <c r="FU209" i="17"/>
  <c r="FS175" i="17"/>
  <c r="FS176" i="17"/>
  <c r="FS177" i="17"/>
  <c r="FS178" i="17"/>
  <c r="FS179" i="17"/>
  <c r="FS180" i="17"/>
  <c r="FS209" i="17"/>
  <c r="FQ175" i="17"/>
  <c r="FQ176" i="17"/>
  <c r="FQ177" i="17"/>
  <c r="FQ178" i="17"/>
  <c r="FQ179" i="17"/>
  <c r="FQ180" i="17"/>
  <c r="FQ209" i="17"/>
  <c r="FO175" i="17"/>
  <c r="FO176" i="17"/>
  <c r="FO177" i="17"/>
  <c r="FO178" i="17"/>
  <c r="FO179" i="17"/>
  <c r="FO180" i="17"/>
  <c r="FO209" i="17"/>
  <c r="FM175" i="17"/>
  <c r="FM176" i="17"/>
  <c r="FM177" i="17"/>
  <c r="FM178" i="17"/>
  <c r="FM179" i="17"/>
  <c r="FM180" i="17"/>
  <c r="FM209" i="17"/>
  <c r="FK175" i="17"/>
  <c r="FK176" i="17"/>
  <c r="FK177" i="17"/>
  <c r="FK178" i="17"/>
  <c r="FK179" i="17"/>
  <c r="FK180" i="17"/>
  <c r="FK209" i="17"/>
  <c r="HQ173" i="17"/>
  <c r="HQ174" i="17"/>
  <c r="HQ208" i="17"/>
  <c r="HO173" i="17"/>
  <c r="HO174" i="17"/>
  <c r="HO208" i="17"/>
  <c r="HM173" i="17"/>
  <c r="HM174" i="17"/>
  <c r="HM208" i="17"/>
  <c r="HK173" i="17"/>
  <c r="HK174" i="17"/>
  <c r="HK208" i="17"/>
  <c r="HI173" i="17"/>
  <c r="HI174" i="17"/>
  <c r="HI208" i="17"/>
  <c r="HG173" i="17"/>
  <c r="HG174" i="17"/>
  <c r="HG208" i="17"/>
  <c r="HE173" i="17"/>
  <c r="HE174" i="17"/>
  <c r="HE208" i="17"/>
  <c r="HC173" i="17"/>
  <c r="HC174" i="17"/>
  <c r="HC208" i="17"/>
  <c r="HA173" i="17"/>
  <c r="HA174" i="17"/>
  <c r="HA208" i="17"/>
  <c r="GY173" i="17"/>
  <c r="GY174" i="17"/>
  <c r="GY208" i="17"/>
  <c r="GW173" i="17"/>
  <c r="GW174" i="17"/>
  <c r="GW208" i="17"/>
  <c r="GU173" i="17"/>
  <c r="GU174" i="17"/>
  <c r="GU208" i="17"/>
  <c r="GS173" i="17"/>
  <c r="GS174" i="17"/>
  <c r="GS208" i="17"/>
  <c r="GQ173" i="17"/>
  <c r="GQ174" i="17"/>
  <c r="GQ208" i="17"/>
  <c r="GO173" i="17"/>
  <c r="GO174" i="17"/>
  <c r="GO208" i="17"/>
  <c r="GM173" i="17"/>
  <c r="GM174" i="17"/>
  <c r="GM208" i="17"/>
  <c r="GK173" i="17"/>
  <c r="GK174" i="17"/>
  <c r="GK208" i="17"/>
  <c r="GI173" i="17"/>
  <c r="GI174" i="17"/>
  <c r="GI208" i="17"/>
  <c r="GG173" i="17"/>
  <c r="GG174" i="17"/>
  <c r="GG208" i="17"/>
  <c r="GE173" i="17"/>
  <c r="GE174" i="17"/>
  <c r="GE208" i="17"/>
  <c r="GC173" i="17"/>
  <c r="GC174" i="17"/>
  <c r="GC208" i="17"/>
  <c r="GA173" i="17"/>
  <c r="GA174" i="17"/>
  <c r="GA208" i="17"/>
  <c r="FY173" i="17"/>
  <c r="FY174" i="17"/>
  <c r="FY208" i="17"/>
  <c r="FW173" i="17"/>
  <c r="FW174" i="17"/>
  <c r="FW208" i="17"/>
  <c r="FU173" i="17"/>
  <c r="FU174" i="17"/>
  <c r="FU208" i="17"/>
  <c r="FS173" i="17"/>
  <c r="FS174" i="17"/>
  <c r="FS208" i="17"/>
  <c r="FQ173" i="17"/>
  <c r="FQ174" i="17"/>
  <c r="FQ208" i="17"/>
  <c r="FO173" i="17"/>
  <c r="FO174" i="17"/>
  <c r="FO208" i="17"/>
  <c r="FM173" i="17"/>
  <c r="FM174" i="17"/>
  <c r="FM208" i="17"/>
  <c r="FK173" i="17"/>
  <c r="FK174" i="17"/>
  <c r="FK208" i="17"/>
  <c r="HQ169" i="17"/>
  <c r="HQ170" i="17"/>
  <c r="HQ171" i="17"/>
  <c r="HQ172" i="17"/>
  <c r="HQ207" i="17"/>
  <c r="HO169" i="17"/>
  <c r="HO170" i="17"/>
  <c r="HO171" i="17"/>
  <c r="HO172" i="17"/>
  <c r="HO207" i="17"/>
  <c r="HM169" i="17"/>
  <c r="HM170" i="17"/>
  <c r="HM171" i="17"/>
  <c r="HM172" i="17"/>
  <c r="HM207" i="17"/>
  <c r="HK169" i="17"/>
  <c r="HK170" i="17"/>
  <c r="HK171" i="17"/>
  <c r="HK172" i="17"/>
  <c r="HK207" i="17"/>
  <c r="HI169" i="17"/>
  <c r="HI170" i="17"/>
  <c r="HI171" i="17"/>
  <c r="HI172" i="17"/>
  <c r="HI207" i="17"/>
  <c r="HG169" i="17"/>
  <c r="HG170" i="17"/>
  <c r="HG171" i="17"/>
  <c r="HG172" i="17"/>
  <c r="HG207" i="17"/>
  <c r="HE169" i="17"/>
  <c r="HE170" i="17"/>
  <c r="HE171" i="17"/>
  <c r="HE172" i="17"/>
  <c r="HE207" i="17"/>
  <c r="HC169" i="17"/>
  <c r="HC170" i="17"/>
  <c r="HC171" i="17"/>
  <c r="HC172" i="17"/>
  <c r="HC207" i="17"/>
  <c r="HA169" i="17"/>
  <c r="HA170" i="17"/>
  <c r="HA171" i="17"/>
  <c r="HA172" i="17"/>
  <c r="HA207" i="17"/>
  <c r="GY169" i="17"/>
  <c r="GY170" i="17"/>
  <c r="GY171" i="17"/>
  <c r="GY172" i="17"/>
  <c r="GY207" i="17"/>
  <c r="GW169" i="17"/>
  <c r="GW170" i="17"/>
  <c r="GW171" i="17"/>
  <c r="GW172" i="17"/>
  <c r="GW207" i="17"/>
  <c r="GU169" i="17"/>
  <c r="GU170" i="17"/>
  <c r="GU171" i="17"/>
  <c r="GU172" i="17"/>
  <c r="GU207" i="17"/>
  <c r="GS169" i="17"/>
  <c r="GS170" i="17"/>
  <c r="GS171" i="17"/>
  <c r="GS172" i="17"/>
  <c r="GS207" i="17"/>
  <c r="GQ169" i="17"/>
  <c r="GQ170" i="17"/>
  <c r="GQ171" i="17"/>
  <c r="GQ172" i="17"/>
  <c r="GQ207" i="17"/>
  <c r="GO169" i="17"/>
  <c r="GO170" i="17"/>
  <c r="GO171" i="17"/>
  <c r="GO172" i="17"/>
  <c r="GO207" i="17"/>
  <c r="GM169" i="17"/>
  <c r="GM170" i="17"/>
  <c r="GM171" i="17"/>
  <c r="GM172" i="17"/>
  <c r="GM207" i="17"/>
  <c r="GK169" i="17"/>
  <c r="GK170" i="17"/>
  <c r="GK171" i="17"/>
  <c r="GK172" i="17"/>
  <c r="GK207" i="17"/>
  <c r="GI169" i="17"/>
  <c r="GI170" i="17"/>
  <c r="GI171" i="17"/>
  <c r="GI172" i="17"/>
  <c r="GI207" i="17"/>
  <c r="GG169" i="17"/>
  <c r="GG170" i="17"/>
  <c r="GG171" i="17"/>
  <c r="GG172" i="17"/>
  <c r="GG207" i="17"/>
  <c r="GE169" i="17"/>
  <c r="GE170" i="17"/>
  <c r="GE171" i="17"/>
  <c r="GE172" i="17"/>
  <c r="GE207" i="17"/>
  <c r="GC169" i="17"/>
  <c r="GC170" i="17"/>
  <c r="GC171" i="17"/>
  <c r="GC172" i="17"/>
  <c r="GC207" i="17"/>
  <c r="GA169" i="17"/>
  <c r="GA170" i="17"/>
  <c r="GA171" i="17"/>
  <c r="GA172" i="17"/>
  <c r="GA207" i="17"/>
  <c r="FY169" i="17"/>
  <c r="FY170" i="17"/>
  <c r="FY171" i="17"/>
  <c r="FY172" i="17"/>
  <c r="FY207" i="17"/>
  <c r="FW169" i="17"/>
  <c r="FW170" i="17"/>
  <c r="FW171" i="17"/>
  <c r="FW172" i="17"/>
  <c r="FW207" i="17"/>
  <c r="FU169" i="17"/>
  <c r="FU170" i="17"/>
  <c r="FU171" i="17"/>
  <c r="FU172" i="17"/>
  <c r="FU207" i="17"/>
  <c r="FS169" i="17"/>
  <c r="FS170" i="17"/>
  <c r="FS171" i="17"/>
  <c r="FS172" i="17"/>
  <c r="FS207" i="17"/>
  <c r="FQ169" i="17"/>
  <c r="FQ170" i="17"/>
  <c r="FQ171" i="17"/>
  <c r="FQ172" i="17"/>
  <c r="FQ207" i="17"/>
  <c r="FO169" i="17"/>
  <c r="FO170" i="17"/>
  <c r="FO171" i="17"/>
  <c r="FO172" i="17"/>
  <c r="FO207" i="17"/>
  <c r="FM169" i="17"/>
  <c r="FM170" i="17"/>
  <c r="FM171" i="17"/>
  <c r="FM172" i="17"/>
  <c r="FM207" i="17"/>
  <c r="FK169" i="17"/>
  <c r="FK170" i="17"/>
  <c r="FK171" i="17"/>
  <c r="FK172" i="17"/>
  <c r="FK207" i="17"/>
  <c r="HQ181" i="17"/>
  <c r="HQ182" i="17"/>
  <c r="HQ183" i="17"/>
  <c r="HQ184" i="17"/>
  <c r="HQ185" i="17"/>
  <c r="HQ205" i="17"/>
  <c r="HO181" i="17"/>
  <c r="HO182" i="17"/>
  <c r="HO183" i="17"/>
  <c r="HO184" i="17"/>
  <c r="HO185" i="17"/>
  <c r="HO205" i="17"/>
  <c r="HM181" i="17"/>
  <c r="HM182" i="17"/>
  <c r="HM183" i="17"/>
  <c r="HM184" i="17"/>
  <c r="HM185" i="17"/>
  <c r="HM205" i="17"/>
  <c r="HK181" i="17"/>
  <c r="HK182" i="17"/>
  <c r="HK183" i="17"/>
  <c r="HK184" i="17"/>
  <c r="HK185" i="17"/>
  <c r="HK205" i="17"/>
  <c r="HI181" i="17"/>
  <c r="HI182" i="17"/>
  <c r="HI183" i="17"/>
  <c r="HI184" i="17"/>
  <c r="HI185" i="17"/>
  <c r="HI205" i="17"/>
  <c r="HG181" i="17"/>
  <c r="HG182" i="17"/>
  <c r="HG183" i="17"/>
  <c r="HG184" i="17"/>
  <c r="HG185" i="17"/>
  <c r="HG205" i="17"/>
  <c r="HE181" i="17"/>
  <c r="HE182" i="17"/>
  <c r="HE183" i="17"/>
  <c r="HE184" i="17"/>
  <c r="HE185" i="17"/>
  <c r="HE205" i="17"/>
  <c r="HC181" i="17"/>
  <c r="HC182" i="17"/>
  <c r="HC183" i="17"/>
  <c r="HC184" i="17"/>
  <c r="HC185" i="17"/>
  <c r="HC205" i="17"/>
  <c r="HA181" i="17"/>
  <c r="HA182" i="17"/>
  <c r="HA183" i="17"/>
  <c r="HA184" i="17"/>
  <c r="HA185" i="17"/>
  <c r="HA205" i="17"/>
  <c r="GY181" i="17"/>
  <c r="GY182" i="17"/>
  <c r="GY183" i="17"/>
  <c r="GY184" i="17"/>
  <c r="GY185" i="17"/>
  <c r="GY205" i="17"/>
  <c r="GW181" i="17"/>
  <c r="GW182" i="17"/>
  <c r="GW183" i="17"/>
  <c r="GW184" i="17"/>
  <c r="GW185" i="17"/>
  <c r="GW205" i="17"/>
  <c r="GU181" i="17"/>
  <c r="GU182" i="17"/>
  <c r="GU183" i="17"/>
  <c r="GU184" i="17"/>
  <c r="GU185" i="17"/>
  <c r="GU205" i="17"/>
  <c r="GS181" i="17"/>
  <c r="GS182" i="17"/>
  <c r="GS183" i="17"/>
  <c r="GS184" i="17"/>
  <c r="GS185" i="17"/>
  <c r="GS205" i="17"/>
  <c r="GQ181" i="17"/>
  <c r="GQ182" i="17"/>
  <c r="GQ183" i="17"/>
  <c r="GQ184" i="17"/>
  <c r="GQ185" i="17"/>
  <c r="GQ205" i="17"/>
  <c r="GO181" i="17"/>
  <c r="GO182" i="17"/>
  <c r="GO183" i="17"/>
  <c r="GO184" i="17"/>
  <c r="GO185" i="17"/>
  <c r="GO205" i="17"/>
  <c r="GM181" i="17"/>
  <c r="GM182" i="17"/>
  <c r="GM183" i="17"/>
  <c r="GM184" i="17"/>
  <c r="GM185" i="17"/>
  <c r="GM205" i="17"/>
  <c r="GK181" i="17"/>
  <c r="GK182" i="17"/>
  <c r="GK183" i="17"/>
  <c r="GK184" i="17"/>
  <c r="GK185" i="17"/>
  <c r="GK205" i="17"/>
  <c r="GI181" i="17"/>
  <c r="GI182" i="17"/>
  <c r="GI183" i="17"/>
  <c r="GI184" i="17"/>
  <c r="GI185" i="17"/>
  <c r="GI205" i="17"/>
  <c r="GG181" i="17"/>
  <c r="GG182" i="17"/>
  <c r="GG183" i="17"/>
  <c r="GG184" i="17"/>
  <c r="GG185" i="17"/>
  <c r="GG205" i="17"/>
  <c r="GE181" i="17"/>
  <c r="GE182" i="17"/>
  <c r="GE183" i="17"/>
  <c r="GE184" i="17"/>
  <c r="GE185" i="17"/>
  <c r="GE205" i="17"/>
  <c r="GC181" i="17"/>
  <c r="GC182" i="17"/>
  <c r="GC183" i="17"/>
  <c r="GC184" i="17"/>
  <c r="GC185" i="17"/>
  <c r="GC205" i="17"/>
  <c r="GA181" i="17"/>
  <c r="GA182" i="17"/>
  <c r="GA183" i="17"/>
  <c r="GA184" i="17"/>
  <c r="GA185" i="17"/>
  <c r="GA205" i="17"/>
  <c r="FY181" i="17"/>
  <c r="FY182" i="17"/>
  <c r="FY183" i="17"/>
  <c r="FY184" i="17"/>
  <c r="FY185" i="17"/>
  <c r="FY205" i="17"/>
  <c r="FW181" i="17"/>
  <c r="FW182" i="17"/>
  <c r="FW183" i="17"/>
  <c r="FW184" i="17"/>
  <c r="FW185" i="17"/>
  <c r="FW205" i="17"/>
  <c r="FU181" i="17"/>
  <c r="FU182" i="17"/>
  <c r="FU183" i="17"/>
  <c r="FU184" i="17"/>
  <c r="FU185" i="17"/>
  <c r="FU205" i="17"/>
  <c r="FS181" i="17"/>
  <c r="FS182" i="17"/>
  <c r="FS183" i="17"/>
  <c r="FS184" i="17"/>
  <c r="FS185" i="17"/>
  <c r="FS205" i="17"/>
  <c r="FQ181" i="17"/>
  <c r="FQ182" i="17"/>
  <c r="FQ183" i="17"/>
  <c r="FQ184" i="17"/>
  <c r="FQ185" i="17"/>
  <c r="FQ205" i="17"/>
  <c r="FO181" i="17"/>
  <c r="FO182" i="17"/>
  <c r="FO183" i="17"/>
  <c r="FO184" i="17"/>
  <c r="FO185" i="17"/>
  <c r="FO205" i="17"/>
  <c r="FM181" i="17"/>
  <c r="FM182" i="17"/>
  <c r="FM183" i="17"/>
  <c r="FM184" i="17"/>
  <c r="FM185" i="17"/>
  <c r="FM205" i="17"/>
  <c r="FK181" i="17"/>
  <c r="FK182" i="17"/>
  <c r="FK183" i="17"/>
  <c r="FK184" i="17"/>
  <c r="FK185" i="17"/>
  <c r="FK205" i="17"/>
  <c r="HQ198" i="17"/>
  <c r="HQ194" i="17"/>
  <c r="HQ204" i="17"/>
  <c r="HO198" i="17"/>
  <c r="HO194" i="17"/>
  <c r="HO204" i="17"/>
  <c r="HM198" i="17"/>
  <c r="HM194" i="17"/>
  <c r="HM204" i="17"/>
  <c r="HK198" i="17"/>
  <c r="HK194" i="17"/>
  <c r="HK204" i="17"/>
  <c r="HI198" i="17"/>
  <c r="HI194" i="17"/>
  <c r="HI204" i="17"/>
  <c r="HG198" i="17"/>
  <c r="HG194" i="17"/>
  <c r="HG204" i="17"/>
  <c r="HE198" i="17"/>
  <c r="HE194" i="17"/>
  <c r="HE204" i="17"/>
  <c r="HC198" i="17"/>
  <c r="HC194" i="17"/>
  <c r="HC204" i="17"/>
  <c r="HA198" i="17"/>
  <c r="HA194" i="17"/>
  <c r="HA204" i="17"/>
  <c r="GY198" i="17"/>
  <c r="GY194" i="17"/>
  <c r="GY204" i="17"/>
  <c r="GW198" i="17"/>
  <c r="GW194" i="17"/>
  <c r="GW204" i="17"/>
  <c r="GU198" i="17"/>
  <c r="GU194" i="17"/>
  <c r="GU204" i="17"/>
  <c r="GS198" i="17"/>
  <c r="GS194" i="17"/>
  <c r="GS204" i="17"/>
  <c r="GQ198" i="17"/>
  <c r="GQ194" i="17"/>
  <c r="GQ204" i="17"/>
  <c r="GO198" i="17"/>
  <c r="GO194" i="17"/>
  <c r="GO204" i="17"/>
  <c r="GM198" i="17"/>
  <c r="GM194" i="17"/>
  <c r="GM204" i="17"/>
  <c r="GK198" i="17"/>
  <c r="GK194" i="17"/>
  <c r="GK204" i="17"/>
  <c r="GI198" i="17"/>
  <c r="GI194" i="17"/>
  <c r="GI204" i="17"/>
  <c r="GG198" i="17"/>
  <c r="GG194" i="17"/>
  <c r="GG204" i="17"/>
  <c r="GE198" i="17"/>
  <c r="GE194" i="17"/>
  <c r="GE204" i="17"/>
  <c r="GC198" i="17"/>
  <c r="GC194" i="17"/>
  <c r="GC204" i="17"/>
  <c r="GA198" i="17"/>
  <c r="GA194" i="17"/>
  <c r="GA204" i="17"/>
  <c r="FY198" i="17"/>
  <c r="FY194" i="17"/>
  <c r="FY204" i="17"/>
  <c r="FW198" i="17"/>
  <c r="FW194" i="17"/>
  <c r="FW204" i="17"/>
  <c r="FU198" i="17"/>
  <c r="FU194" i="17"/>
  <c r="FU204" i="17"/>
  <c r="FS198" i="17"/>
  <c r="FS194" i="17"/>
  <c r="FS204" i="17"/>
  <c r="FQ198" i="17"/>
  <c r="FQ194" i="17"/>
  <c r="FQ204" i="17"/>
  <c r="FO198" i="17"/>
  <c r="FO194" i="17"/>
  <c r="FO204" i="17"/>
  <c r="FM198" i="17"/>
  <c r="FM194" i="17"/>
  <c r="FM204" i="17"/>
  <c r="FK198" i="17"/>
  <c r="FK194" i="17"/>
  <c r="FK204" i="17"/>
  <c r="HQ195" i="17"/>
  <c r="HO195" i="17"/>
  <c r="HM195" i="17"/>
  <c r="HK195" i="17"/>
  <c r="HI195" i="17"/>
  <c r="HG195" i="17"/>
  <c r="HE195" i="17"/>
  <c r="HC195" i="17"/>
  <c r="HA195" i="17"/>
  <c r="GY195" i="17"/>
  <c r="GW195" i="17"/>
  <c r="GU195" i="17"/>
  <c r="GS195" i="17"/>
  <c r="GQ195" i="17"/>
  <c r="GO195" i="17"/>
  <c r="GM195" i="17"/>
  <c r="GK195" i="17"/>
  <c r="GI195" i="17"/>
  <c r="GG195" i="17"/>
  <c r="GE195" i="17"/>
  <c r="GC195" i="17"/>
  <c r="GA195" i="17"/>
  <c r="FY195" i="17"/>
  <c r="FW195" i="17"/>
  <c r="FU195" i="17"/>
  <c r="FS195" i="17"/>
  <c r="FQ195" i="17"/>
  <c r="FO195" i="17"/>
  <c r="FM195" i="17"/>
  <c r="FK195" i="17"/>
  <c r="HQ167" i="17"/>
  <c r="HQ168" i="17"/>
  <c r="HO167" i="17"/>
  <c r="HO168" i="17"/>
  <c r="HM167" i="17"/>
  <c r="HM168" i="17"/>
  <c r="HK167" i="17"/>
  <c r="HK168" i="17"/>
  <c r="HI167" i="17"/>
  <c r="HI168" i="17"/>
  <c r="HG167" i="17"/>
  <c r="HG168" i="17"/>
  <c r="HE167" i="17"/>
  <c r="HE168" i="17"/>
  <c r="HC167" i="17"/>
  <c r="HC168" i="17"/>
  <c r="HA167" i="17"/>
  <c r="HA168" i="17"/>
  <c r="GY167" i="17"/>
  <c r="GY168" i="17"/>
  <c r="GW167" i="17"/>
  <c r="GW168" i="17"/>
  <c r="GU167" i="17"/>
  <c r="GU168" i="17"/>
  <c r="GS167" i="17"/>
  <c r="GS168" i="17"/>
  <c r="GQ167" i="17"/>
  <c r="GQ168" i="17"/>
  <c r="GO167" i="17"/>
  <c r="GO168" i="17"/>
  <c r="GM167" i="17"/>
  <c r="GM168" i="17"/>
  <c r="GK167" i="17"/>
  <c r="GK168" i="17"/>
  <c r="GI167" i="17"/>
  <c r="GI168" i="17"/>
  <c r="GG167" i="17"/>
  <c r="GG168" i="17"/>
  <c r="GE167" i="17"/>
  <c r="GE168" i="17"/>
  <c r="GC167" i="17"/>
  <c r="GC168" i="17"/>
  <c r="GA167" i="17"/>
  <c r="GA168" i="17"/>
  <c r="FY167" i="17"/>
  <c r="FY168" i="17"/>
  <c r="FW167" i="17"/>
  <c r="FW168" i="17"/>
  <c r="FU167" i="17"/>
  <c r="FU168" i="17"/>
  <c r="FS167" i="17"/>
  <c r="FS168" i="17"/>
  <c r="FQ167" i="17"/>
  <c r="FQ168" i="17"/>
  <c r="FO167" i="17"/>
  <c r="FO168" i="17"/>
  <c r="FM167" i="17"/>
  <c r="FM168" i="17"/>
  <c r="FK167" i="17"/>
  <c r="FK168" i="17"/>
  <c r="QU77" i="18"/>
  <c r="QU78" i="18"/>
  <c r="QU92" i="18"/>
  <c r="QQ77" i="18"/>
  <c r="QQ78" i="18"/>
  <c r="QQ92" i="18"/>
  <c r="QU80" i="18"/>
  <c r="QU81" i="18"/>
  <c r="QU82" i="18"/>
  <c r="QU67" i="18"/>
  <c r="QU68" i="18"/>
  <c r="QU69" i="18"/>
  <c r="QU70" i="18"/>
  <c r="QU71" i="18"/>
  <c r="QU72" i="18"/>
  <c r="QU73" i="18"/>
  <c r="QU74" i="18"/>
  <c r="QU91" i="18"/>
  <c r="QQ80" i="18"/>
  <c r="QQ81" i="18"/>
  <c r="QQ82" i="18"/>
  <c r="QQ67" i="18"/>
  <c r="QQ68" i="18"/>
  <c r="QQ69" i="18"/>
  <c r="QQ70" i="18"/>
  <c r="QQ71" i="18"/>
  <c r="QQ72" i="18"/>
  <c r="QQ73" i="18"/>
  <c r="QQ74" i="18"/>
  <c r="QQ91" i="18"/>
  <c r="QU56" i="18"/>
  <c r="QU57" i="18"/>
  <c r="QU58" i="18"/>
  <c r="QU59" i="18"/>
  <c r="QU60" i="18"/>
  <c r="QU61" i="18"/>
  <c r="QU90" i="18"/>
  <c r="QQ56" i="18"/>
  <c r="QQ57" i="18"/>
  <c r="QQ58" i="18"/>
  <c r="QQ59" i="18"/>
  <c r="QQ60" i="18"/>
  <c r="QQ61" i="18"/>
  <c r="QQ90" i="18"/>
  <c r="QU54" i="18"/>
  <c r="QU55" i="18"/>
  <c r="QU89" i="18"/>
  <c r="QQ54" i="18"/>
  <c r="QQ55" i="18"/>
  <c r="QQ89" i="18"/>
  <c r="QU50" i="18"/>
  <c r="QU51" i="18"/>
  <c r="QU52" i="18"/>
  <c r="QU53" i="18"/>
  <c r="QU88" i="18"/>
  <c r="QQ50" i="18"/>
  <c r="QQ51" i="18"/>
  <c r="QQ52" i="18"/>
  <c r="QQ53" i="18"/>
  <c r="QQ88" i="18"/>
  <c r="QU62" i="18"/>
  <c r="QU63" i="18"/>
  <c r="QU64" i="18"/>
  <c r="QU65" i="18"/>
  <c r="QU66" i="18"/>
  <c r="QU86" i="18"/>
  <c r="QQ62" i="18"/>
  <c r="QQ63" i="18"/>
  <c r="QQ64" i="18"/>
  <c r="QQ65" i="18"/>
  <c r="QQ66" i="18"/>
  <c r="QQ86" i="18"/>
  <c r="QU79" i="18"/>
  <c r="QU75" i="18"/>
  <c r="QU85" i="18"/>
  <c r="QQ79" i="18"/>
  <c r="QQ75" i="18"/>
  <c r="QQ85" i="18"/>
  <c r="QU76" i="18"/>
  <c r="QQ76" i="18"/>
  <c r="QU48" i="18"/>
  <c r="QU49" i="18"/>
  <c r="QQ48" i="18"/>
  <c r="QQ49" i="18"/>
  <c r="QM77" i="18"/>
  <c r="QM78" i="18"/>
  <c r="QM92" i="18"/>
  <c r="QI77" i="18"/>
  <c r="QI78" i="18"/>
  <c r="QI92" i="18"/>
  <c r="QM80" i="18"/>
  <c r="QM81" i="18"/>
  <c r="QM82" i="18"/>
  <c r="QM67" i="18"/>
  <c r="QM68" i="18"/>
  <c r="QM69" i="18"/>
  <c r="QM70" i="18"/>
  <c r="QM71" i="18"/>
  <c r="QM72" i="18"/>
  <c r="QM73" i="18"/>
  <c r="QM74" i="18"/>
  <c r="QM91" i="18"/>
  <c r="QI80" i="18"/>
  <c r="QI81" i="18"/>
  <c r="QI82" i="18"/>
  <c r="QI67" i="18"/>
  <c r="QI68" i="18"/>
  <c r="QI69" i="18"/>
  <c r="QI70" i="18"/>
  <c r="QI71" i="18"/>
  <c r="QI72" i="18"/>
  <c r="QI73" i="18"/>
  <c r="QI74" i="18"/>
  <c r="QI91" i="18"/>
  <c r="QM56" i="18"/>
  <c r="QM57" i="18"/>
  <c r="QM58" i="18"/>
  <c r="QM59" i="18"/>
  <c r="QM60" i="18"/>
  <c r="QM61" i="18"/>
  <c r="QM90" i="18"/>
  <c r="QI56" i="18"/>
  <c r="QI57" i="18"/>
  <c r="QI58" i="18"/>
  <c r="QI59" i="18"/>
  <c r="QI60" i="18"/>
  <c r="QI61" i="18"/>
  <c r="QI90" i="18"/>
  <c r="QM54" i="18"/>
  <c r="QM55" i="18"/>
  <c r="QM89" i="18"/>
  <c r="QI54" i="18"/>
  <c r="QI55" i="18"/>
  <c r="QI89" i="18"/>
  <c r="QM50" i="18"/>
  <c r="QM51" i="18"/>
  <c r="QM52" i="18"/>
  <c r="QM53" i="18"/>
  <c r="QM88" i="18"/>
  <c r="QI50" i="18"/>
  <c r="QI51" i="18"/>
  <c r="QI52" i="18"/>
  <c r="QI53" i="18"/>
  <c r="QI88" i="18"/>
  <c r="QM62" i="18"/>
  <c r="QM63" i="18"/>
  <c r="QM64" i="18"/>
  <c r="QM65" i="18"/>
  <c r="QM66" i="18"/>
  <c r="QM86" i="18"/>
  <c r="QI62" i="18"/>
  <c r="QI63" i="18"/>
  <c r="QI64" i="18"/>
  <c r="QI65" i="18"/>
  <c r="QI66" i="18"/>
  <c r="QI86" i="18"/>
  <c r="QM79" i="18"/>
  <c r="QM75" i="18"/>
  <c r="QM85" i="18"/>
  <c r="QI79" i="18"/>
  <c r="QI75" i="18"/>
  <c r="QI85" i="18"/>
  <c r="QM76" i="18"/>
  <c r="QI76" i="18"/>
  <c r="QM48" i="18"/>
  <c r="QM49" i="18"/>
  <c r="QI48" i="18"/>
  <c r="QI49" i="18"/>
  <c r="QE77" i="18"/>
  <c r="QE78" i="18"/>
  <c r="QE92" i="18"/>
  <c r="QA77" i="18"/>
  <c r="QA78" i="18"/>
  <c r="QA92" i="18"/>
  <c r="QE80" i="18"/>
  <c r="QE81" i="18"/>
  <c r="QE82" i="18"/>
  <c r="QE67" i="18"/>
  <c r="QE68" i="18"/>
  <c r="QE69" i="18"/>
  <c r="QE70" i="18"/>
  <c r="QE71" i="18"/>
  <c r="QE72" i="18"/>
  <c r="QE73" i="18"/>
  <c r="QE74" i="18"/>
  <c r="QE91" i="18"/>
  <c r="QA80" i="18"/>
  <c r="QA81" i="18"/>
  <c r="QA82" i="18"/>
  <c r="QA67" i="18"/>
  <c r="QA68" i="18"/>
  <c r="QA69" i="18"/>
  <c r="QA70" i="18"/>
  <c r="QA71" i="18"/>
  <c r="QA72" i="18"/>
  <c r="QA73" i="18"/>
  <c r="QA74" i="18"/>
  <c r="QA91" i="18"/>
  <c r="QE56" i="18"/>
  <c r="QE57" i="18"/>
  <c r="QE58" i="18"/>
  <c r="QE59" i="18"/>
  <c r="QE60" i="18"/>
  <c r="QE61" i="18"/>
  <c r="QE90" i="18"/>
  <c r="QA56" i="18"/>
  <c r="QA57" i="18"/>
  <c r="QA58" i="18"/>
  <c r="QA59" i="18"/>
  <c r="QA60" i="18"/>
  <c r="QA61" i="18"/>
  <c r="QA90" i="18"/>
  <c r="QE54" i="18"/>
  <c r="QE55" i="18"/>
  <c r="QE89" i="18"/>
  <c r="QA54" i="18"/>
  <c r="QA55" i="18"/>
  <c r="QA89" i="18"/>
  <c r="QE50" i="18"/>
  <c r="QE51" i="18"/>
  <c r="QE52" i="18"/>
  <c r="QE53" i="18"/>
  <c r="QE88" i="18"/>
  <c r="QA50" i="18"/>
  <c r="QA51" i="18"/>
  <c r="QA52" i="18"/>
  <c r="QA53" i="18"/>
  <c r="QA88" i="18"/>
  <c r="QE62" i="18"/>
  <c r="QE63" i="18"/>
  <c r="QE64" i="18"/>
  <c r="QE65" i="18"/>
  <c r="QE66" i="18"/>
  <c r="QE86" i="18"/>
  <c r="QA62" i="18"/>
  <c r="QA63" i="18"/>
  <c r="QA64" i="18"/>
  <c r="QA65" i="18"/>
  <c r="QA66" i="18"/>
  <c r="QA86" i="18"/>
  <c r="QE79" i="18"/>
  <c r="QE75" i="18"/>
  <c r="QE85" i="18"/>
  <c r="QA79" i="18"/>
  <c r="QA75" i="18"/>
  <c r="QA85" i="18"/>
  <c r="QE76" i="18"/>
  <c r="QA76" i="18"/>
  <c r="QE48" i="18"/>
  <c r="QE49" i="18"/>
  <c r="QA48" i="18"/>
  <c r="QA49" i="18"/>
  <c r="PW77" i="18"/>
  <c r="PW78" i="18"/>
  <c r="PW92" i="18"/>
  <c r="PS77" i="18"/>
  <c r="PS78" i="18"/>
  <c r="PS92" i="18"/>
  <c r="PW80" i="18"/>
  <c r="PW81" i="18"/>
  <c r="PW82" i="18"/>
  <c r="PW67" i="18"/>
  <c r="PW68" i="18"/>
  <c r="PW69" i="18"/>
  <c r="PW70" i="18"/>
  <c r="PW71" i="18"/>
  <c r="PW72" i="18"/>
  <c r="PW73" i="18"/>
  <c r="PW74" i="18"/>
  <c r="PW91" i="18"/>
  <c r="PS80" i="18"/>
  <c r="PS81" i="18"/>
  <c r="PS82" i="18"/>
  <c r="PS67" i="18"/>
  <c r="PS68" i="18"/>
  <c r="PS69" i="18"/>
  <c r="PS70" i="18"/>
  <c r="PS71" i="18"/>
  <c r="PS72" i="18"/>
  <c r="PS73" i="18"/>
  <c r="PS74" i="18"/>
  <c r="PS91" i="18"/>
  <c r="PW56" i="18"/>
  <c r="PW57" i="18"/>
  <c r="PW58" i="18"/>
  <c r="PW59" i="18"/>
  <c r="PW60" i="18"/>
  <c r="PW61" i="18"/>
  <c r="PW90" i="18"/>
  <c r="PS56" i="18"/>
  <c r="PS57" i="18"/>
  <c r="PS58" i="18"/>
  <c r="PS59" i="18"/>
  <c r="PS60" i="18"/>
  <c r="PS61" i="18"/>
  <c r="PS90" i="18"/>
  <c r="PW54" i="18"/>
  <c r="PW55" i="18"/>
  <c r="PW89" i="18"/>
  <c r="PS54" i="18"/>
  <c r="PS55" i="18"/>
  <c r="PS89" i="18"/>
  <c r="PW50" i="18"/>
  <c r="PW51" i="18"/>
  <c r="PW52" i="18"/>
  <c r="PW53" i="18"/>
  <c r="PW88" i="18"/>
  <c r="PS50" i="18"/>
  <c r="PS51" i="18"/>
  <c r="PS52" i="18"/>
  <c r="PS53" i="18"/>
  <c r="PS88" i="18"/>
  <c r="PW62" i="18"/>
  <c r="PW63" i="18"/>
  <c r="PW64" i="18"/>
  <c r="PW65" i="18"/>
  <c r="PW66" i="18"/>
  <c r="PW86" i="18"/>
  <c r="PS62" i="18"/>
  <c r="PS63" i="18"/>
  <c r="PS64" i="18"/>
  <c r="PS65" i="18"/>
  <c r="PS66" i="18"/>
  <c r="PS86" i="18"/>
  <c r="PW79" i="18"/>
  <c r="PW75" i="18"/>
  <c r="PW85" i="18"/>
  <c r="PS79" i="18"/>
  <c r="PS75" i="18"/>
  <c r="PS85" i="18"/>
  <c r="PW76" i="18"/>
  <c r="PS76" i="18"/>
  <c r="PW48" i="18"/>
  <c r="PW49" i="18"/>
  <c r="PS48" i="18"/>
  <c r="PS49" i="18"/>
  <c r="PO77" i="18"/>
  <c r="PO78" i="18"/>
  <c r="PO92" i="18"/>
  <c r="PK77" i="18"/>
  <c r="PK78" i="18"/>
  <c r="PK92" i="18"/>
  <c r="PO80" i="18"/>
  <c r="PO81" i="18"/>
  <c r="PO82" i="18"/>
  <c r="PO67" i="18"/>
  <c r="PO68" i="18"/>
  <c r="PO69" i="18"/>
  <c r="PO70" i="18"/>
  <c r="PO71" i="18"/>
  <c r="PO72" i="18"/>
  <c r="PO73" i="18"/>
  <c r="PO74" i="18"/>
  <c r="PO91" i="18"/>
  <c r="PK80" i="18"/>
  <c r="PK81" i="18"/>
  <c r="PK82" i="18"/>
  <c r="PK67" i="18"/>
  <c r="PK68" i="18"/>
  <c r="PK69" i="18"/>
  <c r="PK70" i="18"/>
  <c r="PK71" i="18"/>
  <c r="PK72" i="18"/>
  <c r="PK73" i="18"/>
  <c r="PK74" i="18"/>
  <c r="PK91" i="18"/>
  <c r="PO56" i="18"/>
  <c r="PO57" i="18"/>
  <c r="PO58" i="18"/>
  <c r="PO59" i="18"/>
  <c r="PO60" i="18"/>
  <c r="PO61" i="18"/>
  <c r="PO90" i="18"/>
  <c r="PK56" i="18"/>
  <c r="PK57" i="18"/>
  <c r="PK58" i="18"/>
  <c r="PK59" i="18"/>
  <c r="PK60" i="18"/>
  <c r="PK61" i="18"/>
  <c r="PK90" i="18"/>
  <c r="PO54" i="18"/>
  <c r="PO55" i="18"/>
  <c r="PO89" i="18"/>
  <c r="PK54" i="18"/>
  <c r="PK55" i="18"/>
  <c r="PK89" i="18"/>
  <c r="PO50" i="18"/>
  <c r="PO51" i="18"/>
  <c r="PO52" i="18"/>
  <c r="PO53" i="18"/>
  <c r="PO88" i="18"/>
  <c r="PK50" i="18"/>
  <c r="PK51" i="18"/>
  <c r="PK52" i="18"/>
  <c r="PK53" i="18"/>
  <c r="PK88" i="18"/>
  <c r="PO62" i="18"/>
  <c r="PO63" i="18"/>
  <c r="PO64" i="18"/>
  <c r="PO65" i="18"/>
  <c r="PO66" i="18"/>
  <c r="PO86" i="18"/>
  <c r="PK62" i="18"/>
  <c r="PK63" i="18"/>
  <c r="PK64" i="18"/>
  <c r="PK65" i="18"/>
  <c r="PK66" i="18"/>
  <c r="PK86" i="18"/>
  <c r="PO79" i="18"/>
  <c r="PO75" i="18"/>
  <c r="PO85" i="18"/>
  <c r="PK79" i="18"/>
  <c r="PK75" i="18"/>
  <c r="PK85" i="18"/>
  <c r="PO76" i="18"/>
  <c r="PK76" i="18"/>
  <c r="PO48" i="18"/>
  <c r="PO49" i="18"/>
  <c r="PK48" i="18"/>
  <c r="PK49" i="18"/>
  <c r="PG77" i="18"/>
  <c r="PG78" i="18"/>
  <c r="PG92" i="18"/>
  <c r="PC77" i="18"/>
  <c r="PC78" i="18"/>
  <c r="PC92" i="18"/>
  <c r="PG80" i="18"/>
  <c r="PG81" i="18"/>
  <c r="PG82" i="18"/>
  <c r="PG67" i="18"/>
  <c r="PG68" i="18"/>
  <c r="PG69" i="18"/>
  <c r="PG70" i="18"/>
  <c r="PG71" i="18"/>
  <c r="PG72" i="18"/>
  <c r="PG73" i="18"/>
  <c r="PG74" i="18"/>
  <c r="PG91" i="18"/>
  <c r="PC80" i="18"/>
  <c r="PC81" i="18"/>
  <c r="PC82" i="18"/>
  <c r="PC67" i="18"/>
  <c r="PC68" i="18"/>
  <c r="PC69" i="18"/>
  <c r="PC70" i="18"/>
  <c r="PC71" i="18"/>
  <c r="PC72" i="18"/>
  <c r="PC73" i="18"/>
  <c r="PC74" i="18"/>
  <c r="PC91" i="18"/>
  <c r="PG56" i="18"/>
  <c r="PG57" i="18"/>
  <c r="PG58" i="18"/>
  <c r="PG59" i="18"/>
  <c r="PG60" i="18"/>
  <c r="PG61" i="18"/>
  <c r="PG90" i="18"/>
  <c r="PC56" i="18"/>
  <c r="PC57" i="18"/>
  <c r="PC58" i="18"/>
  <c r="PC59" i="18"/>
  <c r="PC60" i="18"/>
  <c r="PC61" i="18"/>
  <c r="PC90" i="18"/>
  <c r="PG54" i="18"/>
  <c r="PG55" i="18"/>
  <c r="PG89" i="18"/>
  <c r="PC54" i="18"/>
  <c r="PC55" i="18"/>
  <c r="PC89" i="18"/>
  <c r="PG50" i="18"/>
  <c r="PG51" i="18"/>
  <c r="PG52" i="18"/>
  <c r="PG53" i="18"/>
  <c r="PG88" i="18"/>
  <c r="PC50" i="18"/>
  <c r="PC51" i="18"/>
  <c r="PC52" i="18"/>
  <c r="PC53" i="18"/>
  <c r="PC88" i="18"/>
  <c r="PG62" i="18"/>
  <c r="PG63" i="18"/>
  <c r="PG64" i="18"/>
  <c r="PG65" i="18"/>
  <c r="PG66" i="18"/>
  <c r="PG86" i="18"/>
  <c r="PC62" i="18"/>
  <c r="PC63" i="18"/>
  <c r="PC64" i="18"/>
  <c r="PC65" i="18"/>
  <c r="PC66" i="18"/>
  <c r="PC86" i="18"/>
  <c r="PG79" i="18"/>
  <c r="PG75" i="18"/>
  <c r="PG85" i="18"/>
  <c r="PC79" i="18"/>
  <c r="PC75" i="18"/>
  <c r="PC85" i="18"/>
  <c r="PG76" i="18"/>
  <c r="PC76" i="18"/>
  <c r="PG48" i="18"/>
  <c r="PG49" i="18"/>
  <c r="PC48" i="18"/>
  <c r="PC49" i="18"/>
  <c r="OY77" i="18"/>
  <c r="OY78" i="18"/>
  <c r="OY92" i="18"/>
  <c r="OU77" i="18"/>
  <c r="OU78" i="18"/>
  <c r="OU92" i="18"/>
  <c r="OY80" i="18"/>
  <c r="OY81" i="18"/>
  <c r="OY82" i="18"/>
  <c r="OY67" i="18"/>
  <c r="OY68" i="18"/>
  <c r="OY69" i="18"/>
  <c r="OY70" i="18"/>
  <c r="OY71" i="18"/>
  <c r="OY72" i="18"/>
  <c r="OY73" i="18"/>
  <c r="OY74" i="18"/>
  <c r="OY91" i="18"/>
  <c r="OU80" i="18"/>
  <c r="OU81" i="18"/>
  <c r="OU82" i="18"/>
  <c r="OU67" i="18"/>
  <c r="OU68" i="18"/>
  <c r="OU69" i="18"/>
  <c r="OU70" i="18"/>
  <c r="OU71" i="18"/>
  <c r="OU72" i="18"/>
  <c r="OU73" i="18"/>
  <c r="OU74" i="18"/>
  <c r="OU91" i="18"/>
  <c r="OY56" i="18"/>
  <c r="OY57" i="18"/>
  <c r="OY58" i="18"/>
  <c r="OY59" i="18"/>
  <c r="OY60" i="18"/>
  <c r="OY61" i="18"/>
  <c r="OY90" i="18"/>
  <c r="OU56" i="18"/>
  <c r="OU57" i="18"/>
  <c r="OU58" i="18"/>
  <c r="OU59" i="18"/>
  <c r="OU60" i="18"/>
  <c r="OU61" i="18"/>
  <c r="OU90" i="18"/>
  <c r="OY54" i="18"/>
  <c r="OY55" i="18"/>
  <c r="OY89" i="18"/>
  <c r="OU54" i="18"/>
  <c r="OU55" i="18"/>
  <c r="OU89" i="18"/>
  <c r="OY50" i="18"/>
  <c r="OY51" i="18"/>
  <c r="OY52" i="18"/>
  <c r="OY53" i="18"/>
  <c r="OY88" i="18"/>
  <c r="OU50" i="18"/>
  <c r="OU51" i="18"/>
  <c r="OU52" i="18"/>
  <c r="OU53" i="18"/>
  <c r="OU88" i="18"/>
  <c r="OY62" i="18"/>
  <c r="OY63" i="18"/>
  <c r="OY64" i="18"/>
  <c r="OY65" i="18"/>
  <c r="OY66" i="18"/>
  <c r="OY86" i="18"/>
  <c r="OU62" i="18"/>
  <c r="OU63" i="18"/>
  <c r="OU64" i="18"/>
  <c r="OU65" i="18"/>
  <c r="OU66" i="18"/>
  <c r="OU86" i="18"/>
  <c r="OY79" i="18"/>
  <c r="OY75" i="18"/>
  <c r="OY85" i="18"/>
  <c r="OU79" i="18"/>
  <c r="OU75" i="18"/>
  <c r="OU85" i="18"/>
  <c r="OY76" i="18"/>
  <c r="OU76" i="18"/>
  <c r="OY48" i="18"/>
  <c r="OY49" i="18"/>
  <c r="OU48" i="18"/>
  <c r="OU49" i="18"/>
  <c r="OQ77" i="18"/>
  <c r="OQ78" i="18"/>
  <c r="OQ92" i="18"/>
  <c r="OM77" i="18"/>
  <c r="OM78" i="18"/>
  <c r="OM92" i="18"/>
  <c r="OQ80" i="18"/>
  <c r="OQ81" i="18"/>
  <c r="OQ82" i="18"/>
  <c r="OQ67" i="18"/>
  <c r="OQ68" i="18"/>
  <c r="OQ69" i="18"/>
  <c r="OQ70" i="18"/>
  <c r="OQ71" i="18"/>
  <c r="OQ72" i="18"/>
  <c r="OQ73" i="18"/>
  <c r="OQ74" i="18"/>
  <c r="OQ91" i="18"/>
  <c r="OM80" i="18"/>
  <c r="OM81" i="18"/>
  <c r="OM82" i="18"/>
  <c r="OM67" i="18"/>
  <c r="OM68" i="18"/>
  <c r="OM69" i="18"/>
  <c r="OM70" i="18"/>
  <c r="OM71" i="18"/>
  <c r="OM72" i="18"/>
  <c r="OM73" i="18"/>
  <c r="OM74" i="18"/>
  <c r="OM91" i="18"/>
  <c r="OQ56" i="18"/>
  <c r="OQ57" i="18"/>
  <c r="OQ58" i="18"/>
  <c r="OQ59" i="18"/>
  <c r="OQ60" i="18"/>
  <c r="OQ61" i="18"/>
  <c r="OQ90" i="18"/>
  <c r="OM56" i="18"/>
  <c r="OM57" i="18"/>
  <c r="OM58" i="18"/>
  <c r="OM59" i="18"/>
  <c r="OM60" i="18"/>
  <c r="OM61" i="18"/>
  <c r="OM90" i="18"/>
  <c r="OQ54" i="18"/>
  <c r="OQ55" i="18"/>
  <c r="OQ89" i="18"/>
  <c r="OM54" i="18"/>
  <c r="OM55" i="18"/>
  <c r="OM89" i="18"/>
  <c r="OQ50" i="18"/>
  <c r="OQ51" i="18"/>
  <c r="OQ52" i="18"/>
  <c r="OQ53" i="18"/>
  <c r="OQ88" i="18"/>
  <c r="OM50" i="18"/>
  <c r="OM51" i="18"/>
  <c r="OM52" i="18"/>
  <c r="OM53" i="18"/>
  <c r="OM88" i="18"/>
  <c r="OQ62" i="18"/>
  <c r="OQ63" i="18"/>
  <c r="OQ64" i="18"/>
  <c r="OQ65" i="18"/>
  <c r="OQ66" i="18"/>
  <c r="OQ86" i="18"/>
  <c r="OM62" i="18"/>
  <c r="OM63" i="18"/>
  <c r="OM64" i="18"/>
  <c r="OM65" i="18"/>
  <c r="OM66" i="18"/>
  <c r="OM86" i="18"/>
  <c r="OQ79" i="18"/>
  <c r="OQ75" i="18"/>
  <c r="OQ85" i="18"/>
  <c r="OM79" i="18"/>
  <c r="OM75" i="18"/>
  <c r="OM85" i="18"/>
  <c r="OQ76" i="18"/>
  <c r="OM76" i="18"/>
  <c r="OQ48" i="18"/>
  <c r="OQ49" i="18"/>
  <c r="OM48" i="18"/>
  <c r="OM49" i="18"/>
  <c r="OI77" i="18"/>
  <c r="OI78" i="18"/>
  <c r="OI92" i="18"/>
  <c r="OE77" i="18"/>
  <c r="OE78" i="18"/>
  <c r="OE92" i="18"/>
  <c r="OI80" i="18"/>
  <c r="OI81" i="18"/>
  <c r="OI82" i="18"/>
  <c r="OI67" i="18"/>
  <c r="OI68" i="18"/>
  <c r="OI69" i="18"/>
  <c r="OI70" i="18"/>
  <c r="OI71" i="18"/>
  <c r="OI72" i="18"/>
  <c r="OI73" i="18"/>
  <c r="OI74" i="18"/>
  <c r="OI91" i="18"/>
  <c r="OE80" i="18"/>
  <c r="OE81" i="18"/>
  <c r="OE82" i="18"/>
  <c r="OE67" i="18"/>
  <c r="OE68" i="18"/>
  <c r="OE69" i="18"/>
  <c r="OE70" i="18"/>
  <c r="OE71" i="18"/>
  <c r="OE72" i="18"/>
  <c r="OE73" i="18"/>
  <c r="OE74" i="18"/>
  <c r="OE91" i="18"/>
  <c r="OI56" i="18"/>
  <c r="OI57" i="18"/>
  <c r="OI58" i="18"/>
  <c r="OI59" i="18"/>
  <c r="OI60" i="18"/>
  <c r="OI61" i="18"/>
  <c r="OI90" i="18"/>
  <c r="OE56" i="18"/>
  <c r="OE57" i="18"/>
  <c r="OE58" i="18"/>
  <c r="OE59" i="18"/>
  <c r="OE60" i="18"/>
  <c r="OE61" i="18"/>
  <c r="OE90" i="18"/>
  <c r="OI54" i="18"/>
  <c r="OI55" i="18"/>
  <c r="OI89" i="18"/>
  <c r="OE54" i="18"/>
  <c r="OE55" i="18"/>
  <c r="OE89" i="18"/>
  <c r="OI50" i="18"/>
  <c r="OI51" i="18"/>
  <c r="OI52" i="18"/>
  <c r="OI53" i="18"/>
  <c r="OI88" i="18"/>
  <c r="OE50" i="18"/>
  <c r="OE51" i="18"/>
  <c r="OE52" i="18"/>
  <c r="OE53" i="18"/>
  <c r="OE88" i="18"/>
  <c r="OI62" i="18"/>
  <c r="OI63" i="18"/>
  <c r="OI64" i="18"/>
  <c r="OI65" i="18"/>
  <c r="OI66" i="18"/>
  <c r="OI86" i="18"/>
  <c r="OE62" i="18"/>
  <c r="OE63" i="18"/>
  <c r="OE64" i="18"/>
  <c r="OE65" i="18"/>
  <c r="OE66" i="18"/>
  <c r="OE86" i="18"/>
  <c r="OI79" i="18"/>
  <c r="OI75" i="18"/>
  <c r="OI85" i="18"/>
  <c r="OE79" i="18"/>
  <c r="OE75" i="18"/>
  <c r="OE85" i="18"/>
  <c r="OI76" i="18"/>
  <c r="OE76" i="18"/>
  <c r="OI48" i="18"/>
  <c r="OI49" i="18"/>
  <c r="OE48" i="18"/>
  <c r="OE49" i="18"/>
  <c r="OA77" i="18"/>
  <c r="OA78" i="18"/>
  <c r="OA92" i="18"/>
  <c r="NW77" i="18"/>
  <c r="NW78" i="18"/>
  <c r="NW92" i="18"/>
  <c r="OA80" i="18"/>
  <c r="OA81" i="18"/>
  <c r="OA82" i="18"/>
  <c r="OA67" i="18"/>
  <c r="OA68" i="18"/>
  <c r="OA69" i="18"/>
  <c r="OA70" i="18"/>
  <c r="OA71" i="18"/>
  <c r="OA72" i="18"/>
  <c r="OA73" i="18"/>
  <c r="OA74" i="18"/>
  <c r="OA91" i="18"/>
  <c r="NW80" i="18"/>
  <c r="NW81" i="18"/>
  <c r="NW82" i="18"/>
  <c r="NW67" i="18"/>
  <c r="NW68" i="18"/>
  <c r="NW69" i="18"/>
  <c r="NW70" i="18"/>
  <c r="NW71" i="18"/>
  <c r="NW72" i="18"/>
  <c r="NW73" i="18"/>
  <c r="NW74" i="18"/>
  <c r="NW91" i="18"/>
  <c r="OA56" i="18"/>
  <c r="OA57" i="18"/>
  <c r="OA58" i="18"/>
  <c r="OA59" i="18"/>
  <c r="OA60" i="18"/>
  <c r="OA61" i="18"/>
  <c r="OA90" i="18"/>
  <c r="NW56" i="18"/>
  <c r="NW57" i="18"/>
  <c r="NW58" i="18"/>
  <c r="NW59" i="18"/>
  <c r="NW60" i="18"/>
  <c r="NW61" i="18"/>
  <c r="NW90" i="18"/>
  <c r="OA54" i="18"/>
  <c r="OA55" i="18"/>
  <c r="OA89" i="18"/>
  <c r="NW54" i="18"/>
  <c r="NW55" i="18"/>
  <c r="NW89" i="18"/>
  <c r="OA50" i="18"/>
  <c r="OA51" i="18"/>
  <c r="OA52" i="18"/>
  <c r="OA53" i="18"/>
  <c r="OA88" i="18"/>
  <c r="NW50" i="18"/>
  <c r="NW51" i="18"/>
  <c r="NW52" i="18"/>
  <c r="NW53" i="18"/>
  <c r="NW88" i="18"/>
  <c r="OA62" i="18"/>
  <c r="OA63" i="18"/>
  <c r="OA64" i="18"/>
  <c r="OA65" i="18"/>
  <c r="OA66" i="18"/>
  <c r="OA86" i="18"/>
  <c r="NW62" i="18"/>
  <c r="NW63" i="18"/>
  <c r="NW64" i="18"/>
  <c r="NW65" i="18"/>
  <c r="NW66" i="18"/>
  <c r="NW86" i="18"/>
  <c r="OA79" i="18"/>
  <c r="OA75" i="18"/>
  <c r="OA85" i="18"/>
  <c r="NW79" i="18"/>
  <c r="NW75" i="18"/>
  <c r="NW85" i="18"/>
  <c r="OA76" i="18"/>
  <c r="NW76" i="18"/>
  <c r="OA48" i="18"/>
  <c r="OA49" i="18"/>
  <c r="NW48" i="18"/>
  <c r="NW49" i="18"/>
  <c r="NS77" i="18"/>
  <c r="NS78" i="18"/>
  <c r="NS92" i="18"/>
  <c r="NO77" i="18"/>
  <c r="NO78" i="18"/>
  <c r="NO92" i="18"/>
  <c r="NS80" i="18"/>
  <c r="NS81" i="18"/>
  <c r="NS82" i="18"/>
  <c r="NS67" i="18"/>
  <c r="NS68" i="18"/>
  <c r="NS69" i="18"/>
  <c r="NS70" i="18"/>
  <c r="NS71" i="18"/>
  <c r="NS72" i="18"/>
  <c r="NS73" i="18"/>
  <c r="NS74" i="18"/>
  <c r="NS91" i="18"/>
  <c r="NO80" i="18"/>
  <c r="NO81" i="18"/>
  <c r="NO82" i="18"/>
  <c r="NO67" i="18"/>
  <c r="NO68" i="18"/>
  <c r="NO69" i="18"/>
  <c r="NO70" i="18"/>
  <c r="NO71" i="18"/>
  <c r="NO72" i="18"/>
  <c r="NO73" i="18"/>
  <c r="NO74" i="18"/>
  <c r="NO91" i="18"/>
  <c r="NS56" i="18"/>
  <c r="NS57" i="18"/>
  <c r="NS58" i="18"/>
  <c r="NS59" i="18"/>
  <c r="NS60" i="18"/>
  <c r="NS61" i="18"/>
  <c r="NS90" i="18"/>
  <c r="NO56" i="18"/>
  <c r="NO57" i="18"/>
  <c r="NO58" i="18"/>
  <c r="NO59" i="18"/>
  <c r="NO60" i="18"/>
  <c r="NO61" i="18"/>
  <c r="NO90" i="18"/>
  <c r="NS54" i="18"/>
  <c r="NS55" i="18"/>
  <c r="NS89" i="18"/>
  <c r="NO54" i="18"/>
  <c r="NO55" i="18"/>
  <c r="NO89" i="18"/>
  <c r="NS50" i="18"/>
  <c r="NS51" i="18"/>
  <c r="NS52" i="18"/>
  <c r="NS53" i="18"/>
  <c r="NS88" i="18"/>
  <c r="NO50" i="18"/>
  <c r="NO51" i="18"/>
  <c r="NO52" i="18"/>
  <c r="NO53" i="18"/>
  <c r="NO88" i="18"/>
  <c r="NS62" i="18"/>
  <c r="NS63" i="18"/>
  <c r="NS64" i="18"/>
  <c r="NS65" i="18"/>
  <c r="NS66" i="18"/>
  <c r="NS86" i="18"/>
  <c r="NO62" i="18"/>
  <c r="NO63" i="18"/>
  <c r="NO64" i="18"/>
  <c r="NO65" i="18"/>
  <c r="NO66" i="18"/>
  <c r="NO86" i="18"/>
  <c r="NS79" i="18"/>
  <c r="NS75" i="18"/>
  <c r="NS85" i="18"/>
  <c r="NO79" i="18"/>
  <c r="NO75" i="18"/>
  <c r="NO85" i="18"/>
  <c r="NS76" i="18"/>
  <c r="NO76" i="18"/>
  <c r="NS48" i="18"/>
  <c r="NS49" i="18"/>
  <c r="NO48" i="18"/>
  <c r="NO49" i="18"/>
  <c r="NK77" i="18"/>
  <c r="NK78" i="18"/>
  <c r="NK92" i="18"/>
  <c r="NG77" i="18"/>
  <c r="NG78" i="18"/>
  <c r="NG92" i="18"/>
  <c r="NK80" i="18"/>
  <c r="NK81" i="18"/>
  <c r="NK82" i="18"/>
  <c r="NK67" i="18"/>
  <c r="NK68" i="18"/>
  <c r="NK69" i="18"/>
  <c r="NK70" i="18"/>
  <c r="NK71" i="18"/>
  <c r="NK72" i="18"/>
  <c r="NK73" i="18"/>
  <c r="NK74" i="18"/>
  <c r="NK91" i="18"/>
  <c r="NG80" i="18"/>
  <c r="NG81" i="18"/>
  <c r="NG82" i="18"/>
  <c r="NG67" i="18"/>
  <c r="NG68" i="18"/>
  <c r="NG69" i="18"/>
  <c r="NG70" i="18"/>
  <c r="NG71" i="18"/>
  <c r="NG72" i="18"/>
  <c r="NG73" i="18"/>
  <c r="NG74" i="18"/>
  <c r="NG91" i="18"/>
  <c r="NK56" i="18"/>
  <c r="NK57" i="18"/>
  <c r="NK58" i="18"/>
  <c r="NK59" i="18"/>
  <c r="NK60" i="18"/>
  <c r="NK61" i="18"/>
  <c r="NK90" i="18"/>
  <c r="NG56" i="18"/>
  <c r="NG57" i="18"/>
  <c r="NG58" i="18"/>
  <c r="NG59" i="18"/>
  <c r="NG60" i="18"/>
  <c r="NG61" i="18"/>
  <c r="NG90" i="18"/>
  <c r="NK54" i="18"/>
  <c r="NK55" i="18"/>
  <c r="NK89" i="18"/>
  <c r="NG54" i="18"/>
  <c r="NG55" i="18"/>
  <c r="NG89" i="18"/>
  <c r="NK50" i="18"/>
  <c r="NK51" i="18"/>
  <c r="NK52" i="18"/>
  <c r="NK53" i="18"/>
  <c r="NK88" i="18"/>
  <c r="NG50" i="18"/>
  <c r="NG51" i="18"/>
  <c r="NG52" i="18"/>
  <c r="NG53" i="18"/>
  <c r="NG88" i="18"/>
  <c r="NK62" i="18"/>
  <c r="NK63" i="18"/>
  <c r="NK64" i="18"/>
  <c r="NK65" i="18"/>
  <c r="NK66" i="18"/>
  <c r="NK86" i="18"/>
  <c r="NG62" i="18"/>
  <c r="NG63" i="18"/>
  <c r="NG64" i="18"/>
  <c r="NG65" i="18"/>
  <c r="NG66" i="18"/>
  <c r="NG86" i="18"/>
  <c r="NK79" i="18"/>
  <c r="NK75" i="18"/>
  <c r="NK85" i="18"/>
  <c r="NG79" i="18"/>
  <c r="NG75" i="18"/>
  <c r="NG85" i="18"/>
  <c r="NK76" i="18"/>
  <c r="NG76" i="18"/>
  <c r="NK48" i="18"/>
  <c r="NK49" i="18"/>
  <c r="NG48" i="18"/>
  <c r="NG49" i="18"/>
  <c r="NC77" i="18"/>
  <c r="NC78" i="18"/>
  <c r="NC92" i="18"/>
  <c r="NC80" i="18"/>
  <c r="NC81" i="18"/>
  <c r="NC82" i="18"/>
  <c r="NC67" i="18"/>
  <c r="NC68" i="18"/>
  <c r="NC69" i="18"/>
  <c r="NC70" i="18"/>
  <c r="NC71" i="18"/>
  <c r="NC72" i="18"/>
  <c r="NC73" i="18"/>
  <c r="NC74" i="18"/>
  <c r="NC91" i="18"/>
  <c r="NC56" i="18"/>
  <c r="NC57" i="18"/>
  <c r="NC58" i="18"/>
  <c r="NC59" i="18"/>
  <c r="NC60" i="18"/>
  <c r="NC61" i="18"/>
  <c r="NC90" i="18"/>
  <c r="NC54" i="18"/>
  <c r="NC55" i="18"/>
  <c r="NC89" i="18"/>
  <c r="NC50" i="18"/>
  <c r="NC51" i="18"/>
  <c r="NC52" i="18"/>
  <c r="NC53" i="18"/>
  <c r="NC88" i="18"/>
  <c r="NC62" i="18"/>
  <c r="NC63" i="18"/>
  <c r="NC64" i="18"/>
  <c r="NC65" i="18"/>
  <c r="NC66" i="18"/>
  <c r="NC86" i="18"/>
  <c r="NC79" i="18"/>
  <c r="NC75" i="18"/>
  <c r="NC85" i="18"/>
  <c r="NC76" i="18"/>
  <c r="NC48" i="18"/>
  <c r="NC49" i="18"/>
  <c r="MY77" i="18"/>
  <c r="MY78" i="18"/>
  <c r="MY92" i="18"/>
  <c r="MY80" i="18"/>
  <c r="MY81" i="18"/>
  <c r="MY82" i="18"/>
  <c r="MY67" i="18"/>
  <c r="MY68" i="18"/>
  <c r="MY69" i="18"/>
  <c r="MY70" i="18"/>
  <c r="MY71" i="18"/>
  <c r="MY72" i="18"/>
  <c r="MY73" i="18"/>
  <c r="MY74" i="18"/>
  <c r="MY91" i="18"/>
  <c r="MY56" i="18"/>
  <c r="MY57" i="18"/>
  <c r="MY58" i="18"/>
  <c r="MY59" i="18"/>
  <c r="MY60" i="18"/>
  <c r="MY61" i="18"/>
  <c r="MY90" i="18"/>
  <c r="MY54" i="18"/>
  <c r="MY55" i="18"/>
  <c r="MY89" i="18"/>
  <c r="MY50" i="18"/>
  <c r="MY51" i="18"/>
  <c r="MY52" i="18"/>
  <c r="MY53" i="18"/>
  <c r="MY88" i="18"/>
  <c r="MY62" i="18"/>
  <c r="MY63" i="18"/>
  <c r="MY64" i="18"/>
  <c r="MY65" i="18"/>
  <c r="MY66" i="18"/>
  <c r="MY86" i="18"/>
  <c r="MY79" i="18"/>
  <c r="MY75" i="18"/>
  <c r="MY85" i="18"/>
  <c r="MY76" i="18"/>
  <c r="MY48" i="18"/>
  <c r="MY49" i="18"/>
  <c r="MU77" i="18"/>
  <c r="MU78" i="18"/>
  <c r="MU92" i="18"/>
  <c r="MU80" i="18"/>
  <c r="MU81" i="18"/>
  <c r="MU82" i="18"/>
  <c r="MU67" i="18"/>
  <c r="MU68" i="18"/>
  <c r="MU69" i="18"/>
  <c r="MU70" i="18"/>
  <c r="MU71" i="18"/>
  <c r="MU72" i="18"/>
  <c r="MU73" i="18"/>
  <c r="MU74" i="18"/>
  <c r="MU91" i="18"/>
  <c r="MU56" i="18"/>
  <c r="MU57" i="18"/>
  <c r="MU58" i="18"/>
  <c r="MU59" i="18"/>
  <c r="MU60" i="18"/>
  <c r="MU61" i="18"/>
  <c r="MU90" i="18"/>
  <c r="MU54" i="18"/>
  <c r="MU55" i="18"/>
  <c r="MU89" i="18"/>
  <c r="MU50" i="18"/>
  <c r="MU51" i="18"/>
  <c r="MU52" i="18"/>
  <c r="MU53" i="18"/>
  <c r="MU88" i="18"/>
  <c r="MU62" i="18"/>
  <c r="MU63" i="18"/>
  <c r="MU64" i="18"/>
  <c r="MU65" i="18"/>
  <c r="MU66" i="18"/>
  <c r="MU86" i="18"/>
  <c r="MU79" i="18"/>
  <c r="MU75" i="18"/>
  <c r="MU85" i="18"/>
  <c r="MU76" i="18"/>
  <c r="MU48" i="18"/>
  <c r="MU49" i="18"/>
  <c r="MQ77" i="18"/>
  <c r="MQ78" i="18"/>
  <c r="MQ92" i="18"/>
  <c r="MM77" i="18"/>
  <c r="MM78" i="18"/>
  <c r="MM92" i="18"/>
  <c r="MQ80" i="18"/>
  <c r="MQ81" i="18"/>
  <c r="MQ82" i="18"/>
  <c r="MQ67" i="18"/>
  <c r="MQ68" i="18"/>
  <c r="MQ69" i="18"/>
  <c r="MQ70" i="18"/>
  <c r="MQ71" i="18"/>
  <c r="MQ72" i="18"/>
  <c r="MQ73" i="18"/>
  <c r="MQ74" i="18"/>
  <c r="MQ91" i="18"/>
  <c r="MM80" i="18"/>
  <c r="MM81" i="18"/>
  <c r="MM82" i="18"/>
  <c r="MM67" i="18"/>
  <c r="MM68" i="18"/>
  <c r="MM69" i="18"/>
  <c r="MM70" i="18"/>
  <c r="MM71" i="18"/>
  <c r="MM72" i="18"/>
  <c r="MM73" i="18"/>
  <c r="MM74" i="18"/>
  <c r="MM91" i="18"/>
  <c r="MQ56" i="18"/>
  <c r="MQ57" i="18"/>
  <c r="MQ58" i="18"/>
  <c r="MQ59" i="18"/>
  <c r="MQ60" i="18"/>
  <c r="MQ61" i="18"/>
  <c r="MQ90" i="18"/>
  <c r="MM56" i="18"/>
  <c r="MM57" i="18"/>
  <c r="MM58" i="18"/>
  <c r="MM59" i="18"/>
  <c r="MM60" i="18"/>
  <c r="MM61" i="18"/>
  <c r="MM90" i="18"/>
  <c r="MQ54" i="18"/>
  <c r="MQ55" i="18"/>
  <c r="MQ89" i="18"/>
  <c r="MM54" i="18"/>
  <c r="MM55" i="18"/>
  <c r="MM89" i="18"/>
  <c r="MQ50" i="18"/>
  <c r="MQ51" i="18"/>
  <c r="MQ52" i="18"/>
  <c r="MQ53" i="18"/>
  <c r="MQ88" i="18"/>
  <c r="MM50" i="18"/>
  <c r="MM51" i="18"/>
  <c r="MM52" i="18"/>
  <c r="MM53" i="18"/>
  <c r="MM88" i="18"/>
  <c r="MQ62" i="18"/>
  <c r="MQ63" i="18"/>
  <c r="MQ64" i="18"/>
  <c r="MQ65" i="18"/>
  <c r="MQ66" i="18"/>
  <c r="MQ86" i="18"/>
  <c r="MM62" i="18"/>
  <c r="MM63" i="18"/>
  <c r="MM64" i="18"/>
  <c r="MM65" i="18"/>
  <c r="MM66" i="18"/>
  <c r="MM86" i="18"/>
  <c r="MQ79" i="18"/>
  <c r="MQ75" i="18"/>
  <c r="MQ85" i="18"/>
  <c r="MM79" i="18"/>
  <c r="MM75" i="18"/>
  <c r="MM85" i="18"/>
  <c r="MQ76" i="18"/>
  <c r="MM76" i="18"/>
  <c r="MQ48" i="18"/>
  <c r="MQ49" i="18"/>
  <c r="MM48" i="18"/>
  <c r="MM49" i="18"/>
  <c r="MI77" i="18"/>
  <c r="MI78" i="18"/>
  <c r="MI92" i="18"/>
  <c r="ME77" i="18"/>
  <c r="ME78" i="18"/>
  <c r="ME92" i="18"/>
  <c r="MI80" i="18"/>
  <c r="MI81" i="18"/>
  <c r="MI82" i="18"/>
  <c r="MI67" i="18"/>
  <c r="MI68" i="18"/>
  <c r="MI69" i="18"/>
  <c r="MI70" i="18"/>
  <c r="MI71" i="18"/>
  <c r="MI72" i="18"/>
  <c r="MI73" i="18"/>
  <c r="MI74" i="18"/>
  <c r="MI91" i="18"/>
  <c r="ME80" i="18"/>
  <c r="ME81" i="18"/>
  <c r="ME82" i="18"/>
  <c r="ME67" i="18"/>
  <c r="ME68" i="18"/>
  <c r="ME69" i="18"/>
  <c r="ME70" i="18"/>
  <c r="ME71" i="18"/>
  <c r="ME72" i="18"/>
  <c r="ME73" i="18"/>
  <c r="ME74" i="18"/>
  <c r="ME91" i="18"/>
  <c r="MI56" i="18"/>
  <c r="MI57" i="18"/>
  <c r="MI58" i="18"/>
  <c r="MI59" i="18"/>
  <c r="MI60" i="18"/>
  <c r="MI61" i="18"/>
  <c r="MI90" i="18"/>
  <c r="ME56" i="18"/>
  <c r="ME57" i="18"/>
  <c r="ME58" i="18"/>
  <c r="ME59" i="18"/>
  <c r="ME60" i="18"/>
  <c r="ME61" i="18"/>
  <c r="ME90" i="18"/>
  <c r="MI54" i="18"/>
  <c r="MI55" i="18"/>
  <c r="MI89" i="18"/>
  <c r="ME54" i="18"/>
  <c r="ME55" i="18"/>
  <c r="ME89" i="18"/>
  <c r="MI50" i="18"/>
  <c r="MI51" i="18"/>
  <c r="MI52" i="18"/>
  <c r="MI53" i="18"/>
  <c r="MI88" i="18"/>
  <c r="ME50" i="18"/>
  <c r="ME51" i="18"/>
  <c r="ME52" i="18"/>
  <c r="ME53" i="18"/>
  <c r="ME88" i="18"/>
  <c r="MI62" i="18"/>
  <c r="MI63" i="18"/>
  <c r="MI64" i="18"/>
  <c r="MI65" i="18"/>
  <c r="MI66" i="18"/>
  <c r="MI86" i="18"/>
  <c r="ME62" i="18"/>
  <c r="ME63" i="18"/>
  <c r="ME64" i="18"/>
  <c r="ME65" i="18"/>
  <c r="ME66" i="18"/>
  <c r="ME86" i="18"/>
  <c r="MI79" i="18"/>
  <c r="MI75" i="18"/>
  <c r="MI85" i="18"/>
  <c r="ME79" i="18"/>
  <c r="ME75" i="18"/>
  <c r="ME85" i="18"/>
  <c r="MI76" i="18"/>
  <c r="ME76" i="18"/>
  <c r="MI48" i="18"/>
  <c r="MI49" i="18"/>
  <c r="ME48" i="18"/>
  <c r="ME49" i="18"/>
  <c r="MA77" i="18"/>
  <c r="MA78" i="18"/>
  <c r="MA92" i="18"/>
  <c r="LW77" i="18"/>
  <c r="LW78" i="18"/>
  <c r="LW92" i="18"/>
  <c r="MA80" i="18"/>
  <c r="MA81" i="18"/>
  <c r="MA82" i="18"/>
  <c r="MA67" i="18"/>
  <c r="MA68" i="18"/>
  <c r="MA69" i="18"/>
  <c r="MA70" i="18"/>
  <c r="MA71" i="18"/>
  <c r="MA72" i="18"/>
  <c r="MA73" i="18"/>
  <c r="MA74" i="18"/>
  <c r="MA91" i="18"/>
  <c r="LW80" i="18"/>
  <c r="LW81" i="18"/>
  <c r="LW82" i="18"/>
  <c r="LW67" i="18"/>
  <c r="LW68" i="18"/>
  <c r="LW69" i="18"/>
  <c r="LW70" i="18"/>
  <c r="LW71" i="18"/>
  <c r="LW72" i="18"/>
  <c r="LW73" i="18"/>
  <c r="LW74" i="18"/>
  <c r="LW91" i="18"/>
  <c r="MA56" i="18"/>
  <c r="MA57" i="18"/>
  <c r="MA58" i="18"/>
  <c r="MA59" i="18"/>
  <c r="MA60" i="18"/>
  <c r="MA61" i="18"/>
  <c r="MA90" i="18"/>
  <c r="LW56" i="18"/>
  <c r="LW57" i="18"/>
  <c r="LW58" i="18"/>
  <c r="LW59" i="18"/>
  <c r="LW60" i="18"/>
  <c r="LW61" i="18"/>
  <c r="LW90" i="18"/>
  <c r="MA54" i="18"/>
  <c r="MA55" i="18"/>
  <c r="MA89" i="18"/>
  <c r="LW54" i="18"/>
  <c r="LW55" i="18"/>
  <c r="LW89" i="18"/>
  <c r="MA50" i="18"/>
  <c r="MA51" i="18"/>
  <c r="MA52" i="18"/>
  <c r="MA53" i="18"/>
  <c r="MA88" i="18"/>
  <c r="LW50" i="18"/>
  <c r="LW51" i="18"/>
  <c r="LW52" i="18"/>
  <c r="LW53" i="18"/>
  <c r="LW88" i="18"/>
  <c r="MA62" i="18"/>
  <c r="MA63" i="18"/>
  <c r="MA64" i="18"/>
  <c r="MA65" i="18"/>
  <c r="MA66" i="18"/>
  <c r="MA86" i="18"/>
  <c r="LW62" i="18"/>
  <c r="LW63" i="18"/>
  <c r="LW64" i="18"/>
  <c r="LW65" i="18"/>
  <c r="LW66" i="18"/>
  <c r="LW86" i="18"/>
  <c r="MA79" i="18"/>
  <c r="MA75" i="18"/>
  <c r="MA85" i="18"/>
  <c r="LW79" i="18"/>
  <c r="LW75" i="18"/>
  <c r="LW85" i="18"/>
  <c r="MA76" i="18"/>
  <c r="LW76" i="18"/>
  <c r="MA48" i="18"/>
  <c r="MA49" i="18"/>
  <c r="LW48" i="18"/>
  <c r="LW49" i="18"/>
  <c r="LS77" i="18"/>
  <c r="LS78" i="18"/>
  <c r="LS92" i="18"/>
  <c r="LO77" i="18"/>
  <c r="LO78" i="18"/>
  <c r="LO92" i="18"/>
  <c r="LS80" i="18"/>
  <c r="LS81" i="18"/>
  <c r="LS82" i="18"/>
  <c r="LS67" i="18"/>
  <c r="LS68" i="18"/>
  <c r="LS69" i="18"/>
  <c r="LS70" i="18"/>
  <c r="LS71" i="18"/>
  <c r="LS72" i="18"/>
  <c r="LS73" i="18"/>
  <c r="LS74" i="18"/>
  <c r="LS91" i="18"/>
  <c r="LO80" i="18"/>
  <c r="LO81" i="18"/>
  <c r="LO82" i="18"/>
  <c r="LO67" i="18"/>
  <c r="LO68" i="18"/>
  <c r="LO69" i="18"/>
  <c r="LO70" i="18"/>
  <c r="LO71" i="18"/>
  <c r="LO72" i="18"/>
  <c r="LO73" i="18"/>
  <c r="LO74" i="18"/>
  <c r="LO91" i="18"/>
  <c r="LS56" i="18"/>
  <c r="LS57" i="18"/>
  <c r="LS58" i="18"/>
  <c r="LS59" i="18"/>
  <c r="LS60" i="18"/>
  <c r="LS61" i="18"/>
  <c r="LS90" i="18"/>
  <c r="LO56" i="18"/>
  <c r="LO57" i="18"/>
  <c r="LO58" i="18"/>
  <c r="LO59" i="18"/>
  <c r="LO60" i="18"/>
  <c r="LO61" i="18"/>
  <c r="LO90" i="18"/>
  <c r="LS54" i="18"/>
  <c r="LS55" i="18"/>
  <c r="LS89" i="18"/>
  <c r="LO54" i="18"/>
  <c r="LO55" i="18"/>
  <c r="LO89" i="18"/>
  <c r="LS50" i="18"/>
  <c r="LS51" i="18"/>
  <c r="LS52" i="18"/>
  <c r="LS53" i="18"/>
  <c r="LS88" i="18"/>
  <c r="LO50" i="18"/>
  <c r="LO51" i="18"/>
  <c r="LO52" i="18"/>
  <c r="LO53" i="18"/>
  <c r="LO88" i="18"/>
  <c r="LS62" i="18"/>
  <c r="LS63" i="18"/>
  <c r="LS64" i="18"/>
  <c r="LS65" i="18"/>
  <c r="LS66" i="18"/>
  <c r="LS86" i="18"/>
  <c r="LO62" i="18"/>
  <c r="LO63" i="18"/>
  <c r="LO64" i="18"/>
  <c r="LO65" i="18"/>
  <c r="LO66" i="18"/>
  <c r="LO86" i="18"/>
  <c r="LS79" i="18"/>
  <c r="LS75" i="18"/>
  <c r="LS85" i="18"/>
  <c r="LO79" i="18"/>
  <c r="LO75" i="18"/>
  <c r="LO85" i="18"/>
  <c r="LS76" i="18"/>
  <c r="LO76" i="18"/>
  <c r="LS48" i="18"/>
  <c r="LS49" i="18"/>
  <c r="LO48" i="18"/>
  <c r="LO49" i="18"/>
  <c r="LK77" i="18"/>
  <c r="LK78" i="18"/>
  <c r="LK92" i="18"/>
  <c r="LG77" i="18"/>
  <c r="LG78" i="18"/>
  <c r="LG92" i="18"/>
  <c r="LK80" i="18"/>
  <c r="LK81" i="18"/>
  <c r="LK82" i="18"/>
  <c r="LK67" i="18"/>
  <c r="LK68" i="18"/>
  <c r="LK69" i="18"/>
  <c r="LK70" i="18"/>
  <c r="LK71" i="18"/>
  <c r="LK72" i="18"/>
  <c r="LK73" i="18"/>
  <c r="LK74" i="18"/>
  <c r="LK91" i="18"/>
  <c r="LG80" i="18"/>
  <c r="LG81" i="18"/>
  <c r="LG82" i="18"/>
  <c r="LG67" i="18"/>
  <c r="LG68" i="18"/>
  <c r="LG69" i="18"/>
  <c r="LG70" i="18"/>
  <c r="LG71" i="18"/>
  <c r="LG72" i="18"/>
  <c r="LG73" i="18"/>
  <c r="LG74" i="18"/>
  <c r="LG91" i="18"/>
  <c r="LK56" i="18"/>
  <c r="LK57" i="18"/>
  <c r="LK58" i="18"/>
  <c r="LK59" i="18"/>
  <c r="LK60" i="18"/>
  <c r="LK61" i="18"/>
  <c r="LK90" i="18"/>
  <c r="LG56" i="18"/>
  <c r="LG57" i="18"/>
  <c r="LG58" i="18"/>
  <c r="LG59" i="18"/>
  <c r="LG60" i="18"/>
  <c r="LG61" i="18"/>
  <c r="LG90" i="18"/>
  <c r="LK54" i="18"/>
  <c r="LK55" i="18"/>
  <c r="LK89" i="18"/>
  <c r="LG54" i="18"/>
  <c r="LG55" i="18"/>
  <c r="LG89" i="18"/>
  <c r="LK50" i="18"/>
  <c r="LK51" i="18"/>
  <c r="LK52" i="18"/>
  <c r="LK53" i="18"/>
  <c r="LK88" i="18"/>
  <c r="LG50" i="18"/>
  <c r="LG51" i="18"/>
  <c r="LG52" i="18"/>
  <c r="LG53" i="18"/>
  <c r="LG88" i="18"/>
  <c r="LK62" i="18"/>
  <c r="LK63" i="18"/>
  <c r="LK64" i="18"/>
  <c r="LK65" i="18"/>
  <c r="LK66" i="18"/>
  <c r="LK86" i="18"/>
  <c r="LG62" i="18"/>
  <c r="LG63" i="18"/>
  <c r="LG64" i="18"/>
  <c r="LG65" i="18"/>
  <c r="LG66" i="18"/>
  <c r="LG86" i="18"/>
  <c r="LK79" i="18"/>
  <c r="LK75" i="18"/>
  <c r="LK85" i="18"/>
  <c r="LG79" i="18"/>
  <c r="LG75" i="18"/>
  <c r="LG85" i="18"/>
  <c r="LK76" i="18"/>
  <c r="LG76" i="18"/>
  <c r="LK48" i="18"/>
  <c r="LK49" i="18"/>
  <c r="LG48" i="18"/>
  <c r="LG49" i="18"/>
  <c r="LC77" i="18"/>
  <c r="LC78" i="18"/>
  <c r="LC92" i="18"/>
  <c r="KY77" i="18"/>
  <c r="KY78" i="18"/>
  <c r="KY92" i="18"/>
  <c r="LC80" i="18"/>
  <c r="LC81" i="18"/>
  <c r="LC82" i="18"/>
  <c r="LC67" i="18"/>
  <c r="LC68" i="18"/>
  <c r="LC69" i="18"/>
  <c r="LC70" i="18"/>
  <c r="LC71" i="18"/>
  <c r="LC72" i="18"/>
  <c r="LC73" i="18"/>
  <c r="LC74" i="18"/>
  <c r="LC91" i="18"/>
  <c r="KY80" i="18"/>
  <c r="KY81" i="18"/>
  <c r="KY82" i="18"/>
  <c r="KY67" i="18"/>
  <c r="KY68" i="18"/>
  <c r="KY69" i="18"/>
  <c r="KY70" i="18"/>
  <c r="KY71" i="18"/>
  <c r="KY72" i="18"/>
  <c r="KY73" i="18"/>
  <c r="KY74" i="18"/>
  <c r="KY91" i="18"/>
  <c r="LC56" i="18"/>
  <c r="LC57" i="18"/>
  <c r="LC58" i="18"/>
  <c r="LC59" i="18"/>
  <c r="LC60" i="18"/>
  <c r="LC61" i="18"/>
  <c r="LC90" i="18"/>
  <c r="KY56" i="18"/>
  <c r="KY57" i="18"/>
  <c r="KY58" i="18"/>
  <c r="KY59" i="18"/>
  <c r="KY60" i="18"/>
  <c r="KY61" i="18"/>
  <c r="KY90" i="18"/>
  <c r="LC54" i="18"/>
  <c r="LC55" i="18"/>
  <c r="LC89" i="18"/>
  <c r="KY54" i="18"/>
  <c r="KY55" i="18"/>
  <c r="KY89" i="18"/>
  <c r="LC50" i="18"/>
  <c r="LC51" i="18"/>
  <c r="LC52" i="18"/>
  <c r="LC53" i="18"/>
  <c r="LC88" i="18"/>
  <c r="KY50" i="18"/>
  <c r="KY51" i="18"/>
  <c r="KY52" i="18"/>
  <c r="KY53" i="18"/>
  <c r="KY88" i="18"/>
  <c r="LC62" i="18"/>
  <c r="LC63" i="18"/>
  <c r="LC64" i="18"/>
  <c r="LC65" i="18"/>
  <c r="LC66" i="18"/>
  <c r="LC86" i="18"/>
  <c r="KY62" i="18"/>
  <c r="KY63" i="18"/>
  <c r="KY64" i="18"/>
  <c r="KY65" i="18"/>
  <c r="KY66" i="18"/>
  <c r="KY86" i="18"/>
  <c r="LC79" i="18"/>
  <c r="LC75" i="18"/>
  <c r="LC85" i="18"/>
  <c r="KY79" i="18"/>
  <c r="KY75" i="18"/>
  <c r="KY85" i="18"/>
  <c r="LC76" i="18"/>
  <c r="KY76" i="18"/>
  <c r="LC48" i="18"/>
  <c r="LC49" i="18"/>
  <c r="KY48" i="18"/>
  <c r="KY49" i="18"/>
  <c r="KU77" i="18"/>
  <c r="KU78" i="18"/>
  <c r="KU92" i="18"/>
  <c r="KQ77" i="18"/>
  <c r="KQ78" i="18"/>
  <c r="KQ92" i="18"/>
  <c r="KU80" i="18"/>
  <c r="KU81" i="18"/>
  <c r="KU82" i="18"/>
  <c r="KU67" i="18"/>
  <c r="KU68" i="18"/>
  <c r="KU69" i="18"/>
  <c r="KU70" i="18"/>
  <c r="KU71" i="18"/>
  <c r="KU72" i="18"/>
  <c r="KU73" i="18"/>
  <c r="KU74" i="18"/>
  <c r="KU91" i="18"/>
  <c r="KQ80" i="18"/>
  <c r="KQ81" i="18"/>
  <c r="KQ82" i="18"/>
  <c r="KQ67" i="18"/>
  <c r="KQ68" i="18"/>
  <c r="KQ69" i="18"/>
  <c r="KQ70" i="18"/>
  <c r="KQ71" i="18"/>
  <c r="KQ72" i="18"/>
  <c r="KQ73" i="18"/>
  <c r="KQ74" i="18"/>
  <c r="KQ91" i="18"/>
  <c r="KU56" i="18"/>
  <c r="KU57" i="18"/>
  <c r="KU58" i="18"/>
  <c r="KU59" i="18"/>
  <c r="KU60" i="18"/>
  <c r="KU61" i="18"/>
  <c r="KU90" i="18"/>
  <c r="KQ56" i="18"/>
  <c r="KQ57" i="18"/>
  <c r="KQ58" i="18"/>
  <c r="KQ59" i="18"/>
  <c r="KQ60" i="18"/>
  <c r="KQ61" i="18"/>
  <c r="KQ90" i="18"/>
  <c r="KU54" i="18"/>
  <c r="KU55" i="18"/>
  <c r="KU89" i="18"/>
  <c r="KQ54" i="18"/>
  <c r="KQ55" i="18"/>
  <c r="KQ89" i="18"/>
  <c r="KU50" i="18"/>
  <c r="KU51" i="18"/>
  <c r="KU52" i="18"/>
  <c r="KU53" i="18"/>
  <c r="KU88" i="18"/>
  <c r="KQ50" i="18"/>
  <c r="KQ51" i="18"/>
  <c r="KQ52" i="18"/>
  <c r="KQ53" i="18"/>
  <c r="KQ88" i="18"/>
  <c r="KU62" i="18"/>
  <c r="KU63" i="18"/>
  <c r="KU64" i="18"/>
  <c r="KU65" i="18"/>
  <c r="KU66" i="18"/>
  <c r="KU86" i="18"/>
  <c r="KQ62" i="18"/>
  <c r="KQ63" i="18"/>
  <c r="KQ64" i="18"/>
  <c r="KQ65" i="18"/>
  <c r="KQ66" i="18"/>
  <c r="KQ86" i="18"/>
  <c r="KU79" i="18"/>
  <c r="KU75" i="18"/>
  <c r="KU85" i="18"/>
  <c r="KQ79" i="18"/>
  <c r="KQ75" i="18"/>
  <c r="KQ85" i="18"/>
  <c r="KU76" i="18"/>
  <c r="KQ76" i="18"/>
  <c r="KU48" i="18"/>
  <c r="KU49" i="18"/>
  <c r="KQ48" i="18"/>
  <c r="KQ49" i="18"/>
  <c r="KM77" i="18"/>
  <c r="KM78" i="18"/>
  <c r="KM92" i="18"/>
  <c r="KI77" i="18"/>
  <c r="KI78" i="18"/>
  <c r="KI92" i="18"/>
  <c r="KM80" i="18"/>
  <c r="KM81" i="18"/>
  <c r="KM82" i="18"/>
  <c r="KM67" i="18"/>
  <c r="KM68" i="18"/>
  <c r="KM69" i="18"/>
  <c r="KM70" i="18"/>
  <c r="KM71" i="18"/>
  <c r="KM72" i="18"/>
  <c r="KM73" i="18"/>
  <c r="KM74" i="18"/>
  <c r="KM91" i="18"/>
  <c r="KI80" i="18"/>
  <c r="KI81" i="18"/>
  <c r="KI82" i="18"/>
  <c r="KI67" i="18"/>
  <c r="KI68" i="18"/>
  <c r="KI69" i="18"/>
  <c r="KI70" i="18"/>
  <c r="KI71" i="18"/>
  <c r="KI72" i="18"/>
  <c r="KI73" i="18"/>
  <c r="KI74" i="18"/>
  <c r="KI91" i="18"/>
  <c r="KM56" i="18"/>
  <c r="KM57" i="18"/>
  <c r="KM58" i="18"/>
  <c r="KM59" i="18"/>
  <c r="KM60" i="18"/>
  <c r="KM61" i="18"/>
  <c r="KM90" i="18"/>
  <c r="KI56" i="18"/>
  <c r="KI57" i="18"/>
  <c r="KI58" i="18"/>
  <c r="KI59" i="18"/>
  <c r="KI60" i="18"/>
  <c r="KI61" i="18"/>
  <c r="KI90" i="18"/>
  <c r="KM54" i="18"/>
  <c r="KM55" i="18"/>
  <c r="KM89" i="18"/>
  <c r="KI54" i="18"/>
  <c r="KI55" i="18"/>
  <c r="KI89" i="18"/>
  <c r="KM50" i="18"/>
  <c r="KM51" i="18"/>
  <c r="KM52" i="18"/>
  <c r="KM53" i="18"/>
  <c r="KM88" i="18"/>
  <c r="KI50" i="18"/>
  <c r="KI51" i="18"/>
  <c r="KI52" i="18"/>
  <c r="KI53" i="18"/>
  <c r="KI88" i="18"/>
  <c r="KM62" i="18"/>
  <c r="KM63" i="18"/>
  <c r="KM64" i="18"/>
  <c r="KM65" i="18"/>
  <c r="KM66" i="18"/>
  <c r="KM86" i="18"/>
  <c r="KI62" i="18"/>
  <c r="KI63" i="18"/>
  <c r="KI64" i="18"/>
  <c r="KI65" i="18"/>
  <c r="KI66" i="18"/>
  <c r="KI86" i="18"/>
  <c r="KM79" i="18"/>
  <c r="KM75" i="18"/>
  <c r="KM85" i="18"/>
  <c r="KI79" i="18"/>
  <c r="KI75" i="18"/>
  <c r="KI85" i="18"/>
  <c r="KM76" i="18"/>
  <c r="KI76" i="18"/>
  <c r="KM48" i="18"/>
  <c r="KM49" i="18"/>
  <c r="KI48" i="18"/>
  <c r="KI49" i="18"/>
  <c r="KE77" i="18"/>
  <c r="KE78" i="18"/>
  <c r="KE92" i="18"/>
  <c r="KA77" i="18"/>
  <c r="KA78" i="18"/>
  <c r="KA92" i="18"/>
  <c r="KE80" i="18"/>
  <c r="KE81" i="18"/>
  <c r="KE82" i="18"/>
  <c r="KE67" i="18"/>
  <c r="KE68" i="18"/>
  <c r="KE69" i="18"/>
  <c r="KE70" i="18"/>
  <c r="KE71" i="18"/>
  <c r="KE72" i="18"/>
  <c r="KE73" i="18"/>
  <c r="KE74" i="18"/>
  <c r="KE91" i="18"/>
  <c r="KA80" i="18"/>
  <c r="KA81" i="18"/>
  <c r="KA82" i="18"/>
  <c r="KA67" i="18"/>
  <c r="KA68" i="18"/>
  <c r="KA69" i="18"/>
  <c r="KA70" i="18"/>
  <c r="KA71" i="18"/>
  <c r="KA72" i="18"/>
  <c r="KA73" i="18"/>
  <c r="KA74" i="18"/>
  <c r="KA91" i="18"/>
  <c r="KE56" i="18"/>
  <c r="KE57" i="18"/>
  <c r="KE58" i="18"/>
  <c r="KE59" i="18"/>
  <c r="KE60" i="18"/>
  <c r="KE61" i="18"/>
  <c r="KE90" i="18"/>
  <c r="KA56" i="18"/>
  <c r="KA57" i="18"/>
  <c r="KA58" i="18"/>
  <c r="KA59" i="18"/>
  <c r="KA60" i="18"/>
  <c r="KA61" i="18"/>
  <c r="KA90" i="18"/>
  <c r="KE54" i="18"/>
  <c r="KE55" i="18"/>
  <c r="KE89" i="18"/>
  <c r="KA54" i="18"/>
  <c r="KA55" i="18"/>
  <c r="KA89" i="18"/>
  <c r="KE50" i="18"/>
  <c r="KE51" i="18"/>
  <c r="KE52" i="18"/>
  <c r="KE53" i="18"/>
  <c r="KE88" i="18"/>
  <c r="KA50" i="18"/>
  <c r="KA51" i="18"/>
  <c r="KA52" i="18"/>
  <c r="KA53" i="18"/>
  <c r="KA88" i="18"/>
  <c r="KE62" i="18"/>
  <c r="KE63" i="18"/>
  <c r="KE64" i="18"/>
  <c r="KE65" i="18"/>
  <c r="KE66" i="18"/>
  <c r="KE86" i="18"/>
  <c r="KA62" i="18"/>
  <c r="KA63" i="18"/>
  <c r="KA64" i="18"/>
  <c r="KA65" i="18"/>
  <c r="KA66" i="18"/>
  <c r="KA86" i="18"/>
  <c r="KE79" i="18"/>
  <c r="KE75" i="18"/>
  <c r="KE85" i="18"/>
  <c r="KA79" i="18"/>
  <c r="KA75" i="18"/>
  <c r="KA85" i="18"/>
  <c r="KE76" i="18"/>
  <c r="KA76" i="18"/>
  <c r="KE48" i="18"/>
  <c r="KE49" i="18"/>
  <c r="KA48" i="18"/>
  <c r="KA49" i="18"/>
  <c r="JW77" i="18"/>
  <c r="JW78" i="18"/>
  <c r="JW92" i="18"/>
  <c r="JS77" i="18"/>
  <c r="JS78" i="18"/>
  <c r="JS92" i="18"/>
  <c r="JW80" i="18"/>
  <c r="JW81" i="18"/>
  <c r="JW82" i="18"/>
  <c r="JW67" i="18"/>
  <c r="JW68" i="18"/>
  <c r="JW69" i="18"/>
  <c r="JW70" i="18"/>
  <c r="JW71" i="18"/>
  <c r="JW72" i="18"/>
  <c r="JW73" i="18"/>
  <c r="JW74" i="18"/>
  <c r="JW91" i="18"/>
  <c r="JS80" i="18"/>
  <c r="JS81" i="18"/>
  <c r="JS82" i="18"/>
  <c r="JS67" i="18"/>
  <c r="JS68" i="18"/>
  <c r="JS69" i="18"/>
  <c r="JS70" i="18"/>
  <c r="JS71" i="18"/>
  <c r="JS72" i="18"/>
  <c r="JS73" i="18"/>
  <c r="JS74" i="18"/>
  <c r="JS91" i="18"/>
  <c r="JW56" i="18"/>
  <c r="JW57" i="18"/>
  <c r="JW58" i="18"/>
  <c r="JW59" i="18"/>
  <c r="JW60" i="18"/>
  <c r="JW61" i="18"/>
  <c r="JW90" i="18"/>
  <c r="JS56" i="18"/>
  <c r="JS57" i="18"/>
  <c r="JS58" i="18"/>
  <c r="JS59" i="18"/>
  <c r="JS60" i="18"/>
  <c r="JS61" i="18"/>
  <c r="JS90" i="18"/>
  <c r="JW54" i="18"/>
  <c r="JW55" i="18"/>
  <c r="JW89" i="18"/>
  <c r="JS54" i="18"/>
  <c r="JS55" i="18"/>
  <c r="JS89" i="18"/>
  <c r="JW50" i="18"/>
  <c r="JW51" i="18"/>
  <c r="JW52" i="18"/>
  <c r="JW53" i="18"/>
  <c r="JW88" i="18"/>
  <c r="JS50" i="18"/>
  <c r="JS51" i="18"/>
  <c r="JS52" i="18"/>
  <c r="JS53" i="18"/>
  <c r="JS88" i="18"/>
  <c r="JW62" i="18"/>
  <c r="JW63" i="18"/>
  <c r="JW64" i="18"/>
  <c r="JW65" i="18"/>
  <c r="JW66" i="18"/>
  <c r="JW86" i="18"/>
  <c r="JS62" i="18"/>
  <c r="JS63" i="18"/>
  <c r="JS64" i="18"/>
  <c r="JS65" i="18"/>
  <c r="JS66" i="18"/>
  <c r="JS86" i="18"/>
  <c r="JW79" i="18"/>
  <c r="JW75" i="18"/>
  <c r="JW85" i="18"/>
  <c r="JS79" i="18"/>
  <c r="JS75" i="18"/>
  <c r="JS85" i="18"/>
  <c r="JW76" i="18"/>
  <c r="JS76" i="18"/>
  <c r="JW48" i="18"/>
  <c r="JW49" i="18"/>
  <c r="JS48" i="18"/>
  <c r="JS49" i="18"/>
  <c r="JO77" i="18"/>
  <c r="JO78" i="18"/>
  <c r="JO92" i="18"/>
  <c r="JK77" i="18"/>
  <c r="JK78" i="18"/>
  <c r="JK92" i="18"/>
  <c r="JO80" i="18"/>
  <c r="JO81" i="18"/>
  <c r="JO82" i="18"/>
  <c r="JO67" i="18"/>
  <c r="JO68" i="18"/>
  <c r="JO69" i="18"/>
  <c r="JO70" i="18"/>
  <c r="JO71" i="18"/>
  <c r="JO72" i="18"/>
  <c r="JO73" i="18"/>
  <c r="JO74" i="18"/>
  <c r="JO91" i="18"/>
  <c r="JK80" i="18"/>
  <c r="JK81" i="18"/>
  <c r="JK82" i="18"/>
  <c r="JK67" i="18"/>
  <c r="JK68" i="18"/>
  <c r="JK69" i="18"/>
  <c r="JK70" i="18"/>
  <c r="JK71" i="18"/>
  <c r="JK72" i="18"/>
  <c r="JK73" i="18"/>
  <c r="JK74" i="18"/>
  <c r="JK91" i="18"/>
  <c r="JO56" i="18"/>
  <c r="JO57" i="18"/>
  <c r="JO58" i="18"/>
  <c r="JO59" i="18"/>
  <c r="JO60" i="18"/>
  <c r="JO61" i="18"/>
  <c r="JO90" i="18"/>
  <c r="JK56" i="18"/>
  <c r="JK57" i="18"/>
  <c r="JK58" i="18"/>
  <c r="JK59" i="18"/>
  <c r="JK60" i="18"/>
  <c r="JK61" i="18"/>
  <c r="JK90" i="18"/>
  <c r="JO54" i="18"/>
  <c r="JO55" i="18"/>
  <c r="JO89" i="18"/>
  <c r="JK54" i="18"/>
  <c r="JK55" i="18"/>
  <c r="JK89" i="18"/>
  <c r="JO50" i="18"/>
  <c r="JO51" i="18"/>
  <c r="JO52" i="18"/>
  <c r="JO53" i="18"/>
  <c r="JO88" i="18"/>
  <c r="JK50" i="18"/>
  <c r="JK51" i="18"/>
  <c r="JK52" i="18"/>
  <c r="JK53" i="18"/>
  <c r="JK88" i="18"/>
  <c r="JO62" i="18"/>
  <c r="JO63" i="18"/>
  <c r="JO64" i="18"/>
  <c r="JO65" i="18"/>
  <c r="JO66" i="18"/>
  <c r="JO86" i="18"/>
  <c r="JK62" i="18"/>
  <c r="JK63" i="18"/>
  <c r="JK64" i="18"/>
  <c r="JK65" i="18"/>
  <c r="JK66" i="18"/>
  <c r="JK86" i="18"/>
  <c r="JO79" i="18"/>
  <c r="JO75" i="18"/>
  <c r="JO85" i="18"/>
  <c r="JK79" i="18"/>
  <c r="JK75" i="18"/>
  <c r="JK85" i="18"/>
  <c r="JO76" i="18"/>
  <c r="JK76" i="18"/>
  <c r="JO48" i="18"/>
  <c r="JO49" i="18"/>
  <c r="JK48" i="18"/>
  <c r="JK49" i="18"/>
  <c r="JG77" i="18"/>
  <c r="JG78" i="18"/>
  <c r="JG92" i="18"/>
  <c r="JC77" i="18"/>
  <c r="JC78" i="18"/>
  <c r="JC92" i="18"/>
  <c r="JG80" i="18"/>
  <c r="JG81" i="18"/>
  <c r="JG82" i="18"/>
  <c r="JG67" i="18"/>
  <c r="JG68" i="18"/>
  <c r="JG69" i="18"/>
  <c r="JG70" i="18"/>
  <c r="JG71" i="18"/>
  <c r="JG72" i="18"/>
  <c r="JG73" i="18"/>
  <c r="JG74" i="18"/>
  <c r="JG91" i="18"/>
  <c r="JC80" i="18"/>
  <c r="JC81" i="18"/>
  <c r="JC82" i="18"/>
  <c r="JC67" i="18"/>
  <c r="JC68" i="18"/>
  <c r="JC69" i="18"/>
  <c r="JC70" i="18"/>
  <c r="JC71" i="18"/>
  <c r="JC72" i="18"/>
  <c r="JC73" i="18"/>
  <c r="JC74" i="18"/>
  <c r="JC91" i="18"/>
  <c r="JG56" i="18"/>
  <c r="JG57" i="18"/>
  <c r="JG58" i="18"/>
  <c r="JG59" i="18"/>
  <c r="JG60" i="18"/>
  <c r="JG61" i="18"/>
  <c r="JG90" i="18"/>
  <c r="JC56" i="18"/>
  <c r="JC57" i="18"/>
  <c r="JC58" i="18"/>
  <c r="JC59" i="18"/>
  <c r="JC60" i="18"/>
  <c r="JC61" i="18"/>
  <c r="JC90" i="18"/>
  <c r="JG54" i="18"/>
  <c r="JG55" i="18"/>
  <c r="JG89" i="18"/>
  <c r="JC54" i="18"/>
  <c r="JC55" i="18"/>
  <c r="JC89" i="18"/>
  <c r="JG50" i="18"/>
  <c r="JG51" i="18"/>
  <c r="JG52" i="18"/>
  <c r="JG53" i="18"/>
  <c r="JG88" i="18"/>
  <c r="JC50" i="18"/>
  <c r="JC51" i="18"/>
  <c r="JC52" i="18"/>
  <c r="JC53" i="18"/>
  <c r="JC88" i="18"/>
  <c r="JG62" i="18"/>
  <c r="JG63" i="18"/>
  <c r="JG64" i="18"/>
  <c r="JG65" i="18"/>
  <c r="JG66" i="18"/>
  <c r="JG86" i="18"/>
  <c r="JC62" i="18"/>
  <c r="JC63" i="18"/>
  <c r="JC64" i="18"/>
  <c r="JC65" i="18"/>
  <c r="JC66" i="18"/>
  <c r="JC86" i="18"/>
  <c r="JG79" i="18"/>
  <c r="JG75" i="18"/>
  <c r="JG85" i="18"/>
  <c r="JC79" i="18"/>
  <c r="JC75" i="18"/>
  <c r="JC85" i="18"/>
  <c r="JG76" i="18"/>
  <c r="JC76" i="18"/>
  <c r="JG48" i="18"/>
  <c r="JG49" i="18"/>
  <c r="JC48" i="18"/>
  <c r="JC49" i="18"/>
  <c r="IY77" i="18"/>
  <c r="IY78" i="18"/>
  <c r="IY92" i="18"/>
  <c r="IU77" i="18"/>
  <c r="IU78" i="18"/>
  <c r="IU92" i="18"/>
  <c r="IY80" i="18"/>
  <c r="IY81" i="18"/>
  <c r="IY82" i="18"/>
  <c r="IY67" i="18"/>
  <c r="IY68" i="18"/>
  <c r="IY69" i="18"/>
  <c r="IY70" i="18"/>
  <c r="IY71" i="18"/>
  <c r="IY72" i="18"/>
  <c r="IY73" i="18"/>
  <c r="IY74" i="18"/>
  <c r="IY91" i="18"/>
  <c r="IU80" i="18"/>
  <c r="IU81" i="18"/>
  <c r="IU82" i="18"/>
  <c r="IU67" i="18"/>
  <c r="IU68" i="18"/>
  <c r="IU69" i="18"/>
  <c r="IU70" i="18"/>
  <c r="IU71" i="18"/>
  <c r="IU72" i="18"/>
  <c r="IU73" i="18"/>
  <c r="IU74" i="18"/>
  <c r="IU91" i="18"/>
  <c r="IY56" i="18"/>
  <c r="IY57" i="18"/>
  <c r="IY58" i="18"/>
  <c r="IY59" i="18"/>
  <c r="IY60" i="18"/>
  <c r="IY61" i="18"/>
  <c r="IY90" i="18"/>
  <c r="IU56" i="18"/>
  <c r="IU57" i="18"/>
  <c r="IU58" i="18"/>
  <c r="IU59" i="18"/>
  <c r="IU60" i="18"/>
  <c r="IU61" i="18"/>
  <c r="IU90" i="18"/>
  <c r="IY54" i="18"/>
  <c r="IY55" i="18"/>
  <c r="IY89" i="18"/>
  <c r="IU54" i="18"/>
  <c r="IU55" i="18"/>
  <c r="IU89" i="18"/>
  <c r="IY50" i="18"/>
  <c r="IY51" i="18"/>
  <c r="IY52" i="18"/>
  <c r="IY53" i="18"/>
  <c r="IY88" i="18"/>
  <c r="IU50" i="18"/>
  <c r="IU51" i="18"/>
  <c r="IU52" i="18"/>
  <c r="IU53" i="18"/>
  <c r="IU88" i="18"/>
  <c r="IY62" i="18"/>
  <c r="IY63" i="18"/>
  <c r="IY64" i="18"/>
  <c r="IY65" i="18"/>
  <c r="IY66" i="18"/>
  <c r="IY86" i="18"/>
  <c r="IU62" i="18"/>
  <c r="IU63" i="18"/>
  <c r="IU64" i="18"/>
  <c r="IU65" i="18"/>
  <c r="IU66" i="18"/>
  <c r="IU86" i="18"/>
  <c r="IY79" i="18"/>
  <c r="IY75" i="18"/>
  <c r="IY85" i="18"/>
  <c r="IU79" i="18"/>
  <c r="IU75" i="18"/>
  <c r="IU85" i="18"/>
  <c r="IY76" i="18"/>
  <c r="IU76" i="18"/>
  <c r="IY48" i="18"/>
  <c r="IY49" i="18"/>
  <c r="IU48" i="18"/>
  <c r="IU49" i="18"/>
  <c r="AM77" i="18"/>
  <c r="AM78" i="18"/>
  <c r="AM92" i="18"/>
  <c r="AI77" i="18"/>
  <c r="AI78" i="18"/>
  <c r="AI92" i="18"/>
  <c r="AE77" i="18"/>
  <c r="AE78" i="18"/>
  <c r="AE92" i="18"/>
  <c r="AA77" i="18"/>
  <c r="AA78" i="18"/>
  <c r="AA92" i="18"/>
  <c r="W77" i="18"/>
  <c r="W78" i="18"/>
  <c r="W92" i="18"/>
  <c r="S77" i="18"/>
  <c r="S78" i="18"/>
  <c r="S92" i="18"/>
  <c r="O77" i="18"/>
  <c r="O78" i="18"/>
  <c r="O92" i="18"/>
  <c r="K77" i="18"/>
  <c r="K78" i="18"/>
  <c r="K92" i="18"/>
  <c r="G77" i="18"/>
  <c r="G78" i="18"/>
  <c r="G92" i="18"/>
  <c r="AM80" i="18"/>
  <c r="AM81" i="18"/>
  <c r="AM82" i="18"/>
  <c r="AM67" i="18"/>
  <c r="AM68" i="18"/>
  <c r="AM69" i="18"/>
  <c r="AM70" i="18"/>
  <c r="AM71" i="18"/>
  <c r="AM72" i="18"/>
  <c r="AM73" i="18"/>
  <c r="AM74" i="18"/>
  <c r="AM91" i="18"/>
  <c r="AI80" i="18"/>
  <c r="AI81" i="18"/>
  <c r="AI82" i="18"/>
  <c r="AI67" i="18"/>
  <c r="AI68" i="18"/>
  <c r="AI69" i="18"/>
  <c r="AI70" i="18"/>
  <c r="AI71" i="18"/>
  <c r="AI72" i="18"/>
  <c r="AI73" i="18"/>
  <c r="AI74" i="18"/>
  <c r="AI91" i="18"/>
  <c r="AE80" i="18"/>
  <c r="AE81" i="18"/>
  <c r="AE82" i="18"/>
  <c r="AE67" i="18"/>
  <c r="AE68" i="18"/>
  <c r="AE69" i="18"/>
  <c r="AE70" i="18"/>
  <c r="AE71" i="18"/>
  <c r="AE72" i="18"/>
  <c r="AE73" i="18"/>
  <c r="AE74" i="18"/>
  <c r="AE91" i="18"/>
  <c r="AA80" i="18"/>
  <c r="AA81" i="18"/>
  <c r="AA82" i="18"/>
  <c r="AA67" i="18"/>
  <c r="AA68" i="18"/>
  <c r="AA69" i="18"/>
  <c r="AA70" i="18"/>
  <c r="AA71" i="18"/>
  <c r="AA72" i="18"/>
  <c r="AA73" i="18"/>
  <c r="AA74" i="18"/>
  <c r="AA91" i="18"/>
  <c r="W80" i="18"/>
  <c r="W81" i="18"/>
  <c r="W82" i="18"/>
  <c r="W67" i="18"/>
  <c r="W68" i="18"/>
  <c r="W69" i="18"/>
  <c r="W70" i="18"/>
  <c r="W71" i="18"/>
  <c r="W72" i="18"/>
  <c r="W73" i="18"/>
  <c r="W74" i="18"/>
  <c r="W91" i="18"/>
  <c r="S80" i="18"/>
  <c r="S81" i="18"/>
  <c r="S82" i="18"/>
  <c r="S67" i="18"/>
  <c r="S68" i="18"/>
  <c r="S69" i="18"/>
  <c r="S70" i="18"/>
  <c r="S71" i="18"/>
  <c r="S72" i="18"/>
  <c r="S73" i="18"/>
  <c r="S74" i="18"/>
  <c r="S91" i="18"/>
  <c r="O80" i="18"/>
  <c r="O81" i="18"/>
  <c r="O82" i="18"/>
  <c r="O67" i="18"/>
  <c r="O68" i="18"/>
  <c r="O69" i="18"/>
  <c r="O70" i="18"/>
  <c r="O71" i="18"/>
  <c r="O72" i="18"/>
  <c r="O73" i="18"/>
  <c r="O74" i="18"/>
  <c r="O91" i="18"/>
  <c r="K80" i="18"/>
  <c r="K81" i="18"/>
  <c r="K82" i="18"/>
  <c r="K67" i="18"/>
  <c r="K68" i="18"/>
  <c r="K69" i="18"/>
  <c r="K70" i="18"/>
  <c r="K71" i="18"/>
  <c r="K72" i="18"/>
  <c r="K73" i="18"/>
  <c r="K74" i="18"/>
  <c r="K91" i="18"/>
  <c r="G80" i="18"/>
  <c r="G81" i="18"/>
  <c r="G82" i="18"/>
  <c r="G67" i="18"/>
  <c r="G68" i="18"/>
  <c r="G69" i="18"/>
  <c r="G70" i="18"/>
  <c r="G71" i="18"/>
  <c r="G72" i="18"/>
  <c r="G73" i="18"/>
  <c r="G74" i="18"/>
  <c r="G91" i="18"/>
  <c r="AM56" i="18"/>
  <c r="AM57" i="18"/>
  <c r="AM58" i="18"/>
  <c r="AM59" i="18"/>
  <c r="AM60" i="18"/>
  <c r="AM61" i="18"/>
  <c r="AM90" i="18"/>
  <c r="AI56" i="18"/>
  <c r="AI57" i="18"/>
  <c r="AI58" i="18"/>
  <c r="AI59" i="18"/>
  <c r="AI60" i="18"/>
  <c r="AI61" i="18"/>
  <c r="AI90" i="18"/>
  <c r="AE56" i="18"/>
  <c r="AE57" i="18"/>
  <c r="AE58" i="18"/>
  <c r="AE59" i="18"/>
  <c r="AE60" i="18"/>
  <c r="AE61" i="18"/>
  <c r="AE90" i="18"/>
  <c r="AA56" i="18"/>
  <c r="AA57" i="18"/>
  <c r="AA58" i="18"/>
  <c r="AA59" i="18"/>
  <c r="AA60" i="18"/>
  <c r="AA61" i="18"/>
  <c r="AA90" i="18"/>
  <c r="W56" i="18"/>
  <c r="W57" i="18"/>
  <c r="W58" i="18"/>
  <c r="W59" i="18"/>
  <c r="W60" i="18"/>
  <c r="W61" i="18"/>
  <c r="W90" i="18"/>
  <c r="S56" i="18"/>
  <c r="S57" i="18"/>
  <c r="S58" i="18"/>
  <c r="S59" i="18"/>
  <c r="S60" i="18"/>
  <c r="S61" i="18"/>
  <c r="S90" i="18"/>
  <c r="O56" i="18"/>
  <c r="O57" i="18"/>
  <c r="O58" i="18"/>
  <c r="O59" i="18"/>
  <c r="O60" i="18"/>
  <c r="O61" i="18"/>
  <c r="O90" i="18"/>
  <c r="K56" i="18"/>
  <c r="K57" i="18"/>
  <c r="K58" i="18"/>
  <c r="K59" i="18"/>
  <c r="K60" i="18"/>
  <c r="K61" i="18"/>
  <c r="K90" i="18"/>
  <c r="G56" i="18"/>
  <c r="G57" i="18"/>
  <c r="G58" i="18"/>
  <c r="G59" i="18"/>
  <c r="G60" i="18"/>
  <c r="G61" i="18"/>
  <c r="G90" i="18"/>
  <c r="AM54" i="18"/>
  <c r="AM55" i="18"/>
  <c r="AM89" i="18"/>
  <c r="AI54" i="18"/>
  <c r="AI55" i="18"/>
  <c r="AI89" i="18"/>
  <c r="AE54" i="18"/>
  <c r="AE55" i="18"/>
  <c r="AE89" i="18"/>
  <c r="AA54" i="18"/>
  <c r="AA55" i="18"/>
  <c r="AA89" i="18"/>
  <c r="W54" i="18"/>
  <c r="W55" i="18"/>
  <c r="W89" i="18"/>
  <c r="S54" i="18"/>
  <c r="S55" i="18"/>
  <c r="S89" i="18"/>
  <c r="O54" i="18"/>
  <c r="O55" i="18"/>
  <c r="O89" i="18"/>
  <c r="K54" i="18"/>
  <c r="K55" i="18"/>
  <c r="K89" i="18"/>
  <c r="G54" i="18"/>
  <c r="G55" i="18"/>
  <c r="G89" i="18"/>
  <c r="AM50" i="18"/>
  <c r="AM51" i="18"/>
  <c r="AM52" i="18"/>
  <c r="AM53" i="18"/>
  <c r="AM88" i="18"/>
  <c r="AI50" i="18"/>
  <c r="AI51" i="18"/>
  <c r="AI52" i="18"/>
  <c r="AI53" i="18"/>
  <c r="AI88" i="18"/>
  <c r="AE50" i="18"/>
  <c r="AE51" i="18"/>
  <c r="AE52" i="18"/>
  <c r="AE53" i="18"/>
  <c r="AE88" i="18"/>
  <c r="AA50" i="18"/>
  <c r="AA51" i="18"/>
  <c r="AA52" i="18"/>
  <c r="AA53" i="18"/>
  <c r="AA88" i="18"/>
  <c r="W50" i="18"/>
  <c r="W51" i="18"/>
  <c r="W52" i="18"/>
  <c r="W53" i="18"/>
  <c r="W88" i="18"/>
  <c r="S50" i="18"/>
  <c r="S51" i="18"/>
  <c r="S52" i="18"/>
  <c r="S53" i="18"/>
  <c r="S88" i="18"/>
  <c r="O50" i="18"/>
  <c r="O51" i="18"/>
  <c r="O52" i="18"/>
  <c r="O53" i="18"/>
  <c r="O88" i="18"/>
  <c r="K50" i="18"/>
  <c r="K51" i="18"/>
  <c r="K52" i="18"/>
  <c r="K53" i="18"/>
  <c r="K88" i="18"/>
  <c r="G50" i="18"/>
  <c r="G51" i="18"/>
  <c r="G52" i="18"/>
  <c r="G53" i="18"/>
  <c r="G88" i="18"/>
  <c r="AM62" i="18"/>
  <c r="AM63" i="18"/>
  <c r="AM64" i="18"/>
  <c r="AM65" i="18"/>
  <c r="AM66" i="18"/>
  <c r="AM86" i="18"/>
  <c r="AI62" i="18"/>
  <c r="AI63" i="18"/>
  <c r="AI64" i="18"/>
  <c r="AI65" i="18"/>
  <c r="AI66" i="18"/>
  <c r="AI86" i="18"/>
  <c r="AE62" i="18"/>
  <c r="AE63" i="18"/>
  <c r="AE64" i="18"/>
  <c r="AE65" i="18"/>
  <c r="AE66" i="18"/>
  <c r="AE86" i="18"/>
  <c r="AA62" i="18"/>
  <c r="AA63" i="18"/>
  <c r="AA64" i="18"/>
  <c r="AA65" i="18"/>
  <c r="AA66" i="18"/>
  <c r="AA86" i="18"/>
  <c r="W62" i="18"/>
  <c r="W63" i="18"/>
  <c r="W64" i="18"/>
  <c r="W65" i="18"/>
  <c r="W66" i="18"/>
  <c r="W86" i="18"/>
  <c r="S62" i="18"/>
  <c r="S63" i="18"/>
  <c r="S64" i="18"/>
  <c r="S65" i="18"/>
  <c r="S66" i="18"/>
  <c r="S86" i="18"/>
  <c r="O62" i="18"/>
  <c r="O63" i="18"/>
  <c r="O64" i="18"/>
  <c r="O65" i="18"/>
  <c r="O66" i="18"/>
  <c r="O86" i="18"/>
  <c r="K62" i="18"/>
  <c r="K63" i="18"/>
  <c r="K64" i="18"/>
  <c r="K65" i="18"/>
  <c r="K66" i="18"/>
  <c r="K86" i="18"/>
  <c r="G62" i="18"/>
  <c r="G63" i="18"/>
  <c r="G64" i="18"/>
  <c r="G65" i="18"/>
  <c r="G66" i="18"/>
  <c r="G86" i="18"/>
  <c r="AM79" i="18"/>
  <c r="AM75" i="18"/>
  <c r="AM85" i="18"/>
  <c r="AI79" i="18"/>
  <c r="AI75" i="18"/>
  <c r="AI85" i="18"/>
  <c r="AE79" i="18"/>
  <c r="AE75" i="18"/>
  <c r="AE85" i="18"/>
  <c r="AA79" i="18"/>
  <c r="AA75" i="18"/>
  <c r="AA85" i="18"/>
  <c r="W79" i="18"/>
  <c r="W75" i="18"/>
  <c r="W85" i="18"/>
  <c r="S79" i="18"/>
  <c r="S75" i="18"/>
  <c r="S85" i="18"/>
  <c r="O79" i="18"/>
  <c r="O75" i="18"/>
  <c r="O85" i="18"/>
  <c r="K79" i="18"/>
  <c r="K75" i="18"/>
  <c r="K85" i="18"/>
  <c r="G79" i="18"/>
  <c r="G75" i="18"/>
  <c r="G85" i="18"/>
  <c r="AM76" i="18"/>
  <c r="AI76" i="18"/>
  <c r="AE76" i="18"/>
  <c r="AA76" i="18"/>
  <c r="W76" i="18"/>
  <c r="S76" i="18"/>
  <c r="O76" i="18"/>
  <c r="K76" i="18"/>
  <c r="G76" i="18"/>
  <c r="AM48" i="18"/>
  <c r="AM49" i="18"/>
  <c r="AI48" i="18"/>
  <c r="AI49" i="18"/>
  <c r="AE48" i="18"/>
  <c r="AE49" i="18"/>
  <c r="AA48" i="18"/>
  <c r="AA49" i="18"/>
  <c r="W48" i="18"/>
  <c r="W49" i="18"/>
  <c r="S48" i="18"/>
  <c r="S49" i="18"/>
  <c r="O48" i="18"/>
  <c r="O49" i="18"/>
  <c r="K48" i="18"/>
  <c r="K49" i="18"/>
  <c r="G48" i="18"/>
  <c r="G49" i="18"/>
  <c r="IQ82" i="18"/>
  <c r="IM82" i="18"/>
  <c r="II82" i="18"/>
  <c r="IE82" i="18"/>
  <c r="IA82" i="18"/>
  <c r="HW82" i="18"/>
  <c r="HS82" i="18"/>
  <c r="HO82" i="18"/>
  <c r="HK82" i="18"/>
  <c r="HG82" i="18"/>
  <c r="HC82" i="18"/>
  <c r="GU82" i="18"/>
  <c r="GQ82" i="18"/>
  <c r="GM82" i="18"/>
  <c r="GI82" i="18"/>
  <c r="GE82" i="18"/>
  <c r="GA82" i="18"/>
  <c r="FW82" i="18"/>
  <c r="FS82" i="18"/>
  <c r="FO82" i="18"/>
  <c r="FK82" i="18"/>
  <c r="FG82" i="18"/>
  <c r="FC82" i="18"/>
  <c r="EY82" i="18"/>
  <c r="EU82" i="18"/>
  <c r="EQ82" i="18"/>
  <c r="EM82" i="18"/>
  <c r="EI82" i="18"/>
  <c r="EE82" i="18"/>
  <c r="EA82" i="18"/>
  <c r="DW82" i="18"/>
  <c r="DS82" i="18"/>
  <c r="DO82" i="18"/>
  <c r="DK82" i="18"/>
  <c r="DG82" i="18"/>
  <c r="DC82" i="18"/>
  <c r="CY82" i="18"/>
  <c r="CU82" i="18"/>
  <c r="CQ82" i="18"/>
  <c r="CM82" i="18"/>
  <c r="CI82" i="18"/>
  <c r="CE82" i="18"/>
  <c r="CA82" i="18"/>
  <c r="BW82" i="18"/>
  <c r="BS82" i="18"/>
  <c r="BO82" i="18"/>
  <c r="BK82" i="18"/>
  <c r="BG82" i="18"/>
  <c r="BC82" i="18"/>
  <c r="AY82" i="18"/>
  <c r="AU82" i="18"/>
  <c r="AQ82" i="18"/>
  <c r="IQ81" i="18"/>
  <c r="IM81" i="18"/>
  <c r="II81" i="18"/>
  <c r="IE81" i="18"/>
  <c r="IA81" i="18"/>
  <c r="HW81" i="18"/>
  <c r="HS81" i="18"/>
  <c r="HO81" i="18"/>
  <c r="HK81" i="18"/>
  <c r="HG81" i="18"/>
  <c r="HC81" i="18"/>
  <c r="GU81" i="18"/>
  <c r="GQ81" i="18"/>
  <c r="GM81" i="18"/>
  <c r="GI81" i="18"/>
  <c r="GE81" i="18"/>
  <c r="GA81" i="18"/>
  <c r="FW81" i="18"/>
  <c r="FS81" i="18"/>
  <c r="FO81" i="18"/>
  <c r="FK81" i="18"/>
  <c r="FG81" i="18"/>
  <c r="FC81" i="18"/>
  <c r="EY81" i="18"/>
  <c r="EU81" i="18"/>
  <c r="EQ81" i="18"/>
  <c r="EM81" i="18"/>
  <c r="EI81" i="18"/>
  <c r="EE81" i="18"/>
  <c r="EA81" i="18"/>
  <c r="DW81" i="18"/>
  <c r="DS81" i="18"/>
  <c r="DO81" i="18"/>
  <c r="DK81" i="18"/>
  <c r="DG81" i="18"/>
  <c r="DC81" i="18"/>
  <c r="CY81" i="18"/>
  <c r="CU81" i="18"/>
  <c r="CQ81" i="18"/>
  <c r="CM81" i="18"/>
  <c r="CI81" i="18"/>
  <c r="CE81" i="18"/>
  <c r="CA81" i="18"/>
  <c r="BW81" i="18"/>
  <c r="BS81" i="18"/>
  <c r="BO81" i="18"/>
  <c r="BK81" i="18"/>
  <c r="BG81" i="18"/>
  <c r="BC81" i="18"/>
  <c r="AY81" i="18"/>
  <c r="AU81" i="18"/>
  <c r="AQ81" i="18"/>
  <c r="IQ80" i="18"/>
  <c r="IM80" i="18"/>
  <c r="II80" i="18"/>
  <c r="IE80" i="18"/>
  <c r="IA80" i="18"/>
  <c r="HW80" i="18"/>
  <c r="HS80" i="18"/>
  <c r="HO80" i="18"/>
  <c r="HK80" i="18"/>
  <c r="HG80" i="18"/>
  <c r="HC80" i="18"/>
  <c r="GU80" i="18"/>
  <c r="GQ80" i="18"/>
  <c r="GM80" i="18"/>
  <c r="GI80" i="18"/>
  <c r="GE80" i="18"/>
  <c r="GA80" i="18"/>
  <c r="FW80" i="18"/>
  <c r="FS80" i="18"/>
  <c r="FO80" i="18"/>
  <c r="FK80" i="18"/>
  <c r="FG80" i="18"/>
  <c r="FC80" i="18"/>
  <c r="EY80" i="18"/>
  <c r="EU80" i="18"/>
  <c r="EQ80" i="18"/>
  <c r="EM80" i="18"/>
  <c r="EI80" i="18"/>
  <c r="EE80" i="18"/>
  <c r="EA80" i="18"/>
  <c r="DW80" i="18"/>
  <c r="DS80" i="18"/>
  <c r="DO80" i="18"/>
  <c r="DK80" i="18"/>
  <c r="DG80" i="18"/>
  <c r="DC80" i="18"/>
  <c r="CY80" i="18"/>
  <c r="CU80" i="18"/>
  <c r="CQ80" i="18"/>
  <c r="CM80" i="18"/>
  <c r="CI80" i="18"/>
  <c r="CE80" i="18"/>
  <c r="CA80" i="18"/>
  <c r="BW80" i="18"/>
  <c r="BS80" i="18"/>
  <c r="BO80" i="18"/>
  <c r="BK80" i="18"/>
  <c r="BG80" i="18"/>
  <c r="BC80" i="18"/>
  <c r="AY80" i="18"/>
  <c r="AU80" i="18"/>
  <c r="AQ80" i="18"/>
  <c r="IQ79" i="18"/>
  <c r="IM79" i="18"/>
  <c r="II79" i="18"/>
  <c r="IE79" i="18"/>
  <c r="IA79" i="18"/>
  <c r="HW79" i="18"/>
  <c r="HS79" i="18"/>
  <c r="HO79" i="18"/>
  <c r="HK79" i="18"/>
  <c r="HG79" i="18"/>
  <c r="HC79" i="18"/>
  <c r="GU79" i="18"/>
  <c r="GQ79" i="18"/>
  <c r="GM79" i="18"/>
  <c r="GI79" i="18"/>
  <c r="GE79" i="18"/>
  <c r="GA79" i="18"/>
  <c r="FW79" i="18"/>
  <c r="FS79" i="18"/>
  <c r="FO79" i="18"/>
  <c r="FK79" i="18"/>
  <c r="FG79" i="18"/>
  <c r="FC79" i="18"/>
  <c r="EY79" i="18"/>
  <c r="EU79" i="18"/>
  <c r="EQ79" i="18"/>
  <c r="EM79" i="18"/>
  <c r="EI79" i="18"/>
  <c r="EE79" i="18"/>
  <c r="EA79" i="18"/>
  <c r="DW79" i="18"/>
  <c r="DS79" i="18"/>
  <c r="DO79" i="18"/>
  <c r="DK79" i="18"/>
  <c r="DG79" i="18"/>
  <c r="DC79" i="18"/>
  <c r="CY79" i="18"/>
  <c r="CU79" i="18"/>
  <c r="CQ79" i="18"/>
  <c r="CM79" i="18"/>
  <c r="CI79" i="18"/>
  <c r="CE79" i="18"/>
  <c r="CA79" i="18"/>
  <c r="BW79" i="18"/>
  <c r="BS79" i="18"/>
  <c r="BO79" i="18"/>
  <c r="BK79" i="18"/>
  <c r="BG79" i="18"/>
  <c r="BC79" i="18"/>
  <c r="AY79" i="18"/>
  <c r="AU79" i="18"/>
  <c r="AQ79" i="18"/>
  <c r="IQ78" i="18"/>
  <c r="IM78" i="18"/>
  <c r="II78" i="18"/>
  <c r="IE78" i="18"/>
  <c r="IA78" i="18"/>
  <c r="HW78" i="18"/>
  <c r="HS78" i="18"/>
  <c r="HO78" i="18"/>
  <c r="HK78" i="18"/>
  <c r="HG78" i="18"/>
  <c r="HC78" i="18"/>
  <c r="GU78" i="18"/>
  <c r="GQ78" i="18"/>
  <c r="GM78" i="18"/>
  <c r="GI78" i="18"/>
  <c r="GE78" i="18"/>
  <c r="GA78" i="18"/>
  <c r="FW78" i="18"/>
  <c r="FS78" i="18"/>
  <c r="FO78" i="18"/>
  <c r="FK78" i="18"/>
  <c r="FG78" i="18"/>
  <c r="FC78" i="18"/>
  <c r="EY78" i="18"/>
  <c r="EU78" i="18"/>
  <c r="EQ78" i="18"/>
  <c r="EM78" i="18"/>
  <c r="EI78" i="18"/>
  <c r="EE78" i="18"/>
  <c r="EA78" i="18"/>
  <c r="EA77" i="18"/>
  <c r="EA92" i="18"/>
  <c r="DW78" i="18"/>
  <c r="DS78" i="18"/>
  <c r="DO78" i="18"/>
  <c r="DK78" i="18"/>
  <c r="DG78" i="18"/>
  <c r="DC78" i="18"/>
  <c r="CY78" i="18"/>
  <c r="CU78" i="18"/>
  <c r="CU77" i="18"/>
  <c r="CU92" i="18"/>
  <c r="CQ78" i="18"/>
  <c r="CM78" i="18"/>
  <c r="CI78" i="18"/>
  <c r="CE78" i="18"/>
  <c r="CA78" i="18"/>
  <c r="BW78" i="18"/>
  <c r="BS78" i="18"/>
  <c r="BO78" i="18"/>
  <c r="BO77" i="18"/>
  <c r="BO92" i="18"/>
  <c r="BK78" i="18"/>
  <c r="BG78" i="18"/>
  <c r="BC78" i="18"/>
  <c r="AY78" i="18"/>
  <c r="AU78" i="18"/>
  <c r="AQ78" i="18"/>
  <c r="IQ77" i="18"/>
  <c r="IM77" i="18"/>
  <c r="IM92" i="18"/>
  <c r="II77" i="18"/>
  <c r="II92" i="18"/>
  <c r="IE77" i="18"/>
  <c r="IA77" i="18"/>
  <c r="HW77" i="18"/>
  <c r="HW92" i="18"/>
  <c r="HS77" i="18"/>
  <c r="HS92" i="18"/>
  <c r="HO77" i="18"/>
  <c r="HK77" i="18"/>
  <c r="HG77" i="18"/>
  <c r="HG92" i="18"/>
  <c r="HC77" i="18"/>
  <c r="HC92" i="18"/>
  <c r="GU77" i="18"/>
  <c r="GQ77" i="18"/>
  <c r="GQ92" i="18"/>
  <c r="GM77" i="18"/>
  <c r="GM92" i="18"/>
  <c r="GI77" i="18"/>
  <c r="GE77" i="18"/>
  <c r="GA77" i="18"/>
  <c r="GA92" i="18"/>
  <c r="FW77" i="18"/>
  <c r="FW92" i="18"/>
  <c r="FS77" i="18"/>
  <c r="FO77" i="18"/>
  <c r="FK77" i="18"/>
  <c r="FK92" i="18"/>
  <c r="FG77" i="18"/>
  <c r="FG92" i="18"/>
  <c r="FC77" i="18"/>
  <c r="EY77" i="18"/>
  <c r="EU77" i="18"/>
  <c r="EU92" i="18"/>
  <c r="EQ77" i="18"/>
  <c r="EQ92" i="18"/>
  <c r="EM77" i="18"/>
  <c r="EI77" i="18"/>
  <c r="EE77" i="18"/>
  <c r="EE92" i="18"/>
  <c r="DW77" i="18"/>
  <c r="DS77" i="18"/>
  <c r="DO77" i="18"/>
  <c r="DO92" i="18"/>
  <c r="DK77" i="18"/>
  <c r="DK92" i="18"/>
  <c r="DG77" i="18"/>
  <c r="DC77" i="18"/>
  <c r="CY77" i="18"/>
  <c r="CY92" i="18"/>
  <c r="CQ77" i="18"/>
  <c r="CM77" i="18"/>
  <c r="CI77" i="18"/>
  <c r="CI92" i="18"/>
  <c r="CE77" i="18"/>
  <c r="CE92" i="18"/>
  <c r="CA77" i="18"/>
  <c r="BW77" i="18"/>
  <c r="BS77" i="18"/>
  <c r="BS92" i="18"/>
  <c r="BK77" i="18"/>
  <c r="BG77" i="18"/>
  <c r="BC77" i="18"/>
  <c r="BC92" i="18"/>
  <c r="AY77" i="18"/>
  <c r="AY92" i="18"/>
  <c r="AU77" i="18"/>
  <c r="AQ77" i="18"/>
  <c r="IQ76" i="18"/>
  <c r="IM76" i="18"/>
  <c r="II76" i="18"/>
  <c r="IE76" i="18"/>
  <c r="IA76" i="18"/>
  <c r="HW76" i="18"/>
  <c r="HS76" i="18"/>
  <c r="HO76" i="18"/>
  <c r="HK76" i="18"/>
  <c r="HG76" i="18"/>
  <c r="HC76" i="18"/>
  <c r="GU76" i="18"/>
  <c r="GQ76" i="18"/>
  <c r="GM76" i="18"/>
  <c r="GI76" i="18"/>
  <c r="GE76" i="18"/>
  <c r="GA76" i="18"/>
  <c r="FW76" i="18"/>
  <c r="FS76" i="18"/>
  <c r="FO76" i="18"/>
  <c r="FK76" i="18"/>
  <c r="FG76" i="18"/>
  <c r="FC76" i="18"/>
  <c r="EY76" i="18"/>
  <c r="EU76" i="18"/>
  <c r="EQ76" i="18"/>
  <c r="EM76" i="18"/>
  <c r="EI76" i="18"/>
  <c r="EE76" i="18"/>
  <c r="EA76" i="18"/>
  <c r="DW76" i="18"/>
  <c r="DS76" i="18"/>
  <c r="DO76" i="18"/>
  <c r="DK76" i="18"/>
  <c r="DG76" i="18"/>
  <c r="DC76" i="18"/>
  <c r="CY76" i="18"/>
  <c r="CU76" i="18"/>
  <c r="CQ76" i="18"/>
  <c r="CM76" i="18"/>
  <c r="CI76" i="18"/>
  <c r="CE76" i="18"/>
  <c r="CA76" i="18"/>
  <c r="BW76" i="18"/>
  <c r="BS76" i="18"/>
  <c r="BO76" i="18"/>
  <c r="BK76" i="18"/>
  <c r="BG76" i="18"/>
  <c r="BC76" i="18"/>
  <c r="AY76" i="18"/>
  <c r="AU76" i="18"/>
  <c r="AQ76" i="18"/>
  <c r="IQ75" i="18"/>
  <c r="IM75" i="18"/>
  <c r="II75" i="18"/>
  <c r="IE75" i="18"/>
  <c r="IA75" i="18"/>
  <c r="HW75" i="18"/>
  <c r="HS75" i="18"/>
  <c r="HO75" i="18"/>
  <c r="HK75" i="18"/>
  <c r="HG75" i="18"/>
  <c r="HC75" i="18"/>
  <c r="GU75" i="18"/>
  <c r="GQ75" i="18"/>
  <c r="GM75" i="18"/>
  <c r="GI75" i="18"/>
  <c r="GE75" i="18"/>
  <c r="GA75" i="18"/>
  <c r="FW75" i="18"/>
  <c r="FS75" i="18"/>
  <c r="FO75" i="18"/>
  <c r="FK75" i="18"/>
  <c r="FG75" i="18"/>
  <c r="FC75" i="18"/>
  <c r="EY75" i="18"/>
  <c r="EU75" i="18"/>
  <c r="EQ75" i="18"/>
  <c r="EM75" i="18"/>
  <c r="EI75" i="18"/>
  <c r="EE75" i="18"/>
  <c r="EA75" i="18"/>
  <c r="DW75" i="18"/>
  <c r="DS75" i="18"/>
  <c r="DO75" i="18"/>
  <c r="DK75" i="18"/>
  <c r="DG75" i="18"/>
  <c r="DC75" i="18"/>
  <c r="CY75" i="18"/>
  <c r="CU75" i="18"/>
  <c r="CQ75" i="18"/>
  <c r="CM75" i="18"/>
  <c r="CI75" i="18"/>
  <c r="CE75" i="18"/>
  <c r="CA75" i="18"/>
  <c r="BW75" i="18"/>
  <c r="BS75" i="18"/>
  <c r="BO75" i="18"/>
  <c r="BK75" i="18"/>
  <c r="BG75" i="18"/>
  <c r="BC75" i="18"/>
  <c r="AY75" i="18"/>
  <c r="AU75" i="18"/>
  <c r="AQ75" i="18"/>
  <c r="IQ74" i="18"/>
  <c r="IM74" i="18"/>
  <c r="II74" i="18"/>
  <c r="IE74" i="18"/>
  <c r="IA74" i="18"/>
  <c r="HW74" i="18"/>
  <c r="HS74" i="18"/>
  <c r="HO74" i="18"/>
  <c r="HK74" i="18"/>
  <c r="HG74" i="18"/>
  <c r="HC74" i="18"/>
  <c r="GU74" i="18"/>
  <c r="GQ74" i="18"/>
  <c r="GM74" i="18"/>
  <c r="GI74" i="18"/>
  <c r="GE74" i="18"/>
  <c r="GA74" i="18"/>
  <c r="FW74" i="18"/>
  <c r="FS74" i="18"/>
  <c r="FO74" i="18"/>
  <c r="FK74" i="18"/>
  <c r="FG74" i="18"/>
  <c r="FC74" i="18"/>
  <c r="EY74" i="18"/>
  <c r="EU74" i="18"/>
  <c r="EQ74" i="18"/>
  <c r="EM74" i="18"/>
  <c r="EI74" i="18"/>
  <c r="EE74" i="18"/>
  <c r="EA74" i="18"/>
  <c r="DW74" i="18"/>
  <c r="DS74" i="18"/>
  <c r="DO74" i="18"/>
  <c r="DK74" i="18"/>
  <c r="DG74" i="18"/>
  <c r="DC74" i="18"/>
  <c r="CY74" i="18"/>
  <c r="CU74" i="18"/>
  <c r="CQ74" i="18"/>
  <c r="CM74" i="18"/>
  <c r="CI74" i="18"/>
  <c r="CE74" i="18"/>
  <c r="CA74" i="18"/>
  <c r="BW74" i="18"/>
  <c r="BS74" i="18"/>
  <c r="BO74" i="18"/>
  <c r="BK74" i="18"/>
  <c r="BG74" i="18"/>
  <c r="BC74" i="18"/>
  <c r="AY74" i="18"/>
  <c r="AU74" i="18"/>
  <c r="AQ74" i="18"/>
  <c r="IQ73" i="18"/>
  <c r="IM73" i="18"/>
  <c r="II73" i="18"/>
  <c r="IE73" i="18"/>
  <c r="IA73" i="18"/>
  <c r="HW73" i="18"/>
  <c r="HS73" i="18"/>
  <c r="HO73" i="18"/>
  <c r="HK73" i="18"/>
  <c r="HG73" i="18"/>
  <c r="HC73" i="18"/>
  <c r="GU73" i="18"/>
  <c r="GQ73" i="18"/>
  <c r="GM73" i="18"/>
  <c r="GI73" i="18"/>
  <c r="GE73" i="18"/>
  <c r="GA73" i="18"/>
  <c r="FW73" i="18"/>
  <c r="FS73" i="18"/>
  <c r="FO73" i="18"/>
  <c r="FK73" i="18"/>
  <c r="FG73" i="18"/>
  <c r="FC73" i="18"/>
  <c r="EY73" i="18"/>
  <c r="EU73" i="18"/>
  <c r="EQ73" i="18"/>
  <c r="EM73" i="18"/>
  <c r="EI73" i="18"/>
  <c r="EE73" i="18"/>
  <c r="EA73" i="18"/>
  <c r="DW73" i="18"/>
  <c r="DS73" i="18"/>
  <c r="DO73" i="18"/>
  <c r="DK73" i="18"/>
  <c r="DG73" i="18"/>
  <c r="DC73" i="18"/>
  <c r="CY73" i="18"/>
  <c r="CU73" i="18"/>
  <c r="CQ73" i="18"/>
  <c r="CM73" i="18"/>
  <c r="CI73" i="18"/>
  <c r="CE73" i="18"/>
  <c r="CA73" i="18"/>
  <c r="BW73" i="18"/>
  <c r="BS73" i="18"/>
  <c r="BO73" i="18"/>
  <c r="BK73" i="18"/>
  <c r="BG73" i="18"/>
  <c r="BC73" i="18"/>
  <c r="AY73" i="18"/>
  <c r="AU73" i="18"/>
  <c r="AQ73" i="18"/>
  <c r="IQ72" i="18"/>
  <c r="IM72" i="18"/>
  <c r="II72" i="18"/>
  <c r="IE72" i="18"/>
  <c r="IA72" i="18"/>
  <c r="HW72" i="18"/>
  <c r="HS72" i="18"/>
  <c r="HO72" i="18"/>
  <c r="HK72" i="18"/>
  <c r="HG72" i="18"/>
  <c r="HC72" i="18"/>
  <c r="GU72" i="18"/>
  <c r="GQ72" i="18"/>
  <c r="GM72" i="18"/>
  <c r="GI72" i="18"/>
  <c r="GE72" i="18"/>
  <c r="GA72" i="18"/>
  <c r="FW72" i="18"/>
  <c r="FS72" i="18"/>
  <c r="FO72" i="18"/>
  <c r="FK72" i="18"/>
  <c r="FG72" i="18"/>
  <c r="FC72" i="18"/>
  <c r="EY72" i="18"/>
  <c r="EU72" i="18"/>
  <c r="EQ72" i="18"/>
  <c r="EM72" i="18"/>
  <c r="EI72" i="18"/>
  <c r="EE72" i="18"/>
  <c r="EA72" i="18"/>
  <c r="DW72" i="18"/>
  <c r="DS72" i="18"/>
  <c r="DO72" i="18"/>
  <c r="DK72" i="18"/>
  <c r="DG72" i="18"/>
  <c r="DC72" i="18"/>
  <c r="CY72" i="18"/>
  <c r="CU72" i="18"/>
  <c r="CQ72" i="18"/>
  <c r="CM72" i="18"/>
  <c r="CI72" i="18"/>
  <c r="CE72" i="18"/>
  <c r="CA72" i="18"/>
  <c r="BW72" i="18"/>
  <c r="BS72" i="18"/>
  <c r="BO72" i="18"/>
  <c r="BK72" i="18"/>
  <c r="BG72" i="18"/>
  <c r="BC72" i="18"/>
  <c r="AY72" i="18"/>
  <c r="AU72" i="18"/>
  <c r="AQ72" i="18"/>
  <c r="IQ71" i="18"/>
  <c r="IM71" i="18"/>
  <c r="II71" i="18"/>
  <c r="IE71" i="18"/>
  <c r="IA71" i="18"/>
  <c r="HW71" i="18"/>
  <c r="HS71" i="18"/>
  <c r="HO71" i="18"/>
  <c r="HK71" i="18"/>
  <c r="HG71" i="18"/>
  <c r="HC71" i="18"/>
  <c r="GU71" i="18"/>
  <c r="GQ71" i="18"/>
  <c r="GM71" i="18"/>
  <c r="GI71" i="18"/>
  <c r="GE71" i="18"/>
  <c r="GA71" i="18"/>
  <c r="FW71" i="18"/>
  <c r="FS71" i="18"/>
  <c r="FO71" i="18"/>
  <c r="FK71" i="18"/>
  <c r="FG71" i="18"/>
  <c r="FC71" i="18"/>
  <c r="EY71" i="18"/>
  <c r="EU71" i="18"/>
  <c r="EQ71" i="18"/>
  <c r="EM71" i="18"/>
  <c r="EI71" i="18"/>
  <c r="EE71" i="18"/>
  <c r="EA71" i="18"/>
  <c r="DW71" i="18"/>
  <c r="DS71" i="18"/>
  <c r="DO71" i="18"/>
  <c r="DK71" i="18"/>
  <c r="DG71" i="18"/>
  <c r="DC71" i="18"/>
  <c r="CY71" i="18"/>
  <c r="CU71" i="18"/>
  <c r="CQ71" i="18"/>
  <c r="CM71" i="18"/>
  <c r="CI71" i="18"/>
  <c r="CE71" i="18"/>
  <c r="CA71" i="18"/>
  <c r="BW71" i="18"/>
  <c r="BS71" i="18"/>
  <c r="BO71" i="18"/>
  <c r="BK71" i="18"/>
  <c r="BG71" i="18"/>
  <c r="BC71" i="18"/>
  <c r="AY71" i="18"/>
  <c r="AU71" i="18"/>
  <c r="AQ71" i="18"/>
  <c r="IQ70" i="18"/>
  <c r="IM70" i="18"/>
  <c r="II70" i="18"/>
  <c r="IE70" i="18"/>
  <c r="IA70" i="18"/>
  <c r="HW70" i="18"/>
  <c r="HS70" i="18"/>
  <c r="HO70" i="18"/>
  <c r="HK70" i="18"/>
  <c r="HG70" i="18"/>
  <c r="HC70" i="18"/>
  <c r="GU70" i="18"/>
  <c r="GQ70" i="18"/>
  <c r="GM70" i="18"/>
  <c r="GI70" i="18"/>
  <c r="GE70" i="18"/>
  <c r="GA70" i="18"/>
  <c r="FW70" i="18"/>
  <c r="FS70" i="18"/>
  <c r="FO70" i="18"/>
  <c r="FK70" i="18"/>
  <c r="FG70" i="18"/>
  <c r="FC70" i="18"/>
  <c r="EY70" i="18"/>
  <c r="EU70" i="18"/>
  <c r="EQ70" i="18"/>
  <c r="EM70" i="18"/>
  <c r="EI70" i="18"/>
  <c r="EE70" i="18"/>
  <c r="EA70" i="18"/>
  <c r="DW70" i="18"/>
  <c r="DS70" i="18"/>
  <c r="DO70" i="18"/>
  <c r="DK70" i="18"/>
  <c r="DG70" i="18"/>
  <c r="DC70" i="18"/>
  <c r="CY70" i="18"/>
  <c r="CU70" i="18"/>
  <c r="CQ70" i="18"/>
  <c r="CM70" i="18"/>
  <c r="CI70" i="18"/>
  <c r="CE70" i="18"/>
  <c r="CA70" i="18"/>
  <c r="BW70" i="18"/>
  <c r="BS70" i="18"/>
  <c r="BO70" i="18"/>
  <c r="BK70" i="18"/>
  <c r="BG70" i="18"/>
  <c r="BC70" i="18"/>
  <c r="AY70" i="18"/>
  <c r="AU70" i="18"/>
  <c r="AQ70" i="18"/>
  <c r="IQ69" i="18"/>
  <c r="IM69" i="18"/>
  <c r="II69" i="18"/>
  <c r="IE69" i="18"/>
  <c r="IA69" i="18"/>
  <c r="HW69" i="18"/>
  <c r="HS69" i="18"/>
  <c r="HO69" i="18"/>
  <c r="HK69" i="18"/>
  <c r="HG69" i="18"/>
  <c r="HC69" i="18"/>
  <c r="GU69" i="18"/>
  <c r="GQ69" i="18"/>
  <c r="GM69" i="18"/>
  <c r="GI69" i="18"/>
  <c r="GE69" i="18"/>
  <c r="GA69" i="18"/>
  <c r="FW69" i="18"/>
  <c r="FS69" i="18"/>
  <c r="FO69" i="18"/>
  <c r="FK69" i="18"/>
  <c r="FG69" i="18"/>
  <c r="FC69" i="18"/>
  <c r="EY69" i="18"/>
  <c r="EU69" i="18"/>
  <c r="EQ69" i="18"/>
  <c r="EM69" i="18"/>
  <c r="EI69" i="18"/>
  <c r="EE69" i="18"/>
  <c r="EA69" i="18"/>
  <c r="DW69" i="18"/>
  <c r="DS69" i="18"/>
  <c r="DO69" i="18"/>
  <c r="DK69" i="18"/>
  <c r="DG69" i="18"/>
  <c r="DC69" i="18"/>
  <c r="CY69" i="18"/>
  <c r="CU69" i="18"/>
  <c r="CQ69" i="18"/>
  <c r="CM69" i="18"/>
  <c r="CI69" i="18"/>
  <c r="CE69" i="18"/>
  <c r="CA69" i="18"/>
  <c r="BW69" i="18"/>
  <c r="BS69" i="18"/>
  <c r="BO69" i="18"/>
  <c r="BK69" i="18"/>
  <c r="BG69" i="18"/>
  <c r="BC69" i="18"/>
  <c r="AY69" i="18"/>
  <c r="AU69" i="18"/>
  <c r="AQ69" i="18"/>
  <c r="IQ68" i="18"/>
  <c r="IM68" i="18"/>
  <c r="II68" i="18"/>
  <c r="IE68" i="18"/>
  <c r="IA68" i="18"/>
  <c r="HW68" i="18"/>
  <c r="HS68" i="18"/>
  <c r="HO68" i="18"/>
  <c r="HK68" i="18"/>
  <c r="HG68" i="18"/>
  <c r="HC68" i="18"/>
  <c r="GU68" i="18"/>
  <c r="GQ68" i="18"/>
  <c r="GM68" i="18"/>
  <c r="GI68" i="18"/>
  <c r="GE68" i="18"/>
  <c r="GA68" i="18"/>
  <c r="FW68" i="18"/>
  <c r="FS68" i="18"/>
  <c r="FO68" i="18"/>
  <c r="FK68" i="18"/>
  <c r="FG68" i="18"/>
  <c r="FC68" i="18"/>
  <c r="EY68" i="18"/>
  <c r="EU68" i="18"/>
  <c r="EQ68" i="18"/>
  <c r="EM68" i="18"/>
  <c r="EI68" i="18"/>
  <c r="EE68" i="18"/>
  <c r="EA68" i="18"/>
  <c r="DW68" i="18"/>
  <c r="DS68" i="18"/>
  <c r="DO68" i="18"/>
  <c r="DK68" i="18"/>
  <c r="DG68" i="18"/>
  <c r="DC68" i="18"/>
  <c r="CY68" i="18"/>
  <c r="CU68" i="18"/>
  <c r="CQ68" i="18"/>
  <c r="CM68" i="18"/>
  <c r="CI68" i="18"/>
  <c r="CE68" i="18"/>
  <c r="CA68" i="18"/>
  <c r="BW68" i="18"/>
  <c r="BS68" i="18"/>
  <c r="BO68" i="18"/>
  <c r="BK68" i="18"/>
  <c r="BG68" i="18"/>
  <c r="BC68" i="18"/>
  <c r="AY68" i="18"/>
  <c r="AU68" i="18"/>
  <c r="AQ68" i="18"/>
  <c r="IQ67" i="18"/>
  <c r="IM67" i="18"/>
  <c r="II67" i="18"/>
  <c r="IE67" i="18"/>
  <c r="IE91" i="18"/>
  <c r="IA67" i="18"/>
  <c r="HW67" i="18"/>
  <c r="HS67" i="18"/>
  <c r="HO67" i="18"/>
  <c r="HO91" i="18"/>
  <c r="HK67" i="18"/>
  <c r="HG67" i="18"/>
  <c r="HC67" i="18"/>
  <c r="GU67" i="18"/>
  <c r="GQ67" i="18"/>
  <c r="GM67" i="18"/>
  <c r="GI67" i="18"/>
  <c r="GI91" i="18"/>
  <c r="GE67" i="18"/>
  <c r="GA67" i="18"/>
  <c r="FW67" i="18"/>
  <c r="FS67" i="18"/>
  <c r="FS91" i="18"/>
  <c r="FO67" i="18"/>
  <c r="FK67" i="18"/>
  <c r="FG67" i="18"/>
  <c r="FC67" i="18"/>
  <c r="FC91" i="18"/>
  <c r="EY67" i="18"/>
  <c r="EU67" i="18"/>
  <c r="EQ67" i="18"/>
  <c r="EM67" i="18"/>
  <c r="EM91" i="18"/>
  <c r="EI67" i="18"/>
  <c r="EE67" i="18"/>
  <c r="EA67" i="18"/>
  <c r="DW67" i="18"/>
  <c r="DW91" i="18"/>
  <c r="DS67" i="18"/>
  <c r="DO67" i="18"/>
  <c r="DK67" i="18"/>
  <c r="DG67" i="18"/>
  <c r="DG91" i="18"/>
  <c r="DC67" i="18"/>
  <c r="CY67" i="18"/>
  <c r="CU67" i="18"/>
  <c r="CQ67" i="18"/>
  <c r="CQ91" i="18"/>
  <c r="CM67" i="18"/>
  <c r="CI67" i="18"/>
  <c r="CE67" i="18"/>
  <c r="CA67" i="18"/>
  <c r="CA91" i="18"/>
  <c r="BW67" i="18"/>
  <c r="BS67" i="18"/>
  <c r="BO67" i="18"/>
  <c r="BK67" i="18"/>
  <c r="BK91" i="18"/>
  <c r="BG67" i="18"/>
  <c r="BC67" i="18"/>
  <c r="AY67" i="18"/>
  <c r="AU67" i="18"/>
  <c r="AU91" i="18"/>
  <c r="AQ67" i="18"/>
  <c r="IQ66" i="18"/>
  <c r="IM66" i="18"/>
  <c r="II66" i="18"/>
  <c r="IE66" i="18"/>
  <c r="IA66" i="18"/>
  <c r="HW66" i="18"/>
  <c r="HS66" i="18"/>
  <c r="HO66" i="18"/>
  <c r="HK66" i="18"/>
  <c r="HG66" i="18"/>
  <c r="HC66" i="18"/>
  <c r="GU66" i="18"/>
  <c r="GQ66" i="18"/>
  <c r="GM66" i="18"/>
  <c r="GI66" i="18"/>
  <c r="GE66" i="18"/>
  <c r="GA66" i="18"/>
  <c r="FW66" i="18"/>
  <c r="FS66" i="18"/>
  <c r="FO66" i="18"/>
  <c r="FK66" i="18"/>
  <c r="FG66" i="18"/>
  <c r="FC66" i="18"/>
  <c r="EY66" i="18"/>
  <c r="EU66" i="18"/>
  <c r="EQ66" i="18"/>
  <c r="EM66" i="18"/>
  <c r="EI66" i="18"/>
  <c r="EE66" i="18"/>
  <c r="EA66" i="18"/>
  <c r="DW66" i="18"/>
  <c r="DS66" i="18"/>
  <c r="DO66" i="18"/>
  <c r="DK66" i="18"/>
  <c r="DG66" i="18"/>
  <c r="DC66" i="18"/>
  <c r="CY66" i="18"/>
  <c r="CU66" i="18"/>
  <c r="CQ66" i="18"/>
  <c r="CM66" i="18"/>
  <c r="CI66" i="18"/>
  <c r="CE66" i="18"/>
  <c r="CA66" i="18"/>
  <c r="BW66" i="18"/>
  <c r="BS66" i="18"/>
  <c r="BO66" i="18"/>
  <c r="BK66" i="18"/>
  <c r="BG66" i="18"/>
  <c r="BC66" i="18"/>
  <c r="AY66" i="18"/>
  <c r="AU66" i="18"/>
  <c r="AQ66" i="18"/>
  <c r="IQ65" i="18"/>
  <c r="IM65" i="18"/>
  <c r="II65" i="18"/>
  <c r="IE65" i="18"/>
  <c r="IA65" i="18"/>
  <c r="HW65" i="18"/>
  <c r="HS65" i="18"/>
  <c r="HO65" i="18"/>
  <c r="HK65" i="18"/>
  <c r="HG65" i="18"/>
  <c r="HC65" i="18"/>
  <c r="GU65" i="18"/>
  <c r="GQ65" i="18"/>
  <c r="GM65" i="18"/>
  <c r="GI65" i="18"/>
  <c r="GE65" i="18"/>
  <c r="GA65" i="18"/>
  <c r="FW65" i="18"/>
  <c r="FS65" i="18"/>
  <c r="FO65" i="18"/>
  <c r="FK65" i="18"/>
  <c r="FG65" i="18"/>
  <c r="FC65" i="18"/>
  <c r="EY65" i="18"/>
  <c r="EU65" i="18"/>
  <c r="EQ65" i="18"/>
  <c r="EM65" i="18"/>
  <c r="EI65" i="18"/>
  <c r="EE65" i="18"/>
  <c r="EA65" i="18"/>
  <c r="DW65" i="18"/>
  <c r="DS65" i="18"/>
  <c r="DO65" i="18"/>
  <c r="DK65" i="18"/>
  <c r="DG65" i="18"/>
  <c r="DC65" i="18"/>
  <c r="CY65" i="18"/>
  <c r="CU65" i="18"/>
  <c r="CQ65" i="18"/>
  <c r="CM65" i="18"/>
  <c r="CI65" i="18"/>
  <c r="CE65" i="18"/>
  <c r="CA65" i="18"/>
  <c r="BW65" i="18"/>
  <c r="BS65" i="18"/>
  <c r="BO65" i="18"/>
  <c r="BK65" i="18"/>
  <c r="BG65" i="18"/>
  <c r="BC65" i="18"/>
  <c r="AY65" i="18"/>
  <c r="AU65" i="18"/>
  <c r="AQ65" i="18"/>
  <c r="IQ64" i="18"/>
  <c r="IM64" i="18"/>
  <c r="II64" i="18"/>
  <c r="IE64" i="18"/>
  <c r="IA64" i="18"/>
  <c r="HW64" i="18"/>
  <c r="HS64" i="18"/>
  <c r="HO64" i="18"/>
  <c r="HK64" i="18"/>
  <c r="HG64" i="18"/>
  <c r="HC64" i="18"/>
  <c r="GU64" i="18"/>
  <c r="GQ64" i="18"/>
  <c r="GM64" i="18"/>
  <c r="GI64" i="18"/>
  <c r="GE64" i="18"/>
  <c r="GA64" i="18"/>
  <c r="FW64" i="18"/>
  <c r="FS64" i="18"/>
  <c r="FO64" i="18"/>
  <c r="FK64" i="18"/>
  <c r="FG64" i="18"/>
  <c r="FC64" i="18"/>
  <c r="EY64" i="18"/>
  <c r="EU64" i="18"/>
  <c r="EQ64" i="18"/>
  <c r="EM64" i="18"/>
  <c r="EI64" i="18"/>
  <c r="EE64" i="18"/>
  <c r="EA64" i="18"/>
  <c r="DW64" i="18"/>
  <c r="DS64" i="18"/>
  <c r="DO64" i="18"/>
  <c r="DK64" i="18"/>
  <c r="DG64" i="18"/>
  <c r="DC64" i="18"/>
  <c r="CY64" i="18"/>
  <c r="CU64" i="18"/>
  <c r="CQ64" i="18"/>
  <c r="CM64" i="18"/>
  <c r="CI64" i="18"/>
  <c r="CE64" i="18"/>
  <c r="CA64" i="18"/>
  <c r="BW64" i="18"/>
  <c r="BS64" i="18"/>
  <c r="BO64" i="18"/>
  <c r="BK64" i="18"/>
  <c r="BG64" i="18"/>
  <c r="BC64" i="18"/>
  <c r="AY64" i="18"/>
  <c r="AU64" i="18"/>
  <c r="AQ64" i="18"/>
  <c r="IQ63" i="18"/>
  <c r="IM63" i="18"/>
  <c r="II63" i="18"/>
  <c r="IE63" i="18"/>
  <c r="IA63" i="18"/>
  <c r="HW63" i="18"/>
  <c r="HS63" i="18"/>
  <c r="HO63" i="18"/>
  <c r="HK63" i="18"/>
  <c r="HG63" i="18"/>
  <c r="HC63" i="18"/>
  <c r="GU63" i="18"/>
  <c r="GQ63" i="18"/>
  <c r="GM63" i="18"/>
  <c r="GI63" i="18"/>
  <c r="GE63" i="18"/>
  <c r="GA63" i="18"/>
  <c r="FW63" i="18"/>
  <c r="FS63" i="18"/>
  <c r="FO63" i="18"/>
  <c r="FK63" i="18"/>
  <c r="FG63" i="18"/>
  <c r="FC63" i="18"/>
  <c r="EY63" i="18"/>
  <c r="EU63" i="18"/>
  <c r="EQ63" i="18"/>
  <c r="EM63" i="18"/>
  <c r="EI63" i="18"/>
  <c r="EE63" i="18"/>
  <c r="EA63" i="18"/>
  <c r="DW63" i="18"/>
  <c r="DS63" i="18"/>
  <c r="DO63" i="18"/>
  <c r="DK63" i="18"/>
  <c r="DG63" i="18"/>
  <c r="DC63" i="18"/>
  <c r="CY63" i="18"/>
  <c r="CU63" i="18"/>
  <c r="CQ63" i="18"/>
  <c r="CM63" i="18"/>
  <c r="CI63" i="18"/>
  <c r="CE63" i="18"/>
  <c r="CA63" i="18"/>
  <c r="BW63" i="18"/>
  <c r="BS63" i="18"/>
  <c r="BO63" i="18"/>
  <c r="BK63" i="18"/>
  <c r="BG63" i="18"/>
  <c r="BC63" i="18"/>
  <c r="AY63" i="18"/>
  <c r="AU63" i="18"/>
  <c r="AQ63" i="18"/>
  <c r="IQ62" i="18"/>
  <c r="IM62" i="18"/>
  <c r="II62" i="18"/>
  <c r="IE62" i="18"/>
  <c r="IA62" i="18"/>
  <c r="HW62" i="18"/>
  <c r="HS62" i="18"/>
  <c r="HO62" i="18"/>
  <c r="HK62" i="18"/>
  <c r="HG62" i="18"/>
  <c r="HC62" i="18"/>
  <c r="GU62" i="18"/>
  <c r="GQ62" i="18"/>
  <c r="GM62" i="18"/>
  <c r="GI62" i="18"/>
  <c r="GE62" i="18"/>
  <c r="GA62" i="18"/>
  <c r="FW62" i="18"/>
  <c r="FS62" i="18"/>
  <c r="FO62" i="18"/>
  <c r="FK62" i="18"/>
  <c r="FG62" i="18"/>
  <c r="FC62" i="18"/>
  <c r="EY62" i="18"/>
  <c r="EU62" i="18"/>
  <c r="EQ62" i="18"/>
  <c r="EM62" i="18"/>
  <c r="EI62" i="18"/>
  <c r="EE62" i="18"/>
  <c r="EA62" i="18"/>
  <c r="DW62" i="18"/>
  <c r="DS62" i="18"/>
  <c r="DO62" i="18"/>
  <c r="DK62" i="18"/>
  <c r="DG62" i="18"/>
  <c r="DC62" i="18"/>
  <c r="CY62" i="18"/>
  <c r="CU62" i="18"/>
  <c r="CQ62" i="18"/>
  <c r="CM62" i="18"/>
  <c r="CI62" i="18"/>
  <c r="CE62" i="18"/>
  <c r="CA62" i="18"/>
  <c r="BW62" i="18"/>
  <c r="BS62" i="18"/>
  <c r="BO62" i="18"/>
  <c r="BK62" i="18"/>
  <c r="BG62" i="18"/>
  <c r="BC62" i="18"/>
  <c r="AY62" i="18"/>
  <c r="AU62" i="18"/>
  <c r="AQ62" i="18"/>
  <c r="IQ61" i="18"/>
  <c r="IM61" i="18"/>
  <c r="II61" i="18"/>
  <c r="IE61" i="18"/>
  <c r="IA61" i="18"/>
  <c r="HW61" i="18"/>
  <c r="HS61" i="18"/>
  <c r="HO61" i="18"/>
  <c r="HK61" i="18"/>
  <c r="HG61" i="18"/>
  <c r="HC61" i="18"/>
  <c r="GU61" i="18"/>
  <c r="GQ61" i="18"/>
  <c r="GM61" i="18"/>
  <c r="GI61" i="18"/>
  <c r="GE61" i="18"/>
  <c r="GA61" i="18"/>
  <c r="FW61" i="18"/>
  <c r="FS61" i="18"/>
  <c r="FO61" i="18"/>
  <c r="FK61" i="18"/>
  <c r="FG61" i="18"/>
  <c r="FC61" i="18"/>
  <c r="EY61" i="18"/>
  <c r="EU61" i="18"/>
  <c r="EQ61" i="18"/>
  <c r="EM61" i="18"/>
  <c r="EI61" i="18"/>
  <c r="EE61" i="18"/>
  <c r="EA61" i="18"/>
  <c r="DW61" i="18"/>
  <c r="DS61" i="18"/>
  <c r="DO61" i="18"/>
  <c r="DK61" i="18"/>
  <c r="DG61" i="18"/>
  <c r="DC61" i="18"/>
  <c r="CY61" i="18"/>
  <c r="CU61" i="18"/>
  <c r="CQ61" i="18"/>
  <c r="CM61" i="18"/>
  <c r="CI61" i="18"/>
  <c r="CE61" i="18"/>
  <c r="CA61" i="18"/>
  <c r="BW61" i="18"/>
  <c r="BS61" i="18"/>
  <c r="BO61" i="18"/>
  <c r="BK61" i="18"/>
  <c r="BG61" i="18"/>
  <c r="BC61" i="18"/>
  <c r="AY61" i="18"/>
  <c r="AU61" i="18"/>
  <c r="AQ61" i="18"/>
  <c r="IQ60" i="18"/>
  <c r="IM60" i="18"/>
  <c r="II60" i="18"/>
  <c r="IE60" i="18"/>
  <c r="IA60" i="18"/>
  <c r="HW60" i="18"/>
  <c r="HS60" i="18"/>
  <c r="HO60" i="18"/>
  <c r="HK60" i="18"/>
  <c r="HG60" i="18"/>
  <c r="HC60" i="18"/>
  <c r="GU60" i="18"/>
  <c r="GQ60" i="18"/>
  <c r="GM60" i="18"/>
  <c r="GI60" i="18"/>
  <c r="GE60" i="18"/>
  <c r="GA60" i="18"/>
  <c r="FW60" i="18"/>
  <c r="FS60" i="18"/>
  <c r="FO60" i="18"/>
  <c r="FK60" i="18"/>
  <c r="FG60" i="18"/>
  <c r="FC60" i="18"/>
  <c r="EY60" i="18"/>
  <c r="EU60" i="18"/>
  <c r="EQ60" i="18"/>
  <c r="EM60" i="18"/>
  <c r="EI60" i="18"/>
  <c r="EE60" i="18"/>
  <c r="EA60" i="18"/>
  <c r="DW60" i="18"/>
  <c r="DS60" i="18"/>
  <c r="DO60" i="18"/>
  <c r="DK60" i="18"/>
  <c r="DG60" i="18"/>
  <c r="DC60" i="18"/>
  <c r="CY60" i="18"/>
  <c r="CU60" i="18"/>
  <c r="CQ60" i="18"/>
  <c r="CM60" i="18"/>
  <c r="CI60" i="18"/>
  <c r="CE60" i="18"/>
  <c r="CA60" i="18"/>
  <c r="BW60" i="18"/>
  <c r="BS60" i="18"/>
  <c r="BO60" i="18"/>
  <c r="BK60" i="18"/>
  <c r="BG60" i="18"/>
  <c r="BC60" i="18"/>
  <c r="AY60" i="18"/>
  <c r="AU60" i="18"/>
  <c r="AQ60" i="18"/>
  <c r="IQ59" i="18"/>
  <c r="IM59" i="18"/>
  <c r="II59" i="18"/>
  <c r="IE59" i="18"/>
  <c r="IA59" i="18"/>
  <c r="HW59" i="18"/>
  <c r="HS59" i="18"/>
  <c r="HO59" i="18"/>
  <c r="HK59" i="18"/>
  <c r="HG59" i="18"/>
  <c r="HC59" i="18"/>
  <c r="GU59" i="18"/>
  <c r="GQ59" i="18"/>
  <c r="GM59" i="18"/>
  <c r="GI59" i="18"/>
  <c r="GE59" i="18"/>
  <c r="GA59" i="18"/>
  <c r="FW59" i="18"/>
  <c r="FS59" i="18"/>
  <c r="FO59" i="18"/>
  <c r="FK59" i="18"/>
  <c r="FG59" i="18"/>
  <c r="FC59" i="18"/>
  <c r="EY59" i="18"/>
  <c r="EU59" i="18"/>
  <c r="EQ59" i="18"/>
  <c r="EM59" i="18"/>
  <c r="EI59" i="18"/>
  <c r="EE59" i="18"/>
  <c r="EA59" i="18"/>
  <c r="DW59" i="18"/>
  <c r="DS59" i="18"/>
  <c r="DO59" i="18"/>
  <c r="DK59" i="18"/>
  <c r="DG59" i="18"/>
  <c r="DC59" i="18"/>
  <c r="CY59" i="18"/>
  <c r="CU59" i="18"/>
  <c r="CQ59" i="18"/>
  <c r="CM59" i="18"/>
  <c r="CI59" i="18"/>
  <c r="CE59" i="18"/>
  <c r="CA59" i="18"/>
  <c r="BW59" i="18"/>
  <c r="BS59" i="18"/>
  <c r="BO59" i="18"/>
  <c r="BK59" i="18"/>
  <c r="BG59" i="18"/>
  <c r="BC59" i="18"/>
  <c r="AY59" i="18"/>
  <c r="AU59" i="18"/>
  <c r="AQ59" i="18"/>
  <c r="IQ58" i="18"/>
  <c r="IM58" i="18"/>
  <c r="II58" i="18"/>
  <c r="IE58" i="18"/>
  <c r="IA58" i="18"/>
  <c r="HW58" i="18"/>
  <c r="HS58" i="18"/>
  <c r="HO58" i="18"/>
  <c r="HK58" i="18"/>
  <c r="HG58" i="18"/>
  <c r="HC58" i="18"/>
  <c r="GU58" i="18"/>
  <c r="GQ58" i="18"/>
  <c r="GM58" i="18"/>
  <c r="GI58" i="18"/>
  <c r="GE58" i="18"/>
  <c r="GA58" i="18"/>
  <c r="FW58" i="18"/>
  <c r="FS58" i="18"/>
  <c r="FO58" i="18"/>
  <c r="FK58" i="18"/>
  <c r="FG58" i="18"/>
  <c r="FC58" i="18"/>
  <c r="EY58" i="18"/>
  <c r="EU58" i="18"/>
  <c r="EQ58" i="18"/>
  <c r="EM58" i="18"/>
  <c r="EI58" i="18"/>
  <c r="EE58" i="18"/>
  <c r="EA58" i="18"/>
  <c r="DW58" i="18"/>
  <c r="DS58" i="18"/>
  <c r="DO58" i="18"/>
  <c r="DK58" i="18"/>
  <c r="DG58" i="18"/>
  <c r="DC58" i="18"/>
  <c r="CY58" i="18"/>
  <c r="CU58" i="18"/>
  <c r="CQ58" i="18"/>
  <c r="CM58" i="18"/>
  <c r="CI58" i="18"/>
  <c r="CE58" i="18"/>
  <c r="CA58" i="18"/>
  <c r="BW58" i="18"/>
  <c r="BS58" i="18"/>
  <c r="BO58" i="18"/>
  <c r="BK58" i="18"/>
  <c r="BG58" i="18"/>
  <c r="BC58" i="18"/>
  <c r="AY58" i="18"/>
  <c r="AU58" i="18"/>
  <c r="AQ58" i="18"/>
  <c r="IQ57" i="18"/>
  <c r="IM57" i="18"/>
  <c r="II57" i="18"/>
  <c r="IE57" i="18"/>
  <c r="IA57" i="18"/>
  <c r="HW57" i="18"/>
  <c r="HS57" i="18"/>
  <c r="HO57" i="18"/>
  <c r="HK57" i="18"/>
  <c r="HG57" i="18"/>
  <c r="HC57" i="18"/>
  <c r="GU57" i="18"/>
  <c r="GQ57" i="18"/>
  <c r="GM57" i="18"/>
  <c r="GI57" i="18"/>
  <c r="GE57" i="18"/>
  <c r="GA57" i="18"/>
  <c r="FW57" i="18"/>
  <c r="FS57" i="18"/>
  <c r="FO57" i="18"/>
  <c r="FK57" i="18"/>
  <c r="FG57" i="18"/>
  <c r="FC57" i="18"/>
  <c r="EY57" i="18"/>
  <c r="EU57" i="18"/>
  <c r="EQ57" i="18"/>
  <c r="EM57" i="18"/>
  <c r="EI57" i="18"/>
  <c r="EE57" i="18"/>
  <c r="EA57" i="18"/>
  <c r="DW57" i="18"/>
  <c r="DS57" i="18"/>
  <c r="DO57" i="18"/>
  <c r="DK57" i="18"/>
  <c r="DG57" i="18"/>
  <c r="DC57" i="18"/>
  <c r="CY57" i="18"/>
  <c r="CU57" i="18"/>
  <c r="CQ57" i="18"/>
  <c r="CM57" i="18"/>
  <c r="CI57" i="18"/>
  <c r="CE57" i="18"/>
  <c r="CA57" i="18"/>
  <c r="BW57" i="18"/>
  <c r="BS57" i="18"/>
  <c r="BO57" i="18"/>
  <c r="BK57" i="18"/>
  <c r="BG57" i="18"/>
  <c r="BC57" i="18"/>
  <c r="AY57" i="18"/>
  <c r="AU57" i="18"/>
  <c r="AQ57" i="18"/>
  <c r="IQ56" i="18"/>
  <c r="IM56" i="18"/>
  <c r="II56" i="18"/>
  <c r="IE56" i="18"/>
  <c r="IE90" i="18"/>
  <c r="IA56" i="18"/>
  <c r="HW56" i="18"/>
  <c r="HS56" i="18"/>
  <c r="HO56" i="18"/>
  <c r="HO90" i="18"/>
  <c r="HK56" i="18"/>
  <c r="HG56" i="18"/>
  <c r="HC56" i="18"/>
  <c r="GU56" i="18"/>
  <c r="GQ56" i="18"/>
  <c r="GM56" i="18"/>
  <c r="GI56" i="18"/>
  <c r="GI90" i="18"/>
  <c r="GE56" i="18"/>
  <c r="GA56" i="18"/>
  <c r="FW56" i="18"/>
  <c r="FS56" i="18"/>
  <c r="FS90" i="18"/>
  <c r="FO56" i="18"/>
  <c r="FK56" i="18"/>
  <c r="FG56" i="18"/>
  <c r="FC56" i="18"/>
  <c r="FC90" i="18"/>
  <c r="EY56" i="18"/>
  <c r="EU56" i="18"/>
  <c r="EQ56" i="18"/>
  <c r="EM56" i="18"/>
  <c r="EM90" i="18"/>
  <c r="EI56" i="18"/>
  <c r="EE56" i="18"/>
  <c r="EA56" i="18"/>
  <c r="DW56" i="18"/>
  <c r="DW90" i="18"/>
  <c r="DS56" i="18"/>
  <c r="DO56" i="18"/>
  <c r="DK56" i="18"/>
  <c r="DG56" i="18"/>
  <c r="DG90" i="18"/>
  <c r="DC56" i="18"/>
  <c r="CY56" i="18"/>
  <c r="CU56" i="18"/>
  <c r="CQ56" i="18"/>
  <c r="CQ90" i="18"/>
  <c r="CM56" i="18"/>
  <c r="CI56" i="18"/>
  <c r="CE56" i="18"/>
  <c r="CA56" i="18"/>
  <c r="CA90" i="18"/>
  <c r="BW56" i="18"/>
  <c r="BS56" i="18"/>
  <c r="BO56" i="18"/>
  <c r="BK56" i="18"/>
  <c r="BK90" i="18"/>
  <c r="BG56" i="18"/>
  <c r="BC56" i="18"/>
  <c r="AY56" i="18"/>
  <c r="AU56" i="18"/>
  <c r="AU90" i="18"/>
  <c r="AQ56" i="18"/>
  <c r="IQ55" i="18"/>
  <c r="IM55" i="18"/>
  <c r="II55" i="18"/>
  <c r="IE55" i="18"/>
  <c r="IA55" i="18"/>
  <c r="HW55" i="18"/>
  <c r="HS55" i="18"/>
  <c r="HO55" i="18"/>
  <c r="HK55" i="18"/>
  <c r="HG55" i="18"/>
  <c r="HC55" i="18"/>
  <c r="GU55" i="18"/>
  <c r="GQ55" i="18"/>
  <c r="GM55" i="18"/>
  <c r="GI55" i="18"/>
  <c r="GE55" i="18"/>
  <c r="GA55" i="18"/>
  <c r="FW55" i="18"/>
  <c r="FS55" i="18"/>
  <c r="FO55" i="18"/>
  <c r="FK55" i="18"/>
  <c r="FG55" i="18"/>
  <c r="FC55" i="18"/>
  <c r="EY55" i="18"/>
  <c r="EU55" i="18"/>
  <c r="EQ55" i="18"/>
  <c r="EM55" i="18"/>
  <c r="EI55" i="18"/>
  <c r="EE55" i="18"/>
  <c r="EA55" i="18"/>
  <c r="DW55" i="18"/>
  <c r="DS55" i="18"/>
  <c r="DO55" i="18"/>
  <c r="DK55" i="18"/>
  <c r="DG55" i="18"/>
  <c r="DC55" i="18"/>
  <c r="CY55" i="18"/>
  <c r="CU55" i="18"/>
  <c r="CQ55" i="18"/>
  <c r="CM55" i="18"/>
  <c r="CI55" i="18"/>
  <c r="CE55" i="18"/>
  <c r="CA55" i="18"/>
  <c r="BW55" i="18"/>
  <c r="BS55" i="18"/>
  <c r="BO55" i="18"/>
  <c r="BK55" i="18"/>
  <c r="BG55" i="18"/>
  <c r="BC55" i="18"/>
  <c r="AY55" i="18"/>
  <c r="AU55" i="18"/>
  <c r="AQ55" i="18"/>
  <c r="IQ54" i="18"/>
  <c r="IM54" i="18"/>
  <c r="II54" i="18"/>
  <c r="IE54" i="18"/>
  <c r="IE89" i="18"/>
  <c r="IA54" i="18"/>
  <c r="HW54" i="18"/>
  <c r="HS54" i="18"/>
  <c r="HO54" i="18"/>
  <c r="HO89" i="18"/>
  <c r="HK54" i="18"/>
  <c r="HG54" i="18"/>
  <c r="HC54" i="18"/>
  <c r="GU54" i="18"/>
  <c r="GQ54" i="18"/>
  <c r="GM54" i="18"/>
  <c r="GI54" i="18"/>
  <c r="GI89" i="18"/>
  <c r="GE54" i="18"/>
  <c r="GA54" i="18"/>
  <c r="FW54" i="18"/>
  <c r="FS54" i="18"/>
  <c r="FS89" i="18"/>
  <c r="FO54" i="18"/>
  <c r="FK54" i="18"/>
  <c r="FG54" i="18"/>
  <c r="FC54" i="18"/>
  <c r="FC89" i="18"/>
  <c r="EY54" i="18"/>
  <c r="EU54" i="18"/>
  <c r="EQ54" i="18"/>
  <c r="EM54" i="18"/>
  <c r="EM89" i="18"/>
  <c r="EI54" i="18"/>
  <c r="EE54" i="18"/>
  <c r="EA54" i="18"/>
  <c r="DW54" i="18"/>
  <c r="DW89" i="18"/>
  <c r="DS54" i="18"/>
  <c r="DO54" i="18"/>
  <c r="DK54" i="18"/>
  <c r="DG54" i="18"/>
  <c r="DG89" i="18"/>
  <c r="DC54" i="18"/>
  <c r="CY54" i="18"/>
  <c r="CU54" i="18"/>
  <c r="CQ54" i="18"/>
  <c r="CQ89" i="18"/>
  <c r="CM54" i="18"/>
  <c r="CI54" i="18"/>
  <c r="CE54" i="18"/>
  <c r="CA54" i="18"/>
  <c r="CA89" i="18"/>
  <c r="BW54" i="18"/>
  <c r="BS54" i="18"/>
  <c r="BO54" i="18"/>
  <c r="BK54" i="18"/>
  <c r="BK89" i="18"/>
  <c r="BG54" i="18"/>
  <c r="BC54" i="18"/>
  <c r="AY54" i="18"/>
  <c r="AU54" i="18"/>
  <c r="AU89" i="18"/>
  <c r="AQ54" i="18"/>
  <c r="IQ53" i="18"/>
  <c r="IM53" i="18"/>
  <c r="II53" i="18"/>
  <c r="IE53" i="18"/>
  <c r="IA53" i="18"/>
  <c r="HW53" i="18"/>
  <c r="HS53" i="18"/>
  <c r="HO53" i="18"/>
  <c r="HK53" i="18"/>
  <c r="HG53" i="18"/>
  <c r="HC53" i="18"/>
  <c r="GU53" i="18"/>
  <c r="GQ53" i="18"/>
  <c r="GM53" i="18"/>
  <c r="GI53" i="18"/>
  <c r="GE53" i="18"/>
  <c r="GA53" i="18"/>
  <c r="FW53" i="18"/>
  <c r="FS53" i="18"/>
  <c r="FO53" i="18"/>
  <c r="FK53" i="18"/>
  <c r="FG53" i="18"/>
  <c r="FC53" i="18"/>
  <c r="EY53" i="18"/>
  <c r="EU53" i="18"/>
  <c r="EQ53" i="18"/>
  <c r="EM53" i="18"/>
  <c r="EI53" i="18"/>
  <c r="EE53" i="18"/>
  <c r="EA53" i="18"/>
  <c r="DW53" i="18"/>
  <c r="DS53" i="18"/>
  <c r="DO53" i="18"/>
  <c r="DK53" i="18"/>
  <c r="DG53" i="18"/>
  <c r="DC53" i="18"/>
  <c r="CY53" i="18"/>
  <c r="CU53" i="18"/>
  <c r="CQ53" i="18"/>
  <c r="CM53" i="18"/>
  <c r="CI53" i="18"/>
  <c r="CE53" i="18"/>
  <c r="CA53" i="18"/>
  <c r="BW53" i="18"/>
  <c r="BS53" i="18"/>
  <c r="BO53" i="18"/>
  <c r="BK53" i="18"/>
  <c r="BG53" i="18"/>
  <c r="BC53" i="18"/>
  <c r="AY53" i="18"/>
  <c r="AU53" i="18"/>
  <c r="AQ53" i="18"/>
  <c r="IQ52" i="18"/>
  <c r="IM52" i="18"/>
  <c r="II52" i="18"/>
  <c r="IE52" i="18"/>
  <c r="IA52" i="18"/>
  <c r="HW52" i="18"/>
  <c r="HS52" i="18"/>
  <c r="HO52" i="18"/>
  <c r="HK52" i="18"/>
  <c r="HG52" i="18"/>
  <c r="HC52" i="18"/>
  <c r="GU52" i="18"/>
  <c r="GQ52" i="18"/>
  <c r="GM52" i="18"/>
  <c r="GI52" i="18"/>
  <c r="GE52" i="18"/>
  <c r="GA52" i="18"/>
  <c r="FW52" i="18"/>
  <c r="FS52" i="18"/>
  <c r="FO52" i="18"/>
  <c r="FK52" i="18"/>
  <c r="FG52" i="18"/>
  <c r="FC52" i="18"/>
  <c r="EY52" i="18"/>
  <c r="EU52" i="18"/>
  <c r="EQ52" i="18"/>
  <c r="EM52" i="18"/>
  <c r="EI52" i="18"/>
  <c r="EE52" i="18"/>
  <c r="EA52" i="18"/>
  <c r="DW52" i="18"/>
  <c r="DS52" i="18"/>
  <c r="DO52" i="18"/>
  <c r="DK52" i="18"/>
  <c r="DG52" i="18"/>
  <c r="DC52" i="18"/>
  <c r="CY52" i="18"/>
  <c r="CU52" i="18"/>
  <c r="CQ52" i="18"/>
  <c r="CM52" i="18"/>
  <c r="CI52" i="18"/>
  <c r="CE52" i="18"/>
  <c r="CA52" i="18"/>
  <c r="BW52" i="18"/>
  <c r="BS52" i="18"/>
  <c r="BO52" i="18"/>
  <c r="BK52" i="18"/>
  <c r="BG52" i="18"/>
  <c r="BC52" i="18"/>
  <c r="AY52" i="18"/>
  <c r="AU52" i="18"/>
  <c r="AQ52" i="18"/>
  <c r="IQ51" i="18"/>
  <c r="IQ86" i="18"/>
  <c r="IM51" i="18"/>
  <c r="IM86" i="18"/>
  <c r="II51" i="18"/>
  <c r="II86" i="18"/>
  <c r="IE51" i="18"/>
  <c r="IA51" i="18"/>
  <c r="IA86" i="18"/>
  <c r="HW51" i="18"/>
  <c r="HW86" i="18"/>
  <c r="HS51" i="18"/>
  <c r="HS86" i="18"/>
  <c r="HO51" i="18"/>
  <c r="HK51" i="18"/>
  <c r="HK86" i="18"/>
  <c r="HG51" i="18"/>
  <c r="HG86" i="18"/>
  <c r="HC51" i="18"/>
  <c r="HC86" i="18"/>
  <c r="GU51" i="18"/>
  <c r="GU86" i="18"/>
  <c r="GQ51" i="18"/>
  <c r="GQ86" i="18"/>
  <c r="GM51" i="18"/>
  <c r="GM86" i="18"/>
  <c r="GI51" i="18"/>
  <c r="GE51" i="18"/>
  <c r="GE86" i="18"/>
  <c r="GA51" i="18"/>
  <c r="GA86" i="18"/>
  <c r="FW51" i="18"/>
  <c r="FW86" i="18"/>
  <c r="FS51" i="18"/>
  <c r="FO51" i="18"/>
  <c r="FO86" i="18"/>
  <c r="FK51" i="18"/>
  <c r="FK86" i="18"/>
  <c r="FG51" i="18"/>
  <c r="FG86" i="18"/>
  <c r="FC51" i="18"/>
  <c r="EY51" i="18"/>
  <c r="EY86" i="18"/>
  <c r="EU51" i="18"/>
  <c r="EU86" i="18"/>
  <c r="EQ51" i="18"/>
  <c r="EQ86" i="18"/>
  <c r="EM51" i="18"/>
  <c r="EI51" i="18"/>
  <c r="EI86" i="18"/>
  <c r="EE51" i="18"/>
  <c r="EE86" i="18"/>
  <c r="EA51" i="18"/>
  <c r="EA86" i="18"/>
  <c r="DW51" i="18"/>
  <c r="DS51" i="18"/>
  <c r="DS86" i="18"/>
  <c r="DO51" i="18"/>
  <c r="DO86" i="18"/>
  <c r="DK51" i="18"/>
  <c r="DK86" i="18"/>
  <c r="DG51" i="18"/>
  <c r="DC51" i="18"/>
  <c r="DC86" i="18"/>
  <c r="CY51" i="18"/>
  <c r="CY86" i="18"/>
  <c r="CU51" i="18"/>
  <c r="CU86" i="18"/>
  <c r="CQ51" i="18"/>
  <c r="CM51" i="18"/>
  <c r="CM86" i="18"/>
  <c r="CI51" i="18"/>
  <c r="CI86" i="18"/>
  <c r="CE51" i="18"/>
  <c r="CE86" i="18"/>
  <c r="CA51" i="18"/>
  <c r="BW51" i="18"/>
  <c r="BW86" i="18"/>
  <c r="BS51" i="18"/>
  <c r="BS86" i="18"/>
  <c r="BO51" i="18"/>
  <c r="BO86" i="18"/>
  <c r="BK51" i="18"/>
  <c r="BG51" i="18"/>
  <c r="BG86" i="18"/>
  <c r="BC51" i="18"/>
  <c r="BC86" i="18"/>
  <c r="AY51" i="18"/>
  <c r="AY86" i="18"/>
  <c r="AU51" i="18"/>
  <c r="AQ51" i="18"/>
  <c r="AQ86" i="18"/>
  <c r="IQ50" i="18"/>
  <c r="IM50" i="18"/>
  <c r="II50" i="18"/>
  <c r="IE50" i="18"/>
  <c r="IE85" i="18"/>
  <c r="IA50" i="18"/>
  <c r="HW50" i="18"/>
  <c r="HS50" i="18"/>
  <c r="HO50" i="18"/>
  <c r="HK50" i="18"/>
  <c r="HG50" i="18"/>
  <c r="HC50" i="18"/>
  <c r="GU50" i="18"/>
  <c r="GQ50" i="18"/>
  <c r="GM50" i="18"/>
  <c r="GI50" i="18"/>
  <c r="GI85" i="18"/>
  <c r="GE50" i="18"/>
  <c r="GA50" i="18"/>
  <c r="FW50" i="18"/>
  <c r="FS50" i="18"/>
  <c r="FS85" i="18"/>
  <c r="FO50" i="18"/>
  <c r="FK50" i="18"/>
  <c r="FG50" i="18"/>
  <c r="FC50" i="18"/>
  <c r="EY50" i="18"/>
  <c r="EU50" i="18"/>
  <c r="EQ50" i="18"/>
  <c r="EM50" i="18"/>
  <c r="EM85" i="18"/>
  <c r="EI50" i="18"/>
  <c r="EE50" i="18"/>
  <c r="EA50" i="18"/>
  <c r="DW50" i="18"/>
  <c r="DW85" i="18"/>
  <c r="DS50" i="18"/>
  <c r="DO50" i="18"/>
  <c r="DK50" i="18"/>
  <c r="DG50" i="18"/>
  <c r="DG85" i="18"/>
  <c r="DC50" i="18"/>
  <c r="CY50" i="18"/>
  <c r="CU50" i="18"/>
  <c r="CQ50" i="18"/>
  <c r="CM50" i="18"/>
  <c r="CI50" i="18"/>
  <c r="CE50" i="18"/>
  <c r="CA50" i="18"/>
  <c r="CA85" i="18"/>
  <c r="BW50" i="18"/>
  <c r="BS50" i="18"/>
  <c r="BO50" i="18"/>
  <c r="BK50" i="18"/>
  <c r="BK85" i="18"/>
  <c r="BG50" i="18"/>
  <c r="BC50" i="18"/>
  <c r="AY50" i="18"/>
  <c r="AU50" i="18"/>
  <c r="AU85" i="18"/>
  <c r="AQ50" i="18"/>
  <c r="DW48" i="18"/>
  <c r="DW49" i="18"/>
  <c r="IQ48" i="18"/>
  <c r="IQ49" i="18"/>
  <c r="IM48" i="18"/>
  <c r="IM49" i="18"/>
  <c r="II48" i="18"/>
  <c r="II49" i="18"/>
  <c r="IE48" i="18"/>
  <c r="IE49" i="18"/>
  <c r="IA48" i="18"/>
  <c r="IA49" i="18"/>
  <c r="HW48" i="18"/>
  <c r="HW49" i="18"/>
  <c r="HS48" i="18"/>
  <c r="HS49" i="18"/>
  <c r="HO48" i="18"/>
  <c r="HO49" i="18"/>
  <c r="HK48" i="18"/>
  <c r="HK49" i="18"/>
  <c r="HG48" i="18"/>
  <c r="HG49" i="18"/>
  <c r="HC48" i="18"/>
  <c r="HC49" i="18"/>
  <c r="GU48" i="18"/>
  <c r="GU49" i="18"/>
  <c r="GQ48" i="18"/>
  <c r="GQ49" i="18"/>
  <c r="GM48" i="18"/>
  <c r="GM49" i="18"/>
  <c r="GI48" i="18"/>
  <c r="GI49" i="18"/>
  <c r="GE48" i="18"/>
  <c r="GE49" i="18"/>
  <c r="GA48" i="18"/>
  <c r="GA49" i="18"/>
  <c r="FW48" i="18"/>
  <c r="FW49" i="18"/>
  <c r="FS48" i="18"/>
  <c r="FS49" i="18"/>
  <c r="FO48" i="18"/>
  <c r="FO49" i="18"/>
  <c r="FK48" i="18"/>
  <c r="FK49" i="18"/>
  <c r="FG48" i="18"/>
  <c r="FG49" i="18"/>
  <c r="FC48" i="18"/>
  <c r="FC49" i="18"/>
  <c r="EY48" i="18"/>
  <c r="EY49" i="18"/>
  <c r="EU48" i="18"/>
  <c r="EU49" i="18"/>
  <c r="EQ48" i="18"/>
  <c r="EQ49" i="18"/>
  <c r="EM48" i="18"/>
  <c r="EM49" i="18"/>
  <c r="EI48" i="18"/>
  <c r="EI49" i="18"/>
  <c r="EE48" i="18"/>
  <c r="EE49" i="18"/>
  <c r="EA48" i="18"/>
  <c r="EA49" i="18"/>
  <c r="DS48" i="18"/>
  <c r="DS49" i="18"/>
  <c r="DO48" i="18"/>
  <c r="DO49" i="18"/>
  <c r="DK48" i="18"/>
  <c r="DK49" i="18"/>
  <c r="DG48" i="18"/>
  <c r="DG49" i="18"/>
  <c r="DC48" i="18"/>
  <c r="DC49" i="18"/>
  <c r="CY48" i="18"/>
  <c r="CY49" i="18"/>
  <c r="CU48" i="18"/>
  <c r="CU49" i="18"/>
  <c r="CQ48" i="18"/>
  <c r="CQ49" i="18"/>
  <c r="CM48" i="18"/>
  <c r="CM49" i="18"/>
  <c r="CI48" i="18"/>
  <c r="CI49" i="18"/>
  <c r="CE48" i="18"/>
  <c r="CE49" i="18"/>
  <c r="CA48" i="18"/>
  <c r="CA49" i="18"/>
  <c r="BW48" i="18"/>
  <c r="BW49" i="18"/>
  <c r="BS48" i="18"/>
  <c r="BS49" i="18"/>
  <c r="BO48" i="18"/>
  <c r="BO49" i="18"/>
  <c r="BK48" i="18"/>
  <c r="BK49" i="18"/>
  <c r="BG48" i="18"/>
  <c r="BG49" i="18"/>
  <c r="BC48" i="18"/>
  <c r="BC49" i="18"/>
  <c r="AY48" i="18"/>
  <c r="AY49" i="18"/>
  <c r="AU48" i="18"/>
  <c r="AU49" i="18"/>
  <c r="AQ48" i="18"/>
  <c r="AQ49" i="18"/>
  <c r="IQ289" i="17"/>
  <c r="IM289" i="17"/>
  <c r="IK289" i="17"/>
  <c r="II289" i="17"/>
  <c r="IG289" i="17"/>
  <c r="IE289" i="17"/>
  <c r="IC289" i="17"/>
  <c r="IA289" i="17"/>
  <c r="HY289" i="17"/>
  <c r="HW289" i="17"/>
  <c r="HU289" i="17"/>
  <c r="HS289" i="17"/>
  <c r="FI289" i="17"/>
  <c r="FG289" i="17"/>
  <c r="FE289" i="17"/>
  <c r="FC289" i="17"/>
  <c r="FA289" i="17"/>
  <c r="EY289" i="17"/>
  <c r="EW289" i="17"/>
  <c r="EU289" i="17"/>
  <c r="ES289" i="17"/>
  <c r="EQ289" i="17"/>
  <c r="EO289" i="17"/>
  <c r="EM289" i="17"/>
  <c r="EK289" i="17"/>
  <c r="EI289" i="17"/>
  <c r="EG289" i="17"/>
  <c r="EE289" i="17"/>
  <c r="EC289" i="17"/>
  <c r="EA289" i="17"/>
  <c r="DY289" i="17"/>
  <c r="DW289" i="17"/>
  <c r="DU289" i="17"/>
  <c r="DS289" i="17"/>
  <c r="DQ289" i="17"/>
  <c r="DO289" i="17"/>
  <c r="DM289" i="17"/>
  <c r="DK289" i="17"/>
  <c r="DI289" i="17"/>
  <c r="DG289" i="17"/>
  <c r="DE289" i="17"/>
  <c r="DC289" i="17"/>
  <c r="DA289" i="17"/>
  <c r="CY289" i="17"/>
  <c r="CW289" i="17"/>
  <c r="CU289" i="17"/>
  <c r="CS289" i="17"/>
  <c r="CQ289" i="17"/>
  <c r="CO289" i="17"/>
  <c r="CM289" i="17"/>
  <c r="CK289" i="17"/>
  <c r="CI289" i="17"/>
  <c r="CG289" i="17"/>
  <c r="CE289" i="17"/>
  <c r="CC289" i="17"/>
  <c r="CA289" i="17"/>
  <c r="BY289" i="17"/>
  <c r="BW289" i="17"/>
  <c r="BU289" i="17"/>
  <c r="BS289" i="17"/>
  <c r="BQ289" i="17"/>
  <c r="BO289" i="17"/>
  <c r="BM289" i="17"/>
  <c r="BK289" i="17"/>
  <c r="BI289" i="17"/>
  <c r="BG289" i="17"/>
  <c r="BE289" i="17"/>
  <c r="BC289" i="17"/>
  <c r="BA289" i="17"/>
  <c r="AY289" i="17"/>
  <c r="AW289" i="17"/>
  <c r="AU289" i="17"/>
  <c r="AS289" i="17"/>
  <c r="AQ289" i="17"/>
  <c r="AO289" i="17"/>
  <c r="AM289" i="17"/>
  <c r="AK289" i="17"/>
  <c r="AI289" i="17"/>
  <c r="AG289" i="17"/>
  <c r="AE289" i="17"/>
  <c r="AC289" i="17"/>
  <c r="AA289" i="17"/>
  <c r="Y289" i="17"/>
  <c r="W289" i="17"/>
  <c r="U289" i="17"/>
  <c r="S289" i="17"/>
  <c r="Q289" i="17"/>
  <c r="O289" i="17"/>
  <c r="M289" i="17"/>
  <c r="K289" i="17"/>
  <c r="I289" i="17"/>
  <c r="G289" i="17"/>
  <c r="E289" i="17"/>
  <c r="IQ288" i="17"/>
  <c r="IM288" i="17"/>
  <c r="IK288" i="17"/>
  <c r="II288" i="17"/>
  <c r="IG288" i="17"/>
  <c r="IE288" i="17"/>
  <c r="IC288" i="17"/>
  <c r="IA288" i="17"/>
  <c r="HY288" i="17"/>
  <c r="HW288" i="17"/>
  <c r="HU288" i="17"/>
  <c r="HS288" i="17"/>
  <c r="FI288" i="17"/>
  <c r="FG288" i="17"/>
  <c r="FE288" i="17"/>
  <c r="FC288" i="17"/>
  <c r="FA288" i="17"/>
  <c r="EY288" i="17"/>
  <c r="EW288" i="17"/>
  <c r="EU288" i="17"/>
  <c r="ES288" i="17"/>
  <c r="EQ288" i="17"/>
  <c r="EO288" i="17"/>
  <c r="EM288" i="17"/>
  <c r="EK288" i="17"/>
  <c r="EI288" i="17"/>
  <c r="EG288" i="17"/>
  <c r="EE288" i="17"/>
  <c r="EC288" i="17"/>
  <c r="EA288" i="17"/>
  <c r="DY288" i="17"/>
  <c r="DW288" i="17"/>
  <c r="DU288" i="17"/>
  <c r="DS288" i="17"/>
  <c r="DQ288" i="17"/>
  <c r="DO288" i="17"/>
  <c r="DM288" i="17"/>
  <c r="DK288" i="17"/>
  <c r="DI288" i="17"/>
  <c r="DG288" i="17"/>
  <c r="DE288" i="17"/>
  <c r="DC288" i="17"/>
  <c r="DA288" i="17"/>
  <c r="CY288" i="17"/>
  <c r="CW288" i="17"/>
  <c r="CU288" i="17"/>
  <c r="CS288" i="17"/>
  <c r="CQ288" i="17"/>
  <c r="CO288" i="17"/>
  <c r="CM288" i="17"/>
  <c r="CK288" i="17"/>
  <c r="CI288" i="17"/>
  <c r="CG288" i="17"/>
  <c r="CE288" i="17"/>
  <c r="CC288" i="17"/>
  <c r="CA288" i="17"/>
  <c r="BY288" i="17"/>
  <c r="BW288" i="17"/>
  <c r="BU288" i="17"/>
  <c r="BS288" i="17"/>
  <c r="BQ288" i="17"/>
  <c r="BO288" i="17"/>
  <c r="BM288" i="17"/>
  <c r="BK288" i="17"/>
  <c r="BI288" i="17"/>
  <c r="BG288" i="17"/>
  <c r="BE288" i="17"/>
  <c r="BC288" i="17"/>
  <c r="BA288" i="17"/>
  <c r="AY288" i="17"/>
  <c r="AW288" i="17"/>
  <c r="AU288" i="17"/>
  <c r="AS288" i="17"/>
  <c r="AQ288" i="17"/>
  <c r="AO288" i="17"/>
  <c r="AM288" i="17"/>
  <c r="AK288" i="17"/>
  <c r="AI288" i="17"/>
  <c r="AG288" i="17"/>
  <c r="AE288" i="17"/>
  <c r="AC288" i="17"/>
  <c r="AA288" i="17"/>
  <c r="Y288" i="17"/>
  <c r="W288" i="17"/>
  <c r="U288" i="17"/>
  <c r="S288" i="17"/>
  <c r="Q288" i="17"/>
  <c r="O288" i="17"/>
  <c r="M288" i="17"/>
  <c r="K288" i="17"/>
  <c r="I288" i="17"/>
  <c r="G288" i="17"/>
  <c r="E288" i="17"/>
  <c r="IQ287" i="17"/>
  <c r="IM287" i="17"/>
  <c r="IK287" i="17"/>
  <c r="II287" i="17"/>
  <c r="IG287" i="17"/>
  <c r="IE287" i="17"/>
  <c r="IC287" i="17"/>
  <c r="IA287" i="17"/>
  <c r="HY287" i="17"/>
  <c r="HW287" i="17"/>
  <c r="HU287" i="17"/>
  <c r="HS287" i="17"/>
  <c r="FI287" i="17"/>
  <c r="FG287" i="17"/>
  <c r="FE287" i="17"/>
  <c r="FC287" i="17"/>
  <c r="FA287" i="17"/>
  <c r="EY287" i="17"/>
  <c r="EW287" i="17"/>
  <c r="EU287" i="17"/>
  <c r="ES287" i="17"/>
  <c r="EQ287" i="17"/>
  <c r="EO287" i="17"/>
  <c r="EM287" i="17"/>
  <c r="EK287" i="17"/>
  <c r="EI287" i="17"/>
  <c r="EG287" i="17"/>
  <c r="EE287" i="17"/>
  <c r="EC287" i="17"/>
  <c r="EA287" i="17"/>
  <c r="DY287" i="17"/>
  <c r="DW287" i="17"/>
  <c r="DU287" i="17"/>
  <c r="DS287" i="17"/>
  <c r="DQ287" i="17"/>
  <c r="DO287" i="17"/>
  <c r="DM287" i="17"/>
  <c r="DK287" i="17"/>
  <c r="DI287" i="17"/>
  <c r="DG287" i="17"/>
  <c r="DE287" i="17"/>
  <c r="DC287" i="17"/>
  <c r="DA287" i="17"/>
  <c r="CY287" i="17"/>
  <c r="CW287" i="17"/>
  <c r="CU287" i="17"/>
  <c r="CS287" i="17"/>
  <c r="CQ287" i="17"/>
  <c r="CO287" i="17"/>
  <c r="CM287" i="17"/>
  <c r="CK287" i="17"/>
  <c r="CI287" i="17"/>
  <c r="CG287" i="17"/>
  <c r="CE287" i="17"/>
  <c r="CC287" i="17"/>
  <c r="CA287" i="17"/>
  <c r="BY287" i="17"/>
  <c r="BW287" i="17"/>
  <c r="BU287" i="17"/>
  <c r="BS287" i="17"/>
  <c r="BQ287" i="17"/>
  <c r="BO287" i="17"/>
  <c r="BM287" i="17"/>
  <c r="BK287" i="17"/>
  <c r="BI287" i="17"/>
  <c r="BG287" i="17"/>
  <c r="BE287" i="17"/>
  <c r="BC287" i="17"/>
  <c r="BA287" i="17"/>
  <c r="AY287" i="17"/>
  <c r="AW287" i="17"/>
  <c r="AU287" i="17"/>
  <c r="AS287" i="17"/>
  <c r="AQ287" i="17"/>
  <c r="AO287" i="17"/>
  <c r="AM287" i="17"/>
  <c r="AK287" i="17"/>
  <c r="AI287" i="17"/>
  <c r="AG287" i="17"/>
  <c r="AE287" i="17"/>
  <c r="AC287" i="17"/>
  <c r="AA287" i="17"/>
  <c r="Y287" i="17"/>
  <c r="W287" i="17"/>
  <c r="U287" i="17"/>
  <c r="S287" i="17"/>
  <c r="Q287" i="17"/>
  <c r="O287" i="17"/>
  <c r="M287" i="17"/>
  <c r="K287" i="17"/>
  <c r="I287" i="17"/>
  <c r="G287" i="17"/>
  <c r="E287" i="17"/>
  <c r="IQ286" i="17"/>
  <c r="IM286" i="17"/>
  <c r="IK286" i="17"/>
  <c r="II286" i="17"/>
  <c r="IG286" i="17"/>
  <c r="IE286" i="17"/>
  <c r="IC286" i="17"/>
  <c r="IA286" i="17"/>
  <c r="HY286" i="17"/>
  <c r="HW286" i="17"/>
  <c r="HU286" i="17"/>
  <c r="HS286" i="17"/>
  <c r="FI286" i="17"/>
  <c r="FG286" i="17"/>
  <c r="FE286" i="17"/>
  <c r="FC286" i="17"/>
  <c r="FA286" i="17"/>
  <c r="EY286" i="17"/>
  <c r="EW286" i="17"/>
  <c r="EU286" i="17"/>
  <c r="ES286" i="17"/>
  <c r="EQ286" i="17"/>
  <c r="EO286" i="17"/>
  <c r="EM286" i="17"/>
  <c r="EK286" i="17"/>
  <c r="EI286" i="17"/>
  <c r="EG286" i="17"/>
  <c r="EE286" i="17"/>
  <c r="EC286" i="17"/>
  <c r="EA286" i="17"/>
  <c r="DY286" i="17"/>
  <c r="DW286" i="17"/>
  <c r="DU286" i="17"/>
  <c r="DS286" i="17"/>
  <c r="DQ286" i="17"/>
  <c r="DO286" i="17"/>
  <c r="DM286" i="17"/>
  <c r="DK286" i="17"/>
  <c r="DI286" i="17"/>
  <c r="DG286" i="17"/>
  <c r="DE286" i="17"/>
  <c r="DC286" i="17"/>
  <c r="DA286" i="17"/>
  <c r="CY286" i="17"/>
  <c r="CW286" i="17"/>
  <c r="CU286" i="17"/>
  <c r="CS286" i="17"/>
  <c r="CQ286" i="17"/>
  <c r="CO286" i="17"/>
  <c r="CM286" i="17"/>
  <c r="CK286" i="17"/>
  <c r="CI286" i="17"/>
  <c r="CG286" i="17"/>
  <c r="CE286" i="17"/>
  <c r="CC286" i="17"/>
  <c r="CA286" i="17"/>
  <c r="BY286" i="17"/>
  <c r="BW286" i="17"/>
  <c r="BU286" i="17"/>
  <c r="BS286" i="17"/>
  <c r="BQ286" i="17"/>
  <c r="BO286" i="17"/>
  <c r="BM286" i="17"/>
  <c r="BK286" i="17"/>
  <c r="BI286" i="17"/>
  <c r="BG286" i="17"/>
  <c r="BE286" i="17"/>
  <c r="BC286" i="17"/>
  <c r="BA286" i="17"/>
  <c r="AY286" i="17"/>
  <c r="AW286" i="17"/>
  <c r="AU286" i="17"/>
  <c r="AS286" i="17"/>
  <c r="AQ286" i="17"/>
  <c r="AO286" i="17"/>
  <c r="AM286" i="17"/>
  <c r="AK286" i="17"/>
  <c r="AI286" i="17"/>
  <c r="AG286" i="17"/>
  <c r="AE286" i="17"/>
  <c r="AC286" i="17"/>
  <c r="AA286" i="17"/>
  <c r="Y286" i="17"/>
  <c r="W286" i="17"/>
  <c r="U286" i="17"/>
  <c r="S286" i="17"/>
  <c r="Q286" i="17"/>
  <c r="O286" i="17"/>
  <c r="M286" i="17"/>
  <c r="K286" i="17"/>
  <c r="I286" i="17"/>
  <c r="G286" i="17"/>
  <c r="E286" i="17"/>
  <c r="IQ285" i="17"/>
  <c r="IM285" i="17"/>
  <c r="IK285" i="17"/>
  <c r="II285" i="17"/>
  <c r="IG285" i="17"/>
  <c r="IE285" i="17"/>
  <c r="IC285" i="17"/>
  <c r="IA285" i="17"/>
  <c r="HY285" i="17"/>
  <c r="HW285" i="17"/>
  <c r="HU285" i="17"/>
  <c r="HS285" i="17"/>
  <c r="FI285" i="17"/>
  <c r="FG285" i="17"/>
  <c r="FE285" i="17"/>
  <c r="FC285" i="17"/>
  <c r="FA285" i="17"/>
  <c r="EY285" i="17"/>
  <c r="EW285" i="17"/>
  <c r="EU285" i="17"/>
  <c r="ES285" i="17"/>
  <c r="EQ285" i="17"/>
  <c r="EO285" i="17"/>
  <c r="EM285" i="17"/>
  <c r="EK285" i="17"/>
  <c r="EI285" i="17"/>
  <c r="EG285" i="17"/>
  <c r="EE285" i="17"/>
  <c r="EC285" i="17"/>
  <c r="EA285" i="17"/>
  <c r="DY285" i="17"/>
  <c r="DW285" i="17"/>
  <c r="DU285" i="17"/>
  <c r="DS285" i="17"/>
  <c r="DQ285" i="17"/>
  <c r="DO285" i="17"/>
  <c r="DM285" i="17"/>
  <c r="DK285" i="17"/>
  <c r="DI285" i="17"/>
  <c r="DG285" i="17"/>
  <c r="DE285" i="17"/>
  <c r="DC285" i="17"/>
  <c r="DA285" i="17"/>
  <c r="CY285" i="17"/>
  <c r="CW285" i="17"/>
  <c r="CU285" i="17"/>
  <c r="CS285" i="17"/>
  <c r="CQ285" i="17"/>
  <c r="CO285" i="17"/>
  <c r="CM285" i="17"/>
  <c r="CK285" i="17"/>
  <c r="CI285" i="17"/>
  <c r="CG285" i="17"/>
  <c r="CE285" i="17"/>
  <c r="CC285" i="17"/>
  <c r="CA285" i="17"/>
  <c r="BY285" i="17"/>
  <c r="BW285" i="17"/>
  <c r="BU285" i="17"/>
  <c r="BS285" i="17"/>
  <c r="BQ285" i="17"/>
  <c r="BO285" i="17"/>
  <c r="BM285" i="17"/>
  <c r="BK285" i="17"/>
  <c r="BI285" i="17"/>
  <c r="BG285" i="17"/>
  <c r="BE285" i="17"/>
  <c r="BC285" i="17"/>
  <c r="BA285" i="17"/>
  <c r="AY285" i="17"/>
  <c r="AW285" i="17"/>
  <c r="AU285" i="17"/>
  <c r="AS285" i="17"/>
  <c r="AQ285" i="17"/>
  <c r="AO285" i="17"/>
  <c r="AM285" i="17"/>
  <c r="AK285" i="17"/>
  <c r="AI285" i="17"/>
  <c r="AG285" i="17"/>
  <c r="AE285" i="17"/>
  <c r="AC285" i="17"/>
  <c r="AA285" i="17"/>
  <c r="Y285" i="17"/>
  <c r="W285" i="17"/>
  <c r="U285" i="17"/>
  <c r="S285" i="17"/>
  <c r="Q285" i="17"/>
  <c r="O285" i="17"/>
  <c r="M285" i="17"/>
  <c r="K285" i="17"/>
  <c r="I285" i="17"/>
  <c r="G285" i="17"/>
  <c r="E285" i="17"/>
  <c r="IQ284" i="17"/>
  <c r="IQ298" i="17"/>
  <c r="IM284" i="17"/>
  <c r="IM298" i="17"/>
  <c r="IK284" i="17"/>
  <c r="IK298" i="17"/>
  <c r="II284" i="17"/>
  <c r="II298" i="17"/>
  <c r="IG284" i="17"/>
  <c r="IG298" i="17"/>
  <c r="IE284" i="17"/>
  <c r="IE298" i="17"/>
  <c r="IC284" i="17"/>
  <c r="IC298" i="17"/>
  <c r="IA284" i="17"/>
  <c r="IA298" i="17"/>
  <c r="HY284" i="17"/>
  <c r="HY298" i="17"/>
  <c r="HW284" i="17"/>
  <c r="HW298" i="17"/>
  <c r="HU284" i="17"/>
  <c r="HU298" i="17"/>
  <c r="HS284" i="17"/>
  <c r="HS298" i="17"/>
  <c r="FI284" i="17"/>
  <c r="FI298" i="17"/>
  <c r="FG284" i="17"/>
  <c r="FG298" i="17"/>
  <c r="FE284" i="17"/>
  <c r="FE298" i="17"/>
  <c r="FC284" i="17"/>
  <c r="FC298" i="17"/>
  <c r="FA284" i="17"/>
  <c r="FA298" i="17"/>
  <c r="EY284" i="17"/>
  <c r="EY298" i="17"/>
  <c r="EW284" i="17"/>
  <c r="EW298" i="17"/>
  <c r="EU284" i="17"/>
  <c r="EU298" i="17"/>
  <c r="ES284" i="17"/>
  <c r="ES298" i="17"/>
  <c r="EQ284" i="17"/>
  <c r="EQ298" i="17"/>
  <c r="EO284" i="17"/>
  <c r="EO298" i="17"/>
  <c r="EM284" i="17"/>
  <c r="EM298" i="17"/>
  <c r="EK284" i="17"/>
  <c r="EK298" i="17"/>
  <c r="EI284" i="17"/>
  <c r="EI298" i="17"/>
  <c r="EG284" i="17"/>
  <c r="EG298" i="17"/>
  <c r="EE284" i="17"/>
  <c r="EE298" i="17"/>
  <c r="EC284" i="17"/>
  <c r="EC298" i="17"/>
  <c r="EA284" i="17"/>
  <c r="EA298" i="17"/>
  <c r="DY284" i="17"/>
  <c r="DY298" i="17"/>
  <c r="DW284" i="17"/>
  <c r="DW298" i="17"/>
  <c r="DU284" i="17"/>
  <c r="DU298" i="17"/>
  <c r="DS284" i="17"/>
  <c r="DS298" i="17"/>
  <c r="DQ284" i="17"/>
  <c r="DQ298" i="17"/>
  <c r="DO284" i="17"/>
  <c r="DO298" i="17"/>
  <c r="DM284" i="17"/>
  <c r="DM298" i="17"/>
  <c r="DK284" i="17"/>
  <c r="DK298" i="17"/>
  <c r="DI284" i="17"/>
  <c r="DI298" i="17"/>
  <c r="DG284" i="17"/>
  <c r="DG298" i="17"/>
  <c r="DE284" i="17"/>
  <c r="DE298" i="17"/>
  <c r="DC284" i="17"/>
  <c r="DC298" i="17"/>
  <c r="DA284" i="17"/>
  <c r="DA298" i="17"/>
  <c r="CY284" i="17"/>
  <c r="CY298" i="17"/>
  <c r="CW284" i="17"/>
  <c r="CW298" i="17"/>
  <c r="CU284" i="17"/>
  <c r="CU298" i="17"/>
  <c r="CS284" i="17"/>
  <c r="CS298" i="17"/>
  <c r="CQ284" i="17"/>
  <c r="CQ298" i="17"/>
  <c r="CO284" i="17"/>
  <c r="CO298" i="17"/>
  <c r="CM284" i="17"/>
  <c r="CM298" i="17"/>
  <c r="CK284" i="17"/>
  <c r="CK298" i="17"/>
  <c r="CI284" i="17"/>
  <c r="CI298" i="17"/>
  <c r="CG284" i="17"/>
  <c r="CG298" i="17"/>
  <c r="CE284" i="17"/>
  <c r="CE298" i="17"/>
  <c r="CC284" i="17"/>
  <c r="CC298" i="17"/>
  <c r="CA284" i="17"/>
  <c r="CA298" i="17"/>
  <c r="BY284" i="17"/>
  <c r="BY298" i="17"/>
  <c r="BW284" i="17"/>
  <c r="BW298" i="17"/>
  <c r="BU284" i="17"/>
  <c r="BU298" i="17"/>
  <c r="BS284" i="17"/>
  <c r="BS298" i="17"/>
  <c r="BQ284" i="17"/>
  <c r="BQ298" i="17"/>
  <c r="BO284" i="17"/>
  <c r="BO298" i="17"/>
  <c r="BM284" i="17"/>
  <c r="BM298" i="17"/>
  <c r="BK284" i="17"/>
  <c r="BK298" i="17"/>
  <c r="BI284" i="17"/>
  <c r="BI298" i="17"/>
  <c r="BG284" i="17"/>
  <c r="BG298" i="17"/>
  <c r="BE284" i="17"/>
  <c r="BE298" i="17"/>
  <c r="BC284" i="17"/>
  <c r="BC298" i="17"/>
  <c r="BA284" i="17"/>
  <c r="BA298" i="17"/>
  <c r="AY284" i="17"/>
  <c r="AY298" i="17"/>
  <c r="AW284" i="17"/>
  <c r="AW298" i="17"/>
  <c r="AU284" i="17"/>
  <c r="AU298" i="17"/>
  <c r="AS284" i="17"/>
  <c r="AS298" i="17"/>
  <c r="AQ284" i="17"/>
  <c r="AQ298" i="17"/>
  <c r="AO284" i="17"/>
  <c r="AO298" i="17"/>
  <c r="AM284" i="17"/>
  <c r="AM298" i="17"/>
  <c r="AK284" i="17"/>
  <c r="AK298" i="17"/>
  <c r="AI284" i="17"/>
  <c r="AI298" i="17"/>
  <c r="AG284" i="17"/>
  <c r="AG298" i="17"/>
  <c r="AE284" i="17"/>
  <c r="AE298" i="17"/>
  <c r="AC284" i="17"/>
  <c r="AC298" i="17"/>
  <c r="AA284" i="17"/>
  <c r="AA298" i="17"/>
  <c r="Y284" i="17"/>
  <c r="Y298" i="17"/>
  <c r="W284" i="17"/>
  <c r="W298" i="17"/>
  <c r="U284" i="17"/>
  <c r="U298" i="17"/>
  <c r="S284" i="17"/>
  <c r="S298" i="17"/>
  <c r="Q284" i="17"/>
  <c r="Q298" i="17"/>
  <c r="O284" i="17"/>
  <c r="O298" i="17"/>
  <c r="M284" i="17"/>
  <c r="M298" i="17"/>
  <c r="K284" i="17"/>
  <c r="K298" i="17"/>
  <c r="I284" i="17"/>
  <c r="I298" i="17"/>
  <c r="G284" i="17"/>
  <c r="G298" i="17"/>
  <c r="E284" i="17"/>
  <c r="E298" i="17"/>
  <c r="IQ283" i="17"/>
  <c r="IM283" i="17"/>
  <c r="IK283" i="17"/>
  <c r="II283" i="17"/>
  <c r="IG283" i="17"/>
  <c r="IE283" i="17"/>
  <c r="IC283" i="17"/>
  <c r="IA283" i="17"/>
  <c r="HY283" i="17"/>
  <c r="HW283" i="17"/>
  <c r="HU283" i="17"/>
  <c r="HS283" i="17"/>
  <c r="FI283" i="17"/>
  <c r="FG283" i="17"/>
  <c r="FE283" i="17"/>
  <c r="FC283" i="17"/>
  <c r="FA283" i="17"/>
  <c r="EY283" i="17"/>
  <c r="EW283" i="17"/>
  <c r="EU283" i="17"/>
  <c r="ES283" i="17"/>
  <c r="EQ283" i="17"/>
  <c r="EO283" i="17"/>
  <c r="EM283" i="17"/>
  <c r="EK283" i="17"/>
  <c r="EI283" i="17"/>
  <c r="EG283" i="17"/>
  <c r="EE283" i="17"/>
  <c r="EC283" i="17"/>
  <c r="EA283" i="17"/>
  <c r="DY283" i="17"/>
  <c r="DW283" i="17"/>
  <c r="DU283" i="17"/>
  <c r="DS283" i="17"/>
  <c r="DQ283" i="17"/>
  <c r="DO283" i="17"/>
  <c r="DM283" i="17"/>
  <c r="DK283" i="17"/>
  <c r="DI283" i="17"/>
  <c r="DG283" i="17"/>
  <c r="DE283" i="17"/>
  <c r="DC283" i="17"/>
  <c r="DA283" i="17"/>
  <c r="CY283" i="17"/>
  <c r="CW283" i="17"/>
  <c r="CU283" i="17"/>
  <c r="CS283" i="17"/>
  <c r="CQ283" i="17"/>
  <c r="CO283" i="17"/>
  <c r="CM283" i="17"/>
  <c r="CK283" i="17"/>
  <c r="CI283" i="17"/>
  <c r="CG283" i="17"/>
  <c r="CE283" i="17"/>
  <c r="CC283" i="17"/>
  <c r="CA283" i="17"/>
  <c r="BY283" i="17"/>
  <c r="BW283" i="17"/>
  <c r="BU283" i="17"/>
  <c r="BS283" i="17"/>
  <c r="BQ283" i="17"/>
  <c r="BO283" i="17"/>
  <c r="BM283" i="17"/>
  <c r="BK283" i="17"/>
  <c r="BI283" i="17"/>
  <c r="BG283" i="17"/>
  <c r="BE283" i="17"/>
  <c r="BC283" i="17"/>
  <c r="BA283" i="17"/>
  <c r="AY283" i="17"/>
  <c r="AW283" i="17"/>
  <c r="AU283" i="17"/>
  <c r="AS283" i="17"/>
  <c r="AQ283" i="17"/>
  <c r="AO283" i="17"/>
  <c r="AM283" i="17"/>
  <c r="AK283" i="17"/>
  <c r="AI283" i="17"/>
  <c r="AG283" i="17"/>
  <c r="AE283" i="17"/>
  <c r="AC283" i="17"/>
  <c r="AA283" i="17"/>
  <c r="Y283" i="17"/>
  <c r="W283" i="17"/>
  <c r="U283" i="17"/>
  <c r="S283" i="17"/>
  <c r="Q283" i="17"/>
  <c r="O283" i="17"/>
  <c r="M283" i="17"/>
  <c r="K283" i="17"/>
  <c r="I283" i="17"/>
  <c r="G283" i="17"/>
  <c r="E283" i="17"/>
  <c r="IQ282" i="17"/>
  <c r="IM282" i="17"/>
  <c r="IK282" i="17"/>
  <c r="II282" i="17"/>
  <c r="IG282" i="17"/>
  <c r="IE282" i="17"/>
  <c r="IC282" i="17"/>
  <c r="IA282" i="17"/>
  <c r="HY282" i="17"/>
  <c r="HW282" i="17"/>
  <c r="HU282" i="17"/>
  <c r="HS282" i="17"/>
  <c r="FI282" i="17"/>
  <c r="FG282" i="17"/>
  <c r="FE282" i="17"/>
  <c r="FC282" i="17"/>
  <c r="FA282" i="17"/>
  <c r="EY282" i="17"/>
  <c r="EW282" i="17"/>
  <c r="EU282" i="17"/>
  <c r="ES282" i="17"/>
  <c r="EQ282" i="17"/>
  <c r="EO282" i="17"/>
  <c r="EM282" i="17"/>
  <c r="EK282" i="17"/>
  <c r="EI282" i="17"/>
  <c r="EG282" i="17"/>
  <c r="EE282" i="17"/>
  <c r="EC282" i="17"/>
  <c r="EA282" i="17"/>
  <c r="DY282" i="17"/>
  <c r="DW282" i="17"/>
  <c r="DU282" i="17"/>
  <c r="DS282" i="17"/>
  <c r="DQ282" i="17"/>
  <c r="DO282" i="17"/>
  <c r="DM282" i="17"/>
  <c r="DK282" i="17"/>
  <c r="DI282" i="17"/>
  <c r="DG282" i="17"/>
  <c r="DE282" i="17"/>
  <c r="DC282" i="17"/>
  <c r="DA282" i="17"/>
  <c r="CY282" i="17"/>
  <c r="CW282" i="17"/>
  <c r="CU282" i="17"/>
  <c r="CS282" i="17"/>
  <c r="CQ282" i="17"/>
  <c r="CO282" i="17"/>
  <c r="CM282" i="17"/>
  <c r="CK282" i="17"/>
  <c r="CI282" i="17"/>
  <c r="CG282" i="17"/>
  <c r="CE282" i="17"/>
  <c r="CC282" i="17"/>
  <c r="CA282" i="17"/>
  <c r="BY282" i="17"/>
  <c r="BW282" i="17"/>
  <c r="BU282" i="17"/>
  <c r="BS282" i="17"/>
  <c r="BQ282" i="17"/>
  <c r="BO282" i="17"/>
  <c r="BM282" i="17"/>
  <c r="BK282" i="17"/>
  <c r="BI282" i="17"/>
  <c r="BG282" i="17"/>
  <c r="BE282" i="17"/>
  <c r="BC282" i="17"/>
  <c r="BA282" i="17"/>
  <c r="AY282" i="17"/>
  <c r="AW282" i="17"/>
  <c r="AU282" i="17"/>
  <c r="AS282" i="17"/>
  <c r="AQ282" i="17"/>
  <c r="AO282" i="17"/>
  <c r="AM282" i="17"/>
  <c r="AK282" i="17"/>
  <c r="AI282" i="17"/>
  <c r="AG282" i="17"/>
  <c r="AE282" i="17"/>
  <c r="AC282" i="17"/>
  <c r="AA282" i="17"/>
  <c r="Y282" i="17"/>
  <c r="W282" i="17"/>
  <c r="U282" i="17"/>
  <c r="S282" i="17"/>
  <c r="Q282" i="17"/>
  <c r="O282" i="17"/>
  <c r="M282" i="17"/>
  <c r="K282" i="17"/>
  <c r="I282" i="17"/>
  <c r="G282" i="17"/>
  <c r="E282" i="17"/>
  <c r="IQ281" i="17"/>
  <c r="IM281" i="17"/>
  <c r="IK281" i="17"/>
  <c r="II281" i="17"/>
  <c r="IG281" i="17"/>
  <c r="IE281" i="17"/>
  <c r="IC281" i="17"/>
  <c r="IA281" i="17"/>
  <c r="HY281" i="17"/>
  <c r="HW281" i="17"/>
  <c r="HU281" i="17"/>
  <c r="HS281" i="17"/>
  <c r="FI281" i="17"/>
  <c r="FG281" i="17"/>
  <c r="FE281" i="17"/>
  <c r="FC281" i="17"/>
  <c r="FA281" i="17"/>
  <c r="EY281" i="17"/>
  <c r="EW281" i="17"/>
  <c r="EU281" i="17"/>
  <c r="ES281" i="17"/>
  <c r="EQ281" i="17"/>
  <c r="EO281" i="17"/>
  <c r="EM281" i="17"/>
  <c r="EK281" i="17"/>
  <c r="EI281" i="17"/>
  <c r="EG281" i="17"/>
  <c r="EE281" i="17"/>
  <c r="EC281" i="17"/>
  <c r="EA281" i="17"/>
  <c r="DY281" i="17"/>
  <c r="DW281" i="17"/>
  <c r="DU281" i="17"/>
  <c r="DS281" i="17"/>
  <c r="DQ281" i="17"/>
  <c r="DO281" i="17"/>
  <c r="DM281" i="17"/>
  <c r="DK281" i="17"/>
  <c r="DI281" i="17"/>
  <c r="DG281" i="17"/>
  <c r="DE281" i="17"/>
  <c r="DC281" i="17"/>
  <c r="DA281" i="17"/>
  <c r="CY281" i="17"/>
  <c r="CW281" i="17"/>
  <c r="CU281" i="17"/>
  <c r="CS281" i="17"/>
  <c r="CQ281" i="17"/>
  <c r="CO281" i="17"/>
  <c r="CM281" i="17"/>
  <c r="CK281" i="17"/>
  <c r="CI281" i="17"/>
  <c r="CG281" i="17"/>
  <c r="CE281" i="17"/>
  <c r="CC281" i="17"/>
  <c r="CA281" i="17"/>
  <c r="BY281" i="17"/>
  <c r="BW281" i="17"/>
  <c r="BU281" i="17"/>
  <c r="BS281" i="17"/>
  <c r="BQ281" i="17"/>
  <c r="BO281" i="17"/>
  <c r="BM281" i="17"/>
  <c r="BK281" i="17"/>
  <c r="BI281" i="17"/>
  <c r="BG281" i="17"/>
  <c r="BE281" i="17"/>
  <c r="BC281" i="17"/>
  <c r="BA281" i="17"/>
  <c r="AY281" i="17"/>
  <c r="AW281" i="17"/>
  <c r="AU281" i="17"/>
  <c r="AS281" i="17"/>
  <c r="AQ281" i="17"/>
  <c r="AO281" i="17"/>
  <c r="AM281" i="17"/>
  <c r="AK281" i="17"/>
  <c r="AI281" i="17"/>
  <c r="AG281" i="17"/>
  <c r="AE281" i="17"/>
  <c r="AC281" i="17"/>
  <c r="AA281" i="17"/>
  <c r="Y281" i="17"/>
  <c r="W281" i="17"/>
  <c r="U281" i="17"/>
  <c r="S281" i="17"/>
  <c r="Q281" i="17"/>
  <c r="O281" i="17"/>
  <c r="M281" i="17"/>
  <c r="K281" i="17"/>
  <c r="I281" i="17"/>
  <c r="G281" i="17"/>
  <c r="E281" i="17"/>
  <c r="IQ280" i="17"/>
  <c r="IM280" i="17"/>
  <c r="IK280" i="17"/>
  <c r="II280" i="17"/>
  <c r="IG280" i="17"/>
  <c r="IE280" i="17"/>
  <c r="IC280" i="17"/>
  <c r="IA280" i="17"/>
  <c r="HY280" i="17"/>
  <c r="HW280" i="17"/>
  <c r="HU280" i="17"/>
  <c r="HS280" i="17"/>
  <c r="FI280" i="17"/>
  <c r="FG280" i="17"/>
  <c r="FE280" i="17"/>
  <c r="FC280" i="17"/>
  <c r="FA280" i="17"/>
  <c r="EY280" i="17"/>
  <c r="EW280" i="17"/>
  <c r="EU280" i="17"/>
  <c r="ES280" i="17"/>
  <c r="EQ280" i="17"/>
  <c r="EO280" i="17"/>
  <c r="EM280" i="17"/>
  <c r="EK280" i="17"/>
  <c r="EI280" i="17"/>
  <c r="EG280" i="17"/>
  <c r="EE280" i="17"/>
  <c r="EC280" i="17"/>
  <c r="EA280" i="17"/>
  <c r="DY280" i="17"/>
  <c r="DW280" i="17"/>
  <c r="DU280" i="17"/>
  <c r="DS280" i="17"/>
  <c r="DQ280" i="17"/>
  <c r="DO280" i="17"/>
  <c r="DM280" i="17"/>
  <c r="DK280" i="17"/>
  <c r="DI280" i="17"/>
  <c r="DG280" i="17"/>
  <c r="DE280" i="17"/>
  <c r="DC280" i="17"/>
  <c r="DA280" i="17"/>
  <c r="CY280" i="17"/>
  <c r="CW280" i="17"/>
  <c r="CU280" i="17"/>
  <c r="CS280" i="17"/>
  <c r="CQ280" i="17"/>
  <c r="CO280" i="17"/>
  <c r="CM280" i="17"/>
  <c r="CK280" i="17"/>
  <c r="CI280" i="17"/>
  <c r="CG280" i="17"/>
  <c r="CE280" i="17"/>
  <c r="CC280" i="17"/>
  <c r="CA280" i="17"/>
  <c r="BY280" i="17"/>
  <c r="BW280" i="17"/>
  <c r="BU280" i="17"/>
  <c r="BS280" i="17"/>
  <c r="BQ280" i="17"/>
  <c r="BO280" i="17"/>
  <c r="BM280" i="17"/>
  <c r="BK280" i="17"/>
  <c r="BI280" i="17"/>
  <c r="BG280" i="17"/>
  <c r="BE280" i="17"/>
  <c r="BC280" i="17"/>
  <c r="BA280" i="17"/>
  <c r="AY280" i="17"/>
  <c r="AW280" i="17"/>
  <c r="AU280" i="17"/>
  <c r="AS280" i="17"/>
  <c r="AQ280" i="17"/>
  <c r="AO280" i="17"/>
  <c r="AM280" i="17"/>
  <c r="AK280" i="17"/>
  <c r="AI280" i="17"/>
  <c r="AG280" i="17"/>
  <c r="AE280" i="17"/>
  <c r="AC280" i="17"/>
  <c r="AA280" i="17"/>
  <c r="Y280" i="17"/>
  <c r="W280" i="17"/>
  <c r="U280" i="17"/>
  <c r="S280" i="17"/>
  <c r="Q280" i="17"/>
  <c r="O280" i="17"/>
  <c r="M280" i="17"/>
  <c r="K280" i="17"/>
  <c r="I280" i="17"/>
  <c r="G280" i="17"/>
  <c r="E280" i="17"/>
  <c r="IQ279" i="17"/>
  <c r="IM279" i="17"/>
  <c r="IK279" i="17"/>
  <c r="II279" i="17"/>
  <c r="IG279" i="17"/>
  <c r="IE279" i="17"/>
  <c r="IC279" i="17"/>
  <c r="IA279" i="17"/>
  <c r="HY279" i="17"/>
  <c r="HW279" i="17"/>
  <c r="HU279" i="17"/>
  <c r="HS279" i="17"/>
  <c r="FI279" i="17"/>
  <c r="FG279" i="17"/>
  <c r="FE279" i="17"/>
  <c r="FC279" i="17"/>
  <c r="FA279" i="17"/>
  <c r="EY279" i="17"/>
  <c r="EW279" i="17"/>
  <c r="EU279" i="17"/>
  <c r="ES279" i="17"/>
  <c r="EQ279" i="17"/>
  <c r="EO279" i="17"/>
  <c r="EM279" i="17"/>
  <c r="EK279" i="17"/>
  <c r="EI279" i="17"/>
  <c r="EG279" i="17"/>
  <c r="EE279" i="17"/>
  <c r="EC279" i="17"/>
  <c r="EA279" i="17"/>
  <c r="DY279" i="17"/>
  <c r="DW279" i="17"/>
  <c r="DU279" i="17"/>
  <c r="DS279" i="17"/>
  <c r="DQ279" i="17"/>
  <c r="DO279" i="17"/>
  <c r="DM279" i="17"/>
  <c r="DK279" i="17"/>
  <c r="DI279" i="17"/>
  <c r="DG279" i="17"/>
  <c r="DE279" i="17"/>
  <c r="DC279" i="17"/>
  <c r="DA279" i="17"/>
  <c r="CY279" i="17"/>
  <c r="CW279" i="17"/>
  <c r="CU279" i="17"/>
  <c r="CS279" i="17"/>
  <c r="CQ279" i="17"/>
  <c r="CO279" i="17"/>
  <c r="CM279" i="17"/>
  <c r="CK279" i="17"/>
  <c r="CI279" i="17"/>
  <c r="CG279" i="17"/>
  <c r="CE279" i="17"/>
  <c r="CC279" i="17"/>
  <c r="CA279" i="17"/>
  <c r="BY279" i="17"/>
  <c r="BW279" i="17"/>
  <c r="BU279" i="17"/>
  <c r="BS279" i="17"/>
  <c r="BQ279" i="17"/>
  <c r="BO279" i="17"/>
  <c r="BM279" i="17"/>
  <c r="BK279" i="17"/>
  <c r="BI279" i="17"/>
  <c r="BG279" i="17"/>
  <c r="BE279" i="17"/>
  <c r="BC279" i="17"/>
  <c r="BA279" i="17"/>
  <c r="AY279" i="17"/>
  <c r="AW279" i="17"/>
  <c r="AU279" i="17"/>
  <c r="AS279" i="17"/>
  <c r="AQ279" i="17"/>
  <c r="AO279" i="17"/>
  <c r="AM279" i="17"/>
  <c r="AK279" i="17"/>
  <c r="AI279" i="17"/>
  <c r="AG279" i="17"/>
  <c r="AE279" i="17"/>
  <c r="AC279" i="17"/>
  <c r="AA279" i="17"/>
  <c r="Y279" i="17"/>
  <c r="W279" i="17"/>
  <c r="U279" i="17"/>
  <c r="S279" i="17"/>
  <c r="Q279" i="17"/>
  <c r="O279" i="17"/>
  <c r="M279" i="17"/>
  <c r="K279" i="17"/>
  <c r="I279" i="17"/>
  <c r="G279" i="17"/>
  <c r="E279" i="17"/>
  <c r="IQ278" i="17"/>
  <c r="IM278" i="17"/>
  <c r="IK278" i="17"/>
  <c r="II278" i="17"/>
  <c r="IG278" i="17"/>
  <c r="IE278" i="17"/>
  <c r="IC278" i="17"/>
  <c r="IA278" i="17"/>
  <c r="HY278" i="17"/>
  <c r="HW278" i="17"/>
  <c r="HU278" i="17"/>
  <c r="HS278" i="17"/>
  <c r="FI278" i="17"/>
  <c r="FG278" i="17"/>
  <c r="FE278" i="17"/>
  <c r="FC278" i="17"/>
  <c r="FA278" i="17"/>
  <c r="EY278" i="17"/>
  <c r="EW278" i="17"/>
  <c r="EU278" i="17"/>
  <c r="ES278" i="17"/>
  <c r="EQ278" i="17"/>
  <c r="EO278" i="17"/>
  <c r="EM278" i="17"/>
  <c r="EK278" i="17"/>
  <c r="EI278" i="17"/>
  <c r="EG278" i="17"/>
  <c r="EE278" i="17"/>
  <c r="EC278" i="17"/>
  <c r="EA278" i="17"/>
  <c r="DY278" i="17"/>
  <c r="DW278" i="17"/>
  <c r="DU278" i="17"/>
  <c r="DS278" i="17"/>
  <c r="DQ278" i="17"/>
  <c r="DO278" i="17"/>
  <c r="DM278" i="17"/>
  <c r="DK278" i="17"/>
  <c r="DI278" i="17"/>
  <c r="DG278" i="17"/>
  <c r="DE278" i="17"/>
  <c r="DC278" i="17"/>
  <c r="DA278" i="17"/>
  <c r="CY278" i="17"/>
  <c r="CW278" i="17"/>
  <c r="CU278" i="17"/>
  <c r="CS278" i="17"/>
  <c r="CQ278" i="17"/>
  <c r="CO278" i="17"/>
  <c r="CM278" i="17"/>
  <c r="CK278" i="17"/>
  <c r="CI278" i="17"/>
  <c r="CG278" i="17"/>
  <c r="CE278" i="17"/>
  <c r="CC278" i="17"/>
  <c r="CA278" i="17"/>
  <c r="BY278" i="17"/>
  <c r="BW278" i="17"/>
  <c r="BU278" i="17"/>
  <c r="BS278" i="17"/>
  <c r="BQ278" i="17"/>
  <c r="BO278" i="17"/>
  <c r="BM278" i="17"/>
  <c r="BK278" i="17"/>
  <c r="BI278" i="17"/>
  <c r="BG278" i="17"/>
  <c r="BE278" i="17"/>
  <c r="BC278" i="17"/>
  <c r="BA278" i="17"/>
  <c r="AY278" i="17"/>
  <c r="AW278" i="17"/>
  <c r="AU278" i="17"/>
  <c r="AS278" i="17"/>
  <c r="AQ278" i="17"/>
  <c r="AO278" i="17"/>
  <c r="AM278" i="17"/>
  <c r="AK278" i="17"/>
  <c r="AI278" i="17"/>
  <c r="AG278" i="17"/>
  <c r="AE278" i="17"/>
  <c r="AC278" i="17"/>
  <c r="AA278" i="17"/>
  <c r="Y278" i="17"/>
  <c r="W278" i="17"/>
  <c r="U278" i="17"/>
  <c r="S278" i="17"/>
  <c r="Q278" i="17"/>
  <c r="O278" i="17"/>
  <c r="M278" i="17"/>
  <c r="K278" i="17"/>
  <c r="I278" i="17"/>
  <c r="G278" i="17"/>
  <c r="E278" i="17"/>
  <c r="IQ277" i="17"/>
  <c r="IM277" i="17"/>
  <c r="IK277" i="17"/>
  <c r="II277" i="17"/>
  <c r="IG277" i="17"/>
  <c r="IE277" i="17"/>
  <c r="IC277" i="17"/>
  <c r="IA277" i="17"/>
  <c r="HY277" i="17"/>
  <c r="HW277" i="17"/>
  <c r="HU277" i="17"/>
  <c r="HS277" i="17"/>
  <c r="FI277" i="17"/>
  <c r="FG277" i="17"/>
  <c r="FE277" i="17"/>
  <c r="FC277" i="17"/>
  <c r="FA277" i="17"/>
  <c r="EY277" i="17"/>
  <c r="EW277" i="17"/>
  <c r="EU277" i="17"/>
  <c r="ES277" i="17"/>
  <c r="EQ277" i="17"/>
  <c r="EO277" i="17"/>
  <c r="EM277" i="17"/>
  <c r="EK277" i="17"/>
  <c r="EI277" i="17"/>
  <c r="EG277" i="17"/>
  <c r="EE277" i="17"/>
  <c r="EC277" i="17"/>
  <c r="EA277" i="17"/>
  <c r="DY277" i="17"/>
  <c r="DW277" i="17"/>
  <c r="DU277" i="17"/>
  <c r="DS277" i="17"/>
  <c r="DQ277" i="17"/>
  <c r="DO277" i="17"/>
  <c r="DM277" i="17"/>
  <c r="DK277" i="17"/>
  <c r="DI277" i="17"/>
  <c r="DG277" i="17"/>
  <c r="DE277" i="17"/>
  <c r="DC277" i="17"/>
  <c r="DA277" i="17"/>
  <c r="CY277" i="17"/>
  <c r="CW277" i="17"/>
  <c r="CU277" i="17"/>
  <c r="CS277" i="17"/>
  <c r="CQ277" i="17"/>
  <c r="CO277" i="17"/>
  <c r="CM277" i="17"/>
  <c r="CK277" i="17"/>
  <c r="CI277" i="17"/>
  <c r="CG277" i="17"/>
  <c r="CE277" i="17"/>
  <c r="CC277" i="17"/>
  <c r="CA277" i="17"/>
  <c r="BY277" i="17"/>
  <c r="BW277" i="17"/>
  <c r="BU277" i="17"/>
  <c r="BS277" i="17"/>
  <c r="BQ277" i="17"/>
  <c r="BO277" i="17"/>
  <c r="BM277" i="17"/>
  <c r="BK277" i="17"/>
  <c r="BI277" i="17"/>
  <c r="BG277" i="17"/>
  <c r="BE277" i="17"/>
  <c r="BC277" i="17"/>
  <c r="BA277" i="17"/>
  <c r="AY277" i="17"/>
  <c r="AW277" i="17"/>
  <c r="AU277" i="17"/>
  <c r="AS277" i="17"/>
  <c r="AQ277" i="17"/>
  <c r="AO277" i="17"/>
  <c r="AM277" i="17"/>
  <c r="AK277" i="17"/>
  <c r="AI277" i="17"/>
  <c r="AG277" i="17"/>
  <c r="AE277" i="17"/>
  <c r="AC277" i="17"/>
  <c r="AA277" i="17"/>
  <c r="Y277" i="17"/>
  <c r="W277" i="17"/>
  <c r="U277" i="17"/>
  <c r="S277" i="17"/>
  <c r="Q277" i="17"/>
  <c r="O277" i="17"/>
  <c r="M277" i="17"/>
  <c r="K277" i="17"/>
  <c r="I277" i="17"/>
  <c r="G277" i="17"/>
  <c r="E277" i="17"/>
  <c r="IQ276" i="17"/>
  <c r="IM276" i="17"/>
  <c r="IK276" i="17"/>
  <c r="II276" i="17"/>
  <c r="IG276" i="17"/>
  <c r="IE276" i="17"/>
  <c r="IC276" i="17"/>
  <c r="IA276" i="17"/>
  <c r="HY276" i="17"/>
  <c r="HW276" i="17"/>
  <c r="HU276" i="17"/>
  <c r="HS276" i="17"/>
  <c r="FI276" i="17"/>
  <c r="FG276" i="17"/>
  <c r="FE276" i="17"/>
  <c r="FC276" i="17"/>
  <c r="FA276" i="17"/>
  <c r="EY276" i="17"/>
  <c r="EW276" i="17"/>
  <c r="EU276" i="17"/>
  <c r="ES276" i="17"/>
  <c r="EQ276" i="17"/>
  <c r="EO276" i="17"/>
  <c r="EM276" i="17"/>
  <c r="EK276" i="17"/>
  <c r="EI276" i="17"/>
  <c r="EG276" i="17"/>
  <c r="EE276" i="17"/>
  <c r="EC276" i="17"/>
  <c r="EA276" i="17"/>
  <c r="DY276" i="17"/>
  <c r="DW276" i="17"/>
  <c r="DU276" i="17"/>
  <c r="DS276" i="17"/>
  <c r="DQ276" i="17"/>
  <c r="DO276" i="17"/>
  <c r="DM276" i="17"/>
  <c r="DK276" i="17"/>
  <c r="DI276" i="17"/>
  <c r="DG276" i="17"/>
  <c r="DE276" i="17"/>
  <c r="DC276" i="17"/>
  <c r="DA276" i="17"/>
  <c r="CY276" i="17"/>
  <c r="CW276" i="17"/>
  <c r="CU276" i="17"/>
  <c r="CS276" i="17"/>
  <c r="CQ276" i="17"/>
  <c r="CO276" i="17"/>
  <c r="CM276" i="17"/>
  <c r="CK276" i="17"/>
  <c r="CI276" i="17"/>
  <c r="CG276" i="17"/>
  <c r="CE276" i="17"/>
  <c r="CC276" i="17"/>
  <c r="CA276" i="17"/>
  <c r="BY276" i="17"/>
  <c r="BW276" i="17"/>
  <c r="BU276" i="17"/>
  <c r="BS276" i="17"/>
  <c r="BQ276" i="17"/>
  <c r="BO276" i="17"/>
  <c r="BM276" i="17"/>
  <c r="BK276" i="17"/>
  <c r="BI276" i="17"/>
  <c r="BG276" i="17"/>
  <c r="BE276" i="17"/>
  <c r="BC276" i="17"/>
  <c r="BA276" i="17"/>
  <c r="AY276" i="17"/>
  <c r="AW276" i="17"/>
  <c r="AU276" i="17"/>
  <c r="AS276" i="17"/>
  <c r="AQ276" i="17"/>
  <c r="AO276" i="17"/>
  <c r="AM276" i="17"/>
  <c r="AK276" i="17"/>
  <c r="AI276" i="17"/>
  <c r="AG276" i="17"/>
  <c r="AE276" i="17"/>
  <c r="AC276" i="17"/>
  <c r="AA276" i="17"/>
  <c r="Y276" i="17"/>
  <c r="W276" i="17"/>
  <c r="U276" i="17"/>
  <c r="S276" i="17"/>
  <c r="Q276" i="17"/>
  <c r="O276" i="17"/>
  <c r="M276" i="17"/>
  <c r="K276" i="17"/>
  <c r="I276" i="17"/>
  <c r="G276" i="17"/>
  <c r="E276" i="17"/>
  <c r="IQ275" i="17"/>
  <c r="IM275" i="17"/>
  <c r="IK275" i="17"/>
  <c r="II275" i="17"/>
  <c r="IG275" i="17"/>
  <c r="IE275" i="17"/>
  <c r="IC275" i="17"/>
  <c r="IA275" i="17"/>
  <c r="HY275" i="17"/>
  <c r="HW275" i="17"/>
  <c r="HU275" i="17"/>
  <c r="HS275" i="17"/>
  <c r="FI275" i="17"/>
  <c r="FG275" i="17"/>
  <c r="FE275" i="17"/>
  <c r="FC275" i="17"/>
  <c r="FA275" i="17"/>
  <c r="EY275" i="17"/>
  <c r="EW275" i="17"/>
  <c r="EU275" i="17"/>
  <c r="ES275" i="17"/>
  <c r="EQ275" i="17"/>
  <c r="EO275" i="17"/>
  <c r="EM275" i="17"/>
  <c r="EK275" i="17"/>
  <c r="EI275" i="17"/>
  <c r="EG275" i="17"/>
  <c r="EE275" i="17"/>
  <c r="EC275" i="17"/>
  <c r="EA275" i="17"/>
  <c r="DY275" i="17"/>
  <c r="DW275" i="17"/>
  <c r="DU275" i="17"/>
  <c r="DS275" i="17"/>
  <c r="DQ275" i="17"/>
  <c r="DO275" i="17"/>
  <c r="DM275" i="17"/>
  <c r="DK275" i="17"/>
  <c r="DI275" i="17"/>
  <c r="DG275" i="17"/>
  <c r="DE275" i="17"/>
  <c r="DC275" i="17"/>
  <c r="DA275" i="17"/>
  <c r="CY275" i="17"/>
  <c r="CW275" i="17"/>
  <c r="CU275" i="17"/>
  <c r="CS275" i="17"/>
  <c r="CQ275" i="17"/>
  <c r="CO275" i="17"/>
  <c r="CM275" i="17"/>
  <c r="CK275" i="17"/>
  <c r="CI275" i="17"/>
  <c r="CG275" i="17"/>
  <c r="CE275" i="17"/>
  <c r="CC275" i="17"/>
  <c r="CA275" i="17"/>
  <c r="BY275" i="17"/>
  <c r="BW275" i="17"/>
  <c r="BU275" i="17"/>
  <c r="BS275" i="17"/>
  <c r="BQ275" i="17"/>
  <c r="BO275" i="17"/>
  <c r="BM275" i="17"/>
  <c r="BK275" i="17"/>
  <c r="BI275" i="17"/>
  <c r="BG275" i="17"/>
  <c r="BE275" i="17"/>
  <c r="BC275" i="17"/>
  <c r="BA275" i="17"/>
  <c r="AY275" i="17"/>
  <c r="AW275" i="17"/>
  <c r="AU275" i="17"/>
  <c r="AS275" i="17"/>
  <c r="AQ275" i="17"/>
  <c r="AO275" i="17"/>
  <c r="AM275" i="17"/>
  <c r="AK275" i="17"/>
  <c r="AI275" i="17"/>
  <c r="AG275" i="17"/>
  <c r="AE275" i="17"/>
  <c r="AC275" i="17"/>
  <c r="AA275" i="17"/>
  <c r="Y275" i="17"/>
  <c r="W275" i="17"/>
  <c r="U275" i="17"/>
  <c r="S275" i="17"/>
  <c r="Q275" i="17"/>
  <c r="O275" i="17"/>
  <c r="M275" i="17"/>
  <c r="K275" i="17"/>
  <c r="I275" i="17"/>
  <c r="G275" i="17"/>
  <c r="E275" i="17"/>
  <c r="IQ274" i="17"/>
  <c r="IQ297" i="17"/>
  <c r="IM274" i="17"/>
  <c r="IM297" i="17"/>
  <c r="IK274" i="17"/>
  <c r="II274" i="17"/>
  <c r="II297" i="17"/>
  <c r="IG274" i="17"/>
  <c r="IE274" i="17"/>
  <c r="IE297" i="17"/>
  <c r="IC274" i="17"/>
  <c r="IA274" i="17"/>
  <c r="IA297" i="17"/>
  <c r="HY274" i="17"/>
  <c r="HY297" i="17"/>
  <c r="HW274" i="17"/>
  <c r="HW297" i="17"/>
  <c r="HU274" i="17"/>
  <c r="HU297" i="17"/>
  <c r="HS274" i="17"/>
  <c r="HS297" i="17"/>
  <c r="FI274" i="17"/>
  <c r="FG274" i="17"/>
  <c r="FG297" i="17"/>
  <c r="FE274" i="17"/>
  <c r="FE297" i="17"/>
  <c r="FC274" i="17"/>
  <c r="FC297" i="17"/>
  <c r="FA274" i="17"/>
  <c r="EY274" i="17"/>
  <c r="EY297" i="17"/>
  <c r="EW274" i="17"/>
  <c r="EW297" i="17"/>
  <c r="EU274" i="17"/>
  <c r="EU297" i="17"/>
  <c r="ES274" i="17"/>
  <c r="EQ274" i="17"/>
  <c r="EQ297" i="17"/>
  <c r="EO274" i="17"/>
  <c r="EO297" i="17"/>
  <c r="EM274" i="17"/>
  <c r="EM297" i="17"/>
  <c r="EK274" i="17"/>
  <c r="EI274" i="17"/>
  <c r="EI297" i="17"/>
  <c r="EG274" i="17"/>
  <c r="EG297" i="17"/>
  <c r="EE274" i="17"/>
  <c r="EE297" i="17"/>
  <c r="EC274" i="17"/>
  <c r="EA274" i="17"/>
  <c r="EA297" i="17"/>
  <c r="DY274" i="17"/>
  <c r="DY297" i="17"/>
  <c r="DW274" i="17"/>
  <c r="DW297" i="17"/>
  <c r="DU274" i="17"/>
  <c r="DS274" i="17"/>
  <c r="DS297" i="17"/>
  <c r="DQ274" i="17"/>
  <c r="DQ297" i="17"/>
  <c r="DO274" i="17"/>
  <c r="DO297" i="17"/>
  <c r="DM274" i="17"/>
  <c r="DK274" i="17"/>
  <c r="DK297" i="17"/>
  <c r="DI274" i="17"/>
  <c r="DI297" i="17"/>
  <c r="DG274" i="17"/>
  <c r="DG297" i="17"/>
  <c r="DE274" i="17"/>
  <c r="DC274" i="17"/>
  <c r="DC297" i="17"/>
  <c r="DA274" i="17"/>
  <c r="DA297" i="17"/>
  <c r="CY274" i="17"/>
  <c r="CY297" i="17"/>
  <c r="CW274" i="17"/>
  <c r="CU274" i="17"/>
  <c r="CU297" i="17"/>
  <c r="CS274" i="17"/>
  <c r="CQ274" i="17"/>
  <c r="CQ297" i="17"/>
  <c r="CO274" i="17"/>
  <c r="CO297" i="17"/>
  <c r="CM274" i="17"/>
  <c r="CM297" i="17"/>
  <c r="CK274" i="17"/>
  <c r="CI274" i="17"/>
  <c r="CI297" i="17"/>
  <c r="CG274" i="17"/>
  <c r="CG297" i="17"/>
  <c r="CE274" i="17"/>
  <c r="CE297" i="17"/>
  <c r="CC274" i="17"/>
  <c r="CA274" i="17"/>
  <c r="CA297" i="17"/>
  <c r="BY274" i="17"/>
  <c r="BY297" i="17"/>
  <c r="BW274" i="17"/>
  <c r="BW297" i="17"/>
  <c r="BU274" i="17"/>
  <c r="BS274" i="17"/>
  <c r="BS297" i="17"/>
  <c r="BQ274" i="17"/>
  <c r="BQ297" i="17"/>
  <c r="BO274" i="17"/>
  <c r="BO297" i="17"/>
  <c r="BM274" i="17"/>
  <c r="BK274" i="17"/>
  <c r="BK297" i="17"/>
  <c r="BI274" i="17"/>
  <c r="BI297" i="17"/>
  <c r="BG274" i="17"/>
  <c r="BG297" i="17"/>
  <c r="BE274" i="17"/>
  <c r="BC274" i="17"/>
  <c r="BC297" i="17"/>
  <c r="BA274" i="17"/>
  <c r="BA297" i="17"/>
  <c r="AY274" i="17"/>
  <c r="AY297" i="17"/>
  <c r="AW274" i="17"/>
  <c r="AU274" i="17"/>
  <c r="AU297" i="17"/>
  <c r="AS274" i="17"/>
  <c r="AS297" i="17"/>
  <c r="AQ274" i="17"/>
  <c r="AQ297" i="17"/>
  <c r="AO274" i="17"/>
  <c r="AM274" i="17"/>
  <c r="AM297" i="17"/>
  <c r="AK274" i="17"/>
  <c r="AK297" i="17"/>
  <c r="AI274" i="17"/>
  <c r="AI297" i="17"/>
  <c r="AG274" i="17"/>
  <c r="AE274" i="17"/>
  <c r="AE297" i="17"/>
  <c r="AC274" i="17"/>
  <c r="AC297" i="17"/>
  <c r="AA274" i="17"/>
  <c r="AA297" i="17"/>
  <c r="Y274" i="17"/>
  <c r="W274" i="17"/>
  <c r="W297" i="17"/>
  <c r="U274" i="17"/>
  <c r="U297" i="17"/>
  <c r="S274" i="17"/>
  <c r="S297" i="17"/>
  <c r="Q274" i="17"/>
  <c r="O274" i="17"/>
  <c r="O297" i="17"/>
  <c r="M274" i="17"/>
  <c r="M297" i="17"/>
  <c r="K274" i="17"/>
  <c r="K297" i="17"/>
  <c r="I274" i="17"/>
  <c r="G274" i="17"/>
  <c r="G297" i="17"/>
  <c r="E274" i="17"/>
  <c r="IQ273" i="17"/>
  <c r="IM273" i="17"/>
  <c r="IK273" i="17"/>
  <c r="II273" i="17"/>
  <c r="IG273" i="17"/>
  <c r="IE273" i="17"/>
  <c r="IC273" i="17"/>
  <c r="IA273" i="17"/>
  <c r="HY273" i="17"/>
  <c r="HW273" i="17"/>
  <c r="HU273" i="17"/>
  <c r="HS273" i="17"/>
  <c r="FI273" i="17"/>
  <c r="FG273" i="17"/>
  <c r="FE273" i="17"/>
  <c r="FC273" i="17"/>
  <c r="FA273" i="17"/>
  <c r="EY273" i="17"/>
  <c r="EW273" i="17"/>
  <c r="EU273" i="17"/>
  <c r="ES273" i="17"/>
  <c r="EQ273" i="17"/>
  <c r="EO273" i="17"/>
  <c r="EM273" i="17"/>
  <c r="EK273" i="17"/>
  <c r="EI273" i="17"/>
  <c r="EG273" i="17"/>
  <c r="EE273" i="17"/>
  <c r="EC273" i="17"/>
  <c r="EA273" i="17"/>
  <c r="DY273" i="17"/>
  <c r="DW273" i="17"/>
  <c r="DU273" i="17"/>
  <c r="DS273" i="17"/>
  <c r="DQ273" i="17"/>
  <c r="DO273" i="17"/>
  <c r="DM273" i="17"/>
  <c r="DK273" i="17"/>
  <c r="DI273" i="17"/>
  <c r="DG273" i="17"/>
  <c r="DE273" i="17"/>
  <c r="DC273" i="17"/>
  <c r="DA273" i="17"/>
  <c r="CY273" i="17"/>
  <c r="CW273" i="17"/>
  <c r="CU273" i="17"/>
  <c r="CS273" i="17"/>
  <c r="CQ273" i="17"/>
  <c r="CO273" i="17"/>
  <c r="CM273" i="17"/>
  <c r="CK273" i="17"/>
  <c r="CI273" i="17"/>
  <c r="CG273" i="17"/>
  <c r="CE273" i="17"/>
  <c r="CC273" i="17"/>
  <c r="CA273" i="17"/>
  <c r="BY273" i="17"/>
  <c r="BW273" i="17"/>
  <c r="BU273" i="17"/>
  <c r="BS273" i="17"/>
  <c r="BQ273" i="17"/>
  <c r="BO273" i="17"/>
  <c r="BM273" i="17"/>
  <c r="BK273" i="17"/>
  <c r="BI273" i="17"/>
  <c r="BG273" i="17"/>
  <c r="BE273" i="17"/>
  <c r="BC273" i="17"/>
  <c r="BA273" i="17"/>
  <c r="AY273" i="17"/>
  <c r="AW273" i="17"/>
  <c r="AU273" i="17"/>
  <c r="AS273" i="17"/>
  <c r="AQ273" i="17"/>
  <c r="AO273" i="17"/>
  <c r="AM273" i="17"/>
  <c r="AK273" i="17"/>
  <c r="AI273" i="17"/>
  <c r="AG273" i="17"/>
  <c r="AE273" i="17"/>
  <c r="AC273" i="17"/>
  <c r="AA273" i="17"/>
  <c r="Y273" i="17"/>
  <c r="W273" i="17"/>
  <c r="U273" i="17"/>
  <c r="S273" i="17"/>
  <c r="Q273" i="17"/>
  <c r="O273" i="17"/>
  <c r="M273" i="17"/>
  <c r="K273" i="17"/>
  <c r="I273" i="17"/>
  <c r="G273" i="17"/>
  <c r="E273" i="17"/>
  <c r="IQ272" i="17"/>
  <c r="IM272" i="17"/>
  <c r="IK272" i="17"/>
  <c r="II272" i="17"/>
  <c r="IG272" i="17"/>
  <c r="IE272" i="17"/>
  <c r="IC272" i="17"/>
  <c r="IA272" i="17"/>
  <c r="HY272" i="17"/>
  <c r="HW272" i="17"/>
  <c r="HU272" i="17"/>
  <c r="HS272" i="17"/>
  <c r="FI272" i="17"/>
  <c r="FG272" i="17"/>
  <c r="FE272" i="17"/>
  <c r="FC272" i="17"/>
  <c r="FA272" i="17"/>
  <c r="EY272" i="17"/>
  <c r="EW272" i="17"/>
  <c r="EU272" i="17"/>
  <c r="ES272" i="17"/>
  <c r="EQ272" i="17"/>
  <c r="EO272" i="17"/>
  <c r="EM272" i="17"/>
  <c r="EK272" i="17"/>
  <c r="EI272" i="17"/>
  <c r="EG272" i="17"/>
  <c r="EE272" i="17"/>
  <c r="EC272" i="17"/>
  <c r="EA272" i="17"/>
  <c r="DY272" i="17"/>
  <c r="DW272" i="17"/>
  <c r="DU272" i="17"/>
  <c r="DS272" i="17"/>
  <c r="DQ272" i="17"/>
  <c r="DO272" i="17"/>
  <c r="DM272" i="17"/>
  <c r="DK272" i="17"/>
  <c r="DI272" i="17"/>
  <c r="DG272" i="17"/>
  <c r="DE272" i="17"/>
  <c r="DC272" i="17"/>
  <c r="DA272" i="17"/>
  <c r="CY272" i="17"/>
  <c r="CW272" i="17"/>
  <c r="CU272" i="17"/>
  <c r="CS272" i="17"/>
  <c r="CQ272" i="17"/>
  <c r="CO272" i="17"/>
  <c r="CM272" i="17"/>
  <c r="CK272" i="17"/>
  <c r="CI272" i="17"/>
  <c r="CG272" i="17"/>
  <c r="CE272" i="17"/>
  <c r="CC272" i="17"/>
  <c r="CA272" i="17"/>
  <c r="BY272" i="17"/>
  <c r="BW272" i="17"/>
  <c r="BU272" i="17"/>
  <c r="BS272" i="17"/>
  <c r="BQ272" i="17"/>
  <c r="BO272" i="17"/>
  <c r="BM272" i="17"/>
  <c r="BK272" i="17"/>
  <c r="BI272" i="17"/>
  <c r="BG272" i="17"/>
  <c r="BE272" i="17"/>
  <c r="BC272" i="17"/>
  <c r="BA272" i="17"/>
  <c r="AY272" i="17"/>
  <c r="AW272" i="17"/>
  <c r="AU272" i="17"/>
  <c r="AS272" i="17"/>
  <c r="AQ272" i="17"/>
  <c r="AO272" i="17"/>
  <c r="AM272" i="17"/>
  <c r="AK272" i="17"/>
  <c r="AI272" i="17"/>
  <c r="AG272" i="17"/>
  <c r="AE272" i="17"/>
  <c r="AC272" i="17"/>
  <c r="AA272" i="17"/>
  <c r="Y272" i="17"/>
  <c r="W272" i="17"/>
  <c r="U272" i="17"/>
  <c r="S272" i="17"/>
  <c r="Q272" i="17"/>
  <c r="O272" i="17"/>
  <c r="M272" i="17"/>
  <c r="K272" i="17"/>
  <c r="I272" i="17"/>
  <c r="G272" i="17"/>
  <c r="E272" i="17"/>
  <c r="IQ271" i="17"/>
  <c r="IM271" i="17"/>
  <c r="IK271" i="17"/>
  <c r="II271" i="17"/>
  <c r="IG271" i="17"/>
  <c r="IE271" i="17"/>
  <c r="IC271" i="17"/>
  <c r="IA271" i="17"/>
  <c r="HY271" i="17"/>
  <c r="HW271" i="17"/>
  <c r="HU271" i="17"/>
  <c r="HS271" i="17"/>
  <c r="FI271" i="17"/>
  <c r="FG271" i="17"/>
  <c r="FE271" i="17"/>
  <c r="FC271" i="17"/>
  <c r="FA271" i="17"/>
  <c r="EY271" i="17"/>
  <c r="EW271" i="17"/>
  <c r="EU271" i="17"/>
  <c r="ES271" i="17"/>
  <c r="EQ271" i="17"/>
  <c r="EO271" i="17"/>
  <c r="EM271" i="17"/>
  <c r="EK271" i="17"/>
  <c r="EI271" i="17"/>
  <c r="EG271" i="17"/>
  <c r="EE271" i="17"/>
  <c r="EC271" i="17"/>
  <c r="EA271" i="17"/>
  <c r="DY271" i="17"/>
  <c r="DW271" i="17"/>
  <c r="DU271" i="17"/>
  <c r="DS271" i="17"/>
  <c r="DQ271" i="17"/>
  <c r="DO271" i="17"/>
  <c r="DM271" i="17"/>
  <c r="DK271" i="17"/>
  <c r="DI271" i="17"/>
  <c r="DG271" i="17"/>
  <c r="DE271" i="17"/>
  <c r="DC271" i="17"/>
  <c r="DA271" i="17"/>
  <c r="CY271" i="17"/>
  <c r="CW271" i="17"/>
  <c r="CU271" i="17"/>
  <c r="CS271" i="17"/>
  <c r="CQ271" i="17"/>
  <c r="CO271" i="17"/>
  <c r="CM271" i="17"/>
  <c r="CK271" i="17"/>
  <c r="CI271" i="17"/>
  <c r="CG271" i="17"/>
  <c r="CE271" i="17"/>
  <c r="CC271" i="17"/>
  <c r="CA271" i="17"/>
  <c r="BY271" i="17"/>
  <c r="BW271" i="17"/>
  <c r="BU271" i="17"/>
  <c r="BS271" i="17"/>
  <c r="BQ271" i="17"/>
  <c r="BO271" i="17"/>
  <c r="BM271" i="17"/>
  <c r="BK271" i="17"/>
  <c r="BI271" i="17"/>
  <c r="BG271" i="17"/>
  <c r="BE271" i="17"/>
  <c r="BC271" i="17"/>
  <c r="BA271" i="17"/>
  <c r="AY271" i="17"/>
  <c r="AW271" i="17"/>
  <c r="AU271" i="17"/>
  <c r="AS271" i="17"/>
  <c r="AQ271" i="17"/>
  <c r="AO271" i="17"/>
  <c r="AM271" i="17"/>
  <c r="AK271" i="17"/>
  <c r="AI271" i="17"/>
  <c r="AG271" i="17"/>
  <c r="AE271" i="17"/>
  <c r="AC271" i="17"/>
  <c r="AA271" i="17"/>
  <c r="Y271" i="17"/>
  <c r="W271" i="17"/>
  <c r="U271" i="17"/>
  <c r="S271" i="17"/>
  <c r="Q271" i="17"/>
  <c r="O271" i="17"/>
  <c r="M271" i="17"/>
  <c r="K271" i="17"/>
  <c r="I271" i="17"/>
  <c r="G271" i="17"/>
  <c r="E271" i="17"/>
  <c r="IQ270" i="17"/>
  <c r="IM270" i="17"/>
  <c r="IK270" i="17"/>
  <c r="II270" i="17"/>
  <c r="IG270" i="17"/>
  <c r="IE270" i="17"/>
  <c r="IC270" i="17"/>
  <c r="IA270" i="17"/>
  <c r="HY270" i="17"/>
  <c r="HW270" i="17"/>
  <c r="HU270" i="17"/>
  <c r="HS270" i="17"/>
  <c r="FI270" i="17"/>
  <c r="FG270" i="17"/>
  <c r="FE270" i="17"/>
  <c r="FC270" i="17"/>
  <c r="FA270" i="17"/>
  <c r="EY270" i="17"/>
  <c r="EW270" i="17"/>
  <c r="EU270" i="17"/>
  <c r="ES270" i="17"/>
  <c r="EQ270" i="17"/>
  <c r="EO270" i="17"/>
  <c r="EM270" i="17"/>
  <c r="EK270" i="17"/>
  <c r="EI270" i="17"/>
  <c r="EG270" i="17"/>
  <c r="EE270" i="17"/>
  <c r="EC270" i="17"/>
  <c r="EA270" i="17"/>
  <c r="DY270" i="17"/>
  <c r="DW270" i="17"/>
  <c r="DU270" i="17"/>
  <c r="DS270" i="17"/>
  <c r="DQ270" i="17"/>
  <c r="DO270" i="17"/>
  <c r="DM270" i="17"/>
  <c r="DK270" i="17"/>
  <c r="DI270" i="17"/>
  <c r="DG270" i="17"/>
  <c r="DE270" i="17"/>
  <c r="DC270" i="17"/>
  <c r="DA270" i="17"/>
  <c r="CY270" i="17"/>
  <c r="CW270" i="17"/>
  <c r="CU270" i="17"/>
  <c r="CS270" i="17"/>
  <c r="CQ270" i="17"/>
  <c r="CO270" i="17"/>
  <c r="CM270" i="17"/>
  <c r="CK270" i="17"/>
  <c r="CI270" i="17"/>
  <c r="CG270" i="17"/>
  <c r="CE270" i="17"/>
  <c r="CC270" i="17"/>
  <c r="CA270" i="17"/>
  <c r="BY270" i="17"/>
  <c r="BW270" i="17"/>
  <c r="BU270" i="17"/>
  <c r="BS270" i="17"/>
  <c r="BQ270" i="17"/>
  <c r="BO270" i="17"/>
  <c r="BM270" i="17"/>
  <c r="BK270" i="17"/>
  <c r="BI270" i="17"/>
  <c r="BG270" i="17"/>
  <c r="BE270" i="17"/>
  <c r="BC270" i="17"/>
  <c r="BA270" i="17"/>
  <c r="AY270" i="17"/>
  <c r="AW270" i="17"/>
  <c r="AU270" i="17"/>
  <c r="AS270" i="17"/>
  <c r="AQ270" i="17"/>
  <c r="AO270" i="17"/>
  <c r="AM270" i="17"/>
  <c r="AK270" i="17"/>
  <c r="AI270" i="17"/>
  <c r="AG270" i="17"/>
  <c r="AE270" i="17"/>
  <c r="AC270" i="17"/>
  <c r="AA270" i="17"/>
  <c r="Y270" i="17"/>
  <c r="W270" i="17"/>
  <c r="U270" i="17"/>
  <c r="S270" i="17"/>
  <c r="Q270" i="17"/>
  <c r="O270" i="17"/>
  <c r="M270" i="17"/>
  <c r="K270" i="17"/>
  <c r="I270" i="17"/>
  <c r="G270" i="17"/>
  <c r="E270" i="17"/>
  <c r="IQ269" i="17"/>
  <c r="IM269" i="17"/>
  <c r="IK269" i="17"/>
  <c r="II269" i="17"/>
  <c r="IG269" i="17"/>
  <c r="IE269" i="17"/>
  <c r="IC269" i="17"/>
  <c r="IA269" i="17"/>
  <c r="HY269" i="17"/>
  <c r="HW269" i="17"/>
  <c r="HU269" i="17"/>
  <c r="HS269" i="17"/>
  <c r="FI269" i="17"/>
  <c r="FG269" i="17"/>
  <c r="FE269" i="17"/>
  <c r="FC269" i="17"/>
  <c r="FA269" i="17"/>
  <c r="EY269" i="17"/>
  <c r="EW269" i="17"/>
  <c r="EU269" i="17"/>
  <c r="ES269" i="17"/>
  <c r="EQ269" i="17"/>
  <c r="EO269" i="17"/>
  <c r="EM269" i="17"/>
  <c r="EK269" i="17"/>
  <c r="EI269" i="17"/>
  <c r="EG269" i="17"/>
  <c r="EE269" i="17"/>
  <c r="EC269" i="17"/>
  <c r="EA269" i="17"/>
  <c r="DY269" i="17"/>
  <c r="DW269" i="17"/>
  <c r="DU269" i="17"/>
  <c r="DS269" i="17"/>
  <c r="DQ269" i="17"/>
  <c r="DO269" i="17"/>
  <c r="DM269" i="17"/>
  <c r="DK269" i="17"/>
  <c r="DI269" i="17"/>
  <c r="DG269" i="17"/>
  <c r="DE269" i="17"/>
  <c r="DC269" i="17"/>
  <c r="DA269" i="17"/>
  <c r="CY269" i="17"/>
  <c r="CW269" i="17"/>
  <c r="CU269" i="17"/>
  <c r="CS269" i="17"/>
  <c r="CQ269" i="17"/>
  <c r="CO269" i="17"/>
  <c r="CM269" i="17"/>
  <c r="CK269" i="17"/>
  <c r="CI269" i="17"/>
  <c r="CG269" i="17"/>
  <c r="CE269" i="17"/>
  <c r="CC269" i="17"/>
  <c r="CA269" i="17"/>
  <c r="BY269" i="17"/>
  <c r="BW269" i="17"/>
  <c r="BU269" i="17"/>
  <c r="BS269" i="17"/>
  <c r="BQ269" i="17"/>
  <c r="BO269" i="17"/>
  <c r="BM269" i="17"/>
  <c r="BK269" i="17"/>
  <c r="BI269" i="17"/>
  <c r="BG269" i="17"/>
  <c r="BE269" i="17"/>
  <c r="BC269" i="17"/>
  <c r="BA269" i="17"/>
  <c r="AY269" i="17"/>
  <c r="AW269" i="17"/>
  <c r="AU269" i="17"/>
  <c r="AS269" i="17"/>
  <c r="AQ269" i="17"/>
  <c r="AO269" i="17"/>
  <c r="AM269" i="17"/>
  <c r="AK269" i="17"/>
  <c r="AI269" i="17"/>
  <c r="AG269" i="17"/>
  <c r="AE269" i="17"/>
  <c r="AC269" i="17"/>
  <c r="AA269" i="17"/>
  <c r="Y269" i="17"/>
  <c r="W269" i="17"/>
  <c r="U269" i="17"/>
  <c r="S269" i="17"/>
  <c r="Q269" i="17"/>
  <c r="O269" i="17"/>
  <c r="M269" i="17"/>
  <c r="K269" i="17"/>
  <c r="I269" i="17"/>
  <c r="G269" i="17"/>
  <c r="E269" i="17"/>
  <c r="IQ268" i="17"/>
  <c r="IM268" i="17"/>
  <c r="IK268" i="17"/>
  <c r="II268" i="17"/>
  <c r="IG268" i="17"/>
  <c r="IE268" i="17"/>
  <c r="IC268" i="17"/>
  <c r="IA268" i="17"/>
  <c r="HY268" i="17"/>
  <c r="HW268" i="17"/>
  <c r="HU268" i="17"/>
  <c r="HS268" i="17"/>
  <c r="FI268" i="17"/>
  <c r="FG268" i="17"/>
  <c r="FE268" i="17"/>
  <c r="FC268" i="17"/>
  <c r="FA268" i="17"/>
  <c r="EY268" i="17"/>
  <c r="EW268" i="17"/>
  <c r="EU268" i="17"/>
  <c r="ES268" i="17"/>
  <c r="EQ268" i="17"/>
  <c r="EO268" i="17"/>
  <c r="EM268" i="17"/>
  <c r="EK268" i="17"/>
  <c r="EI268" i="17"/>
  <c r="EG268" i="17"/>
  <c r="EE268" i="17"/>
  <c r="EC268" i="17"/>
  <c r="EA268" i="17"/>
  <c r="DY268" i="17"/>
  <c r="DW268" i="17"/>
  <c r="DU268" i="17"/>
  <c r="DS268" i="17"/>
  <c r="DQ268" i="17"/>
  <c r="DO268" i="17"/>
  <c r="DM268" i="17"/>
  <c r="DK268" i="17"/>
  <c r="DI268" i="17"/>
  <c r="DG268" i="17"/>
  <c r="DE268" i="17"/>
  <c r="DC268" i="17"/>
  <c r="DA268" i="17"/>
  <c r="CY268" i="17"/>
  <c r="CW268" i="17"/>
  <c r="CU268" i="17"/>
  <c r="CS268" i="17"/>
  <c r="CQ268" i="17"/>
  <c r="CO268" i="17"/>
  <c r="CM268" i="17"/>
  <c r="CK268" i="17"/>
  <c r="CI268" i="17"/>
  <c r="CG268" i="17"/>
  <c r="CE268" i="17"/>
  <c r="CC268" i="17"/>
  <c r="CA268" i="17"/>
  <c r="BY268" i="17"/>
  <c r="BW268" i="17"/>
  <c r="BU268" i="17"/>
  <c r="BS268" i="17"/>
  <c r="BQ268" i="17"/>
  <c r="BO268" i="17"/>
  <c r="BM268" i="17"/>
  <c r="BK268" i="17"/>
  <c r="BI268" i="17"/>
  <c r="BG268" i="17"/>
  <c r="BE268" i="17"/>
  <c r="BC268" i="17"/>
  <c r="BA268" i="17"/>
  <c r="AY268" i="17"/>
  <c r="AW268" i="17"/>
  <c r="AU268" i="17"/>
  <c r="AS268" i="17"/>
  <c r="AQ268" i="17"/>
  <c r="AO268" i="17"/>
  <c r="AM268" i="17"/>
  <c r="AK268" i="17"/>
  <c r="AI268" i="17"/>
  <c r="AG268" i="17"/>
  <c r="AE268" i="17"/>
  <c r="AC268" i="17"/>
  <c r="AA268" i="17"/>
  <c r="Y268" i="17"/>
  <c r="W268" i="17"/>
  <c r="U268" i="17"/>
  <c r="S268" i="17"/>
  <c r="Q268" i="17"/>
  <c r="O268" i="17"/>
  <c r="M268" i="17"/>
  <c r="K268" i="17"/>
  <c r="I268" i="17"/>
  <c r="G268" i="17"/>
  <c r="E268" i="17"/>
  <c r="IQ267" i="17"/>
  <c r="IM267" i="17"/>
  <c r="IK267" i="17"/>
  <c r="II267" i="17"/>
  <c r="IG267" i="17"/>
  <c r="IE267" i="17"/>
  <c r="IC267" i="17"/>
  <c r="IA267" i="17"/>
  <c r="HY267" i="17"/>
  <c r="HW267" i="17"/>
  <c r="HU267" i="17"/>
  <c r="HS267" i="17"/>
  <c r="FI267" i="17"/>
  <c r="FG267" i="17"/>
  <c r="FE267" i="17"/>
  <c r="FC267" i="17"/>
  <c r="FA267" i="17"/>
  <c r="EY267" i="17"/>
  <c r="EW267" i="17"/>
  <c r="EU267" i="17"/>
  <c r="ES267" i="17"/>
  <c r="EQ267" i="17"/>
  <c r="EO267" i="17"/>
  <c r="EM267" i="17"/>
  <c r="EK267" i="17"/>
  <c r="EI267" i="17"/>
  <c r="EG267" i="17"/>
  <c r="EE267" i="17"/>
  <c r="EC267" i="17"/>
  <c r="EA267" i="17"/>
  <c r="DY267" i="17"/>
  <c r="DW267" i="17"/>
  <c r="DU267" i="17"/>
  <c r="DS267" i="17"/>
  <c r="DQ267" i="17"/>
  <c r="DO267" i="17"/>
  <c r="DM267" i="17"/>
  <c r="DK267" i="17"/>
  <c r="DI267" i="17"/>
  <c r="DG267" i="17"/>
  <c r="DE267" i="17"/>
  <c r="DC267" i="17"/>
  <c r="DA267" i="17"/>
  <c r="CY267" i="17"/>
  <c r="CW267" i="17"/>
  <c r="CU267" i="17"/>
  <c r="CS267" i="17"/>
  <c r="CQ267" i="17"/>
  <c r="CO267" i="17"/>
  <c r="CM267" i="17"/>
  <c r="CK267" i="17"/>
  <c r="CI267" i="17"/>
  <c r="CG267" i="17"/>
  <c r="CE267" i="17"/>
  <c r="CC267" i="17"/>
  <c r="CA267" i="17"/>
  <c r="BY267" i="17"/>
  <c r="BW267" i="17"/>
  <c r="BU267" i="17"/>
  <c r="BS267" i="17"/>
  <c r="BQ267" i="17"/>
  <c r="BO267" i="17"/>
  <c r="BM267" i="17"/>
  <c r="BK267" i="17"/>
  <c r="BI267" i="17"/>
  <c r="BG267" i="17"/>
  <c r="BE267" i="17"/>
  <c r="BC267" i="17"/>
  <c r="BA267" i="17"/>
  <c r="AY267" i="17"/>
  <c r="AW267" i="17"/>
  <c r="AU267" i="17"/>
  <c r="AS267" i="17"/>
  <c r="AQ267" i="17"/>
  <c r="AO267" i="17"/>
  <c r="AM267" i="17"/>
  <c r="AK267" i="17"/>
  <c r="AI267" i="17"/>
  <c r="AG267" i="17"/>
  <c r="AE267" i="17"/>
  <c r="AC267" i="17"/>
  <c r="AA267" i="17"/>
  <c r="Y267" i="17"/>
  <c r="W267" i="17"/>
  <c r="U267" i="17"/>
  <c r="S267" i="17"/>
  <c r="Q267" i="17"/>
  <c r="O267" i="17"/>
  <c r="M267" i="17"/>
  <c r="K267" i="17"/>
  <c r="I267" i="17"/>
  <c r="G267" i="17"/>
  <c r="E267" i="17"/>
  <c r="IQ266" i="17"/>
  <c r="IM266" i="17"/>
  <c r="IK266" i="17"/>
  <c r="II266" i="17"/>
  <c r="II265" i="17"/>
  <c r="II299" i="17"/>
  <c r="IG266" i="17"/>
  <c r="IE266" i="17"/>
  <c r="IC266" i="17"/>
  <c r="IA266" i="17"/>
  <c r="HY266" i="17"/>
  <c r="HW266" i="17"/>
  <c r="HU266" i="17"/>
  <c r="HS266" i="17"/>
  <c r="FI266" i="17"/>
  <c r="FG266" i="17"/>
  <c r="FE266" i="17"/>
  <c r="FC266" i="17"/>
  <c r="FA266" i="17"/>
  <c r="EY266" i="17"/>
  <c r="EY265" i="17"/>
  <c r="EY299" i="17"/>
  <c r="EW266" i="17"/>
  <c r="EU266" i="17"/>
  <c r="ES266" i="17"/>
  <c r="EQ266" i="17"/>
  <c r="EO266" i="17"/>
  <c r="EM266" i="17"/>
  <c r="EK266" i="17"/>
  <c r="EI266" i="17"/>
  <c r="EG266" i="17"/>
  <c r="EE266" i="17"/>
  <c r="EC266" i="17"/>
  <c r="EA266" i="17"/>
  <c r="DY266" i="17"/>
  <c r="DW266" i="17"/>
  <c r="DU266" i="17"/>
  <c r="DS266" i="17"/>
  <c r="DS265" i="17"/>
  <c r="DS299" i="17"/>
  <c r="DQ266" i="17"/>
  <c r="DO266" i="17"/>
  <c r="DM266" i="17"/>
  <c r="DK266" i="17"/>
  <c r="DI266" i="17"/>
  <c r="DG266" i="17"/>
  <c r="DE266" i="17"/>
  <c r="DC266" i="17"/>
  <c r="DA266" i="17"/>
  <c r="CY266" i="17"/>
  <c r="CW266" i="17"/>
  <c r="CU266" i="17"/>
  <c r="CS266" i="17"/>
  <c r="CQ266" i="17"/>
  <c r="CQ265" i="17"/>
  <c r="CQ299" i="17"/>
  <c r="CO266" i="17"/>
  <c r="CM266" i="17"/>
  <c r="CK266" i="17"/>
  <c r="CI266" i="17"/>
  <c r="CG266" i="17"/>
  <c r="CE266" i="17"/>
  <c r="CC266" i="17"/>
  <c r="CA266" i="17"/>
  <c r="BY266" i="17"/>
  <c r="BW266" i="17"/>
  <c r="BU266" i="17"/>
  <c r="BS266" i="17"/>
  <c r="BQ266" i="17"/>
  <c r="BO266" i="17"/>
  <c r="BM266" i="17"/>
  <c r="BK266" i="17"/>
  <c r="BK265" i="17"/>
  <c r="BK299" i="17"/>
  <c r="BI266" i="17"/>
  <c r="BG266" i="17"/>
  <c r="BE266" i="17"/>
  <c r="BC266" i="17"/>
  <c r="BA266" i="17"/>
  <c r="AY266" i="17"/>
  <c r="AW266" i="17"/>
  <c r="AU266" i="17"/>
  <c r="AS266" i="17"/>
  <c r="AQ266" i="17"/>
  <c r="AO266" i="17"/>
  <c r="AM266" i="17"/>
  <c r="AK266" i="17"/>
  <c r="AI266" i="17"/>
  <c r="AG266" i="17"/>
  <c r="AE266" i="17"/>
  <c r="AE265" i="17"/>
  <c r="AE299" i="17"/>
  <c r="AC266" i="17"/>
  <c r="AA266" i="17"/>
  <c r="Y266" i="17"/>
  <c r="W266" i="17"/>
  <c r="U266" i="17"/>
  <c r="S266" i="17"/>
  <c r="Q266" i="17"/>
  <c r="O266" i="17"/>
  <c r="M266" i="17"/>
  <c r="K266" i="17"/>
  <c r="I266" i="17"/>
  <c r="G266" i="17"/>
  <c r="E266" i="17"/>
  <c r="IQ265" i="17"/>
  <c r="IQ299" i="17"/>
  <c r="IM265" i="17"/>
  <c r="IK265" i="17"/>
  <c r="IK299" i="17"/>
  <c r="IG265" i="17"/>
  <c r="IG299" i="17"/>
  <c r="IE265" i="17"/>
  <c r="IC265" i="17"/>
  <c r="IC299" i="17"/>
  <c r="IA265" i="17"/>
  <c r="IA299" i="17"/>
  <c r="HY265" i="17"/>
  <c r="HW265" i="17"/>
  <c r="HW299" i="17"/>
  <c r="HU265" i="17"/>
  <c r="HU299" i="17"/>
  <c r="HS265" i="17"/>
  <c r="FI265" i="17"/>
  <c r="FI299" i="17"/>
  <c r="FG265" i="17"/>
  <c r="FG299" i="17"/>
  <c r="FE265" i="17"/>
  <c r="FE299" i="17"/>
  <c r="FC265" i="17"/>
  <c r="FA265" i="17"/>
  <c r="FA299" i="17"/>
  <c r="EW265" i="17"/>
  <c r="EW299" i="17"/>
  <c r="EU265" i="17"/>
  <c r="ES265" i="17"/>
  <c r="ES299" i="17"/>
  <c r="EQ265" i="17"/>
  <c r="EQ299" i="17"/>
  <c r="EO265" i="17"/>
  <c r="EO299" i="17"/>
  <c r="EM265" i="17"/>
  <c r="EK265" i="17"/>
  <c r="EK299" i="17"/>
  <c r="EI265" i="17"/>
  <c r="EI299" i="17"/>
  <c r="EG265" i="17"/>
  <c r="EG299" i="17"/>
  <c r="EE265" i="17"/>
  <c r="EC265" i="17"/>
  <c r="EC299" i="17"/>
  <c r="EA265" i="17"/>
  <c r="EA299" i="17"/>
  <c r="DY265" i="17"/>
  <c r="DY299" i="17"/>
  <c r="DW265" i="17"/>
  <c r="DU265" i="17"/>
  <c r="DU299" i="17"/>
  <c r="DQ265" i="17"/>
  <c r="DQ299" i="17"/>
  <c r="DO265" i="17"/>
  <c r="DM265" i="17"/>
  <c r="DM299" i="17"/>
  <c r="DK265" i="17"/>
  <c r="DK299" i="17"/>
  <c r="DI265" i="17"/>
  <c r="DI299" i="17"/>
  <c r="DG265" i="17"/>
  <c r="DE265" i="17"/>
  <c r="DE299" i="17"/>
  <c r="DC265" i="17"/>
  <c r="DC299" i="17"/>
  <c r="DA265" i="17"/>
  <c r="DA299" i="17"/>
  <c r="CY265" i="17"/>
  <c r="CW265" i="17"/>
  <c r="CW299" i="17"/>
  <c r="CU265" i="17"/>
  <c r="CU299" i="17"/>
  <c r="CS265" i="17"/>
  <c r="CS299" i="17"/>
  <c r="CO265" i="17"/>
  <c r="CO299" i="17"/>
  <c r="CM265" i="17"/>
  <c r="CK265" i="17"/>
  <c r="CK299" i="17"/>
  <c r="CI265" i="17"/>
  <c r="CI299" i="17"/>
  <c r="CG265" i="17"/>
  <c r="CG299" i="17"/>
  <c r="CE265" i="17"/>
  <c r="CC265" i="17"/>
  <c r="CC299" i="17"/>
  <c r="CA265" i="17"/>
  <c r="CA299" i="17"/>
  <c r="BY265" i="17"/>
  <c r="BY299" i="17"/>
  <c r="BW265" i="17"/>
  <c r="BU265" i="17"/>
  <c r="BU299" i="17"/>
  <c r="BS265" i="17"/>
  <c r="BS299" i="17"/>
  <c r="BQ265" i="17"/>
  <c r="BQ299" i="17"/>
  <c r="BO265" i="17"/>
  <c r="BM265" i="17"/>
  <c r="BM299" i="17"/>
  <c r="BI265" i="17"/>
  <c r="BI299" i="17"/>
  <c r="BG265" i="17"/>
  <c r="BE265" i="17"/>
  <c r="BE299" i="17"/>
  <c r="BC265" i="17"/>
  <c r="BC299" i="17"/>
  <c r="BA265" i="17"/>
  <c r="BA299" i="17"/>
  <c r="AY265" i="17"/>
  <c r="AW265" i="17"/>
  <c r="AW299" i="17"/>
  <c r="AU265" i="17"/>
  <c r="AU299" i="17"/>
  <c r="AS265" i="17"/>
  <c r="AS299" i="17"/>
  <c r="AQ265" i="17"/>
  <c r="AO265" i="17"/>
  <c r="AO299" i="17"/>
  <c r="AM265" i="17"/>
  <c r="AM299" i="17"/>
  <c r="AK265" i="17"/>
  <c r="AK299" i="17"/>
  <c r="AI265" i="17"/>
  <c r="AG265" i="17"/>
  <c r="AG299" i="17"/>
  <c r="AC265" i="17"/>
  <c r="AC299" i="17"/>
  <c r="AA265" i="17"/>
  <c r="Y265" i="17"/>
  <c r="Y299" i="17"/>
  <c r="W265" i="17"/>
  <c r="W299" i="17"/>
  <c r="U265" i="17"/>
  <c r="U299" i="17"/>
  <c r="S265" i="17"/>
  <c r="Q265" i="17"/>
  <c r="Q299" i="17"/>
  <c r="O265" i="17"/>
  <c r="O299" i="17"/>
  <c r="M265" i="17"/>
  <c r="M299" i="17"/>
  <c r="K265" i="17"/>
  <c r="I265" i="17"/>
  <c r="I299" i="17"/>
  <c r="G265" i="17"/>
  <c r="G299" i="17"/>
  <c r="E265" i="17"/>
  <c r="IQ264" i="17"/>
  <c r="IM264" i="17"/>
  <c r="IK264" i="17"/>
  <c r="II264" i="17"/>
  <c r="IG264" i="17"/>
  <c r="IG263" i="17"/>
  <c r="IG296" i="17"/>
  <c r="IE264" i="17"/>
  <c r="IC264" i="17"/>
  <c r="IA264" i="17"/>
  <c r="HY264" i="17"/>
  <c r="HW264" i="17"/>
  <c r="HU264" i="17"/>
  <c r="HU263" i="17"/>
  <c r="HU296" i="17"/>
  <c r="HS264" i="17"/>
  <c r="FI264" i="17"/>
  <c r="FG264" i="17"/>
  <c r="FE264" i="17"/>
  <c r="FC264" i="17"/>
  <c r="FA264" i="17"/>
  <c r="EY264" i="17"/>
  <c r="EW264" i="17"/>
  <c r="EW263" i="17"/>
  <c r="EW296" i="17"/>
  <c r="EU264" i="17"/>
  <c r="ES264" i="17"/>
  <c r="EQ264" i="17"/>
  <c r="EO264" i="17"/>
  <c r="EM264" i="17"/>
  <c r="EK264" i="17"/>
  <c r="EI264" i="17"/>
  <c r="EG264" i="17"/>
  <c r="EG263" i="17"/>
  <c r="EG296" i="17"/>
  <c r="EE264" i="17"/>
  <c r="EC264" i="17"/>
  <c r="EA264" i="17"/>
  <c r="DY264" i="17"/>
  <c r="DW264" i="17"/>
  <c r="DU264" i="17"/>
  <c r="DS264" i="17"/>
  <c r="DQ264" i="17"/>
  <c r="DQ263" i="17"/>
  <c r="DQ296" i="17"/>
  <c r="DO264" i="17"/>
  <c r="DM264" i="17"/>
  <c r="DK264" i="17"/>
  <c r="DI264" i="17"/>
  <c r="DG264" i="17"/>
  <c r="DE264" i="17"/>
  <c r="DC264" i="17"/>
  <c r="DA264" i="17"/>
  <c r="DA263" i="17"/>
  <c r="DA296" i="17"/>
  <c r="CY264" i="17"/>
  <c r="CW264" i="17"/>
  <c r="CU264" i="17"/>
  <c r="CS264" i="17"/>
  <c r="CQ264" i="17"/>
  <c r="CO264" i="17"/>
  <c r="CO263" i="17"/>
  <c r="CO296" i="17"/>
  <c r="CM264" i="17"/>
  <c r="CK264" i="17"/>
  <c r="CI264" i="17"/>
  <c r="CG264" i="17"/>
  <c r="CE264" i="17"/>
  <c r="CC264" i="17"/>
  <c r="CA264" i="17"/>
  <c r="BY264" i="17"/>
  <c r="BY263" i="17"/>
  <c r="BY296" i="17"/>
  <c r="BW264" i="17"/>
  <c r="BU264" i="17"/>
  <c r="BS264" i="17"/>
  <c r="BQ264" i="17"/>
  <c r="BO264" i="17"/>
  <c r="BM264" i="17"/>
  <c r="BK264" i="17"/>
  <c r="BI264" i="17"/>
  <c r="BI263" i="17"/>
  <c r="BI296" i="17"/>
  <c r="BG264" i="17"/>
  <c r="BE264" i="17"/>
  <c r="BC264" i="17"/>
  <c r="BA264" i="17"/>
  <c r="AY264" i="17"/>
  <c r="AW264" i="17"/>
  <c r="AU264" i="17"/>
  <c r="AS264" i="17"/>
  <c r="AS263" i="17"/>
  <c r="AS296" i="17"/>
  <c r="AQ264" i="17"/>
  <c r="AO264" i="17"/>
  <c r="AM264" i="17"/>
  <c r="AK264" i="17"/>
  <c r="AI264" i="17"/>
  <c r="AG264" i="17"/>
  <c r="AE264" i="17"/>
  <c r="AC264" i="17"/>
  <c r="AC263" i="17"/>
  <c r="AC296" i="17"/>
  <c r="AA264" i="17"/>
  <c r="Y264" i="17"/>
  <c r="W264" i="17"/>
  <c r="U264" i="17"/>
  <c r="S264" i="17"/>
  <c r="S263" i="17"/>
  <c r="S296" i="17"/>
  <c r="Q264" i="17"/>
  <c r="O264" i="17"/>
  <c r="M264" i="17"/>
  <c r="M263" i="17"/>
  <c r="M296" i="17"/>
  <c r="K264" i="17"/>
  <c r="I264" i="17"/>
  <c r="G264" i="17"/>
  <c r="E264" i="17"/>
  <c r="IQ263" i="17"/>
  <c r="IM263" i="17"/>
  <c r="IM296" i="17"/>
  <c r="IK263" i="17"/>
  <c r="II263" i="17"/>
  <c r="IE263" i="17"/>
  <c r="IE296" i="17"/>
  <c r="IC263" i="17"/>
  <c r="IA263" i="17"/>
  <c r="HY263" i="17"/>
  <c r="HY296" i="17"/>
  <c r="HW263" i="17"/>
  <c r="HS263" i="17"/>
  <c r="HS296" i="17"/>
  <c r="FI263" i="17"/>
  <c r="FG263" i="17"/>
  <c r="FE263" i="17"/>
  <c r="FE296" i="17"/>
  <c r="FC263" i="17"/>
  <c r="FC296" i="17"/>
  <c r="FA263" i="17"/>
  <c r="EY263" i="17"/>
  <c r="EU263" i="17"/>
  <c r="EU296" i="17"/>
  <c r="ES263" i="17"/>
  <c r="EQ263" i="17"/>
  <c r="EO263" i="17"/>
  <c r="EO296" i="17"/>
  <c r="EM263" i="17"/>
  <c r="EM296" i="17"/>
  <c r="EK263" i="17"/>
  <c r="EI263" i="17"/>
  <c r="EE263" i="17"/>
  <c r="EE296" i="17"/>
  <c r="EC263" i="17"/>
  <c r="EA263" i="17"/>
  <c r="DY263" i="17"/>
  <c r="DY296" i="17"/>
  <c r="DW263" i="17"/>
  <c r="DW296" i="17"/>
  <c r="DU263" i="17"/>
  <c r="DS263" i="17"/>
  <c r="DO263" i="17"/>
  <c r="DO296" i="17"/>
  <c r="DM263" i="17"/>
  <c r="DK263" i="17"/>
  <c r="DI263" i="17"/>
  <c r="DI296" i="17"/>
  <c r="DG263" i="17"/>
  <c r="DG296" i="17"/>
  <c r="DE263" i="17"/>
  <c r="DC263" i="17"/>
  <c r="CY263" i="17"/>
  <c r="CY296" i="17"/>
  <c r="CW263" i="17"/>
  <c r="CU263" i="17"/>
  <c r="CS263" i="17"/>
  <c r="CQ263" i="17"/>
  <c r="CM263" i="17"/>
  <c r="CM296" i="17"/>
  <c r="CK263" i="17"/>
  <c r="CI263" i="17"/>
  <c r="CG263" i="17"/>
  <c r="CG296" i="17"/>
  <c r="CE263" i="17"/>
  <c r="CE296" i="17"/>
  <c r="CC263" i="17"/>
  <c r="CA263" i="17"/>
  <c r="BW263" i="17"/>
  <c r="BW296" i="17"/>
  <c r="BU263" i="17"/>
  <c r="BS263" i="17"/>
  <c r="BQ263" i="17"/>
  <c r="BQ296" i="17"/>
  <c r="BO263" i="17"/>
  <c r="BO296" i="17"/>
  <c r="BM263" i="17"/>
  <c r="BK263" i="17"/>
  <c r="BG263" i="17"/>
  <c r="BG296" i="17"/>
  <c r="BE263" i="17"/>
  <c r="BC263" i="17"/>
  <c r="BA263" i="17"/>
  <c r="BA296" i="17"/>
  <c r="AY263" i="17"/>
  <c r="AY296" i="17"/>
  <c r="AW263" i="17"/>
  <c r="AU263" i="17"/>
  <c r="AQ263" i="17"/>
  <c r="AQ296" i="17"/>
  <c r="AO263" i="17"/>
  <c r="AM263" i="17"/>
  <c r="AK263" i="17"/>
  <c r="AK296" i="17"/>
  <c r="AI263" i="17"/>
  <c r="AI296" i="17"/>
  <c r="AG263" i="17"/>
  <c r="AE263" i="17"/>
  <c r="AA263" i="17"/>
  <c r="AA296" i="17"/>
  <c r="Y263" i="17"/>
  <c r="W263" i="17"/>
  <c r="U263" i="17"/>
  <c r="U296" i="17"/>
  <c r="Q263" i="17"/>
  <c r="O263" i="17"/>
  <c r="K263" i="17"/>
  <c r="K296" i="17"/>
  <c r="I263" i="17"/>
  <c r="G263" i="17"/>
  <c r="E263" i="17"/>
  <c r="IQ262" i="17"/>
  <c r="IM262" i="17"/>
  <c r="IK262" i="17"/>
  <c r="II262" i="17"/>
  <c r="IG262" i="17"/>
  <c r="IE262" i="17"/>
  <c r="IC262" i="17"/>
  <c r="IA262" i="17"/>
  <c r="HY262" i="17"/>
  <c r="HW262" i="17"/>
  <c r="HU262" i="17"/>
  <c r="HS262" i="17"/>
  <c r="FI262" i="17"/>
  <c r="FG262" i="17"/>
  <c r="FE262" i="17"/>
  <c r="FC262" i="17"/>
  <c r="FA262" i="17"/>
  <c r="EY262" i="17"/>
  <c r="EW262" i="17"/>
  <c r="EU262" i="17"/>
  <c r="ES262" i="17"/>
  <c r="EQ262" i="17"/>
  <c r="EO262" i="17"/>
  <c r="EM262" i="17"/>
  <c r="EK262" i="17"/>
  <c r="EI262" i="17"/>
  <c r="EG262" i="17"/>
  <c r="EE262" i="17"/>
  <c r="EC262" i="17"/>
  <c r="EA262" i="17"/>
  <c r="DY262" i="17"/>
  <c r="DW262" i="17"/>
  <c r="DU262" i="17"/>
  <c r="DS262" i="17"/>
  <c r="DQ262" i="17"/>
  <c r="DO262" i="17"/>
  <c r="DM262" i="17"/>
  <c r="DK262" i="17"/>
  <c r="DI262" i="17"/>
  <c r="DG262" i="17"/>
  <c r="DE262" i="17"/>
  <c r="DC262" i="17"/>
  <c r="DA262" i="17"/>
  <c r="CY262" i="17"/>
  <c r="CW262" i="17"/>
  <c r="CU262" i="17"/>
  <c r="CS262" i="17"/>
  <c r="CQ262" i="17"/>
  <c r="CO262" i="17"/>
  <c r="CM262" i="17"/>
  <c r="CK262" i="17"/>
  <c r="CI262" i="17"/>
  <c r="CG262" i="17"/>
  <c r="CE262" i="17"/>
  <c r="CC262" i="17"/>
  <c r="CA262" i="17"/>
  <c r="BY262" i="17"/>
  <c r="BW262" i="17"/>
  <c r="BU262" i="17"/>
  <c r="BS262" i="17"/>
  <c r="BQ262" i="17"/>
  <c r="BO262" i="17"/>
  <c r="BM262" i="17"/>
  <c r="BK262" i="17"/>
  <c r="BI262" i="17"/>
  <c r="BG262" i="17"/>
  <c r="BE262" i="17"/>
  <c r="BC262" i="17"/>
  <c r="BA262" i="17"/>
  <c r="AY262" i="17"/>
  <c r="AW262" i="17"/>
  <c r="AU262" i="17"/>
  <c r="AS262" i="17"/>
  <c r="AQ262" i="17"/>
  <c r="AO262" i="17"/>
  <c r="AM262" i="17"/>
  <c r="AK262" i="17"/>
  <c r="AI262" i="17"/>
  <c r="AG262" i="17"/>
  <c r="AE262" i="17"/>
  <c r="AC262" i="17"/>
  <c r="AA262" i="17"/>
  <c r="Y262" i="17"/>
  <c r="W262" i="17"/>
  <c r="U262" i="17"/>
  <c r="S262" i="17"/>
  <c r="Q262" i="17"/>
  <c r="O262" i="17"/>
  <c r="M262" i="17"/>
  <c r="K262" i="17"/>
  <c r="I262" i="17"/>
  <c r="G262" i="17"/>
  <c r="E262" i="17"/>
  <c r="IQ261" i="17"/>
  <c r="IM261" i="17"/>
  <c r="IK261" i="17"/>
  <c r="II261" i="17"/>
  <c r="IG261" i="17"/>
  <c r="IE261" i="17"/>
  <c r="IC261" i="17"/>
  <c r="IA261" i="17"/>
  <c r="HY261" i="17"/>
  <c r="HW261" i="17"/>
  <c r="HU261" i="17"/>
  <c r="HS261" i="17"/>
  <c r="FI261" i="17"/>
  <c r="FG261" i="17"/>
  <c r="FE261" i="17"/>
  <c r="FC261" i="17"/>
  <c r="FA261" i="17"/>
  <c r="EY261" i="17"/>
  <c r="EW261" i="17"/>
  <c r="EU261" i="17"/>
  <c r="ES261" i="17"/>
  <c r="EQ261" i="17"/>
  <c r="EO261" i="17"/>
  <c r="EM261" i="17"/>
  <c r="EK261" i="17"/>
  <c r="EI261" i="17"/>
  <c r="EG261" i="17"/>
  <c r="EE261" i="17"/>
  <c r="EC261" i="17"/>
  <c r="EA261" i="17"/>
  <c r="DY261" i="17"/>
  <c r="DW261" i="17"/>
  <c r="DU261" i="17"/>
  <c r="DS261" i="17"/>
  <c r="DQ261" i="17"/>
  <c r="DO261" i="17"/>
  <c r="DM261" i="17"/>
  <c r="DK261" i="17"/>
  <c r="DI261" i="17"/>
  <c r="DG261" i="17"/>
  <c r="DE261" i="17"/>
  <c r="DC261" i="17"/>
  <c r="DA261" i="17"/>
  <c r="CY261" i="17"/>
  <c r="CW261" i="17"/>
  <c r="CU261" i="17"/>
  <c r="CS261" i="17"/>
  <c r="CQ261" i="17"/>
  <c r="CO261" i="17"/>
  <c r="CM261" i="17"/>
  <c r="CK261" i="17"/>
  <c r="CI261" i="17"/>
  <c r="CG261" i="17"/>
  <c r="CE261" i="17"/>
  <c r="CC261" i="17"/>
  <c r="CA261" i="17"/>
  <c r="BY261" i="17"/>
  <c r="BW261" i="17"/>
  <c r="BU261" i="17"/>
  <c r="BS261" i="17"/>
  <c r="BQ261" i="17"/>
  <c r="BO261" i="17"/>
  <c r="BM261" i="17"/>
  <c r="BK261" i="17"/>
  <c r="BI261" i="17"/>
  <c r="BG261" i="17"/>
  <c r="BE261" i="17"/>
  <c r="BC261" i="17"/>
  <c r="BA261" i="17"/>
  <c r="AY261" i="17"/>
  <c r="AW261" i="17"/>
  <c r="AU261" i="17"/>
  <c r="AS261" i="17"/>
  <c r="AQ261" i="17"/>
  <c r="AO261" i="17"/>
  <c r="AM261" i="17"/>
  <c r="AK261" i="17"/>
  <c r="AI261" i="17"/>
  <c r="AG261" i="17"/>
  <c r="AE261" i="17"/>
  <c r="AC261" i="17"/>
  <c r="AA261" i="17"/>
  <c r="Y261" i="17"/>
  <c r="W261" i="17"/>
  <c r="U261" i="17"/>
  <c r="S261" i="17"/>
  <c r="Q261" i="17"/>
  <c r="O261" i="17"/>
  <c r="M261" i="17"/>
  <c r="K261" i="17"/>
  <c r="I261" i="17"/>
  <c r="G261" i="17"/>
  <c r="E261" i="17"/>
  <c r="IQ260" i="17"/>
  <c r="IQ293" i="17"/>
  <c r="IM260" i="17"/>
  <c r="IM293" i="17"/>
  <c r="IK260" i="17"/>
  <c r="IK293" i="17"/>
  <c r="II260" i="17"/>
  <c r="II293" i="17"/>
  <c r="IG260" i="17"/>
  <c r="IE260" i="17"/>
  <c r="IE293" i="17"/>
  <c r="IC260" i="17"/>
  <c r="IC293" i="17"/>
  <c r="IA260" i="17"/>
  <c r="IA293" i="17"/>
  <c r="HY260" i="17"/>
  <c r="HY293" i="17"/>
  <c r="HW260" i="17"/>
  <c r="HW293" i="17"/>
  <c r="HU260" i="17"/>
  <c r="HS260" i="17"/>
  <c r="HS293" i="17"/>
  <c r="FI260" i="17"/>
  <c r="FI293" i="17"/>
  <c r="FG260" i="17"/>
  <c r="FG293" i="17"/>
  <c r="FE260" i="17"/>
  <c r="FC260" i="17"/>
  <c r="FC293" i="17"/>
  <c r="FA260" i="17"/>
  <c r="FA293" i="17"/>
  <c r="EY260" i="17"/>
  <c r="EY293" i="17"/>
  <c r="EW260" i="17"/>
  <c r="EU260" i="17"/>
  <c r="EU293" i="17"/>
  <c r="ES260" i="17"/>
  <c r="ES293" i="17"/>
  <c r="EQ260" i="17"/>
  <c r="EQ293" i="17"/>
  <c r="EO260" i="17"/>
  <c r="EM260" i="17"/>
  <c r="EM293" i="17"/>
  <c r="EK260" i="17"/>
  <c r="EK293" i="17"/>
  <c r="EI260" i="17"/>
  <c r="EI293" i="17"/>
  <c r="EG260" i="17"/>
  <c r="EE260" i="17"/>
  <c r="EE293" i="17"/>
  <c r="EC260" i="17"/>
  <c r="EC293" i="17"/>
  <c r="EA260" i="17"/>
  <c r="EA293" i="17"/>
  <c r="DY260" i="17"/>
  <c r="DW260" i="17"/>
  <c r="DW293" i="17"/>
  <c r="DU260" i="17"/>
  <c r="DU293" i="17"/>
  <c r="DS260" i="17"/>
  <c r="DS293" i="17"/>
  <c r="DQ260" i="17"/>
  <c r="DO260" i="17"/>
  <c r="DO293" i="17"/>
  <c r="DM260" i="17"/>
  <c r="DM293" i="17"/>
  <c r="DK260" i="17"/>
  <c r="DK293" i="17"/>
  <c r="DI260" i="17"/>
  <c r="DG260" i="17"/>
  <c r="DG293" i="17"/>
  <c r="DE260" i="17"/>
  <c r="DE293" i="17"/>
  <c r="DC260" i="17"/>
  <c r="DC293" i="17"/>
  <c r="DA260" i="17"/>
  <c r="CY260" i="17"/>
  <c r="CY293" i="17"/>
  <c r="CW260" i="17"/>
  <c r="CW293" i="17"/>
  <c r="CU260" i="17"/>
  <c r="CU293" i="17"/>
  <c r="CS260" i="17"/>
  <c r="CS293" i="17"/>
  <c r="CQ260" i="17"/>
  <c r="CQ293" i="17"/>
  <c r="CO260" i="17"/>
  <c r="CM260" i="17"/>
  <c r="CM293" i="17"/>
  <c r="CK260" i="17"/>
  <c r="CK293" i="17"/>
  <c r="CI260" i="17"/>
  <c r="CI293" i="17"/>
  <c r="CG260" i="17"/>
  <c r="CE260" i="17"/>
  <c r="CE293" i="17"/>
  <c r="CC260" i="17"/>
  <c r="CC293" i="17"/>
  <c r="CA260" i="17"/>
  <c r="CA293" i="17"/>
  <c r="BY260" i="17"/>
  <c r="BW260" i="17"/>
  <c r="BW293" i="17"/>
  <c r="BU260" i="17"/>
  <c r="BU293" i="17"/>
  <c r="BS260" i="17"/>
  <c r="BS293" i="17"/>
  <c r="BQ260" i="17"/>
  <c r="BO260" i="17"/>
  <c r="BO293" i="17"/>
  <c r="BM260" i="17"/>
  <c r="BM293" i="17"/>
  <c r="BK260" i="17"/>
  <c r="BK293" i="17"/>
  <c r="BI260" i="17"/>
  <c r="BG260" i="17"/>
  <c r="BG293" i="17"/>
  <c r="BE260" i="17"/>
  <c r="BE293" i="17"/>
  <c r="BC260" i="17"/>
  <c r="BC293" i="17"/>
  <c r="BA260" i="17"/>
  <c r="AY260" i="17"/>
  <c r="AY293" i="17"/>
  <c r="AW260" i="17"/>
  <c r="AW293" i="17"/>
  <c r="AU260" i="17"/>
  <c r="AU293" i="17"/>
  <c r="AS260" i="17"/>
  <c r="AQ260" i="17"/>
  <c r="AQ293" i="17"/>
  <c r="AO260" i="17"/>
  <c r="AO293" i="17"/>
  <c r="AM260" i="17"/>
  <c r="AM293" i="17"/>
  <c r="AK260" i="17"/>
  <c r="AI260" i="17"/>
  <c r="AI293" i="17"/>
  <c r="AG260" i="17"/>
  <c r="AG293" i="17"/>
  <c r="AE260" i="17"/>
  <c r="AE293" i="17"/>
  <c r="AC260" i="17"/>
  <c r="AA260" i="17"/>
  <c r="AA293" i="17"/>
  <c r="Y260" i="17"/>
  <c r="Y293" i="17"/>
  <c r="W260" i="17"/>
  <c r="W293" i="17"/>
  <c r="U260" i="17"/>
  <c r="S260" i="17"/>
  <c r="S293" i="17"/>
  <c r="Q260" i="17"/>
  <c r="Q293" i="17"/>
  <c r="O260" i="17"/>
  <c r="O293" i="17"/>
  <c r="M260" i="17"/>
  <c r="K260" i="17"/>
  <c r="K293" i="17"/>
  <c r="I260" i="17"/>
  <c r="I293" i="17"/>
  <c r="G260" i="17"/>
  <c r="G293" i="17"/>
  <c r="E260" i="17"/>
  <c r="IQ259" i="17"/>
  <c r="IM259" i="17"/>
  <c r="IK259" i="17"/>
  <c r="II259" i="17"/>
  <c r="IG259" i="17"/>
  <c r="IE259" i="17"/>
  <c r="IC259" i="17"/>
  <c r="IA259" i="17"/>
  <c r="HY259" i="17"/>
  <c r="HW259" i="17"/>
  <c r="HU259" i="17"/>
  <c r="HS259" i="17"/>
  <c r="FI259" i="17"/>
  <c r="FG259" i="17"/>
  <c r="FE259" i="17"/>
  <c r="FC259" i="17"/>
  <c r="FA259" i="17"/>
  <c r="EY259" i="17"/>
  <c r="EY295" i="17"/>
  <c r="EW259" i="17"/>
  <c r="EU259" i="17"/>
  <c r="ES259" i="17"/>
  <c r="EQ259" i="17"/>
  <c r="EO259" i="17"/>
  <c r="EM259" i="17"/>
  <c r="EK259" i="17"/>
  <c r="EI259" i="17"/>
  <c r="EG259" i="17"/>
  <c r="EE259" i="17"/>
  <c r="EC259" i="17"/>
  <c r="EA259" i="17"/>
  <c r="DY259" i="17"/>
  <c r="DW259" i="17"/>
  <c r="DU259" i="17"/>
  <c r="DS259" i="17"/>
  <c r="DQ259" i="17"/>
  <c r="DO259" i="17"/>
  <c r="DM259" i="17"/>
  <c r="DK259" i="17"/>
  <c r="DI259" i="17"/>
  <c r="DG259" i="17"/>
  <c r="DE259" i="17"/>
  <c r="DC259" i="17"/>
  <c r="DA259" i="17"/>
  <c r="CY259" i="17"/>
  <c r="CW259" i="17"/>
  <c r="CU259" i="17"/>
  <c r="CS259" i="17"/>
  <c r="CQ259" i="17"/>
  <c r="CO259" i="17"/>
  <c r="CM259" i="17"/>
  <c r="CK259" i="17"/>
  <c r="CI259" i="17"/>
  <c r="CG259" i="17"/>
  <c r="CE259" i="17"/>
  <c r="CC259" i="17"/>
  <c r="CA259" i="17"/>
  <c r="BY259" i="17"/>
  <c r="BW259" i="17"/>
  <c r="BU259" i="17"/>
  <c r="BS259" i="17"/>
  <c r="BQ259" i="17"/>
  <c r="BO259" i="17"/>
  <c r="BM259" i="17"/>
  <c r="BK259" i="17"/>
  <c r="BI259" i="17"/>
  <c r="BG259" i="17"/>
  <c r="BE259" i="17"/>
  <c r="BC259" i="17"/>
  <c r="BA259" i="17"/>
  <c r="AY259" i="17"/>
  <c r="AW259" i="17"/>
  <c r="AU259" i="17"/>
  <c r="AS259" i="17"/>
  <c r="AQ259" i="17"/>
  <c r="AO259" i="17"/>
  <c r="AM259" i="17"/>
  <c r="AK259" i="17"/>
  <c r="AI259" i="17"/>
  <c r="AG259" i="17"/>
  <c r="AE259" i="17"/>
  <c r="AC259" i="17"/>
  <c r="AA259" i="17"/>
  <c r="Y259" i="17"/>
  <c r="W259" i="17"/>
  <c r="U259" i="17"/>
  <c r="S259" i="17"/>
  <c r="Q259" i="17"/>
  <c r="O259" i="17"/>
  <c r="M259" i="17"/>
  <c r="K259" i="17"/>
  <c r="I259" i="17"/>
  <c r="G259" i="17"/>
  <c r="E259" i="17"/>
  <c r="IQ257" i="17"/>
  <c r="IQ258" i="17"/>
  <c r="IM257" i="17"/>
  <c r="IM258" i="17"/>
  <c r="IK257" i="17"/>
  <c r="IK258" i="17"/>
  <c r="II257" i="17"/>
  <c r="II258" i="17"/>
  <c r="IG257" i="17"/>
  <c r="IG258" i="17"/>
  <c r="IE257" i="17"/>
  <c r="IE258" i="17"/>
  <c r="IC257" i="17"/>
  <c r="IC258" i="17"/>
  <c r="IA257" i="17"/>
  <c r="IA258" i="17"/>
  <c r="HY257" i="17"/>
  <c r="HY258" i="17"/>
  <c r="HW257" i="17"/>
  <c r="HW258" i="17"/>
  <c r="HU257" i="17"/>
  <c r="HU258" i="17"/>
  <c r="HS257" i="17"/>
  <c r="HS258" i="17"/>
  <c r="FI257" i="17"/>
  <c r="FI258" i="17"/>
  <c r="FG257" i="17"/>
  <c r="FG258" i="17"/>
  <c r="FE257" i="17"/>
  <c r="FE258" i="17"/>
  <c r="FC257" i="17"/>
  <c r="FC258" i="17"/>
  <c r="FA257" i="17"/>
  <c r="FA258" i="17"/>
  <c r="EY257" i="17"/>
  <c r="EY258" i="17"/>
  <c r="EW257" i="17"/>
  <c r="EW258" i="17"/>
  <c r="EU257" i="17"/>
  <c r="EU258" i="17"/>
  <c r="ES257" i="17"/>
  <c r="ES258" i="17"/>
  <c r="EQ257" i="17"/>
  <c r="EQ258" i="17"/>
  <c r="EO257" i="17"/>
  <c r="EO258" i="17"/>
  <c r="EM257" i="17"/>
  <c r="EM258" i="17"/>
  <c r="EK257" i="17"/>
  <c r="EK258" i="17"/>
  <c r="EI257" i="17"/>
  <c r="EI258" i="17"/>
  <c r="EG257" i="17"/>
  <c r="EG258" i="17"/>
  <c r="EE257" i="17"/>
  <c r="EE258" i="17"/>
  <c r="EC257" i="17"/>
  <c r="EC258" i="17"/>
  <c r="EA257" i="17"/>
  <c r="EA258" i="17"/>
  <c r="DY257" i="17"/>
  <c r="DY258" i="17"/>
  <c r="DW257" i="17"/>
  <c r="DW258" i="17"/>
  <c r="DU257" i="17"/>
  <c r="DU258" i="17"/>
  <c r="DS257" i="17"/>
  <c r="DS258" i="17"/>
  <c r="DQ257" i="17"/>
  <c r="DQ258" i="17"/>
  <c r="DO257" i="17"/>
  <c r="DO258" i="17"/>
  <c r="DM257" i="17"/>
  <c r="DM258" i="17"/>
  <c r="DK257" i="17"/>
  <c r="DK258" i="17"/>
  <c r="DI257" i="17"/>
  <c r="DI258" i="17"/>
  <c r="DG257" i="17"/>
  <c r="DG258" i="17"/>
  <c r="DE257" i="17"/>
  <c r="DE258" i="17"/>
  <c r="DC257" i="17"/>
  <c r="DC258" i="17"/>
  <c r="DA257" i="17"/>
  <c r="DA258" i="17"/>
  <c r="CY257" i="17"/>
  <c r="CY258" i="17"/>
  <c r="CW257" i="17"/>
  <c r="CW258" i="17"/>
  <c r="CU257" i="17"/>
  <c r="CU258" i="17"/>
  <c r="CS257" i="17"/>
  <c r="CS258" i="17"/>
  <c r="CQ257" i="17"/>
  <c r="CQ258" i="17"/>
  <c r="CO257" i="17"/>
  <c r="CO258" i="17"/>
  <c r="CM257" i="17"/>
  <c r="CM258" i="17"/>
  <c r="CK257" i="17"/>
  <c r="CK258" i="17"/>
  <c r="CI257" i="17"/>
  <c r="CI258" i="17"/>
  <c r="CG257" i="17"/>
  <c r="CG258" i="17"/>
  <c r="CE257" i="17"/>
  <c r="CE258" i="17"/>
  <c r="CC257" i="17"/>
  <c r="CC258" i="17"/>
  <c r="CA257" i="17"/>
  <c r="CA258" i="17"/>
  <c r="BY257" i="17"/>
  <c r="BY258" i="17"/>
  <c r="BW257" i="17"/>
  <c r="BW258" i="17"/>
  <c r="BU257" i="17"/>
  <c r="BU258" i="17"/>
  <c r="BS257" i="17"/>
  <c r="BS258" i="17"/>
  <c r="BQ257" i="17"/>
  <c r="BQ258" i="17"/>
  <c r="BO257" i="17"/>
  <c r="BO258" i="17"/>
  <c r="BM257" i="17"/>
  <c r="BM258" i="17"/>
  <c r="BK257" i="17"/>
  <c r="BK258" i="17"/>
  <c r="BI257" i="17"/>
  <c r="BI258" i="17"/>
  <c r="BG257" i="17"/>
  <c r="BG258" i="17"/>
  <c r="BE257" i="17"/>
  <c r="BE258" i="17"/>
  <c r="BC257" i="17"/>
  <c r="BC258" i="17"/>
  <c r="BA257" i="17"/>
  <c r="BA258" i="17"/>
  <c r="AY257" i="17"/>
  <c r="AY258" i="17"/>
  <c r="AW257" i="17"/>
  <c r="AW258" i="17"/>
  <c r="AU257" i="17"/>
  <c r="AU258" i="17"/>
  <c r="AS257" i="17"/>
  <c r="AS258" i="17"/>
  <c r="AQ257" i="17"/>
  <c r="AQ258" i="17"/>
  <c r="AO257" i="17"/>
  <c r="AO258" i="17"/>
  <c r="AM257" i="17"/>
  <c r="AM258" i="17"/>
  <c r="AK257" i="17"/>
  <c r="AK258" i="17"/>
  <c r="AI257" i="17"/>
  <c r="AI258" i="17"/>
  <c r="AG257" i="17"/>
  <c r="AG258" i="17"/>
  <c r="AE257" i="17"/>
  <c r="AE258" i="17"/>
  <c r="AC257" i="17"/>
  <c r="AC258" i="17"/>
  <c r="AA257" i="17"/>
  <c r="AA258" i="17"/>
  <c r="Y257" i="17"/>
  <c r="Y258" i="17"/>
  <c r="W257" i="17"/>
  <c r="W258" i="17"/>
  <c r="U257" i="17"/>
  <c r="U258" i="17"/>
  <c r="S257" i="17"/>
  <c r="S258" i="17"/>
  <c r="Q257" i="17"/>
  <c r="Q258" i="17"/>
  <c r="O257" i="17"/>
  <c r="O258" i="17"/>
  <c r="M257" i="17"/>
  <c r="M258" i="17"/>
  <c r="K257" i="17"/>
  <c r="K258" i="17"/>
  <c r="I257" i="17"/>
  <c r="I258" i="17"/>
  <c r="G257" i="17"/>
  <c r="G258" i="17"/>
  <c r="E257" i="17"/>
  <c r="E258" i="17"/>
  <c r="B254" i="17"/>
  <c r="B253" i="17"/>
  <c r="B252" i="17"/>
  <c r="B251" i="17"/>
  <c r="B250" i="17"/>
  <c r="B249" i="17"/>
  <c r="B248" i="17"/>
  <c r="B247" i="17"/>
  <c r="B246" i="17"/>
  <c r="B245" i="17"/>
  <c r="B244" i="17"/>
  <c r="B243" i="17"/>
  <c r="B242" i="17"/>
  <c r="B241" i="17"/>
  <c r="B240" i="17"/>
  <c r="B239" i="17"/>
  <c r="B238" i="17"/>
  <c r="B237" i="17"/>
  <c r="B236" i="17"/>
  <c r="B235" i="17"/>
  <c r="B234" i="17"/>
  <c r="B233" i="17"/>
  <c r="B232" i="17"/>
  <c r="B231" i="17"/>
  <c r="B230" i="17"/>
  <c r="B229" i="17"/>
  <c r="B228" i="17"/>
  <c r="B227" i="17"/>
  <c r="B226" i="17"/>
  <c r="B225" i="17"/>
  <c r="B224" i="17"/>
  <c r="B223" i="17"/>
  <c r="B222" i="17"/>
  <c r="B221" i="17"/>
  <c r="B220" i="17"/>
  <c r="B219" i="17"/>
  <c r="B218" i="17"/>
  <c r="B217" i="17"/>
  <c r="B216" i="17"/>
  <c r="IQ201" i="17"/>
  <c r="IM201" i="17"/>
  <c r="IK201" i="17"/>
  <c r="II201" i="17"/>
  <c r="IG201" i="17"/>
  <c r="IE201" i="17"/>
  <c r="IC201" i="17"/>
  <c r="IA201" i="17"/>
  <c r="HY201" i="17"/>
  <c r="HW201" i="17"/>
  <c r="HU201" i="17"/>
  <c r="HS201" i="17"/>
  <c r="FI201" i="17"/>
  <c r="FG201" i="17"/>
  <c r="FE201" i="17"/>
  <c r="FC201" i="17"/>
  <c r="FA201" i="17"/>
  <c r="EY201" i="17"/>
  <c r="EW201" i="17"/>
  <c r="EU201" i="17"/>
  <c r="ES201" i="17"/>
  <c r="EQ201" i="17"/>
  <c r="EO201" i="17"/>
  <c r="EM201" i="17"/>
  <c r="EK201" i="17"/>
  <c r="EI201" i="17"/>
  <c r="EG201" i="17"/>
  <c r="EE201" i="17"/>
  <c r="EC201" i="17"/>
  <c r="EA201" i="17"/>
  <c r="DY201" i="17"/>
  <c r="DW201" i="17"/>
  <c r="DU201" i="17"/>
  <c r="DS201" i="17"/>
  <c r="DQ201" i="17"/>
  <c r="DO201" i="17"/>
  <c r="DM201" i="17"/>
  <c r="DK201" i="17"/>
  <c r="DI201" i="17"/>
  <c r="DG201" i="17"/>
  <c r="DE201" i="17"/>
  <c r="DC201" i="17"/>
  <c r="DA201" i="17"/>
  <c r="CY201" i="17"/>
  <c r="CW201" i="17"/>
  <c r="CU201" i="17"/>
  <c r="CS201" i="17"/>
  <c r="CQ201" i="17"/>
  <c r="CO201" i="17"/>
  <c r="CM201" i="17"/>
  <c r="CK201" i="17"/>
  <c r="CI201" i="17"/>
  <c r="CG201" i="17"/>
  <c r="CE201" i="17"/>
  <c r="CC201" i="17"/>
  <c r="CA201" i="17"/>
  <c r="BY201" i="17"/>
  <c r="BW201" i="17"/>
  <c r="BU201" i="17"/>
  <c r="BS201" i="17"/>
  <c r="BQ201" i="17"/>
  <c r="BO201" i="17"/>
  <c r="BM201" i="17"/>
  <c r="BK201" i="17"/>
  <c r="BI201" i="17"/>
  <c r="BG201" i="17"/>
  <c r="BE201" i="17"/>
  <c r="BC201" i="17"/>
  <c r="BA201" i="17"/>
  <c r="AY201" i="17"/>
  <c r="AW201" i="17"/>
  <c r="AU201" i="17"/>
  <c r="AS201" i="17"/>
  <c r="AQ201" i="17"/>
  <c r="AO201" i="17"/>
  <c r="AM201" i="17"/>
  <c r="AK201" i="17"/>
  <c r="AI201" i="17"/>
  <c r="AG201" i="17"/>
  <c r="AE201" i="17"/>
  <c r="AC201" i="17"/>
  <c r="AA201" i="17"/>
  <c r="Y201" i="17"/>
  <c r="W201" i="17"/>
  <c r="U201" i="17"/>
  <c r="S201" i="17"/>
  <c r="Q201" i="17"/>
  <c r="O201" i="17"/>
  <c r="M201" i="17"/>
  <c r="IQ200" i="17"/>
  <c r="IM200" i="17"/>
  <c r="IK200" i="17"/>
  <c r="II200" i="17"/>
  <c r="IG200" i="17"/>
  <c r="IE200" i="17"/>
  <c r="IC200" i="17"/>
  <c r="IA200" i="17"/>
  <c r="HY200" i="17"/>
  <c r="HW200" i="17"/>
  <c r="HU200" i="17"/>
  <c r="HS200" i="17"/>
  <c r="FI200" i="17"/>
  <c r="FG200" i="17"/>
  <c r="FE200" i="17"/>
  <c r="FC200" i="17"/>
  <c r="FA200" i="17"/>
  <c r="EY200" i="17"/>
  <c r="EW200" i="17"/>
  <c r="EU200" i="17"/>
  <c r="ES200" i="17"/>
  <c r="EQ200" i="17"/>
  <c r="EO200" i="17"/>
  <c r="EM200" i="17"/>
  <c r="EK200" i="17"/>
  <c r="EI200" i="17"/>
  <c r="EG200" i="17"/>
  <c r="EE200" i="17"/>
  <c r="EC200" i="17"/>
  <c r="EA200" i="17"/>
  <c r="DY200" i="17"/>
  <c r="DW200" i="17"/>
  <c r="DU200" i="17"/>
  <c r="DS200" i="17"/>
  <c r="DQ200" i="17"/>
  <c r="DO200" i="17"/>
  <c r="DM200" i="17"/>
  <c r="DK200" i="17"/>
  <c r="DI200" i="17"/>
  <c r="DG200" i="17"/>
  <c r="DE200" i="17"/>
  <c r="DC200" i="17"/>
  <c r="DA200" i="17"/>
  <c r="CY200" i="17"/>
  <c r="CW200" i="17"/>
  <c r="CU200" i="17"/>
  <c r="CS200" i="17"/>
  <c r="CQ200" i="17"/>
  <c r="CO200" i="17"/>
  <c r="CM200" i="17"/>
  <c r="CK200" i="17"/>
  <c r="CI200" i="17"/>
  <c r="CG200" i="17"/>
  <c r="CE200" i="17"/>
  <c r="CC200" i="17"/>
  <c r="CA200" i="17"/>
  <c r="BY200" i="17"/>
  <c r="BW200" i="17"/>
  <c r="BU200" i="17"/>
  <c r="BS200" i="17"/>
  <c r="BQ200" i="17"/>
  <c r="BO200" i="17"/>
  <c r="BM200" i="17"/>
  <c r="BK200" i="17"/>
  <c r="BI200" i="17"/>
  <c r="BG200" i="17"/>
  <c r="BE200" i="17"/>
  <c r="BC200" i="17"/>
  <c r="BA200" i="17"/>
  <c r="AY200" i="17"/>
  <c r="AW200" i="17"/>
  <c r="AU200" i="17"/>
  <c r="AS200" i="17"/>
  <c r="AQ200" i="17"/>
  <c r="AO200" i="17"/>
  <c r="AM200" i="17"/>
  <c r="AK200" i="17"/>
  <c r="AI200" i="17"/>
  <c r="AG200" i="17"/>
  <c r="AE200" i="17"/>
  <c r="AC200" i="17"/>
  <c r="AA200" i="17"/>
  <c r="Y200" i="17"/>
  <c r="W200" i="17"/>
  <c r="U200" i="17"/>
  <c r="S200" i="17"/>
  <c r="Q200" i="17"/>
  <c r="O200" i="17"/>
  <c r="M200" i="17"/>
  <c r="IQ199" i="17"/>
  <c r="IM199" i="17"/>
  <c r="IK199" i="17"/>
  <c r="II199" i="17"/>
  <c r="IG199" i="17"/>
  <c r="IE199" i="17"/>
  <c r="IC199" i="17"/>
  <c r="IA199" i="17"/>
  <c r="HY199" i="17"/>
  <c r="HW199" i="17"/>
  <c r="HU199" i="17"/>
  <c r="HS199" i="17"/>
  <c r="FI199" i="17"/>
  <c r="FG199" i="17"/>
  <c r="FE199" i="17"/>
  <c r="FC199" i="17"/>
  <c r="FA199" i="17"/>
  <c r="EY199" i="17"/>
  <c r="EW199" i="17"/>
  <c r="EU199" i="17"/>
  <c r="ES199" i="17"/>
  <c r="EQ199" i="17"/>
  <c r="EO199" i="17"/>
  <c r="EM199" i="17"/>
  <c r="EK199" i="17"/>
  <c r="EI199" i="17"/>
  <c r="EG199" i="17"/>
  <c r="EE199" i="17"/>
  <c r="EC199" i="17"/>
  <c r="EA199" i="17"/>
  <c r="DY199" i="17"/>
  <c r="DW199" i="17"/>
  <c r="DU199" i="17"/>
  <c r="DS199" i="17"/>
  <c r="DQ199" i="17"/>
  <c r="DO199" i="17"/>
  <c r="DM199" i="17"/>
  <c r="DK199" i="17"/>
  <c r="DI199" i="17"/>
  <c r="DG199" i="17"/>
  <c r="DE199" i="17"/>
  <c r="DC199" i="17"/>
  <c r="DA199" i="17"/>
  <c r="CY199" i="17"/>
  <c r="CW199" i="17"/>
  <c r="CU199" i="17"/>
  <c r="CS199" i="17"/>
  <c r="CQ199" i="17"/>
  <c r="CO199" i="17"/>
  <c r="CM199" i="17"/>
  <c r="CK199" i="17"/>
  <c r="CI199" i="17"/>
  <c r="CG199" i="17"/>
  <c r="CE199" i="17"/>
  <c r="CC199" i="17"/>
  <c r="CA199" i="17"/>
  <c r="BY199" i="17"/>
  <c r="BW199" i="17"/>
  <c r="BU199" i="17"/>
  <c r="BS199" i="17"/>
  <c r="BQ199" i="17"/>
  <c r="BO199" i="17"/>
  <c r="BM199" i="17"/>
  <c r="BK199" i="17"/>
  <c r="BI199" i="17"/>
  <c r="BG199" i="17"/>
  <c r="BE199" i="17"/>
  <c r="BC199" i="17"/>
  <c r="BA199" i="17"/>
  <c r="AY199" i="17"/>
  <c r="AW199" i="17"/>
  <c r="AU199" i="17"/>
  <c r="AS199" i="17"/>
  <c r="AQ199" i="17"/>
  <c r="AO199" i="17"/>
  <c r="AM199" i="17"/>
  <c r="AK199" i="17"/>
  <c r="AI199" i="17"/>
  <c r="AG199" i="17"/>
  <c r="AE199" i="17"/>
  <c r="AC199" i="17"/>
  <c r="AA199" i="17"/>
  <c r="Y199" i="17"/>
  <c r="W199" i="17"/>
  <c r="U199" i="17"/>
  <c r="S199" i="17"/>
  <c r="Q199" i="17"/>
  <c r="O199" i="17"/>
  <c r="M199" i="17"/>
  <c r="IQ198" i="17"/>
  <c r="IM198" i="17"/>
  <c r="IK198" i="17"/>
  <c r="II198" i="17"/>
  <c r="IG198" i="17"/>
  <c r="IE198" i="17"/>
  <c r="IC198" i="17"/>
  <c r="IA198" i="17"/>
  <c r="HY198" i="17"/>
  <c r="HW198" i="17"/>
  <c r="HU198" i="17"/>
  <c r="HS198" i="17"/>
  <c r="FI198" i="17"/>
  <c r="FG198" i="17"/>
  <c r="FE198" i="17"/>
  <c r="FC198" i="17"/>
  <c r="FA198" i="17"/>
  <c r="EY198" i="17"/>
  <c r="EW198" i="17"/>
  <c r="EU198" i="17"/>
  <c r="ES198" i="17"/>
  <c r="EQ198" i="17"/>
  <c r="EO198" i="17"/>
  <c r="EM198" i="17"/>
  <c r="EK198" i="17"/>
  <c r="EI198" i="17"/>
  <c r="EG198" i="17"/>
  <c r="EE198" i="17"/>
  <c r="EC198" i="17"/>
  <c r="EA198" i="17"/>
  <c r="DY198" i="17"/>
  <c r="DW198" i="17"/>
  <c r="DU198" i="17"/>
  <c r="DS198" i="17"/>
  <c r="DQ198" i="17"/>
  <c r="DO198" i="17"/>
  <c r="DM198" i="17"/>
  <c r="DK198" i="17"/>
  <c r="DI198" i="17"/>
  <c r="DG198" i="17"/>
  <c r="DE198" i="17"/>
  <c r="DC198" i="17"/>
  <c r="DA198" i="17"/>
  <c r="CY198" i="17"/>
  <c r="CW198" i="17"/>
  <c r="CU198" i="17"/>
  <c r="CS198" i="17"/>
  <c r="CQ198" i="17"/>
  <c r="CO198" i="17"/>
  <c r="CM198" i="17"/>
  <c r="CK198" i="17"/>
  <c r="CI198" i="17"/>
  <c r="CG198" i="17"/>
  <c r="CE198" i="17"/>
  <c r="CC198" i="17"/>
  <c r="CA198" i="17"/>
  <c r="BY198" i="17"/>
  <c r="BW198" i="17"/>
  <c r="BU198" i="17"/>
  <c r="BS198" i="17"/>
  <c r="BQ198" i="17"/>
  <c r="BO198" i="17"/>
  <c r="BM198" i="17"/>
  <c r="BK198" i="17"/>
  <c r="BI198" i="17"/>
  <c r="BG198" i="17"/>
  <c r="BE198" i="17"/>
  <c r="BC198" i="17"/>
  <c r="BA198" i="17"/>
  <c r="AY198" i="17"/>
  <c r="AW198" i="17"/>
  <c r="AU198" i="17"/>
  <c r="AS198" i="17"/>
  <c r="AQ198" i="17"/>
  <c r="AO198" i="17"/>
  <c r="AM198" i="17"/>
  <c r="AK198" i="17"/>
  <c r="AI198" i="17"/>
  <c r="AG198" i="17"/>
  <c r="AE198" i="17"/>
  <c r="AC198" i="17"/>
  <c r="AA198" i="17"/>
  <c r="Y198" i="17"/>
  <c r="W198" i="17"/>
  <c r="U198" i="17"/>
  <c r="S198" i="17"/>
  <c r="Q198" i="17"/>
  <c r="O198" i="17"/>
  <c r="M198" i="17"/>
  <c r="IQ197" i="17"/>
  <c r="IM197" i="17"/>
  <c r="IK197" i="17"/>
  <c r="II197" i="17"/>
  <c r="IG197" i="17"/>
  <c r="IE197" i="17"/>
  <c r="IC197" i="17"/>
  <c r="IA197" i="17"/>
  <c r="HY197" i="17"/>
  <c r="HW197" i="17"/>
  <c r="HU197" i="17"/>
  <c r="HS197" i="17"/>
  <c r="FI197" i="17"/>
  <c r="FG197" i="17"/>
  <c r="FE197" i="17"/>
  <c r="FC197" i="17"/>
  <c r="FA197" i="17"/>
  <c r="EY197" i="17"/>
  <c r="EW197" i="17"/>
  <c r="EU197" i="17"/>
  <c r="ES197" i="17"/>
  <c r="EQ197" i="17"/>
  <c r="EO197" i="17"/>
  <c r="EM197" i="17"/>
  <c r="EK197" i="17"/>
  <c r="EI197" i="17"/>
  <c r="EG197" i="17"/>
  <c r="EE197" i="17"/>
  <c r="EC197" i="17"/>
  <c r="EA197" i="17"/>
  <c r="DY197" i="17"/>
  <c r="DW197" i="17"/>
  <c r="DU197" i="17"/>
  <c r="DS197" i="17"/>
  <c r="DQ197" i="17"/>
  <c r="DO197" i="17"/>
  <c r="DM197" i="17"/>
  <c r="DK197" i="17"/>
  <c r="DI197" i="17"/>
  <c r="DG197" i="17"/>
  <c r="DE197" i="17"/>
  <c r="DC197" i="17"/>
  <c r="DA197" i="17"/>
  <c r="CY197" i="17"/>
  <c r="CW197" i="17"/>
  <c r="CU197" i="17"/>
  <c r="CS197" i="17"/>
  <c r="CQ197" i="17"/>
  <c r="CO197" i="17"/>
  <c r="CM197" i="17"/>
  <c r="CK197" i="17"/>
  <c r="CI197" i="17"/>
  <c r="CG197" i="17"/>
  <c r="CE197" i="17"/>
  <c r="CC197" i="17"/>
  <c r="CA197" i="17"/>
  <c r="BY197" i="17"/>
  <c r="BW197" i="17"/>
  <c r="BU197" i="17"/>
  <c r="BS197" i="17"/>
  <c r="BQ197" i="17"/>
  <c r="BO197" i="17"/>
  <c r="BM197" i="17"/>
  <c r="BK197" i="17"/>
  <c r="BI197" i="17"/>
  <c r="BG197" i="17"/>
  <c r="BE197" i="17"/>
  <c r="BC197" i="17"/>
  <c r="BA197" i="17"/>
  <c r="AY197" i="17"/>
  <c r="AW197" i="17"/>
  <c r="AU197" i="17"/>
  <c r="AS197" i="17"/>
  <c r="AQ197" i="17"/>
  <c r="AQ196" i="17"/>
  <c r="AQ211" i="17"/>
  <c r="AO197" i="17"/>
  <c r="AM197" i="17"/>
  <c r="AK197" i="17"/>
  <c r="AI197" i="17"/>
  <c r="AG197" i="17"/>
  <c r="AE197" i="17"/>
  <c r="AC197" i="17"/>
  <c r="AA197" i="17"/>
  <c r="Y197" i="17"/>
  <c r="W197" i="17"/>
  <c r="U197" i="17"/>
  <c r="S197" i="17"/>
  <c r="Q197" i="17"/>
  <c r="O197" i="17"/>
  <c r="M197" i="17"/>
  <c r="IQ196" i="17"/>
  <c r="IQ211" i="17"/>
  <c r="IM196" i="17"/>
  <c r="IM211" i="17"/>
  <c r="IK196" i="17"/>
  <c r="II196" i="17"/>
  <c r="II211" i="17"/>
  <c r="IG196" i="17"/>
  <c r="IG211" i="17"/>
  <c r="IE196" i="17"/>
  <c r="IE211" i="17"/>
  <c r="IC196" i="17"/>
  <c r="IA196" i="17"/>
  <c r="IA211" i="17"/>
  <c r="HY196" i="17"/>
  <c r="HY211" i="17"/>
  <c r="HW196" i="17"/>
  <c r="HW211" i="17"/>
  <c r="HU196" i="17"/>
  <c r="HS196" i="17"/>
  <c r="HS211" i="17"/>
  <c r="FI196" i="17"/>
  <c r="FI211" i="17"/>
  <c r="FG196" i="17"/>
  <c r="FG211" i="17"/>
  <c r="FE196" i="17"/>
  <c r="FC196" i="17"/>
  <c r="FC211" i="17"/>
  <c r="FA196" i="17"/>
  <c r="EY196" i="17"/>
  <c r="EY211" i="17"/>
  <c r="EW196" i="17"/>
  <c r="EW211" i="17"/>
  <c r="EU196" i="17"/>
  <c r="EU211" i="17"/>
  <c r="ES196" i="17"/>
  <c r="EQ196" i="17"/>
  <c r="EQ211" i="17"/>
  <c r="EO196" i="17"/>
  <c r="EO211" i="17"/>
  <c r="EM196" i="17"/>
  <c r="EM211" i="17"/>
  <c r="EK196" i="17"/>
  <c r="EK211" i="17"/>
  <c r="EI196" i="17"/>
  <c r="EI211" i="17"/>
  <c r="EG196" i="17"/>
  <c r="EE196" i="17"/>
  <c r="EE211" i="17"/>
  <c r="EC196" i="17"/>
  <c r="EC211" i="17"/>
  <c r="EA196" i="17"/>
  <c r="EA211" i="17"/>
  <c r="DY196" i="17"/>
  <c r="DW196" i="17"/>
  <c r="DW211" i="17"/>
  <c r="DU196" i="17"/>
  <c r="DS196" i="17"/>
  <c r="DS211" i="17"/>
  <c r="DQ196" i="17"/>
  <c r="DQ211" i="17"/>
  <c r="DO196" i="17"/>
  <c r="DO211" i="17"/>
  <c r="DM196" i="17"/>
  <c r="DK196" i="17"/>
  <c r="DK211" i="17"/>
  <c r="DI196" i="17"/>
  <c r="DG196" i="17"/>
  <c r="DG211" i="17"/>
  <c r="DE196" i="17"/>
  <c r="DE211" i="17"/>
  <c r="DC196" i="17"/>
  <c r="DC211" i="17"/>
  <c r="DA196" i="17"/>
  <c r="CY196" i="17"/>
  <c r="CY211" i="17"/>
  <c r="CW196" i="17"/>
  <c r="CW211" i="17"/>
  <c r="CU196" i="17"/>
  <c r="CU211" i="17"/>
  <c r="CS196" i="17"/>
  <c r="CQ196" i="17"/>
  <c r="CQ211" i="17"/>
  <c r="CO196" i="17"/>
  <c r="CO211" i="17"/>
  <c r="CM196" i="17"/>
  <c r="CM211" i="17"/>
  <c r="CK196" i="17"/>
  <c r="CI196" i="17"/>
  <c r="CI211" i="17"/>
  <c r="CG196" i="17"/>
  <c r="CG211" i="17"/>
  <c r="CE196" i="17"/>
  <c r="CE211" i="17"/>
  <c r="CC196" i="17"/>
  <c r="CC211" i="17"/>
  <c r="CA196" i="17"/>
  <c r="CA211" i="17"/>
  <c r="BY196" i="17"/>
  <c r="BW196" i="17"/>
  <c r="BW211" i="17"/>
  <c r="BU196" i="17"/>
  <c r="BU211" i="17"/>
  <c r="BS196" i="17"/>
  <c r="BS211" i="17"/>
  <c r="BQ196" i="17"/>
  <c r="BO196" i="17"/>
  <c r="BO211" i="17"/>
  <c r="BM196" i="17"/>
  <c r="BK196" i="17"/>
  <c r="BK211" i="17"/>
  <c r="BI196" i="17"/>
  <c r="BI211" i="17"/>
  <c r="BG196" i="17"/>
  <c r="BG211" i="17"/>
  <c r="BE196" i="17"/>
  <c r="BC196" i="17"/>
  <c r="BC211" i="17"/>
  <c r="BA196" i="17"/>
  <c r="AY196" i="17"/>
  <c r="AY211" i="17"/>
  <c r="AW196" i="17"/>
  <c r="AW211" i="17"/>
  <c r="AU196" i="17"/>
  <c r="AU211" i="17"/>
  <c r="AS196" i="17"/>
  <c r="AO196" i="17"/>
  <c r="AO211" i="17"/>
  <c r="AM196" i="17"/>
  <c r="AM211" i="17"/>
  <c r="AK196" i="17"/>
  <c r="AI196" i="17"/>
  <c r="AI211" i="17"/>
  <c r="AG196" i="17"/>
  <c r="AE196" i="17"/>
  <c r="AE211" i="17"/>
  <c r="AC196" i="17"/>
  <c r="AC211" i="17"/>
  <c r="AA196" i="17"/>
  <c r="AA211" i="17"/>
  <c r="Y196" i="17"/>
  <c r="W196" i="17"/>
  <c r="W211" i="17"/>
  <c r="U196" i="17"/>
  <c r="U211" i="17"/>
  <c r="S196" i="17"/>
  <c r="S211" i="17"/>
  <c r="Q196" i="17"/>
  <c r="Q211" i="17"/>
  <c r="O196" i="17"/>
  <c r="O211" i="17"/>
  <c r="M196" i="17"/>
  <c r="IQ195" i="17"/>
  <c r="IM195" i="17"/>
  <c r="IK195" i="17"/>
  <c r="II195" i="17"/>
  <c r="IG195" i="17"/>
  <c r="IE195" i="17"/>
  <c r="IC195" i="17"/>
  <c r="IA195" i="17"/>
  <c r="HY195" i="17"/>
  <c r="HW195" i="17"/>
  <c r="HU195" i="17"/>
  <c r="HS195" i="17"/>
  <c r="FI195" i="17"/>
  <c r="FG195" i="17"/>
  <c r="FE195" i="17"/>
  <c r="FC195" i="17"/>
  <c r="FA195" i="17"/>
  <c r="EY195" i="17"/>
  <c r="EW195" i="17"/>
  <c r="EU195" i="17"/>
  <c r="ES195" i="17"/>
  <c r="EQ195" i="17"/>
  <c r="EO195" i="17"/>
  <c r="EM195" i="17"/>
  <c r="EK195" i="17"/>
  <c r="EI195" i="17"/>
  <c r="EG195" i="17"/>
  <c r="EE195" i="17"/>
  <c r="EC195" i="17"/>
  <c r="EA195" i="17"/>
  <c r="DY195" i="17"/>
  <c r="DW195" i="17"/>
  <c r="DU195" i="17"/>
  <c r="DS195" i="17"/>
  <c r="DQ195" i="17"/>
  <c r="DO195" i="17"/>
  <c r="DM195" i="17"/>
  <c r="DK195" i="17"/>
  <c r="DI195" i="17"/>
  <c r="DG195" i="17"/>
  <c r="DE195" i="17"/>
  <c r="DC195" i="17"/>
  <c r="DA195" i="17"/>
  <c r="CY195" i="17"/>
  <c r="CW195" i="17"/>
  <c r="CU195" i="17"/>
  <c r="CS195" i="17"/>
  <c r="CQ195" i="17"/>
  <c r="CO195" i="17"/>
  <c r="CM195" i="17"/>
  <c r="CK195" i="17"/>
  <c r="CI195" i="17"/>
  <c r="CG195" i="17"/>
  <c r="CE195" i="17"/>
  <c r="CC195" i="17"/>
  <c r="CA195" i="17"/>
  <c r="BY195" i="17"/>
  <c r="BW195" i="17"/>
  <c r="BU195" i="17"/>
  <c r="BS195" i="17"/>
  <c r="BQ195" i="17"/>
  <c r="BO195" i="17"/>
  <c r="BM195" i="17"/>
  <c r="BK195" i="17"/>
  <c r="BI195" i="17"/>
  <c r="BG195" i="17"/>
  <c r="BE195" i="17"/>
  <c r="BC195" i="17"/>
  <c r="BA195" i="17"/>
  <c r="AY195" i="17"/>
  <c r="AW195" i="17"/>
  <c r="AU195" i="17"/>
  <c r="AS195" i="17"/>
  <c r="AQ195" i="17"/>
  <c r="AO195" i="17"/>
  <c r="AM195" i="17"/>
  <c r="AK195" i="17"/>
  <c r="AI195" i="17"/>
  <c r="AG195" i="17"/>
  <c r="AE195" i="17"/>
  <c r="AC195" i="17"/>
  <c r="AA195" i="17"/>
  <c r="Y195" i="17"/>
  <c r="W195" i="17"/>
  <c r="U195" i="17"/>
  <c r="S195" i="17"/>
  <c r="Q195" i="17"/>
  <c r="O195" i="17"/>
  <c r="M195" i="17"/>
  <c r="IQ194" i="17"/>
  <c r="IM194" i="17"/>
  <c r="IK194" i="17"/>
  <c r="II194" i="17"/>
  <c r="IG194" i="17"/>
  <c r="IE194" i="17"/>
  <c r="IC194" i="17"/>
  <c r="IA194" i="17"/>
  <c r="HY194" i="17"/>
  <c r="HW194" i="17"/>
  <c r="HU194" i="17"/>
  <c r="HS194" i="17"/>
  <c r="FI194" i="17"/>
  <c r="FG194" i="17"/>
  <c r="FE194" i="17"/>
  <c r="FC194" i="17"/>
  <c r="FA194" i="17"/>
  <c r="EY194" i="17"/>
  <c r="EW194" i="17"/>
  <c r="EU194" i="17"/>
  <c r="ES194" i="17"/>
  <c r="EQ194" i="17"/>
  <c r="EO194" i="17"/>
  <c r="EM194" i="17"/>
  <c r="EK194" i="17"/>
  <c r="EI194" i="17"/>
  <c r="EG194" i="17"/>
  <c r="EE194" i="17"/>
  <c r="EC194" i="17"/>
  <c r="EA194" i="17"/>
  <c r="DY194" i="17"/>
  <c r="DW194" i="17"/>
  <c r="DU194" i="17"/>
  <c r="DS194" i="17"/>
  <c r="DQ194" i="17"/>
  <c r="DO194" i="17"/>
  <c r="DM194" i="17"/>
  <c r="DK194" i="17"/>
  <c r="DI194" i="17"/>
  <c r="DG194" i="17"/>
  <c r="DE194" i="17"/>
  <c r="DC194" i="17"/>
  <c r="DA194" i="17"/>
  <c r="CY194" i="17"/>
  <c r="CW194" i="17"/>
  <c r="CU194" i="17"/>
  <c r="CS194" i="17"/>
  <c r="CQ194" i="17"/>
  <c r="CO194" i="17"/>
  <c r="CM194" i="17"/>
  <c r="CK194" i="17"/>
  <c r="CI194" i="17"/>
  <c r="CG194" i="17"/>
  <c r="CE194" i="17"/>
  <c r="CC194" i="17"/>
  <c r="CA194" i="17"/>
  <c r="BY194" i="17"/>
  <c r="BW194" i="17"/>
  <c r="BU194" i="17"/>
  <c r="BS194" i="17"/>
  <c r="BQ194" i="17"/>
  <c r="BO194" i="17"/>
  <c r="BM194" i="17"/>
  <c r="BK194" i="17"/>
  <c r="BI194" i="17"/>
  <c r="BG194" i="17"/>
  <c r="BE194" i="17"/>
  <c r="BC194" i="17"/>
  <c r="BA194" i="17"/>
  <c r="AY194" i="17"/>
  <c r="AW194" i="17"/>
  <c r="AU194" i="17"/>
  <c r="AS194" i="17"/>
  <c r="AQ194" i="17"/>
  <c r="AO194" i="17"/>
  <c r="AM194" i="17"/>
  <c r="AK194" i="17"/>
  <c r="AI194" i="17"/>
  <c r="AG194" i="17"/>
  <c r="AE194" i="17"/>
  <c r="AC194" i="17"/>
  <c r="AA194" i="17"/>
  <c r="Y194" i="17"/>
  <c r="W194" i="17"/>
  <c r="U194" i="17"/>
  <c r="S194" i="17"/>
  <c r="Q194" i="17"/>
  <c r="O194" i="17"/>
  <c r="M194" i="17"/>
  <c r="IQ193" i="17"/>
  <c r="IM193" i="17"/>
  <c r="IK193" i="17"/>
  <c r="II193" i="17"/>
  <c r="IG193" i="17"/>
  <c r="IE193" i="17"/>
  <c r="IC193" i="17"/>
  <c r="IA193" i="17"/>
  <c r="HY193" i="17"/>
  <c r="HW193" i="17"/>
  <c r="HU193" i="17"/>
  <c r="HS193" i="17"/>
  <c r="FI193" i="17"/>
  <c r="FG193" i="17"/>
  <c r="FE193" i="17"/>
  <c r="FC193" i="17"/>
  <c r="FA193" i="17"/>
  <c r="EY193" i="17"/>
  <c r="EW193" i="17"/>
  <c r="EU193" i="17"/>
  <c r="ES193" i="17"/>
  <c r="EQ193" i="17"/>
  <c r="EO193" i="17"/>
  <c r="EM193" i="17"/>
  <c r="EK193" i="17"/>
  <c r="EI193" i="17"/>
  <c r="EG193" i="17"/>
  <c r="EE193" i="17"/>
  <c r="EC193" i="17"/>
  <c r="EA193" i="17"/>
  <c r="DY193" i="17"/>
  <c r="DW193" i="17"/>
  <c r="DU193" i="17"/>
  <c r="DS193" i="17"/>
  <c r="DQ193" i="17"/>
  <c r="DO193" i="17"/>
  <c r="DM193" i="17"/>
  <c r="DK193" i="17"/>
  <c r="DI193" i="17"/>
  <c r="DG193" i="17"/>
  <c r="DE193" i="17"/>
  <c r="DC193" i="17"/>
  <c r="DA193" i="17"/>
  <c r="CY193" i="17"/>
  <c r="CW193" i="17"/>
  <c r="CU193" i="17"/>
  <c r="CS193" i="17"/>
  <c r="CQ193" i="17"/>
  <c r="CO193" i="17"/>
  <c r="CM193" i="17"/>
  <c r="CK193" i="17"/>
  <c r="CI193" i="17"/>
  <c r="CG193" i="17"/>
  <c r="CE193" i="17"/>
  <c r="CC193" i="17"/>
  <c r="CA193" i="17"/>
  <c r="BY193" i="17"/>
  <c r="BW193" i="17"/>
  <c r="BU193" i="17"/>
  <c r="BS193" i="17"/>
  <c r="BQ193" i="17"/>
  <c r="BO193" i="17"/>
  <c r="BM193" i="17"/>
  <c r="BK193" i="17"/>
  <c r="BI193" i="17"/>
  <c r="BG193" i="17"/>
  <c r="BE193" i="17"/>
  <c r="BC193" i="17"/>
  <c r="BA193" i="17"/>
  <c r="AY193" i="17"/>
  <c r="AW193" i="17"/>
  <c r="AU193" i="17"/>
  <c r="AS193" i="17"/>
  <c r="AQ193" i="17"/>
  <c r="AO193" i="17"/>
  <c r="AM193" i="17"/>
  <c r="AK193" i="17"/>
  <c r="AI193" i="17"/>
  <c r="AG193" i="17"/>
  <c r="AE193" i="17"/>
  <c r="AC193" i="17"/>
  <c r="AA193" i="17"/>
  <c r="Y193" i="17"/>
  <c r="W193" i="17"/>
  <c r="U193" i="17"/>
  <c r="S193" i="17"/>
  <c r="Q193" i="17"/>
  <c r="O193" i="17"/>
  <c r="M193" i="17"/>
  <c r="IQ192" i="17"/>
  <c r="IM192" i="17"/>
  <c r="IK192" i="17"/>
  <c r="II192" i="17"/>
  <c r="IG192" i="17"/>
  <c r="IE192" i="17"/>
  <c r="IC192" i="17"/>
  <c r="IA192" i="17"/>
  <c r="HY192" i="17"/>
  <c r="HW192" i="17"/>
  <c r="HU192" i="17"/>
  <c r="HS192" i="17"/>
  <c r="FI192" i="17"/>
  <c r="FG192" i="17"/>
  <c r="FE192" i="17"/>
  <c r="FC192" i="17"/>
  <c r="FA192" i="17"/>
  <c r="EY192" i="17"/>
  <c r="EW192" i="17"/>
  <c r="EU192" i="17"/>
  <c r="ES192" i="17"/>
  <c r="EQ192" i="17"/>
  <c r="EO192" i="17"/>
  <c r="EM192" i="17"/>
  <c r="EK192" i="17"/>
  <c r="EI192" i="17"/>
  <c r="EG192" i="17"/>
  <c r="EE192" i="17"/>
  <c r="EC192" i="17"/>
  <c r="EA192" i="17"/>
  <c r="DY192" i="17"/>
  <c r="DW192" i="17"/>
  <c r="DU192" i="17"/>
  <c r="DS192" i="17"/>
  <c r="DQ192" i="17"/>
  <c r="DO192" i="17"/>
  <c r="DM192" i="17"/>
  <c r="DK192" i="17"/>
  <c r="DI192" i="17"/>
  <c r="DG192" i="17"/>
  <c r="DE192" i="17"/>
  <c r="DC192" i="17"/>
  <c r="DA192" i="17"/>
  <c r="CY192" i="17"/>
  <c r="CW192" i="17"/>
  <c r="CU192" i="17"/>
  <c r="CS192" i="17"/>
  <c r="CQ192" i="17"/>
  <c r="CO192" i="17"/>
  <c r="CM192" i="17"/>
  <c r="CK192" i="17"/>
  <c r="CI192" i="17"/>
  <c r="CG192" i="17"/>
  <c r="CE192" i="17"/>
  <c r="CC192" i="17"/>
  <c r="CA192" i="17"/>
  <c r="BY192" i="17"/>
  <c r="BW192" i="17"/>
  <c r="BU192" i="17"/>
  <c r="BS192" i="17"/>
  <c r="BQ192" i="17"/>
  <c r="BO192" i="17"/>
  <c r="BM192" i="17"/>
  <c r="BK192" i="17"/>
  <c r="BI192" i="17"/>
  <c r="BG192" i="17"/>
  <c r="BE192" i="17"/>
  <c r="BC192" i="17"/>
  <c r="BA192" i="17"/>
  <c r="AY192" i="17"/>
  <c r="AW192" i="17"/>
  <c r="AU192" i="17"/>
  <c r="AS192" i="17"/>
  <c r="AQ192" i="17"/>
  <c r="AO192" i="17"/>
  <c r="AM192" i="17"/>
  <c r="AK192" i="17"/>
  <c r="AI192" i="17"/>
  <c r="AG192" i="17"/>
  <c r="AE192" i="17"/>
  <c r="AC192" i="17"/>
  <c r="AA192" i="17"/>
  <c r="Y192" i="17"/>
  <c r="W192" i="17"/>
  <c r="U192" i="17"/>
  <c r="S192" i="17"/>
  <c r="Q192" i="17"/>
  <c r="O192" i="17"/>
  <c r="M192" i="17"/>
  <c r="IQ191" i="17"/>
  <c r="IM191" i="17"/>
  <c r="IK191" i="17"/>
  <c r="II191" i="17"/>
  <c r="IG191" i="17"/>
  <c r="IE191" i="17"/>
  <c r="IC191" i="17"/>
  <c r="IA191" i="17"/>
  <c r="HY191" i="17"/>
  <c r="HW191" i="17"/>
  <c r="HU191" i="17"/>
  <c r="HS191" i="17"/>
  <c r="FI191" i="17"/>
  <c r="FG191" i="17"/>
  <c r="FE191" i="17"/>
  <c r="FC191" i="17"/>
  <c r="FA191" i="17"/>
  <c r="EY191" i="17"/>
  <c r="EW191" i="17"/>
  <c r="EU191" i="17"/>
  <c r="ES191" i="17"/>
  <c r="EQ191" i="17"/>
  <c r="EO191" i="17"/>
  <c r="EM191" i="17"/>
  <c r="EK191" i="17"/>
  <c r="EI191" i="17"/>
  <c r="EG191" i="17"/>
  <c r="EE191" i="17"/>
  <c r="EC191" i="17"/>
  <c r="EA191" i="17"/>
  <c r="DY191" i="17"/>
  <c r="DW191" i="17"/>
  <c r="DU191" i="17"/>
  <c r="DS191" i="17"/>
  <c r="DQ191" i="17"/>
  <c r="DO191" i="17"/>
  <c r="DM191" i="17"/>
  <c r="DK191" i="17"/>
  <c r="DI191" i="17"/>
  <c r="DG191" i="17"/>
  <c r="DE191" i="17"/>
  <c r="DC191" i="17"/>
  <c r="DA191" i="17"/>
  <c r="CY191" i="17"/>
  <c r="CW191" i="17"/>
  <c r="CU191" i="17"/>
  <c r="CS191" i="17"/>
  <c r="CQ191" i="17"/>
  <c r="CO191" i="17"/>
  <c r="CM191" i="17"/>
  <c r="CK191" i="17"/>
  <c r="CI191" i="17"/>
  <c r="CG191" i="17"/>
  <c r="CE191" i="17"/>
  <c r="CC191" i="17"/>
  <c r="CA191" i="17"/>
  <c r="BY191" i="17"/>
  <c r="BW191" i="17"/>
  <c r="BU191" i="17"/>
  <c r="BS191" i="17"/>
  <c r="BQ191" i="17"/>
  <c r="BO191" i="17"/>
  <c r="BM191" i="17"/>
  <c r="BK191" i="17"/>
  <c r="BI191" i="17"/>
  <c r="BG191" i="17"/>
  <c r="BE191" i="17"/>
  <c r="BC191" i="17"/>
  <c r="BA191" i="17"/>
  <c r="AY191" i="17"/>
  <c r="AW191" i="17"/>
  <c r="AU191" i="17"/>
  <c r="AS191" i="17"/>
  <c r="AQ191" i="17"/>
  <c r="AO191" i="17"/>
  <c r="AM191" i="17"/>
  <c r="AK191" i="17"/>
  <c r="AI191" i="17"/>
  <c r="AG191" i="17"/>
  <c r="AE191" i="17"/>
  <c r="AC191" i="17"/>
  <c r="AA191" i="17"/>
  <c r="Y191" i="17"/>
  <c r="W191" i="17"/>
  <c r="U191" i="17"/>
  <c r="S191" i="17"/>
  <c r="Q191" i="17"/>
  <c r="O191" i="17"/>
  <c r="M191" i="17"/>
  <c r="IQ190" i="17"/>
  <c r="IM190" i="17"/>
  <c r="IK190" i="17"/>
  <c r="II190" i="17"/>
  <c r="IG190" i="17"/>
  <c r="IE190" i="17"/>
  <c r="IC190" i="17"/>
  <c r="IA190" i="17"/>
  <c r="HY190" i="17"/>
  <c r="HW190" i="17"/>
  <c r="HU190" i="17"/>
  <c r="HS190" i="17"/>
  <c r="FI190" i="17"/>
  <c r="FG190" i="17"/>
  <c r="FE190" i="17"/>
  <c r="FC190" i="17"/>
  <c r="FA190" i="17"/>
  <c r="EY190" i="17"/>
  <c r="EW190" i="17"/>
  <c r="EU190" i="17"/>
  <c r="ES190" i="17"/>
  <c r="EQ190" i="17"/>
  <c r="EO190" i="17"/>
  <c r="EM190" i="17"/>
  <c r="EK190" i="17"/>
  <c r="EI190" i="17"/>
  <c r="EG190" i="17"/>
  <c r="EE190" i="17"/>
  <c r="EC190" i="17"/>
  <c r="EA190" i="17"/>
  <c r="DY190" i="17"/>
  <c r="DW190" i="17"/>
  <c r="DU190" i="17"/>
  <c r="DS190" i="17"/>
  <c r="DQ190" i="17"/>
  <c r="DO190" i="17"/>
  <c r="DM190" i="17"/>
  <c r="DK190" i="17"/>
  <c r="DI190" i="17"/>
  <c r="DG190" i="17"/>
  <c r="DE190" i="17"/>
  <c r="DC190" i="17"/>
  <c r="DA190" i="17"/>
  <c r="CY190" i="17"/>
  <c r="CW190" i="17"/>
  <c r="CU190" i="17"/>
  <c r="CS190" i="17"/>
  <c r="CQ190" i="17"/>
  <c r="CO190" i="17"/>
  <c r="CM190" i="17"/>
  <c r="CK190" i="17"/>
  <c r="CI190" i="17"/>
  <c r="CG190" i="17"/>
  <c r="CE190" i="17"/>
  <c r="CC190" i="17"/>
  <c r="CA190" i="17"/>
  <c r="BY190" i="17"/>
  <c r="BW190" i="17"/>
  <c r="BU190" i="17"/>
  <c r="BS190" i="17"/>
  <c r="BQ190" i="17"/>
  <c r="BO190" i="17"/>
  <c r="BM190" i="17"/>
  <c r="BK190" i="17"/>
  <c r="BI190" i="17"/>
  <c r="BG190" i="17"/>
  <c r="BE190" i="17"/>
  <c r="BC190" i="17"/>
  <c r="BA190" i="17"/>
  <c r="AY190" i="17"/>
  <c r="AW190" i="17"/>
  <c r="AU190" i="17"/>
  <c r="AS190" i="17"/>
  <c r="AQ190" i="17"/>
  <c r="AO190" i="17"/>
  <c r="AM190" i="17"/>
  <c r="AK190" i="17"/>
  <c r="AI190" i="17"/>
  <c r="AG190" i="17"/>
  <c r="AE190" i="17"/>
  <c r="AC190" i="17"/>
  <c r="AA190" i="17"/>
  <c r="Y190" i="17"/>
  <c r="W190" i="17"/>
  <c r="U190" i="17"/>
  <c r="S190" i="17"/>
  <c r="Q190" i="17"/>
  <c r="O190" i="17"/>
  <c r="M190" i="17"/>
  <c r="IQ189" i="17"/>
  <c r="IM189" i="17"/>
  <c r="IK189" i="17"/>
  <c r="II189" i="17"/>
  <c r="IG189" i="17"/>
  <c r="IE189" i="17"/>
  <c r="IC189" i="17"/>
  <c r="IA189" i="17"/>
  <c r="HY189" i="17"/>
  <c r="HW189" i="17"/>
  <c r="HU189" i="17"/>
  <c r="HS189" i="17"/>
  <c r="FI189" i="17"/>
  <c r="FG189" i="17"/>
  <c r="FE189" i="17"/>
  <c r="FC189" i="17"/>
  <c r="FA189" i="17"/>
  <c r="EY189" i="17"/>
  <c r="EW189" i="17"/>
  <c r="EU189" i="17"/>
  <c r="ES189" i="17"/>
  <c r="EQ189" i="17"/>
  <c r="EO189" i="17"/>
  <c r="EM189" i="17"/>
  <c r="EK189" i="17"/>
  <c r="EI189" i="17"/>
  <c r="EG189" i="17"/>
  <c r="EE189" i="17"/>
  <c r="EC189" i="17"/>
  <c r="EA189" i="17"/>
  <c r="DY189" i="17"/>
  <c r="DW189" i="17"/>
  <c r="DU189" i="17"/>
  <c r="DS189" i="17"/>
  <c r="DQ189" i="17"/>
  <c r="DO189" i="17"/>
  <c r="DM189" i="17"/>
  <c r="DK189" i="17"/>
  <c r="DI189" i="17"/>
  <c r="DG189" i="17"/>
  <c r="DE189" i="17"/>
  <c r="DC189" i="17"/>
  <c r="DA189" i="17"/>
  <c r="CY189" i="17"/>
  <c r="CW189" i="17"/>
  <c r="CU189" i="17"/>
  <c r="CS189" i="17"/>
  <c r="CQ189" i="17"/>
  <c r="CO189" i="17"/>
  <c r="CM189" i="17"/>
  <c r="CK189" i="17"/>
  <c r="CI189" i="17"/>
  <c r="CG189" i="17"/>
  <c r="CE189" i="17"/>
  <c r="CC189" i="17"/>
  <c r="CA189" i="17"/>
  <c r="BY189" i="17"/>
  <c r="BW189" i="17"/>
  <c r="BU189" i="17"/>
  <c r="BS189" i="17"/>
  <c r="BQ189" i="17"/>
  <c r="BO189" i="17"/>
  <c r="BM189" i="17"/>
  <c r="BK189" i="17"/>
  <c r="BI189" i="17"/>
  <c r="BG189" i="17"/>
  <c r="BE189" i="17"/>
  <c r="BC189" i="17"/>
  <c r="BA189" i="17"/>
  <c r="AY189" i="17"/>
  <c r="AW189" i="17"/>
  <c r="AU189" i="17"/>
  <c r="AS189" i="17"/>
  <c r="AQ189" i="17"/>
  <c r="AO189" i="17"/>
  <c r="AM189" i="17"/>
  <c r="AK189" i="17"/>
  <c r="AI189" i="17"/>
  <c r="AG189" i="17"/>
  <c r="AE189" i="17"/>
  <c r="AC189" i="17"/>
  <c r="AA189" i="17"/>
  <c r="Y189" i="17"/>
  <c r="W189" i="17"/>
  <c r="U189" i="17"/>
  <c r="S189" i="17"/>
  <c r="Q189" i="17"/>
  <c r="O189" i="17"/>
  <c r="M189" i="17"/>
  <c r="IQ188" i="17"/>
  <c r="IM188" i="17"/>
  <c r="IK188" i="17"/>
  <c r="II188" i="17"/>
  <c r="IG188" i="17"/>
  <c r="IE188" i="17"/>
  <c r="IC188" i="17"/>
  <c r="IA188" i="17"/>
  <c r="HY188" i="17"/>
  <c r="HW188" i="17"/>
  <c r="HU188" i="17"/>
  <c r="HS188" i="17"/>
  <c r="FI188" i="17"/>
  <c r="FG188" i="17"/>
  <c r="FE188" i="17"/>
  <c r="FC188" i="17"/>
  <c r="FA188" i="17"/>
  <c r="EY188" i="17"/>
  <c r="EW188" i="17"/>
  <c r="EU188" i="17"/>
  <c r="ES188" i="17"/>
  <c r="EQ188" i="17"/>
  <c r="EO188" i="17"/>
  <c r="EM188" i="17"/>
  <c r="EK188" i="17"/>
  <c r="EI188" i="17"/>
  <c r="EG188" i="17"/>
  <c r="EE188" i="17"/>
  <c r="EC188" i="17"/>
  <c r="EA188" i="17"/>
  <c r="DY188" i="17"/>
  <c r="DW188" i="17"/>
  <c r="DU188" i="17"/>
  <c r="DS188" i="17"/>
  <c r="DQ188" i="17"/>
  <c r="DO188" i="17"/>
  <c r="DM188" i="17"/>
  <c r="DK188" i="17"/>
  <c r="DI188" i="17"/>
  <c r="DG188" i="17"/>
  <c r="DE188" i="17"/>
  <c r="DC188" i="17"/>
  <c r="DA188" i="17"/>
  <c r="CY188" i="17"/>
  <c r="CW188" i="17"/>
  <c r="CU188" i="17"/>
  <c r="CS188" i="17"/>
  <c r="CQ188" i="17"/>
  <c r="CO188" i="17"/>
  <c r="CM188" i="17"/>
  <c r="CK188" i="17"/>
  <c r="CI188" i="17"/>
  <c r="CG188" i="17"/>
  <c r="CE188" i="17"/>
  <c r="CC188" i="17"/>
  <c r="CA188" i="17"/>
  <c r="BY188" i="17"/>
  <c r="BW188" i="17"/>
  <c r="BU188" i="17"/>
  <c r="BS188" i="17"/>
  <c r="BQ188" i="17"/>
  <c r="BO188" i="17"/>
  <c r="BM188" i="17"/>
  <c r="BK188" i="17"/>
  <c r="BI188" i="17"/>
  <c r="BG188" i="17"/>
  <c r="BE188" i="17"/>
  <c r="BC188" i="17"/>
  <c r="BA188" i="17"/>
  <c r="AY188" i="17"/>
  <c r="AW188" i="17"/>
  <c r="AU188" i="17"/>
  <c r="AS188" i="17"/>
  <c r="AQ188" i="17"/>
  <c r="AO188" i="17"/>
  <c r="AM188" i="17"/>
  <c r="AK188" i="17"/>
  <c r="AI188" i="17"/>
  <c r="AG188" i="17"/>
  <c r="AE188" i="17"/>
  <c r="AC188" i="17"/>
  <c r="AA188" i="17"/>
  <c r="Y188" i="17"/>
  <c r="W188" i="17"/>
  <c r="U188" i="17"/>
  <c r="S188" i="17"/>
  <c r="Q188" i="17"/>
  <c r="O188" i="17"/>
  <c r="M188" i="17"/>
  <c r="IQ187" i="17"/>
  <c r="IM187" i="17"/>
  <c r="IK187" i="17"/>
  <c r="II187" i="17"/>
  <c r="IG187" i="17"/>
  <c r="IE187" i="17"/>
  <c r="IC187" i="17"/>
  <c r="IA187" i="17"/>
  <c r="HY187" i="17"/>
  <c r="HW187" i="17"/>
  <c r="HU187" i="17"/>
  <c r="HS187" i="17"/>
  <c r="FI187" i="17"/>
  <c r="FG187" i="17"/>
  <c r="FE187" i="17"/>
  <c r="FC187" i="17"/>
  <c r="FA187" i="17"/>
  <c r="EY187" i="17"/>
  <c r="EW187" i="17"/>
  <c r="EU187" i="17"/>
  <c r="ES187" i="17"/>
  <c r="EQ187" i="17"/>
  <c r="EO187" i="17"/>
  <c r="EM187" i="17"/>
  <c r="EK187" i="17"/>
  <c r="EI187" i="17"/>
  <c r="EG187" i="17"/>
  <c r="EE187" i="17"/>
  <c r="EC187" i="17"/>
  <c r="EA187" i="17"/>
  <c r="DY187" i="17"/>
  <c r="DW187" i="17"/>
  <c r="DU187" i="17"/>
  <c r="DS187" i="17"/>
  <c r="DQ187" i="17"/>
  <c r="DO187" i="17"/>
  <c r="DM187" i="17"/>
  <c r="DK187" i="17"/>
  <c r="DI187" i="17"/>
  <c r="DG187" i="17"/>
  <c r="DE187" i="17"/>
  <c r="DC187" i="17"/>
  <c r="DA187" i="17"/>
  <c r="CY187" i="17"/>
  <c r="CW187" i="17"/>
  <c r="CU187" i="17"/>
  <c r="CS187" i="17"/>
  <c r="CQ187" i="17"/>
  <c r="CO187" i="17"/>
  <c r="CM187" i="17"/>
  <c r="CK187" i="17"/>
  <c r="CI187" i="17"/>
  <c r="CG187" i="17"/>
  <c r="CE187" i="17"/>
  <c r="CC187" i="17"/>
  <c r="CA187" i="17"/>
  <c r="BY187" i="17"/>
  <c r="BW187" i="17"/>
  <c r="BU187" i="17"/>
  <c r="BS187" i="17"/>
  <c r="BQ187" i="17"/>
  <c r="BO187" i="17"/>
  <c r="BM187" i="17"/>
  <c r="BK187" i="17"/>
  <c r="BI187" i="17"/>
  <c r="BG187" i="17"/>
  <c r="BE187" i="17"/>
  <c r="BC187" i="17"/>
  <c r="BA187" i="17"/>
  <c r="AY187" i="17"/>
  <c r="AW187" i="17"/>
  <c r="AU187" i="17"/>
  <c r="AS187" i="17"/>
  <c r="AQ187" i="17"/>
  <c r="AO187" i="17"/>
  <c r="AM187" i="17"/>
  <c r="AK187" i="17"/>
  <c r="AI187" i="17"/>
  <c r="AG187" i="17"/>
  <c r="AE187" i="17"/>
  <c r="AC187" i="17"/>
  <c r="AA187" i="17"/>
  <c r="Y187" i="17"/>
  <c r="W187" i="17"/>
  <c r="U187" i="17"/>
  <c r="S187" i="17"/>
  <c r="Q187" i="17"/>
  <c r="O187" i="17"/>
  <c r="M187" i="17"/>
  <c r="IQ186" i="17"/>
  <c r="IM186" i="17"/>
  <c r="IK186" i="17"/>
  <c r="II186" i="17"/>
  <c r="IG186" i="17"/>
  <c r="IE186" i="17"/>
  <c r="IC186" i="17"/>
  <c r="IC210" i="17"/>
  <c r="IA186" i="17"/>
  <c r="HY186" i="17"/>
  <c r="HW186" i="17"/>
  <c r="HU186" i="17"/>
  <c r="HS186" i="17"/>
  <c r="FI186" i="17"/>
  <c r="FG186" i="17"/>
  <c r="FE186" i="17"/>
  <c r="FC186" i="17"/>
  <c r="FA186" i="17"/>
  <c r="EY186" i="17"/>
  <c r="EW186" i="17"/>
  <c r="EU186" i="17"/>
  <c r="ES186" i="17"/>
  <c r="ES210" i="17"/>
  <c r="EQ186" i="17"/>
  <c r="EO186" i="17"/>
  <c r="EM186" i="17"/>
  <c r="EK186" i="17"/>
  <c r="EK210" i="17"/>
  <c r="EI186" i="17"/>
  <c r="EG186" i="17"/>
  <c r="EE186" i="17"/>
  <c r="EC186" i="17"/>
  <c r="EA186" i="17"/>
  <c r="DY186" i="17"/>
  <c r="DW186" i="17"/>
  <c r="DU186" i="17"/>
  <c r="DS186" i="17"/>
  <c r="DQ186" i="17"/>
  <c r="DO186" i="17"/>
  <c r="DM186" i="17"/>
  <c r="DM210" i="17"/>
  <c r="DK186" i="17"/>
  <c r="DI186" i="17"/>
  <c r="DG186" i="17"/>
  <c r="DE186" i="17"/>
  <c r="DC186" i="17"/>
  <c r="DA186" i="17"/>
  <c r="CY186" i="17"/>
  <c r="CW186" i="17"/>
  <c r="CU186" i="17"/>
  <c r="CS186" i="17"/>
  <c r="CQ186" i="17"/>
  <c r="CO186" i="17"/>
  <c r="CM186" i="17"/>
  <c r="CK186" i="17"/>
  <c r="CK210" i="17"/>
  <c r="CI186" i="17"/>
  <c r="CG186" i="17"/>
  <c r="CE186" i="17"/>
  <c r="CC186" i="17"/>
  <c r="CC210" i="17"/>
  <c r="CA186" i="17"/>
  <c r="BY186" i="17"/>
  <c r="BW186" i="17"/>
  <c r="BU186" i="17"/>
  <c r="BS186" i="17"/>
  <c r="BQ186" i="17"/>
  <c r="BO186" i="17"/>
  <c r="BM186" i="17"/>
  <c r="BK186" i="17"/>
  <c r="BI186" i="17"/>
  <c r="BG186" i="17"/>
  <c r="BE186" i="17"/>
  <c r="BE210" i="17"/>
  <c r="BC186" i="17"/>
  <c r="BA186" i="17"/>
  <c r="AY186" i="17"/>
  <c r="AW186" i="17"/>
  <c r="AU186" i="17"/>
  <c r="AS186" i="17"/>
  <c r="AQ186" i="17"/>
  <c r="AO186" i="17"/>
  <c r="AM186" i="17"/>
  <c r="AK186" i="17"/>
  <c r="AI186" i="17"/>
  <c r="AG186" i="17"/>
  <c r="AE186" i="17"/>
  <c r="AC186" i="17"/>
  <c r="AA186" i="17"/>
  <c r="Y186" i="17"/>
  <c r="Y210" i="17"/>
  <c r="W186" i="17"/>
  <c r="U186" i="17"/>
  <c r="S186" i="17"/>
  <c r="Q186" i="17"/>
  <c r="Q210" i="17"/>
  <c r="O186" i="17"/>
  <c r="M186" i="17"/>
  <c r="IQ185" i="17"/>
  <c r="IM185" i="17"/>
  <c r="IK185" i="17"/>
  <c r="II185" i="17"/>
  <c r="IG185" i="17"/>
  <c r="IE185" i="17"/>
  <c r="IC185" i="17"/>
  <c r="IA185" i="17"/>
  <c r="HY185" i="17"/>
  <c r="HW185" i="17"/>
  <c r="HU185" i="17"/>
  <c r="HS185" i="17"/>
  <c r="FI185" i="17"/>
  <c r="FG185" i="17"/>
  <c r="FE185" i="17"/>
  <c r="FC185" i="17"/>
  <c r="FA185" i="17"/>
  <c r="EY185" i="17"/>
  <c r="EW185" i="17"/>
  <c r="EU185" i="17"/>
  <c r="ES185" i="17"/>
  <c r="EQ185" i="17"/>
  <c r="EO185" i="17"/>
  <c r="EM185" i="17"/>
  <c r="EK185" i="17"/>
  <c r="EI185" i="17"/>
  <c r="EG185" i="17"/>
  <c r="EE185" i="17"/>
  <c r="EC185" i="17"/>
  <c r="EA185" i="17"/>
  <c r="DY185" i="17"/>
  <c r="DW185" i="17"/>
  <c r="DU185" i="17"/>
  <c r="DS185" i="17"/>
  <c r="DQ185" i="17"/>
  <c r="DO185" i="17"/>
  <c r="DM185" i="17"/>
  <c r="DK185" i="17"/>
  <c r="DI185" i="17"/>
  <c r="DG185" i="17"/>
  <c r="DE185" i="17"/>
  <c r="DC185" i="17"/>
  <c r="DA185" i="17"/>
  <c r="CY185" i="17"/>
  <c r="CW185" i="17"/>
  <c r="CU185" i="17"/>
  <c r="CS185" i="17"/>
  <c r="CQ185" i="17"/>
  <c r="CO185" i="17"/>
  <c r="CM185" i="17"/>
  <c r="CK185" i="17"/>
  <c r="CI185" i="17"/>
  <c r="CG185" i="17"/>
  <c r="CE185" i="17"/>
  <c r="CC185" i="17"/>
  <c r="CA185" i="17"/>
  <c r="BY185" i="17"/>
  <c r="BW185" i="17"/>
  <c r="BU185" i="17"/>
  <c r="BS185" i="17"/>
  <c r="BQ185" i="17"/>
  <c r="BO185" i="17"/>
  <c r="BM185" i="17"/>
  <c r="BK185" i="17"/>
  <c r="BI185" i="17"/>
  <c r="BG185" i="17"/>
  <c r="BE185" i="17"/>
  <c r="BC185" i="17"/>
  <c r="BA185" i="17"/>
  <c r="AY185" i="17"/>
  <c r="AW185" i="17"/>
  <c r="AU185" i="17"/>
  <c r="AS185" i="17"/>
  <c r="AQ185" i="17"/>
  <c r="AO185" i="17"/>
  <c r="AM185" i="17"/>
  <c r="AK185" i="17"/>
  <c r="AI185" i="17"/>
  <c r="AG185" i="17"/>
  <c r="AE185" i="17"/>
  <c r="AC185" i="17"/>
  <c r="AA185" i="17"/>
  <c r="Y185" i="17"/>
  <c r="W185" i="17"/>
  <c r="U185" i="17"/>
  <c r="S185" i="17"/>
  <c r="Q185" i="17"/>
  <c r="O185" i="17"/>
  <c r="M185" i="17"/>
  <c r="IQ184" i="17"/>
  <c r="IM184" i="17"/>
  <c r="IK184" i="17"/>
  <c r="II184" i="17"/>
  <c r="IG184" i="17"/>
  <c r="IE184" i="17"/>
  <c r="IC184" i="17"/>
  <c r="IA184" i="17"/>
  <c r="HY184" i="17"/>
  <c r="HW184" i="17"/>
  <c r="HU184" i="17"/>
  <c r="HS184" i="17"/>
  <c r="FI184" i="17"/>
  <c r="FG184" i="17"/>
  <c r="FE184" i="17"/>
  <c r="FC184" i="17"/>
  <c r="FA184" i="17"/>
  <c r="EY184" i="17"/>
  <c r="EW184" i="17"/>
  <c r="EU184" i="17"/>
  <c r="ES184" i="17"/>
  <c r="EQ184" i="17"/>
  <c r="EO184" i="17"/>
  <c r="EM184" i="17"/>
  <c r="EK184" i="17"/>
  <c r="EI184" i="17"/>
  <c r="EG184" i="17"/>
  <c r="EE184" i="17"/>
  <c r="EC184" i="17"/>
  <c r="EA184" i="17"/>
  <c r="DY184" i="17"/>
  <c r="DW184" i="17"/>
  <c r="DU184" i="17"/>
  <c r="DS184" i="17"/>
  <c r="DQ184" i="17"/>
  <c r="DO184" i="17"/>
  <c r="DM184" i="17"/>
  <c r="DK184" i="17"/>
  <c r="DI184" i="17"/>
  <c r="DG184" i="17"/>
  <c r="DE184" i="17"/>
  <c r="DC184" i="17"/>
  <c r="DA184" i="17"/>
  <c r="CY184" i="17"/>
  <c r="CW184" i="17"/>
  <c r="CU184" i="17"/>
  <c r="CS184" i="17"/>
  <c r="CQ184" i="17"/>
  <c r="CO184" i="17"/>
  <c r="CM184" i="17"/>
  <c r="CK184" i="17"/>
  <c r="CI184" i="17"/>
  <c r="CG184" i="17"/>
  <c r="CE184" i="17"/>
  <c r="CC184" i="17"/>
  <c r="CA184" i="17"/>
  <c r="BY184" i="17"/>
  <c r="BW184" i="17"/>
  <c r="BU184" i="17"/>
  <c r="BS184" i="17"/>
  <c r="BQ184" i="17"/>
  <c r="BO184" i="17"/>
  <c r="BM184" i="17"/>
  <c r="BK184" i="17"/>
  <c r="BI184" i="17"/>
  <c r="BG184" i="17"/>
  <c r="BE184" i="17"/>
  <c r="BC184" i="17"/>
  <c r="BA184" i="17"/>
  <c r="AY184" i="17"/>
  <c r="AW184" i="17"/>
  <c r="AU184" i="17"/>
  <c r="AS184" i="17"/>
  <c r="AQ184" i="17"/>
  <c r="AO184" i="17"/>
  <c r="AM184" i="17"/>
  <c r="AK184" i="17"/>
  <c r="AI184" i="17"/>
  <c r="AG184" i="17"/>
  <c r="AE184" i="17"/>
  <c r="AC184" i="17"/>
  <c r="AA184" i="17"/>
  <c r="Y184" i="17"/>
  <c r="W184" i="17"/>
  <c r="U184" i="17"/>
  <c r="S184" i="17"/>
  <c r="Q184" i="17"/>
  <c r="O184" i="17"/>
  <c r="M184" i="17"/>
  <c r="IQ183" i="17"/>
  <c r="IM183" i="17"/>
  <c r="IK183" i="17"/>
  <c r="II183" i="17"/>
  <c r="IG183" i="17"/>
  <c r="IE183" i="17"/>
  <c r="IC183" i="17"/>
  <c r="IA183" i="17"/>
  <c r="HY183" i="17"/>
  <c r="HW183" i="17"/>
  <c r="HU183" i="17"/>
  <c r="HS183" i="17"/>
  <c r="FI183" i="17"/>
  <c r="FG183" i="17"/>
  <c r="FE183" i="17"/>
  <c r="FC183" i="17"/>
  <c r="FA183" i="17"/>
  <c r="EY183" i="17"/>
  <c r="EW183" i="17"/>
  <c r="EU183" i="17"/>
  <c r="ES183" i="17"/>
  <c r="EQ183" i="17"/>
  <c r="EO183" i="17"/>
  <c r="EM183" i="17"/>
  <c r="EK183" i="17"/>
  <c r="EI183" i="17"/>
  <c r="EG183" i="17"/>
  <c r="EE183" i="17"/>
  <c r="EC183" i="17"/>
  <c r="EA183" i="17"/>
  <c r="DY183" i="17"/>
  <c r="DW183" i="17"/>
  <c r="DU183" i="17"/>
  <c r="DS183" i="17"/>
  <c r="DQ183" i="17"/>
  <c r="DO183" i="17"/>
  <c r="DM183" i="17"/>
  <c r="DK183" i="17"/>
  <c r="DI183" i="17"/>
  <c r="DG183" i="17"/>
  <c r="DE183" i="17"/>
  <c r="DC183" i="17"/>
  <c r="DA183" i="17"/>
  <c r="CY183" i="17"/>
  <c r="CW183" i="17"/>
  <c r="CU183" i="17"/>
  <c r="CS183" i="17"/>
  <c r="CQ183" i="17"/>
  <c r="CO183" i="17"/>
  <c r="CM183" i="17"/>
  <c r="CK183" i="17"/>
  <c r="CI183" i="17"/>
  <c r="CG183" i="17"/>
  <c r="CE183" i="17"/>
  <c r="CC183" i="17"/>
  <c r="CA183" i="17"/>
  <c r="BY183" i="17"/>
  <c r="BW183" i="17"/>
  <c r="BU183" i="17"/>
  <c r="BS183" i="17"/>
  <c r="BQ183" i="17"/>
  <c r="BO183" i="17"/>
  <c r="BM183" i="17"/>
  <c r="BK183" i="17"/>
  <c r="BI183" i="17"/>
  <c r="BG183" i="17"/>
  <c r="BE183" i="17"/>
  <c r="BC183" i="17"/>
  <c r="BA183" i="17"/>
  <c r="AY183" i="17"/>
  <c r="AW183" i="17"/>
  <c r="AU183" i="17"/>
  <c r="AS183" i="17"/>
  <c r="AQ183" i="17"/>
  <c r="AO183" i="17"/>
  <c r="AM183" i="17"/>
  <c r="AK183" i="17"/>
  <c r="AI183" i="17"/>
  <c r="AG183" i="17"/>
  <c r="AE183" i="17"/>
  <c r="AC183" i="17"/>
  <c r="AA183" i="17"/>
  <c r="Y183" i="17"/>
  <c r="W183" i="17"/>
  <c r="U183" i="17"/>
  <c r="S183" i="17"/>
  <c r="Q183" i="17"/>
  <c r="O183" i="17"/>
  <c r="M183" i="17"/>
  <c r="IQ182" i="17"/>
  <c r="IM182" i="17"/>
  <c r="IK182" i="17"/>
  <c r="II182" i="17"/>
  <c r="IG182" i="17"/>
  <c r="IE182" i="17"/>
  <c r="IC182" i="17"/>
  <c r="IA182" i="17"/>
  <c r="HY182" i="17"/>
  <c r="HW182" i="17"/>
  <c r="HU182" i="17"/>
  <c r="HS182" i="17"/>
  <c r="FI182" i="17"/>
  <c r="FG182" i="17"/>
  <c r="FE182" i="17"/>
  <c r="FC182" i="17"/>
  <c r="FA182" i="17"/>
  <c r="EY182" i="17"/>
  <c r="EW182" i="17"/>
  <c r="EU182" i="17"/>
  <c r="ES182" i="17"/>
  <c r="EQ182" i="17"/>
  <c r="EO182" i="17"/>
  <c r="EM182" i="17"/>
  <c r="EK182" i="17"/>
  <c r="EI182" i="17"/>
  <c r="EG182" i="17"/>
  <c r="EE182" i="17"/>
  <c r="EC182" i="17"/>
  <c r="EA182" i="17"/>
  <c r="DY182" i="17"/>
  <c r="DW182" i="17"/>
  <c r="DU182" i="17"/>
  <c r="DS182" i="17"/>
  <c r="DQ182" i="17"/>
  <c r="DO182" i="17"/>
  <c r="DM182" i="17"/>
  <c r="DK182" i="17"/>
  <c r="DI182" i="17"/>
  <c r="DG182" i="17"/>
  <c r="DE182" i="17"/>
  <c r="DC182" i="17"/>
  <c r="DA182" i="17"/>
  <c r="CY182" i="17"/>
  <c r="CW182" i="17"/>
  <c r="CU182" i="17"/>
  <c r="CS182" i="17"/>
  <c r="CQ182" i="17"/>
  <c r="CO182" i="17"/>
  <c r="CM182" i="17"/>
  <c r="CK182" i="17"/>
  <c r="CI182" i="17"/>
  <c r="CG182" i="17"/>
  <c r="CE182" i="17"/>
  <c r="CC182" i="17"/>
  <c r="CA182" i="17"/>
  <c r="BY182" i="17"/>
  <c r="BW182" i="17"/>
  <c r="BU182" i="17"/>
  <c r="BS182" i="17"/>
  <c r="BQ182" i="17"/>
  <c r="BO182" i="17"/>
  <c r="BM182" i="17"/>
  <c r="BK182" i="17"/>
  <c r="BI182" i="17"/>
  <c r="BG182" i="17"/>
  <c r="BE182" i="17"/>
  <c r="BC182" i="17"/>
  <c r="BA182" i="17"/>
  <c r="AY182" i="17"/>
  <c r="AW182" i="17"/>
  <c r="AU182" i="17"/>
  <c r="AS182" i="17"/>
  <c r="AQ182" i="17"/>
  <c r="AO182" i="17"/>
  <c r="AM182" i="17"/>
  <c r="AK182" i="17"/>
  <c r="AI182" i="17"/>
  <c r="AG182" i="17"/>
  <c r="AE182" i="17"/>
  <c r="AC182" i="17"/>
  <c r="AA182" i="17"/>
  <c r="Y182" i="17"/>
  <c r="W182" i="17"/>
  <c r="U182" i="17"/>
  <c r="S182" i="17"/>
  <c r="Q182" i="17"/>
  <c r="O182" i="17"/>
  <c r="M182" i="17"/>
  <c r="IQ181" i="17"/>
  <c r="IM181" i="17"/>
  <c r="IK181" i="17"/>
  <c r="II181" i="17"/>
  <c r="IG181" i="17"/>
  <c r="IE181" i="17"/>
  <c r="IC181" i="17"/>
  <c r="IA181" i="17"/>
  <c r="HY181" i="17"/>
  <c r="HW181" i="17"/>
  <c r="HU181" i="17"/>
  <c r="HS181" i="17"/>
  <c r="FI181" i="17"/>
  <c r="FG181" i="17"/>
  <c r="FE181" i="17"/>
  <c r="FC181" i="17"/>
  <c r="FA181" i="17"/>
  <c r="EY181" i="17"/>
  <c r="EW181" i="17"/>
  <c r="EU181" i="17"/>
  <c r="ES181" i="17"/>
  <c r="EQ181" i="17"/>
  <c r="EO181" i="17"/>
  <c r="EM181" i="17"/>
  <c r="EK181" i="17"/>
  <c r="EI181" i="17"/>
  <c r="EG181" i="17"/>
  <c r="EE181" i="17"/>
  <c r="EC181" i="17"/>
  <c r="EA181" i="17"/>
  <c r="DY181" i="17"/>
  <c r="DW181" i="17"/>
  <c r="DU181" i="17"/>
  <c r="DS181" i="17"/>
  <c r="DQ181" i="17"/>
  <c r="DO181" i="17"/>
  <c r="DM181" i="17"/>
  <c r="DK181" i="17"/>
  <c r="DI181" i="17"/>
  <c r="DG181" i="17"/>
  <c r="DE181" i="17"/>
  <c r="DC181" i="17"/>
  <c r="DA181" i="17"/>
  <c r="CY181" i="17"/>
  <c r="CW181" i="17"/>
  <c r="CU181" i="17"/>
  <c r="CS181" i="17"/>
  <c r="CQ181" i="17"/>
  <c r="CO181" i="17"/>
  <c r="CM181" i="17"/>
  <c r="CK181" i="17"/>
  <c r="CI181" i="17"/>
  <c r="CG181" i="17"/>
  <c r="CE181" i="17"/>
  <c r="CC181" i="17"/>
  <c r="CA181" i="17"/>
  <c r="BY181" i="17"/>
  <c r="BW181" i="17"/>
  <c r="BU181" i="17"/>
  <c r="BS181" i="17"/>
  <c r="BQ181" i="17"/>
  <c r="BO181" i="17"/>
  <c r="BM181" i="17"/>
  <c r="BK181" i="17"/>
  <c r="BI181" i="17"/>
  <c r="BG181" i="17"/>
  <c r="BE181" i="17"/>
  <c r="BC181" i="17"/>
  <c r="BA181" i="17"/>
  <c r="AY181" i="17"/>
  <c r="AW181" i="17"/>
  <c r="AU181" i="17"/>
  <c r="AS181" i="17"/>
  <c r="AQ181" i="17"/>
  <c r="AO181" i="17"/>
  <c r="AM181" i="17"/>
  <c r="AK181" i="17"/>
  <c r="AI181" i="17"/>
  <c r="AG181" i="17"/>
  <c r="AE181" i="17"/>
  <c r="AC181" i="17"/>
  <c r="AA181" i="17"/>
  <c r="Y181" i="17"/>
  <c r="W181" i="17"/>
  <c r="U181" i="17"/>
  <c r="S181" i="17"/>
  <c r="Q181" i="17"/>
  <c r="O181" i="17"/>
  <c r="M181" i="17"/>
  <c r="IQ180" i="17"/>
  <c r="IM180" i="17"/>
  <c r="IK180" i="17"/>
  <c r="II180" i="17"/>
  <c r="IG180" i="17"/>
  <c r="IE180" i="17"/>
  <c r="IC180" i="17"/>
  <c r="IA180" i="17"/>
  <c r="HY180" i="17"/>
  <c r="HW180" i="17"/>
  <c r="HU180" i="17"/>
  <c r="HS180" i="17"/>
  <c r="FI180" i="17"/>
  <c r="FG180" i="17"/>
  <c r="FE180" i="17"/>
  <c r="FC180" i="17"/>
  <c r="FA180" i="17"/>
  <c r="EY180" i="17"/>
  <c r="EW180" i="17"/>
  <c r="EU180" i="17"/>
  <c r="ES180" i="17"/>
  <c r="EQ180" i="17"/>
  <c r="EO180" i="17"/>
  <c r="EM180" i="17"/>
  <c r="EK180" i="17"/>
  <c r="EI180" i="17"/>
  <c r="EG180" i="17"/>
  <c r="EE180" i="17"/>
  <c r="EC180" i="17"/>
  <c r="EA180" i="17"/>
  <c r="DY180" i="17"/>
  <c r="DW180" i="17"/>
  <c r="DU180" i="17"/>
  <c r="DS180" i="17"/>
  <c r="DQ180" i="17"/>
  <c r="DO180" i="17"/>
  <c r="DM180" i="17"/>
  <c r="DK180" i="17"/>
  <c r="DI180" i="17"/>
  <c r="DG180" i="17"/>
  <c r="DE180" i="17"/>
  <c r="DC180" i="17"/>
  <c r="DA180" i="17"/>
  <c r="CY180" i="17"/>
  <c r="CW180" i="17"/>
  <c r="CU180" i="17"/>
  <c r="CS180" i="17"/>
  <c r="CQ180" i="17"/>
  <c r="CO180" i="17"/>
  <c r="CM180" i="17"/>
  <c r="CK180" i="17"/>
  <c r="CI180" i="17"/>
  <c r="CG180" i="17"/>
  <c r="CE180" i="17"/>
  <c r="CC180" i="17"/>
  <c r="CA180" i="17"/>
  <c r="BY180" i="17"/>
  <c r="BW180" i="17"/>
  <c r="BU180" i="17"/>
  <c r="BS180" i="17"/>
  <c r="BQ180" i="17"/>
  <c r="BO180" i="17"/>
  <c r="BM180" i="17"/>
  <c r="BK180" i="17"/>
  <c r="BI180" i="17"/>
  <c r="BG180" i="17"/>
  <c r="BE180" i="17"/>
  <c r="BC180" i="17"/>
  <c r="BA180" i="17"/>
  <c r="AY180" i="17"/>
  <c r="AW180" i="17"/>
  <c r="AU180" i="17"/>
  <c r="AS180" i="17"/>
  <c r="AQ180" i="17"/>
  <c r="AO180" i="17"/>
  <c r="AM180" i="17"/>
  <c r="AK180" i="17"/>
  <c r="AI180" i="17"/>
  <c r="AG180" i="17"/>
  <c r="AE180" i="17"/>
  <c r="AC180" i="17"/>
  <c r="AA180" i="17"/>
  <c r="Y180" i="17"/>
  <c r="W180" i="17"/>
  <c r="U180" i="17"/>
  <c r="S180" i="17"/>
  <c r="Q180" i="17"/>
  <c r="O180" i="17"/>
  <c r="M180" i="17"/>
  <c r="IQ179" i="17"/>
  <c r="IM179" i="17"/>
  <c r="IK179" i="17"/>
  <c r="II179" i="17"/>
  <c r="IG179" i="17"/>
  <c r="IE179" i="17"/>
  <c r="IC179" i="17"/>
  <c r="IA179" i="17"/>
  <c r="HY179" i="17"/>
  <c r="HW179" i="17"/>
  <c r="HU179" i="17"/>
  <c r="HS179" i="17"/>
  <c r="FI179" i="17"/>
  <c r="FG179" i="17"/>
  <c r="FE179" i="17"/>
  <c r="FC179" i="17"/>
  <c r="FA179" i="17"/>
  <c r="EY179" i="17"/>
  <c r="EW179" i="17"/>
  <c r="EU179" i="17"/>
  <c r="ES179" i="17"/>
  <c r="EQ179" i="17"/>
  <c r="EO179" i="17"/>
  <c r="EM179" i="17"/>
  <c r="EK179" i="17"/>
  <c r="EI179" i="17"/>
  <c r="EG179" i="17"/>
  <c r="EE179" i="17"/>
  <c r="EC179" i="17"/>
  <c r="EA179" i="17"/>
  <c r="DY179" i="17"/>
  <c r="DW179" i="17"/>
  <c r="DU179" i="17"/>
  <c r="DS179" i="17"/>
  <c r="DQ179" i="17"/>
  <c r="DO179" i="17"/>
  <c r="DM179" i="17"/>
  <c r="DK179" i="17"/>
  <c r="DI179" i="17"/>
  <c r="DG179" i="17"/>
  <c r="DE179" i="17"/>
  <c r="DC179" i="17"/>
  <c r="DA179" i="17"/>
  <c r="CY179" i="17"/>
  <c r="CW179" i="17"/>
  <c r="CU179" i="17"/>
  <c r="CS179" i="17"/>
  <c r="CQ179" i="17"/>
  <c r="CO179" i="17"/>
  <c r="CM179" i="17"/>
  <c r="CK179" i="17"/>
  <c r="CI179" i="17"/>
  <c r="CG179" i="17"/>
  <c r="CE179" i="17"/>
  <c r="CC179" i="17"/>
  <c r="CA179" i="17"/>
  <c r="BY179" i="17"/>
  <c r="BW179" i="17"/>
  <c r="BU179" i="17"/>
  <c r="BS179" i="17"/>
  <c r="BQ179" i="17"/>
  <c r="BO179" i="17"/>
  <c r="BM179" i="17"/>
  <c r="BK179" i="17"/>
  <c r="BI179" i="17"/>
  <c r="BG179" i="17"/>
  <c r="BE179" i="17"/>
  <c r="BC179" i="17"/>
  <c r="BA179" i="17"/>
  <c r="AY179" i="17"/>
  <c r="AW179" i="17"/>
  <c r="AU179" i="17"/>
  <c r="AS179" i="17"/>
  <c r="AQ179" i="17"/>
  <c r="AO179" i="17"/>
  <c r="AM179" i="17"/>
  <c r="AK179" i="17"/>
  <c r="AI179" i="17"/>
  <c r="AG179" i="17"/>
  <c r="AE179" i="17"/>
  <c r="AC179" i="17"/>
  <c r="AA179" i="17"/>
  <c r="Y179" i="17"/>
  <c r="W179" i="17"/>
  <c r="U179" i="17"/>
  <c r="S179" i="17"/>
  <c r="Q179" i="17"/>
  <c r="O179" i="17"/>
  <c r="M179" i="17"/>
  <c r="IQ178" i="17"/>
  <c r="IM178" i="17"/>
  <c r="IK178" i="17"/>
  <c r="II178" i="17"/>
  <c r="IG178" i="17"/>
  <c r="IE178" i="17"/>
  <c r="IC178" i="17"/>
  <c r="IA178" i="17"/>
  <c r="HY178" i="17"/>
  <c r="HW178" i="17"/>
  <c r="HU178" i="17"/>
  <c r="HS178" i="17"/>
  <c r="FI178" i="17"/>
  <c r="FG178" i="17"/>
  <c r="FE178" i="17"/>
  <c r="FC178" i="17"/>
  <c r="FA178" i="17"/>
  <c r="EY178" i="17"/>
  <c r="EW178" i="17"/>
  <c r="EU178" i="17"/>
  <c r="ES178" i="17"/>
  <c r="EQ178" i="17"/>
  <c r="EO178" i="17"/>
  <c r="EM178" i="17"/>
  <c r="EK178" i="17"/>
  <c r="EI178" i="17"/>
  <c r="EG178" i="17"/>
  <c r="EE178" i="17"/>
  <c r="EC178" i="17"/>
  <c r="EA178" i="17"/>
  <c r="DY178" i="17"/>
  <c r="DW178" i="17"/>
  <c r="DU178" i="17"/>
  <c r="DS178" i="17"/>
  <c r="DQ178" i="17"/>
  <c r="DO178" i="17"/>
  <c r="DM178" i="17"/>
  <c r="DK178" i="17"/>
  <c r="DI178" i="17"/>
  <c r="DG178" i="17"/>
  <c r="DE178" i="17"/>
  <c r="DC178" i="17"/>
  <c r="DA178" i="17"/>
  <c r="CY178" i="17"/>
  <c r="CW178" i="17"/>
  <c r="CU178" i="17"/>
  <c r="CS178" i="17"/>
  <c r="CQ178" i="17"/>
  <c r="CO178" i="17"/>
  <c r="CM178" i="17"/>
  <c r="CK178" i="17"/>
  <c r="CI178" i="17"/>
  <c r="CG178" i="17"/>
  <c r="CE178" i="17"/>
  <c r="CC178" i="17"/>
  <c r="CA178" i="17"/>
  <c r="BY178" i="17"/>
  <c r="BW178" i="17"/>
  <c r="BU178" i="17"/>
  <c r="BS178" i="17"/>
  <c r="BQ178" i="17"/>
  <c r="BO178" i="17"/>
  <c r="BM178" i="17"/>
  <c r="BK178" i="17"/>
  <c r="BI178" i="17"/>
  <c r="BG178" i="17"/>
  <c r="BE178" i="17"/>
  <c r="BC178" i="17"/>
  <c r="BA178" i="17"/>
  <c r="AY178" i="17"/>
  <c r="AW178" i="17"/>
  <c r="AU178" i="17"/>
  <c r="AS178" i="17"/>
  <c r="AQ178" i="17"/>
  <c r="AO178" i="17"/>
  <c r="AM178" i="17"/>
  <c r="AK178" i="17"/>
  <c r="AI178" i="17"/>
  <c r="AG178" i="17"/>
  <c r="AE178" i="17"/>
  <c r="AC178" i="17"/>
  <c r="AA178" i="17"/>
  <c r="Y178" i="17"/>
  <c r="W178" i="17"/>
  <c r="U178" i="17"/>
  <c r="S178" i="17"/>
  <c r="Q178" i="17"/>
  <c r="O178" i="17"/>
  <c r="M178" i="17"/>
  <c r="IQ177" i="17"/>
  <c r="IM177" i="17"/>
  <c r="IK177" i="17"/>
  <c r="II177" i="17"/>
  <c r="IG177" i="17"/>
  <c r="IE177" i="17"/>
  <c r="IC177" i="17"/>
  <c r="IA177" i="17"/>
  <c r="HY177" i="17"/>
  <c r="HW177" i="17"/>
  <c r="HU177" i="17"/>
  <c r="HS177" i="17"/>
  <c r="FI177" i="17"/>
  <c r="FG177" i="17"/>
  <c r="FE177" i="17"/>
  <c r="FC177" i="17"/>
  <c r="FA177" i="17"/>
  <c r="EY177" i="17"/>
  <c r="EW177" i="17"/>
  <c r="EU177" i="17"/>
  <c r="ES177" i="17"/>
  <c r="EQ177" i="17"/>
  <c r="EO177" i="17"/>
  <c r="EM177" i="17"/>
  <c r="EK177" i="17"/>
  <c r="EI177" i="17"/>
  <c r="EG177" i="17"/>
  <c r="EE177" i="17"/>
  <c r="EC177" i="17"/>
  <c r="EA177" i="17"/>
  <c r="DY177" i="17"/>
  <c r="DW177" i="17"/>
  <c r="DU177" i="17"/>
  <c r="DS177" i="17"/>
  <c r="DQ177" i="17"/>
  <c r="DO177" i="17"/>
  <c r="DM177" i="17"/>
  <c r="DK177" i="17"/>
  <c r="DI177" i="17"/>
  <c r="DG177" i="17"/>
  <c r="DE177" i="17"/>
  <c r="DC177" i="17"/>
  <c r="DA177" i="17"/>
  <c r="CY177" i="17"/>
  <c r="CW177" i="17"/>
  <c r="CU177" i="17"/>
  <c r="CS177" i="17"/>
  <c r="CQ177" i="17"/>
  <c r="CO177" i="17"/>
  <c r="CM177" i="17"/>
  <c r="CK177" i="17"/>
  <c r="CI177" i="17"/>
  <c r="CG177" i="17"/>
  <c r="CE177" i="17"/>
  <c r="CC177" i="17"/>
  <c r="CA177" i="17"/>
  <c r="BY177" i="17"/>
  <c r="BW177" i="17"/>
  <c r="BU177" i="17"/>
  <c r="BS177" i="17"/>
  <c r="BQ177" i="17"/>
  <c r="BO177" i="17"/>
  <c r="BM177" i="17"/>
  <c r="BK177" i="17"/>
  <c r="BI177" i="17"/>
  <c r="BG177" i="17"/>
  <c r="BE177" i="17"/>
  <c r="BC177" i="17"/>
  <c r="BA177" i="17"/>
  <c r="AY177" i="17"/>
  <c r="AW177" i="17"/>
  <c r="AU177" i="17"/>
  <c r="AS177" i="17"/>
  <c r="AQ177" i="17"/>
  <c r="AO177" i="17"/>
  <c r="AM177" i="17"/>
  <c r="AK177" i="17"/>
  <c r="AI177" i="17"/>
  <c r="AG177" i="17"/>
  <c r="AE177" i="17"/>
  <c r="AC177" i="17"/>
  <c r="AA177" i="17"/>
  <c r="Y177" i="17"/>
  <c r="W177" i="17"/>
  <c r="U177" i="17"/>
  <c r="S177" i="17"/>
  <c r="Q177" i="17"/>
  <c r="O177" i="17"/>
  <c r="M177" i="17"/>
  <c r="IQ176" i="17"/>
  <c r="IM176" i="17"/>
  <c r="IK176" i="17"/>
  <c r="II176" i="17"/>
  <c r="IG176" i="17"/>
  <c r="IE176" i="17"/>
  <c r="IC176" i="17"/>
  <c r="IA176" i="17"/>
  <c r="HY176" i="17"/>
  <c r="HW176" i="17"/>
  <c r="HU176" i="17"/>
  <c r="HS176" i="17"/>
  <c r="FI176" i="17"/>
  <c r="FG176" i="17"/>
  <c r="FE176" i="17"/>
  <c r="FC176" i="17"/>
  <c r="FA176" i="17"/>
  <c r="EY176" i="17"/>
  <c r="EW176" i="17"/>
  <c r="EU176" i="17"/>
  <c r="ES176" i="17"/>
  <c r="EQ176" i="17"/>
  <c r="EO176" i="17"/>
  <c r="EM176" i="17"/>
  <c r="EK176" i="17"/>
  <c r="EI176" i="17"/>
  <c r="EG176" i="17"/>
  <c r="EE176" i="17"/>
  <c r="EC176" i="17"/>
  <c r="EA176" i="17"/>
  <c r="DY176" i="17"/>
  <c r="DW176" i="17"/>
  <c r="DU176" i="17"/>
  <c r="DS176" i="17"/>
  <c r="DQ176" i="17"/>
  <c r="DO176" i="17"/>
  <c r="DM176" i="17"/>
  <c r="DK176" i="17"/>
  <c r="DI176" i="17"/>
  <c r="DG176" i="17"/>
  <c r="DE176" i="17"/>
  <c r="DC176" i="17"/>
  <c r="DA176" i="17"/>
  <c r="CY176" i="17"/>
  <c r="CW176" i="17"/>
  <c r="CU176" i="17"/>
  <c r="CS176" i="17"/>
  <c r="CQ176" i="17"/>
  <c r="CO176" i="17"/>
  <c r="CM176" i="17"/>
  <c r="CK176" i="17"/>
  <c r="CI176" i="17"/>
  <c r="CG176" i="17"/>
  <c r="CE176" i="17"/>
  <c r="CC176" i="17"/>
  <c r="CA176" i="17"/>
  <c r="BY176" i="17"/>
  <c r="BW176" i="17"/>
  <c r="BU176" i="17"/>
  <c r="BS176" i="17"/>
  <c r="BQ176" i="17"/>
  <c r="BO176" i="17"/>
  <c r="BM176" i="17"/>
  <c r="BK176" i="17"/>
  <c r="BI176" i="17"/>
  <c r="BG176" i="17"/>
  <c r="BE176" i="17"/>
  <c r="BC176" i="17"/>
  <c r="BA176" i="17"/>
  <c r="AY176" i="17"/>
  <c r="AW176" i="17"/>
  <c r="AU176" i="17"/>
  <c r="AS176" i="17"/>
  <c r="AQ176" i="17"/>
  <c r="AO176" i="17"/>
  <c r="AM176" i="17"/>
  <c r="AK176" i="17"/>
  <c r="AI176" i="17"/>
  <c r="AG176" i="17"/>
  <c r="AE176" i="17"/>
  <c r="AC176" i="17"/>
  <c r="AA176" i="17"/>
  <c r="Y176" i="17"/>
  <c r="W176" i="17"/>
  <c r="U176" i="17"/>
  <c r="S176" i="17"/>
  <c r="Q176" i="17"/>
  <c r="O176" i="17"/>
  <c r="M176" i="17"/>
  <c r="IQ175" i="17"/>
  <c r="IQ209" i="17"/>
  <c r="IM175" i="17"/>
  <c r="IK175" i="17"/>
  <c r="II175" i="17"/>
  <c r="II209" i="17"/>
  <c r="IG175" i="17"/>
  <c r="IE175" i="17"/>
  <c r="IC175" i="17"/>
  <c r="IA175" i="17"/>
  <c r="IA209" i="17"/>
  <c r="HY175" i="17"/>
  <c r="HW175" i="17"/>
  <c r="HW209" i="17"/>
  <c r="HU175" i="17"/>
  <c r="HS175" i="17"/>
  <c r="FI175" i="17"/>
  <c r="FG175" i="17"/>
  <c r="FG209" i="17"/>
  <c r="FE175" i="17"/>
  <c r="FC175" i="17"/>
  <c r="FA175" i="17"/>
  <c r="EY175" i="17"/>
  <c r="EY209" i="17"/>
  <c r="EW175" i="17"/>
  <c r="EU175" i="17"/>
  <c r="ES175" i="17"/>
  <c r="EQ175" i="17"/>
  <c r="EQ209" i="17"/>
  <c r="EO175" i="17"/>
  <c r="EM175" i="17"/>
  <c r="EK175" i="17"/>
  <c r="EI175" i="17"/>
  <c r="EI209" i="17"/>
  <c r="EG175" i="17"/>
  <c r="EE175" i="17"/>
  <c r="EC175" i="17"/>
  <c r="EA175" i="17"/>
  <c r="EA209" i="17"/>
  <c r="DY175" i="17"/>
  <c r="DW175" i="17"/>
  <c r="DU175" i="17"/>
  <c r="DS175" i="17"/>
  <c r="DS209" i="17"/>
  <c r="DQ175" i="17"/>
  <c r="DO175" i="17"/>
  <c r="DM175" i="17"/>
  <c r="DK175" i="17"/>
  <c r="DK209" i="17"/>
  <c r="DI175" i="17"/>
  <c r="DG175" i="17"/>
  <c r="DE175" i="17"/>
  <c r="DC175" i="17"/>
  <c r="DC209" i="17"/>
  <c r="DA175" i="17"/>
  <c r="CY175" i="17"/>
  <c r="CW175" i="17"/>
  <c r="CU175" i="17"/>
  <c r="CU209" i="17"/>
  <c r="CS175" i="17"/>
  <c r="CQ175" i="17"/>
  <c r="CQ209" i="17"/>
  <c r="CO175" i="17"/>
  <c r="CM175" i="17"/>
  <c r="CK175" i="17"/>
  <c r="CI175" i="17"/>
  <c r="CI209" i="17"/>
  <c r="CG175" i="17"/>
  <c r="CE175" i="17"/>
  <c r="CC175" i="17"/>
  <c r="CA175" i="17"/>
  <c r="CA209" i="17"/>
  <c r="BY175" i="17"/>
  <c r="BW175" i="17"/>
  <c r="BU175" i="17"/>
  <c r="BS175" i="17"/>
  <c r="BS209" i="17"/>
  <c r="BQ175" i="17"/>
  <c r="BO175" i="17"/>
  <c r="BM175" i="17"/>
  <c r="BK175" i="17"/>
  <c r="BK209" i="17"/>
  <c r="BI175" i="17"/>
  <c r="BG175" i="17"/>
  <c r="BE175" i="17"/>
  <c r="BC175" i="17"/>
  <c r="BC209" i="17"/>
  <c r="BA175" i="17"/>
  <c r="AY175" i="17"/>
  <c r="AW175" i="17"/>
  <c r="AU175" i="17"/>
  <c r="AU209" i="17"/>
  <c r="AS175" i="17"/>
  <c r="AQ175" i="17"/>
  <c r="AO175" i="17"/>
  <c r="AM175" i="17"/>
  <c r="AM209" i="17"/>
  <c r="AK175" i="17"/>
  <c r="AI175" i="17"/>
  <c r="AG175" i="17"/>
  <c r="AE175" i="17"/>
  <c r="AE209" i="17"/>
  <c r="AC175" i="17"/>
  <c r="AA175" i="17"/>
  <c r="Y175" i="17"/>
  <c r="W175" i="17"/>
  <c r="W209" i="17"/>
  <c r="U175" i="17"/>
  <c r="S175" i="17"/>
  <c r="Q175" i="17"/>
  <c r="O175" i="17"/>
  <c r="O209" i="17"/>
  <c r="M175" i="17"/>
  <c r="IQ174" i="17"/>
  <c r="IQ173" i="17"/>
  <c r="IQ208" i="17"/>
  <c r="IM174" i="17"/>
  <c r="IK174" i="17"/>
  <c r="II174" i="17"/>
  <c r="IG174" i="17"/>
  <c r="IE174" i="17"/>
  <c r="IC174" i="17"/>
  <c r="IA174" i="17"/>
  <c r="HY174" i="17"/>
  <c r="HW174" i="17"/>
  <c r="HU174" i="17"/>
  <c r="HS174" i="17"/>
  <c r="FI174" i="17"/>
  <c r="FG174" i="17"/>
  <c r="FG173" i="17"/>
  <c r="FG208" i="17"/>
  <c r="FE174" i="17"/>
  <c r="FC174" i="17"/>
  <c r="FA174" i="17"/>
  <c r="EY174" i="17"/>
  <c r="EW174" i="17"/>
  <c r="EU174" i="17"/>
  <c r="ES174" i="17"/>
  <c r="EQ174" i="17"/>
  <c r="EO174" i="17"/>
  <c r="EM174" i="17"/>
  <c r="EK174" i="17"/>
  <c r="EI174" i="17"/>
  <c r="EG174" i="17"/>
  <c r="EE174" i="17"/>
  <c r="EC174" i="17"/>
  <c r="EA174" i="17"/>
  <c r="EA173" i="17"/>
  <c r="EA208" i="17"/>
  <c r="DY174" i="17"/>
  <c r="DW174" i="17"/>
  <c r="DU174" i="17"/>
  <c r="DS174" i="17"/>
  <c r="DQ174" i="17"/>
  <c r="DO174" i="17"/>
  <c r="DM174" i="17"/>
  <c r="DK174" i="17"/>
  <c r="DI174" i="17"/>
  <c r="DG174" i="17"/>
  <c r="DE174" i="17"/>
  <c r="DC174" i="17"/>
  <c r="DA174" i="17"/>
  <c r="CY174" i="17"/>
  <c r="CW174" i="17"/>
  <c r="CU174" i="17"/>
  <c r="CU173" i="17"/>
  <c r="CU208" i="17"/>
  <c r="CS174" i="17"/>
  <c r="CQ174" i="17"/>
  <c r="CO174" i="17"/>
  <c r="CM174" i="17"/>
  <c r="CK174" i="17"/>
  <c r="CI174" i="17"/>
  <c r="CG174" i="17"/>
  <c r="CE174" i="17"/>
  <c r="CC174" i="17"/>
  <c r="CA174" i="17"/>
  <c r="BY174" i="17"/>
  <c r="BW174" i="17"/>
  <c r="BU174" i="17"/>
  <c r="BS174" i="17"/>
  <c r="BS173" i="17"/>
  <c r="BS208" i="17"/>
  <c r="BQ174" i="17"/>
  <c r="BO174" i="17"/>
  <c r="BM174" i="17"/>
  <c r="BK174" i="17"/>
  <c r="BI174" i="17"/>
  <c r="BG174" i="17"/>
  <c r="BE174" i="17"/>
  <c r="BC174" i="17"/>
  <c r="BA174" i="17"/>
  <c r="AY174" i="17"/>
  <c r="AW174" i="17"/>
  <c r="AU174" i="17"/>
  <c r="AS174" i="17"/>
  <c r="AQ174" i="17"/>
  <c r="AO174" i="17"/>
  <c r="AM174" i="17"/>
  <c r="AM173" i="17"/>
  <c r="AM208" i="17"/>
  <c r="AK174" i="17"/>
  <c r="AI174" i="17"/>
  <c r="AG174" i="17"/>
  <c r="AE174" i="17"/>
  <c r="AC174" i="17"/>
  <c r="AA174" i="17"/>
  <c r="Y174" i="17"/>
  <c r="W174" i="17"/>
  <c r="U174" i="17"/>
  <c r="S174" i="17"/>
  <c r="Q174" i="17"/>
  <c r="O174" i="17"/>
  <c r="M174" i="17"/>
  <c r="IM173" i="17"/>
  <c r="IM208" i="17"/>
  <c r="IK173" i="17"/>
  <c r="II173" i="17"/>
  <c r="II208" i="17"/>
  <c r="IG173" i="17"/>
  <c r="IG208" i="17"/>
  <c r="IE173" i="17"/>
  <c r="IE208" i="17"/>
  <c r="IC173" i="17"/>
  <c r="IA173" i="17"/>
  <c r="IA208" i="17"/>
  <c r="HY173" i="17"/>
  <c r="HY208" i="17"/>
  <c r="HW173" i="17"/>
  <c r="HW208" i="17"/>
  <c r="HU173" i="17"/>
  <c r="HU208" i="17"/>
  <c r="HS173" i="17"/>
  <c r="HS208" i="17"/>
  <c r="FI173" i="17"/>
  <c r="FE173" i="17"/>
  <c r="FE208" i="17"/>
  <c r="FC173" i="17"/>
  <c r="FC208" i="17"/>
  <c r="FA173" i="17"/>
  <c r="EY173" i="17"/>
  <c r="EY208" i="17"/>
  <c r="EW173" i="17"/>
  <c r="EW208" i="17"/>
  <c r="EU173" i="17"/>
  <c r="EU208" i="17"/>
  <c r="ES173" i="17"/>
  <c r="EQ173" i="17"/>
  <c r="EQ208" i="17"/>
  <c r="EO173" i="17"/>
  <c r="EO208" i="17"/>
  <c r="EM173" i="17"/>
  <c r="EM208" i="17"/>
  <c r="EK173" i="17"/>
  <c r="EI173" i="17"/>
  <c r="EI208" i="17"/>
  <c r="EG173" i="17"/>
  <c r="EG208" i="17"/>
  <c r="EE173" i="17"/>
  <c r="EE208" i="17"/>
  <c r="EC173" i="17"/>
  <c r="DY173" i="17"/>
  <c r="DY208" i="17"/>
  <c r="DW173" i="17"/>
  <c r="DW208" i="17"/>
  <c r="DU173" i="17"/>
  <c r="DS173" i="17"/>
  <c r="DS208" i="17"/>
  <c r="DQ173" i="17"/>
  <c r="DQ208" i="17"/>
  <c r="DO173" i="17"/>
  <c r="DO208" i="17"/>
  <c r="DM173" i="17"/>
  <c r="DK173" i="17"/>
  <c r="DK208" i="17"/>
  <c r="DI173" i="17"/>
  <c r="DI208" i="17"/>
  <c r="DG173" i="17"/>
  <c r="DG208" i="17"/>
  <c r="DE173" i="17"/>
  <c r="DC173" i="17"/>
  <c r="DC208" i="17"/>
  <c r="DA173" i="17"/>
  <c r="DA208" i="17"/>
  <c r="CY173" i="17"/>
  <c r="CY208" i="17"/>
  <c r="CW173" i="17"/>
  <c r="CS173" i="17"/>
  <c r="CQ173" i="17"/>
  <c r="CQ208" i="17"/>
  <c r="CO173" i="17"/>
  <c r="CO208" i="17"/>
  <c r="CM173" i="17"/>
  <c r="CM208" i="17"/>
  <c r="CK173" i="17"/>
  <c r="CI173" i="17"/>
  <c r="CI208" i="17"/>
  <c r="CG173" i="17"/>
  <c r="CG208" i="17"/>
  <c r="CE173" i="17"/>
  <c r="CE208" i="17"/>
  <c r="CC173" i="17"/>
  <c r="CA173" i="17"/>
  <c r="CA208" i="17"/>
  <c r="BY173" i="17"/>
  <c r="BY208" i="17"/>
  <c r="BW173" i="17"/>
  <c r="BW208" i="17"/>
  <c r="BU173" i="17"/>
  <c r="BQ173" i="17"/>
  <c r="BQ208" i="17"/>
  <c r="BO173" i="17"/>
  <c r="BO208" i="17"/>
  <c r="BM173" i="17"/>
  <c r="BK173" i="17"/>
  <c r="BK208" i="17"/>
  <c r="BI173" i="17"/>
  <c r="BI208" i="17"/>
  <c r="BG173" i="17"/>
  <c r="BG208" i="17"/>
  <c r="BE173" i="17"/>
  <c r="BC173" i="17"/>
  <c r="BC208" i="17"/>
  <c r="BA173" i="17"/>
  <c r="BA208" i="17"/>
  <c r="AY173" i="17"/>
  <c r="AY208" i="17"/>
  <c r="AW173" i="17"/>
  <c r="AU173" i="17"/>
  <c r="AU208" i="17"/>
  <c r="AS173" i="17"/>
  <c r="AS208" i="17"/>
  <c r="AQ173" i="17"/>
  <c r="AQ208" i="17"/>
  <c r="AO173" i="17"/>
  <c r="AK173" i="17"/>
  <c r="AK208" i="17"/>
  <c r="AI173" i="17"/>
  <c r="AI208" i="17"/>
  <c r="AG173" i="17"/>
  <c r="AE173" i="17"/>
  <c r="AE208" i="17"/>
  <c r="AC173" i="17"/>
  <c r="AC208" i="17"/>
  <c r="AA173" i="17"/>
  <c r="AA208" i="17"/>
  <c r="Y173" i="17"/>
  <c r="Y208" i="17"/>
  <c r="W173" i="17"/>
  <c r="W208" i="17"/>
  <c r="U173" i="17"/>
  <c r="U208" i="17"/>
  <c r="S173" i="17"/>
  <c r="S208" i="17"/>
  <c r="Q173" i="17"/>
  <c r="O173" i="17"/>
  <c r="O208" i="17"/>
  <c r="M173" i="17"/>
  <c r="M208" i="17"/>
  <c r="IQ172" i="17"/>
  <c r="IM172" i="17"/>
  <c r="IK172" i="17"/>
  <c r="II172" i="17"/>
  <c r="IG172" i="17"/>
  <c r="IE172" i="17"/>
  <c r="IC172" i="17"/>
  <c r="IA172" i="17"/>
  <c r="HY172" i="17"/>
  <c r="HW172" i="17"/>
  <c r="HU172" i="17"/>
  <c r="HS172" i="17"/>
  <c r="FI172" i="17"/>
  <c r="FG172" i="17"/>
  <c r="FE172" i="17"/>
  <c r="FC172" i="17"/>
  <c r="FA172" i="17"/>
  <c r="EY172" i="17"/>
  <c r="EW172" i="17"/>
  <c r="EU172" i="17"/>
  <c r="ES172" i="17"/>
  <c r="EQ172" i="17"/>
  <c r="EO172" i="17"/>
  <c r="EM172" i="17"/>
  <c r="EK172" i="17"/>
  <c r="EI172" i="17"/>
  <c r="EG172" i="17"/>
  <c r="EE172" i="17"/>
  <c r="EC172" i="17"/>
  <c r="EA172" i="17"/>
  <c r="DY172" i="17"/>
  <c r="DW172" i="17"/>
  <c r="DU172" i="17"/>
  <c r="DS172" i="17"/>
  <c r="DQ172" i="17"/>
  <c r="DO172" i="17"/>
  <c r="DM172" i="17"/>
  <c r="DK172" i="17"/>
  <c r="DI172" i="17"/>
  <c r="DG172" i="17"/>
  <c r="DE172" i="17"/>
  <c r="DC172" i="17"/>
  <c r="DA172" i="17"/>
  <c r="CY172" i="17"/>
  <c r="CW172" i="17"/>
  <c r="CU172" i="17"/>
  <c r="CS172" i="17"/>
  <c r="CQ172" i="17"/>
  <c r="CO172" i="17"/>
  <c r="CM172" i="17"/>
  <c r="CK172" i="17"/>
  <c r="CI172" i="17"/>
  <c r="CG172" i="17"/>
  <c r="CE172" i="17"/>
  <c r="CC172" i="17"/>
  <c r="CA172" i="17"/>
  <c r="BY172" i="17"/>
  <c r="BW172" i="17"/>
  <c r="BU172" i="17"/>
  <c r="BS172" i="17"/>
  <c r="BQ172" i="17"/>
  <c r="BO172" i="17"/>
  <c r="BM172" i="17"/>
  <c r="BK172" i="17"/>
  <c r="BI172" i="17"/>
  <c r="BG172" i="17"/>
  <c r="BE172" i="17"/>
  <c r="BC172" i="17"/>
  <c r="BA172" i="17"/>
  <c r="AY172" i="17"/>
  <c r="AW172" i="17"/>
  <c r="AU172" i="17"/>
  <c r="AS172" i="17"/>
  <c r="AQ172" i="17"/>
  <c r="AO172" i="17"/>
  <c r="AM172" i="17"/>
  <c r="AK172" i="17"/>
  <c r="AI172" i="17"/>
  <c r="AG172" i="17"/>
  <c r="AE172" i="17"/>
  <c r="AC172" i="17"/>
  <c r="AA172" i="17"/>
  <c r="Y172" i="17"/>
  <c r="W172" i="17"/>
  <c r="U172" i="17"/>
  <c r="S172" i="17"/>
  <c r="Q172" i="17"/>
  <c r="O172" i="17"/>
  <c r="M172" i="17"/>
  <c r="IQ171" i="17"/>
  <c r="IM171" i="17"/>
  <c r="IK171" i="17"/>
  <c r="II171" i="17"/>
  <c r="IG171" i="17"/>
  <c r="IE171" i="17"/>
  <c r="IC171" i="17"/>
  <c r="IA171" i="17"/>
  <c r="HY171" i="17"/>
  <c r="HW171" i="17"/>
  <c r="HU171" i="17"/>
  <c r="HS171" i="17"/>
  <c r="FI171" i="17"/>
  <c r="FG171" i="17"/>
  <c r="FE171" i="17"/>
  <c r="FC171" i="17"/>
  <c r="FA171" i="17"/>
  <c r="EY171" i="17"/>
  <c r="EW171" i="17"/>
  <c r="EU171" i="17"/>
  <c r="ES171" i="17"/>
  <c r="EQ171" i="17"/>
  <c r="EO171" i="17"/>
  <c r="EM171" i="17"/>
  <c r="EK171" i="17"/>
  <c r="EI171" i="17"/>
  <c r="EG171" i="17"/>
  <c r="EE171" i="17"/>
  <c r="EC171" i="17"/>
  <c r="EA171" i="17"/>
  <c r="DY171" i="17"/>
  <c r="DW171" i="17"/>
  <c r="DU171" i="17"/>
  <c r="DS171" i="17"/>
  <c r="DQ171" i="17"/>
  <c r="DO171" i="17"/>
  <c r="DM171" i="17"/>
  <c r="DK171" i="17"/>
  <c r="DI171" i="17"/>
  <c r="DG171" i="17"/>
  <c r="DE171" i="17"/>
  <c r="DC171" i="17"/>
  <c r="DA171" i="17"/>
  <c r="CY171" i="17"/>
  <c r="CW171" i="17"/>
  <c r="CU171" i="17"/>
  <c r="CS171" i="17"/>
  <c r="CQ171" i="17"/>
  <c r="CO171" i="17"/>
  <c r="CM171" i="17"/>
  <c r="CK171" i="17"/>
  <c r="CI171" i="17"/>
  <c r="CG171" i="17"/>
  <c r="CE171" i="17"/>
  <c r="CC171" i="17"/>
  <c r="CA171" i="17"/>
  <c r="BY171" i="17"/>
  <c r="BW171" i="17"/>
  <c r="BU171" i="17"/>
  <c r="BS171" i="17"/>
  <c r="BQ171" i="17"/>
  <c r="BO171" i="17"/>
  <c r="BM171" i="17"/>
  <c r="BK171" i="17"/>
  <c r="BI171" i="17"/>
  <c r="BG171" i="17"/>
  <c r="BE171" i="17"/>
  <c r="BC171" i="17"/>
  <c r="BA171" i="17"/>
  <c r="AY171" i="17"/>
  <c r="AW171" i="17"/>
  <c r="AU171" i="17"/>
  <c r="AS171" i="17"/>
  <c r="AQ171" i="17"/>
  <c r="AO171" i="17"/>
  <c r="AM171" i="17"/>
  <c r="AK171" i="17"/>
  <c r="AI171" i="17"/>
  <c r="AG171" i="17"/>
  <c r="AE171" i="17"/>
  <c r="AC171" i="17"/>
  <c r="AA171" i="17"/>
  <c r="Y171" i="17"/>
  <c r="W171" i="17"/>
  <c r="U171" i="17"/>
  <c r="S171" i="17"/>
  <c r="Q171" i="17"/>
  <c r="O171" i="17"/>
  <c r="M171" i="17"/>
  <c r="IQ170" i="17"/>
  <c r="IQ205" i="17"/>
  <c r="IM170" i="17"/>
  <c r="IM205" i="17"/>
  <c r="IK170" i="17"/>
  <c r="IK205" i="17"/>
  <c r="II170" i="17"/>
  <c r="II205" i="17"/>
  <c r="IG170" i="17"/>
  <c r="IG205" i="17"/>
  <c r="IE170" i="17"/>
  <c r="IE205" i="17"/>
  <c r="IC170" i="17"/>
  <c r="IC205" i="17"/>
  <c r="IA170" i="17"/>
  <c r="IA205" i="17"/>
  <c r="HY170" i="17"/>
  <c r="HY205" i="17"/>
  <c r="HW170" i="17"/>
  <c r="HW205" i="17"/>
  <c r="HU170" i="17"/>
  <c r="HU205" i="17"/>
  <c r="HS170" i="17"/>
  <c r="HS205" i="17"/>
  <c r="FI170" i="17"/>
  <c r="FI205" i="17"/>
  <c r="FG170" i="17"/>
  <c r="FG205" i="17"/>
  <c r="FE170" i="17"/>
  <c r="FE205" i="17"/>
  <c r="FC170" i="17"/>
  <c r="FC205" i="17"/>
  <c r="FA170" i="17"/>
  <c r="FA205" i="17"/>
  <c r="EY170" i="17"/>
  <c r="EY205" i="17"/>
  <c r="EW170" i="17"/>
  <c r="EW205" i="17"/>
  <c r="EU170" i="17"/>
  <c r="EU205" i="17"/>
  <c r="ES170" i="17"/>
  <c r="ES205" i="17"/>
  <c r="EQ170" i="17"/>
  <c r="EQ205" i="17"/>
  <c r="EO170" i="17"/>
  <c r="EO205" i="17"/>
  <c r="EM170" i="17"/>
  <c r="EM205" i="17"/>
  <c r="EK170" i="17"/>
  <c r="EK205" i="17"/>
  <c r="EI170" i="17"/>
  <c r="EI205" i="17"/>
  <c r="EG170" i="17"/>
  <c r="EG205" i="17"/>
  <c r="EE170" i="17"/>
  <c r="EE205" i="17"/>
  <c r="EC170" i="17"/>
  <c r="EC205" i="17"/>
  <c r="EA170" i="17"/>
  <c r="EA205" i="17"/>
  <c r="DY170" i="17"/>
  <c r="DY205" i="17"/>
  <c r="DW170" i="17"/>
  <c r="DW205" i="17"/>
  <c r="DU170" i="17"/>
  <c r="DU205" i="17"/>
  <c r="DS170" i="17"/>
  <c r="DS205" i="17"/>
  <c r="DQ170" i="17"/>
  <c r="DQ205" i="17"/>
  <c r="DO170" i="17"/>
  <c r="DO205" i="17"/>
  <c r="DM170" i="17"/>
  <c r="DM205" i="17"/>
  <c r="DK170" i="17"/>
  <c r="DK205" i="17"/>
  <c r="DI170" i="17"/>
  <c r="DI205" i="17"/>
  <c r="DG170" i="17"/>
  <c r="DG205" i="17"/>
  <c r="DE170" i="17"/>
  <c r="DE205" i="17"/>
  <c r="DC170" i="17"/>
  <c r="DC205" i="17"/>
  <c r="DA170" i="17"/>
  <c r="DA205" i="17"/>
  <c r="CY170" i="17"/>
  <c r="CY205" i="17"/>
  <c r="CW170" i="17"/>
  <c r="CW205" i="17"/>
  <c r="CU170" i="17"/>
  <c r="CU205" i="17"/>
  <c r="CS170" i="17"/>
  <c r="CS205" i="17"/>
  <c r="CQ170" i="17"/>
  <c r="CQ205" i="17"/>
  <c r="CO170" i="17"/>
  <c r="CO205" i="17"/>
  <c r="CM170" i="17"/>
  <c r="CM205" i="17"/>
  <c r="CK170" i="17"/>
  <c r="CK205" i="17"/>
  <c r="CI170" i="17"/>
  <c r="CI205" i="17"/>
  <c r="CG170" i="17"/>
  <c r="CG205" i="17"/>
  <c r="CE170" i="17"/>
  <c r="CE205" i="17"/>
  <c r="CC170" i="17"/>
  <c r="CC205" i="17"/>
  <c r="CA170" i="17"/>
  <c r="CA205" i="17"/>
  <c r="BY170" i="17"/>
  <c r="BY205" i="17"/>
  <c r="BW170" i="17"/>
  <c r="BW205" i="17"/>
  <c r="BU170" i="17"/>
  <c r="BU205" i="17"/>
  <c r="BS170" i="17"/>
  <c r="BS205" i="17"/>
  <c r="BQ170" i="17"/>
  <c r="BQ205" i="17"/>
  <c r="BO170" i="17"/>
  <c r="BO205" i="17"/>
  <c r="BM170" i="17"/>
  <c r="BM205" i="17"/>
  <c r="BK170" i="17"/>
  <c r="BK205" i="17"/>
  <c r="BI170" i="17"/>
  <c r="BI205" i="17"/>
  <c r="BG170" i="17"/>
  <c r="BG205" i="17"/>
  <c r="BE170" i="17"/>
  <c r="BE205" i="17"/>
  <c r="BC170" i="17"/>
  <c r="BC205" i="17"/>
  <c r="BA170" i="17"/>
  <c r="BA205" i="17"/>
  <c r="AY170" i="17"/>
  <c r="AY205" i="17"/>
  <c r="AW170" i="17"/>
  <c r="AW205" i="17"/>
  <c r="AU170" i="17"/>
  <c r="AU205" i="17"/>
  <c r="AS170" i="17"/>
  <c r="AS205" i="17"/>
  <c r="AQ170" i="17"/>
  <c r="AQ205" i="17"/>
  <c r="AO170" i="17"/>
  <c r="AO205" i="17"/>
  <c r="AM170" i="17"/>
  <c r="AM205" i="17"/>
  <c r="AK170" i="17"/>
  <c r="AK205" i="17"/>
  <c r="AI170" i="17"/>
  <c r="AI205" i="17"/>
  <c r="AG170" i="17"/>
  <c r="AG205" i="17"/>
  <c r="AE170" i="17"/>
  <c r="AE205" i="17"/>
  <c r="AC170" i="17"/>
  <c r="AC205" i="17"/>
  <c r="AA170" i="17"/>
  <c r="AA205" i="17"/>
  <c r="Y170" i="17"/>
  <c r="Y205" i="17"/>
  <c r="W170" i="17"/>
  <c r="W205" i="17"/>
  <c r="U170" i="17"/>
  <c r="U205" i="17"/>
  <c r="S170" i="17"/>
  <c r="S205" i="17"/>
  <c r="Q170" i="17"/>
  <c r="Q205" i="17"/>
  <c r="O170" i="17"/>
  <c r="O205" i="17"/>
  <c r="M170" i="17"/>
  <c r="M205" i="17"/>
  <c r="IQ169" i="17"/>
  <c r="IM169" i="17"/>
  <c r="IM207" i="17"/>
  <c r="IK169" i="17"/>
  <c r="II169" i="17"/>
  <c r="IG169" i="17"/>
  <c r="IE169" i="17"/>
  <c r="IC169" i="17"/>
  <c r="IA169" i="17"/>
  <c r="HY169" i="17"/>
  <c r="HW169" i="17"/>
  <c r="HU169" i="17"/>
  <c r="HS169" i="17"/>
  <c r="HS204" i="17"/>
  <c r="FI169" i="17"/>
  <c r="FG169" i="17"/>
  <c r="FE169" i="17"/>
  <c r="FC169" i="17"/>
  <c r="FC207" i="17"/>
  <c r="FA169" i="17"/>
  <c r="EY169" i="17"/>
  <c r="EY207" i="17"/>
  <c r="EW169" i="17"/>
  <c r="EU169" i="17"/>
  <c r="ES169" i="17"/>
  <c r="ES204" i="17"/>
  <c r="EQ169" i="17"/>
  <c r="EO169" i="17"/>
  <c r="EM169" i="17"/>
  <c r="EK169" i="17"/>
  <c r="EI169" i="17"/>
  <c r="EG169" i="17"/>
  <c r="EE169" i="17"/>
  <c r="EE204" i="17"/>
  <c r="EC169" i="17"/>
  <c r="EA169" i="17"/>
  <c r="DY169" i="17"/>
  <c r="DW169" i="17"/>
  <c r="DW207" i="17"/>
  <c r="DU169" i="17"/>
  <c r="DS169" i="17"/>
  <c r="DQ169" i="17"/>
  <c r="DO169" i="17"/>
  <c r="DM169" i="17"/>
  <c r="DM204" i="17"/>
  <c r="DK169" i="17"/>
  <c r="DI169" i="17"/>
  <c r="DI207" i="17"/>
  <c r="DG169" i="17"/>
  <c r="DE169" i="17"/>
  <c r="DC169" i="17"/>
  <c r="DC204" i="17"/>
  <c r="DA169" i="17"/>
  <c r="CY169" i="17"/>
  <c r="CY204" i="17"/>
  <c r="CW169" i="17"/>
  <c r="CU169" i="17"/>
  <c r="CS169" i="17"/>
  <c r="CQ169" i="17"/>
  <c r="CO169" i="17"/>
  <c r="CM169" i="17"/>
  <c r="CK169" i="17"/>
  <c r="CI169" i="17"/>
  <c r="CG169" i="17"/>
  <c r="CE169" i="17"/>
  <c r="CC169" i="17"/>
  <c r="CA169" i="17"/>
  <c r="BY169" i="17"/>
  <c r="BW169" i="17"/>
  <c r="BW204" i="17"/>
  <c r="BU169" i="17"/>
  <c r="BS169" i="17"/>
  <c r="BQ169" i="17"/>
  <c r="BO169" i="17"/>
  <c r="BO207" i="17"/>
  <c r="BM169" i="17"/>
  <c r="BK169" i="17"/>
  <c r="BI169" i="17"/>
  <c r="BG169" i="17"/>
  <c r="BE169" i="17"/>
  <c r="BC169" i="17"/>
  <c r="BA169" i="17"/>
  <c r="AY169" i="17"/>
  <c r="AW169" i="17"/>
  <c r="AU169" i="17"/>
  <c r="AS169" i="17"/>
  <c r="AQ169" i="17"/>
  <c r="AQ204" i="17"/>
  <c r="AO169" i="17"/>
  <c r="AM169" i="17"/>
  <c r="AK169" i="17"/>
  <c r="AI169" i="17"/>
  <c r="AI207" i="17"/>
  <c r="AG169" i="17"/>
  <c r="AE169" i="17"/>
  <c r="AE207" i="17"/>
  <c r="AC169" i="17"/>
  <c r="AA169" i="17"/>
  <c r="Y169" i="17"/>
  <c r="Y204" i="17"/>
  <c r="W169" i="17"/>
  <c r="U169" i="17"/>
  <c r="S169" i="17"/>
  <c r="Q169" i="17"/>
  <c r="O169" i="17"/>
  <c r="M169" i="17"/>
  <c r="EO167" i="17"/>
  <c r="EO168" i="17"/>
  <c r="CG167" i="17"/>
  <c r="CG168" i="17"/>
  <c r="U167" i="17"/>
  <c r="U168" i="17"/>
  <c r="IQ167" i="17"/>
  <c r="IQ168" i="17"/>
  <c r="IM167" i="17"/>
  <c r="IM168" i="17"/>
  <c r="IK167" i="17"/>
  <c r="IK168" i="17"/>
  <c r="II167" i="17"/>
  <c r="II168" i="17"/>
  <c r="IG167" i="17"/>
  <c r="IG168" i="17"/>
  <c r="IE167" i="17"/>
  <c r="IE168" i="17"/>
  <c r="IC167" i="17"/>
  <c r="IC168" i="17"/>
  <c r="IA167" i="17"/>
  <c r="IA168" i="17"/>
  <c r="HY167" i="17"/>
  <c r="HY168" i="17"/>
  <c r="HW167" i="17"/>
  <c r="HW168" i="17"/>
  <c r="HU167" i="17"/>
  <c r="HU168" i="17"/>
  <c r="HS167" i="17"/>
  <c r="HS168" i="17"/>
  <c r="FI167" i="17"/>
  <c r="FI168" i="17"/>
  <c r="FG167" i="17"/>
  <c r="FG168" i="17"/>
  <c r="FE167" i="17"/>
  <c r="FE168" i="17"/>
  <c r="FC167" i="17"/>
  <c r="FC168" i="17"/>
  <c r="FA167" i="17"/>
  <c r="FA168" i="17"/>
  <c r="EY167" i="17"/>
  <c r="EY168" i="17"/>
  <c r="EW167" i="17"/>
  <c r="EW168" i="17"/>
  <c r="EU167" i="17"/>
  <c r="EU168" i="17"/>
  <c r="ES167" i="17"/>
  <c r="ES168" i="17"/>
  <c r="EQ167" i="17"/>
  <c r="EQ168" i="17"/>
  <c r="EM167" i="17"/>
  <c r="EM168" i="17"/>
  <c r="EK167" i="17"/>
  <c r="EK168" i="17"/>
  <c r="EI167" i="17"/>
  <c r="EI168" i="17"/>
  <c r="EG167" i="17"/>
  <c r="EG168" i="17"/>
  <c r="EE167" i="17"/>
  <c r="EE168" i="17"/>
  <c r="EC167" i="17"/>
  <c r="EC168" i="17"/>
  <c r="EA167" i="17"/>
  <c r="EA168" i="17"/>
  <c r="DY167" i="17"/>
  <c r="DY168" i="17"/>
  <c r="DW167" i="17"/>
  <c r="DW168" i="17"/>
  <c r="DU167" i="17"/>
  <c r="DU168" i="17"/>
  <c r="DS167" i="17"/>
  <c r="DS168" i="17"/>
  <c r="DQ167" i="17"/>
  <c r="DQ168" i="17"/>
  <c r="DO167" i="17"/>
  <c r="DO168" i="17"/>
  <c r="DM167" i="17"/>
  <c r="DM168" i="17"/>
  <c r="DK167" i="17"/>
  <c r="DK168" i="17"/>
  <c r="DI167" i="17"/>
  <c r="DI168" i="17"/>
  <c r="DG167" i="17"/>
  <c r="DG168" i="17"/>
  <c r="DE167" i="17"/>
  <c r="DE168" i="17"/>
  <c r="DC167" i="17"/>
  <c r="DC168" i="17"/>
  <c r="DA167" i="17"/>
  <c r="DA168" i="17"/>
  <c r="CY167" i="17"/>
  <c r="CY168" i="17"/>
  <c r="CW167" i="17"/>
  <c r="CW168" i="17"/>
  <c r="CU167" i="17"/>
  <c r="CU168" i="17"/>
  <c r="CS167" i="17"/>
  <c r="CS168" i="17"/>
  <c r="CQ167" i="17"/>
  <c r="CQ168" i="17"/>
  <c r="CO167" i="17"/>
  <c r="CO168" i="17"/>
  <c r="CM167" i="17"/>
  <c r="CM168" i="17"/>
  <c r="CK167" i="17"/>
  <c r="CK168" i="17"/>
  <c r="CI167" i="17"/>
  <c r="CI168" i="17"/>
  <c r="CE167" i="17"/>
  <c r="CE168" i="17"/>
  <c r="CC167" i="17"/>
  <c r="CC168" i="17"/>
  <c r="CA167" i="17"/>
  <c r="CA168" i="17"/>
  <c r="BY167" i="17"/>
  <c r="BY168" i="17"/>
  <c r="BW167" i="17"/>
  <c r="BW168" i="17"/>
  <c r="BU167" i="17"/>
  <c r="BU168" i="17"/>
  <c r="BS167" i="17"/>
  <c r="BS168" i="17"/>
  <c r="BQ167" i="17"/>
  <c r="BQ168" i="17"/>
  <c r="BO167" i="17"/>
  <c r="BO168" i="17"/>
  <c r="BM167" i="17"/>
  <c r="BM168" i="17"/>
  <c r="BK167" i="17"/>
  <c r="BK168" i="17"/>
  <c r="BI167" i="17"/>
  <c r="BI168" i="17"/>
  <c r="BG167" i="17"/>
  <c r="BG168" i="17"/>
  <c r="BE167" i="17"/>
  <c r="BE168" i="17"/>
  <c r="BC167" i="17"/>
  <c r="BC168" i="17"/>
  <c r="BA167" i="17"/>
  <c r="BA168" i="17"/>
  <c r="AY167" i="17"/>
  <c r="AY168" i="17"/>
  <c r="AW167" i="17"/>
  <c r="AW168" i="17"/>
  <c r="AU167" i="17"/>
  <c r="AU168" i="17"/>
  <c r="AS167" i="17"/>
  <c r="AS168" i="17"/>
  <c r="AQ167" i="17"/>
  <c r="AQ168" i="17"/>
  <c r="AO167" i="17"/>
  <c r="AO168" i="17"/>
  <c r="AM167" i="17"/>
  <c r="AM168" i="17"/>
  <c r="AK167" i="17"/>
  <c r="AK168" i="17"/>
  <c r="AI167" i="17"/>
  <c r="AI168" i="17"/>
  <c r="AG167" i="17"/>
  <c r="AG168" i="17"/>
  <c r="AE167" i="17"/>
  <c r="AE168" i="17"/>
  <c r="AC167" i="17"/>
  <c r="AC168" i="17"/>
  <c r="AA167" i="17"/>
  <c r="AA168" i="17"/>
  <c r="Y167" i="17"/>
  <c r="Y168" i="17"/>
  <c r="W167" i="17"/>
  <c r="W168" i="17"/>
  <c r="S167" i="17"/>
  <c r="S168" i="17"/>
  <c r="Q167" i="17"/>
  <c r="Q168" i="17"/>
  <c r="O167" i="17"/>
  <c r="O168" i="17"/>
  <c r="M167" i="17"/>
  <c r="M168" i="17"/>
  <c r="B163" i="17"/>
  <c r="B162" i="17"/>
  <c r="B161" i="17"/>
  <c r="B160" i="17"/>
  <c r="B159" i="17"/>
  <c r="B158" i="17"/>
  <c r="B157" i="17"/>
  <c r="B156" i="17"/>
  <c r="B155" i="17"/>
  <c r="B154" i="17"/>
  <c r="B153" i="17"/>
  <c r="B152" i="17"/>
  <c r="B151" i="17"/>
  <c r="B150" i="17"/>
  <c r="B149" i="17"/>
  <c r="B148" i="17"/>
  <c r="B146" i="17"/>
  <c r="B145" i="17"/>
  <c r="B144" i="17"/>
  <c r="B143" i="17"/>
  <c r="B142" i="17"/>
  <c r="B141" i="17"/>
  <c r="B140" i="17"/>
  <c r="B139" i="17"/>
  <c r="B138" i="17"/>
  <c r="B137" i="17"/>
  <c r="B136" i="17"/>
  <c r="B135" i="17"/>
  <c r="B134" i="17"/>
  <c r="B133" i="17"/>
  <c r="B132" i="17"/>
  <c r="B131" i="17"/>
  <c r="B130" i="17"/>
  <c r="B129" i="17"/>
  <c r="B128" i="17"/>
  <c r="B127" i="17"/>
  <c r="B126" i="17"/>
  <c r="B125" i="17"/>
  <c r="B124" i="17"/>
  <c r="B123" i="17"/>
  <c r="B122" i="17"/>
  <c r="B121" i="17"/>
  <c r="B120" i="17"/>
  <c r="B119" i="17"/>
  <c r="B118" i="17"/>
  <c r="B117" i="17"/>
  <c r="B116" i="17"/>
  <c r="B115" i="17"/>
  <c r="B114" i="17"/>
  <c r="B113" i="17"/>
  <c r="B112" i="17"/>
  <c r="B111" i="17"/>
  <c r="B110" i="17"/>
  <c r="B109" i="17"/>
  <c r="B108" i="17"/>
  <c r="B107" i="17"/>
  <c r="B106" i="17"/>
  <c r="B105" i="17"/>
  <c r="B104" i="17"/>
  <c r="B103" i="17"/>
  <c r="B102" i="17"/>
  <c r="B101" i="17"/>
  <c r="B100" i="17"/>
  <c r="B99" i="17"/>
  <c r="B98" i="17"/>
  <c r="B97" i="17"/>
  <c r="B96" i="17"/>
  <c r="B95" i="17"/>
  <c r="B94" i="17"/>
  <c r="B93" i="17"/>
  <c r="B92" i="17"/>
  <c r="B91" i="17"/>
  <c r="B90" i="17"/>
  <c r="B89" i="17"/>
  <c r="B88" i="17"/>
  <c r="B87" i="17"/>
  <c r="B86" i="17"/>
  <c r="B85" i="17"/>
  <c r="B84" i="17"/>
  <c r="B83" i="17"/>
  <c r="B82" i="17"/>
  <c r="B81" i="17"/>
  <c r="B80" i="17"/>
  <c r="B79" i="17"/>
  <c r="B78" i="17"/>
  <c r="B77" i="17"/>
  <c r="B76" i="17"/>
  <c r="B75" i="17"/>
  <c r="B74" i="17"/>
  <c r="B73" i="17"/>
  <c r="B72" i="17"/>
  <c r="B71" i="17"/>
  <c r="B70" i="17"/>
  <c r="B69" i="17"/>
  <c r="B68" i="17"/>
  <c r="B67" i="17"/>
  <c r="B66" i="17"/>
  <c r="B65" i="17"/>
  <c r="B64" i="17"/>
  <c r="B63" i="17"/>
  <c r="B62" i="17"/>
  <c r="B61" i="17"/>
  <c r="B60" i="17"/>
  <c r="B59" i="17"/>
  <c r="B58" i="17"/>
  <c r="B57" i="17"/>
  <c r="B56" i="17"/>
  <c r="B55" i="17"/>
  <c r="B54" i="17"/>
  <c r="B53" i="17"/>
  <c r="B52" i="17"/>
  <c r="B51" i="17"/>
  <c r="B50" i="17"/>
  <c r="B49" i="17"/>
  <c r="B48" i="17"/>
  <c r="B47" i="17"/>
  <c r="B46" i="17"/>
  <c r="B45" i="17"/>
  <c r="B44" i="17"/>
  <c r="B43" i="17"/>
  <c r="B42" i="17"/>
  <c r="B41" i="17"/>
  <c r="B40" i="17"/>
  <c r="B39" i="17"/>
  <c r="B38" i="17"/>
  <c r="B37" i="17"/>
  <c r="B36" i="17"/>
  <c r="B35" i="17"/>
  <c r="B34" i="17"/>
  <c r="B33" i="17"/>
  <c r="B32" i="17"/>
  <c r="B31" i="17"/>
  <c r="B30" i="17"/>
  <c r="B29" i="17"/>
  <c r="B28" i="17"/>
  <c r="B27" i="17"/>
  <c r="B26" i="17"/>
  <c r="B25" i="17"/>
  <c r="B24" i="17"/>
  <c r="B23" i="17"/>
  <c r="B22" i="17"/>
  <c r="B21" i="17"/>
  <c r="B20" i="17"/>
  <c r="B19" i="17"/>
  <c r="B18" i="17"/>
  <c r="B17" i="17"/>
  <c r="B16" i="17"/>
  <c r="B15" i="17"/>
  <c r="B14" i="17"/>
  <c r="B13" i="17"/>
  <c r="B12" i="17"/>
  <c r="B11" i="17"/>
  <c r="B10" i="17"/>
  <c r="B9" i="17"/>
  <c r="B8" i="17"/>
  <c r="B7" i="17"/>
  <c r="B6" i="17"/>
  <c r="B5" i="17"/>
  <c r="B4" i="17"/>
  <c r="C82" i="18"/>
  <c r="AU86" i="18"/>
  <c r="BK86" i="18"/>
  <c r="CA86" i="18"/>
  <c r="CQ86" i="18"/>
  <c r="DG86" i="18"/>
  <c r="DW86" i="18"/>
  <c r="EM86" i="18"/>
  <c r="FC86" i="18"/>
  <c r="FS86" i="18"/>
  <c r="GI86" i="18"/>
  <c r="HO86" i="18"/>
  <c r="IE86" i="18"/>
  <c r="C67" i="18"/>
  <c r="C71" i="18"/>
  <c r="C75" i="18"/>
  <c r="C79" i="18"/>
  <c r="C81" i="18"/>
  <c r="HK91" i="18"/>
  <c r="BC89" i="18"/>
  <c r="BS89" i="18"/>
  <c r="CI89" i="18"/>
  <c r="CY89" i="18"/>
  <c r="DO89" i="18"/>
  <c r="EE89" i="18"/>
  <c r="EU89" i="18"/>
  <c r="FK89" i="18"/>
  <c r="GA89" i="18"/>
  <c r="GQ89" i="18"/>
  <c r="HG89" i="18"/>
  <c r="HW89" i="18"/>
  <c r="IM89" i="18"/>
  <c r="C56" i="18"/>
  <c r="C58" i="18"/>
  <c r="C60" i="18"/>
  <c r="C62" i="18"/>
  <c r="C78" i="18"/>
  <c r="C72" i="18"/>
  <c r="C76" i="18"/>
  <c r="C63" i="18"/>
  <c r="C66" i="18"/>
  <c r="C70" i="18"/>
  <c r="C52" i="18"/>
  <c r="C53" i="18"/>
  <c r="C55" i="18"/>
  <c r="C64" i="18"/>
  <c r="C73" i="18"/>
  <c r="C74" i="18"/>
  <c r="C80" i="18"/>
  <c r="C49" i="18"/>
  <c r="C59" i="18"/>
  <c r="C61" i="18"/>
  <c r="C68" i="18"/>
  <c r="BA211" i="17"/>
  <c r="DI211" i="17"/>
  <c r="C177" i="17"/>
  <c r="C178" i="17"/>
  <c r="C182" i="17"/>
  <c r="C183" i="17"/>
  <c r="C184" i="17"/>
  <c r="C185" i="17"/>
  <c r="C190" i="17"/>
  <c r="C191" i="17"/>
  <c r="C192" i="17"/>
  <c r="C193" i="17"/>
  <c r="C194" i="17"/>
  <c r="C195" i="17"/>
  <c r="C197" i="17"/>
  <c r="C198" i="17"/>
  <c r="C199" i="17"/>
  <c r="C260" i="17"/>
  <c r="C262" i="17"/>
  <c r="C264" i="17"/>
  <c r="C267" i="17"/>
  <c r="C268" i="17"/>
  <c r="C271" i="17"/>
  <c r="C272" i="17"/>
  <c r="C275" i="17"/>
  <c r="C276" i="17"/>
  <c r="C278" i="17"/>
  <c r="C279" i="17"/>
  <c r="C280" i="17"/>
  <c r="C282" i="17"/>
  <c r="C283" i="17"/>
  <c r="C286" i="17"/>
  <c r="C287" i="17"/>
  <c r="C288" i="17"/>
  <c r="C57" i="18"/>
  <c r="C261" i="17"/>
  <c r="C174" i="17"/>
  <c r="C277" i="17"/>
  <c r="C281" i="17"/>
  <c r="C172" i="17"/>
  <c r="C176" i="17"/>
  <c r="C181" i="17"/>
  <c r="C273" i="17"/>
  <c r="C171" i="17"/>
  <c r="C179" i="17"/>
  <c r="C205" i="17"/>
  <c r="C187" i="17"/>
  <c r="C189" i="17"/>
  <c r="E297" i="17"/>
  <c r="E293" i="17"/>
  <c r="C269" i="17"/>
  <c r="BO88" i="18"/>
  <c r="BO85" i="18"/>
  <c r="CU88" i="18"/>
  <c r="CU85" i="18"/>
  <c r="EQ88" i="18"/>
  <c r="EQ85" i="18"/>
  <c r="GM88" i="18"/>
  <c r="GM85" i="18"/>
  <c r="II88" i="18"/>
  <c r="II85" i="18"/>
  <c r="BC88" i="18"/>
  <c r="BC85" i="18"/>
  <c r="BS88" i="18"/>
  <c r="BS85" i="18"/>
  <c r="CI88" i="18"/>
  <c r="CI85" i="18"/>
  <c r="CY88" i="18"/>
  <c r="CY85" i="18"/>
  <c r="DO88" i="18"/>
  <c r="DO85" i="18"/>
  <c r="EE88" i="18"/>
  <c r="EE85" i="18"/>
  <c r="EU88" i="18"/>
  <c r="EU85" i="18"/>
  <c r="FK88" i="18"/>
  <c r="FK85" i="18"/>
  <c r="GA88" i="18"/>
  <c r="GA85" i="18"/>
  <c r="C50" i="18"/>
  <c r="AY88" i="18"/>
  <c r="AY85" i="18"/>
  <c r="DK88" i="18"/>
  <c r="DK85" i="18"/>
  <c r="FG88" i="18"/>
  <c r="FG85" i="18"/>
  <c r="HC88" i="18"/>
  <c r="HC85" i="18"/>
  <c r="CE88" i="18"/>
  <c r="CE85" i="18"/>
  <c r="EA88" i="18"/>
  <c r="EA85" i="18"/>
  <c r="FW88" i="18"/>
  <c r="FW85" i="18"/>
  <c r="HS88" i="18"/>
  <c r="HS85" i="18"/>
  <c r="C48" i="18"/>
  <c r="AY89" i="18"/>
  <c r="BO89" i="18"/>
  <c r="CE89" i="18"/>
  <c r="CU89" i="18"/>
  <c r="DK89" i="18"/>
  <c r="EA89" i="18"/>
  <c r="EQ89" i="18"/>
  <c r="FG89" i="18"/>
  <c r="FW89" i="18"/>
  <c r="GM89" i="18"/>
  <c r="HC89" i="18"/>
  <c r="HS89" i="18"/>
  <c r="II89" i="18"/>
  <c r="AQ90" i="18"/>
  <c r="BG90" i="18"/>
  <c r="BW90" i="18"/>
  <c r="CM90" i="18"/>
  <c r="DC90" i="18"/>
  <c r="DS90" i="18"/>
  <c r="EI90" i="18"/>
  <c r="EY90" i="18"/>
  <c r="FO90" i="18"/>
  <c r="GE90" i="18"/>
  <c r="GU90" i="18"/>
  <c r="HK90" i="18"/>
  <c r="IA90" i="18"/>
  <c r="IQ90" i="18"/>
  <c r="C65" i="18"/>
  <c r="GQ88" i="18"/>
  <c r="GQ85" i="18"/>
  <c r="HW88" i="18"/>
  <c r="HW85" i="18"/>
  <c r="AQ88" i="18"/>
  <c r="AQ85" i="18"/>
  <c r="BG88" i="18"/>
  <c r="BG85" i="18"/>
  <c r="BW88" i="18"/>
  <c r="BW85" i="18"/>
  <c r="CM88" i="18"/>
  <c r="CM85" i="18"/>
  <c r="DC88" i="18"/>
  <c r="DC85" i="18"/>
  <c r="DS88" i="18"/>
  <c r="DS85" i="18"/>
  <c r="EI88" i="18"/>
  <c r="EI85" i="18"/>
  <c r="EY88" i="18"/>
  <c r="EY85" i="18"/>
  <c r="FO88" i="18"/>
  <c r="FO85" i="18"/>
  <c r="GE88" i="18"/>
  <c r="GE85" i="18"/>
  <c r="GU88" i="18"/>
  <c r="GU85" i="18"/>
  <c r="HK88" i="18"/>
  <c r="HK85" i="18"/>
  <c r="IA88" i="18"/>
  <c r="IA85" i="18"/>
  <c r="IQ88" i="18"/>
  <c r="IQ85" i="18"/>
  <c r="C51" i="18"/>
  <c r="AQ89" i="18"/>
  <c r="BG89" i="18"/>
  <c r="BW89" i="18"/>
  <c r="CM89" i="18"/>
  <c r="DC89" i="18"/>
  <c r="DS89" i="18"/>
  <c r="EI89" i="18"/>
  <c r="EY89" i="18"/>
  <c r="FO89" i="18"/>
  <c r="GE89" i="18"/>
  <c r="GU89" i="18"/>
  <c r="HK89" i="18"/>
  <c r="IA89" i="18"/>
  <c r="IQ89" i="18"/>
  <c r="AY90" i="18"/>
  <c r="BO90" i="18"/>
  <c r="CE90" i="18"/>
  <c r="CU90" i="18"/>
  <c r="DK90" i="18"/>
  <c r="EA90" i="18"/>
  <c r="EQ90" i="18"/>
  <c r="FG90" i="18"/>
  <c r="FW90" i="18"/>
  <c r="GM90" i="18"/>
  <c r="HC90" i="18"/>
  <c r="HS90" i="18"/>
  <c r="II90" i="18"/>
  <c r="AY91" i="18"/>
  <c r="BO91" i="18"/>
  <c r="CE91" i="18"/>
  <c r="CU91" i="18"/>
  <c r="DK91" i="18"/>
  <c r="EA91" i="18"/>
  <c r="EQ91" i="18"/>
  <c r="FG91" i="18"/>
  <c r="FW91" i="18"/>
  <c r="GM91" i="18"/>
  <c r="HC91" i="18"/>
  <c r="HS91" i="18"/>
  <c r="II91" i="18"/>
  <c r="C69" i="18"/>
  <c r="HG88" i="18"/>
  <c r="HG85" i="18"/>
  <c r="IM88" i="18"/>
  <c r="IM85" i="18"/>
  <c r="AU88" i="18"/>
  <c r="BK88" i="18"/>
  <c r="CA88" i="18"/>
  <c r="CQ88" i="18"/>
  <c r="DG88" i="18"/>
  <c r="DW88" i="18"/>
  <c r="EM88" i="18"/>
  <c r="FC88" i="18"/>
  <c r="FS88" i="18"/>
  <c r="GI88" i="18"/>
  <c r="HO88" i="18"/>
  <c r="IE88" i="18"/>
  <c r="C54" i="18"/>
  <c r="BC90" i="18"/>
  <c r="BS90" i="18"/>
  <c r="CI90" i="18"/>
  <c r="CY90" i="18"/>
  <c r="DO90" i="18"/>
  <c r="EE90" i="18"/>
  <c r="EU90" i="18"/>
  <c r="FK90" i="18"/>
  <c r="GA90" i="18"/>
  <c r="GQ90" i="18"/>
  <c r="HG90" i="18"/>
  <c r="HW90" i="18"/>
  <c r="IM90" i="18"/>
  <c r="CQ85" i="18"/>
  <c r="FC85" i="18"/>
  <c r="HO85" i="18"/>
  <c r="AQ92" i="18"/>
  <c r="BG92" i="18"/>
  <c r="BW92" i="18"/>
  <c r="CM92" i="18"/>
  <c r="DC92" i="18"/>
  <c r="DS92" i="18"/>
  <c r="EI92" i="18"/>
  <c r="EY92" i="18"/>
  <c r="FO92" i="18"/>
  <c r="GE92" i="18"/>
  <c r="GU92" i="18"/>
  <c r="HK92" i="18"/>
  <c r="IA92" i="18"/>
  <c r="IQ92" i="18"/>
  <c r="BC91" i="18"/>
  <c r="BS91" i="18"/>
  <c r="CI91" i="18"/>
  <c r="CY91" i="18"/>
  <c r="DO91" i="18"/>
  <c r="EE91" i="18"/>
  <c r="EU91" i="18"/>
  <c r="FK91" i="18"/>
  <c r="GA91" i="18"/>
  <c r="GQ91" i="18"/>
  <c r="HG91" i="18"/>
  <c r="HW91" i="18"/>
  <c r="IM91" i="18"/>
  <c r="C77" i="18"/>
  <c r="AU92" i="18"/>
  <c r="BK92" i="18"/>
  <c r="CA92" i="18"/>
  <c r="CQ92" i="18"/>
  <c r="DG92" i="18"/>
  <c r="DW92" i="18"/>
  <c r="EM92" i="18"/>
  <c r="FC92" i="18"/>
  <c r="FS92" i="18"/>
  <c r="GI92" i="18"/>
  <c r="HO92" i="18"/>
  <c r="IE92" i="18"/>
  <c r="AQ91" i="18"/>
  <c r="BG91" i="18"/>
  <c r="BW91" i="18"/>
  <c r="CM91" i="18"/>
  <c r="DC91" i="18"/>
  <c r="DS91" i="18"/>
  <c r="EI91" i="18"/>
  <c r="EY91" i="18"/>
  <c r="FO91" i="18"/>
  <c r="GE91" i="18"/>
  <c r="GU91" i="18"/>
  <c r="IA91" i="18"/>
  <c r="IQ91" i="18"/>
  <c r="C168" i="17"/>
  <c r="BG207" i="17"/>
  <c r="BG204" i="17"/>
  <c r="CE207" i="17"/>
  <c r="CE204" i="17"/>
  <c r="DO207" i="17"/>
  <c r="DO204" i="17"/>
  <c r="EM207" i="17"/>
  <c r="EM204" i="17"/>
  <c r="C167" i="17"/>
  <c r="M204" i="17"/>
  <c r="M207" i="17"/>
  <c r="AK204" i="17"/>
  <c r="AK207" i="17"/>
  <c r="BI204" i="17"/>
  <c r="BI207" i="17"/>
  <c r="CG204" i="17"/>
  <c r="CO204" i="17"/>
  <c r="CO207" i="17"/>
  <c r="DA204" i="17"/>
  <c r="DA207" i="17"/>
  <c r="DQ204" i="17"/>
  <c r="DQ207" i="17"/>
  <c r="EO204" i="17"/>
  <c r="HU204" i="17"/>
  <c r="HU207" i="17"/>
  <c r="C175" i="17"/>
  <c r="Q209" i="17"/>
  <c r="Y209" i="17"/>
  <c r="AG209" i="17"/>
  <c r="AO209" i="17"/>
  <c r="AW209" i="17"/>
  <c r="BE209" i="17"/>
  <c r="BM209" i="17"/>
  <c r="BU209" i="17"/>
  <c r="CC209" i="17"/>
  <c r="CK209" i="17"/>
  <c r="CS209" i="17"/>
  <c r="CW209" i="17"/>
  <c r="DE209" i="17"/>
  <c r="DM209" i="17"/>
  <c r="DU209" i="17"/>
  <c r="EC209" i="17"/>
  <c r="EK209" i="17"/>
  <c r="ES209" i="17"/>
  <c r="FA209" i="17"/>
  <c r="FI209" i="17"/>
  <c r="IC209" i="17"/>
  <c r="IK209" i="17"/>
  <c r="BO204" i="17"/>
  <c r="IM204" i="17"/>
  <c r="BW207" i="17"/>
  <c r="AA207" i="17"/>
  <c r="AA204" i="17"/>
  <c r="AY207" i="17"/>
  <c r="AY204" i="17"/>
  <c r="IE207" i="17"/>
  <c r="IE204" i="17"/>
  <c r="AC204" i="17"/>
  <c r="AC207" i="17"/>
  <c r="BA204" i="17"/>
  <c r="BY204" i="17"/>
  <c r="BY207" i="17"/>
  <c r="DY204" i="17"/>
  <c r="DY207" i="17"/>
  <c r="EW204" i="17"/>
  <c r="EW207" i="17"/>
  <c r="O207" i="17"/>
  <c r="W204" i="17"/>
  <c r="W207" i="17"/>
  <c r="AE204" i="17"/>
  <c r="AM207" i="17"/>
  <c r="AM204" i="17"/>
  <c r="AU207" i="17"/>
  <c r="BC204" i="17"/>
  <c r="BC207" i="17"/>
  <c r="BK204" i="17"/>
  <c r="BS207" i="17"/>
  <c r="BS204" i="17"/>
  <c r="CA207" i="17"/>
  <c r="CI204" i="17"/>
  <c r="CI207" i="17"/>
  <c r="CQ204" i="17"/>
  <c r="CU207" i="17"/>
  <c r="CU204" i="17"/>
  <c r="DC207" i="17"/>
  <c r="DK204" i="17"/>
  <c r="DK207" i="17"/>
  <c r="DS204" i="17"/>
  <c r="EA207" i="17"/>
  <c r="EA204" i="17"/>
  <c r="EI207" i="17"/>
  <c r="EQ204" i="17"/>
  <c r="EQ207" i="17"/>
  <c r="EY204" i="17"/>
  <c r="FG207" i="17"/>
  <c r="FG204" i="17"/>
  <c r="HW207" i="17"/>
  <c r="IA204" i="17"/>
  <c r="IA207" i="17"/>
  <c r="II204" i="17"/>
  <c r="IQ207" i="17"/>
  <c r="IQ204" i="17"/>
  <c r="S209" i="17"/>
  <c r="AA209" i="17"/>
  <c r="AI209" i="17"/>
  <c r="AQ209" i="17"/>
  <c r="AY209" i="17"/>
  <c r="BG209" i="17"/>
  <c r="BO209" i="17"/>
  <c r="BW209" i="17"/>
  <c r="CE209" i="17"/>
  <c r="CM209" i="17"/>
  <c r="CY209" i="17"/>
  <c r="DG209" i="17"/>
  <c r="DO209" i="17"/>
  <c r="DW209" i="17"/>
  <c r="EE209" i="17"/>
  <c r="EM209" i="17"/>
  <c r="EU209" i="17"/>
  <c r="FC209" i="17"/>
  <c r="HS209" i="17"/>
  <c r="HY209" i="17"/>
  <c r="IE209" i="17"/>
  <c r="IM209" i="17"/>
  <c r="C180" i="17"/>
  <c r="C186" i="17"/>
  <c r="S210" i="17"/>
  <c r="AA210" i="17"/>
  <c r="AI210" i="17"/>
  <c r="AQ210" i="17"/>
  <c r="AY210" i="17"/>
  <c r="BG210" i="17"/>
  <c r="BO210" i="17"/>
  <c r="BW210" i="17"/>
  <c r="CE210" i="17"/>
  <c r="CM210" i="17"/>
  <c r="CY210" i="17"/>
  <c r="DG210" i="17"/>
  <c r="DO210" i="17"/>
  <c r="DW210" i="17"/>
  <c r="EE210" i="17"/>
  <c r="EM210" i="17"/>
  <c r="EU210" i="17"/>
  <c r="FC210" i="17"/>
  <c r="HS210" i="17"/>
  <c r="HY210" i="17"/>
  <c r="IE210" i="17"/>
  <c r="IM210" i="17"/>
  <c r="AW210" i="17"/>
  <c r="DE210" i="17"/>
  <c r="AI204" i="17"/>
  <c r="CA204" i="17"/>
  <c r="FC204" i="17"/>
  <c r="AQ207" i="17"/>
  <c r="CG207" i="17"/>
  <c r="DS207" i="17"/>
  <c r="HS207" i="17"/>
  <c r="CM207" i="17"/>
  <c r="CM204" i="17"/>
  <c r="DG207" i="17"/>
  <c r="DG204" i="17"/>
  <c r="U204" i="17"/>
  <c r="AS204" i="17"/>
  <c r="AS207" i="17"/>
  <c r="BQ204" i="17"/>
  <c r="BQ207" i="17"/>
  <c r="DI204" i="17"/>
  <c r="EG204" i="17"/>
  <c r="EG207" i="17"/>
  <c r="FE204" i="17"/>
  <c r="FE207" i="17"/>
  <c r="IG204" i="17"/>
  <c r="IG207" i="17"/>
  <c r="C169" i="17"/>
  <c r="Q207" i="17"/>
  <c r="Q204" i="17"/>
  <c r="Y207" i="17"/>
  <c r="AG207" i="17"/>
  <c r="AG204" i="17"/>
  <c r="AO207" i="17"/>
  <c r="AO204" i="17"/>
  <c r="AW207" i="17"/>
  <c r="AW204" i="17"/>
  <c r="BE207" i="17"/>
  <c r="BM207" i="17"/>
  <c r="BM204" i="17"/>
  <c r="BU207" i="17"/>
  <c r="BU204" i="17"/>
  <c r="CC207" i="17"/>
  <c r="CC204" i="17"/>
  <c r="CK207" i="17"/>
  <c r="CS207" i="17"/>
  <c r="CS204" i="17"/>
  <c r="CW207" i="17"/>
  <c r="CW204" i="17"/>
  <c r="DE207" i="17"/>
  <c r="DE204" i="17"/>
  <c r="DM207" i="17"/>
  <c r="DU207" i="17"/>
  <c r="DU204" i="17"/>
  <c r="EC207" i="17"/>
  <c r="EC204" i="17"/>
  <c r="EK207" i="17"/>
  <c r="EK204" i="17"/>
  <c r="ES207" i="17"/>
  <c r="FA207" i="17"/>
  <c r="FA204" i="17"/>
  <c r="FI207" i="17"/>
  <c r="FI204" i="17"/>
  <c r="IC207" i="17"/>
  <c r="IK207" i="17"/>
  <c r="IK204" i="17"/>
  <c r="C173" i="17"/>
  <c r="Q208" i="17"/>
  <c r="AG208" i="17"/>
  <c r="AO208" i="17"/>
  <c r="AW208" i="17"/>
  <c r="BE208" i="17"/>
  <c r="BM208" i="17"/>
  <c r="BU208" i="17"/>
  <c r="CC208" i="17"/>
  <c r="CK208" i="17"/>
  <c r="CS208" i="17"/>
  <c r="CW208" i="17"/>
  <c r="DE208" i="17"/>
  <c r="DM208" i="17"/>
  <c r="DU208" i="17"/>
  <c r="EC208" i="17"/>
  <c r="EK208" i="17"/>
  <c r="ES208" i="17"/>
  <c r="FA208" i="17"/>
  <c r="FI208" i="17"/>
  <c r="IC208" i="17"/>
  <c r="IK208" i="17"/>
  <c r="M209" i="17"/>
  <c r="U209" i="17"/>
  <c r="AC209" i="17"/>
  <c r="AK209" i="17"/>
  <c r="AS209" i="17"/>
  <c r="BA209" i="17"/>
  <c r="BI209" i="17"/>
  <c r="BQ209" i="17"/>
  <c r="BY209" i="17"/>
  <c r="CG209" i="17"/>
  <c r="CO209" i="17"/>
  <c r="DA209" i="17"/>
  <c r="DI209" i="17"/>
  <c r="DQ209" i="17"/>
  <c r="DY209" i="17"/>
  <c r="EG209" i="17"/>
  <c r="EO209" i="17"/>
  <c r="EW209" i="17"/>
  <c r="FE209" i="17"/>
  <c r="HU209" i="17"/>
  <c r="IG209" i="17"/>
  <c r="C188" i="17"/>
  <c r="C200" i="17"/>
  <c r="C201" i="17"/>
  <c r="AU204" i="17"/>
  <c r="CK204" i="17"/>
  <c r="DW204" i="17"/>
  <c r="HW204" i="17"/>
  <c r="BA207" i="17"/>
  <c r="CQ207" i="17"/>
  <c r="EE207" i="17"/>
  <c r="S207" i="17"/>
  <c r="S204" i="17"/>
  <c r="EU207" i="17"/>
  <c r="EU204" i="17"/>
  <c r="HY207" i="17"/>
  <c r="HY204" i="17"/>
  <c r="C170" i="17"/>
  <c r="O210" i="17"/>
  <c r="W210" i="17"/>
  <c r="AE210" i="17"/>
  <c r="AM210" i="17"/>
  <c r="AU210" i="17"/>
  <c r="BC210" i="17"/>
  <c r="BK210" i="17"/>
  <c r="BS210" i="17"/>
  <c r="CA210" i="17"/>
  <c r="CI210" i="17"/>
  <c r="CQ210" i="17"/>
  <c r="CU210" i="17"/>
  <c r="DC210" i="17"/>
  <c r="DK210" i="17"/>
  <c r="DS210" i="17"/>
  <c r="EA210" i="17"/>
  <c r="EI210" i="17"/>
  <c r="EQ210" i="17"/>
  <c r="EY210" i="17"/>
  <c r="FG210" i="17"/>
  <c r="HW210" i="17"/>
  <c r="IA210" i="17"/>
  <c r="II210" i="17"/>
  <c r="IQ210" i="17"/>
  <c r="O204" i="17"/>
  <c r="BE204" i="17"/>
  <c r="EI204" i="17"/>
  <c r="IC204" i="17"/>
  <c r="U207" i="17"/>
  <c r="BK207" i="17"/>
  <c r="CY207" i="17"/>
  <c r="EO207" i="17"/>
  <c r="II207" i="17"/>
  <c r="E292" i="17"/>
  <c r="E295" i="17"/>
  <c r="C259" i="17"/>
  <c r="K292" i="17"/>
  <c r="K295" i="17"/>
  <c r="S292" i="17"/>
  <c r="S295" i="17"/>
  <c r="AA292" i="17"/>
  <c r="AA295" i="17"/>
  <c r="AI292" i="17"/>
  <c r="AI295" i="17"/>
  <c r="AQ292" i="17"/>
  <c r="AQ295" i="17"/>
  <c r="AY292" i="17"/>
  <c r="AY295" i="17"/>
  <c r="BG292" i="17"/>
  <c r="BG295" i="17"/>
  <c r="BO292" i="17"/>
  <c r="BO295" i="17"/>
  <c r="BW292" i="17"/>
  <c r="BW295" i="17"/>
  <c r="CE292" i="17"/>
  <c r="CE295" i="17"/>
  <c r="CM292" i="17"/>
  <c r="CM295" i="17"/>
  <c r="CY292" i="17"/>
  <c r="CY295" i="17"/>
  <c r="DG292" i="17"/>
  <c r="DG295" i="17"/>
  <c r="DO292" i="17"/>
  <c r="DO295" i="17"/>
  <c r="DW292" i="17"/>
  <c r="DW295" i="17"/>
  <c r="EE295" i="17"/>
  <c r="EE292" i="17"/>
  <c r="EM295" i="17"/>
  <c r="EM292" i="17"/>
  <c r="EU295" i="17"/>
  <c r="EU292" i="17"/>
  <c r="FC295" i="17"/>
  <c r="FC292" i="17"/>
  <c r="HS295" i="17"/>
  <c r="HS292" i="17"/>
  <c r="HY295" i="17"/>
  <c r="HY292" i="17"/>
  <c r="IE295" i="17"/>
  <c r="IE292" i="17"/>
  <c r="IM295" i="17"/>
  <c r="IM292" i="17"/>
  <c r="M210" i="17"/>
  <c r="U210" i="17"/>
  <c r="AC210" i="17"/>
  <c r="AK210" i="17"/>
  <c r="AS210" i="17"/>
  <c r="BA210" i="17"/>
  <c r="BI210" i="17"/>
  <c r="BQ210" i="17"/>
  <c r="BY210" i="17"/>
  <c r="CG210" i="17"/>
  <c r="CO210" i="17"/>
  <c r="DA210" i="17"/>
  <c r="DI210" i="17"/>
  <c r="DQ210" i="17"/>
  <c r="DY210" i="17"/>
  <c r="EG210" i="17"/>
  <c r="EO210" i="17"/>
  <c r="EW210" i="17"/>
  <c r="FE210" i="17"/>
  <c r="HU210" i="17"/>
  <c r="IG210" i="17"/>
  <c r="C196" i="17"/>
  <c r="Y211" i="17"/>
  <c r="AG211" i="17"/>
  <c r="BE211" i="17"/>
  <c r="BM211" i="17"/>
  <c r="CK211" i="17"/>
  <c r="CS211" i="17"/>
  <c r="DM211" i="17"/>
  <c r="DU211" i="17"/>
  <c r="ES211" i="17"/>
  <c r="FA211" i="17"/>
  <c r="IC211" i="17"/>
  <c r="IK211" i="17"/>
  <c r="C257" i="17"/>
  <c r="AG210" i="17"/>
  <c r="AO210" i="17"/>
  <c r="BM210" i="17"/>
  <c r="BU210" i="17"/>
  <c r="CS210" i="17"/>
  <c r="CW210" i="17"/>
  <c r="DU210" i="17"/>
  <c r="EC210" i="17"/>
  <c r="FA210" i="17"/>
  <c r="FI210" i="17"/>
  <c r="IK210" i="17"/>
  <c r="M211" i="17"/>
  <c r="AK211" i="17"/>
  <c r="AS211" i="17"/>
  <c r="BQ211" i="17"/>
  <c r="BY211" i="17"/>
  <c r="DA211" i="17"/>
  <c r="DY211" i="17"/>
  <c r="EG211" i="17"/>
  <c r="FE211" i="17"/>
  <c r="HU211" i="17"/>
  <c r="E296" i="17"/>
  <c r="C263" i="17"/>
  <c r="I292" i="17"/>
  <c r="I295" i="17"/>
  <c r="Q292" i="17"/>
  <c r="Q295" i="17"/>
  <c r="Y292" i="17"/>
  <c r="Y295" i="17"/>
  <c r="AG292" i="17"/>
  <c r="AG295" i="17"/>
  <c r="AO292" i="17"/>
  <c r="AO295" i="17"/>
  <c r="AW292" i="17"/>
  <c r="AW295" i="17"/>
  <c r="BE292" i="17"/>
  <c r="BE295" i="17"/>
  <c r="BM292" i="17"/>
  <c r="BM295" i="17"/>
  <c r="BU292" i="17"/>
  <c r="BU295" i="17"/>
  <c r="CC292" i="17"/>
  <c r="CC295" i="17"/>
  <c r="CK292" i="17"/>
  <c r="CK295" i="17"/>
  <c r="CS292" i="17"/>
  <c r="CS295" i="17"/>
  <c r="CW292" i="17"/>
  <c r="CW295" i="17"/>
  <c r="DE292" i="17"/>
  <c r="DE295" i="17"/>
  <c r="DM292" i="17"/>
  <c r="DM295" i="17"/>
  <c r="DU292" i="17"/>
  <c r="DU295" i="17"/>
  <c r="EC292" i="17"/>
  <c r="EC295" i="17"/>
  <c r="EK295" i="17"/>
  <c r="EK292" i="17"/>
  <c r="ES295" i="17"/>
  <c r="ES292" i="17"/>
  <c r="FA292" i="17"/>
  <c r="FA295" i="17"/>
  <c r="FI292" i="17"/>
  <c r="FI295" i="17"/>
  <c r="IC295" i="17"/>
  <c r="IC292" i="17"/>
  <c r="IK292" i="17"/>
  <c r="IK295" i="17"/>
  <c r="C265" i="17"/>
  <c r="C258" i="17"/>
  <c r="M295" i="17"/>
  <c r="M292" i="17"/>
  <c r="U295" i="17"/>
  <c r="U292" i="17"/>
  <c r="AC295" i="17"/>
  <c r="AC292" i="17"/>
  <c r="AK295" i="17"/>
  <c r="AK292" i="17"/>
  <c r="AS295" i="17"/>
  <c r="AS292" i="17"/>
  <c r="BA295" i="17"/>
  <c r="BA292" i="17"/>
  <c r="BI295" i="17"/>
  <c r="BI292" i="17"/>
  <c r="BQ295" i="17"/>
  <c r="BQ292" i="17"/>
  <c r="BY295" i="17"/>
  <c r="BY292" i="17"/>
  <c r="CG295" i="17"/>
  <c r="CG292" i="17"/>
  <c r="CO295" i="17"/>
  <c r="CO292" i="17"/>
  <c r="DA295" i="17"/>
  <c r="DA292" i="17"/>
  <c r="DI295" i="17"/>
  <c r="DI292" i="17"/>
  <c r="DQ295" i="17"/>
  <c r="DQ292" i="17"/>
  <c r="DY295" i="17"/>
  <c r="DY292" i="17"/>
  <c r="EG295" i="17"/>
  <c r="EG292" i="17"/>
  <c r="EO295" i="17"/>
  <c r="EO292" i="17"/>
  <c r="EW295" i="17"/>
  <c r="EW292" i="17"/>
  <c r="FE295" i="17"/>
  <c r="FE292" i="17"/>
  <c r="HU295" i="17"/>
  <c r="HU292" i="17"/>
  <c r="IG295" i="17"/>
  <c r="IG292" i="17"/>
  <c r="C266" i="17"/>
  <c r="I296" i="17"/>
  <c r="Q296" i="17"/>
  <c r="Y296" i="17"/>
  <c r="AG296" i="17"/>
  <c r="AO296" i="17"/>
  <c r="AW296" i="17"/>
  <c r="BE296" i="17"/>
  <c r="BM296" i="17"/>
  <c r="BU296" i="17"/>
  <c r="CC296" i="17"/>
  <c r="CK296" i="17"/>
  <c r="CS296" i="17"/>
  <c r="CW296" i="17"/>
  <c r="DE296" i="17"/>
  <c r="DM296" i="17"/>
  <c r="DU296" i="17"/>
  <c r="EC296" i="17"/>
  <c r="EK296" i="17"/>
  <c r="ES296" i="17"/>
  <c r="FA296" i="17"/>
  <c r="FI296" i="17"/>
  <c r="IC296" i="17"/>
  <c r="IK296" i="17"/>
  <c r="C270" i="17"/>
  <c r="IG297" i="17"/>
  <c r="C284" i="17"/>
  <c r="C285" i="17"/>
  <c r="G295" i="17"/>
  <c r="G292" i="17"/>
  <c r="O295" i="17"/>
  <c r="O292" i="17"/>
  <c r="W295" i="17"/>
  <c r="W292" i="17"/>
  <c r="AE295" i="17"/>
  <c r="AE292" i="17"/>
  <c r="AM295" i="17"/>
  <c r="AM292" i="17"/>
  <c r="AU295" i="17"/>
  <c r="AU292" i="17"/>
  <c r="BC295" i="17"/>
  <c r="BC292" i="17"/>
  <c r="BK295" i="17"/>
  <c r="BK292" i="17"/>
  <c r="BS295" i="17"/>
  <c r="BS292" i="17"/>
  <c r="CA295" i="17"/>
  <c r="CA292" i="17"/>
  <c r="CI295" i="17"/>
  <c r="CI292" i="17"/>
  <c r="CQ295" i="17"/>
  <c r="CQ292" i="17"/>
  <c r="CU295" i="17"/>
  <c r="CU292" i="17"/>
  <c r="DC295" i="17"/>
  <c r="DC292" i="17"/>
  <c r="DK295" i="17"/>
  <c r="DK292" i="17"/>
  <c r="DS295" i="17"/>
  <c r="DS292" i="17"/>
  <c r="EA295" i="17"/>
  <c r="EA292" i="17"/>
  <c r="EI295" i="17"/>
  <c r="EI292" i="17"/>
  <c r="EQ295" i="17"/>
  <c r="EQ292" i="17"/>
  <c r="EY292" i="17"/>
  <c r="FG295" i="17"/>
  <c r="FG292" i="17"/>
  <c r="HW295" i="17"/>
  <c r="HW292" i="17"/>
  <c r="IA295" i="17"/>
  <c r="IA292" i="17"/>
  <c r="II292" i="17"/>
  <c r="IQ295" i="17"/>
  <c r="IQ292" i="17"/>
  <c r="M293" i="17"/>
  <c r="U293" i="17"/>
  <c r="AC293" i="17"/>
  <c r="AK293" i="17"/>
  <c r="AS293" i="17"/>
  <c r="BA293" i="17"/>
  <c r="BI293" i="17"/>
  <c r="BQ293" i="17"/>
  <c r="BY293" i="17"/>
  <c r="CG293" i="17"/>
  <c r="CO293" i="17"/>
  <c r="DA293" i="17"/>
  <c r="DI293" i="17"/>
  <c r="DQ293" i="17"/>
  <c r="DY293" i="17"/>
  <c r="EG293" i="17"/>
  <c r="EO293" i="17"/>
  <c r="EW293" i="17"/>
  <c r="FE293" i="17"/>
  <c r="HU293" i="17"/>
  <c r="IG293" i="17"/>
  <c r="G296" i="17"/>
  <c r="O296" i="17"/>
  <c r="W296" i="17"/>
  <c r="AE296" i="17"/>
  <c r="AM296" i="17"/>
  <c r="AU296" i="17"/>
  <c r="BC296" i="17"/>
  <c r="BK296" i="17"/>
  <c r="BS296" i="17"/>
  <c r="CA296" i="17"/>
  <c r="CI296" i="17"/>
  <c r="CQ296" i="17"/>
  <c r="CU296" i="17"/>
  <c r="DC296" i="17"/>
  <c r="DK296" i="17"/>
  <c r="DS296" i="17"/>
  <c r="EA296" i="17"/>
  <c r="EI296" i="17"/>
  <c r="EQ296" i="17"/>
  <c r="EY296" i="17"/>
  <c r="FG296" i="17"/>
  <c r="HW296" i="17"/>
  <c r="IA296" i="17"/>
  <c r="II296" i="17"/>
  <c r="IQ296" i="17"/>
  <c r="E299" i="17"/>
  <c r="K299" i="17"/>
  <c r="S299" i="17"/>
  <c r="AA299" i="17"/>
  <c r="AI299" i="17"/>
  <c r="AQ299" i="17"/>
  <c r="AY299" i="17"/>
  <c r="BG299" i="17"/>
  <c r="BO299" i="17"/>
  <c r="BW299" i="17"/>
  <c r="CE299" i="17"/>
  <c r="CM299" i="17"/>
  <c r="CY299" i="17"/>
  <c r="DG299" i="17"/>
  <c r="DO299" i="17"/>
  <c r="DW299" i="17"/>
  <c r="EE299" i="17"/>
  <c r="EM299" i="17"/>
  <c r="EU299" i="17"/>
  <c r="FC299" i="17"/>
  <c r="HS299" i="17"/>
  <c r="HY299" i="17"/>
  <c r="IE299" i="17"/>
  <c r="IM299" i="17"/>
  <c r="C274" i="17"/>
  <c r="I297" i="17"/>
  <c r="Q297" i="17"/>
  <c r="Y297" i="17"/>
  <c r="AG297" i="17"/>
  <c r="AO297" i="17"/>
  <c r="AW297" i="17"/>
  <c r="BE297" i="17"/>
  <c r="BM297" i="17"/>
  <c r="BU297" i="17"/>
  <c r="CC297" i="17"/>
  <c r="CK297" i="17"/>
  <c r="CS297" i="17"/>
  <c r="CW297" i="17"/>
  <c r="DE297" i="17"/>
  <c r="DM297" i="17"/>
  <c r="DU297" i="17"/>
  <c r="EC297" i="17"/>
  <c r="EK297" i="17"/>
  <c r="ES297" i="17"/>
  <c r="FA297" i="17"/>
  <c r="FI297" i="17"/>
  <c r="IC297" i="17"/>
  <c r="IK297" i="17"/>
  <c r="C289" i="17"/>
  <c r="C86" i="18"/>
  <c r="C92" i="18"/>
  <c r="C208" i="17"/>
  <c r="C298" i="17"/>
  <c r="C211" i="17"/>
  <c r="C207" i="17"/>
  <c r="C297" i="17"/>
  <c r="C293" i="17"/>
  <c r="C91" i="18"/>
  <c r="C88" i="18"/>
  <c r="C85" i="18"/>
  <c r="C90" i="18"/>
  <c r="C89" i="18"/>
  <c r="C209" i="17"/>
  <c r="C299" i="17"/>
  <c r="C296" i="17"/>
  <c r="C210" i="17"/>
  <c r="C295" i="17"/>
  <c r="C292" i="17"/>
  <c r="C204" i="17"/>
  <c r="II295" i="1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Traficante Daniela</author>
  </authors>
  <commentList>
    <comment ref="E33" authorId="0" shapeId="0" xr:uid="{00000000-0006-0000-0100-000001000000}">
      <text>
        <r>
          <rPr>
            <b/>
            <sz val="9"/>
            <color indexed="81"/>
            <rFont val="Tahoma"/>
            <family val="2"/>
          </rPr>
          <t xml:space="preserve">Traficante Daniela:
</t>
        </r>
        <r>
          <rPr>
            <sz val="9"/>
            <color indexed="81"/>
            <rFont val="Tahoma"/>
            <family val="2"/>
          </rPr>
          <t>I'm afraid that if we include cases with only one-letter substitution there could be an overlapping between "neg" and "Vsub" or "Csub" codes.</t>
        </r>
      </text>
    </comment>
  </commentList>
</comments>
</file>

<file path=xl/sharedStrings.xml><?xml version="1.0" encoding="utf-8"?>
<sst xmlns="http://schemas.openxmlformats.org/spreadsheetml/2006/main" count="2577" uniqueCount="648">
  <si>
    <t>Gender</t>
  </si>
  <si>
    <t>Age</t>
  </si>
  <si>
    <t>Name</t>
  </si>
  <si>
    <t>Handedness</t>
  </si>
  <si>
    <t>Dyslexia History</t>
  </si>
  <si>
    <t>Speech&amp;Language Therapy</t>
  </si>
  <si>
    <t>Which one was hardest</t>
  </si>
  <si>
    <t>Item Errors</t>
  </si>
  <si>
    <t>Subject no</t>
  </si>
  <si>
    <t>vowel substitution</t>
  </si>
  <si>
    <t>Vsub</t>
  </si>
  <si>
    <t>consonant substitution</t>
  </si>
  <si>
    <t>Cvoice</t>
  </si>
  <si>
    <t>com</t>
  </si>
  <si>
    <t>vowel omission</t>
  </si>
  <si>
    <t>vom</t>
  </si>
  <si>
    <t>consonant addition</t>
  </si>
  <si>
    <t>cod</t>
  </si>
  <si>
    <t>vowel addition</t>
  </si>
  <si>
    <t>vod</t>
  </si>
  <si>
    <t>cluster to geminate</t>
  </si>
  <si>
    <t>clgem</t>
  </si>
  <si>
    <t>bod</t>
  </si>
  <si>
    <t>bom</t>
  </si>
  <si>
    <t>bsub</t>
  </si>
  <si>
    <t>VOWELS</t>
  </si>
  <si>
    <t>CONSONANT</t>
  </si>
  <si>
    <t>sur</t>
  </si>
  <si>
    <t>omission of one consonant in a cluster</t>
  </si>
  <si>
    <t>clom</t>
  </si>
  <si>
    <t>sem</t>
  </si>
  <si>
    <t>migration from neighboring word-consonant</t>
  </si>
  <si>
    <t>migration from neighboring word-vowel</t>
  </si>
  <si>
    <t>incorrect stress position</t>
  </si>
  <si>
    <t>omission of a consonant that exists in the same position in a neighboring word</t>
  </si>
  <si>
    <t>mor</t>
  </si>
  <si>
    <t>semantic error</t>
  </si>
  <si>
    <t>morphological error</t>
  </si>
  <si>
    <t>neg</t>
  </si>
  <si>
    <t>neglect - left side consonant error</t>
  </si>
  <si>
    <t>ADom</t>
  </si>
  <si>
    <t>Csub</t>
  </si>
  <si>
    <t>cAD</t>
  </si>
  <si>
    <t>vAD</t>
  </si>
  <si>
    <t>cLP</t>
  </si>
  <si>
    <t>vLP</t>
  </si>
  <si>
    <t>%correct</t>
  </si>
  <si>
    <t>total errors</t>
  </si>
  <si>
    <t>sylom</t>
  </si>
  <si>
    <t>gemcl</t>
  </si>
  <si>
    <t>geminate to cluster</t>
  </si>
  <si>
    <t>surface other than stress</t>
  </si>
  <si>
    <t>douBle consonant subststitution (keske&gt;kesle)</t>
  </si>
  <si>
    <t>douBle consonant addition (not geminate: kese-&gt;keske)</t>
  </si>
  <si>
    <t>douBle consonant omission (not geminate: kese-&gt;keske)</t>
  </si>
  <si>
    <t>syllable omission</t>
  </si>
  <si>
    <t>letter position error- consonant (clpe=external letter)</t>
  </si>
  <si>
    <t>letter position error- vowel (vlpe = external letter)</t>
  </si>
  <si>
    <t>Total nonwords</t>
  </si>
  <si>
    <t>Total word pairs</t>
  </si>
  <si>
    <t>sim</t>
  </si>
  <si>
    <t>visually similar letters</t>
  </si>
  <si>
    <t>AVERAGE errors</t>
  </si>
  <si>
    <t>attentional dyslexia</t>
  </si>
  <si>
    <t>surface dyslexia</t>
  </si>
  <si>
    <t>Letter position dyslexia</t>
  </si>
  <si>
    <t>Reading difficulty according to the Teacher</t>
  </si>
  <si>
    <t>response word11</t>
  </si>
  <si>
    <t>response word12</t>
  </si>
  <si>
    <t>error word11</t>
  </si>
  <si>
    <t>error word12</t>
  </si>
  <si>
    <t>response word13</t>
  </si>
  <si>
    <t>response word14</t>
  </si>
  <si>
    <t>error word13</t>
  </si>
  <si>
    <t>error word14</t>
  </si>
  <si>
    <t>response word15</t>
  </si>
  <si>
    <t>response word16</t>
  </si>
  <si>
    <t>error word15</t>
  </si>
  <si>
    <t>error word16</t>
  </si>
  <si>
    <t>response word17</t>
  </si>
  <si>
    <t>response word18</t>
  </si>
  <si>
    <t>error word17</t>
  </si>
  <si>
    <t>error word18</t>
  </si>
  <si>
    <t>response word19</t>
  </si>
  <si>
    <t>response word20</t>
  </si>
  <si>
    <t>error word19</t>
  </si>
  <si>
    <t>error word20</t>
  </si>
  <si>
    <t>response word21</t>
  </si>
  <si>
    <t>response word22</t>
  </si>
  <si>
    <t>error word21</t>
  </si>
  <si>
    <t>error word22</t>
  </si>
  <si>
    <t>response word23</t>
  </si>
  <si>
    <t>response word24</t>
  </si>
  <si>
    <t>error word23</t>
  </si>
  <si>
    <t>error word24</t>
  </si>
  <si>
    <t>response word25</t>
  </si>
  <si>
    <t>response word26</t>
  </si>
  <si>
    <t>error word25</t>
  </si>
  <si>
    <t>error word26</t>
  </si>
  <si>
    <t>response word27</t>
  </si>
  <si>
    <t>response word28</t>
  </si>
  <si>
    <t>error word27</t>
  </si>
  <si>
    <t>error word28</t>
  </si>
  <si>
    <t>response word29</t>
  </si>
  <si>
    <t>response word30</t>
  </si>
  <si>
    <t>error word29</t>
  </si>
  <si>
    <t>error word30</t>
  </si>
  <si>
    <t>response word31</t>
  </si>
  <si>
    <t>response word32</t>
  </si>
  <si>
    <t>error word31</t>
  </si>
  <si>
    <t>error word32</t>
  </si>
  <si>
    <t>response word33</t>
  </si>
  <si>
    <t>response word34</t>
  </si>
  <si>
    <t>error word33</t>
  </si>
  <si>
    <t>error word34</t>
  </si>
  <si>
    <t>response word35</t>
  </si>
  <si>
    <t>response word36</t>
  </si>
  <si>
    <t>error word35</t>
  </si>
  <si>
    <t>error word36</t>
  </si>
  <si>
    <t>response word37</t>
  </si>
  <si>
    <t>response word38</t>
  </si>
  <si>
    <t>error word37</t>
  </si>
  <si>
    <t>error word38</t>
  </si>
  <si>
    <t>response word39</t>
  </si>
  <si>
    <t>response word40</t>
  </si>
  <si>
    <t>error word39</t>
  </si>
  <si>
    <t>error word40</t>
  </si>
  <si>
    <t>response word41</t>
  </si>
  <si>
    <t>response word42</t>
  </si>
  <si>
    <t>error word41</t>
  </si>
  <si>
    <t>error word42</t>
  </si>
  <si>
    <t>response word43</t>
  </si>
  <si>
    <t>response word44</t>
  </si>
  <si>
    <t>error word43</t>
  </si>
  <si>
    <t>error word44</t>
  </si>
  <si>
    <t>response word45</t>
  </si>
  <si>
    <t>response word46</t>
  </si>
  <si>
    <t>error word45</t>
  </si>
  <si>
    <t>error word46</t>
  </si>
  <si>
    <t>response word47</t>
  </si>
  <si>
    <t>response word48</t>
  </si>
  <si>
    <t>error word47</t>
  </si>
  <si>
    <t>error word48</t>
  </si>
  <si>
    <t>response word49</t>
  </si>
  <si>
    <t>response word50</t>
  </si>
  <si>
    <t>error word49</t>
  </si>
  <si>
    <t>error word50</t>
  </si>
  <si>
    <t>response word51</t>
  </si>
  <si>
    <t>response word52</t>
  </si>
  <si>
    <t>error word51</t>
  </si>
  <si>
    <t>error word52</t>
  </si>
  <si>
    <t>response word53</t>
  </si>
  <si>
    <t>response word54</t>
  </si>
  <si>
    <t>error word53</t>
  </si>
  <si>
    <t>error word54</t>
  </si>
  <si>
    <t>response word55</t>
  </si>
  <si>
    <t>response word56</t>
  </si>
  <si>
    <t>error word55</t>
  </si>
  <si>
    <t>error word56</t>
  </si>
  <si>
    <t>response word57</t>
  </si>
  <si>
    <t>response word58</t>
  </si>
  <si>
    <t>error word57</t>
  </si>
  <si>
    <t>error word58</t>
  </si>
  <si>
    <t>response word59</t>
  </si>
  <si>
    <t>response word60</t>
  </si>
  <si>
    <t>error word59</t>
  </si>
  <si>
    <t>error word60</t>
  </si>
  <si>
    <t>response word61</t>
  </si>
  <si>
    <t>response word62</t>
  </si>
  <si>
    <t>error word61</t>
  </si>
  <si>
    <t>error word62</t>
  </si>
  <si>
    <t>response word63</t>
  </si>
  <si>
    <t>response word64</t>
  </si>
  <si>
    <t>error word63</t>
  </si>
  <si>
    <t>error word64</t>
  </si>
  <si>
    <t>WORDS</t>
  </si>
  <si>
    <t>NONWORDS</t>
  </si>
  <si>
    <t>gemom</t>
  </si>
  <si>
    <t>gemod</t>
  </si>
  <si>
    <t>SBS</t>
  </si>
  <si>
    <t>st</t>
  </si>
  <si>
    <t>sylAD</t>
  </si>
  <si>
    <t>fun</t>
  </si>
  <si>
    <t>function word substitution</t>
  </si>
  <si>
    <t>migration from neighboring word-syllable</t>
  </si>
  <si>
    <t>syllable by syllable</t>
  </si>
  <si>
    <t>geminate letter omission</t>
  </si>
  <si>
    <t>geminate letter addition</t>
  </si>
  <si>
    <t>digram gli gn ch gh ci sc rules</t>
  </si>
  <si>
    <t>gr</t>
  </si>
  <si>
    <t>bvod</t>
  </si>
  <si>
    <t>bvsub</t>
  </si>
  <si>
    <t>dyslexia according to this test</t>
  </si>
  <si>
    <t xml:space="preserve">Total words </t>
  </si>
  <si>
    <t>consonant substitution -voicing</t>
  </si>
  <si>
    <t>consonant omission</t>
  </si>
  <si>
    <t>doubling of a vowel - douBle addition (keske&gt;keseke)</t>
  </si>
  <si>
    <t>doubling of a vowel - substitution of a vowel with another vowel that exists in the word (kaske&gt;keske)</t>
  </si>
  <si>
    <t>visual dyslexia</t>
  </si>
  <si>
    <t>phon buffer output</t>
  </si>
  <si>
    <t>multiletter phonological</t>
  </si>
  <si>
    <t>Description</t>
  </si>
  <si>
    <t>Code</t>
  </si>
  <si>
    <t>cilo &gt; scalta = scalto</t>
  </si>
  <si>
    <t>copro = corpo</t>
  </si>
  <si>
    <t>màcina = macìna</t>
  </si>
  <si>
    <t>pinna = pina</t>
  </si>
  <si>
    <t>raso = rasso</t>
  </si>
  <si>
    <t>tri-to-lo</t>
  </si>
  <si>
    <t>facile = facle</t>
  </si>
  <si>
    <t>detergente = deteregente</t>
  </si>
  <si>
    <t>velo = volo</t>
  </si>
  <si>
    <t>bolla = dolla</t>
  </si>
  <si>
    <t>cortile = cortele</t>
  </si>
  <si>
    <t>bicca = biccia</t>
  </si>
  <si>
    <t>tritolo = titolo</t>
  </si>
  <si>
    <t>animale &gt; natura = naturale</t>
  </si>
  <si>
    <t>sedile = sedie</t>
  </si>
  <si>
    <t>popolo = polo</t>
  </si>
  <si>
    <t>stupefatti = stupefacenti</t>
  </si>
  <si>
    <t>almergia = almeggia</t>
  </si>
  <si>
    <t>callo = caldo</t>
  </si>
  <si>
    <t>visita = fisita</t>
  </si>
  <si>
    <t>douBle consonant omission (not geminate: keske-&gt;kese)</t>
  </si>
  <si>
    <t>balle</t>
  </si>
  <si>
    <t>mago &gt; tetto = metto / pasto &gt; tasso = tasto</t>
  </si>
  <si>
    <t>omission of a consonant (+ vowel) that exists in the same position in a neighboring word</t>
  </si>
  <si>
    <t>sordo &gt; saldi= sali /protetto &gt; protesto = presto</t>
  </si>
  <si>
    <t>addition of a consonant (+vowel) that exists in the same position in a neighboring word</t>
  </si>
  <si>
    <t>ADod</t>
  </si>
  <si>
    <t>dettare = dattere / torta = trota</t>
  </si>
  <si>
    <t>calore = balore</t>
  </si>
  <si>
    <t>gradino = grasdino</t>
  </si>
  <si>
    <r>
      <t>inte</t>
    </r>
    <r>
      <rPr>
        <b/>
        <sz val="11"/>
        <rFont val="Calibri"/>
        <family val="2"/>
      </rPr>
      <t>r</t>
    </r>
    <r>
      <rPr>
        <sz val="11"/>
        <rFont val="Calibri"/>
        <family val="2"/>
      </rPr>
      <t>faccia = inte</t>
    </r>
    <r>
      <rPr>
        <b/>
        <sz val="11"/>
        <rFont val="Calibri"/>
        <family val="2"/>
      </rPr>
      <t>r</t>
    </r>
    <r>
      <rPr>
        <sz val="11"/>
        <rFont val="Calibri"/>
        <family val="2"/>
      </rPr>
      <t>f</t>
    </r>
    <r>
      <rPr>
        <b/>
        <sz val="11"/>
        <rFont val="Calibri"/>
        <family val="2"/>
      </rPr>
      <t>r</t>
    </r>
    <r>
      <rPr>
        <sz val="11"/>
        <rFont val="Calibri"/>
        <family val="2"/>
      </rPr>
      <t>accia</t>
    </r>
  </si>
  <si>
    <t xml:space="preserve">testo = teso </t>
  </si>
  <si>
    <t>testo = tesco / calore = lalore</t>
  </si>
  <si>
    <t>selle</t>
  </si>
  <si>
    <t>Po5M2_SP</t>
  </si>
  <si>
    <t>morte</t>
  </si>
  <si>
    <t>blu = balu</t>
  </si>
  <si>
    <t>Examples (adapt to French - these are examples from Italian)</t>
  </si>
  <si>
    <t>rice - nice , ice - should do post hoc analyses for position of errors</t>
  </si>
  <si>
    <t>fin</t>
  </si>
  <si>
    <t>onze</t>
  </si>
  <si>
    <t>grand</t>
  </si>
  <si>
    <t>race</t>
  </si>
  <si>
    <t>rose</t>
  </si>
  <si>
    <t>scie</t>
  </si>
  <si>
    <t>base</t>
  </si>
  <si>
    <t>orge</t>
  </si>
  <si>
    <t>enfer</t>
  </si>
  <si>
    <t>maire</t>
  </si>
  <si>
    <t>chacun</t>
  </si>
  <si>
    <t>signe</t>
  </si>
  <si>
    <t>brun</t>
  </si>
  <si>
    <t>congé</t>
  </si>
  <si>
    <t>patient</t>
  </si>
  <si>
    <t>payé</t>
  </si>
  <si>
    <t>pantin</t>
  </si>
  <si>
    <t>compte</t>
  </si>
  <si>
    <t>cesse</t>
  </si>
  <si>
    <t>bille</t>
  </si>
  <si>
    <t>maîtresse</t>
  </si>
  <si>
    <t>piler</t>
  </si>
  <si>
    <t>femme</t>
  </si>
  <si>
    <t>parfum</t>
  </si>
  <si>
    <t>doigt</t>
  </si>
  <si>
    <t>lapin</t>
  </si>
  <si>
    <t>linge</t>
  </si>
  <si>
    <t>coup</t>
  </si>
  <si>
    <t>vers</t>
  </si>
  <si>
    <t>volé</t>
  </si>
  <si>
    <t>mars</t>
  </si>
  <si>
    <t>frime</t>
  </si>
  <si>
    <t>monsieur</t>
  </si>
  <si>
    <t>jeunesse</t>
  </si>
  <si>
    <t>marcherions</t>
  </si>
  <si>
    <t>canton</t>
  </si>
  <si>
    <t>tentait</t>
  </si>
  <si>
    <t>cracher</t>
  </si>
  <si>
    <t>crique</t>
  </si>
  <si>
    <t>retrouverez</t>
  </si>
  <si>
    <t>suave</t>
  </si>
  <si>
    <t>près</t>
  </si>
  <si>
    <t>automne</t>
  </si>
  <si>
    <t>client</t>
  </si>
  <si>
    <t>soixante-dix</t>
  </si>
  <si>
    <t>sien</t>
  </si>
  <si>
    <t>rond</t>
  </si>
  <si>
    <t>deux</t>
  </si>
  <si>
    <t>pire</t>
  </si>
  <si>
    <t>sens</t>
  </si>
  <si>
    <t>rien</t>
  </si>
  <si>
    <t>gare</t>
  </si>
  <si>
    <t>chez</t>
  </si>
  <si>
    <t>directeur</t>
  </si>
  <si>
    <t>douzième</t>
  </si>
  <si>
    <t>slave</t>
  </si>
  <si>
    <t>pincera</t>
  </si>
  <si>
    <t>montagne</t>
  </si>
  <si>
    <t>igloo</t>
  </si>
  <si>
    <t>rogner</t>
  </si>
  <si>
    <t>fille</t>
  </si>
  <si>
    <t>paire</t>
  </si>
  <si>
    <t>varie</t>
  </si>
  <si>
    <t>cœur</t>
  </si>
  <si>
    <t>chandail</t>
  </si>
  <si>
    <t>magner</t>
  </si>
  <si>
    <t>mais</t>
  </si>
  <si>
    <t>ruse</t>
  </si>
  <si>
    <t>rasé</t>
  </si>
  <si>
    <t>album</t>
  </si>
  <si>
    <t>glisserai</t>
  </si>
  <si>
    <t>qui</t>
  </si>
  <si>
    <t>partons</t>
  </si>
  <si>
    <t>rebondirons</t>
  </si>
  <si>
    <t>librairie</t>
  </si>
  <si>
    <t>voilent</t>
  </si>
  <si>
    <t>roue</t>
  </si>
  <si>
    <t>case</t>
  </si>
  <si>
    <t>prie</t>
  </si>
  <si>
    <t>mois</t>
  </si>
  <si>
    <t>dans</t>
  </si>
  <si>
    <t>coule</t>
  </si>
  <si>
    <t>poêle</t>
  </si>
  <si>
    <t>saule</t>
  </si>
  <si>
    <t>œil</t>
  </si>
  <si>
    <t>tant</t>
  </si>
  <si>
    <t>clamer</t>
  </si>
  <si>
    <t>pensant</t>
  </si>
  <si>
    <t>finie</t>
  </si>
  <si>
    <t>poison</t>
  </si>
  <si>
    <t>mairie</t>
  </si>
  <si>
    <t>boulangerie</t>
  </si>
  <si>
    <t>cousin</t>
  </si>
  <si>
    <t>boulette</t>
  </si>
  <si>
    <t>revolver</t>
  </si>
  <si>
    <t>grade</t>
  </si>
  <si>
    <t>gens</t>
  </si>
  <si>
    <t>porche</t>
  </si>
  <si>
    <t>encore</t>
  </si>
  <si>
    <t>les</t>
  </si>
  <si>
    <t>sept</t>
  </si>
  <si>
    <t>patrie</t>
  </si>
  <si>
    <t>présent</t>
  </si>
  <si>
    <t>six</t>
  </si>
  <si>
    <t>teint</t>
  </si>
  <si>
    <t>cirer</t>
  </si>
  <si>
    <t>trier</t>
  </si>
  <si>
    <t>Asie</t>
  </si>
  <si>
    <t>cale</t>
  </si>
  <si>
    <t>pipe</t>
  </si>
  <si>
    <t>cinquante</t>
  </si>
  <si>
    <t>ose</t>
  </si>
  <si>
    <t>emmener</t>
  </si>
  <si>
    <t>écrire</t>
  </si>
  <si>
    <t>portrait</t>
  </si>
  <si>
    <t>ration</t>
  </si>
  <si>
    <t>savant</t>
  </si>
  <si>
    <t>écho</t>
  </si>
  <si>
    <t>aisance</t>
  </si>
  <si>
    <t>crie</t>
  </si>
  <si>
    <t>brise</t>
  </si>
  <si>
    <t>trois</t>
  </si>
  <si>
    <t>repartira</t>
  </si>
  <si>
    <t>bon</t>
  </si>
  <si>
    <t>ces</t>
  </si>
  <si>
    <t>ail</t>
  </si>
  <si>
    <t>délivrer</t>
  </si>
  <si>
    <t>édition</t>
  </si>
  <si>
    <t>larguer</t>
  </si>
  <si>
    <t>caillou</t>
  </si>
  <si>
    <t>pari</t>
  </si>
  <si>
    <t>raie</t>
  </si>
  <si>
    <t>loin</t>
  </si>
  <si>
    <t>pale</t>
  </si>
  <si>
    <t>poli</t>
  </si>
  <si>
    <t>bain</t>
  </si>
  <si>
    <t>lange</t>
  </si>
  <si>
    <t>gars</t>
  </si>
  <si>
    <t>long</t>
  </si>
  <si>
    <t>renifle</t>
  </si>
  <si>
    <t>chien</t>
  </si>
  <si>
    <t>criant</t>
  </si>
  <si>
    <t>agile</t>
  </si>
  <si>
    <t>lueur</t>
  </si>
  <si>
    <t>baiser</t>
  </si>
  <si>
    <t>galet</t>
  </si>
  <si>
    <t>placer</t>
  </si>
  <si>
    <t>fiable</t>
  </si>
  <si>
    <t>désert</t>
  </si>
  <si>
    <t>aspect</t>
  </si>
  <si>
    <t>étiole</t>
  </si>
  <si>
    <t>accident</t>
  </si>
  <si>
    <t>quatorze</t>
  </si>
  <si>
    <t>oignon</t>
  </si>
  <si>
    <t>trot</t>
  </si>
  <si>
    <t>pourquoi</t>
  </si>
  <si>
    <t>dix</t>
  </si>
  <si>
    <t>geler</t>
  </si>
  <si>
    <t>pelure</t>
  </si>
  <si>
    <t>calque</t>
  </si>
  <si>
    <t>arbi</t>
  </si>
  <si>
    <t>flache</t>
  </si>
  <si>
    <t>noveau</t>
  </si>
  <si>
    <t>pocile</t>
  </si>
  <si>
    <t>trapide</t>
  </si>
  <si>
    <t>lagne</t>
  </si>
  <si>
    <t>géont</t>
  </si>
  <si>
    <t>klapin</t>
  </si>
  <si>
    <t>pourte</t>
  </si>
  <si>
    <t>blacon</t>
  </si>
  <si>
    <t>hatiberai</t>
  </si>
  <si>
    <t>voclan</t>
  </si>
  <si>
    <t>pormis</t>
  </si>
  <si>
    <t>anical</t>
  </si>
  <si>
    <t>spil</t>
  </si>
  <si>
    <t>catron</t>
  </si>
  <si>
    <t>gruse</t>
  </si>
  <si>
    <t>matreau</t>
  </si>
  <si>
    <t>corque</t>
  </si>
  <si>
    <t>dummage</t>
  </si>
  <si>
    <t>éballon</t>
  </si>
  <si>
    <t>troche</t>
  </si>
  <si>
    <t>glabe</t>
  </si>
  <si>
    <t>batiller</t>
  </si>
  <si>
    <t>truche</t>
  </si>
  <si>
    <t>ovile</t>
  </si>
  <si>
    <t>proc</t>
  </si>
  <si>
    <t>scolle</t>
  </si>
  <si>
    <t>fotre</t>
  </si>
  <si>
    <t>pulbic</t>
  </si>
  <si>
    <t>gaise</t>
  </si>
  <si>
    <t>reprati</t>
  </si>
  <si>
    <t>mantou</t>
  </si>
  <si>
    <t>quafilie</t>
  </si>
  <si>
    <t>socrier</t>
  </si>
  <si>
    <t>moigre</t>
  </si>
  <si>
    <t>ibole</t>
  </si>
  <si>
    <t>virtail</t>
  </si>
  <si>
    <t>miatre</t>
  </si>
  <si>
    <t>rabio</t>
  </si>
  <si>
    <t>bise</t>
  </si>
  <si>
    <t>vase</t>
  </si>
  <si>
    <t>murs</t>
  </si>
  <si>
    <t>sers</t>
  </si>
  <si>
    <t>dira</t>
  </si>
  <si>
    <t>dure</t>
  </si>
  <si>
    <t>serra</t>
  </si>
  <si>
    <t>verre</t>
  </si>
  <si>
    <t>malle</t>
  </si>
  <si>
    <t>cape</t>
  </si>
  <si>
    <t>page</t>
  </si>
  <si>
    <t>peur</t>
  </si>
  <si>
    <t>poux</t>
  </si>
  <si>
    <t>mots</t>
  </si>
  <si>
    <t>pois</t>
  </si>
  <si>
    <t>liège</t>
  </si>
  <si>
    <t>singe</t>
  </si>
  <si>
    <t>doux</t>
  </si>
  <si>
    <t>peux</t>
  </si>
  <si>
    <t>litre</t>
  </si>
  <si>
    <t>vivre</t>
  </si>
  <si>
    <t>puis</t>
  </si>
  <si>
    <t>sois</t>
  </si>
  <si>
    <t>mille</t>
  </si>
  <si>
    <t>folle</t>
  </si>
  <si>
    <t>peine</t>
  </si>
  <si>
    <t>reins</t>
  </si>
  <si>
    <t>mont</t>
  </si>
  <si>
    <t>sent</t>
  </si>
  <si>
    <t>aire</t>
  </si>
  <si>
    <t>pile</t>
  </si>
  <si>
    <t>aime</t>
  </si>
  <si>
    <t>armé</t>
  </si>
  <si>
    <t>bout</t>
  </si>
  <si>
    <t>toit</t>
  </si>
  <si>
    <t>lame</t>
  </si>
  <si>
    <t>rime</t>
  </si>
  <si>
    <t>soin</t>
  </si>
  <si>
    <t>sais</t>
  </si>
  <si>
    <t>note</t>
  </si>
  <si>
    <t>voie</t>
  </si>
  <si>
    <t>gris</t>
  </si>
  <si>
    <t>iras</t>
  </si>
  <si>
    <t>ferai</t>
  </si>
  <si>
    <t>seras</t>
  </si>
  <si>
    <t>colle</t>
  </si>
  <si>
    <t>foule</t>
  </si>
  <si>
    <t>grave</t>
  </si>
  <si>
    <t>brève</t>
  </si>
  <si>
    <t>fous</t>
  </si>
  <si>
    <t>tour</t>
  </si>
  <si>
    <t>masse</t>
  </si>
  <si>
    <t>fixa</t>
  </si>
  <si>
    <t>file</t>
  </si>
  <si>
    <t>manie</t>
  </si>
  <si>
    <t>marge</t>
  </si>
  <si>
    <t>dont</t>
  </si>
  <si>
    <t>vent</t>
  </si>
  <si>
    <t>fois</t>
  </si>
  <si>
    <t>verra</t>
  </si>
  <si>
    <t>verse</t>
  </si>
  <si>
    <t>faute</t>
  </si>
  <si>
    <t>sauve</t>
  </si>
  <si>
    <t>fini</t>
  </si>
  <si>
    <t>mine</t>
  </si>
  <si>
    <t>fasse</t>
  </si>
  <si>
    <t>bosse</t>
  </si>
  <si>
    <t>boude</t>
  </si>
  <si>
    <t>fend</t>
  </si>
  <si>
    <t>rends</t>
  </si>
  <si>
    <t>vendu</t>
  </si>
  <si>
    <t>vente</t>
  </si>
  <si>
    <t>perte</t>
  </si>
  <si>
    <t>aide</t>
  </si>
  <si>
    <t>vise</t>
  </si>
  <si>
    <t>foire</t>
  </si>
  <si>
    <t>fait</t>
  </si>
  <si>
    <t>luit</t>
  </si>
  <si>
    <t>response</t>
  </si>
  <si>
    <t>type</t>
  </si>
  <si>
    <t>NAME1</t>
  </si>
  <si>
    <t>age/grade</t>
  </si>
  <si>
    <t>NAME2</t>
  </si>
  <si>
    <t>NAME3</t>
  </si>
  <si>
    <t>NAME4</t>
  </si>
  <si>
    <t>NAME5</t>
  </si>
  <si>
    <t>NAME6</t>
  </si>
  <si>
    <t>NAME7</t>
  </si>
  <si>
    <t>NAME8</t>
  </si>
  <si>
    <t>NAME9</t>
  </si>
  <si>
    <t>NAME10</t>
  </si>
  <si>
    <t>NAME11</t>
  </si>
  <si>
    <t>NAME12</t>
  </si>
  <si>
    <t>NAME13</t>
  </si>
  <si>
    <t>NAME14</t>
  </si>
  <si>
    <t>NAME15</t>
  </si>
  <si>
    <t>NAME16</t>
  </si>
  <si>
    <t>NAME17</t>
  </si>
  <si>
    <t>NAME18</t>
  </si>
  <si>
    <t>NAME19</t>
  </si>
  <si>
    <t>NAME20</t>
  </si>
  <si>
    <t>NAME21</t>
  </si>
  <si>
    <t>NAME22</t>
  </si>
  <si>
    <t>NAME23</t>
  </si>
  <si>
    <t>NAME24</t>
  </si>
  <si>
    <t>NAME25</t>
  </si>
  <si>
    <t>NAME26</t>
  </si>
  <si>
    <t>NAME27</t>
  </si>
  <si>
    <t>NAME28</t>
  </si>
  <si>
    <t>NAME29</t>
  </si>
  <si>
    <t>NAME30</t>
  </si>
  <si>
    <t>NAME31</t>
  </si>
  <si>
    <t>NAME32</t>
  </si>
  <si>
    <t>NAME33</t>
  </si>
  <si>
    <t>NAME34</t>
  </si>
  <si>
    <t>NAME35</t>
  </si>
  <si>
    <t>NAME36</t>
  </si>
  <si>
    <t>NAME37</t>
  </si>
  <si>
    <t>NAME38</t>
  </si>
  <si>
    <t>NAME39</t>
  </si>
  <si>
    <t>NAME40</t>
  </si>
  <si>
    <t>NAME41</t>
  </si>
  <si>
    <t>NAME42</t>
  </si>
  <si>
    <t>NAME43</t>
  </si>
  <si>
    <t>NAME44</t>
  </si>
  <si>
    <t>NAME45</t>
  </si>
  <si>
    <t>NAME46</t>
  </si>
  <si>
    <t>NAME47</t>
  </si>
  <si>
    <t>NAME48</t>
  </si>
  <si>
    <t>NAME49</t>
  </si>
  <si>
    <t>NAME50</t>
  </si>
  <si>
    <t>NAME51</t>
  </si>
  <si>
    <t>NAME52</t>
  </si>
  <si>
    <t>NAME53</t>
  </si>
  <si>
    <t>NAME54</t>
  </si>
  <si>
    <t>NAME55</t>
  </si>
  <si>
    <t>NAME56</t>
  </si>
  <si>
    <t>NAME57</t>
  </si>
  <si>
    <t>NAME58</t>
  </si>
  <si>
    <t>NAME59</t>
  </si>
  <si>
    <t>NAME60</t>
  </si>
  <si>
    <t>NAME61</t>
  </si>
  <si>
    <t>NAME62</t>
  </si>
  <si>
    <t>NAME63</t>
  </si>
  <si>
    <t>NAME64</t>
  </si>
  <si>
    <t>NAME65</t>
  </si>
  <si>
    <t>NAME66</t>
  </si>
  <si>
    <t>NAME67</t>
  </si>
  <si>
    <t>NAME68</t>
  </si>
  <si>
    <t>NAME69</t>
  </si>
  <si>
    <t>NAME70</t>
  </si>
  <si>
    <t>NAME71</t>
  </si>
  <si>
    <t>NAME72</t>
  </si>
  <si>
    <t>NAME73</t>
  </si>
  <si>
    <t>NAME74</t>
  </si>
  <si>
    <t>NAME75</t>
  </si>
  <si>
    <t>NAME76</t>
  </si>
  <si>
    <t>NAME77</t>
  </si>
  <si>
    <t>NAME78</t>
  </si>
  <si>
    <t>NAME79</t>
  </si>
  <si>
    <t>NAME80</t>
  </si>
  <si>
    <t>NAME81</t>
  </si>
  <si>
    <t>NAME82</t>
  </si>
  <si>
    <t>NAME83</t>
  </si>
  <si>
    <t>NAME84</t>
  </si>
  <si>
    <t>NAME85</t>
  </si>
  <si>
    <t>NAME86</t>
  </si>
  <si>
    <t>NAME87</t>
  </si>
  <si>
    <t>NAME88</t>
  </si>
  <si>
    <t>NAME89</t>
  </si>
  <si>
    <t>NAME90</t>
  </si>
  <si>
    <t>NAME91</t>
  </si>
  <si>
    <t>NAME92</t>
  </si>
  <si>
    <t>NAME93</t>
  </si>
  <si>
    <t>NAME94</t>
  </si>
  <si>
    <t>NAME95</t>
  </si>
  <si>
    <t>NAME96</t>
  </si>
  <si>
    <t>NAME97</t>
  </si>
  <si>
    <t>NAME98</t>
  </si>
  <si>
    <t>NAME99</t>
  </si>
  <si>
    <t>NAME100</t>
  </si>
  <si>
    <t>NAME101</t>
  </si>
  <si>
    <t>NAME102</t>
  </si>
  <si>
    <t>NAME103</t>
  </si>
  <si>
    <t>NAME104</t>
  </si>
  <si>
    <t>NAME105</t>
  </si>
  <si>
    <t>NAME106</t>
  </si>
  <si>
    <t>NAME107</t>
  </si>
  <si>
    <t>NAME108</t>
  </si>
  <si>
    <t>NAME109</t>
  </si>
  <si>
    <t>NAME110</t>
  </si>
  <si>
    <t>NAME111</t>
  </si>
  <si>
    <t>NAME112</t>
  </si>
  <si>
    <t>NAME113</t>
  </si>
  <si>
    <t>NAME114</t>
  </si>
  <si>
    <t>NAME115</t>
  </si>
  <si>
    <t>NAME116</t>
  </si>
  <si>
    <t>2 above or below , or the other word in the word pair</t>
  </si>
  <si>
    <t>migration from neighboring word-consonant that exists in the same position in a neighboring word</t>
  </si>
  <si>
    <t>vvlp</t>
  </si>
  <si>
    <t>velo vole</t>
  </si>
  <si>
    <t>multiletter rule</t>
  </si>
  <si>
    <t>digram ll gn ch gh ci sc gui rules</t>
  </si>
  <si>
    <t>ice=frozen</t>
  </si>
  <si>
    <t>keep the stem. Omit or substitute morphology</t>
  </si>
  <si>
    <t>This is a template. Please re-save to code for individuals.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</si>
</sst>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4" x14ac:knownFonts="1">
    <font>
      <sz val="11"/>
      <color theme="1"/>
      <name val="Calibri"/>
      <family val="2"/>
      <charset val="177"/>
      <scheme val="minor"/>
    </font>
    <font>
      <sz val="11"/>
      <color theme="1"/>
      <name val="Calibri"/>
      <family val="2"/>
      <scheme val="minor"/>
    </font>
    <font>
      <sz val="11"/>
      <color theme="1"/>
      <name val="Calibri"/>
      <family val="2"/>
      <scheme val="minor"/>
    </font>
    <font>
      <sz val="11"/>
      <color indexed="8"/>
      <name val="Calibri"/>
      <family val="2"/>
    </font>
    <font>
      <sz val="10"/>
      <color indexed="8"/>
      <name val="Arial"/>
      <family val="2"/>
    </font>
    <font>
      <sz val="10"/>
      <color indexed="8"/>
      <name val="Arial"/>
      <family val="2"/>
    </font>
    <font>
      <b/>
      <sz val="12"/>
      <color indexed="60"/>
      <name val="Calibri"/>
      <family val="2"/>
    </font>
    <font>
      <sz val="11"/>
      <color indexed="8"/>
      <name val="Calibri"/>
      <family val="2"/>
      <charset val="177"/>
    </font>
    <font>
      <sz val="10"/>
      <name val="Arial"/>
      <family val="2"/>
    </font>
    <font>
      <sz val="9"/>
      <name val="Geneva"/>
    </font>
    <font>
      <sz val="10"/>
      <name val="Arial"/>
      <family val="2"/>
    </font>
    <font>
      <b/>
      <sz val="11"/>
      <color indexed="8"/>
      <name val="Calibri"/>
      <family val="2"/>
    </font>
    <font>
      <sz val="12"/>
      <name val="Calibri"/>
      <family val="2"/>
    </font>
    <font>
      <b/>
      <sz val="12"/>
      <name val="Calibri"/>
      <family val="2"/>
    </font>
    <font>
      <sz val="11"/>
      <name val="Calibri"/>
      <family val="2"/>
    </font>
    <font>
      <b/>
      <sz val="11"/>
      <name val="Calibri"/>
      <family val="2"/>
    </font>
    <font>
      <sz val="11"/>
      <name val="Calibri"/>
      <family val="2"/>
      <charset val="177"/>
    </font>
    <font>
      <b/>
      <sz val="11"/>
      <color indexed="62"/>
      <name val="Calibri"/>
      <family val="2"/>
    </font>
    <font>
      <b/>
      <sz val="9"/>
      <name val="Tahoma"/>
      <family val="2"/>
    </font>
    <font>
      <b/>
      <sz val="12"/>
      <color indexed="56"/>
      <name val="Calibri"/>
      <family val="2"/>
    </font>
    <font>
      <sz val="16"/>
      <color indexed="8"/>
      <name val="Calibri"/>
      <family val="2"/>
    </font>
    <font>
      <b/>
      <sz val="16"/>
      <color indexed="8"/>
      <name val="Calibri"/>
      <family val="2"/>
    </font>
    <font>
      <sz val="16"/>
      <name val="Arial"/>
      <family val="2"/>
    </font>
    <font>
      <sz val="11"/>
      <color indexed="10"/>
      <name val="Calibri"/>
      <family val="2"/>
    </font>
    <font>
      <sz val="16"/>
      <color indexed="8"/>
      <name val="Arial"/>
      <family val="2"/>
    </font>
    <font>
      <sz val="11"/>
      <color indexed="8"/>
      <name val="Calibri"/>
      <family val="2"/>
    </font>
    <font>
      <sz val="11"/>
      <name val="Calibri"/>
      <family val="2"/>
    </font>
    <font>
      <sz val="14"/>
      <color indexed="8"/>
      <name val="Calibri"/>
      <family val="2"/>
    </font>
    <font>
      <sz val="14"/>
      <color indexed="8"/>
      <name val="Calibri"/>
      <family val="2"/>
      <charset val="177"/>
    </font>
    <font>
      <b/>
      <sz val="12"/>
      <color indexed="8"/>
      <name val="Calibri"/>
      <family val="2"/>
    </font>
    <font>
      <b/>
      <sz val="14"/>
      <color indexed="8"/>
      <name val="Calibri"/>
      <family val="2"/>
    </font>
    <font>
      <b/>
      <sz val="16"/>
      <name val="Arial"/>
      <family val="2"/>
    </font>
    <font>
      <b/>
      <sz val="12"/>
      <name val="Arial"/>
      <family val="2"/>
    </font>
    <font>
      <b/>
      <sz val="16"/>
      <color indexed="23"/>
      <name val="Calibri"/>
      <family val="2"/>
      <charset val="177"/>
    </font>
    <font>
      <b/>
      <sz val="12"/>
      <color indexed="23"/>
      <name val="Calibri"/>
      <family val="2"/>
      <charset val="177"/>
    </font>
    <font>
      <b/>
      <sz val="14"/>
      <color indexed="23"/>
      <name val="Calibri"/>
      <family val="2"/>
      <charset val="177"/>
    </font>
    <font>
      <sz val="16"/>
      <color indexed="23"/>
      <name val="Calibri"/>
      <family val="2"/>
      <charset val="177"/>
    </font>
    <font>
      <sz val="16"/>
      <name val="Calibri"/>
      <family val="2"/>
    </font>
    <font>
      <b/>
      <sz val="16"/>
      <name val="Calibri"/>
      <family val="2"/>
    </font>
    <font>
      <b/>
      <sz val="14"/>
      <name val="Calibri"/>
      <family val="2"/>
    </font>
    <font>
      <sz val="14"/>
      <name val="Calibri"/>
      <family val="2"/>
    </font>
    <font>
      <sz val="14"/>
      <name val="Calibri"/>
      <family val="2"/>
      <charset val="177"/>
    </font>
    <font>
      <sz val="18"/>
      <name val="Calibri"/>
      <family val="2"/>
    </font>
    <font>
      <b/>
      <sz val="12"/>
      <color indexed="36"/>
      <name val="Calibri"/>
      <family val="2"/>
    </font>
    <font>
      <sz val="11"/>
      <color indexed="36"/>
      <name val="Calibri"/>
      <family val="2"/>
    </font>
    <font>
      <sz val="10"/>
      <color indexed="36"/>
      <name val="Arial"/>
      <family val="2"/>
    </font>
    <font>
      <b/>
      <sz val="16"/>
      <color indexed="36"/>
      <name val="Calibri"/>
      <family val="2"/>
    </font>
    <font>
      <b/>
      <sz val="14"/>
      <color indexed="36"/>
      <name val="Calibri"/>
      <family val="2"/>
    </font>
    <font>
      <sz val="16"/>
      <color indexed="36"/>
      <name val="Calibri"/>
      <family val="2"/>
    </font>
    <font>
      <b/>
      <sz val="12"/>
      <color indexed="36"/>
      <name val="Arial"/>
      <family val="2"/>
    </font>
    <font>
      <sz val="8"/>
      <name val="Calibri"/>
      <family val="2"/>
      <charset val="177"/>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b/>
      <sz val="12"/>
      <color rgb="FFFA7D00"/>
      <name val="Calibri"/>
      <family val="2"/>
      <scheme val="minor"/>
    </font>
    <font>
      <b/>
      <sz val="11"/>
      <color rgb="FFFA7D00"/>
      <name val="Calibri"/>
      <family val="2"/>
      <scheme val="minor"/>
    </font>
    <font>
      <sz val="11"/>
      <color rgb="FF006100"/>
      <name val="Calibri"/>
      <family val="2"/>
      <scheme val="minor"/>
    </font>
    <font>
      <sz val="11"/>
      <color rgb="FF3F3F76"/>
      <name val="Calibri"/>
      <family val="2"/>
      <charset val="177"/>
      <scheme val="minor"/>
    </font>
    <font>
      <sz val="12"/>
      <color rgb="FF9C6500"/>
      <name val="Calibri"/>
      <family val="2"/>
      <scheme val="minor"/>
    </font>
    <font>
      <sz val="12"/>
      <color rgb="FF006100"/>
      <name val="Calibri"/>
      <family val="2"/>
      <scheme val="minor"/>
    </font>
    <font>
      <sz val="11"/>
      <color indexed="8"/>
      <name val="Arial"/>
      <family val="2"/>
    </font>
    <font>
      <b/>
      <sz val="11"/>
      <color rgb="FF9933FF"/>
      <name val="Calibri"/>
      <family val="2"/>
    </font>
    <font>
      <sz val="11"/>
      <color theme="1"/>
      <name val="Calibri"/>
      <family val="2"/>
    </font>
    <font>
      <b/>
      <sz val="11"/>
      <color rgb="FFFF0000"/>
      <name val="Calibri"/>
      <family val="2"/>
    </font>
    <font>
      <b/>
      <sz val="11"/>
      <color rgb="FF9933FF"/>
      <name val="Calibri"/>
      <family val="2"/>
      <charset val="177"/>
      <scheme val="minor"/>
    </font>
    <font>
      <sz val="11"/>
      <name val="Arial"/>
      <family val="2"/>
    </font>
    <font>
      <b/>
      <sz val="11"/>
      <color theme="1"/>
      <name val="Calibri"/>
      <family val="2"/>
      <scheme val="minor"/>
    </font>
    <font>
      <sz val="12"/>
      <color indexed="8"/>
      <name val="Calibri"/>
      <family val="2"/>
    </font>
    <font>
      <sz val="11"/>
      <color rgb="FF000000"/>
      <name val="Calibri"/>
      <family val="2"/>
      <scheme val="minor"/>
    </font>
    <font>
      <b/>
      <sz val="12"/>
      <name val="Times New Roman"/>
      <family val="1"/>
    </font>
    <font>
      <b/>
      <sz val="16"/>
      <color rgb="FF000000"/>
      <name val="Times New Roman"/>
      <family val="1"/>
    </font>
    <font>
      <b/>
      <sz val="16"/>
      <name val="Times New Roman"/>
      <family val="1"/>
    </font>
    <font>
      <strike/>
      <sz val="11"/>
      <name val="Calibri"/>
      <family val="2"/>
    </font>
  </fonts>
  <fills count="33">
    <fill>
      <patternFill patternType="none"/>
    </fill>
    <fill>
      <patternFill patternType="gray125"/>
    </fill>
    <fill>
      <patternFill patternType="solid">
        <fgColor indexed="46"/>
      </patternFill>
    </fill>
    <fill>
      <patternFill patternType="solid">
        <fgColor indexed="43"/>
        <bgColor indexed="64"/>
      </patternFill>
    </fill>
    <fill>
      <patternFill patternType="solid">
        <fgColor indexed="31"/>
        <bgColor indexed="64"/>
      </patternFill>
    </fill>
    <fill>
      <patternFill patternType="solid">
        <fgColor indexed="42"/>
        <bgColor indexed="64"/>
      </patternFill>
    </fill>
    <fill>
      <patternFill patternType="solid">
        <fgColor indexed="27"/>
        <bgColor indexed="64"/>
      </patternFill>
    </fill>
    <fill>
      <patternFill patternType="solid">
        <fgColor indexed="46"/>
        <bgColor indexed="64"/>
      </patternFill>
    </fill>
    <fill>
      <patternFill patternType="solid">
        <fgColor indexed="44"/>
        <bgColor indexed="64"/>
      </patternFill>
    </fill>
    <fill>
      <patternFill patternType="solid">
        <fgColor indexed="10"/>
        <bgColor indexed="64"/>
      </patternFill>
    </fill>
    <fill>
      <patternFill patternType="solid">
        <fgColor indexed="51"/>
        <bgColor indexed="64"/>
      </patternFill>
    </fill>
    <fill>
      <patternFill patternType="solid">
        <fgColor indexed="49"/>
        <bgColor indexed="64"/>
      </patternFill>
    </fill>
    <fill>
      <patternFill patternType="solid">
        <fgColor indexed="45"/>
        <bgColor indexed="64"/>
      </patternFill>
    </fill>
    <fill>
      <patternFill patternType="solid">
        <fgColor indexed="14"/>
        <bgColor indexed="64"/>
      </patternFill>
    </fill>
    <fill>
      <patternFill patternType="solid">
        <fgColor indexed="25"/>
        <bgColor indexed="64"/>
      </patternFill>
    </fill>
    <fill>
      <patternFill patternType="solid">
        <fgColor indexed="53"/>
        <bgColor indexed="64"/>
      </patternFill>
    </fill>
    <fill>
      <patternFill patternType="solid">
        <fgColor indexed="22"/>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rgb="FFFFC7CE"/>
      </patternFill>
    </fill>
    <fill>
      <patternFill patternType="solid">
        <fgColor rgb="FFF2F2F2"/>
      </patternFill>
    </fill>
    <fill>
      <patternFill patternType="solid">
        <fgColor rgb="FFC6EFCE"/>
      </patternFill>
    </fill>
    <fill>
      <patternFill patternType="solid">
        <fgColor rgb="FFFFCC99"/>
      </patternFill>
    </fill>
    <fill>
      <patternFill patternType="solid">
        <fgColor rgb="FFFFEB9C"/>
      </patternFill>
    </fill>
    <fill>
      <patternFill patternType="solid">
        <fgColor theme="0" tint="-0.14999847407452621"/>
        <bgColor theme="0" tint="-0.14999847407452621"/>
      </patternFill>
    </fill>
    <fill>
      <patternFill patternType="solid">
        <fgColor rgb="FFFFFF00"/>
        <bgColor indexed="64"/>
      </patternFill>
    </fill>
    <fill>
      <patternFill patternType="solid">
        <fgColor rgb="FFFF6600"/>
        <bgColor indexed="64"/>
      </patternFill>
    </fill>
    <fill>
      <patternFill patternType="solid">
        <fgColor rgb="FFFF0000"/>
        <bgColor indexed="64"/>
      </patternFill>
    </fill>
  </fills>
  <borders count="26">
    <border>
      <left/>
      <right/>
      <top/>
      <bottom/>
      <diagonal/>
    </border>
    <border>
      <left style="hair">
        <color indexed="64"/>
      </left>
      <right style="hair">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right style="thin">
        <color indexed="64"/>
      </right>
      <top/>
      <bottom/>
      <diagonal/>
    </border>
    <border>
      <left style="thin">
        <color indexed="23"/>
      </left>
      <right style="thin">
        <color indexed="64"/>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style="hair">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rgb="FF7F7F7F"/>
      </left>
      <right style="thin">
        <color rgb="FF7F7F7F"/>
      </right>
      <top style="thin">
        <color rgb="FF7F7F7F"/>
      </top>
      <bottom style="thin">
        <color rgb="FF7F7F7F"/>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1"/>
      </left>
      <right style="thin">
        <color theme="1"/>
      </right>
      <top style="thin">
        <color auto="1"/>
      </top>
      <bottom style="thin">
        <color auto="1"/>
      </bottom>
      <diagonal/>
    </border>
    <border>
      <left style="thin">
        <color theme="1"/>
      </left>
      <right style="thin">
        <color theme="1"/>
      </right>
      <top style="thin">
        <color auto="1"/>
      </top>
      <bottom style="thin">
        <color theme="1"/>
      </bottom>
      <diagonal/>
    </border>
    <border>
      <left/>
      <right/>
      <top/>
      <bottom style="double">
        <color indexed="64"/>
      </bottom>
      <diagonal/>
    </border>
    <border>
      <left style="hair">
        <color indexed="64"/>
      </left>
      <right style="hair">
        <color indexed="64"/>
      </right>
      <top/>
      <bottom style="hair">
        <color indexed="64"/>
      </bottom>
      <diagonal/>
    </border>
    <border>
      <left style="hair">
        <color indexed="64"/>
      </left>
      <right style="hair">
        <color indexed="64"/>
      </right>
      <top style="hair">
        <color indexed="64"/>
      </top>
      <bottom style="double">
        <color indexed="64"/>
      </bottom>
      <diagonal/>
    </border>
    <border>
      <left style="thin">
        <color theme="1"/>
      </left>
      <right style="thin">
        <color theme="1"/>
      </right>
      <top/>
      <bottom style="thin">
        <color auto="1"/>
      </bottom>
      <diagonal/>
    </border>
    <border>
      <left style="thin">
        <color indexed="64"/>
      </left>
      <right style="thin">
        <color indexed="64"/>
      </right>
      <top/>
      <bottom style="thin">
        <color indexed="64"/>
      </bottom>
      <diagonal/>
    </border>
    <border>
      <left style="thin">
        <color rgb="FF7F7F7F"/>
      </left>
      <right style="thin">
        <color rgb="FF7F7F7F"/>
      </right>
      <top/>
      <bottom style="thin">
        <color rgb="FF7F7F7F"/>
      </bottom>
      <diagonal/>
    </border>
    <border>
      <left/>
      <right style="thin">
        <color indexed="64"/>
      </right>
      <top/>
      <bottom style="thin">
        <color indexed="64"/>
      </bottom>
      <diagonal/>
    </border>
    <border>
      <left style="thin">
        <color theme="1"/>
      </left>
      <right style="thin">
        <color theme="1"/>
      </right>
      <top style="thin">
        <color auto="1"/>
      </top>
      <bottom style="double">
        <color indexed="64"/>
      </bottom>
      <diagonal/>
    </border>
    <border>
      <left style="thin">
        <color indexed="64"/>
      </left>
      <right style="thin">
        <color indexed="64"/>
      </right>
      <top style="thin">
        <color indexed="64"/>
      </top>
      <bottom style="double">
        <color indexed="64"/>
      </bottom>
      <diagonal/>
    </border>
    <border>
      <left style="thin">
        <color rgb="FF7F7F7F"/>
      </left>
      <right style="thin">
        <color rgb="FF7F7F7F"/>
      </right>
      <top style="thin">
        <color rgb="FF7F7F7F"/>
      </top>
      <bottom style="double">
        <color indexed="64"/>
      </bottom>
      <diagonal/>
    </border>
    <border>
      <left/>
      <right style="thin">
        <color indexed="64"/>
      </right>
      <top style="thin">
        <color indexed="64"/>
      </top>
      <bottom style="double">
        <color indexed="64"/>
      </bottom>
      <diagonal/>
    </border>
  </borders>
  <cellStyleXfs count="24">
    <xf numFmtId="0" fontId="0" fillId="0" borderId="0"/>
    <xf numFmtId="0" fontId="53" fillId="17" borderId="0" applyNumberFormat="0" applyBorder="0" applyAlignment="0" applyProtection="0"/>
    <xf numFmtId="0" fontId="53" fillId="18" borderId="0" applyNumberFormat="0" applyBorder="0" applyAlignment="0" applyProtection="0"/>
    <xf numFmtId="0" fontId="53" fillId="19" borderId="0" applyNumberFormat="0" applyBorder="0" applyAlignment="0" applyProtection="0"/>
    <xf numFmtId="0" fontId="53" fillId="20" borderId="0" applyNumberFormat="0" applyBorder="0" applyAlignment="0" applyProtection="0"/>
    <xf numFmtId="0" fontId="53" fillId="21" borderId="0" applyNumberFormat="0" applyBorder="0" applyAlignment="0" applyProtection="0"/>
    <xf numFmtId="0" fontId="53" fillId="22" borderId="0" applyNumberFormat="0" applyBorder="0" applyAlignment="0" applyProtection="0"/>
    <xf numFmtId="0" fontId="53" fillId="23" borderId="0" applyNumberFormat="0" applyBorder="0" applyAlignment="0" applyProtection="0"/>
    <xf numFmtId="0" fontId="54" fillId="24" borderId="0" applyNumberFormat="0" applyBorder="0" applyAlignment="0" applyProtection="0"/>
    <xf numFmtId="0" fontId="55" fillId="25" borderId="9" applyNumberFormat="0" applyAlignment="0" applyProtection="0"/>
    <xf numFmtId="0" fontId="56" fillId="25" borderId="9" applyNumberFormat="0" applyAlignment="0" applyProtection="0"/>
    <xf numFmtId="0" fontId="25" fillId="0" borderId="0"/>
    <xf numFmtId="0" fontId="57" fillId="26" borderId="0" applyNumberFormat="0" applyBorder="0" applyAlignment="0" applyProtection="0"/>
    <xf numFmtId="0" fontId="58" fillId="27" borderId="9" applyNumberFormat="0" applyAlignment="0" applyProtection="0"/>
    <xf numFmtId="0" fontId="59" fillId="28" borderId="0" applyNumberFormat="0" applyBorder="0" applyAlignment="0" applyProtection="0"/>
    <xf numFmtId="0" fontId="8" fillId="0" borderId="0"/>
    <xf numFmtId="0" fontId="4" fillId="0" borderId="0"/>
    <xf numFmtId="0" fontId="9" fillId="0" borderId="0"/>
    <xf numFmtId="9" fontId="8" fillId="0" borderId="0" applyFont="0" applyFill="0" applyBorder="0" applyAlignment="0" applyProtection="0"/>
    <xf numFmtId="9" fontId="7" fillId="0" borderId="0" applyFont="0" applyFill="0" applyBorder="0" applyAlignment="0" applyProtection="0"/>
    <xf numFmtId="0" fontId="60" fillId="26" borderId="0" applyNumberFormat="0" applyBorder="0" applyAlignment="0" applyProtection="0"/>
    <xf numFmtId="0" fontId="2" fillId="0" borderId="0"/>
    <xf numFmtId="0" fontId="3" fillId="0" borderId="0"/>
    <xf numFmtId="0" fontId="7" fillId="0" borderId="0"/>
  </cellStyleXfs>
  <cellXfs count="410">
    <xf numFmtId="0" fontId="0" fillId="0" borderId="0" xfId="0"/>
    <xf numFmtId="0" fontId="58" fillId="27" borderId="9" xfId="13"/>
    <xf numFmtId="0" fontId="59" fillId="28" borderId="0" xfId="14"/>
    <xf numFmtId="0" fontId="6" fillId="28" borderId="0" xfId="14" applyFont="1"/>
    <xf numFmtId="0" fontId="58" fillId="27" borderId="9" xfId="13" applyAlignment="1">
      <alignment wrapText="1"/>
    </xf>
    <xf numFmtId="0" fontId="10" fillId="0" borderId="0" xfId="15" applyFont="1"/>
    <xf numFmtId="0" fontId="0" fillId="0" borderId="0" xfId="0" applyBorder="1"/>
    <xf numFmtId="0" fontId="0" fillId="0" borderId="1" xfId="0" applyBorder="1"/>
    <xf numFmtId="0" fontId="0" fillId="0" borderId="2" xfId="0" applyBorder="1"/>
    <xf numFmtId="0" fontId="0" fillId="0" borderId="3" xfId="0" applyBorder="1"/>
    <xf numFmtId="0" fontId="14" fillId="0" borderId="3" xfId="0" applyFont="1" applyBorder="1"/>
    <xf numFmtId="0" fontId="14" fillId="0" borderId="3" xfId="0" applyFont="1" applyFill="1" applyBorder="1"/>
    <xf numFmtId="0" fontId="0" fillId="0" borderId="0" xfId="0" applyFill="1"/>
    <xf numFmtId="0" fontId="0" fillId="0" borderId="0" xfId="0" applyAlignment="1">
      <alignment horizontal="center"/>
    </xf>
    <xf numFmtId="0" fontId="0" fillId="0" borderId="2" xfId="0" applyFill="1" applyBorder="1"/>
    <xf numFmtId="0" fontId="7" fillId="0" borderId="3" xfId="0" applyFont="1" applyBorder="1"/>
    <xf numFmtId="0" fontId="14" fillId="0" borderId="1" xfId="0" applyFont="1" applyBorder="1"/>
    <xf numFmtId="0" fontId="3" fillId="0" borderId="3" xfId="0" applyFont="1" applyBorder="1"/>
    <xf numFmtId="0" fontId="11" fillId="0" borderId="0" xfId="0" applyFont="1" applyAlignment="1">
      <alignment horizontal="center"/>
    </xf>
    <xf numFmtId="0" fontId="11" fillId="0" borderId="0" xfId="0" applyFont="1"/>
    <xf numFmtId="0" fontId="14" fillId="0" borderId="4" xfId="0" applyFont="1" applyBorder="1"/>
    <xf numFmtId="0" fontId="13" fillId="25" borderId="9" xfId="9" applyFont="1" applyAlignment="1">
      <alignment horizontal="center"/>
    </xf>
    <xf numFmtId="0" fontId="14" fillId="4" borderId="9" xfId="13" applyFont="1" applyFill="1"/>
    <xf numFmtId="0" fontId="14" fillId="0" borderId="0" xfId="0" applyFont="1"/>
    <xf numFmtId="0" fontId="12" fillId="3" borderId="6" xfId="20" applyFont="1" applyFill="1" applyBorder="1"/>
    <xf numFmtId="0" fontId="12" fillId="3" borderId="6" xfId="20" applyFont="1" applyFill="1" applyBorder="1" applyAlignment="1">
      <alignment wrapText="1"/>
    </xf>
    <xf numFmtId="0" fontId="14" fillId="4" borderId="9" xfId="13" applyFont="1" applyFill="1" applyAlignment="1">
      <alignment wrapText="1"/>
    </xf>
    <xf numFmtId="0" fontId="17" fillId="27" borderId="9" xfId="13" applyFont="1"/>
    <xf numFmtId="0" fontId="18" fillId="3" borderId="0" xfId="20" applyFont="1" applyFill="1"/>
    <xf numFmtId="0" fontId="18" fillId="5" borderId="0" xfId="14" applyFont="1" applyFill="1"/>
    <xf numFmtId="0" fontId="18" fillId="4" borderId="9" xfId="13" applyFont="1" applyFill="1"/>
    <xf numFmtId="0" fontId="18" fillId="6" borderId="0" xfId="14" applyFont="1" applyFill="1"/>
    <xf numFmtId="0" fontId="18" fillId="6" borderId="4" xfId="14" applyFont="1" applyFill="1" applyBorder="1"/>
    <xf numFmtId="0" fontId="12" fillId="7" borderId="4" xfId="20" applyFont="1" applyFill="1" applyBorder="1"/>
    <xf numFmtId="0" fontId="12" fillId="8" borderId="4" xfId="20" applyFont="1" applyFill="1" applyBorder="1"/>
    <xf numFmtId="0" fontId="16" fillId="0" borderId="3" xfId="0" applyFont="1" applyBorder="1"/>
    <xf numFmtId="0" fontId="20" fillId="0" borderId="0" xfId="0" applyFont="1"/>
    <xf numFmtId="0" fontId="21" fillId="19" borderId="0" xfId="3" applyFont="1" applyBorder="1" applyAlignment="1" applyProtection="1">
      <alignment horizontal="left"/>
    </xf>
    <xf numFmtId="0" fontId="20" fillId="19" borderId="0" xfId="3" applyFont="1" applyBorder="1" applyAlignment="1" applyProtection="1"/>
    <xf numFmtId="0" fontId="22" fillId="0" borderId="0" xfId="15" applyFont="1"/>
    <xf numFmtId="0" fontId="14" fillId="0" borderId="0" xfId="0" applyFont="1" applyFill="1" applyBorder="1"/>
    <xf numFmtId="0" fontId="4" fillId="0" borderId="0" xfId="16" applyFont="1" applyFill="1" applyBorder="1" applyAlignment="1">
      <alignment wrapText="1"/>
    </xf>
    <xf numFmtId="0" fontId="5" fillId="0" borderId="0" xfId="0" applyFont="1" applyBorder="1" applyAlignment="1">
      <alignment wrapText="1"/>
    </xf>
    <xf numFmtId="0" fontId="23" fillId="0" borderId="0" xfId="0" applyFont="1" applyFill="1"/>
    <xf numFmtId="0" fontId="20" fillId="0" borderId="0" xfId="5" applyFont="1" applyFill="1" applyAlignment="1"/>
    <xf numFmtId="0" fontId="14" fillId="10" borderId="4" xfId="0" applyFont="1" applyFill="1" applyBorder="1"/>
    <xf numFmtId="0" fontId="20" fillId="11" borderId="0" xfId="0" applyFont="1" applyFill="1" applyAlignment="1">
      <alignment wrapText="1"/>
    </xf>
    <xf numFmtId="0" fontId="21" fillId="10" borderId="0" xfId="2" applyFont="1" applyFill="1" applyAlignment="1"/>
    <xf numFmtId="0" fontId="29" fillId="10" borderId="0" xfId="0" applyFont="1" applyFill="1" applyAlignment="1">
      <alignment horizontal="center"/>
    </xf>
    <xf numFmtId="0" fontId="21" fillId="10" borderId="0" xfId="0" applyFont="1" applyFill="1" applyAlignment="1">
      <alignment horizontal="center"/>
    </xf>
    <xf numFmtId="0" fontId="31" fillId="12" borderId="0" xfId="7" applyFont="1" applyFill="1" applyAlignment="1"/>
    <xf numFmtId="0" fontId="21" fillId="12" borderId="0" xfId="0" applyFont="1" applyFill="1" applyAlignment="1">
      <alignment horizontal="center"/>
    </xf>
    <xf numFmtId="0" fontId="31" fillId="12" borderId="0" xfId="15" applyFont="1" applyFill="1" applyAlignment="1"/>
    <xf numFmtId="0" fontId="31" fillId="12" borderId="0" xfId="7" applyFont="1" applyFill="1"/>
    <xf numFmtId="0" fontId="31" fillId="12" borderId="0" xfId="7" applyFont="1" applyFill="1" applyBorder="1" applyAlignment="1" applyProtection="1">
      <alignment horizontal="center"/>
    </xf>
    <xf numFmtId="0" fontId="20" fillId="11" borderId="0" xfId="5" applyFont="1" applyFill="1" applyAlignment="1"/>
    <xf numFmtId="0" fontId="21" fillId="12" borderId="0" xfId="5" applyFont="1" applyFill="1" applyAlignment="1"/>
    <xf numFmtId="0" fontId="31" fillId="12" borderId="0" xfId="15" applyFont="1" applyFill="1"/>
    <xf numFmtId="0" fontId="27" fillId="3" borderId="0" xfId="5" applyFont="1" applyFill="1" applyAlignment="1"/>
    <xf numFmtId="0" fontId="29" fillId="12" borderId="0" xfId="0" applyFont="1" applyFill="1" applyAlignment="1">
      <alignment horizontal="center"/>
    </xf>
    <xf numFmtId="0" fontId="29" fillId="11" borderId="0" xfId="0" applyFont="1" applyFill="1" applyAlignment="1">
      <alignment horizontal="center"/>
    </xf>
    <xf numFmtId="0" fontId="21" fillId="11" borderId="0" xfId="0" applyFont="1" applyFill="1" applyAlignment="1">
      <alignment horizontal="center"/>
    </xf>
    <xf numFmtId="0" fontId="21" fillId="3" borderId="0" xfId="0" applyFont="1" applyFill="1" applyAlignment="1">
      <alignment horizontal="center"/>
    </xf>
    <xf numFmtId="0" fontId="21" fillId="13" borderId="0" xfId="1" applyFont="1" applyFill="1" applyBorder="1" applyAlignment="1" applyProtection="1"/>
    <xf numFmtId="0" fontId="21" fillId="13" borderId="0" xfId="0" applyFont="1" applyFill="1" applyAlignment="1">
      <alignment horizontal="center"/>
    </xf>
    <xf numFmtId="0" fontId="31" fillId="13" borderId="0" xfId="15" applyFont="1" applyFill="1"/>
    <xf numFmtId="0" fontId="21" fillId="9" borderId="3" xfId="5" applyFont="1" applyFill="1" applyBorder="1" applyAlignment="1" applyProtection="1">
      <alignment horizontal="left"/>
    </xf>
    <xf numFmtId="0" fontId="21" fillId="9" borderId="3" xfId="5" applyFont="1" applyFill="1" applyBorder="1" applyAlignment="1" applyProtection="1">
      <alignment horizontal="center"/>
    </xf>
    <xf numFmtId="0" fontId="28" fillId="9" borderId="0" xfId="5" applyFont="1" applyFill="1" applyAlignment="1"/>
    <xf numFmtId="0" fontId="21" fillId="9" borderId="0" xfId="0" applyFont="1" applyFill="1" applyAlignment="1">
      <alignment horizontal="center"/>
    </xf>
    <xf numFmtId="0" fontId="20" fillId="14" borderId="0" xfId="5" applyFont="1" applyFill="1" applyAlignment="1"/>
    <xf numFmtId="0" fontId="21" fillId="14" borderId="0" xfId="0" applyFont="1" applyFill="1" applyAlignment="1">
      <alignment horizontal="center"/>
    </xf>
    <xf numFmtId="0" fontId="22" fillId="14" borderId="0" xfId="15" applyFont="1" applyFill="1"/>
    <xf numFmtId="0" fontId="20" fillId="15" borderId="0" xfId="5" applyFont="1" applyFill="1" applyAlignment="1"/>
    <xf numFmtId="0" fontId="21" fillId="15" borderId="0" xfId="0" applyFont="1" applyFill="1" applyAlignment="1">
      <alignment horizontal="center"/>
    </xf>
    <xf numFmtId="0" fontId="29" fillId="13" borderId="0" xfId="0" applyFont="1" applyFill="1" applyAlignment="1">
      <alignment horizontal="center"/>
    </xf>
    <xf numFmtId="0" fontId="29" fillId="9" borderId="0" xfId="0" applyFont="1" applyFill="1" applyAlignment="1">
      <alignment horizontal="center"/>
    </xf>
    <xf numFmtId="0" fontId="29" fillId="14" borderId="0" xfId="0" applyFont="1" applyFill="1" applyAlignment="1">
      <alignment horizontal="center"/>
    </xf>
    <xf numFmtId="0" fontId="29" fillId="15" borderId="0" xfId="0" applyFont="1" applyFill="1" applyAlignment="1">
      <alignment horizontal="center"/>
    </xf>
    <xf numFmtId="0" fontId="29" fillId="3" borderId="0" xfId="0" applyFont="1" applyFill="1" applyAlignment="1">
      <alignment horizontal="center"/>
    </xf>
    <xf numFmtId="0" fontId="20" fillId="15" borderId="0" xfId="6" applyFont="1" applyFill="1" applyBorder="1" applyAlignment="1" applyProtection="1">
      <alignment horizontal="center"/>
    </xf>
    <xf numFmtId="0" fontId="20" fillId="11" borderId="0" xfId="6" applyFont="1" applyFill="1" applyBorder="1" applyAlignment="1" applyProtection="1">
      <alignment horizontal="center"/>
    </xf>
    <xf numFmtId="0" fontId="29" fillId="11" borderId="0" xfId="6" applyFont="1" applyFill="1" applyBorder="1" applyAlignment="1" applyProtection="1">
      <alignment horizontal="center"/>
    </xf>
    <xf numFmtId="0" fontId="29" fillId="15" borderId="0" xfId="6" applyFont="1" applyFill="1" applyBorder="1" applyAlignment="1" applyProtection="1">
      <alignment horizontal="center"/>
    </xf>
    <xf numFmtId="0" fontId="32" fillId="0" borderId="0" xfId="15" applyFont="1" applyAlignment="1">
      <alignment horizontal="center"/>
    </xf>
    <xf numFmtId="0" fontId="32" fillId="13" borderId="0" xfId="15" applyFont="1" applyFill="1" applyAlignment="1">
      <alignment horizontal="center"/>
    </xf>
    <xf numFmtId="0" fontId="29" fillId="10" borderId="0" xfId="2" applyFont="1" applyFill="1" applyAlignment="1">
      <alignment horizontal="center"/>
    </xf>
    <xf numFmtId="0" fontId="29" fillId="12" borderId="0" xfId="5" applyFont="1" applyFill="1" applyAlignment="1">
      <alignment horizontal="center"/>
    </xf>
    <xf numFmtId="0" fontId="29" fillId="11" borderId="0" xfId="5" applyFont="1" applyFill="1" applyAlignment="1">
      <alignment horizontal="center"/>
    </xf>
    <xf numFmtId="0" fontId="29" fillId="14" borderId="0" xfId="5" applyFont="1" applyFill="1" applyAlignment="1">
      <alignment horizontal="center"/>
    </xf>
    <xf numFmtId="9" fontId="32" fillId="13" borderId="0" xfId="19" applyFont="1" applyFill="1" applyAlignment="1">
      <alignment horizontal="center"/>
    </xf>
    <xf numFmtId="9" fontId="29" fillId="10" borderId="0" xfId="19" applyFont="1" applyFill="1" applyAlignment="1">
      <alignment horizontal="center"/>
    </xf>
    <xf numFmtId="9" fontId="29" fillId="12" borderId="0" xfId="19" applyFont="1" applyFill="1" applyAlignment="1">
      <alignment horizontal="center"/>
    </xf>
    <xf numFmtId="9" fontId="29" fillId="11" borderId="0" xfId="19" applyFont="1" applyFill="1" applyAlignment="1">
      <alignment horizontal="center"/>
    </xf>
    <xf numFmtId="9" fontId="29" fillId="14" borderId="0" xfId="19" applyFont="1" applyFill="1" applyAlignment="1">
      <alignment horizontal="center"/>
    </xf>
    <xf numFmtId="0" fontId="14" fillId="0" borderId="4" xfId="0" applyFont="1" applyFill="1" applyBorder="1"/>
    <xf numFmtId="0" fontId="16" fillId="0" borderId="4" xfId="0" applyFont="1" applyFill="1" applyBorder="1"/>
    <xf numFmtId="0" fontId="14" fillId="10" borderId="0" xfId="0" applyFont="1" applyFill="1" applyBorder="1"/>
    <xf numFmtId="0" fontId="16" fillId="10" borderId="4" xfId="0" applyFont="1" applyFill="1" applyBorder="1"/>
    <xf numFmtId="0" fontId="34" fillId="13" borderId="0" xfId="0" applyFont="1" applyFill="1" applyAlignment="1">
      <alignment horizontal="center"/>
    </xf>
    <xf numFmtId="0" fontId="34" fillId="10" borderId="0" xfId="0" applyFont="1" applyFill="1" applyAlignment="1">
      <alignment horizontal="center"/>
    </xf>
    <xf numFmtId="0" fontId="34" fillId="12" borderId="0" xfId="0" applyFont="1" applyFill="1" applyAlignment="1">
      <alignment horizontal="center"/>
    </xf>
    <xf numFmtId="0" fontId="34" fillId="9" borderId="0" xfId="0" applyFont="1" applyFill="1" applyAlignment="1">
      <alignment horizontal="center"/>
    </xf>
    <xf numFmtId="0" fontId="34" fillId="11" borderId="0" xfId="0" applyFont="1" applyFill="1" applyAlignment="1">
      <alignment horizontal="center"/>
    </xf>
    <xf numFmtId="0" fontId="34" fillId="14" borderId="0" xfId="0" applyFont="1" applyFill="1" applyAlignment="1">
      <alignment horizontal="center"/>
    </xf>
    <xf numFmtId="0" fontId="34" fillId="15" borderId="0" xfId="0" applyFont="1" applyFill="1" applyAlignment="1">
      <alignment horizontal="center"/>
    </xf>
    <xf numFmtId="0" fontId="34" fillId="3" borderId="0" xfId="0" applyFont="1" applyFill="1" applyAlignment="1">
      <alignment horizontal="center"/>
    </xf>
    <xf numFmtId="1" fontId="35" fillId="3" borderId="1" xfId="0" applyNumberFormat="1" applyFont="1" applyFill="1" applyBorder="1" applyAlignment="1">
      <alignment horizontal="center"/>
    </xf>
    <xf numFmtId="0" fontId="36" fillId="15" borderId="0" xfId="6" applyFont="1" applyFill="1" applyBorder="1" applyAlignment="1" applyProtection="1">
      <alignment horizontal="center"/>
    </xf>
    <xf numFmtId="1" fontId="33" fillId="3" borderId="7" xfId="0" applyNumberFormat="1" applyFont="1" applyFill="1" applyBorder="1" applyAlignment="1">
      <alignment horizontal="center"/>
    </xf>
    <xf numFmtId="9" fontId="33" fillId="3" borderId="7" xfId="19" applyFont="1" applyFill="1" applyBorder="1" applyAlignment="1">
      <alignment horizontal="center"/>
    </xf>
    <xf numFmtId="0" fontId="34" fillId="9" borderId="7" xfId="5" applyFont="1" applyFill="1" applyBorder="1" applyAlignment="1" applyProtection="1">
      <alignment horizontal="center"/>
    </xf>
    <xf numFmtId="1" fontId="30" fillId="19" borderId="8" xfId="3" applyNumberFormat="1" applyFont="1" applyBorder="1"/>
    <xf numFmtId="9" fontId="27" fillId="2" borderId="8" xfId="19" applyFont="1" applyFill="1" applyBorder="1"/>
    <xf numFmtId="0" fontId="29" fillId="9" borderId="8" xfId="5" applyFont="1" applyFill="1" applyBorder="1" applyAlignment="1" applyProtection="1">
      <alignment horizontal="center"/>
    </xf>
    <xf numFmtId="0" fontId="11" fillId="0" borderId="0" xfId="0" applyFont="1" applyBorder="1"/>
    <xf numFmtId="0" fontId="8" fillId="0" borderId="0" xfId="15" applyBorder="1"/>
    <xf numFmtId="0" fontId="26" fillId="6" borderId="0" xfId="11" applyFont="1" applyFill="1" applyBorder="1"/>
    <xf numFmtId="0" fontId="14" fillId="6" borderId="3" xfId="13" applyFont="1" applyFill="1" applyBorder="1"/>
    <xf numFmtId="0" fontId="22" fillId="0" borderId="0" xfId="0" applyFont="1" applyFill="1" applyBorder="1" applyAlignment="1"/>
    <xf numFmtId="0" fontId="16" fillId="0" borderId="0" xfId="0" applyFont="1" applyAlignment="1">
      <alignment horizontal="center"/>
    </xf>
    <xf numFmtId="0" fontId="26" fillId="4" borderId="0" xfId="11" applyFont="1" applyFill="1"/>
    <xf numFmtId="0" fontId="26" fillId="0" borderId="0" xfId="11" applyFont="1" applyFill="1"/>
    <xf numFmtId="0" fontId="16" fillId="0" borderId="0" xfId="0" applyFont="1"/>
    <xf numFmtId="0" fontId="13" fillId="16" borderId="1" xfId="9" applyFont="1" applyFill="1" applyBorder="1"/>
    <xf numFmtId="0" fontId="22" fillId="0" borderId="0" xfId="0" applyFont="1" applyFill="1" applyAlignment="1">
      <alignment wrapText="1"/>
    </xf>
    <xf numFmtId="0" fontId="16" fillId="10" borderId="0" xfId="0" applyFont="1" applyFill="1" applyAlignment="1">
      <alignment horizontal="center"/>
    </xf>
    <xf numFmtId="0" fontId="16" fillId="10" borderId="0" xfId="0" applyFont="1" applyFill="1"/>
    <xf numFmtId="0" fontId="37" fillId="6" borderId="9" xfId="13" applyFont="1" applyFill="1"/>
    <xf numFmtId="0" fontId="16" fillId="6" borderId="0" xfId="0" applyFont="1" applyFill="1" applyAlignment="1">
      <alignment horizontal="center"/>
    </xf>
    <xf numFmtId="0" fontId="26" fillId="6" borderId="0" xfId="11" applyFont="1" applyFill="1"/>
    <xf numFmtId="0" fontId="16" fillId="6" borderId="2" xfId="13" applyFont="1" applyFill="1" applyBorder="1"/>
    <xf numFmtId="0" fontId="16" fillId="6" borderId="1" xfId="13" applyFont="1" applyFill="1" applyBorder="1"/>
    <xf numFmtId="0" fontId="16" fillId="6" borderId="3" xfId="13" applyFont="1" applyFill="1" applyBorder="1"/>
    <xf numFmtId="0" fontId="16" fillId="6" borderId="9" xfId="13" applyFont="1" applyFill="1"/>
    <xf numFmtId="0" fontId="37" fillId="0" borderId="0" xfId="0" applyFont="1"/>
    <xf numFmtId="0" fontId="16" fillId="0" borderId="1" xfId="0" applyFont="1" applyBorder="1"/>
    <xf numFmtId="0" fontId="16" fillId="0" borderId="2" xfId="0" applyFont="1" applyBorder="1"/>
    <xf numFmtId="0" fontId="38" fillId="19" borderId="0" xfId="3" applyFont="1" applyBorder="1" applyAlignment="1" applyProtection="1">
      <alignment horizontal="left"/>
    </xf>
    <xf numFmtId="0" fontId="15" fillId="0" borderId="0" xfId="0" applyFont="1" applyAlignment="1">
      <alignment horizontal="center"/>
    </xf>
    <xf numFmtId="0" fontId="15" fillId="0" borderId="0" xfId="0" applyFont="1"/>
    <xf numFmtId="1" fontId="39" fillId="19" borderId="3" xfId="3" applyNumberFormat="1" applyFont="1" applyBorder="1"/>
    <xf numFmtId="0" fontId="37" fillId="19" borderId="0" xfId="3" applyFont="1" applyBorder="1" applyAlignment="1" applyProtection="1"/>
    <xf numFmtId="9" fontId="40" fillId="2" borderId="3" xfId="19" applyFont="1" applyFill="1" applyBorder="1"/>
    <xf numFmtId="0" fontId="38" fillId="13" borderId="0" xfId="1" applyFont="1" applyFill="1" applyBorder="1" applyAlignment="1" applyProtection="1"/>
    <xf numFmtId="0" fontId="38" fillId="13" borderId="0" xfId="0" applyFont="1" applyFill="1" applyAlignment="1">
      <alignment horizontal="center"/>
    </xf>
    <xf numFmtId="0" fontId="13" fillId="13" borderId="0" xfId="0" applyFont="1" applyFill="1" applyAlignment="1">
      <alignment horizontal="center"/>
    </xf>
    <xf numFmtId="0" fontId="38" fillId="10" borderId="0" xfId="2" applyFont="1" applyFill="1" applyAlignment="1"/>
    <xf numFmtId="0" fontId="38" fillId="10" borderId="0" xfId="0" applyFont="1" applyFill="1" applyAlignment="1">
      <alignment horizontal="center"/>
    </xf>
    <xf numFmtId="0" fontId="13" fillId="10" borderId="0" xfId="0" applyFont="1" applyFill="1" applyAlignment="1">
      <alignment horizontal="center"/>
    </xf>
    <xf numFmtId="0" fontId="38" fillId="12" borderId="0" xfId="0" applyFont="1" applyFill="1" applyAlignment="1">
      <alignment horizontal="center"/>
    </xf>
    <xf numFmtId="0" fontId="13" fillId="12" borderId="0" xfId="0" applyFont="1" applyFill="1" applyAlignment="1">
      <alignment horizontal="center"/>
    </xf>
    <xf numFmtId="0" fontId="38" fillId="12" borderId="0" xfId="5" applyFont="1" applyFill="1" applyAlignment="1"/>
    <xf numFmtId="0" fontId="38" fillId="9" borderId="3" xfId="5" applyFont="1" applyFill="1" applyBorder="1" applyAlignment="1" applyProtection="1">
      <alignment horizontal="left"/>
    </xf>
    <xf numFmtId="0" fontId="38" fillId="9" borderId="3" xfId="5" applyFont="1" applyFill="1" applyBorder="1" applyAlignment="1" applyProtection="1">
      <alignment horizontal="center"/>
    </xf>
    <xf numFmtId="0" fontId="13" fillId="9" borderId="3" xfId="5" applyFont="1" applyFill="1" applyBorder="1" applyAlignment="1" applyProtection="1">
      <alignment horizontal="center"/>
    </xf>
    <xf numFmtId="0" fontId="41" fillId="9" borderId="0" xfId="5" applyFont="1" applyFill="1" applyAlignment="1"/>
    <xf numFmtId="0" fontId="38" fillId="9" borderId="0" xfId="0" applyFont="1" applyFill="1" applyAlignment="1">
      <alignment horizontal="center"/>
    </xf>
    <xf numFmtId="0" fontId="13" fillId="9" borderId="0" xfId="0" applyFont="1" applyFill="1" applyAlignment="1">
      <alignment horizontal="center"/>
    </xf>
    <xf numFmtId="0" fontId="37" fillId="11" borderId="0" xfId="5" applyFont="1" applyFill="1" applyAlignment="1"/>
    <xf numFmtId="0" fontId="38" fillId="11" borderId="0" xfId="0" applyFont="1" applyFill="1" applyAlignment="1">
      <alignment horizontal="center"/>
    </xf>
    <xf numFmtId="0" fontId="13" fillId="11" borderId="0" xfId="0" applyFont="1" applyFill="1" applyAlignment="1">
      <alignment horizontal="center"/>
    </xf>
    <xf numFmtId="0" fontId="37" fillId="14" borderId="0" xfId="5" applyFont="1" applyFill="1" applyAlignment="1"/>
    <xf numFmtId="0" fontId="38" fillId="14" borderId="0" xfId="0" applyFont="1" applyFill="1" applyAlignment="1">
      <alignment horizontal="center"/>
    </xf>
    <xf numFmtId="0" fontId="13" fillId="14" borderId="0" xfId="0" applyFont="1" applyFill="1" applyAlignment="1">
      <alignment horizontal="center"/>
    </xf>
    <xf numFmtId="0" fontId="37" fillId="15" borderId="0" xfId="5" applyFont="1" applyFill="1" applyAlignment="1"/>
    <xf numFmtId="0" fontId="38" fillId="15" borderId="0" xfId="0" applyFont="1" applyFill="1" applyAlignment="1">
      <alignment horizontal="center"/>
    </xf>
    <xf numFmtId="0" fontId="13" fillId="15" borderId="0" xfId="0" applyFont="1" applyFill="1" applyAlignment="1">
      <alignment horizontal="center"/>
    </xf>
    <xf numFmtId="0" fontId="40" fillId="3" borderId="0" xfId="5" applyFont="1" applyFill="1" applyAlignment="1"/>
    <xf numFmtId="0" fontId="38" fillId="3" borderId="0" xfId="0" applyFont="1" applyFill="1" applyAlignment="1">
      <alignment horizontal="center"/>
    </xf>
    <xf numFmtId="0" fontId="13" fillId="3" borderId="0" xfId="0" applyFont="1" applyFill="1" applyAlignment="1">
      <alignment horizontal="center"/>
    </xf>
    <xf numFmtId="0" fontId="37" fillId="0" borderId="0" xfId="5" applyFont="1" applyFill="1" applyAlignment="1"/>
    <xf numFmtId="0" fontId="16" fillId="21" borderId="0" xfId="5" applyFont="1" applyBorder="1" applyAlignment="1" applyProtection="1">
      <alignment horizontal="center"/>
    </xf>
    <xf numFmtId="0" fontId="37" fillId="11" borderId="0" xfId="6" applyFont="1" applyFill="1" applyBorder="1" applyAlignment="1" applyProtection="1">
      <alignment horizontal="center"/>
    </xf>
    <xf numFmtId="0" fontId="13" fillId="11" borderId="0" xfId="6" applyFont="1" applyFill="1" applyBorder="1" applyAlignment="1" applyProtection="1">
      <alignment horizontal="center"/>
    </xf>
    <xf numFmtId="0" fontId="37" fillId="15" borderId="0" xfId="6" applyFont="1" applyFill="1" applyBorder="1" applyAlignment="1" applyProtection="1">
      <alignment horizontal="center"/>
    </xf>
    <xf numFmtId="0" fontId="13" fillId="15" borderId="0" xfId="6" applyFont="1" applyFill="1" applyBorder="1" applyAlignment="1" applyProtection="1">
      <alignment horizontal="center"/>
    </xf>
    <xf numFmtId="0" fontId="10" fillId="0" borderId="1" xfId="15" applyFont="1" applyFill="1" applyBorder="1"/>
    <xf numFmtId="0" fontId="16" fillId="0" borderId="0" xfId="0" applyFont="1" applyFill="1"/>
    <xf numFmtId="0" fontId="13" fillId="10" borderId="0" xfId="2" applyFont="1" applyFill="1" applyAlignment="1">
      <alignment horizontal="center"/>
    </xf>
    <xf numFmtId="0" fontId="13" fillId="12" borderId="0" xfId="5" applyFont="1" applyFill="1" applyAlignment="1">
      <alignment horizontal="center"/>
    </xf>
    <xf numFmtId="0" fontId="13" fillId="11" borderId="0" xfId="5" applyFont="1" applyFill="1" applyAlignment="1">
      <alignment horizontal="center"/>
    </xf>
    <xf numFmtId="0" fontId="13" fillId="14" borderId="0" xfId="5" applyFont="1" applyFill="1" applyAlignment="1">
      <alignment horizontal="center"/>
    </xf>
    <xf numFmtId="0" fontId="16" fillId="0" borderId="0" xfId="0" applyFont="1" applyFill="1" applyAlignment="1">
      <alignment horizontal="center"/>
    </xf>
    <xf numFmtId="0" fontId="16" fillId="0" borderId="0" xfId="0" applyFont="1" applyFill="1" applyBorder="1"/>
    <xf numFmtId="0" fontId="13" fillId="0" borderId="0" xfId="5" applyFont="1" applyFill="1" applyAlignment="1">
      <alignment horizontal="center"/>
    </xf>
    <xf numFmtId="0" fontId="37" fillId="10" borderId="0" xfId="5" applyFont="1" applyFill="1" applyAlignment="1"/>
    <xf numFmtId="0" fontId="16" fillId="10" borderId="0" xfId="0" applyFont="1" applyFill="1" applyBorder="1"/>
    <xf numFmtId="0" fontId="13" fillId="10" borderId="0" xfId="5" applyFont="1" applyFill="1" applyAlignment="1">
      <alignment horizontal="center"/>
    </xf>
    <xf numFmtId="0" fontId="42" fillId="15" borderId="0" xfId="0" applyFont="1" applyFill="1" applyAlignment="1">
      <alignment wrapText="1"/>
    </xf>
    <xf numFmtId="0" fontId="22" fillId="0" borderId="0" xfId="0" applyFont="1" applyFill="1" applyAlignment="1"/>
    <xf numFmtId="0" fontId="16" fillId="10" borderId="9" xfId="13" applyFont="1" applyFill="1"/>
    <xf numFmtId="0" fontId="16" fillId="0" borderId="2" xfId="0" applyFont="1" applyFill="1" applyBorder="1"/>
    <xf numFmtId="0" fontId="43" fillId="25" borderId="9" xfId="9" applyFont="1" applyAlignment="1">
      <alignment horizontal="center"/>
    </xf>
    <xf numFmtId="0" fontId="44" fillId="0" borderId="0" xfId="0" applyFont="1" applyAlignment="1">
      <alignment horizontal="center"/>
    </xf>
    <xf numFmtId="0" fontId="45" fillId="0" borderId="0" xfId="15" applyFont="1"/>
    <xf numFmtId="0" fontId="44" fillId="6" borderId="0" xfId="0" applyFont="1" applyFill="1" applyAlignment="1">
      <alignment horizontal="center"/>
    </xf>
    <xf numFmtId="0" fontId="44" fillId="3" borderId="1" xfId="0" applyFont="1" applyFill="1" applyBorder="1" applyAlignment="1">
      <alignment horizontal="center"/>
    </xf>
    <xf numFmtId="1" fontId="46" fillId="3" borderId="1" xfId="0" applyNumberFormat="1" applyFont="1" applyFill="1" applyBorder="1" applyAlignment="1">
      <alignment horizontal="center"/>
    </xf>
    <xf numFmtId="9" fontId="46" fillId="3" borderId="1" xfId="19" applyFont="1" applyFill="1" applyBorder="1" applyAlignment="1">
      <alignment horizontal="center"/>
    </xf>
    <xf numFmtId="0" fontId="43" fillId="13" borderId="0" xfId="0" applyFont="1" applyFill="1" applyAlignment="1">
      <alignment horizontal="center"/>
    </xf>
    <xf numFmtId="0" fontId="43" fillId="10" borderId="0" xfId="0" applyFont="1" applyFill="1" applyAlignment="1">
      <alignment horizontal="center"/>
    </xf>
    <xf numFmtId="0" fontId="43" fillId="12" borderId="0" xfId="0" applyFont="1" applyFill="1" applyAlignment="1">
      <alignment horizontal="center"/>
    </xf>
    <xf numFmtId="0" fontId="43" fillId="9" borderId="3" xfId="5" applyFont="1" applyFill="1" applyBorder="1" applyAlignment="1" applyProtection="1">
      <alignment horizontal="center"/>
    </xf>
    <xf numFmtId="0" fontId="43" fillId="9" borderId="0" xfId="0" applyFont="1" applyFill="1" applyAlignment="1">
      <alignment horizontal="center"/>
    </xf>
    <xf numFmtId="0" fontId="43" fillId="11" borderId="0" xfId="0" applyFont="1" applyFill="1" applyAlignment="1">
      <alignment horizontal="center"/>
    </xf>
    <xf numFmtId="0" fontId="43" fillId="14" borderId="0" xfId="0" applyFont="1" applyFill="1" applyAlignment="1">
      <alignment horizontal="center"/>
    </xf>
    <xf numFmtId="0" fontId="43" fillId="15" borderId="0" xfId="0" applyFont="1" applyFill="1" applyAlignment="1">
      <alignment horizontal="center"/>
    </xf>
    <xf numFmtId="0" fontId="43" fillId="3" borderId="0" xfId="0" applyFont="1" applyFill="1" applyAlignment="1">
      <alignment horizontal="center"/>
    </xf>
    <xf numFmtId="0" fontId="44" fillId="3" borderId="0" xfId="0" applyFont="1" applyFill="1" applyBorder="1" applyAlignment="1">
      <alignment horizontal="center"/>
    </xf>
    <xf numFmtId="0" fontId="45" fillId="3" borderId="0" xfId="15" applyFont="1" applyFill="1" applyAlignment="1">
      <alignment horizontal="center"/>
    </xf>
    <xf numFmtId="1" fontId="47" fillId="3" borderId="1" xfId="0" applyNumberFormat="1" applyFont="1" applyFill="1" applyBorder="1" applyAlignment="1">
      <alignment horizontal="center"/>
    </xf>
    <xf numFmtId="0" fontId="48" fillId="15" borderId="0" xfId="6" applyFont="1" applyFill="1" applyBorder="1" applyAlignment="1" applyProtection="1">
      <alignment horizontal="center"/>
    </xf>
    <xf numFmtId="9" fontId="49" fillId="13" borderId="0" xfId="19" applyFont="1" applyFill="1" applyAlignment="1">
      <alignment horizontal="center"/>
    </xf>
    <xf numFmtId="9" fontId="43" fillId="10" borderId="0" xfId="19" applyFont="1" applyFill="1" applyAlignment="1">
      <alignment horizontal="center"/>
    </xf>
    <xf numFmtId="9" fontId="43" fillId="12" borderId="0" xfId="19" applyFont="1" applyFill="1" applyAlignment="1">
      <alignment horizontal="center"/>
    </xf>
    <xf numFmtId="9" fontId="43" fillId="11" borderId="0" xfId="19" applyFont="1" applyFill="1" applyAlignment="1">
      <alignment horizontal="center"/>
    </xf>
    <xf numFmtId="9" fontId="43" fillId="14" borderId="0" xfId="19" applyFont="1" applyFill="1" applyAlignment="1">
      <alignment horizontal="center"/>
    </xf>
    <xf numFmtId="9" fontId="43" fillId="0" borderId="0" xfId="19" applyFont="1" applyFill="1" applyAlignment="1">
      <alignment horizontal="center"/>
    </xf>
    <xf numFmtId="0" fontId="44" fillId="10" borderId="9" xfId="13" applyFont="1" applyFill="1"/>
    <xf numFmtId="0" fontId="26" fillId="5" borderId="0" xfId="11" applyFont="1" applyFill="1"/>
    <xf numFmtId="0" fontId="19" fillId="5" borderId="0" xfId="14" applyFont="1" applyFill="1"/>
    <xf numFmtId="0" fontId="26" fillId="6" borderId="0" xfId="11" applyFont="1" applyFill="1" applyProtection="1">
      <protection locked="0"/>
    </xf>
    <xf numFmtId="0" fontId="14" fillId="3" borderId="0" xfId="20" applyFont="1" applyFill="1" applyProtection="1">
      <protection locked="0"/>
    </xf>
    <xf numFmtId="0" fontId="14" fillId="3" borderId="4" xfId="20" applyFont="1" applyFill="1" applyBorder="1" applyProtection="1">
      <protection locked="0"/>
    </xf>
    <xf numFmtId="0" fontId="14" fillId="4" borderId="9" xfId="13" applyFont="1" applyFill="1" applyProtection="1">
      <protection locked="0"/>
    </xf>
    <xf numFmtId="0" fontId="14" fillId="4" borderId="5" xfId="13" applyFont="1" applyFill="1" applyBorder="1" applyProtection="1">
      <protection locked="0"/>
    </xf>
    <xf numFmtId="0" fontId="18" fillId="3" borderId="0" xfId="20" applyFont="1" applyFill="1" applyProtection="1">
      <protection locked="0"/>
    </xf>
    <xf numFmtId="0" fontId="18" fillId="5" borderId="0" xfId="14" applyFont="1" applyFill="1" applyProtection="1">
      <protection locked="0"/>
    </xf>
    <xf numFmtId="0" fontId="18" fillId="4" borderId="9" xfId="13" applyFont="1" applyFill="1" applyProtection="1">
      <protection locked="0"/>
    </xf>
    <xf numFmtId="0" fontId="18" fillId="6" borderId="0" xfId="14" applyFont="1" applyFill="1" applyProtection="1">
      <protection locked="0"/>
    </xf>
    <xf numFmtId="0" fontId="18" fillId="6" borderId="4" xfId="14" applyFont="1" applyFill="1" applyBorder="1" applyProtection="1">
      <protection locked="0"/>
    </xf>
    <xf numFmtId="0" fontId="12" fillId="3" borderId="6" xfId="20" applyFont="1" applyFill="1" applyBorder="1" applyProtection="1">
      <protection locked="0"/>
    </xf>
    <xf numFmtId="0" fontId="26" fillId="5" borderId="0" xfId="11" applyFont="1" applyFill="1" applyProtection="1">
      <protection locked="0"/>
    </xf>
    <xf numFmtId="0" fontId="12" fillId="3" borderId="6" xfId="20" applyFont="1" applyFill="1" applyBorder="1" applyAlignment="1" applyProtection="1">
      <alignment wrapText="1"/>
      <protection locked="0"/>
    </xf>
    <xf numFmtId="0" fontId="14" fillId="4" borderId="9" xfId="13" applyFont="1" applyFill="1" applyAlignment="1" applyProtection="1">
      <alignment wrapText="1"/>
      <protection locked="0"/>
    </xf>
    <xf numFmtId="0" fontId="14" fillId="0" borderId="0" xfId="0" applyFont="1" applyProtection="1">
      <protection locked="0"/>
    </xf>
    <xf numFmtId="0" fontId="14" fillId="0" borderId="4" xfId="0" applyFont="1" applyBorder="1" applyProtection="1">
      <protection locked="0"/>
    </xf>
    <xf numFmtId="0" fontId="14" fillId="6" borderId="0" xfId="11" applyFont="1" applyFill="1" applyProtection="1">
      <protection locked="0"/>
    </xf>
    <xf numFmtId="0" fontId="14" fillId="5" borderId="0" xfId="11" applyFont="1" applyFill="1" applyProtection="1">
      <protection locked="0"/>
    </xf>
    <xf numFmtId="0" fontId="61" fillId="0" borderId="0" xfId="0" applyFont="1" applyFill="1" applyBorder="1" applyAlignment="1">
      <alignment vertical="center"/>
    </xf>
    <xf numFmtId="0" fontId="0" fillId="0" borderId="0" xfId="0" applyFill="1" applyBorder="1"/>
    <xf numFmtId="0" fontId="3" fillId="0" borderId="0" xfId="0" applyFont="1"/>
    <xf numFmtId="0" fontId="62" fillId="0" borderId="0" xfId="0" applyFont="1"/>
    <xf numFmtId="0" fontId="14" fillId="13" borderId="0" xfId="1" applyFont="1" applyFill="1" applyBorder="1" applyAlignment="1" applyProtection="1"/>
    <xf numFmtId="0" fontId="14" fillId="13" borderId="0" xfId="0" applyFont="1" applyFill="1" applyAlignment="1">
      <alignment horizontal="center"/>
    </xf>
    <xf numFmtId="0" fontId="63" fillId="0" borderId="0" xfId="0" applyFont="1"/>
    <xf numFmtId="0" fontId="14" fillId="13" borderId="0" xfId="15" applyFont="1" applyFill="1"/>
    <xf numFmtId="0" fontId="64" fillId="0" borderId="0" xfId="0" applyFont="1"/>
    <xf numFmtId="0" fontId="65" fillId="0" borderId="0" xfId="14" applyFont="1" applyFill="1"/>
    <xf numFmtId="0" fontId="14" fillId="10" borderId="0" xfId="2" applyFont="1" applyFill="1" applyAlignment="1"/>
    <xf numFmtId="0" fontId="14" fillId="10" borderId="0" xfId="0" applyFont="1" applyFill="1" applyAlignment="1">
      <alignment horizontal="center"/>
    </xf>
    <xf numFmtId="0" fontId="14" fillId="12" borderId="0" xfId="7" applyFont="1" applyFill="1" applyAlignment="1"/>
    <xf numFmtId="0" fontId="14" fillId="12" borderId="0" xfId="0" applyFont="1" applyFill="1" applyAlignment="1">
      <alignment horizontal="center"/>
    </xf>
    <xf numFmtId="0" fontId="14" fillId="12" borderId="0" xfId="15" applyFont="1" applyFill="1" applyAlignment="1"/>
    <xf numFmtId="0" fontId="14" fillId="12" borderId="0" xfId="7" applyFont="1" applyFill="1"/>
    <xf numFmtId="0" fontId="14" fillId="12" borderId="0" xfId="7" applyFont="1" applyFill="1" applyBorder="1" applyAlignment="1" applyProtection="1">
      <alignment horizontal="center"/>
    </xf>
    <xf numFmtId="0" fontId="14" fillId="12" borderId="0" xfId="5" applyFont="1" applyFill="1" applyAlignment="1"/>
    <xf numFmtId="0" fontId="14" fillId="12" borderId="0" xfId="15" applyFont="1" applyFill="1"/>
    <xf numFmtId="0" fontId="14" fillId="11" borderId="0" xfId="5" applyFont="1" applyFill="1" applyAlignment="1"/>
    <xf numFmtId="0" fontId="14" fillId="11" borderId="0" xfId="0" applyFont="1" applyFill="1" applyAlignment="1">
      <alignment horizontal="center"/>
    </xf>
    <xf numFmtId="0" fontId="14" fillId="14" borderId="0" xfId="5" applyFont="1" applyFill="1" applyAlignment="1"/>
    <xf numFmtId="0" fontId="14" fillId="14" borderId="0" xfId="0" applyFont="1" applyFill="1" applyAlignment="1">
      <alignment horizontal="center"/>
    </xf>
    <xf numFmtId="0" fontId="14" fillId="14" borderId="0" xfId="15" applyFont="1" applyFill="1"/>
    <xf numFmtId="0" fontId="14" fillId="0" borderId="0" xfId="15" applyFont="1" applyFill="1"/>
    <xf numFmtId="0" fontId="14" fillId="15" borderId="0" xfId="5" applyFont="1" applyFill="1" applyAlignment="1"/>
    <xf numFmtId="0" fontId="14" fillId="15" borderId="0" xfId="0" applyFont="1" applyFill="1" applyAlignment="1">
      <alignment horizontal="center"/>
    </xf>
    <xf numFmtId="0" fontId="14" fillId="3" borderId="0" xfId="5" applyFont="1" applyFill="1" applyAlignment="1"/>
    <xf numFmtId="0" fontId="14" fillId="3" borderId="0" xfId="0" applyFont="1" applyFill="1" applyAlignment="1">
      <alignment horizontal="center"/>
    </xf>
    <xf numFmtId="0" fontId="14" fillId="5" borderId="0" xfId="11" applyFont="1" applyFill="1"/>
    <xf numFmtId="0" fontId="14" fillId="6" borderId="0" xfId="11" applyFont="1" applyFill="1"/>
    <xf numFmtId="0" fontId="14" fillId="4" borderId="0" xfId="11" applyFont="1" applyFill="1"/>
    <xf numFmtId="0" fontId="14" fillId="0" borderId="0" xfId="11" applyFont="1" applyFill="1"/>
    <xf numFmtId="0" fontId="2" fillId="0" borderId="0" xfId="21"/>
    <xf numFmtId="0" fontId="2" fillId="0" borderId="0" xfId="21" applyFill="1"/>
    <xf numFmtId="0" fontId="2" fillId="0" borderId="0" xfId="21"/>
    <xf numFmtId="0" fontId="2" fillId="0" borderId="0" xfId="21" applyFill="1"/>
    <xf numFmtId="0" fontId="2" fillId="0" borderId="0" xfId="21"/>
    <xf numFmtId="0" fontId="2" fillId="0" borderId="0" xfId="21"/>
    <xf numFmtId="0" fontId="2" fillId="0" borderId="0" xfId="21" applyFill="1"/>
    <xf numFmtId="0" fontId="2" fillId="0" borderId="0" xfId="21"/>
    <xf numFmtId="0" fontId="2" fillId="0" borderId="0" xfId="21" applyFill="1"/>
    <xf numFmtId="0" fontId="2" fillId="0" borderId="0" xfId="21"/>
    <xf numFmtId="0" fontId="2" fillId="0" borderId="0" xfId="21"/>
    <xf numFmtId="0" fontId="2" fillId="0" borderId="0" xfId="21" applyFill="1"/>
    <xf numFmtId="0" fontId="14" fillId="0" borderId="0" xfId="0" applyFont="1" applyFill="1"/>
    <xf numFmtId="0" fontId="64" fillId="4" borderId="0" xfId="11" applyFont="1" applyFill="1"/>
    <xf numFmtId="0" fontId="3" fillId="0" borderId="0" xfId="22"/>
    <xf numFmtId="0" fontId="3" fillId="0" borderId="0" xfId="22" applyFont="1"/>
    <xf numFmtId="0" fontId="3" fillId="0" borderId="0" xfId="22" applyFill="1"/>
    <xf numFmtId="0" fontId="66" fillId="0" borderId="0" xfId="22" applyFont="1" applyFill="1" applyBorder="1"/>
    <xf numFmtId="0" fontId="3" fillId="0" borderId="0" xfId="22" applyFont="1" applyFill="1"/>
    <xf numFmtId="0" fontId="64" fillId="0" borderId="0" xfId="11" applyFont="1" applyFill="1"/>
    <xf numFmtId="0" fontId="61" fillId="0" borderId="0" xfId="22" applyFont="1" applyFill="1" applyBorder="1"/>
    <xf numFmtId="0" fontId="14" fillId="0" borderId="0" xfId="22" applyFont="1"/>
    <xf numFmtId="0" fontId="14" fillId="0" borderId="0" xfId="22" applyFont="1" applyFill="1"/>
    <xf numFmtId="49" fontId="0" fillId="0" borderId="0" xfId="0" applyNumberFormat="1"/>
    <xf numFmtId="0" fontId="67" fillId="0" borderId="0" xfId="0" applyFont="1"/>
    <xf numFmtId="0" fontId="64" fillId="6" borderId="0" xfId="11" applyFont="1" applyFill="1"/>
    <xf numFmtId="0" fontId="0" fillId="0" borderId="0" xfId="0" applyFont="1"/>
    <xf numFmtId="0" fontId="0" fillId="7" borderId="0" xfId="0" applyFill="1"/>
    <xf numFmtId="0" fontId="24" fillId="0" borderId="0" xfId="0" applyFont="1" applyFill="1" applyBorder="1" applyAlignment="1">
      <alignment vertical="center"/>
    </xf>
    <xf numFmtId="0" fontId="64" fillId="4" borderId="9" xfId="13" applyFont="1" applyFill="1"/>
    <xf numFmtId="0" fontId="7" fillId="0" borderId="0" xfId="23"/>
    <xf numFmtId="0" fontId="7" fillId="0" borderId="0" xfId="23" applyFill="1"/>
    <xf numFmtId="0" fontId="27" fillId="0" borderId="0" xfId="23" applyFont="1" applyFill="1"/>
    <xf numFmtId="0" fontId="14" fillId="4" borderId="0" xfId="22" applyFont="1" applyFill="1"/>
    <xf numFmtId="0" fontId="27" fillId="0" borderId="0" xfId="0" applyFont="1" applyFill="1"/>
    <xf numFmtId="0" fontId="64" fillId="4" borderId="0" xfId="22" applyFont="1" applyFill="1"/>
    <xf numFmtId="0" fontId="64" fillId="0" borderId="0" xfId="22" applyFont="1" applyFill="1"/>
    <xf numFmtId="0" fontId="27" fillId="0" borderId="0" xfId="0" applyFont="1" applyFill="1" applyAlignment="1">
      <alignment vertical="top"/>
    </xf>
    <xf numFmtId="0" fontId="40" fillId="0" borderId="0" xfId="0" applyFont="1" applyFill="1"/>
    <xf numFmtId="0" fontId="14" fillId="6" borderId="0" xfId="22" applyFont="1" applyFill="1" applyBorder="1"/>
    <xf numFmtId="0" fontId="14" fillId="6" borderId="0" xfId="22" applyFont="1" applyFill="1"/>
    <xf numFmtId="0" fontId="14" fillId="6" borderId="0" xfId="22" applyFont="1" applyFill="1" applyProtection="1">
      <protection locked="0"/>
    </xf>
    <xf numFmtId="0" fontId="14" fillId="5" borderId="0" xfId="22" applyFont="1" applyFill="1" applyProtection="1">
      <protection locked="0"/>
    </xf>
    <xf numFmtId="0" fontId="14" fillId="5" borderId="0" xfId="22" applyFont="1" applyFill="1"/>
    <xf numFmtId="0" fontId="3" fillId="0" borderId="0" xfId="16" applyFont="1" applyFill="1" applyBorder="1" applyAlignment="1">
      <alignment wrapText="1"/>
    </xf>
    <xf numFmtId="0" fontId="3" fillId="0" borderId="0" xfId="0" applyFont="1" applyFill="1"/>
    <xf numFmtId="0" fontId="3" fillId="0" borderId="0" xfId="0" applyFont="1" applyFill="1" applyBorder="1" applyAlignment="1">
      <alignment vertical="center"/>
    </xf>
    <xf numFmtId="0" fontId="27" fillId="0" borderId="0" xfId="0" applyFont="1"/>
    <xf numFmtId="0" fontId="0" fillId="0" borderId="0" xfId="0" applyFill="1" applyBorder="1" applyAlignment="1">
      <alignment horizontal="center"/>
    </xf>
    <xf numFmtId="0" fontId="0" fillId="0" borderId="0" xfId="0" applyAlignment="1">
      <alignment horizontal="right"/>
    </xf>
    <xf numFmtId="0" fontId="68" fillId="0" borderId="0" xfId="0" applyFont="1" applyFill="1" applyBorder="1" applyAlignment="1">
      <alignment horizontal="center" vertical="center"/>
    </xf>
    <xf numFmtId="49" fontId="0" fillId="0" borderId="0" xfId="0" applyNumberFormat="1" applyAlignment="1">
      <alignment horizontal="right"/>
    </xf>
    <xf numFmtId="0" fontId="64" fillId="5" borderId="0" xfId="11" applyFont="1" applyFill="1"/>
    <xf numFmtId="0" fontId="0" fillId="0" borderId="0" xfId="0" applyFill="1" applyAlignment="1">
      <alignment horizontal="center" vertical="center"/>
    </xf>
    <xf numFmtId="49" fontId="0" fillId="0" borderId="0" xfId="0" applyNumberFormat="1" applyFill="1" applyAlignment="1">
      <alignment horizontal="center"/>
    </xf>
    <xf numFmtId="0" fontId="69" fillId="0" borderId="0" xfId="0" applyFont="1" applyFill="1" applyAlignment="1">
      <alignment horizontal="center"/>
    </xf>
    <xf numFmtId="49" fontId="69" fillId="0" borderId="0" xfId="0" applyNumberFormat="1" applyFont="1" applyFill="1" applyAlignment="1">
      <alignment horizontal="center"/>
    </xf>
    <xf numFmtId="0" fontId="14" fillId="0" borderId="0" xfId="0" applyFont="1" applyAlignment="1">
      <alignment horizontal="center"/>
    </xf>
    <xf numFmtId="0" fontId="15" fillId="0" borderId="0" xfId="11" applyFont="1" applyFill="1"/>
    <xf numFmtId="0" fontId="1" fillId="0" borderId="0" xfId="21" applyFont="1"/>
    <xf numFmtId="0" fontId="12" fillId="3" borderId="11" xfId="20" applyFont="1" applyFill="1" applyBorder="1" applyProtection="1">
      <protection locked="0"/>
    </xf>
    <xf numFmtId="0" fontId="14" fillId="4" borderId="10" xfId="22" applyFont="1" applyFill="1" applyBorder="1"/>
    <xf numFmtId="0" fontId="0" fillId="0" borderId="12" xfId="0" applyFill="1" applyBorder="1"/>
    <xf numFmtId="0" fontId="71" fillId="0" borderId="0" xfId="0" applyFont="1" applyFill="1" applyAlignment="1">
      <alignment horizontal="center" vertical="center"/>
    </xf>
    <xf numFmtId="0" fontId="72" fillId="0" borderId="0" xfId="0" applyFont="1" applyFill="1" applyAlignment="1">
      <alignment horizontal="center" vertical="center"/>
    </xf>
    <xf numFmtId="0" fontId="70" fillId="29" borderId="13" xfId="0" applyFont="1" applyFill="1" applyBorder="1" applyAlignment="1">
      <alignment horizontal="center" vertical="center" wrapText="1"/>
    </xf>
    <xf numFmtId="0" fontId="70" fillId="0" borderId="13" xfId="0" applyFont="1" applyBorder="1" applyAlignment="1">
      <alignment horizontal="center" vertical="center" wrapText="1"/>
    </xf>
    <xf numFmtId="0" fontId="70" fillId="0" borderId="14" xfId="0" applyFont="1" applyBorder="1" applyAlignment="1">
      <alignment horizontal="center" vertical="center" wrapText="1"/>
    </xf>
    <xf numFmtId="0" fontId="0" fillId="0" borderId="4" xfId="0" applyBorder="1"/>
    <xf numFmtId="0" fontId="14" fillId="0" borderId="0" xfId="0" applyFont="1" applyBorder="1"/>
    <xf numFmtId="0" fontId="3" fillId="0" borderId="4" xfId="0" applyFont="1" applyBorder="1"/>
    <xf numFmtId="0" fontId="7" fillId="0" borderId="4" xfId="0" applyFont="1" applyBorder="1"/>
    <xf numFmtId="0" fontId="16" fillId="0" borderId="4" xfId="0" applyFont="1" applyBorder="1"/>
    <xf numFmtId="0" fontId="71" fillId="0" borderId="15" xfId="0" applyFont="1" applyFill="1" applyBorder="1" applyAlignment="1">
      <alignment horizontal="center" vertical="center"/>
    </xf>
    <xf numFmtId="0" fontId="16" fillId="0" borderId="15" xfId="0" applyFont="1" applyBorder="1" applyAlignment="1">
      <alignment horizontal="center"/>
    </xf>
    <xf numFmtId="0" fontId="44" fillId="0" borderId="15" xfId="0" applyFont="1" applyBorder="1" applyAlignment="1">
      <alignment horizontal="center"/>
    </xf>
    <xf numFmtId="0" fontId="0" fillId="0" borderId="15" xfId="0" applyBorder="1"/>
    <xf numFmtId="0" fontId="26" fillId="4" borderId="15" xfId="11" applyFont="1" applyFill="1" applyBorder="1"/>
    <xf numFmtId="0" fontId="26" fillId="0" borderId="15" xfId="11" applyFont="1" applyFill="1" applyBorder="1"/>
    <xf numFmtId="0" fontId="2" fillId="0" borderId="15" xfId="21" applyBorder="1"/>
    <xf numFmtId="0" fontId="14" fillId="0" borderId="15" xfId="11" applyFont="1" applyFill="1" applyBorder="1"/>
    <xf numFmtId="0" fontId="14" fillId="4" borderId="15" xfId="11" applyFont="1" applyFill="1" applyBorder="1"/>
    <xf numFmtId="0" fontId="3" fillId="0" borderId="15" xfId="22" applyBorder="1"/>
    <xf numFmtId="0" fontId="0" fillId="0" borderId="15" xfId="0" applyFill="1" applyBorder="1"/>
    <xf numFmtId="0" fontId="14" fillId="4" borderId="15" xfId="22" applyFont="1" applyFill="1" applyBorder="1"/>
    <xf numFmtId="0" fontId="14" fillId="0" borderId="15" xfId="22" applyFont="1" applyFill="1" applyBorder="1"/>
    <xf numFmtId="0" fontId="27" fillId="0" borderId="15" xfId="0" applyFont="1" applyFill="1" applyBorder="1"/>
    <xf numFmtId="0" fontId="16" fillId="0" borderId="15" xfId="0" applyFont="1" applyBorder="1"/>
    <xf numFmtId="49" fontId="0" fillId="0" borderId="15" xfId="0" applyNumberFormat="1" applyBorder="1"/>
    <xf numFmtId="0" fontId="72" fillId="0" borderId="15" xfId="0" applyFont="1" applyFill="1" applyBorder="1" applyAlignment="1">
      <alignment horizontal="center" vertical="center"/>
    </xf>
    <xf numFmtId="0" fontId="3" fillId="0" borderId="15" xfId="22" applyFont="1" applyBorder="1"/>
    <xf numFmtId="0" fontId="45" fillId="0" borderId="15" xfId="15" applyFont="1" applyBorder="1"/>
    <xf numFmtId="0" fontId="13" fillId="16" borderId="16" xfId="9" applyFont="1" applyFill="1" applyBorder="1"/>
    <xf numFmtId="0" fontId="13" fillId="16" borderId="17" xfId="9" applyFont="1" applyFill="1" applyBorder="1"/>
    <xf numFmtId="0" fontId="70" fillId="29" borderId="18" xfId="0" applyFont="1" applyFill="1" applyBorder="1" applyAlignment="1">
      <alignment horizontal="center" vertical="center" wrapText="1"/>
    </xf>
    <xf numFmtId="0" fontId="70" fillId="0" borderId="18" xfId="0" applyFont="1" applyBorder="1" applyAlignment="1">
      <alignment horizontal="center" vertical="center" wrapText="1"/>
    </xf>
    <xf numFmtId="0" fontId="12" fillId="3" borderId="19" xfId="20" applyFont="1" applyFill="1" applyBorder="1" applyProtection="1">
      <protection locked="0"/>
    </xf>
    <xf numFmtId="0" fontId="14" fillId="4" borderId="20" xfId="13" applyFont="1" applyFill="1" applyBorder="1" applyProtection="1">
      <protection locked="0"/>
    </xf>
    <xf numFmtId="0" fontId="12" fillId="3" borderId="19" xfId="20" applyFont="1" applyFill="1" applyBorder="1"/>
    <xf numFmtId="0" fontId="14" fillId="4" borderId="20" xfId="13" applyFont="1" applyFill="1" applyBorder="1"/>
    <xf numFmtId="0" fontId="12" fillId="3" borderId="21" xfId="20" applyFont="1" applyFill="1" applyBorder="1" applyProtection="1">
      <protection locked="0"/>
    </xf>
    <xf numFmtId="0" fontId="70" fillId="29" borderId="22" xfId="0" applyFont="1" applyFill="1" applyBorder="1" applyAlignment="1">
      <alignment horizontal="center" vertical="center" wrapText="1"/>
    </xf>
    <xf numFmtId="0" fontId="70" fillId="0" borderId="22" xfId="0" applyFont="1" applyBorder="1" applyAlignment="1">
      <alignment horizontal="center" vertical="center" wrapText="1"/>
    </xf>
    <xf numFmtId="0" fontId="12" fillId="3" borderId="23" xfId="20" applyFont="1" applyFill="1" applyBorder="1" applyProtection="1">
      <protection locked="0"/>
    </xf>
    <xf numFmtId="0" fontId="26" fillId="5" borderId="15" xfId="11" applyFont="1" applyFill="1" applyBorder="1" applyProtection="1">
      <protection locked="0"/>
    </xf>
    <xf numFmtId="0" fontId="14" fillId="4" borderId="24" xfId="13" applyFont="1" applyFill="1" applyBorder="1" applyProtection="1">
      <protection locked="0"/>
    </xf>
    <xf numFmtId="0" fontId="26" fillId="6" borderId="15" xfId="11" applyFont="1" applyFill="1" applyBorder="1" applyProtection="1">
      <protection locked="0"/>
    </xf>
    <xf numFmtId="0" fontId="14" fillId="5" borderId="15" xfId="11" applyFont="1" applyFill="1" applyBorder="1" applyProtection="1">
      <protection locked="0"/>
    </xf>
    <xf numFmtId="0" fontId="12" fillId="3" borderId="23" xfId="20" applyFont="1" applyFill="1" applyBorder="1"/>
    <xf numFmtId="0" fontId="26" fillId="5" borderId="15" xfId="11" applyFont="1" applyFill="1" applyBorder="1"/>
    <xf numFmtId="0" fontId="14" fillId="4" borderId="24" xfId="13" applyFont="1" applyFill="1" applyBorder="1"/>
    <xf numFmtId="0" fontId="14" fillId="6" borderId="15" xfId="11" applyFont="1" applyFill="1" applyBorder="1"/>
    <xf numFmtId="0" fontId="26" fillId="6" borderId="15" xfId="11" applyFont="1" applyFill="1" applyBorder="1"/>
    <xf numFmtId="0" fontId="14" fillId="5" borderId="15" xfId="11" applyFont="1" applyFill="1" applyBorder="1"/>
    <xf numFmtId="0" fontId="14" fillId="6" borderId="15" xfId="22" applyFont="1" applyFill="1" applyBorder="1" applyProtection="1">
      <protection locked="0"/>
    </xf>
    <xf numFmtId="0" fontId="14" fillId="5" borderId="15" xfId="22" applyFont="1" applyFill="1" applyBorder="1" applyProtection="1">
      <protection locked="0"/>
    </xf>
    <xf numFmtId="0" fontId="12" fillId="3" borderId="25" xfId="20" applyFont="1" applyFill="1" applyBorder="1" applyProtection="1">
      <protection locked="0"/>
    </xf>
    <xf numFmtId="0" fontId="14" fillId="5" borderId="15" xfId="22" applyFont="1" applyFill="1" applyBorder="1"/>
    <xf numFmtId="0" fontId="14" fillId="6" borderId="15" xfId="22" applyFont="1" applyFill="1" applyBorder="1"/>
    <xf numFmtId="0" fontId="3" fillId="0" borderId="15" xfId="0" applyFont="1" applyFill="1" applyBorder="1"/>
    <xf numFmtId="0" fontId="13" fillId="25" borderId="20" xfId="9" applyFont="1" applyBorder="1" applyAlignment="1">
      <alignment horizontal="center"/>
    </xf>
    <xf numFmtId="0" fontId="43" fillId="25" borderId="20" xfId="9" applyFont="1" applyBorder="1" applyAlignment="1">
      <alignment horizontal="center"/>
    </xf>
    <xf numFmtId="0" fontId="22" fillId="0" borderId="15" xfId="0" applyFont="1" applyFill="1" applyBorder="1" applyAlignment="1"/>
    <xf numFmtId="0" fontId="13" fillId="25" borderId="24" xfId="9" applyFont="1" applyBorder="1" applyAlignment="1">
      <alignment horizontal="center"/>
    </xf>
    <xf numFmtId="0" fontId="43" fillId="25" borderId="24" xfId="9" applyFont="1" applyBorder="1" applyAlignment="1">
      <alignment horizontal="center"/>
    </xf>
    <xf numFmtId="0" fontId="3" fillId="0" borderId="15" xfId="22" applyFill="1" applyBorder="1"/>
    <xf numFmtId="0" fontId="14" fillId="30" borderId="0" xfId="2" applyFont="1" applyFill="1" applyAlignment="1"/>
    <xf numFmtId="0" fontId="14" fillId="30" borderId="0" xfId="7" applyFont="1" applyFill="1" applyAlignment="1"/>
    <xf numFmtId="0" fontId="14" fillId="30" borderId="0" xfId="7" applyFont="1" applyFill="1"/>
    <xf numFmtId="0" fontId="14" fillId="31" borderId="3" xfId="5" applyFont="1" applyFill="1" applyBorder="1" applyAlignment="1" applyProtection="1">
      <alignment horizontal="left"/>
    </xf>
    <xf numFmtId="0" fontId="14" fillId="31" borderId="3" xfId="5" applyFont="1" applyFill="1" applyBorder="1" applyAlignment="1" applyProtection="1">
      <alignment horizontal="center"/>
    </xf>
    <xf numFmtId="0" fontId="63" fillId="31" borderId="0" xfId="0" applyFont="1" applyFill="1"/>
    <xf numFmtId="0" fontId="14" fillId="31" borderId="0" xfId="5" applyFont="1" applyFill="1" applyAlignment="1"/>
    <xf numFmtId="0" fontId="14" fillId="31" borderId="0" xfId="0" applyFont="1" applyFill="1" applyAlignment="1">
      <alignment horizontal="center"/>
    </xf>
    <xf numFmtId="0" fontId="73" fillId="11" borderId="0" xfId="5" applyFont="1" applyFill="1" applyAlignment="1"/>
    <xf numFmtId="0" fontId="73" fillId="11" borderId="0" xfId="0" applyFont="1" applyFill="1" applyAlignment="1">
      <alignment horizontal="center"/>
    </xf>
    <xf numFmtId="0" fontId="20" fillId="32" borderId="0" xfId="0" applyFont="1" applyFill="1"/>
  </cellXfs>
  <cellStyles count="24">
    <cellStyle name="20% - Accent1 2" xfId="1" xr:uid="{00000000-0005-0000-0000-000000000000}"/>
    <cellStyle name="20% - Accent2 2" xfId="2" xr:uid="{00000000-0005-0000-0000-000001000000}"/>
    <cellStyle name="20% - Accent4 2" xfId="3" xr:uid="{00000000-0005-0000-0000-000002000000}"/>
    <cellStyle name="20% - Accent5 2" xfId="4" xr:uid="{00000000-0005-0000-0000-000003000000}"/>
    <cellStyle name="40% - Accent2 2" xfId="5" xr:uid="{00000000-0005-0000-0000-000004000000}"/>
    <cellStyle name="40% - Accent3 2" xfId="6" xr:uid="{00000000-0005-0000-0000-000005000000}"/>
    <cellStyle name="40% - Accent4 2" xfId="7" xr:uid="{00000000-0005-0000-0000-000006000000}"/>
    <cellStyle name="Bad 2" xfId="8" xr:uid="{00000000-0005-0000-0000-000007000000}"/>
    <cellStyle name="Calculation" xfId="9" builtinId="22"/>
    <cellStyle name="Calculation 2" xfId="10" xr:uid="{00000000-0005-0000-0000-000009000000}"/>
    <cellStyle name="Excel Built-in Normal" xfId="11" xr:uid="{00000000-0005-0000-0000-00000A000000}"/>
    <cellStyle name="Excel Built-in Normal 2" xfId="22" xr:uid="{00000000-0005-0000-0000-00000B000000}"/>
    <cellStyle name="Good" xfId="20" builtinId="26"/>
    <cellStyle name="Good 2" xfId="12" xr:uid="{00000000-0005-0000-0000-00000D000000}"/>
    <cellStyle name="Input" xfId="13" builtinId="20"/>
    <cellStyle name="Neutral" xfId="14" builtinId="28"/>
    <cellStyle name="Normal" xfId="0" builtinId="0"/>
    <cellStyle name="Normal 2" xfId="15" xr:uid="{00000000-0005-0000-0000-000011000000}"/>
    <cellStyle name="Normal_Sheet1" xfId="16" xr:uid="{00000000-0005-0000-0000-000013000000}"/>
    <cellStyle name="Normale 2" xfId="21" xr:uid="{00000000-0005-0000-0000-000015000000}"/>
    <cellStyle name="Normale_Foglio1" xfId="17" xr:uid="{00000000-0005-0000-0000-000016000000}"/>
    <cellStyle name="Normale_Foglio1_Words- normals" xfId="23" xr:uid="{00000000-0005-0000-0000-000017000000}"/>
    <cellStyle name="Per cent" xfId="19" builtinId="5"/>
    <cellStyle name="Percent 2" xfId="18" xr:uid="{00000000-0005-0000-0000-000019000000}"/>
  </cellStyles>
  <dxfs count="9666">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CC0066"/>
        </patternFill>
      </fill>
    </dxf>
    <dxf>
      <fill>
        <patternFill>
          <bgColor rgb="FFCC0066"/>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CC0066"/>
        </patternFill>
      </fill>
    </dxf>
    <dxf>
      <fill>
        <patternFill>
          <bgColor rgb="FFCC0066"/>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CC0066"/>
        </patternFill>
      </fill>
    </dxf>
    <dxf>
      <fill>
        <patternFill>
          <bgColor rgb="FFCC0066"/>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CC0066"/>
        </patternFill>
      </fill>
    </dxf>
    <dxf>
      <fill>
        <patternFill>
          <bgColor rgb="FFCC0066"/>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CC0066"/>
        </patternFill>
      </fill>
    </dxf>
    <dxf>
      <fill>
        <patternFill>
          <bgColor rgb="FFCC0066"/>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CC0066"/>
        </patternFill>
      </fill>
    </dxf>
    <dxf>
      <fill>
        <patternFill>
          <bgColor rgb="FFCC0066"/>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CC0066"/>
        </patternFill>
      </fill>
    </dxf>
    <dxf>
      <fill>
        <patternFill>
          <bgColor rgb="FFCC0066"/>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CC0066"/>
        </patternFill>
      </fill>
    </dxf>
    <dxf>
      <fill>
        <patternFill>
          <bgColor rgb="FFCC0066"/>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E20087"/>
        </patternFill>
      </fill>
    </dxf>
    <dxf>
      <fill>
        <patternFill>
          <bgColor rgb="FFFF99FF"/>
        </patternFill>
      </fill>
    </dxf>
    <dxf>
      <fill>
        <patternFill>
          <bgColor rgb="FFD9FFB3"/>
        </patternFill>
      </fill>
    </dxf>
    <dxf>
      <fill>
        <patternFill>
          <bgColor theme="9"/>
        </patternFill>
      </fill>
    </dxf>
    <dxf>
      <fill>
        <patternFill>
          <bgColor theme="8" tint="0.59996337778862885"/>
        </patternFill>
      </fill>
    </dxf>
    <dxf>
      <fill>
        <patternFill>
          <bgColor rgb="FFFF3300"/>
        </patternFill>
      </fill>
    </dxf>
    <dxf>
      <fill>
        <patternFill>
          <bgColor rgb="FFCC66FF"/>
        </patternFill>
      </fill>
    </dxf>
    <dxf>
      <fill>
        <patternFill>
          <bgColor rgb="FFFFC000"/>
        </patternFill>
      </fill>
    </dxf>
    <dxf>
      <fill>
        <patternFill>
          <bgColor rgb="FFFF3300"/>
        </patternFill>
      </fill>
    </dxf>
    <dxf>
      <fill>
        <patternFill>
          <bgColor rgb="FFFF3300"/>
        </patternFill>
      </fill>
    </dxf>
    <dxf>
      <fill>
        <patternFill>
          <bgColor rgb="FFF6007B"/>
        </patternFill>
      </fill>
    </dxf>
    <dxf>
      <fill>
        <patternFill>
          <bgColor rgb="FFE60078"/>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8" tint="0.59996337778862885"/>
        </patternFill>
      </fill>
    </dxf>
    <dxf>
      <fill>
        <patternFill>
          <bgColor rgb="FFCCFF99"/>
        </patternFill>
      </fill>
    </dxf>
    <dxf>
      <fill>
        <patternFill>
          <bgColor rgb="FFFF3300"/>
        </patternFill>
      </fill>
    </dxf>
    <dxf>
      <fill>
        <patternFill>
          <bgColor rgb="FFCCECFF"/>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CC0066"/>
        </patternFill>
      </fill>
    </dxf>
    <dxf>
      <fill>
        <patternFill>
          <bgColor rgb="FFCC0066"/>
        </patternFill>
      </fill>
    </dxf>
  </dxfs>
  <tableStyles count="0" defaultTableStyle="TableStyleMedium9" defaultPivotStyle="PivotStyleLight16"/>
  <colors>
    <mruColors>
      <color rgb="FFFF6600"/>
      <color rgb="FF00CCFF"/>
      <color rgb="FF3399FF"/>
      <color rgb="FF0099FF"/>
      <color rgb="FFFFFF66"/>
      <color rgb="FFCCCC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Coding%20sheet%20Intra%2010.0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mographics"/>
      <sheetName val="Coding scheme"/>
      <sheetName val="Words- normals"/>
      <sheetName val="Words- dyslexics"/>
      <sheetName val="Word pairs- dyslexics"/>
      <sheetName val="Word pairs- normals"/>
    </sheetNames>
    <sheetDataSet>
      <sheetData sheetId="0" refreshError="1"/>
      <sheetData sheetId="1" refreshError="1"/>
      <sheetData sheetId="2" refreshError="1"/>
      <sheetData sheetId="3" refreshError="1"/>
      <sheetData sheetId="4" refreshError="1">
        <row r="28">
          <cell r="B28">
            <v>25</v>
          </cell>
        </row>
        <row r="31">
          <cell r="B31" t="str">
            <v>cAD</v>
          </cell>
        </row>
        <row r="32">
          <cell r="B32" t="str">
            <v>vAD</v>
          </cell>
        </row>
        <row r="33">
          <cell r="B33" t="str">
            <v>sylAD</v>
          </cell>
        </row>
        <row r="34">
          <cell r="B34" t="str">
            <v>ADom</v>
          </cell>
        </row>
        <row r="35">
          <cell r="B35" t="str">
            <v>cLP</v>
          </cell>
        </row>
        <row r="36">
          <cell r="B36" t="str">
            <v>vLP</v>
          </cell>
        </row>
        <row r="37">
          <cell r="B37" t="str">
            <v>sur</v>
          </cell>
        </row>
        <row r="38">
          <cell r="B38" t="str">
            <v>st</v>
          </cell>
        </row>
        <row r="39">
          <cell r="B39" t="str">
            <v>gr</v>
          </cell>
        </row>
        <row r="40">
          <cell r="B40" t="str">
            <v>gemom</v>
          </cell>
        </row>
        <row r="41">
          <cell r="B41" t="str">
            <v>gemod</v>
          </cell>
        </row>
        <row r="42">
          <cell r="B42" t="str">
            <v>SBS</v>
          </cell>
        </row>
        <row r="43">
          <cell r="B43" t="str">
            <v>Vsub</v>
          </cell>
        </row>
        <row r="44">
          <cell r="B44" t="str">
            <v>vom</v>
          </cell>
        </row>
        <row r="45">
          <cell r="B45" t="str">
            <v>vod</v>
          </cell>
        </row>
        <row r="46">
          <cell r="B46" t="str">
            <v>bvod</v>
          </cell>
        </row>
        <row r="47">
          <cell r="B47" t="str">
            <v>bvsub</v>
          </cell>
        </row>
        <row r="48">
          <cell r="B48" t="str">
            <v>Csub</v>
          </cell>
        </row>
        <row r="49">
          <cell r="B49" t="str">
            <v>Cvoice</v>
          </cell>
        </row>
        <row r="50">
          <cell r="B50" t="str">
            <v>com</v>
          </cell>
        </row>
        <row r="51">
          <cell r="B51" t="str">
            <v>sylom</v>
          </cell>
        </row>
        <row r="52">
          <cell r="B52" t="str">
            <v>cod</v>
          </cell>
        </row>
        <row r="53">
          <cell r="B53" t="str">
            <v>sim</v>
          </cell>
        </row>
        <row r="54">
          <cell r="B54" t="str">
            <v>clgem</v>
          </cell>
        </row>
        <row r="55">
          <cell r="B55" t="str">
            <v>gemcl</v>
          </cell>
        </row>
        <row r="56">
          <cell r="B56" t="str">
            <v>clom</v>
          </cell>
        </row>
        <row r="57">
          <cell r="B57" t="str">
            <v>sem</v>
          </cell>
        </row>
        <row r="58">
          <cell r="B58" t="str">
            <v>mor</v>
          </cell>
        </row>
        <row r="59">
          <cell r="B59" t="str">
            <v>fun</v>
          </cell>
        </row>
        <row r="60">
          <cell r="B60" t="str">
            <v>neg</v>
          </cell>
        </row>
        <row r="61">
          <cell r="B61" t="str">
            <v>bod</v>
          </cell>
        </row>
        <row r="62">
          <cell r="B62" t="str">
            <v>bom</v>
          </cell>
        </row>
        <row r="63">
          <cell r="B63" t="str">
            <v>bsub</v>
          </cell>
        </row>
      </sheetData>
      <sheetData sheetId="5"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270"/>
  <sheetViews>
    <sheetView zoomScaleNormal="100" workbookViewId="0"/>
  </sheetViews>
  <sheetFormatPr baseColWidth="10" defaultColWidth="11" defaultRowHeight="15" x14ac:dyDescent="0.2"/>
  <cols>
    <col min="2" max="2" width="16.33203125" bestFit="1" customWidth="1"/>
    <col min="3" max="3" width="5.33203125" bestFit="1" customWidth="1"/>
    <col min="4" max="4" width="8.1640625" bestFit="1" customWidth="1"/>
    <col min="5" max="5" width="13.33203125" bestFit="1" customWidth="1"/>
    <col min="6" max="6" width="16.6640625" bestFit="1" customWidth="1"/>
    <col min="7" max="7" width="23.33203125" customWidth="1"/>
    <col min="10" max="10" width="23.1640625" customWidth="1"/>
    <col min="11" max="11" width="34" bestFit="1" customWidth="1"/>
  </cols>
  <sheetData>
    <row r="1" spans="1:27" ht="16" x14ac:dyDescent="0.2">
      <c r="A1" s="2" t="s">
        <v>8</v>
      </c>
      <c r="B1" s="3" t="s">
        <v>2</v>
      </c>
      <c r="C1" s="3" t="s">
        <v>1</v>
      </c>
      <c r="D1" s="3" t="s">
        <v>0</v>
      </c>
      <c r="E1" s="3" t="s">
        <v>3</v>
      </c>
      <c r="F1" s="3" t="s">
        <v>4</v>
      </c>
      <c r="G1" s="3" t="s">
        <v>5</v>
      </c>
      <c r="H1" s="3" t="s">
        <v>6</v>
      </c>
      <c r="I1" s="3"/>
      <c r="J1" s="3" t="s">
        <v>66</v>
      </c>
      <c r="K1" s="221" t="s">
        <v>192</v>
      </c>
    </row>
    <row r="2" spans="1:27" x14ac:dyDescent="0.2">
      <c r="A2">
        <v>1</v>
      </c>
      <c r="B2" s="12"/>
      <c r="C2" s="12"/>
      <c r="D2" s="12"/>
      <c r="E2" s="12"/>
      <c r="F2" s="12"/>
      <c r="G2" s="12"/>
      <c r="H2" s="12"/>
      <c r="I2" s="12"/>
      <c r="J2" s="12"/>
      <c r="K2" s="12"/>
      <c r="L2" s="12"/>
      <c r="M2" s="12"/>
      <c r="N2" s="12"/>
      <c r="O2" s="12"/>
      <c r="P2" s="12"/>
      <c r="Q2" s="12"/>
      <c r="R2" s="12"/>
      <c r="S2" s="12"/>
      <c r="T2" s="12"/>
      <c r="U2" s="12"/>
      <c r="V2" s="12"/>
      <c r="W2" s="12"/>
      <c r="X2" s="12"/>
      <c r="Y2" s="12"/>
      <c r="Z2" s="12"/>
      <c r="AA2" s="12"/>
    </row>
    <row r="3" spans="1:27" x14ac:dyDescent="0.2">
      <c r="A3">
        <v>2</v>
      </c>
      <c r="U3" s="12"/>
      <c r="V3" s="12"/>
      <c r="W3" s="12"/>
      <c r="X3" s="12"/>
      <c r="Y3" s="12"/>
      <c r="Z3" s="12"/>
      <c r="AA3" s="12"/>
    </row>
    <row r="4" spans="1:27" x14ac:dyDescent="0.2">
      <c r="A4">
        <v>3</v>
      </c>
      <c r="U4" s="12"/>
      <c r="V4" s="12"/>
      <c r="W4" s="12"/>
      <c r="X4" s="12"/>
      <c r="Y4" s="12"/>
      <c r="Z4" s="12"/>
      <c r="AA4" s="12"/>
    </row>
    <row r="5" spans="1:27" x14ac:dyDescent="0.2">
      <c r="A5">
        <v>4</v>
      </c>
      <c r="U5" s="12"/>
      <c r="V5" s="12"/>
      <c r="W5" s="12"/>
      <c r="X5" s="12"/>
      <c r="Y5" s="12"/>
      <c r="Z5" s="12"/>
      <c r="AA5" s="12"/>
    </row>
    <row r="6" spans="1:27" x14ac:dyDescent="0.2">
      <c r="A6">
        <v>5</v>
      </c>
      <c r="U6" s="12"/>
      <c r="V6" s="12"/>
      <c r="W6" s="12"/>
      <c r="X6" s="12"/>
      <c r="Y6" s="12"/>
      <c r="Z6" s="12"/>
      <c r="AA6" s="12"/>
    </row>
    <row r="7" spans="1:27" x14ac:dyDescent="0.2">
      <c r="A7">
        <v>6</v>
      </c>
      <c r="U7" s="12"/>
      <c r="V7" s="12"/>
      <c r="W7" s="12"/>
      <c r="X7" s="12"/>
      <c r="Y7" s="12"/>
      <c r="Z7" s="12"/>
      <c r="AA7" s="12"/>
    </row>
    <row r="8" spans="1:27" x14ac:dyDescent="0.2">
      <c r="A8">
        <v>7</v>
      </c>
      <c r="U8" s="12"/>
      <c r="V8" s="12"/>
      <c r="W8" s="12"/>
      <c r="X8" s="12"/>
      <c r="Y8" s="12"/>
      <c r="Z8" s="12"/>
      <c r="AA8" s="12"/>
    </row>
    <row r="9" spans="1:27" x14ac:dyDescent="0.2">
      <c r="A9">
        <v>8</v>
      </c>
      <c r="U9" s="12"/>
      <c r="V9" s="12"/>
      <c r="W9" s="12"/>
      <c r="X9" s="12"/>
      <c r="Y9" s="12"/>
      <c r="Z9" s="12"/>
      <c r="AA9" s="12"/>
    </row>
    <row r="10" spans="1:27" x14ac:dyDescent="0.2">
      <c r="A10">
        <v>9</v>
      </c>
      <c r="U10" s="12"/>
      <c r="V10" s="12"/>
      <c r="W10" s="12"/>
      <c r="X10" s="12"/>
      <c r="Y10" s="12"/>
      <c r="Z10" s="12"/>
      <c r="AA10" s="12"/>
    </row>
    <row r="11" spans="1:27" x14ac:dyDescent="0.2">
      <c r="A11">
        <v>10</v>
      </c>
      <c r="U11" s="12"/>
      <c r="V11" s="12"/>
      <c r="W11" s="12"/>
      <c r="X11" s="12"/>
      <c r="Y11" s="12"/>
      <c r="Z11" s="12"/>
      <c r="AA11" s="12"/>
    </row>
    <row r="12" spans="1:27" x14ac:dyDescent="0.2">
      <c r="A12">
        <v>11</v>
      </c>
      <c r="U12" s="12"/>
      <c r="V12" s="12"/>
      <c r="W12" s="12"/>
      <c r="X12" s="12"/>
      <c r="Y12" s="12"/>
      <c r="Z12" s="12"/>
      <c r="AA12" s="12"/>
    </row>
    <row r="13" spans="1:27" x14ac:dyDescent="0.2">
      <c r="A13">
        <v>12</v>
      </c>
      <c r="U13" s="12"/>
      <c r="V13" s="12"/>
      <c r="W13" s="12"/>
      <c r="X13" s="12"/>
      <c r="Y13" s="12"/>
      <c r="Z13" s="12"/>
      <c r="AA13" s="12"/>
    </row>
    <row r="14" spans="1:27" x14ac:dyDescent="0.2">
      <c r="A14">
        <v>13</v>
      </c>
      <c r="U14" s="12"/>
      <c r="V14" s="12"/>
      <c r="W14" s="12"/>
      <c r="X14" s="12"/>
      <c r="Y14" s="12"/>
      <c r="Z14" s="12"/>
      <c r="AA14" s="12"/>
    </row>
    <row r="15" spans="1:27" x14ac:dyDescent="0.2">
      <c r="A15">
        <v>14</v>
      </c>
      <c r="U15" s="12"/>
      <c r="V15" s="12"/>
      <c r="W15" s="12"/>
      <c r="X15" s="12"/>
      <c r="Y15" s="12"/>
      <c r="Z15" s="12"/>
      <c r="AA15" s="12"/>
    </row>
    <row r="16" spans="1:27" x14ac:dyDescent="0.2">
      <c r="A16">
        <v>15</v>
      </c>
      <c r="U16" s="12"/>
      <c r="V16" s="12"/>
      <c r="W16" s="12"/>
      <c r="X16" s="12"/>
      <c r="Y16" s="12"/>
      <c r="Z16" s="12"/>
      <c r="AA16" s="12"/>
    </row>
    <row r="17" spans="1:27" x14ac:dyDescent="0.2">
      <c r="A17">
        <v>16</v>
      </c>
      <c r="U17" s="12"/>
      <c r="V17" s="12"/>
      <c r="W17" s="12"/>
      <c r="X17" s="12"/>
      <c r="Y17" s="12"/>
      <c r="Z17" s="12"/>
      <c r="AA17" s="12"/>
    </row>
    <row r="18" spans="1:27" x14ac:dyDescent="0.2">
      <c r="A18">
        <v>17</v>
      </c>
      <c r="U18" s="12"/>
      <c r="V18" s="12"/>
      <c r="W18" s="12"/>
      <c r="X18" s="12"/>
      <c r="Y18" s="12"/>
      <c r="Z18" s="12"/>
      <c r="AA18" s="12"/>
    </row>
    <row r="19" spans="1:27" x14ac:dyDescent="0.2">
      <c r="A19">
        <v>18</v>
      </c>
      <c r="U19" s="12"/>
      <c r="V19" s="12"/>
      <c r="W19" s="12"/>
      <c r="X19" s="12"/>
      <c r="Y19" s="12"/>
      <c r="Z19" s="12"/>
      <c r="AA19" s="12"/>
    </row>
    <row r="20" spans="1:27" x14ac:dyDescent="0.2">
      <c r="A20">
        <v>19</v>
      </c>
      <c r="U20" s="12"/>
      <c r="V20" s="12"/>
      <c r="W20" s="12"/>
      <c r="X20" s="12"/>
      <c r="Y20" s="12"/>
      <c r="Z20" s="12"/>
      <c r="AA20" s="12"/>
    </row>
    <row r="21" spans="1:27" x14ac:dyDescent="0.2">
      <c r="A21">
        <v>20</v>
      </c>
      <c r="U21" s="12"/>
      <c r="V21" s="12"/>
      <c r="W21" s="12"/>
      <c r="X21" s="12"/>
      <c r="Y21" s="12"/>
      <c r="Z21" s="12"/>
      <c r="AA21" s="12"/>
    </row>
    <row r="22" spans="1:27" x14ac:dyDescent="0.2">
      <c r="A22">
        <v>21</v>
      </c>
      <c r="U22" s="12"/>
      <c r="V22" s="12"/>
      <c r="W22" s="12"/>
      <c r="X22" s="12"/>
      <c r="Y22" s="12"/>
      <c r="Z22" s="12"/>
      <c r="AA22" s="12"/>
    </row>
    <row r="23" spans="1:27" x14ac:dyDescent="0.2">
      <c r="A23">
        <v>22</v>
      </c>
      <c r="U23" s="12"/>
      <c r="V23" s="12"/>
      <c r="W23" s="12"/>
      <c r="X23" s="12"/>
      <c r="Y23" s="12"/>
      <c r="Z23" s="12"/>
      <c r="AA23" s="12"/>
    </row>
    <row r="24" spans="1:27" x14ac:dyDescent="0.2">
      <c r="A24">
        <v>23</v>
      </c>
      <c r="U24" s="12"/>
      <c r="V24" s="12"/>
      <c r="W24" s="12"/>
      <c r="X24" s="12"/>
      <c r="Y24" s="12"/>
      <c r="Z24" s="12"/>
      <c r="AA24" s="12"/>
    </row>
    <row r="25" spans="1:27" x14ac:dyDescent="0.2">
      <c r="A25">
        <v>24</v>
      </c>
      <c r="U25" s="12"/>
      <c r="V25" s="12"/>
      <c r="W25" s="12"/>
      <c r="X25" s="12"/>
      <c r="Y25" s="12"/>
      <c r="Z25" s="12"/>
      <c r="AA25" s="12"/>
    </row>
    <row r="26" spans="1:27" x14ac:dyDescent="0.2">
      <c r="A26">
        <v>25</v>
      </c>
      <c r="U26" s="12"/>
      <c r="V26" s="12"/>
      <c r="W26" s="12"/>
      <c r="X26" s="12"/>
      <c r="Y26" s="12"/>
      <c r="Z26" s="12"/>
      <c r="AA26" s="12"/>
    </row>
    <row r="27" spans="1:27" x14ac:dyDescent="0.2">
      <c r="A27">
        <v>26</v>
      </c>
      <c r="U27" s="12"/>
      <c r="V27" s="12"/>
      <c r="W27" s="12"/>
      <c r="X27" s="12"/>
      <c r="Y27" s="12"/>
      <c r="Z27" s="12"/>
      <c r="AA27" s="12"/>
    </row>
    <row r="28" spans="1:27" x14ac:dyDescent="0.2">
      <c r="A28">
        <v>27</v>
      </c>
      <c r="U28" s="12"/>
      <c r="V28" s="12"/>
      <c r="W28" s="12"/>
      <c r="X28" s="12"/>
      <c r="Y28" s="12"/>
      <c r="Z28" s="12"/>
      <c r="AA28" s="12"/>
    </row>
    <row r="29" spans="1:27" x14ac:dyDescent="0.2">
      <c r="A29">
        <v>28</v>
      </c>
      <c r="U29" s="12"/>
      <c r="V29" s="12"/>
      <c r="W29" s="12"/>
      <c r="X29" s="12"/>
      <c r="Y29" s="12"/>
      <c r="Z29" s="12"/>
      <c r="AA29" s="12"/>
    </row>
    <row r="30" spans="1:27" x14ac:dyDescent="0.2">
      <c r="A30">
        <v>29</v>
      </c>
      <c r="U30" s="12"/>
      <c r="V30" s="12"/>
      <c r="W30" s="12"/>
      <c r="X30" s="12"/>
      <c r="Y30" s="12"/>
      <c r="Z30" s="12"/>
      <c r="AA30" s="12"/>
    </row>
    <row r="31" spans="1:27" x14ac:dyDescent="0.2">
      <c r="A31">
        <v>30</v>
      </c>
      <c r="U31" s="12"/>
      <c r="V31" s="12"/>
      <c r="W31" s="12"/>
      <c r="X31" s="12"/>
      <c r="Y31" s="12"/>
      <c r="Z31" s="12"/>
      <c r="AA31" s="12"/>
    </row>
    <row r="32" spans="1:27" x14ac:dyDescent="0.2">
      <c r="A32">
        <v>31</v>
      </c>
      <c r="U32" s="12"/>
      <c r="V32" s="12"/>
      <c r="W32" s="12"/>
      <c r="X32" s="12"/>
      <c r="Y32" s="12"/>
      <c r="Z32" s="12"/>
      <c r="AA32" s="12"/>
    </row>
    <row r="33" spans="1:27" x14ac:dyDescent="0.2">
      <c r="A33">
        <v>32</v>
      </c>
      <c r="U33" s="12"/>
      <c r="V33" s="12"/>
      <c r="W33" s="12"/>
      <c r="X33" s="12"/>
      <c r="Y33" s="12"/>
      <c r="Z33" s="12"/>
      <c r="AA33" s="12"/>
    </row>
    <row r="34" spans="1:27" x14ac:dyDescent="0.2">
      <c r="A34">
        <v>33</v>
      </c>
      <c r="U34" s="12"/>
      <c r="V34" s="12"/>
      <c r="W34" s="12"/>
      <c r="X34" s="12"/>
      <c r="Y34" s="12"/>
      <c r="Z34" s="12"/>
      <c r="AA34" s="12"/>
    </row>
    <row r="35" spans="1:27" x14ac:dyDescent="0.2">
      <c r="A35">
        <v>34</v>
      </c>
      <c r="U35" s="12"/>
      <c r="V35" s="12"/>
      <c r="W35" s="12"/>
      <c r="X35" s="12"/>
      <c r="Y35" s="12"/>
      <c r="Z35" s="12"/>
      <c r="AA35" s="12"/>
    </row>
    <row r="36" spans="1:27" x14ac:dyDescent="0.2">
      <c r="A36">
        <v>35</v>
      </c>
      <c r="U36" s="12"/>
      <c r="V36" s="12"/>
      <c r="W36" s="12"/>
      <c r="X36" s="12"/>
      <c r="Y36" s="12"/>
      <c r="Z36" s="12"/>
      <c r="AA36" s="12"/>
    </row>
    <row r="37" spans="1:27" x14ac:dyDescent="0.2">
      <c r="A37">
        <v>36</v>
      </c>
      <c r="U37" s="12"/>
      <c r="V37" s="12"/>
      <c r="W37" s="12"/>
      <c r="X37" s="12"/>
      <c r="Y37" s="12"/>
      <c r="Z37" s="12"/>
      <c r="AA37" s="12"/>
    </row>
    <row r="38" spans="1:27" x14ac:dyDescent="0.2">
      <c r="A38">
        <v>37</v>
      </c>
      <c r="U38" s="12"/>
      <c r="V38" s="12"/>
      <c r="W38" s="12"/>
      <c r="X38" s="12"/>
      <c r="Y38" s="12"/>
      <c r="Z38" s="12"/>
      <c r="AA38" s="12"/>
    </row>
    <row r="39" spans="1:27" x14ac:dyDescent="0.2">
      <c r="A39">
        <v>38</v>
      </c>
      <c r="U39" s="12"/>
      <c r="V39" s="12"/>
      <c r="W39" s="12"/>
      <c r="X39" s="12"/>
      <c r="Y39" s="12"/>
      <c r="Z39" s="12"/>
      <c r="AA39" s="12"/>
    </row>
    <row r="40" spans="1:27" x14ac:dyDescent="0.2">
      <c r="A40">
        <v>39</v>
      </c>
      <c r="U40" s="12"/>
      <c r="V40" s="12"/>
      <c r="W40" s="12"/>
      <c r="X40" s="12"/>
      <c r="Y40" s="12"/>
      <c r="Z40" s="12"/>
      <c r="AA40" s="12"/>
    </row>
    <row r="41" spans="1:27" x14ac:dyDescent="0.2">
      <c r="A41">
        <v>40</v>
      </c>
      <c r="U41" s="12"/>
      <c r="V41" s="12"/>
      <c r="W41" s="12"/>
      <c r="X41" s="12"/>
      <c r="Y41" s="12"/>
      <c r="Z41" s="12"/>
      <c r="AA41" s="12"/>
    </row>
    <row r="42" spans="1:27" x14ac:dyDescent="0.2">
      <c r="A42">
        <v>41</v>
      </c>
      <c r="U42" s="12"/>
      <c r="V42" s="12"/>
      <c r="W42" s="12"/>
      <c r="X42" s="12"/>
      <c r="Y42" s="12"/>
      <c r="Z42" s="12"/>
      <c r="AA42" s="12"/>
    </row>
    <row r="43" spans="1:27" x14ac:dyDescent="0.2">
      <c r="A43">
        <v>42</v>
      </c>
      <c r="U43" s="12"/>
      <c r="V43" s="12"/>
      <c r="W43" s="12"/>
      <c r="X43" s="12"/>
      <c r="Y43" s="12"/>
      <c r="Z43" s="12"/>
      <c r="AA43" s="12"/>
    </row>
    <row r="44" spans="1:27" x14ac:dyDescent="0.2">
      <c r="A44">
        <v>43</v>
      </c>
      <c r="U44" s="12"/>
      <c r="V44" s="12"/>
      <c r="W44" s="12"/>
      <c r="X44" s="12"/>
      <c r="Y44" s="12"/>
      <c r="Z44" s="12"/>
      <c r="AA44" s="12"/>
    </row>
    <row r="45" spans="1:27" x14ac:dyDescent="0.2">
      <c r="A45">
        <v>44</v>
      </c>
      <c r="U45" s="12"/>
      <c r="V45" s="12"/>
      <c r="W45" s="12"/>
      <c r="X45" s="12"/>
      <c r="Y45" s="12"/>
      <c r="Z45" s="12"/>
      <c r="AA45" s="12"/>
    </row>
    <row r="46" spans="1:27" x14ac:dyDescent="0.2">
      <c r="A46">
        <v>45</v>
      </c>
      <c r="U46" s="12"/>
      <c r="V46" s="12"/>
      <c r="W46" s="12"/>
      <c r="X46" s="12"/>
      <c r="Y46" s="12"/>
      <c r="Z46" s="12"/>
      <c r="AA46" s="12"/>
    </row>
    <row r="47" spans="1:27" x14ac:dyDescent="0.2">
      <c r="A47">
        <v>46</v>
      </c>
      <c r="U47" s="12"/>
      <c r="V47" s="12"/>
      <c r="W47" s="12"/>
      <c r="X47" s="12"/>
      <c r="Y47" s="12"/>
      <c r="Z47" s="12"/>
      <c r="AA47" s="12"/>
    </row>
    <row r="48" spans="1:27" x14ac:dyDescent="0.2">
      <c r="A48">
        <v>47</v>
      </c>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row>
    <row r="49" spans="1:27" x14ac:dyDescent="0.2">
      <c r="A49">
        <v>48</v>
      </c>
      <c r="B49" s="12"/>
      <c r="C49" s="12"/>
      <c r="D49" s="12"/>
      <c r="E49" s="12"/>
      <c r="F49" s="12"/>
      <c r="G49" s="12"/>
      <c r="H49" s="12"/>
      <c r="I49" s="12"/>
      <c r="J49" s="43"/>
      <c r="K49" s="12"/>
      <c r="L49" s="12"/>
      <c r="M49" s="12"/>
      <c r="N49" s="12"/>
      <c r="O49" s="12"/>
      <c r="P49" s="12"/>
      <c r="Q49" s="12"/>
      <c r="R49" s="12"/>
      <c r="S49" s="12"/>
      <c r="T49" s="12"/>
      <c r="U49" s="12"/>
      <c r="V49" s="12"/>
      <c r="W49" s="12"/>
      <c r="X49" s="12"/>
      <c r="Y49" s="12"/>
      <c r="Z49" s="12"/>
      <c r="AA49" s="12"/>
    </row>
    <row r="50" spans="1:27" x14ac:dyDescent="0.2">
      <c r="A50">
        <v>49</v>
      </c>
      <c r="B50" s="12"/>
      <c r="C50" s="12"/>
      <c r="D50" s="12"/>
      <c r="E50" s="12"/>
      <c r="F50" s="12"/>
      <c r="G50" s="12"/>
      <c r="H50" s="12"/>
      <c r="I50" s="12"/>
      <c r="J50" s="12"/>
      <c r="K50" s="12"/>
      <c r="L50" s="12"/>
      <c r="M50" s="12"/>
      <c r="N50" s="12"/>
      <c r="O50" s="12"/>
      <c r="P50" s="12"/>
      <c r="Q50" s="12"/>
      <c r="R50" s="12"/>
      <c r="S50" s="12"/>
      <c r="T50" s="12"/>
      <c r="U50" s="12"/>
      <c r="V50" s="12"/>
      <c r="W50" s="12"/>
      <c r="X50" s="12"/>
      <c r="Y50" s="12"/>
      <c r="Z50" s="12"/>
      <c r="AA50" s="12"/>
    </row>
    <row r="51" spans="1:27" x14ac:dyDescent="0.2">
      <c r="A51">
        <v>50</v>
      </c>
      <c r="B51" s="12"/>
      <c r="C51" s="12"/>
      <c r="D51" s="12"/>
      <c r="E51" s="12"/>
      <c r="F51" s="12"/>
      <c r="G51" s="12"/>
      <c r="H51" s="12"/>
      <c r="I51" s="12"/>
      <c r="J51" s="43"/>
      <c r="K51" s="12"/>
      <c r="L51" s="12"/>
      <c r="M51" s="12"/>
      <c r="N51" s="12"/>
      <c r="O51" s="12"/>
      <c r="P51" s="12"/>
      <c r="Q51" s="12"/>
      <c r="R51" s="12"/>
      <c r="S51" s="12"/>
      <c r="T51" s="12"/>
      <c r="U51" s="12"/>
      <c r="V51" s="12"/>
      <c r="W51" s="12"/>
      <c r="X51" s="12"/>
      <c r="Y51" s="12"/>
      <c r="Z51" s="12"/>
      <c r="AA51" s="12"/>
    </row>
    <row r="52" spans="1:27" x14ac:dyDescent="0.2">
      <c r="A52">
        <v>51</v>
      </c>
      <c r="B52" s="12"/>
      <c r="C52" s="12"/>
      <c r="D52" s="12"/>
      <c r="E52" s="12"/>
      <c r="F52" s="12"/>
      <c r="G52" s="12"/>
      <c r="H52" s="12"/>
      <c r="I52" s="12"/>
      <c r="J52" s="43"/>
      <c r="K52" s="12"/>
      <c r="L52" s="12"/>
      <c r="M52" s="12"/>
      <c r="N52" s="12"/>
      <c r="O52" s="12"/>
      <c r="P52" s="12"/>
      <c r="Q52" s="12"/>
      <c r="R52" s="12"/>
      <c r="S52" s="12"/>
      <c r="T52" s="12"/>
      <c r="U52" s="12"/>
      <c r="V52" s="12"/>
      <c r="W52" s="12"/>
      <c r="X52" s="12"/>
      <c r="Y52" s="12"/>
      <c r="Z52" s="12"/>
      <c r="AA52" s="12"/>
    </row>
    <row r="53" spans="1:27" x14ac:dyDescent="0.2">
      <c r="A53">
        <v>52</v>
      </c>
      <c r="B53" s="12"/>
      <c r="C53" s="12"/>
      <c r="D53" s="12"/>
      <c r="E53" s="12"/>
      <c r="F53" s="12"/>
      <c r="G53" s="12"/>
      <c r="H53" s="12"/>
      <c r="I53" s="12"/>
      <c r="J53" s="43"/>
      <c r="K53" s="12"/>
      <c r="L53" s="12"/>
      <c r="M53" s="12"/>
      <c r="N53" s="12"/>
      <c r="O53" s="12"/>
      <c r="P53" s="12"/>
      <c r="Q53" s="12"/>
      <c r="R53" s="12"/>
      <c r="S53" s="12"/>
      <c r="T53" s="12"/>
      <c r="U53" s="12"/>
      <c r="V53" s="12"/>
      <c r="W53" s="12"/>
      <c r="X53" s="12"/>
      <c r="Y53" s="12"/>
      <c r="Z53" s="12"/>
      <c r="AA53" s="12"/>
    </row>
    <row r="54" spans="1:27" x14ac:dyDescent="0.2">
      <c r="A54">
        <v>53</v>
      </c>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row>
    <row r="55" spans="1:27" x14ac:dyDescent="0.2">
      <c r="A55">
        <v>54</v>
      </c>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row>
    <row r="56" spans="1:27" x14ac:dyDescent="0.2">
      <c r="A56">
        <v>55</v>
      </c>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row>
    <row r="57" spans="1:27" x14ac:dyDescent="0.2">
      <c r="A57">
        <v>56</v>
      </c>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row>
    <row r="58" spans="1:27" x14ac:dyDescent="0.2">
      <c r="A58">
        <v>57</v>
      </c>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row>
    <row r="59" spans="1:27" x14ac:dyDescent="0.2">
      <c r="A59">
        <v>58</v>
      </c>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row>
    <row r="60" spans="1:27" x14ac:dyDescent="0.2">
      <c r="A60">
        <v>59</v>
      </c>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row>
    <row r="61" spans="1:27" x14ac:dyDescent="0.2">
      <c r="A61">
        <v>60</v>
      </c>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row>
    <row r="62" spans="1:27" x14ac:dyDescent="0.2">
      <c r="A62">
        <v>61</v>
      </c>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row>
    <row r="63" spans="1:27" x14ac:dyDescent="0.2">
      <c r="A63">
        <v>62</v>
      </c>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row>
    <row r="64" spans="1:27" x14ac:dyDescent="0.2">
      <c r="A64">
        <v>63</v>
      </c>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row>
    <row r="65" spans="1:27" x14ac:dyDescent="0.2">
      <c r="A65">
        <v>64</v>
      </c>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row>
    <row r="66" spans="1:27" x14ac:dyDescent="0.2">
      <c r="A66">
        <v>65</v>
      </c>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row>
    <row r="67" spans="1:27" x14ac:dyDescent="0.2">
      <c r="A67">
        <v>66</v>
      </c>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row>
    <row r="68" spans="1:27" x14ac:dyDescent="0.2">
      <c r="A68">
        <v>67</v>
      </c>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row>
    <row r="69" spans="1:27" x14ac:dyDescent="0.2">
      <c r="A69">
        <v>68</v>
      </c>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row>
    <row r="70" spans="1:27" x14ac:dyDescent="0.2">
      <c r="A70">
        <v>69</v>
      </c>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row>
    <row r="71" spans="1:27" x14ac:dyDescent="0.2">
      <c r="A71">
        <v>70</v>
      </c>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row>
    <row r="72" spans="1:27" x14ac:dyDescent="0.2">
      <c r="A72">
        <v>71</v>
      </c>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row>
    <row r="73" spans="1:27" x14ac:dyDescent="0.2">
      <c r="A73">
        <v>72</v>
      </c>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row>
    <row r="74" spans="1:27" x14ac:dyDescent="0.2">
      <c r="A74">
        <v>73</v>
      </c>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row>
    <row r="75" spans="1:27" x14ac:dyDescent="0.2">
      <c r="A75">
        <v>74</v>
      </c>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row>
    <row r="76" spans="1:27" x14ac:dyDescent="0.2">
      <c r="A76">
        <v>75</v>
      </c>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row>
    <row r="77" spans="1:27" x14ac:dyDescent="0.2">
      <c r="A77">
        <v>76</v>
      </c>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row>
    <row r="78" spans="1:27" x14ac:dyDescent="0.2">
      <c r="A78">
        <v>77</v>
      </c>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row>
    <row r="79" spans="1:27" x14ac:dyDescent="0.2">
      <c r="A79">
        <v>78</v>
      </c>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row>
    <row r="80" spans="1:27" x14ac:dyDescent="0.2">
      <c r="A80">
        <v>79</v>
      </c>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row>
    <row r="81" spans="1:27" x14ac:dyDescent="0.2">
      <c r="A81">
        <v>80</v>
      </c>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row>
    <row r="82" spans="1:27" x14ac:dyDescent="0.2">
      <c r="A82">
        <v>81</v>
      </c>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row>
    <row r="83" spans="1:27" x14ac:dyDescent="0.2">
      <c r="A83">
        <v>82</v>
      </c>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row>
    <row r="84" spans="1:27" x14ac:dyDescent="0.2">
      <c r="A84">
        <v>83</v>
      </c>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row>
    <row r="85" spans="1:27" x14ac:dyDescent="0.2">
      <c r="A85">
        <v>84</v>
      </c>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row>
    <row r="86" spans="1:27" x14ac:dyDescent="0.2">
      <c r="A86">
        <v>85</v>
      </c>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row>
    <row r="87" spans="1:27" x14ac:dyDescent="0.2">
      <c r="A87">
        <v>86</v>
      </c>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row>
    <row r="88" spans="1:27" x14ac:dyDescent="0.2">
      <c r="A88">
        <v>87</v>
      </c>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row>
    <row r="89" spans="1:27" x14ac:dyDescent="0.2">
      <c r="A89">
        <v>88</v>
      </c>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row>
    <row r="90" spans="1:27" x14ac:dyDescent="0.2">
      <c r="A90">
        <v>89</v>
      </c>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row>
    <row r="91" spans="1:27" x14ac:dyDescent="0.2">
      <c r="A91">
        <v>90</v>
      </c>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row>
    <row r="92" spans="1:27" x14ac:dyDescent="0.2">
      <c r="A92">
        <v>91</v>
      </c>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row>
    <row r="93" spans="1:27" x14ac:dyDescent="0.2">
      <c r="A93">
        <v>92</v>
      </c>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row>
    <row r="94" spans="1:27" x14ac:dyDescent="0.2">
      <c r="A94">
        <v>93</v>
      </c>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row>
    <row r="95" spans="1:27" x14ac:dyDescent="0.2">
      <c r="A95">
        <v>94</v>
      </c>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row>
    <row r="96" spans="1:27" x14ac:dyDescent="0.2">
      <c r="A96">
        <v>95</v>
      </c>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row>
    <row r="97" spans="1:27" x14ac:dyDescent="0.2">
      <c r="A97">
        <v>96</v>
      </c>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row>
    <row r="98" spans="1:27" x14ac:dyDescent="0.2">
      <c r="A98">
        <v>97</v>
      </c>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row>
    <row r="99" spans="1:27" x14ac:dyDescent="0.2">
      <c r="A99">
        <v>98</v>
      </c>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row>
    <row r="100" spans="1:27" x14ac:dyDescent="0.2">
      <c r="A100">
        <v>99</v>
      </c>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row>
    <row r="101" spans="1:27" x14ac:dyDescent="0.2">
      <c r="A101">
        <v>100</v>
      </c>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row>
    <row r="102" spans="1:27" x14ac:dyDescent="0.2">
      <c r="A102">
        <v>101</v>
      </c>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row>
    <row r="103" spans="1:27" x14ac:dyDescent="0.2">
      <c r="A103">
        <v>102</v>
      </c>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row>
    <row r="104" spans="1:27" x14ac:dyDescent="0.2">
      <c r="A104">
        <v>103</v>
      </c>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row>
    <row r="105" spans="1:27" x14ac:dyDescent="0.2">
      <c r="A105">
        <v>104</v>
      </c>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row>
    <row r="106" spans="1:27" x14ac:dyDescent="0.2">
      <c r="A106">
        <v>105</v>
      </c>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row>
    <row r="107" spans="1:27" x14ac:dyDescent="0.2">
      <c r="A107">
        <v>106</v>
      </c>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row>
    <row r="108" spans="1:27" x14ac:dyDescent="0.2">
      <c r="A108">
        <v>107</v>
      </c>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row>
    <row r="109" spans="1:27" x14ac:dyDescent="0.2">
      <c r="A109">
        <v>108</v>
      </c>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row>
    <row r="110" spans="1:27" x14ac:dyDescent="0.2">
      <c r="A110">
        <v>109</v>
      </c>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row>
    <row r="111" spans="1:27" x14ac:dyDescent="0.2">
      <c r="A111">
        <v>110</v>
      </c>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row>
    <row r="112" spans="1:27" x14ac:dyDescent="0.2">
      <c r="A112">
        <v>111</v>
      </c>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row>
    <row r="113" spans="1:27" x14ac:dyDescent="0.2">
      <c r="A113">
        <v>112</v>
      </c>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row>
    <row r="114" spans="1:27" x14ac:dyDescent="0.2">
      <c r="A114">
        <v>113</v>
      </c>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row>
    <row r="115" spans="1:27" x14ac:dyDescent="0.2">
      <c r="A115">
        <v>114</v>
      </c>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row>
    <row r="116" spans="1:27" x14ac:dyDescent="0.2">
      <c r="A116">
        <v>115</v>
      </c>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row>
    <row r="117" spans="1:27" x14ac:dyDescent="0.2">
      <c r="A117">
        <v>116</v>
      </c>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row>
    <row r="118" spans="1:27" x14ac:dyDescent="0.2">
      <c r="A118">
        <v>117</v>
      </c>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row>
    <row r="119" spans="1:27" x14ac:dyDescent="0.2">
      <c r="A119">
        <v>118</v>
      </c>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row>
    <row r="120" spans="1:27" x14ac:dyDescent="0.2">
      <c r="A120">
        <v>119</v>
      </c>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row>
    <row r="121" spans="1:27" x14ac:dyDescent="0.2">
      <c r="A121">
        <v>120</v>
      </c>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row>
    <row r="122" spans="1:27" x14ac:dyDescent="0.2">
      <c r="A122">
        <v>121</v>
      </c>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row>
    <row r="123" spans="1:27" x14ac:dyDescent="0.2">
      <c r="A123">
        <v>122</v>
      </c>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row>
    <row r="124" spans="1:27" x14ac:dyDescent="0.2">
      <c r="A124">
        <v>123</v>
      </c>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row>
    <row r="125" spans="1:27" x14ac:dyDescent="0.2">
      <c r="A125">
        <v>124</v>
      </c>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row>
    <row r="126" spans="1:27" x14ac:dyDescent="0.2">
      <c r="A126">
        <v>125</v>
      </c>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row>
    <row r="127" spans="1:27" x14ac:dyDescent="0.2">
      <c r="A127">
        <v>126</v>
      </c>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row>
    <row r="128" spans="1:27" x14ac:dyDescent="0.2">
      <c r="A128">
        <v>127</v>
      </c>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row>
    <row r="129" spans="1:27" x14ac:dyDescent="0.2">
      <c r="A129">
        <v>128</v>
      </c>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row>
    <row r="130" spans="1:27" x14ac:dyDescent="0.2">
      <c r="A130">
        <v>129</v>
      </c>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row>
    <row r="131" spans="1:27" x14ac:dyDescent="0.2">
      <c r="A131">
        <v>130</v>
      </c>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row>
    <row r="132" spans="1:27" x14ac:dyDescent="0.2">
      <c r="A132">
        <v>131</v>
      </c>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row>
    <row r="133" spans="1:27" x14ac:dyDescent="0.2">
      <c r="A133">
        <v>132</v>
      </c>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row>
    <row r="134" spans="1:27" x14ac:dyDescent="0.2">
      <c r="A134">
        <v>133</v>
      </c>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row>
    <row r="135" spans="1:27" x14ac:dyDescent="0.2">
      <c r="A135">
        <v>134</v>
      </c>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row>
    <row r="136" spans="1:27" x14ac:dyDescent="0.2">
      <c r="A136">
        <v>135</v>
      </c>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row>
    <row r="137" spans="1:27" x14ac:dyDescent="0.2">
      <c r="A137">
        <v>136</v>
      </c>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row>
    <row r="138" spans="1:27" x14ac:dyDescent="0.2">
      <c r="A138">
        <v>137</v>
      </c>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row>
    <row r="139" spans="1:27" x14ac:dyDescent="0.2">
      <c r="A139">
        <v>138</v>
      </c>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row>
    <row r="140" spans="1:27" x14ac:dyDescent="0.2">
      <c r="A140">
        <v>139</v>
      </c>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row>
    <row r="141" spans="1:27" x14ac:dyDescent="0.2">
      <c r="A141">
        <v>140</v>
      </c>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row>
    <row r="142" spans="1:27" x14ac:dyDescent="0.2">
      <c r="A142">
        <v>141</v>
      </c>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row>
    <row r="143" spans="1:27" x14ac:dyDescent="0.2">
      <c r="A143">
        <v>142</v>
      </c>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row>
    <row r="144" spans="1:27" x14ac:dyDescent="0.2">
      <c r="A144">
        <v>143</v>
      </c>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row>
    <row r="145" spans="1:27" x14ac:dyDescent="0.2">
      <c r="A145">
        <v>144</v>
      </c>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row>
    <row r="146" spans="1:27" x14ac:dyDescent="0.2">
      <c r="A146">
        <v>145</v>
      </c>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row>
    <row r="147" spans="1:27" x14ac:dyDescent="0.2">
      <c r="A147">
        <v>146</v>
      </c>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row>
    <row r="148" spans="1:27" x14ac:dyDescent="0.2">
      <c r="A148">
        <v>147</v>
      </c>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row>
    <row r="149" spans="1:27" x14ac:dyDescent="0.2">
      <c r="A149">
        <v>148</v>
      </c>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row>
    <row r="150" spans="1:27" x14ac:dyDescent="0.2">
      <c r="A150">
        <v>149</v>
      </c>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row>
    <row r="151" spans="1:27" x14ac:dyDescent="0.2">
      <c r="A151">
        <v>150</v>
      </c>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row>
    <row r="152" spans="1:27" x14ac:dyDescent="0.2">
      <c r="A152">
        <v>151</v>
      </c>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row>
    <row r="153" spans="1:27" x14ac:dyDescent="0.2">
      <c r="A153">
        <v>152</v>
      </c>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row>
    <row r="154" spans="1:27" x14ac:dyDescent="0.2">
      <c r="A154">
        <v>153</v>
      </c>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row>
    <row r="155" spans="1:27" x14ac:dyDescent="0.2">
      <c r="A155">
        <v>154</v>
      </c>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row>
    <row r="156" spans="1:27" x14ac:dyDescent="0.2">
      <c r="A156">
        <v>155</v>
      </c>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row>
    <row r="157" spans="1:27" x14ac:dyDescent="0.2">
      <c r="A157">
        <v>156</v>
      </c>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row>
    <row r="158" spans="1:27" x14ac:dyDescent="0.2">
      <c r="A158">
        <v>157</v>
      </c>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row>
    <row r="159" spans="1:27" x14ac:dyDescent="0.2">
      <c r="A159">
        <v>158</v>
      </c>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row>
    <row r="160" spans="1:27" x14ac:dyDescent="0.2">
      <c r="A160">
        <v>159</v>
      </c>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row>
    <row r="161" spans="1:27" x14ac:dyDescent="0.2">
      <c r="A161">
        <v>160</v>
      </c>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row>
    <row r="162" spans="1:27" x14ac:dyDescent="0.2">
      <c r="A162">
        <v>161</v>
      </c>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row>
    <row r="163" spans="1:27" x14ac:dyDescent="0.2">
      <c r="A163">
        <v>162</v>
      </c>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row>
    <row r="164" spans="1:27" x14ac:dyDescent="0.2">
      <c r="A164">
        <v>163</v>
      </c>
    </row>
    <row r="165" spans="1:27" x14ac:dyDescent="0.2">
      <c r="A165">
        <v>164</v>
      </c>
    </row>
    <row r="166" spans="1:27" x14ac:dyDescent="0.2">
      <c r="A166">
        <v>165</v>
      </c>
    </row>
    <row r="167" spans="1:27" x14ac:dyDescent="0.2">
      <c r="A167">
        <v>166</v>
      </c>
    </row>
    <row r="168" spans="1:27" x14ac:dyDescent="0.2">
      <c r="A168">
        <v>167</v>
      </c>
    </row>
    <row r="169" spans="1:27" x14ac:dyDescent="0.2">
      <c r="A169">
        <v>168</v>
      </c>
    </row>
    <row r="170" spans="1:27" x14ac:dyDescent="0.2">
      <c r="A170">
        <v>169</v>
      </c>
    </row>
    <row r="171" spans="1:27" x14ac:dyDescent="0.2">
      <c r="A171">
        <v>170</v>
      </c>
    </row>
    <row r="172" spans="1:27" x14ac:dyDescent="0.2">
      <c r="A172">
        <v>171</v>
      </c>
    </row>
    <row r="173" spans="1:27" x14ac:dyDescent="0.2">
      <c r="A173">
        <v>172</v>
      </c>
    </row>
    <row r="174" spans="1:27" x14ac:dyDescent="0.2">
      <c r="A174">
        <v>173</v>
      </c>
    </row>
    <row r="175" spans="1:27" x14ac:dyDescent="0.2">
      <c r="A175">
        <v>174</v>
      </c>
    </row>
    <row r="176" spans="1:27" x14ac:dyDescent="0.2">
      <c r="A176">
        <v>175</v>
      </c>
    </row>
    <row r="177" spans="1:1" x14ac:dyDescent="0.2">
      <c r="A177">
        <v>176</v>
      </c>
    </row>
    <row r="178" spans="1:1" x14ac:dyDescent="0.2">
      <c r="A178">
        <v>177</v>
      </c>
    </row>
    <row r="179" spans="1:1" x14ac:dyDescent="0.2">
      <c r="A179">
        <v>178</v>
      </c>
    </row>
    <row r="180" spans="1:1" x14ac:dyDescent="0.2">
      <c r="A180">
        <v>179</v>
      </c>
    </row>
    <row r="181" spans="1:1" x14ac:dyDescent="0.2">
      <c r="A181">
        <v>180</v>
      </c>
    </row>
    <row r="182" spans="1:1" x14ac:dyDescent="0.2">
      <c r="A182">
        <v>181</v>
      </c>
    </row>
    <row r="183" spans="1:1" x14ac:dyDescent="0.2">
      <c r="A183">
        <v>182</v>
      </c>
    </row>
    <row r="184" spans="1:1" x14ac:dyDescent="0.2">
      <c r="A184">
        <v>183</v>
      </c>
    </row>
    <row r="185" spans="1:1" x14ac:dyDescent="0.2">
      <c r="A185">
        <v>184</v>
      </c>
    </row>
    <row r="186" spans="1:1" x14ac:dyDescent="0.2">
      <c r="A186">
        <v>185</v>
      </c>
    </row>
    <row r="187" spans="1:1" x14ac:dyDescent="0.2">
      <c r="A187">
        <v>186</v>
      </c>
    </row>
    <row r="188" spans="1:1" x14ac:dyDescent="0.2">
      <c r="A188">
        <v>187</v>
      </c>
    </row>
    <row r="189" spans="1:1" x14ac:dyDescent="0.2">
      <c r="A189">
        <v>188</v>
      </c>
    </row>
    <row r="190" spans="1:1" x14ac:dyDescent="0.2">
      <c r="A190">
        <v>189</v>
      </c>
    </row>
    <row r="191" spans="1:1" x14ac:dyDescent="0.2">
      <c r="A191">
        <v>190</v>
      </c>
    </row>
    <row r="192" spans="1:1" x14ac:dyDescent="0.2">
      <c r="A192">
        <v>191</v>
      </c>
    </row>
    <row r="193" spans="1:1" x14ac:dyDescent="0.2">
      <c r="A193">
        <v>192</v>
      </c>
    </row>
    <row r="194" spans="1:1" x14ac:dyDescent="0.2">
      <c r="A194">
        <v>193</v>
      </c>
    </row>
    <row r="195" spans="1:1" x14ac:dyDescent="0.2">
      <c r="A195">
        <v>194</v>
      </c>
    </row>
    <row r="196" spans="1:1" x14ac:dyDescent="0.2">
      <c r="A196">
        <v>195</v>
      </c>
    </row>
    <row r="197" spans="1:1" x14ac:dyDescent="0.2">
      <c r="A197">
        <v>196</v>
      </c>
    </row>
    <row r="198" spans="1:1" x14ac:dyDescent="0.2">
      <c r="A198">
        <v>197</v>
      </c>
    </row>
    <row r="199" spans="1:1" x14ac:dyDescent="0.2">
      <c r="A199">
        <v>198</v>
      </c>
    </row>
    <row r="200" spans="1:1" x14ac:dyDescent="0.2">
      <c r="A200">
        <v>199</v>
      </c>
    </row>
    <row r="201" spans="1:1" x14ac:dyDescent="0.2">
      <c r="A201">
        <v>200</v>
      </c>
    </row>
    <row r="202" spans="1:1" x14ac:dyDescent="0.2">
      <c r="A202">
        <v>201</v>
      </c>
    </row>
    <row r="203" spans="1:1" x14ac:dyDescent="0.2">
      <c r="A203">
        <v>202</v>
      </c>
    </row>
    <row r="204" spans="1:1" x14ac:dyDescent="0.2">
      <c r="A204">
        <v>203</v>
      </c>
    </row>
    <row r="205" spans="1:1" x14ac:dyDescent="0.2">
      <c r="A205">
        <v>204</v>
      </c>
    </row>
    <row r="206" spans="1:1" x14ac:dyDescent="0.2">
      <c r="A206">
        <v>205</v>
      </c>
    </row>
    <row r="207" spans="1:1" x14ac:dyDescent="0.2">
      <c r="A207">
        <v>206</v>
      </c>
    </row>
    <row r="208" spans="1:1" x14ac:dyDescent="0.2">
      <c r="A208">
        <v>207</v>
      </c>
    </row>
    <row r="209" spans="1:1" x14ac:dyDescent="0.2">
      <c r="A209">
        <v>208</v>
      </c>
    </row>
    <row r="210" spans="1:1" x14ac:dyDescent="0.2">
      <c r="A210">
        <v>209</v>
      </c>
    </row>
    <row r="211" spans="1:1" x14ac:dyDescent="0.2">
      <c r="A211">
        <v>210</v>
      </c>
    </row>
    <row r="212" spans="1:1" x14ac:dyDescent="0.2">
      <c r="A212">
        <v>211</v>
      </c>
    </row>
    <row r="213" spans="1:1" x14ac:dyDescent="0.2">
      <c r="A213">
        <v>212</v>
      </c>
    </row>
    <row r="214" spans="1:1" x14ac:dyDescent="0.2">
      <c r="A214">
        <v>213</v>
      </c>
    </row>
    <row r="215" spans="1:1" x14ac:dyDescent="0.2">
      <c r="A215">
        <v>214</v>
      </c>
    </row>
    <row r="216" spans="1:1" x14ac:dyDescent="0.2">
      <c r="A216">
        <v>215</v>
      </c>
    </row>
    <row r="217" spans="1:1" x14ac:dyDescent="0.2">
      <c r="A217">
        <v>216</v>
      </c>
    </row>
    <row r="218" spans="1:1" x14ac:dyDescent="0.2">
      <c r="A218">
        <v>217</v>
      </c>
    </row>
    <row r="219" spans="1:1" x14ac:dyDescent="0.2">
      <c r="A219">
        <v>218</v>
      </c>
    </row>
    <row r="220" spans="1:1" x14ac:dyDescent="0.2">
      <c r="A220">
        <v>219</v>
      </c>
    </row>
    <row r="221" spans="1:1" x14ac:dyDescent="0.2">
      <c r="A221">
        <v>220</v>
      </c>
    </row>
    <row r="222" spans="1:1" x14ac:dyDescent="0.2">
      <c r="A222">
        <v>221</v>
      </c>
    </row>
    <row r="223" spans="1:1" x14ac:dyDescent="0.2">
      <c r="A223">
        <v>222</v>
      </c>
    </row>
    <row r="224" spans="1:1" x14ac:dyDescent="0.2">
      <c r="A224">
        <v>223</v>
      </c>
    </row>
    <row r="225" spans="1:1" x14ac:dyDescent="0.2">
      <c r="A225">
        <v>224</v>
      </c>
    </row>
    <row r="226" spans="1:1" x14ac:dyDescent="0.2">
      <c r="A226">
        <v>225</v>
      </c>
    </row>
    <row r="227" spans="1:1" x14ac:dyDescent="0.2">
      <c r="A227">
        <v>226</v>
      </c>
    </row>
    <row r="228" spans="1:1" x14ac:dyDescent="0.2">
      <c r="A228">
        <v>227</v>
      </c>
    </row>
    <row r="229" spans="1:1" x14ac:dyDescent="0.2">
      <c r="A229">
        <v>228</v>
      </c>
    </row>
    <row r="230" spans="1:1" x14ac:dyDescent="0.2">
      <c r="A230">
        <v>229</v>
      </c>
    </row>
    <row r="231" spans="1:1" x14ac:dyDescent="0.2">
      <c r="A231">
        <v>230</v>
      </c>
    </row>
    <row r="232" spans="1:1" x14ac:dyDescent="0.2">
      <c r="A232">
        <v>231</v>
      </c>
    </row>
    <row r="233" spans="1:1" x14ac:dyDescent="0.2">
      <c r="A233">
        <v>232</v>
      </c>
    </row>
    <row r="234" spans="1:1" x14ac:dyDescent="0.2">
      <c r="A234">
        <v>233</v>
      </c>
    </row>
    <row r="235" spans="1:1" x14ac:dyDescent="0.2">
      <c r="A235">
        <v>234</v>
      </c>
    </row>
    <row r="236" spans="1:1" x14ac:dyDescent="0.2">
      <c r="A236">
        <v>235</v>
      </c>
    </row>
    <row r="237" spans="1:1" x14ac:dyDescent="0.2">
      <c r="A237">
        <v>236</v>
      </c>
    </row>
    <row r="238" spans="1:1" x14ac:dyDescent="0.2">
      <c r="A238">
        <v>237</v>
      </c>
    </row>
    <row r="239" spans="1:1" x14ac:dyDescent="0.2">
      <c r="A239">
        <v>238</v>
      </c>
    </row>
    <row r="240" spans="1:1" x14ac:dyDescent="0.2">
      <c r="A240">
        <v>239</v>
      </c>
    </row>
    <row r="241" spans="1:1" x14ac:dyDescent="0.2">
      <c r="A241">
        <v>240</v>
      </c>
    </row>
    <row r="242" spans="1:1" x14ac:dyDescent="0.2">
      <c r="A242">
        <v>241</v>
      </c>
    </row>
    <row r="243" spans="1:1" x14ac:dyDescent="0.2">
      <c r="A243">
        <v>242</v>
      </c>
    </row>
    <row r="244" spans="1:1" x14ac:dyDescent="0.2">
      <c r="A244">
        <v>243</v>
      </c>
    </row>
    <row r="245" spans="1:1" x14ac:dyDescent="0.2">
      <c r="A245">
        <v>244</v>
      </c>
    </row>
    <row r="246" spans="1:1" x14ac:dyDescent="0.2">
      <c r="A246">
        <v>245</v>
      </c>
    </row>
    <row r="247" spans="1:1" x14ac:dyDescent="0.2">
      <c r="A247">
        <v>246</v>
      </c>
    </row>
    <row r="248" spans="1:1" x14ac:dyDescent="0.2">
      <c r="A248">
        <v>247</v>
      </c>
    </row>
    <row r="249" spans="1:1" x14ac:dyDescent="0.2">
      <c r="A249">
        <v>248</v>
      </c>
    </row>
    <row r="250" spans="1:1" x14ac:dyDescent="0.2">
      <c r="A250">
        <v>249</v>
      </c>
    </row>
    <row r="251" spans="1:1" x14ac:dyDescent="0.2">
      <c r="A251">
        <v>250</v>
      </c>
    </row>
    <row r="252" spans="1:1" x14ac:dyDescent="0.2">
      <c r="A252">
        <v>251</v>
      </c>
    </row>
    <row r="253" spans="1:1" x14ac:dyDescent="0.2">
      <c r="A253">
        <v>252</v>
      </c>
    </row>
    <row r="254" spans="1:1" x14ac:dyDescent="0.2">
      <c r="A254">
        <v>253</v>
      </c>
    </row>
    <row r="255" spans="1:1" x14ac:dyDescent="0.2">
      <c r="A255">
        <v>254</v>
      </c>
    </row>
    <row r="256" spans="1:1" x14ac:dyDescent="0.2">
      <c r="A256">
        <v>255</v>
      </c>
    </row>
    <row r="257" spans="1:1" x14ac:dyDescent="0.2">
      <c r="A257">
        <v>256</v>
      </c>
    </row>
    <row r="258" spans="1:1" x14ac:dyDescent="0.2">
      <c r="A258">
        <v>257</v>
      </c>
    </row>
    <row r="259" spans="1:1" x14ac:dyDescent="0.2">
      <c r="A259">
        <v>258</v>
      </c>
    </row>
    <row r="260" spans="1:1" x14ac:dyDescent="0.2">
      <c r="A260">
        <v>259</v>
      </c>
    </row>
    <row r="261" spans="1:1" x14ac:dyDescent="0.2">
      <c r="A261">
        <v>260</v>
      </c>
    </row>
    <row r="262" spans="1:1" x14ac:dyDescent="0.2">
      <c r="A262">
        <v>261</v>
      </c>
    </row>
    <row r="263" spans="1:1" x14ac:dyDescent="0.2">
      <c r="A263">
        <v>262</v>
      </c>
    </row>
    <row r="264" spans="1:1" x14ac:dyDescent="0.2">
      <c r="A264">
        <v>263</v>
      </c>
    </row>
    <row r="265" spans="1:1" x14ac:dyDescent="0.2">
      <c r="A265">
        <v>264</v>
      </c>
    </row>
    <row r="266" spans="1:1" x14ac:dyDescent="0.2">
      <c r="A266">
        <v>265</v>
      </c>
    </row>
    <row r="267" spans="1:1" x14ac:dyDescent="0.2">
      <c r="A267">
        <v>266</v>
      </c>
    </row>
    <row r="268" spans="1:1" x14ac:dyDescent="0.2">
      <c r="A268">
        <v>267</v>
      </c>
    </row>
    <row r="269" spans="1:1" x14ac:dyDescent="0.2">
      <c r="A269">
        <v>268</v>
      </c>
    </row>
    <row r="270" spans="1:1" x14ac:dyDescent="0.2">
      <c r="A270">
        <v>269</v>
      </c>
    </row>
  </sheetData>
  <phoneticPr fontId="50" type="noConversion"/>
  <pageMargins left="0.75" right="0.75" top="1" bottom="1" header="0.5" footer="0.5"/>
  <pageSetup orientation="portrai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38"/>
  <sheetViews>
    <sheetView zoomScale="145" zoomScaleNormal="145" workbookViewId="0">
      <selection activeCell="A11" sqref="A11"/>
    </sheetView>
  </sheetViews>
  <sheetFormatPr baseColWidth="10" defaultColWidth="9.1640625" defaultRowHeight="15" x14ac:dyDescent="0.2"/>
  <cols>
    <col min="1" max="1" width="70.33203125" style="246" customWidth="1"/>
    <col min="2" max="2" width="47" style="246" customWidth="1"/>
    <col min="3" max="3" width="20" style="246" customWidth="1"/>
    <col min="4" max="4" width="9.1640625" style="246"/>
    <col min="5" max="5" width="9.1640625" style="243"/>
    <col min="6" max="6" width="9.1640625" style="246"/>
    <col min="7" max="8" width="16.6640625" style="246" customWidth="1"/>
    <col min="9" max="16384" width="9.1640625" style="246"/>
  </cols>
  <sheetData>
    <row r="1" spans="1:8" s="242" customFormat="1" ht="17.25" customHeight="1" x14ac:dyDescent="0.2">
      <c r="A1" s="19" t="s">
        <v>201</v>
      </c>
      <c r="B1" s="19" t="s">
        <v>240</v>
      </c>
      <c r="C1" s="18" t="s">
        <v>202</v>
      </c>
      <c r="E1" s="243"/>
    </row>
    <row r="2" spans="1:8" ht="21" x14ac:dyDescent="0.25">
      <c r="A2" s="244" t="s">
        <v>640</v>
      </c>
      <c r="B2" s="244" t="s">
        <v>225</v>
      </c>
      <c r="C2" s="245" t="s">
        <v>42</v>
      </c>
      <c r="D2" s="246" t="s">
        <v>639</v>
      </c>
      <c r="G2" s="144" t="s">
        <v>31</v>
      </c>
      <c r="H2" s="145" t="s">
        <v>42</v>
      </c>
    </row>
    <row r="3" spans="1:8" ht="21" x14ac:dyDescent="0.25">
      <c r="A3" s="244" t="s">
        <v>32</v>
      </c>
      <c r="B3" s="244" t="s">
        <v>203</v>
      </c>
      <c r="C3" s="245" t="s">
        <v>43</v>
      </c>
      <c r="G3" s="144" t="s">
        <v>32</v>
      </c>
      <c r="H3" s="145" t="s">
        <v>43</v>
      </c>
    </row>
    <row r="4" spans="1:8" ht="21" x14ac:dyDescent="0.25">
      <c r="A4" s="244" t="s">
        <v>226</v>
      </c>
      <c r="B4" s="244" t="s">
        <v>227</v>
      </c>
      <c r="C4" s="245" t="s">
        <v>40</v>
      </c>
      <c r="G4" s="65" t="s">
        <v>184</v>
      </c>
      <c r="H4" s="145" t="s">
        <v>181</v>
      </c>
    </row>
    <row r="5" spans="1:8" ht="21" x14ac:dyDescent="0.25">
      <c r="A5" s="247" t="s">
        <v>228</v>
      </c>
      <c r="B5" s="247" t="s">
        <v>216</v>
      </c>
      <c r="C5" s="245" t="s">
        <v>229</v>
      </c>
      <c r="D5" s="248"/>
      <c r="E5" s="249"/>
      <c r="G5" s="144" t="s">
        <v>34</v>
      </c>
      <c r="H5" s="145" t="s">
        <v>40</v>
      </c>
    </row>
    <row r="6" spans="1:8" ht="21" x14ac:dyDescent="0.25">
      <c r="A6" s="250" t="s">
        <v>56</v>
      </c>
      <c r="B6" s="250" t="s">
        <v>204</v>
      </c>
      <c r="C6" s="251" t="s">
        <v>44</v>
      </c>
      <c r="G6" s="147" t="s">
        <v>56</v>
      </c>
      <c r="H6" s="148" t="s">
        <v>44</v>
      </c>
    </row>
    <row r="7" spans="1:8" ht="21" x14ac:dyDescent="0.25">
      <c r="A7" s="250" t="s">
        <v>57</v>
      </c>
      <c r="B7" s="250" t="s">
        <v>230</v>
      </c>
      <c r="C7" s="251" t="s">
        <v>45</v>
      </c>
      <c r="G7" s="147" t="s">
        <v>57</v>
      </c>
      <c r="H7" s="148" t="s">
        <v>45</v>
      </c>
    </row>
    <row r="8" spans="1:8" ht="21" x14ac:dyDescent="0.25">
      <c r="A8" s="250"/>
      <c r="B8" s="246" t="s">
        <v>642</v>
      </c>
      <c r="C8" s="399" t="s">
        <v>641</v>
      </c>
      <c r="G8" s="147"/>
      <c r="H8" s="148"/>
    </row>
    <row r="9" spans="1:8" ht="21" x14ac:dyDescent="0.25">
      <c r="A9" s="252" t="s">
        <v>51</v>
      </c>
      <c r="B9" s="252"/>
      <c r="C9" s="253" t="s">
        <v>27</v>
      </c>
      <c r="G9" s="50" t="s">
        <v>51</v>
      </c>
      <c r="H9" s="150" t="s">
        <v>27</v>
      </c>
    </row>
    <row r="10" spans="1:8" ht="21" x14ac:dyDescent="0.25">
      <c r="A10" s="400" t="s">
        <v>643</v>
      </c>
      <c r="B10" s="252"/>
      <c r="C10" s="253"/>
      <c r="G10" s="50"/>
      <c r="H10" s="150"/>
    </row>
    <row r="11" spans="1:8" ht="21" x14ac:dyDescent="0.25">
      <c r="A11" s="254" t="s">
        <v>33</v>
      </c>
      <c r="B11" s="254" t="s">
        <v>205</v>
      </c>
      <c r="C11" s="253" t="s">
        <v>180</v>
      </c>
      <c r="G11" s="52" t="s">
        <v>33</v>
      </c>
      <c r="H11" s="150" t="s">
        <v>180</v>
      </c>
    </row>
    <row r="12" spans="1:8" ht="20" x14ac:dyDescent="0.2">
      <c r="A12" s="401" t="s">
        <v>644</v>
      </c>
      <c r="B12" s="255" t="s">
        <v>214</v>
      </c>
      <c r="C12" s="256" t="s">
        <v>189</v>
      </c>
      <c r="G12" s="53" t="s">
        <v>188</v>
      </c>
      <c r="H12" s="54" t="s">
        <v>189</v>
      </c>
    </row>
    <row r="13" spans="1:8" ht="21" x14ac:dyDescent="0.25">
      <c r="A13" s="257" t="s">
        <v>186</v>
      </c>
      <c r="B13" s="257" t="s">
        <v>206</v>
      </c>
      <c r="C13" s="253" t="s">
        <v>177</v>
      </c>
      <c r="G13" s="152" t="s">
        <v>186</v>
      </c>
      <c r="H13" s="150" t="s">
        <v>177</v>
      </c>
    </row>
    <row r="14" spans="1:8" ht="21" x14ac:dyDescent="0.25">
      <c r="A14" s="258" t="s">
        <v>187</v>
      </c>
      <c r="B14" s="258" t="s">
        <v>207</v>
      </c>
      <c r="C14" s="253" t="s">
        <v>178</v>
      </c>
      <c r="G14" s="57" t="s">
        <v>187</v>
      </c>
      <c r="H14" s="150" t="s">
        <v>178</v>
      </c>
    </row>
    <row r="15" spans="1:8" ht="21" x14ac:dyDescent="0.25">
      <c r="A15" s="258" t="s">
        <v>185</v>
      </c>
      <c r="B15" s="258" t="s">
        <v>208</v>
      </c>
      <c r="C15" s="253" t="s">
        <v>179</v>
      </c>
      <c r="G15" s="57" t="s">
        <v>185</v>
      </c>
      <c r="H15" s="150" t="s">
        <v>179</v>
      </c>
    </row>
    <row r="16" spans="1:8" ht="21" x14ac:dyDescent="0.25">
      <c r="A16" s="402" t="s">
        <v>9</v>
      </c>
      <c r="B16" s="402" t="s">
        <v>213</v>
      </c>
      <c r="C16" s="403" t="s">
        <v>10</v>
      </c>
      <c r="G16" s="153" t="s">
        <v>9</v>
      </c>
      <c r="H16" s="154" t="s">
        <v>10</v>
      </c>
    </row>
    <row r="17" spans="1:8" ht="21" x14ac:dyDescent="0.25">
      <c r="A17" s="402" t="s">
        <v>14</v>
      </c>
      <c r="B17" s="402" t="s">
        <v>209</v>
      </c>
      <c r="C17" s="403" t="s">
        <v>15</v>
      </c>
      <c r="G17" s="153" t="s">
        <v>14</v>
      </c>
      <c r="H17" s="154" t="s">
        <v>15</v>
      </c>
    </row>
    <row r="18" spans="1:8" ht="21" x14ac:dyDescent="0.25">
      <c r="A18" s="402" t="s">
        <v>18</v>
      </c>
      <c r="B18" s="404" t="s">
        <v>239</v>
      </c>
      <c r="C18" s="403" t="s">
        <v>19</v>
      </c>
      <c r="G18" s="153" t="s">
        <v>18</v>
      </c>
      <c r="H18" s="154" t="s">
        <v>19</v>
      </c>
    </row>
    <row r="19" spans="1:8" ht="21" x14ac:dyDescent="0.25">
      <c r="A19" s="405" t="s">
        <v>196</v>
      </c>
      <c r="B19" s="402" t="s">
        <v>210</v>
      </c>
      <c r="C19" s="406" t="s">
        <v>190</v>
      </c>
      <c r="G19" s="156" t="s">
        <v>196</v>
      </c>
      <c r="H19" s="157" t="s">
        <v>190</v>
      </c>
    </row>
    <row r="20" spans="1:8" ht="21" x14ac:dyDescent="0.25">
      <c r="A20" s="405" t="s">
        <v>197</v>
      </c>
      <c r="B20" s="405" t="s">
        <v>211</v>
      </c>
      <c r="C20" s="406" t="s">
        <v>191</v>
      </c>
      <c r="G20" s="156" t="s">
        <v>197</v>
      </c>
      <c r="H20" s="157" t="s">
        <v>191</v>
      </c>
    </row>
    <row r="21" spans="1:8" ht="21" x14ac:dyDescent="0.25">
      <c r="A21" s="259" t="s">
        <v>11</v>
      </c>
      <c r="B21" s="259" t="s">
        <v>231</v>
      </c>
      <c r="C21" s="260" t="s">
        <v>41</v>
      </c>
      <c r="G21" s="159" t="s">
        <v>11</v>
      </c>
      <c r="H21" s="160" t="s">
        <v>41</v>
      </c>
    </row>
    <row r="22" spans="1:8" ht="21" x14ac:dyDescent="0.25">
      <c r="A22" s="259" t="s">
        <v>194</v>
      </c>
      <c r="B22" s="259" t="s">
        <v>222</v>
      </c>
      <c r="C22" s="260" t="s">
        <v>12</v>
      </c>
      <c r="G22" s="159" t="s">
        <v>194</v>
      </c>
      <c r="H22" s="160" t="s">
        <v>12</v>
      </c>
    </row>
    <row r="23" spans="1:8" ht="21" x14ac:dyDescent="0.25">
      <c r="A23" s="259" t="s">
        <v>195</v>
      </c>
      <c r="B23" s="259" t="s">
        <v>217</v>
      </c>
      <c r="C23" s="260" t="s">
        <v>13</v>
      </c>
      <c r="G23" s="159" t="s">
        <v>195</v>
      </c>
      <c r="H23" s="160" t="s">
        <v>13</v>
      </c>
    </row>
    <row r="24" spans="1:8" ht="21" x14ac:dyDescent="0.25">
      <c r="A24" s="259" t="s">
        <v>55</v>
      </c>
      <c r="B24" s="259" t="s">
        <v>218</v>
      </c>
      <c r="C24" s="260" t="s">
        <v>48</v>
      </c>
      <c r="G24" s="159" t="s">
        <v>55</v>
      </c>
      <c r="H24" s="160" t="s">
        <v>48</v>
      </c>
    </row>
    <row r="25" spans="1:8" ht="21" x14ac:dyDescent="0.25">
      <c r="A25" s="259" t="s">
        <v>16</v>
      </c>
      <c r="B25" s="259" t="s">
        <v>232</v>
      </c>
      <c r="C25" s="260" t="s">
        <v>17</v>
      </c>
      <c r="G25" s="159" t="s">
        <v>16</v>
      </c>
      <c r="H25" s="160" t="s">
        <v>17</v>
      </c>
    </row>
    <row r="26" spans="1:8" ht="21" x14ac:dyDescent="0.25">
      <c r="A26" s="259" t="s">
        <v>61</v>
      </c>
      <c r="B26" s="259" t="s">
        <v>212</v>
      </c>
      <c r="C26" s="260" t="s">
        <v>60</v>
      </c>
      <c r="G26" s="159" t="s">
        <v>61</v>
      </c>
      <c r="H26" s="160" t="s">
        <v>60</v>
      </c>
    </row>
    <row r="27" spans="1:8" ht="21" x14ac:dyDescent="0.25">
      <c r="A27" s="407" t="s">
        <v>20</v>
      </c>
      <c r="B27" s="407" t="s">
        <v>220</v>
      </c>
      <c r="C27" s="408" t="s">
        <v>21</v>
      </c>
      <c r="G27" s="159" t="s">
        <v>20</v>
      </c>
      <c r="H27" s="160" t="s">
        <v>21</v>
      </c>
    </row>
    <row r="28" spans="1:8" ht="21" x14ac:dyDescent="0.25">
      <c r="A28" s="407" t="s">
        <v>50</v>
      </c>
      <c r="B28" s="407" t="s">
        <v>221</v>
      </c>
      <c r="C28" s="408" t="s">
        <v>49</v>
      </c>
      <c r="G28" s="159" t="s">
        <v>50</v>
      </c>
      <c r="H28" s="160" t="s">
        <v>49</v>
      </c>
    </row>
    <row r="29" spans="1:8" ht="21" x14ac:dyDescent="0.25">
      <c r="A29" s="259" t="s">
        <v>28</v>
      </c>
      <c r="B29" s="259" t="s">
        <v>215</v>
      </c>
      <c r="C29" s="260" t="s">
        <v>29</v>
      </c>
      <c r="G29" s="159" t="s">
        <v>28</v>
      </c>
      <c r="H29" s="160" t="s">
        <v>29</v>
      </c>
    </row>
    <row r="30" spans="1:8" ht="21" x14ac:dyDescent="0.25">
      <c r="A30" s="261" t="s">
        <v>36</v>
      </c>
      <c r="B30" s="261" t="s">
        <v>645</v>
      </c>
      <c r="C30" s="262" t="s">
        <v>30</v>
      </c>
      <c r="G30" s="162" t="s">
        <v>36</v>
      </c>
      <c r="H30" s="163" t="s">
        <v>30</v>
      </c>
    </row>
    <row r="31" spans="1:8" ht="21" x14ac:dyDescent="0.25">
      <c r="A31" s="261" t="s">
        <v>37</v>
      </c>
      <c r="B31" s="261" t="s">
        <v>219</v>
      </c>
      <c r="C31" s="262" t="s">
        <v>35</v>
      </c>
      <c r="D31" s="246" t="s">
        <v>646</v>
      </c>
      <c r="G31" s="162" t="s">
        <v>37</v>
      </c>
      <c r="H31" s="163" t="s">
        <v>35</v>
      </c>
    </row>
    <row r="32" spans="1:8" ht="21" x14ac:dyDescent="0.25">
      <c r="A32" s="263" t="s">
        <v>183</v>
      </c>
      <c r="B32" s="264"/>
      <c r="C32" s="262" t="s">
        <v>182</v>
      </c>
      <c r="G32" s="72" t="s">
        <v>183</v>
      </c>
      <c r="H32" s="163" t="s">
        <v>182</v>
      </c>
    </row>
    <row r="33" spans="1:8" ht="21" x14ac:dyDescent="0.25">
      <c r="A33" s="265" t="s">
        <v>39</v>
      </c>
      <c r="B33" s="265" t="s">
        <v>241</v>
      </c>
      <c r="C33" s="266" t="s">
        <v>38</v>
      </c>
      <c r="G33" s="165" t="s">
        <v>39</v>
      </c>
      <c r="H33" s="166" t="s">
        <v>38</v>
      </c>
    </row>
    <row r="34" spans="1:8" ht="21" x14ac:dyDescent="0.25">
      <c r="A34" s="267" t="s">
        <v>53</v>
      </c>
      <c r="B34" s="267" t="s">
        <v>233</v>
      </c>
      <c r="C34" s="268" t="s">
        <v>22</v>
      </c>
      <c r="G34" s="168" t="s">
        <v>53</v>
      </c>
      <c r="H34" s="169" t="s">
        <v>22</v>
      </c>
    </row>
    <row r="35" spans="1:8" ht="21" x14ac:dyDescent="0.25">
      <c r="A35" s="267" t="s">
        <v>223</v>
      </c>
      <c r="B35" s="267" t="s">
        <v>234</v>
      </c>
      <c r="C35" s="268" t="s">
        <v>23</v>
      </c>
      <c r="E35" s="246"/>
      <c r="G35" s="168" t="s">
        <v>54</v>
      </c>
      <c r="H35" s="169" t="s">
        <v>23</v>
      </c>
    </row>
    <row r="36" spans="1:8" ht="21" x14ac:dyDescent="0.25">
      <c r="A36" s="267" t="s">
        <v>52</v>
      </c>
      <c r="B36" s="267" t="s">
        <v>235</v>
      </c>
      <c r="C36" s="268" t="s">
        <v>24</v>
      </c>
      <c r="E36" s="246"/>
      <c r="G36" s="168" t="s">
        <v>52</v>
      </c>
      <c r="H36" s="169" t="s">
        <v>24</v>
      </c>
    </row>
    <row r="37" spans="1:8" x14ac:dyDescent="0.2">
      <c r="E37" s="246"/>
    </row>
    <row r="38" spans="1:8" x14ac:dyDescent="0.2">
      <c r="E38" s="246"/>
    </row>
  </sheetData>
  <phoneticPr fontId="50" type="noConversion"/>
  <pageMargins left="0.75" right="0.75" top="1" bottom="1" header="0.5" footer="0.5"/>
  <pageSetup paperSize="9" orientation="landscape" r:id="rId1"/>
  <headerFooter alignWithMargins="0"/>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B050"/>
  </sheetPr>
  <dimension ref="A1:SQ301"/>
  <sheetViews>
    <sheetView zoomScale="115" zoomScaleNormal="115" workbookViewId="0">
      <pane xSplit="2" ySplit="3" topLeftCell="C4" activePane="bottomRight" state="frozen"/>
      <selection activeCell="I2" sqref="I2"/>
      <selection pane="topRight" activeCell="I2" sqref="I2"/>
      <selection pane="bottomLeft" activeCell="I2" sqref="I2"/>
      <selection pane="bottomRight"/>
    </sheetView>
  </sheetViews>
  <sheetFormatPr baseColWidth="10" defaultColWidth="11" defaultRowHeight="21" x14ac:dyDescent="0.25"/>
  <cols>
    <col min="1" max="1" width="48.6640625" style="36" customWidth="1"/>
    <col min="2" max="2" width="12.33203125" style="13" customWidth="1"/>
    <col min="3" max="3" width="12.6640625" style="194" customWidth="1"/>
    <col min="4" max="4" width="13.1640625" style="7" bestFit="1" customWidth="1"/>
    <col min="5" max="5" width="10.33203125" style="9" customWidth="1"/>
    <col min="6" max="6" width="12" style="8" customWidth="1"/>
    <col min="7" max="7" width="9.6640625" style="10" customWidth="1"/>
    <col min="8" max="8" width="11.1640625" style="8" customWidth="1"/>
    <col min="9" max="9" width="11.6640625" style="10" customWidth="1"/>
    <col min="10" max="10" width="13" style="8" customWidth="1"/>
    <col min="11" max="11" width="7.1640625" style="16" customWidth="1"/>
    <col min="12" max="12" width="13.33203125" style="7" customWidth="1"/>
    <col min="13" max="13" width="9.6640625" style="17" customWidth="1"/>
    <col min="14" max="14" width="11.1640625" style="14" customWidth="1"/>
    <col min="15" max="15" width="10.33203125" style="11" customWidth="1"/>
    <col min="16" max="16" width="13.1640625" style="8" customWidth="1"/>
    <col min="17" max="17" width="9.6640625" style="17" customWidth="1"/>
    <col min="18" max="18" width="12.1640625" style="8" customWidth="1"/>
    <col min="19" max="19" width="9.83203125" style="15" customWidth="1"/>
    <col min="20" max="20" width="10.1640625" style="8" customWidth="1"/>
    <col min="21" max="21" width="7.33203125" style="9" customWidth="1"/>
    <col min="22" max="22" width="10.1640625" style="8" customWidth="1"/>
    <col min="23" max="23" width="10.1640625" style="9" customWidth="1"/>
    <col min="24" max="24" width="10" style="7" customWidth="1"/>
    <col min="25" max="25" width="6.33203125" style="15" customWidth="1"/>
    <col min="26" max="26" width="10" style="8" customWidth="1"/>
    <col min="27" max="27" width="6.33203125" style="9" customWidth="1"/>
    <col min="28" max="28" width="10.6640625" style="8" bestFit="1" customWidth="1"/>
    <col min="29" max="29" width="10.6640625" style="9" bestFit="1" customWidth="1"/>
    <col min="30" max="30" width="7.6640625" style="8" customWidth="1"/>
    <col min="31" max="31" width="8.6640625" style="9" customWidth="1"/>
    <col min="32" max="32" width="10.83203125" style="8" bestFit="1" customWidth="1"/>
    <col min="33" max="33" width="7.6640625" style="9" customWidth="1"/>
    <col min="34" max="34" width="11" style="8"/>
    <col min="35" max="35" width="11" style="9"/>
    <col min="36" max="36" width="9.6640625" style="8" customWidth="1"/>
    <col min="37" max="37" width="9.33203125" style="9" bestFit="1" customWidth="1"/>
    <col min="38" max="38" width="10.33203125" style="8" bestFit="1" customWidth="1"/>
    <col min="39" max="39" width="9.33203125" style="9" bestFit="1" customWidth="1"/>
    <col min="40" max="40" width="11.1640625" style="8" bestFit="1" customWidth="1"/>
    <col min="41" max="41" width="7" style="9" customWidth="1"/>
    <col min="42" max="42" width="11.1640625" style="8" bestFit="1" customWidth="1"/>
    <col min="43" max="43" width="7.33203125" style="35" customWidth="1"/>
    <col min="44" max="44" width="9.1640625" style="8" customWidth="1"/>
    <col min="45" max="45" width="7.6640625" style="9" customWidth="1"/>
    <col min="46" max="46" width="11" style="8"/>
    <col min="47" max="47" width="11" style="9"/>
    <col min="48" max="48" width="11" style="8"/>
    <col min="49" max="49" width="11" style="9"/>
    <col min="50" max="50" width="11" style="8"/>
    <col min="51" max="55" width="11" style="7"/>
    <col min="56" max="56" width="13.6640625" style="7" customWidth="1"/>
    <col min="57" max="59" width="11" style="7"/>
    <col min="60" max="60" width="13.1640625" style="7" customWidth="1"/>
    <col min="61" max="61" width="11" style="7"/>
    <col min="62" max="62" width="13.1640625" customWidth="1"/>
    <col min="86" max="86" width="14.33203125" customWidth="1"/>
    <col min="88" max="88" width="14.6640625" customWidth="1"/>
    <col min="90" max="90" width="15.1640625" customWidth="1"/>
    <col min="92" max="92" width="14.1640625" customWidth="1"/>
    <col min="94" max="94" width="14.6640625" customWidth="1"/>
    <col min="96" max="96" width="14.6640625" customWidth="1"/>
    <col min="98" max="98" width="15.6640625" customWidth="1"/>
    <col min="100" max="100" width="15.33203125" customWidth="1"/>
    <col min="101" max="101" width="11" customWidth="1"/>
    <col min="102" max="102" width="14.6640625" customWidth="1"/>
    <col min="103" max="103" width="11" customWidth="1"/>
    <col min="104" max="104" width="14.6640625" customWidth="1"/>
    <col min="106" max="106" width="15" customWidth="1"/>
    <col min="108" max="108" width="14.6640625" customWidth="1"/>
    <col min="110" max="110" width="14.6640625" customWidth="1"/>
    <col min="112" max="112" width="15.1640625" customWidth="1"/>
    <col min="114" max="114" width="15.83203125" customWidth="1"/>
    <col min="116" max="116" width="15.33203125" customWidth="1"/>
    <col min="118" max="118" width="16.33203125" customWidth="1"/>
    <col min="120" max="120" width="15.83203125" customWidth="1"/>
    <col min="122" max="122" width="15.6640625" customWidth="1"/>
    <col min="124" max="124" width="15" customWidth="1"/>
    <col min="126" max="126" width="14.6640625" customWidth="1"/>
    <col min="128" max="128" width="14.6640625" customWidth="1"/>
    <col min="130" max="130" width="14.6640625" customWidth="1"/>
    <col min="132" max="132" width="14.6640625" customWidth="1"/>
    <col min="134" max="134" width="15.33203125" customWidth="1"/>
    <col min="136" max="136" width="14.33203125" customWidth="1"/>
    <col min="138" max="138" width="14.6640625" customWidth="1"/>
    <col min="140" max="140" width="15.33203125" customWidth="1"/>
    <col min="142" max="142" width="15.33203125" customWidth="1"/>
    <col min="144" max="144" width="15" customWidth="1"/>
    <col min="146" max="146" width="14.6640625" customWidth="1"/>
    <col min="148" max="148" width="15.83203125" customWidth="1"/>
    <col min="150" max="150" width="15.33203125" customWidth="1"/>
    <col min="152" max="152" width="14.6640625" customWidth="1"/>
    <col min="154" max="154" width="14.6640625" customWidth="1"/>
    <col min="156" max="156" width="14" customWidth="1"/>
    <col min="158" max="158" width="14.1640625" customWidth="1"/>
    <col min="160" max="160" width="14.6640625" customWidth="1"/>
    <col min="162" max="162" width="15.1640625" customWidth="1"/>
    <col min="164" max="164" width="14.6640625" customWidth="1"/>
    <col min="166" max="166" width="13.1640625" style="7" bestFit="1" customWidth="1"/>
    <col min="167" max="167" width="8.1640625" style="9" bestFit="1" customWidth="1"/>
    <col min="168" max="168" width="12.1640625" style="8" bestFit="1" customWidth="1"/>
    <col min="169" max="169" width="7.1640625" style="10" customWidth="1"/>
    <col min="170" max="170" width="9.6640625" style="8" customWidth="1"/>
    <col min="171" max="171" width="9.1640625" style="10" customWidth="1"/>
    <col min="172" max="172" width="8.6640625" style="8" bestFit="1" customWidth="1"/>
    <col min="173" max="173" width="9.6640625" style="10" customWidth="1"/>
    <col min="174" max="174" width="10.33203125" style="8" bestFit="1" customWidth="1"/>
    <col min="175" max="175" width="7.1640625" style="16" customWidth="1"/>
    <col min="176" max="176" width="9.1640625" style="7" customWidth="1"/>
    <col min="177" max="177" width="6.33203125" style="17" customWidth="1"/>
    <col min="178" max="178" width="10.6640625" style="14" customWidth="1"/>
    <col min="179" max="179" width="8" style="11" customWidth="1"/>
    <col min="180" max="180" width="9.83203125" style="8" customWidth="1"/>
    <col min="181" max="181" width="6.6640625" style="17" customWidth="1"/>
    <col min="182" max="182" width="10" style="8" customWidth="1"/>
    <col min="183" max="183" width="9.1640625" style="15" customWidth="1"/>
    <col min="184" max="184" width="9.33203125" style="8" customWidth="1"/>
    <col min="185" max="185" width="10.1640625" style="9" customWidth="1"/>
    <col min="186" max="186" width="11.1640625" style="8" customWidth="1"/>
    <col min="187" max="187" width="11.6640625" style="9" customWidth="1"/>
    <col min="188" max="188" width="9.6640625" style="7" customWidth="1"/>
    <col min="189" max="189" width="9.6640625" style="15" customWidth="1"/>
    <col min="190" max="190" width="11.1640625" style="8" customWidth="1"/>
    <col min="191" max="191" width="9.1640625" style="9" customWidth="1"/>
    <col min="192" max="192" width="10.6640625" style="8" bestFit="1" customWidth="1"/>
    <col min="193" max="193" width="10.6640625" style="9" bestFit="1" customWidth="1"/>
    <col min="194" max="194" width="12" style="8" customWidth="1"/>
    <col min="195" max="195" width="14" style="9" bestFit="1" customWidth="1"/>
    <col min="196" max="196" width="10.83203125" style="8" bestFit="1" customWidth="1"/>
    <col min="197" max="197" width="7.6640625" style="9" customWidth="1"/>
    <col min="198" max="198" width="11" style="8"/>
    <col min="199" max="199" width="11" style="9"/>
    <col min="200" max="200" width="10.83203125" style="8" customWidth="1"/>
    <col min="201" max="201" width="9.33203125" style="9" bestFit="1" customWidth="1"/>
    <col min="202" max="202" width="10.33203125" style="8" bestFit="1" customWidth="1"/>
    <col min="203" max="203" width="9.33203125" style="9" bestFit="1" customWidth="1"/>
    <col min="204" max="204" width="11.1640625" style="8" bestFit="1" customWidth="1"/>
    <col min="205" max="205" width="7" style="9" customWidth="1"/>
    <col min="206" max="206" width="11.1640625" style="8" bestFit="1" customWidth="1"/>
    <col min="207" max="207" width="7.33203125" style="35" customWidth="1"/>
    <col min="208" max="208" width="7.6640625" style="8" customWidth="1"/>
    <col min="209" max="209" width="7.6640625" style="9" customWidth="1"/>
    <col min="210" max="210" width="11" style="8"/>
    <col min="211" max="211" width="11" style="9"/>
    <col min="212" max="212" width="11" style="8"/>
    <col min="213" max="213" width="11" style="9"/>
    <col min="214" max="214" width="11" style="8"/>
    <col min="215" max="225" width="11" style="7"/>
    <col min="288" max="289" width="11" style="7"/>
    <col min="296" max="297" width="11" style="7"/>
    <col min="304" max="305" width="11" style="7"/>
    <col min="312" max="313" width="11" style="7"/>
    <col min="320" max="320" width="13.1640625" style="7" customWidth="1"/>
    <col min="321" max="321" width="11" style="7"/>
    <col min="322" max="322" width="14" customWidth="1"/>
    <col min="323" max="323" width="11" customWidth="1"/>
    <col min="324" max="324" width="13.6640625" customWidth="1"/>
    <col min="326" max="326" width="13.6640625" customWidth="1"/>
    <col min="328" max="328" width="13.6640625" style="7" customWidth="1"/>
    <col min="329" max="329" width="11" style="7"/>
    <col min="330" max="330" width="13.33203125" customWidth="1"/>
    <col min="336" max="337" width="11" style="7"/>
    <col min="342" max="342" width="11.6640625" customWidth="1"/>
    <col min="344" max="345" width="11" style="7"/>
    <col min="352" max="353" width="11" style="7"/>
    <col min="360" max="361" width="11" style="7"/>
    <col min="368" max="369" width="11" style="7"/>
    <col min="376" max="377" width="11" style="7"/>
    <col min="384" max="385" width="11" style="7"/>
    <col min="392" max="393" width="11" style="7"/>
    <col min="400" max="401" width="11" style="7"/>
    <col min="408" max="409" width="11" style="7"/>
    <col min="416" max="417" width="11" style="7"/>
    <col min="424" max="425" width="11" style="7"/>
    <col min="432" max="433" width="11" style="7"/>
    <col min="440" max="441" width="11" style="7"/>
    <col min="448" max="449" width="11" style="7"/>
    <col min="456" max="457" width="11" style="7"/>
    <col min="464" max="465" width="11" style="7"/>
    <col min="472" max="473" width="11" style="7"/>
    <col min="480" max="481" width="11" style="7"/>
    <col min="488" max="489" width="11" style="7"/>
    <col min="496" max="497" width="11" style="7"/>
    <col min="504" max="505" width="11" style="7"/>
  </cols>
  <sheetData>
    <row r="1" spans="1:511" x14ac:dyDescent="0.25">
      <c r="A1" s="409" t="s">
        <v>647</v>
      </c>
      <c r="D1" s="6"/>
      <c r="E1" s="341"/>
      <c r="F1" s="6"/>
      <c r="G1" s="20"/>
      <c r="H1" s="6"/>
      <c r="I1" s="20"/>
      <c r="J1" s="6"/>
      <c r="K1" s="342"/>
      <c r="L1" s="6"/>
      <c r="M1" s="343"/>
      <c r="N1" s="241"/>
      <c r="O1" s="95"/>
      <c r="P1" s="6"/>
      <c r="Q1" s="343"/>
      <c r="R1" s="6"/>
      <c r="S1" s="344"/>
      <c r="T1" s="6"/>
      <c r="U1" s="341"/>
      <c r="V1" s="6"/>
      <c r="W1" s="341"/>
      <c r="X1" s="6"/>
      <c r="Y1" s="344"/>
      <c r="Z1" s="6"/>
      <c r="AA1" s="341"/>
      <c r="AB1" s="6"/>
      <c r="AC1" s="341"/>
      <c r="AD1" s="6"/>
      <c r="AE1" s="341"/>
      <c r="AF1" s="6"/>
      <c r="AG1" s="341"/>
      <c r="AH1" s="6"/>
      <c r="AI1" s="341"/>
      <c r="AJ1" s="6"/>
      <c r="AK1" s="341"/>
      <c r="AL1" s="6"/>
      <c r="AM1" s="341"/>
      <c r="AN1" s="6"/>
      <c r="AO1" s="341"/>
      <c r="AP1" s="6"/>
      <c r="AQ1" s="345"/>
      <c r="AR1" s="6"/>
      <c r="AS1" s="341"/>
      <c r="AT1" s="6"/>
      <c r="AU1" s="341"/>
      <c r="AV1" s="6"/>
      <c r="AW1" s="341"/>
      <c r="AX1" s="6"/>
      <c r="AY1" s="6"/>
      <c r="AZ1" s="6"/>
      <c r="BA1" s="6"/>
      <c r="BB1" s="6"/>
      <c r="BC1" s="6"/>
      <c r="BD1" s="6"/>
      <c r="BE1" s="6"/>
      <c r="BF1" s="6"/>
      <c r="BG1" s="6"/>
      <c r="BH1" s="6"/>
      <c r="BI1" s="6"/>
      <c r="FJ1" s="6"/>
      <c r="FK1" s="341"/>
      <c r="FL1" s="6"/>
      <c r="FM1" s="20"/>
      <c r="FN1" s="6"/>
      <c r="FO1" s="20"/>
      <c r="FP1" s="6"/>
      <c r="FQ1" s="20"/>
      <c r="FR1" s="6"/>
      <c r="FS1" s="342"/>
      <c r="FT1" s="6"/>
      <c r="FU1" s="343"/>
      <c r="FV1" s="241"/>
      <c r="FW1" s="95"/>
      <c r="FX1" s="6"/>
      <c r="FY1" s="343"/>
      <c r="FZ1" s="6"/>
      <c r="GA1" s="344"/>
      <c r="GB1" s="6"/>
      <c r="GC1" s="341"/>
      <c r="GD1" s="6"/>
      <c r="GE1" s="341"/>
      <c r="GF1" s="6"/>
      <c r="GG1" s="344"/>
      <c r="GH1" s="6"/>
      <c r="GI1" s="341"/>
      <c r="GJ1" s="6"/>
      <c r="GK1" s="341"/>
      <c r="GL1" s="6"/>
      <c r="GM1" s="341"/>
      <c r="GN1" s="6"/>
      <c r="GO1" s="341"/>
      <c r="GP1" s="6"/>
      <c r="GQ1" s="341"/>
      <c r="GR1" s="6"/>
      <c r="GS1" s="341"/>
      <c r="GT1" s="6"/>
      <c r="GU1" s="341"/>
      <c r="GV1" s="6"/>
      <c r="GW1" s="341"/>
      <c r="GX1" s="6"/>
      <c r="GY1" s="345"/>
      <c r="GZ1" s="6"/>
      <c r="HA1" s="341"/>
      <c r="HB1" s="6"/>
      <c r="HC1" s="341"/>
      <c r="HD1" s="6"/>
      <c r="HE1" s="341"/>
      <c r="HF1" s="6"/>
      <c r="HG1" s="6"/>
      <c r="HH1" s="6"/>
      <c r="HI1" s="6"/>
      <c r="HJ1" s="6"/>
      <c r="HK1" s="6"/>
      <c r="HL1" s="6"/>
      <c r="HM1" s="6"/>
      <c r="HN1" s="6"/>
      <c r="HO1" s="6"/>
      <c r="HP1" s="6"/>
      <c r="HQ1" s="6"/>
      <c r="KB1" s="6"/>
      <c r="KC1" s="6"/>
      <c r="KJ1" s="6"/>
      <c r="KK1" s="6"/>
      <c r="KR1" s="6"/>
      <c r="KS1" s="6"/>
      <c r="KZ1" s="6"/>
      <c r="LA1" s="6"/>
      <c r="LH1" s="6"/>
      <c r="LI1" s="6"/>
      <c r="LP1" s="6"/>
      <c r="LQ1" s="6"/>
      <c r="LX1" s="6"/>
      <c r="LY1" s="6"/>
      <c r="MF1" s="6"/>
      <c r="MG1" s="6"/>
      <c r="MN1" s="6"/>
      <c r="MO1" s="6"/>
      <c r="MV1" s="6"/>
      <c r="MW1" s="6"/>
      <c r="ND1" s="6"/>
      <c r="NE1" s="6"/>
      <c r="NL1" s="6"/>
      <c r="NM1" s="6"/>
      <c r="NT1" s="6"/>
      <c r="NU1" s="6"/>
      <c r="OB1" s="6"/>
      <c r="OC1" s="6"/>
      <c r="OJ1" s="6"/>
      <c r="OK1" s="6"/>
      <c r="OR1" s="6"/>
      <c r="OS1" s="6"/>
      <c r="OZ1" s="6"/>
      <c r="PA1" s="6"/>
      <c r="PH1" s="6"/>
      <c r="PI1" s="6"/>
      <c r="PP1" s="6"/>
      <c r="PQ1" s="6"/>
      <c r="PX1" s="6"/>
      <c r="PY1" s="6"/>
      <c r="QF1" s="6"/>
      <c r="QG1" s="6"/>
      <c r="QN1" s="6"/>
      <c r="QO1" s="6"/>
      <c r="QV1" s="6"/>
      <c r="QW1" s="6"/>
      <c r="RD1" s="6"/>
      <c r="RE1" s="6"/>
      <c r="RL1" s="6"/>
      <c r="RM1" s="6"/>
      <c r="RT1" s="6"/>
      <c r="RU1" s="6"/>
      <c r="SB1" s="6"/>
      <c r="SC1" s="6"/>
      <c r="SJ1" s="6"/>
      <c r="SK1" s="6"/>
    </row>
    <row r="2" spans="1:511" x14ac:dyDescent="0.25">
      <c r="D2" s="6"/>
      <c r="E2" s="33"/>
      <c r="F2" s="33"/>
      <c r="G2" s="33"/>
      <c r="H2" s="34"/>
      <c r="I2" s="34"/>
      <c r="J2" s="33"/>
      <c r="K2" s="33"/>
      <c r="L2" s="34"/>
      <c r="M2" s="34"/>
      <c r="N2" s="33"/>
      <c r="O2" s="33"/>
      <c r="P2" s="34"/>
      <c r="Q2" s="34"/>
      <c r="R2" s="33"/>
      <c r="S2" s="33"/>
      <c r="T2" s="34"/>
      <c r="U2" s="34"/>
      <c r="V2" s="33"/>
      <c r="W2" s="33"/>
      <c r="X2" s="34"/>
      <c r="Y2" s="34"/>
      <c r="Z2" s="33"/>
      <c r="AA2" s="33"/>
      <c r="AB2" s="34"/>
      <c r="AC2" s="34"/>
      <c r="AD2" s="33"/>
      <c r="AE2" s="33"/>
      <c r="AF2" s="34"/>
      <c r="AG2" s="34"/>
      <c r="AH2" s="33"/>
      <c r="AI2" s="33"/>
      <c r="AJ2" s="34"/>
      <c r="AK2" s="34"/>
      <c r="AL2" s="33"/>
      <c r="AM2" s="33"/>
      <c r="AN2" s="34"/>
      <c r="AO2" s="34"/>
      <c r="AP2" s="33"/>
      <c r="AQ2" s="33"/>
      <c r="AR2" s="34"/>
      <c r="AS2" s="34"/>
      <c r="AT2" s="33"/>
      <c r="AU2" s="33"/>
      <c r="AV2" s="34"/>
      <c r="AW2" s="34"/>
      <c r="AX2" s="33"/>
      <c r="AY2" s="33"/>
      <c r="AZ2" s="34"/>
      <c r="BA2" s="34"/>
      <c r="BB2" s="33"/>
      <c r="BC2" s="33"/>
      <c r="BD2" s="34"/>
      <c r="BE2" s="34"/>
      <c r="BF2" s="33"/>
      <c r="BG2" s="33"/>
      <c r="BH2" s="34"/>
      <c r="BI2" s="34"/>
      <c r="BJ2" s="33"/>
      <c r="BK2" s="33"/>
      <c r="BL2" s="34"/>
      <c r="BM2" s="34"/>
      <c r="BN2" s="33"/>
      <c r="BO2" s="33"/>
      <c r="BP2" s="34"/>
      <c r="BQ2" s="34"/>
      <c r="BR2" s="33"/>
      <c r="BS2" s="33"/>
      <c r="BT2" s="34"/>
      <c r="BU2" s="34"/>
      <c r="BV2" s="33"/>
      <c r="BW2" s="33"/>
      <c r="BX2" s="34"/>
      <c r="BY2" s="34"/>
      <c r="BZ2" s="33"/>
      <c r="CA2" s="33"/>
      <c r="CB2" s="34"/>
      <c r="CC2" s="34"/>
      <c r="CD2" s="33"/>
      <c r="CE2" s="33"/>
      <c r="CF2" s="34"/>
      <c r="CG2" s="34"/>
      <c r="CH2" s="33"/>
      <c r="CI2" s="33"/>
      <c r="CJ2" s="34"/>
      <c r="CK2" s="34"/>
      <c r="CL2" s="33"/>
      <c r="CM2" s="33"/>
      <c r="CN2" s="34"/>
      <c r="CO2" s="34"/>
      <c r="CP2" s="33"/>
      <c r="CQ2" s="33"/>
      <c r="CR2" s="34"/>
      <c r="CS2" s="34"/>
      <c r="CT2" s="33"/>
      <c r="CU2" s="33"/>
      <c r="CV2" s="34"/>
      <c r="CW2" s="34"/>
      <c r="CX2" s="33"/>
      <c r="CY2" s="33"/>
      <c r="CZ2" s="34"/>
      <c r="DA2" s="34"/>
      <c r="DB2" s="33"/>
      <c r="DC2" s="33"/>
      <c r="DD2" s="34"/>
      <c r="DE2" s="34"/>
      <c r="DF2" s="33"/>
      <c r="DG2" s="33"/>
      <c r="DH2" s="34"/>
      <c r="DI2" s="34"/>
      <c r="DJ2" s="33"/>
      <c r="DK2" s="33"/>
      <c r="DL2" s="34"/>
      <c r="DM2" s="34"/>
      <c r="DN2" s="33"/>
      <c r="DO2" s="33"/>
      <c r="DP2" s="34"/>
      <c r="DQ2" s="34"/>
      <c r="DR2" s="33"/>
      <c r="DS2" s="33"/>
      <c r="DT2" s="34"/>
      <c r="DU2" s="34"/>
      <c r="DV2" s="33"/>
      <c r="DW2" s="33"/>
      <c r="DX2" s="34"/>
      <c r="DY2" s="34"/>
      <c r="DZ2" s="33"/>
      <c r="EA2" s="33"/>
      <c r="EB2" s="34"/>
      <c r="EC2" s="34"/>
      <c r="ED2" s="33"/>
      <c r="EE2" s="33"/>
      <c r="EF2" s="34"/>
      <c r="EG2" s="34"/>
      <c r="EH2" s="33"/>
      <c r="EI2" s="33"/>
      <c r="EJ2" s="34"/>
      <c r="EK2" s="34"/>
      <c r="EL2" s="33"/>
      <c r="EM2" s="33"/>
      <c r="EN2" s="34"/>
      <c r="EO2" s="34"/>
      <c r="EP2" s="33"/>
      <c r="EQ2" s="33"/>
      <c r="ER2" s="34"/>
      <c r="ES2" s="34"/>
      <c r="ET2" s="33"/>
      <c r="EU2" s="33"/>
      <c r="EV2" s="34"/>
      <c r="EW2" s="34"/>
      <c r="EX2" s="33"/>
      <c r="EY2" s="33"/>
      <c r="EZ2" s="34"/>
      <c r="FA2" s="34"/>
      <c r="FB2" s="33"/>
      <c r="FC2" s="33"/>
      <c r="FD2" s="34"/>
      <c r="FE2" s="34"/>
      <c r="FF2" s="33"/>
      <c r="FG2" s="33"/>
      <c r="FH2" s="34"/>
      <c r="FI2" s="34"/>
      <c r="FJ2" s="33"/>
      <c r="FK2" s="33"/>
      <c r="FL2" s="34"/>
      <c r="FM2" s="34"/>
      <c r="FN2" s="33"/>
      <c r="FO2" s="33"/>
      <c r="FP2" s="34"/>
      <c r="FQ2" s="34"/>
      <c r="FR2" s="33"/>
      <c r="FS2" s="33"/>
      <c r="FT2" s="34"/>
      <c r="FU2" s="34"/>
      <c r="FV2" s="33"/>
      <c r="FW2" s="33"/>
      <c r="FX2" s="34"/>
      <c r="FY2" s="34"/>
      <c r="FZ2" s="33"/>
      <c r="GA2" s="33"/>
      <c r="GB2" s="34"/>
      <c r="GC2" s="34"/>
      <c r="GD2" s="33"/>
      <c r="GE2" s="33"/>
      <c r="GF2" s="34"/>
      <c r="GG2" s="34"/>
      <c r="GH2" s="33"/>
      <c r="GI2" s="33"/>
      <c r="GJ2" s="34"/>
      <c r="GK2" s="34"/>
      <c r="GL2" s="33"/>
      <c r="GM2" s="33"/>
      <c r="GN2" s="34"/>
      <c r="GO2" s="34"/>
      <c r="GP2" s="33"/>
      <c r="GQ2" s="33"/>
      <c r="GR2" s="34"/>
      <c r="GS2" s="34"/>
      <c r="GT2" s="33"/>
      <c r="GU2" s="33"/>
      <c r="GV2" s="34"/>
      <c r="GW2" s="34"/>
      <c r="GX2" s="33"/>
      <c r="GY2" s="33"/>
      <c r="GZ2" s="34"/>
      <c r="HA2" s="34"/>
      <c r="HB2" s="33"/>
      <c r="HC2" s="33"/>
      <c r="HD2" s="34"/>
      <c r="HE2" s="34"/>
      <c r="HF2" s="33"/>
      <c r="HG2" s="33"/>
      <c r="HH2" s="34"/>
      <c r="HI2" s="34"/>
      <c r="HJ2" s="33"/>
      <c r="HK2" s="33"/>
      <c r="HL2" s="34"/>
      <c r="HM2" s="34"/>
      <c r="HN2" s="33"/>
      <c r="HO2" s="33"/>
      <c r="HP2" s="34"/>
      <c r="HQ2" s="34"/>
      <c r="HR2" s="33"/>
      <c r="HS2" s="33"/>
      <c r="HT2" s="34"/>
      <c r="HU2" s="34"/>
      <c r="HV2" s="33"/>
      <c r="HW2" s="33"/>
      <c r="HX2" s="34"/>
      <c r="HY2" s="34"/>
      <c r="HZ2" s="33"/>
      <c r="IA2" s="33"/>
      <c r="IB2" s="34"/>
      <c r="IC2" s="34"/>
      <c r="ID2" s="33"/>
      <c r="IE2" s="33"/>
      <c r="IF2" s="34"/>
      <c r="IG2" s="34"/>
      <c r="IH2" s="33"/>
      <c r="II2" s="33"/>
      <c r="IJ2" s="34"/>
      <c r="IK2" s="34"/>
      <c r="IL2" s="33"/>
      <c r="IM2" s="33"/>
      <c r="IN2" s="34"/>
      <c r="IO2" s="34"/>
      <c r="IP2" s="33"/>
      <c r="IQ2" s="33"/>
      <c r="IR2" s="34"/>
      <c r="IS2" s="34"/>
      <c r="IT2" s="33"/>
      <c r="IU2" s="33"/>
      <c r="IV2" s="34"/>
      <c r="IW2" s="34"/>
      <c r="IX2" s="33"/>
      <c r="IY2" s="33"/>
      <c r="IZ2" s="34"/>
      <c r="JA2" s="34"/>
      <c r="JB2" s="33"/>
      <c r="JC2" s="33"/>
      <c r="JD2" s="34"/>
      <c r="JE2" s="34"/>
      <c r="JF2" s="33"/>
      <c r="JG2" s="33"/>
      <c r="JH2" s="34"/>
      <c r="JI2" s="34"/>
      <c r="JJ2" s="33"/>
      <c r="JK2" s="33"/>
      <c r="JL2" s="34"/>
      <c r="JM2" s="34"/>
      <c r="JN2" s="33"/>
      <c r="JO2" s="33"/>
      <c r="JP2" s="34"/>
      <c r="JQ2" s="34"/>
      <c r="JR2" s="33"/>
      <c r="JS2" s="33"/>
      <c r="JT2" s="34"/>
      <c r="JU2" s="34"/>
      <c r="JV2" s="33"/>
      <c r="JW2" s="33"/>
      <c r="JX2" s="34"/>
      <c r="JY2" s="34"/>
      <c r="JZ2" s="33"/>
      <c r="KA2" s="33"/>
      <c r="KB2" s="34"/>
      <c r="KC2" s="34"/>
      <c r="KD2" s="33"/>
      <c r="KE2" s="33"/>
      <c r="KF2" s="34"/>
      <c r="KG2" s="34"/>
      <c r="KH2" s="33"/>
      <c r="KI2" s="33"/>
      <c r="KJ2" s="34"/>
      <c r="KK2" s="34"/>
      <c r="KL2" s="33"/>
      <c r="KM2" s="33"/>
      <c r="KN2" s="34"/>
      <c r="KO2" s="34"/>
      <c r="KP2" s="33"/>
      <c r="KQ2" s="33"/>
      <c r="KR2" s="34"/>
      <c r="KS2" s="34"/>
      <c r="KT2" s="33"/>
      <c r="KU2" s="33"/>
      <c r="KV2" s="34"/>
      <c r="KW2" s="34"/>
      <c r="KX2" s="33"/>
      <c r="KY2" s="33"/>
      <c r="KZ2" s="34"/>
      <c r="LA2" s="34"/>
      <c r="LB2" s="33"/>
      <c r="LC2" s="33"/>
      <c r="LD2" s="34"/>
      <c r="LE2" s="34"/>
      <c r="LF2" s="33"/>
      <c r="LG2" s="33"/>
      <c r="LH2" s="34"/>
      <c r="LI2" s="34"/>
      <c r="LJ2" s="33"/>
      <c r="LK2" s="33"/>
      <c r="LL2" s="34"/>
      <c r="LM2" s="34"/>
      <c r="LN2" s="33"/>
      <c r="LO2" s="33"/>
      <c r="LP2" s="34"/>
      <c r="LQ2" s="34"/>
      <c r="LR2" s="33"/>
      <c r="LS2" s="33"/>
      <c r="LT2" s="34"/>
      <c r="LU2" s="34"/>
      <c r="LV2" s="33"/>
      <c r="LW2" s="33"/>
      <c r="LX2" s="34"/>
      <c r="LY2" s="34"/>
      <c r="LZ2" s="33"/>
      <c r="MA2" s="33"/>
      <c r="MB2" s="34"/>
      <c r="MC2" s="34"/>
      <c r="MD2" s="33"/>
      <c r="ME2" s="33"/>
      <c r="MF2" s="34"/>
      <c r="MG2" s="34"/>
      <c r="MH2" s="33"/>
      <c r="MI2" s="33"/>
      <c r="MJ2" s="34"/>
      <c r="MK2" s="34"/>
      <c r="ML2" s="33"/>
      <c r="MM2" s="33"/>
      <c r="MN2" s="34"/>
      <c r="MO2" s="34"/>
      <c r="MP2" s="33"/>
      <c r="MQ2" s="33"/>
      <c r="MR2" s="34"/>
      <c r="MS2" s="34"/>
      <c r="MT2" s="33"/>
      <c r="MU2" s="33"/>
      <c r="MV2" s="34"/>
      <c r="MW2" s="34"/>
      <c r="MX2" s="33"/>
      <c r="MY2" s="33"/>
      <c r="MZ2" s="34"/>
      <c r="NA2" s="34"/>
      <c r="NB2" s="33"/>
      <c r="NC2" s="33"/>
      <c r="ND2" s="34"/>
      <c r="NE2" s="34"/>
      <c r="NF2" s="33"/>
      <c r="NG2" s="33"/>
      <c r="NH2" s="34"/>
      <c r="NI2" s="34"/>
      <c r="NJ2" s="33"/>
      <c r="NK2" s="33"/>
      <c r="NL2" s="6"/>
      <c r="NM2" s="6"/>
      <c r="NT2" s="6"/>
      <c r="NU2" s="6"/>
      <c r="OB2" s="6"/>
      <c r="OC2" s="6"/>
      <c r="OJ2" s="6"/>
      <c r="OK2" s="6"/>
      <c r="OR2" s="6"/>
      <c r="OS2" s="6"/>
      <c r="OZ2" s="6"/>
      <c r="PA2" s="6"/>
      <c r="PH2" s="6"/>
      <c r="PI2" s="6"/>
      <c r="PP2" s="6"/>
      <c r="PQ2" s="6"/>
      <c r="PX2" s="6"/>
      <c r="PY2" s="6"/>
      <c r="QF2" s="6"/>
      <c r="QG2" s="6"/>
      <c r="QN2" s="6"/>
      <c r="QO2" s="6"/>
      <c r="QV2" s="6"/>
      <c r="QW2" s="6"/>
      <c r="RD2" s="6"/>
      <c r="RE2" s="6"/>
      <c r="RL2" s="6"/>
      <c r="RM2" s="6"/>
      <c r="RT2" s="6"/>
      <c r="RU2" s="6"/>
      <c r="SB2" s="6"/>
      <c r="SC2" s="6"/>
      <c r="SJ2" s="6"/>
      <c r="SK2" s="6"/>
    </row>
    <row r="3" spans="1:511" ht="22" x14ac:dyDescent="0.25">
      <c r="A3" s="46" t="s">
        <v>175</v>
      </c>
      <c r="B3" s="21" t="s">
        <v>7</v>
      </c>
      <c r="C3" s="193"/>
      <c r="D3"/>
      <c r="E3" s="33"/>
      <c r="F3" t="s">
        <v>520</v>
      </c>
      <c r="G3" s="33" t="s">
        <v>521</v>
      </c>
      <c r="H3" t="s">
        <v>520</v>
      </c>
      <c r="I3" s="34" t="s">
        <v>521</v>
      </c>
      <c r="J3" t="s">
        <v>520</v>
      </c>
      <c r="K3" s="33" t="s">
        <v>521</v>
      </c>
      <c r="L3" t="s">
        <v>520</v>
      </c>
      <c r="M3" s="34" t="s">
        <v>521</v>
      </c>
      <c r="N3" t="s">
        <v>520</v>
      </c>
      <c r="O3" s="33" t="s">
        <v>521</v>
      </c>
      <c r="P3" t="s">
        <v>520</v>
      </c>
      <c r="Q3" s="34" t="s">
        <v>521</v>
      </c>
      <c r="R3" t="s">
        <v>520</v>
      </c>
      <c r="S3" s="33" t="s">
        <v>521</v>
      </c>
      <c r="T3" t="s">
        <v>520</v>
      </c>
      <c r="U3" s="34" t="s">
        <v>521</v>
      </c>
      <c r="V3" t="s">
        <v>520</v>
      </c>
      <c r="W3" s="33" t="s">
        <v>521</v>
      </c>
      <c r="X3" t="s">
        <v>520</v>
      </c>
      <c r="Y3" s="34" t="s">
        <v>521</v>
      </c>
      <c r="Z3" t="s">
        <v>520</v>
      </c>
      <c r="AA3" s="33" t="s">
        <v>521</v>
      </c>
      <c r="AB3" t="s">
        <v>520</v>
      </c>
      <c r="AC3" s="34" t="s">
        <v>521</v>
      </c>
      <c r="AD3" t="s">
        <v>520</v>
      </c>
      <c r="AE3" s="33" t="s">
        <v>521</v>
      </c>
      <c r="AF3" t="s">
        <v>520</v>
      </c>
      <c r="AG3" s="34" t="s">
        <v>521</v>
      </c>
      <c r="AH3" t="s">
        <v>520</v>
      </c>
      <c r="AI3" s="33" t="s">
        <v>521</v>
      </c>
      <c r="AJ3" t="s">
        <v>520</v>
      </c>
      <c r="AK3" s="34" t="s">
        <v>521</v>
      </c>
      <c r="AL3" t="s">
        <v>520</v>
      </c>
      <c r="AM3" s="33" t="s">
        <v>521</v>
      </c>
      <c r="AN3" t="s">
        <v>520</v>
      </c>
      <c r="AO3" s="34" t="s">
        <v>521</v>
      </c>
      <c r="AP3" t="s">
        <v>520</v>
      </c>
      <c r="AQ3" s="33" t="s">
        <v>521</v>
      </c>
      <c r="AR3" t="s">
        <v>520</v>
      </c>
      <c r="AS3" s="34" t="s">
        <v>521</v>
      </c>
      <c r="AT3" t="s">
        <v>520</v>
      </c>
      <c r="AU3" s="33" t="s">
        <v>521</v>
      </c>
      <c r="AV3" t="s">
        <v>520</v>
      </c>
      <c r="AW3" s="34" t="s">
        <v>521</v>
      </c>
      <c r="AX3" t="s">
        <v>520</v>
      </c>
      <c r="AY3" s="33" t="s">
        <v>521</v>
      </c>
      <c r="AZ3" t="s">
        <v>520</v>
      </c>
      <c r="BA3" s="34" t="s">
        <v>521</v>
      </c>
      <c r="BB3" t="s">
        <v>520</v>
      </c>
      <c r="BC3" s="33" t="s">
        <v>521</v>
      </c>
      <c r="BD3" t="s">
        <v>520</v>
      </c>
      <c r="BE3" s="34" t="s">
        <v>521</v>
      </c>
      <c r="BF3" t="s">
        <v>520</v>
      </c>
      <c r="BG3" s="33" t="s">
        <v>521</v>
      </c>
      <c r="BH3" t="s">
        <v>520</v>
      </c>
      <c r="BI3" s="34" t="s">
        <v>521</v>
      </c>
      <c r="BJ3" t="s">
        <v>520</v>
      </c>
      <c r="BK3" s="33" t="s">
        <v>521</v>
      </c>
      <c r="BL3" t="s">
        <v>520</v>
      </c>
      <c r="BM3" s="34" t="s">
        <v>521</v>
      </c>
      <c r="BN3" t="s">
        <v>520</v>
      </c>
      <c r="BO3" s="33" t="s">
        <v>521</v>
      </c>
      <c r="BP3" t="s">
        <v>520</v>
      </c>
      <c r="BQ3" s="34" t="s">
        <v>521</v>
      </c>
      <c r="BR3" t="s">
        <v>520</v>
      </c>
      <c r="BS3" s="33" t="s">
        <v>521</v>
      </c>
      <c r="BT3" t="s">
        <v>520</v>
      </c>
      <c r="BU3" s="34" t="s">
        <v>521</v>
      </c>
      <c r="BV3" t="s">
        <v>520</v>
      </c>
      <c r="BW3" s="33" t="s">
        <v>521</v>
      </c>
      <c r="BX3" t="s">
        <v>520</v>
      </c>
      <c r="BY3" s="34" t="s">
        <v>521</v>
      </c>
      <c r="BZ3" t="s">
        <v>520</v>
      </c>
      <c r="CA3" s="33" t="s">
        <v>521</v>
      </c>
      <c r="CB3" t="s">
        <v>520</v>
      </c>
      <c r="CC3" s="34" t="s">
        <v>521</v>
      </c>
      <c r="CD3" t="s">
        <v>520</v>
      </c>
      <c r="CE3" s="33" t="s">
        <v>521</v>
      </c>
      <c r="CF3" t="s">
        <v>520</v>
      </c>
      <c r="CG3" s="34" t="s">
        <v>521</v>
      </c>
      <c r="CH3" t="s">
        <v>520</v>
      </c>
      <c r="CI3" s="33" t="s">
        <v>521</v>
      </c>
      <c r="CJ3" t="s">
        <v>520</v>
      </c>
      <c r="CK3" s="34" t="s">
        <v>521</v>
      </c>
      <c r="CL3" t="s">
        <v>520</v>
      </c>
      <c r="CM3" s="33" t="s">
        <v>521</v>
      </c>
      <c r="CN3" t="s">
        <v>520</v>
      </c>
      <c r="CO3" s="34" t="s">
        <v>521</v>
      </c>
      <c r="CP3" t="s">
        <v>520</v>
      </c>
      <c r="CQ3" s="33" t="s">
        <v>521</v>
      </c>
      <c r="CR3" t="s">
        <v>520</v>
      </c>
      <c r="CS3" s="34" t="s">
        <v>521</v>
      </c>
      <c r="CT3" t="s">
        <v>520</v>
      </c>
      <c r="CU3" s="33" t="s">
        <v>521</v>
      </c>
      <c r="CV3" t="s">
        <v>520</v>
      </c>
      <c r="CW3" s="34" t="s">
        <v>521</v>
      </c>
      <c r="CX3" t="s">
        <v>520</v>
      </c>
      <c r="CY3" s="33" t="s">
        <v>521</v>
      </c>
      <c r="CZ3" t="s">
        <v>520</v>
      </c>
      <c r="DA3" s="34" t="s">
        <v>521</v>
      </c>
      <c r="DB3" t="s">
        <v>520</v>
      </c>
      <c r="DC3" s="33" t="s">
        <v>521</v>
      </c>
      <c r="DD3" t="s">
        <v>520</v>
      </c>
      <c r="DE3" s="34" t="s">
        <v>521</v>
      </c>
      <c r="DF3" t="s">
        <v>520</v>
      </c>
      <c r="DG3" s="33" t="s">
        <v>521</v>
      </c>
      <c r="DH3" t="s">
        <v>520</v>
      </c>
      <c r="DI3" s="34" t="s">
        <v>521</v>
      </c>
      <c r="DJ3" t="s">
        <v>520</v>
      </c>
      <c r="DK3" s="33" t="s">
        <v>521</v>
      </c>
      <c r="DL3" t="s">
        <v>520</v>
      </c>
      <c r="DM3" s="34" t="s">
        <v>521</v>
      </c>
      <c r="DN3" t="s">
        <v>520</v>
      </c>
      <c r="DO3" s="33" t="s">
        <v>521</v>
      </c>
      <c r="DP3" t="s">
        <v>520</v>
      </c>
      <c r="DQ3" s="34" t="s">
        <v>521</v>
      </c>
      <c r="DR3" t="s">
        <v>520</v>
      </c>
      <c r="DS3" s="33" t="s">
        <v>521</v>
      </c>
      <c r="DT3" t="s">
        <v>520</v>
      </c>
      <c r="DU3" s="34" t="s">
        <v>521</v>
      </c>
      <c r="DV3" t="s">
        <v>520</v>
      </c>
      <c r="DW3" s="33" t="s">
        <v>521</v>
      </c>
      <c r="DX3" t="s">
        <v>520</v>
      </c>
      <c r="DY3" s="34" t="s">
        <v>521</v>
      </c>
      <c r="DZ3" t="s">
        <v>520</v>
      </c>
      <c r="EA3" s="33" t="s">
        <v>521</v>
      </c>
      <c r="EB3" t="s">
        <v>520</v>
      </c>
      <c r="EC3" s="34" t="s">
        <v>521</v>
      </c>
      <c r="ED3" t="s">
        <v>520</v>
      </c>
      <c r="EE3" s="33" t="s">
        <v>521</v>
      </c>
      <c r="EF3" t="s">
        <v>520</v>
      </c>
      <c r="EG3" s="34" t="s">
        <v>521</v>
      </c>
      <c r="EH3" t="s">
        <v>520</v>
      </c>
      <c r="EI3" s="33" t="s">
        <v>521</v>
      </c>
      <c r="EJ3" t="s">
        <v>520</v>
      </c>
      <c r="EK3" s="34" t="s">
        <v>521</v>
      </c>
      <c r="EL3" t="s">
        <v>520</v>
      </c>
      <c r="EM3" s="33" t="s">
        <v>521</v>
      </c>
      <c r="EN3" t="s">
        <v>520</v>
      </c>
      <c r="EO3" s="34" t="s">
        <v>521</v>
      </c>
      <c r="EP3" t="s">
        <v>520</v>
      </c>
      <c r="EQ3" s="33" t="s">
        <v>521</v>
      </c>
      <c r="ER3" t="s">
        <v>520</v>
      </c>
      <c r="ES3" s="34" t="s">
        <v>521</v>
      </c>
      <c r="ET3" t="s">
        <v>520</v>
      </c>
      <c r="EU3" s="33" t="s">
        <v>521</v>
      </c>
      <c r="EV3" t="s">
        <v>520</v>
      </c>
      <c r="EW3" s="34" t="s">
        <v>521</v>
      </c>
      <c r="EX3" t="s">
        <v>520</v>
      </c>
      <c r="EY3" s="33" t="s">
        <v>521</v>
      </c>
      <c r="EZ3" t="s">
        <v>520</v>
      </c>
      <c r="FA3" s="34" t="s">
        <v>521</v>
      </c>
      <c r="FB3" t="s">
        <v>520</v>
      </c>
      <c r="FC3" s="33" t="s">
        <v>521</v>
      </c>
      <c r="FD3" t="s">
        <v>520</v>
      </c>
      <c r="FE3" s="34" t="s">
        <v>521</v>
      </c>
      <c r="FF3" t="s">
        <v>520</v>
      </c>
      <c r="FG3" s="33" t="s">
        <v>521</v>
      </c>
      <c r="FH3" t="s">
        <v>520</v>
      </c>
      <c r="FI3" s="34" t="s">
        <v>521</v>
      </c>
      <c r="FJ3" t="s">
        <v>520</v>
      </c>
      <c r="FK3" s="33" t="s">
        <v>521</v>
      </c>
      <c r="FL3" t="s">
        <v>520</v>
      </c>
      <c r="FM3" s="34" t="s">
        <v>521</v>
      </c>
      <c r="FN3" t="s">
        <v>520</v>
      </c>
      <c r="FO3" s="33" t="s">
        <v>521</v>
      </c>
      <c r="FP3" t="s">
        <v>520</v>
      </c>
      <c r="FQ3" s="34" t="s">
        <v>521</v>
      </c>
      <c r="FR3" t="s">
        <v>520</v>
      </c>
      <c r="FS3" s="33" t="s">
        <v>521</v>
      </c>
      <c r="FT3" t="s">
        <v>520</v>
      </c>
      <c r="FU3" s="34" t="s">
        <v>521</v>
      </c>
      <c r="FV3" t="s">
        <v>520</v>
      </c>
      <c r="FW3" s="33" t="s">
        <v>521</v>
      </c>
      <c r="FX3" t="s">
        <v>520</v>
      </c>
      <c r="FY3" s="34" t="s">
        <v>521</v>
      </c>
      <c r="FZ3" t="s">
        <v>520</v>
      </c>
      <c r="GA3" s="33" t="s">
        <v>521</v>
      </c>
      <c r="GB3" t="s">
        <v>520</v>
      </c>
      <c r="GC3" s="34" t="s">
        <v>521</v>
      </c>
      <c r="GD3" t="s">
        <v>520</v>
      </c>
      <c r="GE3" s="33" t="s">
        <v>521</v>
      </c>
      <c r="GF3" t="s">
        <v>520</v>
      </c>
      <c r="GG3" s="34" t="s">
        <v>521</v>
      </c>
      <c r="GH3" t="s">
        <v>520</v>
      </c>
      <c r="GI3" s="33" t="s">
        <v>521</v>
      </c>
      <c r="GJ3" t="s">
        <v>520</v>
      </c>
      <c r="GK3" s="34" t="s">
        <v>521</v>
      </c>
      <c r="GL3" t="s">
        <v>520</v>
      </c>
      <c r="GM3" s="33" t="s">
        <v>521</v>
      </c>
      <c r="GN3" t="s">
        <v>520</v>
      </c>
      <c r="GO3" s="34" t="s">
        <v>521</v>
      </c>
      <c r="GP3" t="s">
        <v>520</v>
      </c>
      <c r="GQ3" s="33" t="s">
        <v>521</v>
      </c>
      <c r="GR3" t="s">
        <v>520</v>
      </c>
      <c r="GS3" s="34" t="s">
        <v>521</v>
      </c>
      <c r="GT3" t="s">
        <v>520</v>
      </c>
      <c r="GU3" s="33" t="s">
        <v>521</v>
      </c>
      <c r="GV3" t="s">
        <v>520</v>
      </c>
      <c r="GW3" s="34" t="s">
        <v>521</v>
      </c>
      <c r="GX3" t="s">
        <v>520</v>
      </c>
      <c r="GY3" s="33" t="s">
        <v>521</v>
      </c>
      <c r="GZ3" t="s">
        <v>520</v>
      </c>
      <c r="HA3" s="34" t="s">
        <v>521</v>
      </c>
      <c r="HB3" t="s">
        <v>520</v>
      </c>
      <c r="HC3" s="33" t="s">
        <v>521</v>
      </c>
      <c r="HD3" t="s">
        <v>520</v>
      </c>
      <c r="HE3" s="34" t="s">
        <v>521</v>
      </c>
      <c r="HF3" t="s">
        <v>520</v>
      </c>
      <c r="HG3" s="33" t="s">
        <v>521</v>
      </c>
      <c r="HH3" t="s">
        <v>520</v>
      </c>
      <c r="HI3" s="34" t="s">
        <v>521</v>
      </c>
      <c r="HJ3" t="s">
        <v>520</v>
      </c>
      <c r="HK3" s="33" t="s">
        <v>521</v>
      </c>
      <c r="HL3" t="s">
        <v>520</v>
      </c>
      <c r="HM3" s="34" t="s">
        <v>521</v>
      </c>
      <c r="HN3" t="s">
        <v>520</v>
      </c>
      <c r="HO3" s="33" t="s">
        <v>521</v>
      </c>
      <c r="HP3" t="s">
        <v>520</v>
      </c>
      <c r="HQ3" s="34" t="s">
        <v>521</v>
      </c>
      <c r="HR3" t="s">
        <v>520</v>
      </c>
      <c r="HS3" s="33" t="s">
        <v>521</v>
      </c>
      <c r="HT3" t="s">
        <v>520</v>
      </c>
      <c r="HU3" s="34" t="s">
        <v>521</v>
      </c>
      <c r="HV3" t="s">
        <v>520</v>
      </c>
      <c r="HW3" s="33" t="s">
        <v>521</v>
      </c>
      <c r="HX3" t="s">
        <v>520</v>
      </c>
      <c r="HY3" s="34" t="s">
        <v>521</v>
      </c>
      <c r="HZ3" t="s">
        <v>520</v>
      </c>
      <c r="IA3" s="33" t="s">
        <v>521</v>
      </c>
      <c r="IB3" t="s">
        <v>520</v>
      </c>
      <c r="IC3" s="34" t="s">
        <v>521</v>
      </c>
      <c r="ID3" t="s">
        <v>520</v>
      </c>
      <c r="IE3" s="33" t="s">
        <v>521</v>
      </c>
      <c r="IF3" t="s">
        <v>520</v>
      </c>
      <c r="IG3" s="34" t="s">
        <v>521</v>
      </c>
      <c r="IH3" t="s">
        <v>520</v>
      </c>
      <c r="II3" s="33" t="s">
        <v>521</v>
      </c>
      <c r="IJ3" t="s">
        <v>520</v>
      </c>
      <c r="IK3" s="34" t="s">
        <v>521</v>
      </c>
      <c r="IL3" t="s">
        <v>520</v>
      </c>
      <c r="IM3" s="33" t="s">
        <v>521</v>
      </c>
      <c r="IN3" t="s">
        <v>520</v>
      </c>
      <c r="IO3" s="34" t="s">
        <v>521</v>
      </c>
      <c r="IP3" t="s">
        <v>520</v>
      </c>
      <c r="IQ3" s="33" t="s">
        <v>521</v>
      </c>
      <c r="IR3" t="s">
        <v>520</v>
      </c>
      <c r="IS3" s="34" t="s">
        <v>521</v>
      </c>
      <c r="IT3" t="s">
        <v>520</v>
      </c>
      <c r="IU3" s="33" t="s">
        <v>521</v>
      </c>
      <c r="IV3" t="s">
        <v>520</v>
      </c>
      <c r="IW3" s="34" t="s">
        <v>521</v>
      </c>
      <c r="IX3" t="s">
        <v>520</v>
      </c>
      <c r="IY3" s="33" t="s">
        <v>521</v>
      </c>
      <c r="IZ3" t="s">
        <v>520</v>
      </c>
      <c r="JA3" s="34" t="s">
        <v>521</v>
      </c>
      <c r="JB3" t="s">
        <v>520</v>
      </c>
      <c r="JC3" s="33" t="s">
        <v>521</v>
      </c>
      <c r="JD3" t="s">
        <v>520</v>
      </c>
      <c r="JE3" s="34" t="s">
        <v>521</v>
      </c>
      <c r="JF3" t="s">
        <v>520</v>
      </c>
      <c r="JG3" s="33" t="s">
        <v>521</v>
      </c>
      <c r="JH3" t="s">
        <v>520</v>
      </c>
      <c r="JI3" s="34" t="s">
        <v>521</v>
      </c>
      <c r="JJ3" t="s">
        <v>520</v>
      </c>
      <c r="JK3" s="33" t="s">
        <v>521</v>
      </c>
      <c r="JL3" t="s">
        <v>520</v>
      </c>
      <c r="JM3" s="34" t="s">
        <v>521</v>
      </c>
      <c r="JN3" t="s">
        <v>520</v>
      </c>
      <c r="JO3" s="33" t="s">
        <v>521</v>
      </c>
      <c r="JP3" t="s">
        <v>520</v>
      </c>
      <c r="JQ3" s="34" t="s">
        <v>521</v>
      </c>
      <c r="JR3" t="s">
        <v>520</v>
      </c>
      <c r="JS3" s="33" t="s">
        <v>521</v>
      </c>
      <c r="JT3" t="s">
        <v>520</v>
      </c>
      <c r="JU3" s="34" t="s">
        <v>521</v>
      </c>
      <c r="JV3" t="s">
        <v>520</v>
      </c>
      <c r="JW3" s="33" t="s">
        <v>521</v>
      </c>
      <c r="JX3" t="s">
        <v>520</v>
      </c>
      <c r="JY3" s="34" t="s">
        <v>521</v>
      </c>
      <c r="JZ3" t="s">
        <v>520</v>
      </c>
      <c r="KA3" s="33" t="s">
        <v>521</v>
      </c>
      <c r="KB3" t="s">
        <v>520</v>
      </c>
      <c r="KC3" s="34" t="s">
        <v>521</v>
      </c>
      <c r="KD3" t="s">
        <v>520</v>
      </c>
      <c r="KE3" s="33" t="s">
        <v>521</v>
      </c>
      <c r="KF3" t="s">
        <v>520</v>
      </c>
      <c r="KG3" s="34" t="s">
        <v>521</v>
      </c>
      <c r="KH3" t="s">
        <v>520</v>
      </c>
      <c r="KI3" s="33" t="s">
        <v>521</v>
      </c>
      <c r="KJ3" t="s">
        <v>520</v>
      </c>
      <c r="KK3" s="34" t="s">
        <v>521</v>
      </c>
      <c r="KL3" t="s">
        <v>520</v>
      </c>
      <c r="KM3" s="33" t="s">
        <v>521</v>
      </c>
      <c r="KN3" t="s">
        <v>520</v>
      </c>
      <c r="KO3" s="34" t="s">
        <v>521</v>
      </c>
      <c r="KP3" t="s">
        <v>520</v>
      </c>
      <c r="KQ3" s="33" t="s">
        <v>521</v>
      </c>
      <c r="KR3" t="s">
        <v>520</v>
      </c>
      <c r="KS3" s="34" t="s">
        <v>521</v>
      </c>
      <c r="KT3" t="s">
        <v>520</v>
      </c>
      <c r="KU3" s="33" t="s">
        <v>521</v>
      </c>
      <c r="KV3" t="s">
        <v>520</v>
      </c>
      <c r="KW3" s="34" t="s">
        <v>521</v>
      </c>
      <c r="KX3" t="s">
        <v>520</v>
      </c>
      <c r="KY3" s="33" t="s">
        <v>521</v>
      </c>
      <c r="KZ3" t="s">
        <v>520</v>
      </c>
      <c r="LA3" s="34" t="s">
        <v>521</v>
      </c>
      <c r="LB3" t="s">
        <v>520</v>
      </c>
      <c r="LC3" s="33" t="s">
        <v>521</v>
      </c>
      <c r="LD3" t="s">
        <v>520</v>
      </c>
      <c r="LE3" s="34" t="s">
        <v>521</v>
      </c>
      <c r="LF3" t="s">
        <v>520</v>
      </c>
      <c r="LG3" s="33" t="s">
        <v>521</v>
      </c>
      <c r="LH3" t="s">
        <v>520</v>
      </c>
      <c r="LI3" s="34" t="s">
        <v>521</v>
      </c>
      <c r="LJ3" t="s">
        <v>520</v>
      </c>
      <c r="LK3" s="33" t="s">
        <v>521</v>
      </c>
      <c r="LL3" t="s">
        <v>520</v>
      </c>
      <c r="LM3" s="34" t="s">
        <v>521</v>
      </c>
      <c r="LN3" t="s">
        <v>520</v>
      </c>
      <c r="LO3" s="33" t="s">
        <v>521</v>
      </c>
      <c r="LP3" t="s">
        <v>520</v>
      </c>
      <c r="LQ3" s="34" t="s">
        <v>521</v>
      </c>
      <c r="LR3" t="s">
        <v>520</v>
      </c>
      <c r="LS3" s="33" t="s">
        <v>521</v>
      </c>
      <c r="LT3" t="s">
        <v>520</v>
      </c>
      <c r="LU3" s="34" t="s">
        <v>521</v>
      </c>
      <c r="LV3" t="s">
        <v>520</v>
      </c>
      <c r="LW3" s="33" t="s">
        <v>521</v>
      </c>
      <c r="LX3" t="s">
        <v>520</v>
      </c>
      <c r="LY3" s="34" t="s">
        <v>521</v>
      </c>
      <c r="LZ3" t="s">
        <v>520</v>
      </c>
      <c r="MA3" s="33" t="s">
        <v>521</v>
      </c>
      <c r="MB3" t="s">
        <v>520</v>
      </c>
      <c r="MC3" s="34" t="s">
        <v>521</v>
      </c>
      <c r="MD3" t="s">
        <v>520</v>
      </c>
      <c r="ME3" s="33" t="s">
        <v>521</v>
      </c>
      <c r="MF3" t="s">
        <v>520</v>
      </c>
      <c r="MG3" s="34" t="s">
        <v>521</v>
      </c>
      <c r="MH3" t="s">
        <v>520</v>
      </c>
      <c r="MI3" s="33" t="s">
        <v>521</v>
      </c>
      <c r="MJ3" t="s">
        <v>520</v>
      </c>
      <c r="MK3" s="34" t="s">
        <v>521</v>
      </c>
      <c r="ML3" t="s">
        <v>520</v>
      </c>
      <c r="MM3" s="33" t="s">
        <v>521</v>
      </c>
      <c r="MN3" t="s">
        <v>520</v>
      </c>
      <c r="MO3" s="34" t="s">
        <v>521</v>
      </c>
      <c r="MP3" t="s">
        <v>520</v>
      </c>
      <c r="MQ3" s="33" t="s">
        <v>521</v>
      </c>
      <c r="MR3" t="s">
        <v>520</v>
      </c>
      <c r="MS3" s="34" t="s">
        <v>521</v>
      </c>
      <c r="MT3" t="s">
        <v>520</v>
      </c>
      <c r="MU3" s="33" t="s">
        <v>521</v>
      </c>
      <c r="MV3" t="s">
        <v>520</v>
      </c>
      <c r="MW3" s="34" t="s">
        <v>521</v>
      </c>
      <c r="MX3" t="s">
        <v>520</v>
      </c>
      <c r="MY3" s="33" t="s">
        <v>521</v>
      </c>
      <c r="MZ3" t="s">
        <v>520</v>
      </c>
      <c r="NA3" s="34" t="s">
        <v>521</v>
      </c>
      <c r="NB3" t="s">
        <v>520</v>
      </c>
      <c r="NC3" s="33" t="s">
        <v>521</v>
      </c>
      <c r="ND3" t="s">
        <v>520</v>
      </c>
      <c r="NE3" s="34" t="s">
        <v>521</v>
      </c>
      <c r="NF3" t="s">
        <v>520</v>
      </c>
      <c r="NG3" s="33" t="s">
        <v>521</v>
      </c>
      <c r="NH3" t="s">
        <v>520</v>
      </c>
      <c r="NI3" s="34" t="s">
        <v>521</v>
      </c>
      <c r="NJ3" t="s">
        <v>520</v>
      </c>
      <c r="NK3" s="33" t="s">
        <v>521</v>
      </c>
      <c r="NL3" t="s">
        <v>520</v>
      </c>
      <c r="NM3" s="34" t="s">
        <v>521</v>
      </c>
      <c r="NN3" t="s">
        <v>520</v>
      </c>
      <c r="NO3" s="33" t="s">
        <v>521</v>
      </c>
      <c r="NP3" t="s">
        <v>520</v>
      </c>
      <c r="NQ3" s="34" t="s">
        <v>521</v>
      </c>
      <c r="NR3" t="s">
        <v>520</v>
      </c>
      <c r="NS3" s="33" t="s">
        <v>521</v>
      </c>
      <c r="NT3" t="s">
        <v>520</v>
      </c>
      <c r="NU3" s="34" t="s">
        <v>521</v>
      </c>
      <c r="NV3" t="s">
        <v>520</v>
      </c>
      <c r="NW3" s="33" t="s">
        <v>521</v>
      </c>
      <c r="NX3" t="s">
        <v>520</v>
      </c>
      <c r="NY3" s="34" t="s">
        <v>521</v>
      </c>
      <c r="NZ3" t="s">
        <v>520</v>
      </c>
      <c r="OA3" s="33" t="s">
        <v>521</v>
      </c>
      <c r="OB3" t="s">
        <v>520</v>
      </c>
      <c r="OC3" s="34" t="s">
        <v>521</v>
      </c>
      <c r="OD3" t="s">
        <v>520</v>
      </c>
      <c r="OE3" s="33" t="s">
        <v>521</v>
      </c>
      <c r="OF3" t="s">
        <v>520</v>
      </c>
      <c r="OG3" s="34" t="s">
        <v>521</v>
      </c>
      <c r="OH3" t="s">
        <v>520</v>
      </c>
      <c r="OI3" s="33" t="s">
        <v>521</v>
      </c>
      <c r="OJ3" t="s">
        <v>520</v>
      </c>
      <c r="OK3" s="34" t="s">
        <v>521</v>
      </c>
      <c r="OL3" t="s">
        <v>520</v>
      </c>
      <c r="OM3" s="33" t="s">
        <v>521</v>
      </c>
      <c r="ON3" t="s">
        <v>520</v>
      </c>
      <c r="OO3" s="34" t="s">
        <v>521</v>
      </c>
      <c r="OP3" t="s">
        <v>520</v>
      </c>
      <c r="OQ3" s="33" t="s">
        <v>521</v>
      </c>
      <c r="OR3" t="s">
        <v>520</v>
      </c>
      <c r="OS3" s="34" t="s">
        <v>521</v>
      </c>
      <c r="OT3" t="s">
        <v>520</v>
      </c>
      <c r="OU3" s="33" t="s">
        <v>521</v>
      </c>
      <c r="OV3" t="s">
        <v>520</v>
      </c>
      <c r="OW3" s="34" t="s">
        <v>521</v>
      </c>
      <c r="OX3" t="s">
        <v>520</v>
      </c>
      <c r="OY3" s="33" t="s">
        <v>521</v>
      </c>
      <c r="OZ3" t="s">
        <v>520</v>
      </c>
      <c r="PA3" s="34" t="s">
        <v>521</v>
      </c>
      <c r="PB3" t="s">
        <v>520</v>
      </c>
      <c r="PC3" s="33" t="s">
        <v>521</v>
      </c>
      <c r="PD3" t="s">
        <v>520</v>
      </c>
      <c r="PE3" s="34" t="s">
        <v>521</v>
      </c>
      <c r="PF3" t="s">
        <v>520</v>
      </c>
      <c r="PG3" s="33" t="s">
        <v>521</v>
      </c>
      <c r="PH3" t="s">
        <v>520</v>
      </c>
      <c r="PI3" s="34" t="s">
        <v>521</v>
      </c>
      <c r="PJ3" t="s">
        <v>520</v>
      </c>
      <c r="PK3" s="33" t="s">
        <v>521</v>
      </c>
      <c r="PL3" t="s">
        <v>520</v>
      </c>
      <c r="PM3" s="34" t="s">
        <v>521</v>
      </c>
      <c r="PN3" t="s">
        <v>520</v>
      </c>
      <c r="PO3" s="33" t="s">
        <v>521</v>
      </c>
      <c r="PP3" t="s">
        <v>520</v>
      </c>
      <c r="PQ3" s="34" t="s">
        <v>521</v>
      </c>
      <c r="PR3" t="s">
        <v>520</v>
      </c>
      <c r="PS3" s="33" t="s">
        <v>521</v>
      </c>
      <c r="PT3" t="s">
        <v>520</v>
      </c>
      <c r="PU3" s="34" t="s">
        <v>521</v>
      </c>
      <c r="PV3" t="s">
        <v>520</v>
      </c>
      <c r="PW3" s="33" t="s">
        <v>521</v>
      </c>
      <c r="PX3" t="s">
        <v>520</v>
      </c>
      <c r="PY3" s="34" t="s">
        <v>521</v>
      </c>
      <c r="PZ3" t="s">
        <v>520</v>
      </c>
      <c r="QA3" s="33" t="s">
        <v>521</v>
      </c>
      <c r="QB3" t="s">
        <v>520</v>
      </c>
      <c r="QC3" s="34" t="s">
        <v>521</v>
      </c>
      <c r="QD3" t="s">
        <v>520</v>
      </c>
      <c r="QE3" s="33" t="s">
        <v>521</v>
      </c>
      <c r="QF3" t="s">
        <v>520</v>
      </c>
      <c r="QG3" s="34" t="s">
        <v>521</v>
      </c>
      <c r="QH3" t="s">
        <v>520</v>
      </c>
      <c r="QI3" s="33" t="s">
        <v>521</v>
      </c>
      <c r="QJ3" t="s">
        <v>520</v>
      </c>
      <c r="QK3" s="34" t="s">
        <v>521</v>
      </c>
      <c r="QL3" t="s">
        <v>520</v>
      </c>
      <c r="QM3" s="33" t="s">
        <v>521</v>
      </c>
      <c r="QN3" t="s">
        <v>520</v>
      </c>
      <c r="QO3" s="34" t="s">
        <v>521</v>
      </c>
      <c r="QP3" t="s">
        <v>520</v>
      </c>
      <c r="QQ3" s="33" t="s">
        <v>521</v>
      </c>
      <c r="QR3" t="s">
        <v>520</v>
      </c>
      <c r="QS3" s="34" t="s">
        <v>521</v>
      </c>
      <c r="QT3" t="s">
        <v>520</v>
      </c>
      <c r="QU3" s="33" t="s">
        <v>521</v>
      </c>
      <c r="QV3" t="s">
        <v>520</v>
      </c>
      <c r="QW3" s="34" t="s">
        <v>521</v>
      </c>
      <c r="QX3" t="s">
        <v>520</v>
      </c>
      <c r="QY3" s="33" t="s">
        <v>521</v>
      </c>
      <c r="QZ3" t="s">
        <v>520</v>
      </c>
      <c r="RA3" s="34" t="s">
        <v>521</v>
      </c>
      <c r="RB3" t="s">
        <v>520</v>
      </c>
      <c r="RC3" s="33" t="s">
        <v>521</v>
      </c>
      <c r="RD3" t="s">
        <v>520</v>
      </c>
      <c r="RE3" s="34" t="s">
        <v>521</v>
      </c>
      <c r="RF3" t="s">
        <v>520</v>
      </c>
      <c r="RG3" s="33" t="s">
        <v>521</v>
      </c>
      <c r="RH3" t="s">
        <v>520</v>
      </c>
      <c r="RI3" s="34" t="s">
        <v>521</v>
      </c>
      <c r="RJ3" t="s">
        <v>520</v>
      </c>
      <c r="RK3" s="33" t="s">
        <v>521</v>
      </c>
      <c r="RL3" t="s">
        <v>520</v>
      </c>
      <c r="RM3" s="34" t="s">
        <v>521</v>
      </c>
      <c r="RN3" t="s">
        <v>520</v>
      </c>
      <c r="RO3" s="33" t="s">
        <v>521</v>
      </c>
      <c r="RP3" t="s">
        <v>520</v>
      </c>
      <c r="RQ3" s="34" t="s">
        <v>521</v>
      </c>
      <c r="RR3" t="s">
        <v>520</v>
      </c>
      <c r="RS3" s="33" t="s">
        <v>521</v>
      </c>
      <c r="RT3" t="s">
        <v>520</v>
      </c>
      <c r="RU3" s="34" t="s">
        <v>521</v>
      </c>
      <c r="RV3" t="s">
        <v>520</v>
      </c>
      <c r="RW3" s="33" t="s">
        <v>521</v>
      </c>
      <c r="RX3" t="s">
        <v>520</v>
      </c>
      <c r="RY3" s="34" t="s">
        <v>521</v>
      </c>
      <c r="RZ3" t="s">
        <v>520</v>
      </c>
      <c r="SA3" s="33" t="s">
        <v>521</v>
      </c>
      <c r="SB3" s="290"/>
      <c r="SC3" s="34"/>
      <c r="SD3" s="290"/>
      <c r="SE3" s="33"/>
      <c r="SF3" s="290"/>
      <c r="SG3" s="34"/>
      <c r="SH3" s="290"/>
      <c r="SI3" s="33"/>
      <c r="SJ3" s="290"/>
      <c r="SK3" s="34"/>
      <c r="SL3" s="290"/>
      <c r="SM3" s="33"/>
      <c r="SN3" s="290"/>
      <c r="SO3" s="34"/>
      <c r="SP3" s="290"/>
      <c r="SQ3" s="33"/>
    </row>
    <row r="4" spans="1:511" s="123" customFormat="1" ht="20" x14ac:dyDescent="0.25">
      <c r="A4" s="336" t="s">
        <v>242</v>
      </c>
      <c r="B4" s="120">
        <f t="shared" ref="B4:B35" si="0">COUNTA(D4:BW4)/2</f>
        <v>0</v>
      </c>
      <c r="C4" s="194"/>
      <c r="D4"/>
      <c r="E4" s="121"/>
      <c r="F4" s="273"/>
      <c r="G4" s="121"/>
      <c r="H4" s="275"/>
      <c r="I4" s="122"/>
      <c r="J4" s="277"/>
      <c r="K4" s="121"/>
      <c r="L4" s="278"/>
      <c r="M4" s="122"/>
      <c r="N4" s="280"/>
      <c r="O4" s="121"/>
      <c r="P4" s="282"/>
      <c r="Q4" s="122"/>
      <c r="R4" s="283"/>
      <c r="S4" s="121"/>
      <c r="T4"/>
      <c r="U4" s="122"/>
      <c r="V4"/>
      <c r="W4" s="121"/>
      <c r="X4"/>
      <c r="Y4" s="122"/>
      <c r="Z4"/>
      <c r="AA4" s="121"/>
      <c r="AB4"/>
      <c r="AC4" s="122"/>
      <c r="AD4"/>
      <c r="AE4" s="121"/>
      <c r="AF4"/>
      <c r="AG4" s="122"/>
      <c r="AH4"/>
      <c r="AI4" s="121"/>
      <c r="AJ4"/>
      <c r="AK4" s="122"/>
      <c r="AL4"/>
      <c r="AM4" s="121"/>
      <c r="AN4"/>
      <c r="AO4" s="122"/>
      <c r="AP4"/>
      <c r="AQ4" s="121"/>
      <c r="AR4"/>
      <c r="AS4" s="122"/>
      <c r="AT4"/>
      <c r="AU4" s="121"/>
      <c r="AV4"/>
      <c r="AW4" s="122"/>
      <c r="AX4"/>
      <c r="AY4" s="121"/>
      <c r="AZ4"/>
      <c r="BA4" s="122"/>
      <c r="BB4"/>
      <c r="BC4" s="121"/>
      <c r="BD4" s="287"/>
      <c r="BE4" s="122"/>
      <c r="BF4" s="287"/>
      <c r="BG4" s="121"/>
      <c r="BH4" s="287"/>
      <c r="BI4" s="122"/>
      <c r="BJ4" s="287"/>
      <c r="BK4" s="121"/>
      <c r="BL4" s="287"/>
      <c r="BM4" s="122"/>
      <c r="BN4" s="287"/>
      <c r="BO4" s="121"/>
      <c r="BP4" s="287"/>
      <c r="BQ4" s="122"/>
      <c r="BR4" s="287"/>
      <c r="BS4" s="121"/>
      <c r="BT4" s="287"/>
      <c r="BU4" s="122"/>
      <c r="BV4" s="287"/>
      <c r="BW4" s="121"/>
      <c r="BX4" s="287"/>
      <c r="BY4" s="287"/>
      <c r="BZ4" s="287"/>
      <c r="CA4" s="121"/>
      <c r="CB4" s="287"/>
      <c r="CC4" s="122"/>
      <c r="CD4" s="287"/>
      <c r="CE4" s="121"/>
      <c r="CF4" s="287"/>
      <c r="CG4" s="122"/>
      <c r="CH4" s="287"/>
      <c r="CI4" s="121"/>
      <c r="CJ4"/>
      <c r="CK4" s="122"/>
      <c r="CL4"/>
      <c r="CM4" s="121"/>
      <c r="CN4"/>
      <c r="CO4" s="122"/>
      <c r="CP4"/>
      <c r="CQ4" s="121"/>
      <c r="CR4"/>
      <c r="CS4" s="122"/>
      <c r="CT4"/>
      <c r="CU4" s="121"/>
      <c r="CV4"/>
      <c r="CW4" s="122"/>
      <c r="CX4"/>
      <c r="CY4" s="121"/>
      <c r="CZ4"/>
      <c r="DA4" s="122"/>
      <c r="DB4"/>
      <c r="DC4" s="121"/>
      <c r="DD4"/>
      <c r="DE4" s="122"/>
      <c r="DF4"/>
      <c r="DG4" s="121"/>
      <c r="DH4"/>
      <c r="DI4" s="122"/>
      <c r="DJ4"/>
      <c r="DK4" s="121"/>
      <c r="DL4"/>
      <c r="DM4" s="122"/>
      <c r="DN4"/>
      <c r="DO4" s="121"/>
      <c r="DP4"/>
      <c r="DQ4" s="122"/>
      <c r="DR4"/>
      <c r="DS4" s="121"/>
      <c r="DT4"/>
      <c r="DU4" s="122"/>
      <c r="DV4"/>
      <c r="DW4" s="121"/>
      <c r="DX4"/>
      <c r="DY4" s="122"/>
      <c r="DZ4"/>
      <c r="EA4" s="121"/>
      <c r="EB4"/>
      <c r="EC4" s="122"/>
      <c r="ED4"/>
      <c r="EE4" s="121"/>
      <c r="EF4"/>
      <c r="EG4" s="122"/>
      <c r="EH4"/>
      <c r="EI4" s="121"/>
      <c r="EJ4"/>
      <c r="EK4" s="122"/>
      <c r="EL4"/>
      <c r="EM4" s="121"/>
      <c r="EN4"/>
      <c r="EO4" s="122"/>
      <c r="EP4"/>
      <c r="EQ4" s="271"/>
      <c r="ER4"/>
      <c r="ES4" s="122"/>
      <c r="ET4"/>
      <c r="EU4" s="121"/>
      <c r="EV4"/>
      <c r="EW4" s="122"/>
      <c r="EX4"/>
      <c r="EY4" s="121"/>
      <c r="EZ4"/>
      <c r="FA4" s="122"/>
      <c r="FB4"/>
      <c r="FC4" s="121"/>
      <c r="FD4"/>
      <c r="FE4" s="122"/>
      <c r="FF4"/>
      <c r="FG4" s="121"/>
      <c r="FH4"/>
      <c r="FI4" s="122"/>
      <c r="FJ4" s="12"/>
      <c r="FK4" s="306"/>
      <c r="FL4" s="12"/>
      <c r="FM4" s="295"/>
      <c r="FN4" s="12"/>
      <c r="FO4" s="306"/>
      <c r="FP4" s="12"/>
      <c r="FQ4" s="295"/>
      <c r="FR4" s="12"/>
      <c r="FS4" s="306"/>
      <c r="FT4" s="12"/>
      <c r="FU4" s="295"/>
      <c r="FV4" s="12"/>
      <c r="FW4" s="306"/>
      <c r="FX4" s="12"/>
      <c r="FY4" s="295"/>
      <c r="FZ4" s="12"/>
      <c r="GA4" s="306"/>
      <c r="GB4" s="12"/>
      <c r="GC4" s="295"/>
      <c r="GD4" s="12"/>
      <c r="GE4" s="306"/>
      <c r="GF4" s="12"/>
      <c r="GG4" s="295"/>
      <c r="GH4" s="12"/>
      <c r="GI4" s="306"/>
      <c r="GJ4" s="12"/>
      <c r="GK4" s="295"/>
      <c r="GL4" s="12"/>
      <c r="GM4" s="306"/>
      <c r="GN4" s="12"/>
      <c r="GO4" s="295"/>
      <c r="GP4" s="12"/>
      <c r="GQ4" s="306"/>
      <c r="GR4" s="12"/>
      <c r="GS4" s="295"/>
      <c r="GT4" s="12"/>
      <c r="GU4" s="306"/>
      <c r="GV4" s="12"/>
      <c r="GW4" s="295"/>
      <c r="GX4" s="12"/>
      <c r="GY4" s="306"/>
      <c r="GZ4" s="12"/>
      <c r="HA4" s="295"/>
      <c r="HB4" s="307"/>
      <c r="HC4" s="306"/>
      <c r="HD4" s="12"/>
      <c r="HE4" s="295"/>
      <c r="HF4" s="12"/>
      <c r="HG4" s="306"/>
      <c r="HH4" s="12"/>
      <c r="HI4" s="295"/>
      <c r="HJ4" s="12"/>
      <c r="HK4" s="306"/>
      <c r="HL4" s="12"/>
      <c r="HM4" s="295"/>
      <c r="HN4" s="12"/>
      <c r="HO4" s="306"/>
      <c r="HP4" s="12"/>
      <c r="HQ4" s="295"/>
      <c r="HR4"/>
      <c r="HS4" s="121"/>
      <c r="HT4"/>
      <c r="HU4" s="122"/>
      <c r="HV4"/>
      <c r="HW4" s="121"/>
      <c r="HX4"/>
      <c r="HY4" s="121"/>
      <c r="HZ4"/>
      <c r="IA4" s="121"/>
      <c r="IB4"/>
      <c r="IC4" s="122"/>
      <c r="ID4"/>
      <c r="IE4" s="121"/>
      <c r="IF4"/>
      <c r="IG4" s="122"/>
      <c r="IH4"/>
      <c r="II4" s="121"/>
      <c r="IJ4"/>
      <c r="IK4" s="122"/>
      <c r="IL4"/>
      <c r="IM4" s="121"/>
      <c r="IN4"/>
      <c r="IO4" s="122"/>
      <c r="IP4"/>
      <c r="IQ4" s="121"/>
      <c r="IR4"/>
      <c r="IS4" s="122"/>
      <c r="IT4"/>
      <c r="IU4" s="121"/>
      <c r="IV4"/>
      <c r="IW4" s="122"/>
      <c r="IX4"/>
      <c r="IY4" s="121"/>
      <c r="IZ4"/>
      <c r="JA4" s="122"/>
      <c r="JB4"/>
      <c r="JC4" s="121"/>
      <c r="JD4"/>
      <c r="JE4" s="122"/>
      <c r="JF4"/>
      <c r="JG4" s="121"/>
      <c r="JH4"/>
      <c r="JI4" s="122"/>
      <c r="JJ4"/>
      <c r="JK4" s="121"/>
      <c r="JL4"/>
      <c r="JM4" s="122"/>
      <c r="JN4"/>
      <c r="JO4" s="121"/>
      <c r="JP4"/>
      <c r="JQ4" s="122"/>
      <c r="JR4"/>
      <c r="JS4" s="121"/>
      <c r="JT4"/>
      <c r="JU4" s="122"/>
      <c r="JV4"/>
      <c r="JW4" s="121"/>
      <c r="JX4"/>
      <c r="JY4" s="122"/>
      <c r="JZ4"/>
      <c r="KA4" s="121"/>
      <c r="KB4"/>
      <c r="KC4" s="122"/>
      <c r="KD4"/>
      <c r="KE4" s="121"/>
      <c r="KF4"/>
      <c r="KG4" s="122"/>
      <c r="KH4"/>
      <c r="KI4" s="121"/>
      <c r="KJ4"/>
      <c r="KK4" s="122"/>
      <c r="KL4"/>
      <c r="KM4" s="121"/>
      <c r="KN4"/>
      <c r="KO4" s="122"/>
      <c r="KP4"/>
      <c r="KQ4" s="121"/>
      <c r="KR4"/>
      <c r="KS4" s="122"/>
      <c r="KT4"/>
      <c r="KU4" s="121"/>
      <c r="KV4"/>
      <c r="KW4" s="122"/>
      <c r="KX4"/>
      <c r="KY4" s="271"/>
      <c r="KZ4"/>
      <c r="LA4" s="122"/>
      <c r="LB4"/>
      <c r="LC4" s="121"/>
      <c r="LD4"/>
      <c r="LE4" s="122"/>
      <c r="LF4"/>
      <c r="LG4" s="121"/>
      <c r="LH4"/>
      <c r="LI4" s="122"/>
      <c r="LJ4"/>
      <c r="LK4" s="121"/>
      <c r="LL4"/>
      <c r="LM4" s="122"/>
      <c r="LN4"/>
      <c r="LO4" s="121"/>
      <c r="LP4"/>
      <c r="LQ4" s="122"/>
      <c r="LR4"/>
      <c r="LS4" s="121"/>
      <c r="LT4"/>
      <c r="LU4" s="122"/>
      <c r="LV4"/>
      <c r="LW4" s="121"/>
      <c r="LX4"/>
      <c r="LY4" s="122"/>
      <c r="LZ4"/>
      <c r="MA4" s="121"/>
      <c r="MB4"/>
      <c r="MC4" s="122"/>
      <c r="MD4"/>
      <c r="ME4" s="121"/>
      <c r="MF4"/>
      <c r="MG4" s="122"/>
      <c r="MH4"/>
      <c r="MI4" s="121"/>
      <c r="MJ4"/>
      <c r="MK4" s="122"/>
      <c r="ML4"/>
      <c r="MM4" s="121"/>
      <c r="MN4" s="296"/>
      <c r="MO4" s="122"/>
      <c r="MP4"/>
      <c r="MQ4" s="121"/>
      <c r="MR4" s="296"/>
      <c r="MS4" s="122"/>
      <c r="MT4" s="296"/>
      <c r="MU4" s="121"/>
      <c r="MV4"/>
      <c r="MW4" s="122"/>
      <c r="MX4" s="296"/>
      <c r="MY4" s="121"/>
      <c r="MZ4" s="296"/>
      <c r="NA4" s="122"/>
      <c r="NB4" s="296"/>
      <c r="NC4" s="121"/>
      <c r="ND4" s="296"/>
      <c r="NE4" s="122"/>
      <c r="NF4" s="296"/>
      <c r="NG4" s="121"/>
      <c r="NH4" s="296"/>
      <c r="NI4" s="122"/>
      <c r="NJ4" s="296"/>
      <c r="NK4" s="121"/>
      <c r="NL4"/>
      <c r="NM4" s="122"/>
      <c r="NN4"/>
      <c r="NO4" s="121"/>
      <c r="NP4"/>
      <c r="NQ4" s="122"/>
      <c r="NR4" s="296"/>
      <c r="NS4" s="121"/>
      <c r="NT4" s="296"/>
      <c r="NU4" s="122"/>
      <c r="NV4" s="296"/>
      <c r="NW4" s="121"/>
      <c r="NX4" s="296"/>
      <c r="NY4" s="122"/>
      <c r="NZ4" s="296"/>
      <c r="OA4" s="121"/>
      <c r="OB4" s="296"/>
      <c r="OC4" s="122"/>
      <c r="OD4" s="296"/>
      <c r="OE4" s="121"/>
      <c r="OF4" s="296"/>
      <c r="OG4" s="122"/>
      <c r="OH4" s="296"/>
      <c r="OI4" s="121"/>
      <c r="OJ4" s="296"/>
      <c r="OK4" s="122"/>
      <c r="OL4" s="296"/>
      <c r="OM4" s="121"/>
      <c r="ON4" s="296"/>
      <c r="OO4" s="122"/>
      <c r="OP4" s="296"/>
      <c r="OQ4" s="121"/>
      <c r="OR4" s="296"/>
      <c r="OS4" s="122"/>
      <c r="OT4" s="296"/>
      <c r="OU4" s="121"/>
      <c r="OV4" s="296"/>
      <c r="OW4" s="122"/>
      <c r="OX4" s="296"/>
      <c r="OY4" s="121"/>
      <c r="OZ4" s="296"/>
      <c r="PA4" s="122"/>
      <c r="PB4" s="296"/>
      <c r="PC4" s="121"/>
      <c r="PD4" s="296"/>
      <c r="PE4" s="122"/>
      <c r="PF4" s="287"/>
      <c r="PG4" s="121"/>
      <c r="PH4" s="287"/>
      <c r="PI4" s="122"/>
      <c r="PJ4" s="287"/>
      <c r="PK4" s="121"/>
      <c r="PL4" s="287"/>
      <c r="PM4" s="122"/>
      <c r="PN4" s="287"/>
      <c r="PO4" s="121"/>
      <c r="PP4" s="287"/>
      <c r="PQ4" s="122"/>
      <c r="PR4" s="287"/>
      <c r="PS4" s="121"/>
      <c r="PT4" s="287"/>
      <c r="PU4" s="122"/>
      <c r="PV4" s="287"/>
      <c r="PW4" s="121"/>
      <c r="PX4" s="287"/>
      <c r="PY4" s="122"/>
      <c r="PZ4" s="287"/>
      <c r="QA4" s="121"/>
      <c r="QB4" s="287"/>
      <c r="QC4" s="122"/>
      <c r="QD4" s="287"/>
      <c r="QE4" s="121"/>
      <c r="QF4" s="287"/>
      <c r="QG4" s="122"/>
      <c r="QH4" s="287"/>
      <c r="QI4" s="121"/>
      <c r="QJ4" s="287"/>
      <c r="QK4" s="122"/>
      <c r="QL4" s="287"/>
      <c r="QM4" s="121"/>
      <c r="QN4" s="287"/>
      <c r="QO4" s="122"/>
      <c r="QP4" s="287"/>
      <c r="QQ4" s="121"/>
      <c r="QR4" s="287"/>
      <c r="QS4" s="122"/>
      <c r="QT4" s="287"/>
      <c r="QU4" s="121"/>
      <c r="QV4" s="287"/>
      <c r="QW4" s="122"/>
      <c r="QX4" s="287"/>
      <c r="QY4" s="121"/>
      <c r="QZ4" s="287"/>
      <c r="RA4" s="122"/>
      <c r="RB4" s="287"/>
      <c r="RC4" s="121"/>
      <c r="RD4" s="287"/>
      <c r="RE4" s="122"/>
      <c r="RF4" s="287"/>
      <c r="RG4" s="121"/>
      <c r="RH4" s="287"/>
      <c r="RI4" s="122"/>
      <c r="RJ4" s="287"/>
      <c r="RK4" s="121"/>
      <c r="RL4" s="287"/>
      <c r="RM4" s="122"/>
      <c r="RN4" s="287"/>
      <c r="RO4" s="121"/>
      <c r="RP4" s="287"/>
      <c r="RQ4" s="122"/>
      <c r="RR4" s="287"/>
      <c r="RS4" s="121"/>
      <c r="RT4" s="287"/>
      <c r="RU4" s="122"/>
      <c r="RV4" s="287"/>
      <c r="RW4" s="121"/>
      <c r="RX4" s="287"/>
      <c r="RY4" s="122"/>
      <c r="RZ4" s="287"/>
      <c r="SA4" s="121"/>
      <c r="SB4" s="287"/>
      <c r="SC4" s="122"/>
      <c r="SD4" s="287"/>
      <c r="SE4" s="121"/>
      <c r="SF4" s="287"/>
      <c r="SG4" s="122"/>
      <c r="SH4" s="287"/>
      <c r="SI4" s="121"/>
      <c r="SJ4" s="287"/>
      <c r="SK4" s="122"/>
      <c r="SL4" s="287"/>
      <c r="SM4" s="121"/>
      <c r="SN4" s="287"/>
      <c r="SO4" s="122"/>
      <c r="SP4" s="287"/>
      <c r="SQ4" s="121"/>
    </row>
    <row r="5" spans="1:511" s="123" customFormat="1" ht="20" x14ac:dyDescent="0.25">
      <c r="A5" s="337" t="s">
        <v>243</v>
      </c>
      <c r="B5" s="120">
        <f t="shared" si="0"/>
        <v>0</v>
      </c>
      <c r="C5" s="194"/>
      <c r="D5"/>
      <c r="E5" s="121"/>
      <c r="F5" s="273"/>
      <c r="G5" s="271"/>
      <c r="H5" s="275"/>
      <c r="I5" s="272"/>
      <c r="J5" s="277"/>
      <c r="K5" s="121"/>
      <c r="L5" s="278"/>
      <c r="M5" s="122"/>
      <c r="N5" s="280"/>
      <c r="O5" s="121"/>
      <c r="P5" s="282"/>
      <c r="Q5" s="272"/>
      <c r="R5" s="283"/>
      <c r="S5" s="121"/>
      <c r="T5"/>
      <c r="U5" s="272"/>
      <c r="V5"/>
      <c r="W5" s="271"/>
      <c r="X5"/>
      <c r="Y5" s="272"/>
      <c r="Z5"/>
      <c r="AA5" s="121"/>
      <c r="AB5"/>
      <c r="AC5" s="122"/>
      <c r="AD5"/>
      <c r="AE5" s="271"/>
      <c r="AF5"/>
      <c r="AG5" s="122"/>
      <c r="AH5"/>
      <c r="AI5" s="121"/>
      <c r="AJ5"/>
      <c r="AK5" s="122"/>
      <c r="AL5"/>
      <c r="AM5" s="271"/>
      <c r="AN5"/>
      <c r="AO5" s="122"/>
      <c r="AP5"/>
      <c r="AQ5" s="121"/>
      <c r="AR5"/>
      <c r="AS5" s="122"/>
      <c r="AT5"/>
      <c r="AU5" s="271"/>
      <c r="AV5"/>
      <c r="AW5" s="122"/>
      <c r="AX5"/>
      <c r="AY5" s="271"/>
      <c r="AZ5"/>
      <c r="BA5" s="272"/>
      <c r="BB5"/>
      <c r="BC5" s="121"/>
      <c r="BD5" s="287"/>
      <c r="BE5" s="122"/>
      <c r="BF5" s="287"/>
      <c r="BG5" s="271"/>
      <c r="BH5" s="287"/>
      <c r="BI5" s="272"/>
      <c r="BJ5" s="287"/>
      <c r="BK5" s="121"/>
      <c r="BL5" s="287"/>
      <c r="BM5" s="122"/>
      <c r="BN5" s="287"/>
      <c r="BO5" s="271"/>
      <c r="BP5" s="287"/>
      <c r="BQ5" s="122"/>
      <c r="BR5" s="287"/>
      <c r="BS5" s="271"/>
      <c r="BT5" s="287"/>
      <c r="BU5" s="122"/>
      <c r="BV5" s="287"/>
      <c r="BW5" s="121"/>
      <c r="BX5" s="287"/>
      <c r="BY5" s="287"/>
      <c r="BZ5" s="287"/>
      <c r="CA5" s="121"/>
      <c r="CB5" s="287"/>
      <c r="CC5" s="122"/>
      <c r="CD5" s="287"/>
      <c r="CE5" s="121"/>
      <c r="CF5" s="287"/>
      <c r="CG5" s="122"/>
      <c r="CH5" s="287"/>
      <c r="CI5" s="121"/>
      <c r="CJ5"/>
      <c r="CK5" s="122"/>
      <c r="CL5"/>
      <c r="CM5" s="121"/>
      <c r="CN5"/>
      <c r="CO5" s="122"/>
      <c r="CP5"/>
      <c r="CQ5" s="271"/>
      <c r="CR5"/>
      <c r="CS5" s="122"/>
      <c r="CT5"/>
      <c r="CU5" s="121"/>
      <c r="CV5"/>
      <c r="CW5" s="122"/>
      <c r="CX5"/>
      <c r="CY5" s="271"/>
      <c r="CZ5"/>
      <c r="DA5" s="122"/>
      <c r="DB5"/>
      <c r="DC5" s="121"/>
      <c r="DD5"/>
      <c r="DE5" s="122"/>
      <c r="DF5"/>
      <c r="DG5" s="121"/>
      <c r="DH5"/>
      <c r="DI5" s="272"/>
      <c r="DJ5"/>
      <c r="DK5" s="121"/>
      <c r="DL5"/>
      <c r="DM5" s="122"/>
      <c r="DN5"/>
      <c r="DO5" s="121"/>
      <c r="DP5"/>
      <c r="DQ5" s="122"/>
      <c r="DR5"/>
      <c r="DS5" s="271"/>
      <c r="DT5"/>
      <c r="DU5" s="122"/>
      <c r="DV5"/>
      <c r="DW5" s="121"/>
      <c r="DX5"/>
      <c r="DY5" s="122"/>
      <c r="DZ5"/>
      <c r="EA5" s="121"/>
      <c r="EB5"/>
      <c r="EC5" s="272"/>
      <c r="ED5"/>
      <c r="EE5" s="271"/>
      <c r="EF5"/>
      <c r="EG5" s="122"/>
      <c r="EH5"/>
      <c r="EI5" s="271"/>
      <c r="EJ5"/>
      <c r="EK5" s="122"/>
      <c r="EL5"/>
      <c r="EM5" s="271"/>
      <c r="EN5"/>
      <c r="EO5" s="272"/>
      <c r="EP5"/>
      <c r="EQ5" s="121"/>
      <c r="ER5"/>
      <c r="ES5" s="122"/>
      <c r="ET5"/>
      <c r="EU5" s="121"/>
      <c r="EV5"/>
      <c r="EW5" s="272"/>
      <c r="EX5"/>
      <c r="EY5" s="121"/>
      <c r="EZ5"/>
      <c r="FA5" s="122"/>
      <c r="FB5"/>
      <c r="FC5" s="121"/>
      <c r="FD5"/>
      <c r="FE5" s="272"/>
      <c r="FF5"/>
      <c r="FG5" s="121"/>
      <c r="FH5"/>
      <c r="FI5" s="122"/>
      <c r="FJ5" s="12"/>
      <c r="FK5" s="306"/>
      <c r="FL5" s="12"/>
      <c r="FM5" s="295"/>
      <c r="FN5" s="12"/>
      <c r="FO5" s="306"/>
      <c r="FP5" s="12"/>
      <c r="FQ5" s="295"/>
      <c r="FR5" s="12"/>
      <c r="FS5" s="306"/>
      <c r="FT5" s="12"/>
      <c r="FU5" s="295"/>
      <c r="FV5" s="12"/>
      <c r="FW5" s="306"/>
      <c r="FX5" s="12"/>
      <c r="FY5" s="295"/>
      <c r="FZ5" s="12"/>
      <c r="GA5" s="306"/>
      <c r="GB5" s="12"/>
      <c r="GC5" s="295"/>
      <c r="GD5" s="12"/>
      <c r="GE5" s="306"/>
      <c r="GF5" s="12"/>
      <c r="GG5" s="295"/>
      <c r="GH5" s="12"/>
      <c r="GI5" s="306"/>
      <c r="GJ5" s="12"/>
      <c r="GK5" s="295"/>
      <c r="GL5" s="12"/>
      <c r="GM5" s="306"/>
      <c r="GN5" s="12"/>
      <c r="GO5" s="295"/>
      <c r="GP5" s="12"/>
      <c r="GQ5" s="306"/>
      <c r="GR5" s="12"/>
      <c r="GS5" s="295"/>
      <c r="GT5" s="12"/>
      <c r="GU5" s="306"/>
      <c r="GV5" s="12"/>
      <c r="GW5" s="295"/>
      <c r="GX5" s="12"/>
      <c r="GY5" s="306"/>
      <c r="GZ5" s="12"/>
      <c r="HA5" s="295"/>
      <c r="HB5" s="307"/>
      <c r="HC5" s="306"/>
      <c r="HD5" s="12"/>
      <c r="HE5" s="295"/>
      <c r="HF5" s="12"/>
      <c r="HG5" s="306"/>
      <c r="HH5" s="12"/>
      <c r="HI5" s="295"/>
      <c r="HJ5" s="12"/>
      <c r="HK5" s="306"/>
      <c r="HL5" s="12"/>
      <c r="HM5" s="295"/>
      <c r="HN5" s="12"/>
      <c r="HO5" s="306"/>
      <c r="HP5" s="12"/>
      <c r="HQ5" s="295"/>
      <c r="HR5"/>
      <c r="HS5" s="271"/>
      <c r="HT5"/>
      <c r="HU5" s="122"/>
      <c r="HV5"/>
      <c r="HW5" s="121"/>
      <c r="HX5"/>
      <c r="HY5" s="121"/>
      <c r="HZ5"/>
      <c r="IA5" s="271"/>
      <c r="IB5"/>
      <c r="IC5" s="122"/>
      <c r="ID5"/>
      <c r="IE5" s="121"/>
      <c r="IF5"/>
      <c r="IG5" s="272"/>
      <c r="IH5"/>
      <c r="II5" s="121"/>
      <c r="IJ5"/>
      <c r="IK5" s="122"/>
      <c r="IL5"/>
      <c r="IM5" s="271"/>
      <c r="IN5"/>
      <c r="IO5" s="122"/>
      <c r="IP5"/>
      <c r="IQ5" s="121"/>
      <c r="IR5"/>
      <c r="IS5" s="122"/>
      <c r="IT5"/>
      <c r="IU5" s="121"/>
      <c r="IV5"/>
      <c r="IW5" s="122"/>
      <c r="IX5"/>
      <c r="IY5" s="121"/>
      <c r="IZ5"/>
      <c r="JA5" s="122"/>
      <c r="JB5"/>
      <c r="JC5" s="121"/>
      <c r="JD5"/>
      <c r="JE5" s="122"/>
      <c r="JF5"/>
      <c r="JG5" s="121"/>
      <c r="JH5"/>
      <c r="JI5" s="122"/>
      <c r="JJ5"/>
      <c r="JK5" s="121"/>
      <c r="JL5"/>
      <c r="JM5" s="122"/>
      <c r="JN5"/>
      <c r="JO5" s="121"/>
      <c r="JP5"/>
      <c r="JQ5" s="122"/>
      <c r="JR5"/>
      <c r="JS5" s="121"/>
      <c r="JT5"/>
      <c r="JU5" s="122"/>
      <c r="JV5"/>
      <c r="JW5" s="121"/>
      <c r="JX5"/>
      <c r="JY5" s="122"/>
      <c r="JZ5"/>
      <c r="KA5" s="121"/>
      <c r="KB5"/>
      <c r="KC5" s="272"/>
      <c r="KD5"/>
      <c r="KE5" s="121"/>
      <c r="KF5"/>
      <c r="KG5" s="122"/>
      <c r="KH5"/>
      <c r="KI5" s="271"/>
      <c r="KJ5"/>
      <c r="KK5" s="272"/>
      <c r="KL5"/>
      <c r="KM5" s="121"/>
      <c r="KN5"/>
      <c r="KO5" s="272"/>
      <c r="KP5"/>
      <c r="KQ5" s="271"/>
      <c r="KR5"/>
      <c r="KS5" s="272"/>
      <c r="KT5"/>
      <c r="KU5" s="121"/>
      <c r="KV5"/>
      <c r="KW5" s="122"/>
      <c r="KX5"/>
      <c r="KY5" s="271"/>
      <c r="KZ5"/>
      <c r="LA5" s="272"/>
      <c r="LB5"/>
      <c r="LC5" s="271"/>
      <c r="LD5"/>
      <c r="LE5" s="122"/>
      <c r="LF5"/>
      <c r="LG5" s="271"/>
      <c r="LH5"/>
      <c r="LI5" s="272"/>
      <c r="LJ5"/>
      <c r="LK5" s="121"/>
      <c r="LL5"/>
      <c r="LM5" s="122"/>
      <c r="LN5"/>
      <c r="LO5" s="271"/>
      <c r="LP5"/>
      <c r="LQ5" s="272"/>
      <c r="LR5"/>
      <c r="LS5" s="121"/>
      <c r="LT5"/>
      <c r="LU5" s="272"/>
      <c r="LV5"/>
      <c r="LW5" s="271"/>
      <c r="LX5"/>
      <c r="LY5" s="272"/>
      <c r="LZ5"/>
      <c r="MA5" s="121"/>
      <c r="MB5"/>
      <c r="MC5" s="122"/>
      <c r="MD5"/>
      <c r="ME5" s="271"/>
      <c r="MF5"/>
      <c r="MG5" s="272"/>
      <c r="MH5"/>
      <c r="MI5" s="121"/>
      <c r="MJ5"/>
      <c r="MK5" s="122"/>
      <c r="ML5"/>
      <c r="MM5" s="271"/>
      <c r="MN5" s="296"/>
      <c r="MO5" s="272"/>
      <c r="MP5"/>
      <c r="MQ5" s="121"/>
      <c r="MR5" s="296"/>
      <c r="MS5" s="122"/>
      <c r="MT5" s="296"/>
      <c r="MU5" s="271"/>
      <c r="MV5"/>
      <c r="MW5" s="272"/>
      <c r="MX5" s="296"/>
      <c r="MY5" s="121"/>
      <c r="MZ5" s="296"/>
      <c r="NA5" s="122"/>
      <c r="NB5" s="296"/>
      <c r="NC5" s="271"/>
      <c r="ND5" s="296"/>
      <c r="NE5" s="272"/>
      <c r="NF5" s="296"/>
      <c r="NG5" s="271"/>
      <c r="NH5" s="296"/>
      <c r="NI5" s="122"/>
      <c r="NJ5" s="296"/>
      <c r="NK5" s="271"/>
      <c r="NL5"/>
      <c r="NM5" s="272"/>
      <c r="NN5"/>
      <c r="NO5" s="121"/>
      <c r="NP5"/>
      <c r="NQ5" s="122"/>
      <c r="NR5" s="296"/>
      <c r="NS5" s="271"/>
      <c r="NT5" s="296"/>
      <c r="NU5" s="272"/>
      <c r="NV5" s="296"/>
      <c r="NW5" s="121"/>
      <c r="NX5" s="296"/>
      <c r="NY5" s="122"/>
      <c r="NZ5" s="296"/>
      <c r="OA5" s="271"/>
      <c r="OB5" s="296"/>
      <c r="OC5" s="272"/>
      <c r="OD5" s="296"/>
      <c r="OE5" s="121"/>
      <c r="OF5" s="296"/>
      <c r="OG5" s="122"/>
      <c r="OH5" s="296"/>
      <c r="OI5" s="271"/>
      <c r="OJ5" s="296"/>
      <c r="OK5" s="272"/>
      <c r="OL5" s="296"/>
      <c r="OM5" s="121"/>
      <c r="ON5" s="296"/>
      <c r="OO5" s="122"/>
      <c r="OP5" s="296"/>
      <c r="OQ5" s="271"/>
      <c r="OR5" s="296"/>
      <c r="OS5" s="272"/>
      <c r="OT5" s="296"/>
      <c r="OU5" s="121"/>
      <c r="OV5" s="296"/>
      <c r="OW5" s="122"/>
      <c r="OX5" s="296"/>
      <c r="OY5" s="271"/>
      <c r="OZ5" s="296"/>
      <c r="PA5" s="272"/>
      <c r="PB5" s="296"/>
      <c r="PC5" s="121"/>
      <c r="PD5" s="296"/>
      <c r="PE5" s="122"/>
      <c r="PF5" s="287"/>
      <c r="PG5" s="271"/>
      <c r="PH5" s="287"/>
      <c r="PI5" s="272"/>
      <c r="PJ5" s="287"/>
      <c r="PK5" s="121"/>
      <c r="PL5" s="287"/>
      <c r="PM5" s="122"/>
      <c r="PN5" s="287"/>
      <c r="PO5" s="271"/>
      <c r="PP5" s="287"/>
      <c r="PQ5" s="272"/>
      <c r="PR5" s="287"/>
      <c r="PS5" s="121"/>
      <c r="PT5" s="287"/>
      <c r="PU5" s="122"/>
      <c r="PV5" s="287"/>
      <c r="PW5" s="271"/>
      <c r="PX5" s="287"/>
      <c r="PY5" s="272"/>
      <c r="PZ5" s="287"/>
      <c r="QA5" s="121"/>
      <c r="QB5" s="287"/>
      <c r="QC5" s="122"/>
      <c r="QD5" s="287"/>
      <c r="QE5" s="271"/>
      <c r="QF5" s="287"/>
      <c r="QG5" s="272"/>
      <c r="QH5" s="287"/>
      <c r="QI5" s="121"/>
      <c r="QJ5" s="287"/>
      <c r="QK5" s="122"/>
      <c r="QL5" s="287"/>
      <c r="QM5" s="271"/>
      <c r="QN5" s="287"/>
      <c r="QO5" s="272"/>
      <c r="QP5" s="287"/>
      <c r="QQ5" s="121"/>
      <c r="QR5" s="287"/>
      <c r="QS5" s="122"/>
      <c r="QT5" s="287"/>
      <c r="QU5" s="271"/>
      <c r="QV5" s="287"/>
      <c r="QW5" s="272"/>
      <c r="QX5" s="287"/>
      <c r="QY5" s="121"/>
      <c r="QZ5" s="287"/>
      <c r="RA5" s="122"/>
      <c r="RB5" s="287"/>
      <c r="RC5" s="271"/>
      <c r="RD5" s="287"/>
      <c r="RE5" s="272"/>
      <c r="RF5" s="287"/>
      <c r="RG5" s="121"/>
      <c r="RH5" s="287"/>
      <c r="RI5" s="122"/>
      <c r="RJ5" s="287"/>
      <c r="RK5" s="271"/>
      <c r="RL5" s="287"/>
      <c r="RM5" s="272"/>
      <c r="RN5" s="287"/>
      <c r="RO5" s="121"/>
      <c r="RP5" s="287"/>
      <c r="RQ5" s="122"/>
      <c r="RR5" s="287"/>
      <c r="RS5" s="271"/>
      <c r="RT5" s="287"/>
      <c r="RU5" s="272"/>
      <c r="RV5" s="287"/>
      <c r="RW5" s="121"/>
      <c r="RX5" s="287"/>
      <c r="RY5" s="122"/>
      <c r="RZ5" s="287"/>
      <c r="SA5" s="271"/>
      <c r="SB5" s="287"/>
      <c r="SC5" s="272"/>
      <c r="SD5" s="287"/>
      <c r="SE5" s="121"/>
      <c r="SF5" s="287"/>
      <c r="SG5" s="122"/>
      <c r="SH5" s="287"/>
      <c r="SI5" s="271"/>
      <c r="SJ5" s="287"/>
      <c r="SK5" s="272"/>
      <c r="SL5" s="287"/>
      <c r="SM5" s="121"/>
      <c r="SN5" s="287"/>
      <c r="SO5" s="122"/>
      <c r="SP5" s="287"/>
      <c r="SQ5" s="271"/>
    </row>
    <row r="6" spans="1:511" s="123" customFormat="1" ht="20" x14ac:dyDescent="0.25">
      <c r="A6" s="336" t="s">
        <v>244</v>
      </c>
      <c r="B6" s="120">
        <f t="shared" si="0"/>
        <v>0</v>
      </c>
      <c r="C6" s="194"/>
      <c r="D6" s="12"/>
      <c r="E6" s="271"/>
      <c r="F6" s="273"/>
      <c r="G6" s="121"/>
      <c r="H6" s="275"/>
      <c r="I6" s="122"/>
      <c r="J6" s="277"/>
      <c r="K6" s="121"/>
      <c r="L6" s="278"/>
      <c r="M6" s="122"/>
      <c r="N6" s="280"/>
      <c r="O6" s="121"/>
      <c r="P6" s="282"/>
      <c r="Q6" s="122"/>
      <c r="R6" s="283"/>
      <c r="S6" s="121"/>
      <c r="T6"/>
      <c r="U6" s="122"/>
      <c r="V6"/>
      <c r="W6" s="271"/>
      <c r="X6"/>
      <c r="Y6" s="122"/>
      <c r="Z6"/>
      <c r="AA6" s="121"/>
      <c r="AB6"/>
      <c r="AC6" s="122"/>
      <c r="AD6"/>
      <c r="AE6" s="121"/>
      <c r="AF6"/>
      <c r="AG6" s="122"/>
      <c r="AH6"/>
      <c r="AI6" s="121"/>
      <c r="AJ6" s="12"/>
      <c r="AK6" s="272"/>
      <c r="AL6"/>
      <c r="AM6" s="121"/>
      <c r="AN6"/>
      <c r="AO6" s="272"/>
      <c r="AP6"/>
      <c r="AQ6" s="121"/>
      <c r="AR6"/>
      <c r="AS6" s="122"/>
      <c r="AT6"/>
      <c r="AU6" s="121"/>
      <c r="AV6"/>
      <c r="AW6" s="122"/>
      <c r="AX6"/>
      <c r="AY6" s="121"/>
      <c r="AZ6"/>
      <c r="BA6" s="272"/>
      <c r="BB6"/>
      <c r="BC6" s="121"/>
      <c r="BD6" s="287"/>
      <c r="BE6" s="122"/>
      <c r="BF6" s="288"/>
      <c r="BG6" s="271"/>
      <c r="BH6" s="287"/>
      <c r="BI6" s="122"/>
      <c r="BJ6" s="287"/>
      <c r="BK6" s="121"/>
      <c r="BL6" s="287"/>
      <c r="BM6" s="122"/>
      <c r="BN6" s="287"/>
      <c r="BO6" s="121"/>
      <c r="BP6" s="287"/>
      <c r="BQ6" s="122"/>
      <c r="BR6" s="287"/>
      <c r="BS6" s="121"/>
      <c r="BT6" s="287"/>
      <c r="BU6" s="122"/>
      <c r="BV6" s="287"/>
      <c r="BW6" s="121"/>
      <c r="BX6" s="287"/>
      <c r="BY6" s="287"/>
      <c r="BZ6" s="287"/>
      <c r="CA6" s="121"/>
      <c r="CB6" s="287"/>
      <c r="CC6" s="122"/>
      <c r="CD6" s="287"/>
      <c r="CE6" s="121"/>
      <c r="CF6" s="287"/>
      <c r="CG6" s="122"/>
      <c r="CH6" s="287"/>
      <c r="CI6" s="121"/>
      <c r="CJ6"/>
      <c r="CK6" s="122"/>
      <c r="CL6"/>
      <c r="CM6" s="271"/>
      <c r="CN6"/>
      <c r="CO6" s="122"/>
      <c r="CP6"/>
      <c r="CQ6" s="121"/>
      <c r="CR6"/>
      <c r="CS6" s="122"/>
      <c r="CT6"/>
      <c r="CU6" s="121"/>
      <c r="CV6"/>
      <c r="CW6" s="272"/>
      <c r="CX6"/>
      <c r="CY6" s="271"/>
      <c r="CZ6"/>
      <c r="DA6" s="122"/>
      <c r="DB6"/>
      <c r="DC6" s="271"/>
      <c r="DD6"/>
      <c r="DE6" s="272"/>
      <c r="DF6"/>
      <c r="DG6" s="121"/>
      <c r="DH6"/>
      <c r="DI6" s="122"/>
      <c r="DJ6"/>
      <c r="DK6" s="121"/>
      <c r="DL6"/>
      <c r="DM6" s="122"/>
      <c r="DN6"/>
      <c r="DO6" s="121"/>
      <c r="DP6"/>
      <c r="DQ6" s="272"/>
      <c r="DR6"/>
      <c r="DS6" s="121"/>
      <c r="DT6"/>
      <c r="DU6" s="122"/>
      <c r="DV6"/>
      <c r="DW6" s="121"/>
      <c r="DX6"/>
      <c r="DY6" s="122"/>
      <c r="DZ6"/>
      <c r="EA6" s="121"/>
      <c r="EB6"/>
      <c r="EC6" s="122"/>
      <c r="ED6"/>
      <c r="EE6" s="271"/>
      <c r="EF6"/>
      <c r="EG6" s="122"/>
      <c r="EH6"/>
      <c r="EI6" s="121"/>
      <c r="EJ6"/>
      <c r="EK6" s="122"/>
      <c r="EL6"/>
      <c r="EM6" s="121"/>
      <c r="EN6"/>
      <c r="EO6" s="272"/>
      <c r="EP6"/>
      <c r="EQ6" s="121"/>
      <c r="ER6"/>
      <c r="ES6" s="122"/>
      <c r="ET6"/>
      <c r="EU6" s="271"/>
      <c r="EV6"/>
      <c r="EW6" s="122"/>
      <c r="EX6"/>
      <c r="EY6" s="121"/>
      <c r="EZ6"/>
      <c r="FA6" s="122"/>
      <c r="FB6"/>
      <c r="FC6" s="121"/>
      <c r="FD6"/>
      <c r="FE6" s="122"/>
      <c r="FF6"/>
      <c r="FG6" s="121"/>
      <c r="FH6"/>
      <c r="FI6" s="122"/>
      <c r="FJ6" s="12"/>
      <c r="FK6" s="306"/>
      <c r="FL6" s="12"/>
      <c r="FM6" s="295"/>
      <c r="FN6" s="12"/>
      <c r="FO6" s="306"/>
      <c r="FP6" s="12"/>
      <c r="FQ6" s="295"/>
      <c r="FR6" s="12"/>
      <c r="FS6" s="306"/>
      <c r="FT6" s="12"/>
      <c r="FU6" s="295"/>
      <c r="FV6" s="12"/>
      <c r="FW6" s="306"/>
      <c r="FX6" s="12"/>
      <c r="FY6" s="295"/>
      <c r="FZ6" s="12"/>
      <c r="GA6" s="306"/>
      <c r="GB6" s="12"/>
      <c r="GC6" s="295"/>
      <c r="GD6" s="12"/>
      <c r="GE6" s="306"/>
      <c r="GF6" s="12"/>
      <c r="GG6" s="295"/>
      <c r="GH6" s="12"/>
      <c r="GI6" s="306"/>
      <c r="GJ6" s="12"/>
      <c r="GK6" s="295"/>
      <c r="GL6" s="12"/>
      <c r="GM6" s="306"/>
      <c r="GN6" s="12"/>
      <c r="GO6" s="295"/>
      <c r="GP6" s="12"/>
      <c r="GQ6" s="306"/>
      <c r="GR6" s="12"/>
      <c r="GS6" s="295"/>
      <c r="GT6" s="12"/>
      <c r="GU6" s="306"/>
      <c r="GV6" s="12"/>
      <c r="GW6" s="295"/>
      <c r="GX6" s="12"/>
      <c r="GY6" s="306"/>
      <c r="GZ6" s="12"/>
      <c r="HA6" s="295"/>
      <c r="HB6" s="307"/>
      <c r="HC6" s="306"/>
      <c r="HD6" s="12"/>
      <c r="HE6" s="295"/>
      <c r="HF6" s="12"/>
      <c r="HG6" s="306"/>
      <c r="HH6" s="12"/>
      <c r="HI6" s="295"/>
      <c r="HJ6" s="12"/>
      <c r="HK6" s="306"/>
      <c r="HL6" s="12"/>
      <c r="HM6" s="295"/>
      <c r="HN6" s="12"/>
      <c r="HO6" s="306"/>
      <c r="HP6" s="12"/>
      <c r="HQ6" s="295"/>
      <c r="HR6"/>
      <c r="HS6" s="271"/>
      <c r="HT6"/>
      <c r="HU6" s="122"/>
      <c r="HV6"/>
      <c r="HW6" s="121"/>
      <c r="HX6"/>
      <c r="HY6" s="121"/>
      <c r="HZ6"/>
      <c r="IA6" s="121"/>
      <c r="IB6"/>
      <c r="IC6" s="272"/>
      <c r="ID6"/>
      <c r="IE6" s="121"/>
      <c r="IF6"/>
      <c r="IG6" s="122"/>
      <c r="IH6"/>
      <c r="II6" s="271"/>
      <c r="IJ6"/>
      <c r="IK6" s="122"/>
      <c r="IL6"/>
      <c r="IM6" s="121"/>
      <c r="IN6"/>
      <c r="IO6" s="272"/>
      <c r="IP6"/>
      <c r="IQ6" s="121"/>
      <c r="IR6"/>
      <c r="IS6" s="122"/>
      <c r="IT6"/>
      <c r="IU6" s="121"/>
      <c r="IV6"/>
      <c r="IW6" s="122"/>
      <c r="IX6"/>
      <c r="IY6" s="121"/>
      <c r="IZ6"/>
      <c r="JA6" s="122"/>
      <c r="JB6"/>
      <c r="JC6" s="121"/>
      <c r="JD6"/>
      <c r="JE6" s="122"/>
      <c r="JF6"/>
      <c r="JG6" s="121"/>
      <c r="JH6"/>
      <c r="JI6" s="122"/>
      <c r="JJ6"/>
      <c r="JK6" s="121"/>
      <c r="JL6"/>
      <c r="JM6" s="122"/>
      <c r="JN6"/>
      <c r="JO6" s="121"/>
      <c r="JP6"/>
      <c r="JQ6" s="122"/>
      <c r="JR6"/>
      <c r="JS6" s="121"/>
      <c r="JT6"/>
      <c r="JU6" s="122"/>
      <c r="JV6"/>
      <c r="JW6" s="121"/>
      <c r="JX6"/>
      <c r="JY6" s="122"/>
      <c r="JZ6"/>
      <c r="KA6" s="121"/>
      <c r="KB6"/>
      <c r="KC6" s="122"/>
      <c r="KD6"/>
      <c r="KE6" s="271"/>
      <c r="KF6"/>
      <c r="KG6" s="272"/>
      <c r="KH6"/>
      <c r="KI6" s="121"/>
      <c r="KJ6"/>
      <c r="KK6" s="122"/>
      <c r="KL6"/>
      <c r="KM6" s="121"/>
      <c r="KN6"/>
      <c r="KO6" s="272"/>
      <c r="KP6"/>
      <c r="KQ6" s="271"/>
      <c r="KR6"/>
      <c r="KS6" s="272"/>
      <c r="KT6"/>
      <c r="KU6" s="271"/>
      <c r="KV6"/>
      <c r="KW6" s="272"/>
      <c r="KX6"/>
      <c r="KY6" s="271"/>
      <c r="KZ6"/>
      <c r="LA6" s="272"/>
      <c r="LB6"/>
      <c r="LC6" s="271"/>
      <c r="LD6"/>
      <c r="LE6" s="122"/>
      <c r="LF6"/>
      <c r="LG6" s="271"/>
      <c r="LH6"/>
      <c r="LI6" s="122"/>
      <c r="LJ6"/>
      <c r="LK6" s="121"/>
      <c r="LL6"/>
      <c r="LM6" s="122"/>
      <c r="LN6"/>
      <c r="LO6" s="121"/>
      <c r="LP6"/>
      <c r="LQ6" s="122"/>
      <c r="LR6"/>
      <c r="LS6" s="121"/>
      <c r="LT6"/>
      <c r="LU6" s="272"/>
      <c r="LV6"/>
      <c r="LW6" s="121"/>
      <c r="LX6"/>
      <c r="LY6" s="122"/>
      <c r="LZ6"/>
      <c r="MA6" s="121"/>
      <c r="MB6"/>
      <c r="MC6" s="122"/>
      <c r="MD6"/>
      <c r="ME6" s="121"/>
      <c r="MF6"/>
      <c r="MG6" s="122"/>
      <c r="MH6"/>
      <c r="MI6" s="121"/>
      <c r="MJ6"/>
      <c r="MK6" s="122"/>
      <c r="ML6"/>
      <c r="MM6" s="121"/>
      <c r="MN6" s="296"/>
      <c r="MO6" s="122"/>
      <c r="MP6"/>
      <c r="MQ6" s="121"/>
      <c r="MR6" s="296"/>
      <c r="MS6" s="122"/>
      <c r="MT6" s="296"/>
      <c r="MU6" s="271"/>
      <c r="MV6"/>
      <c r="MW6" s="122"/>
      <c r="MX6" s="296"/>
      <c r="MY6" s="121"/>
      <c r="MZ6" s="296"/>
      <c r="NA6" s="122"/>
      <c r="NB6" s="296"/>
      <c r="NC6" s="271"/>
      <c r="ND6" s="296"/>
      <c r="NE6" s="122"/>
      <c r="NF6" s="296"/>
      <c r="NG6" s="121"/>
      <c r="NH6" s="296"/>
      <c r="NI6" s="272"/>
      <c r="NJ6" s="296"/>
      <c r="NK6" s="271"/>
      <c r="NL6"/>
      <c r="NM6" s="122"/>
      <c r="NN6"/>
      <c r="NO6" s="271"/>
      <c r="NP6"/>
      <c r="NQ6" s="122"/>
      <c r="NR6" s="296"/>
      <c r="NS6" s="121"/>
      <c r="NT6" s="296"/>
      <c r="NU6" s="122"/>
      <c r="NV6" s="296"/>
      <c r="NW6" s="121"/>
      <c r="NX6" s="296"/>
      <c r="NY6" s="122"/>
      <c r="NZ6" s="296"/>
      <c r="OA6" s="121"/>
      <c r="OB6" s="296"/>
      <c r="OC6" s="122"/>
      <c r="OD6" s="296"/>
      <c r="OE6" s="121"/>
      <c r="OF6" s="296"/>
      <c r="OG6" s="122"/>
      <c r="OH6" s="296"/>
      <c r="OI6" s="121"/>
      <c r="OJ6" s="296"/>
      <c r="OK6" s="122"/>
      <c r="OL6" s="296"/>
      <c r="OM6" s="121"/>
      <c r="ON6" s="296"/>
      <c r="OO6" s="122"/>
      <c r="OP6" s="296"/>
      <c r="OQ6" s="121"/>
      <c r="OR6" s="296"/>
      <c r="OS6" s="122"/>
      <c r="OT6" s="296"/>
      <c r="OU6" s="121"/>
      <c r="OV6" s="296"/>
      <c r="OW6" s="122"/>
      <c r="OX6" s="296"/>
      <c r="OY6" s="121"/>
      <c r="OZ6" s="296"/>
      <c r="PA6" s="122"/>
      <c r="PB6" s="296"/>
      <c r="PC6" s="121"/>
      <c r="PD6" s="296"/>
      <c r="PE6" s="122"/>
      <c r="PF6" s="287"/>
      <c r="PG6" s="121"/>
      <c r="PH6" s="287"/>
      <c r="PI6" s="122"/>
      <c r="PJ6" s="287"/>
      <c r="PK6" s="121"/>
      <c r="PL6" s="287"/>
      <c r="PM6" s="122"/>
      <c r="PN6" s="287"/>
      <c r="PO6" s="121"/>
      <c r="PP6" s="287"/>
      <c r="PQ6" s="122"/>
      <c r="PR6" s="287"/>
      <c r="PS6" s="121"/>
      <c r="PT6" s="287"/>
      <c r="PU6" s="122"/>
      <c r="PV6" s="287"/>
      <c r="PW6" s="121"/>
      <c r="PX6" s="287"/>
      <c r="PY6" s="122"/>
      <c r="PZ6" s="287"/>
      <c r="QA6" s="121"/>
      <c r="QB6" s="287"/>
      <c r="QC6" s="122"/>
      <c r="QD6" s="287"/>
      <c r="QE6" s="121"/>
      <c r="QF6" s="287"/>
      <c r="QG6" s="122"/>
      <c r="QH6" s="287"/>
      <c r="QI6" s="121"/>
      <c r="QJ6" s="287"/>
      <c r="QK6" s="122"/>
      <c r="QL6" s="287"/>
      <c r="QM6" s="121"/>
      <c r="QN6" s="287"/>
      <c r="QO6" s="122"/>
      <c r="QP6" s="287"/>
      <c r="QQ6" s="121"/>
      <c r="QR6" s="287"/>
      <c r="QS6" s="122"/>
      <c r="QT6" s="287"/>
      <c r="QU6" s="121"/>
      <c r="QV6" s="287"/>
      <c r="QW6" s="122"/>
      <c r="QX6" s="287"/>
      <c r="QY6" s="121"/>
      <c r="QZ6" s="287"/>
      <c r="RA6" s="122"/>
      <c r="RB6" s="287"/>
      <c r="RC6" s="121"/>
      <c r="RD6" s="287"/>
      <c r="RE6" s="122"/>
      <c r="RF6" s="287"/>
      <c r="RG6" s="121"/>
      <c r="RH6" s="287"/>
      <c r="RI6" s="122"/>
      <c r="RJ6" s="287"/>
      <c r="RK6" s="121"/>
      <c r="RL6" s="287"/>
      <c r="RM6" s="122"/>
      <c r="RN6" s="287"/>
      <c r="RO6" s="121"/>
      <c r="RP6" s="287"/>
      <c r="RQ6" s="122"/>
      <c r="RR6" s="287"/>
      <c r="RS6" s="121"/>
      <c r="RT6" s="287"/>
      <c r="RU6" s="122"/>
      <c r="RV6" s="287"/>
      <c r="RW6" s="121"/>
      <c r="RX6" s="287"/>
      <c r="RY6" s="122"/>
      <c r="RZ6" s="287"/>
      <c r="SA6" s="121"/>
      <c r="SB6" s="287"/>
      <c r="SC6" s="122"/>
      <c r="SD6" s="287"/>
      <c r="SE6" s="121"/>
      <c r="SF6" s="287"/>
      <c r="SG6" s="122"/>
      <c r="SH6" s="287"/>
      <c r="SI6" s="121"/>
      <c r="SJ6" s="287"/>
      <c r="SK6" s="122"/>
      <c r="SL6" s="287"/>
      <c r="SM6" s="121"/>
      <c r="SN6" s="287"/>
      <c r="SO6" s="122"/>
      <c r="SP6" s="287"/>
      <c r="SQ6" s="121"/>
    </row>
    <row r="7" spans="1:511" s="123" customFormat="1" thickBot="1" x14ac:dyDescent="0.3">
      <c r="A7" s="337" t="s">
        <v>245</v>
      </c>
      <c r="B7" s="120">
        <f t="shared" si="0"/>
        <v>0</v>
      </c>
      <c r="C7" s="194"/>
      <c r="D7"/>
      <c r="E7" s="121"/>
      <c r="F7" s="273"/>
      <c r="G7" s="121"/>
      <c r="H7" s="275"/>
      <c r="I7" s="272"/>
      <c r="J7" s="277"/>
      <c r="K7" s="121"/>
      <c r="L7" s="278"/>
      <c r="M7" s="122"/>
      <c r="N7" s="280"/>
      <c r="O7" s="271"/>
      <c r="P7" s="282"/>
      <c r="Q7" s="272"/>
      <c r="R7" s="283"/>
      <c r="S7" s="271"/>
      <c r="T7"/>
      <c r="U7" s="272"/>
      <c r="V7"/>
      <c r="W7" s="121"/>
      <c r="X7"/>
      <c r="Y7" s="122"/>
      <c r="Z7"/>
      <c r="AA7" s="121"/>
      <c r="AB7"/>
      <c r="AC7" s="122"/>
      <c r="AD7"/>
      <c r="AE7" s="121"/>
      <c r="AF7"/>
      <c r="AG7" s="122"/>
      <c r="AH7" s="12"/>
      <c r="AI7" s="271"/>
      <c r="AJ7"/>
      <c r="AK7" s="122"/>
      <c r="AL7"/>
      <c r="AM7" s="121"/>
      <c r="AN7"/>
      <c r="AO7" s="272"/>
      <c r="AP7"/>
      <c r="AQ7" s="121"/>
      <c r="AR7"/>
      <c r="AS7" s="272"/>
      <c r="AT7"/>
      <c r="AU7" s="121"/>
      <c r="AV7"/>
      <c r="AW7" s="272"/>
      <c r="AX7"/>
      <c r="AY7" s="121"/>
      <c r="AZ7" s="12"/>
      <c r="BA7" s="272"/>
      <c r="BB7"/>
      <c r="BC7" s="121"/>
      <c r="BD7" s="287"/>
      <c r="BE7" s="122"/>
      <c r="BF7" s="288"/>
      <c r="BG7" s="271"/>
      <c r="BH7" s="287"/>
      <c r="BI7" s="122"/>
      <c r="BJ7" s="287"/>
      <c r="BK7" s="121"/>
      <c r="BL7" s="287"/>
      <c r="BM7" s="122"/>
      <c r="BN7" s="288"/>
      <c r="BO7" s="271"/>
      <c r="BP7" s="287"/>
      <c r="BQ7" s="122"/>
      <c r="BR7" s="287"/>
      <c r="BS7" s="121"/>
      <c r="BT7" s="288"/>
      <c r="BU7" s="122"/>
      <c r="BV7" s="287"/>
      <c r="BW7" s="121"/>
      <c r="BX7" s="287"/>
      <c r="BY7" s="287"/>
      <c r="BZ7" s="287"/>
      <c r="CA7" s="121"/>
      <c r="CB7" s="287"/>
      <c r="CC7" s="122"/>
      <c r="CD7" s="287"/>
      <c r="CE7" s="121"/>
      <c r="CF7" s="287"/>
      <c r="CG7" s="122"/>
      <c r="CH7" s="287"/>
      <c r="CI7" s="121"/>
      <c r="CJ7"/>
      <c r="CK7" s="122"/>
      <c r="CL7"/>
      <c r="CM7" s="121"/>
      <c r="CN7"/>
      <c r="CO7" s="122"/>
      <c r="CP7"/>
      <c r="CQ7" s="121"/>
      <c r="CR7"/>
      <c r="CS7" s="122"/>
      <c r="CT7"/>
      <c r="CU7" s="121"/>
      <c r="CV7"/>
      <c r="CW7" s="272"/>
      <c r="CX7"/>
      <c r="CY7" s="271"/>
      <c r="CZ7"/>
      <c r="DA7" s="122"/>
      <c r="DB7"/>
      <c r="DC7" s="121"/>
      <c r="DD7"/>
      <c r="DE7" s="122"/>
      <c r="DF7"/>
      <c r="DG7" s="121"/>
      <c r="DH7"/>
      <c r="DI7" s="122"/>
      <c r="DJ7"/>
      <c r="DK7" s="121"/>
      <c r="DL7"/>
      <c r="DM7" s="122"/>
      <c r="DN7"/>
      <c r="DO7" s="271"/>
      <c r="DP7"/>
      <c r="DQ7" s="122"/>
      <c r="DR7"/>
      <c r="DS7" s="271"/>
      <c r="DT7"/>
      <c r="DU7" s="272"/>
      <c r="DV7"/>
      <c r="DW7" s="121"/>
      <c r="DX7"/>
      <c r="DY7" s="122"/>
      <c r="DZ7"/>
      <c r="EA7" s="121"/>
      <c r="EB7"/>
      <c r="EC7" s="122"/>
      <c r="ED7"/>
      <c r="EE7" s="121"/>
      <c r="EF7"/>
      <c r="EG7" s="122"/>
      <c r="EH7"/>
      <c r="EI7" s="271"/>
      <c r="EJ7"/>
      <c r="EK7" s="122"/>
      <c r="EL7"/>
      <c r="EM7" s="121"/>
      <c r="EN7"/>
      <c r="EO7" s="122"/>
      <c r="EP7"/>
      <c r="EQ7" s="121"/>
      <c r="ER7"/>
      <c r="ES7" s="122"/>
      <c r="ET7"/>
      <c r="EU7" s="121"/>
      <c r="EV7"/>
      <c r="EW7" s="122"/>
      <c r="EX7"/>
      <c r="EY7" s="121"/>
      <c r="EZ7"/>
      <c r="FA7" s="122"/>
      <c r="FB7"/>
      <c r="FC7" s="121"/>
      <c r="FD7"/>
      <c r="FE7" s="122"/>
      <c r="FF7"/>
      <c r="FG7" s="121"/>
      <c r="FH7"/>
      <c r="FI7" s="122"/>
      <c r="FJ7" s="12"/>
      <c r="FK7" s="306"/>
      <c r="FL7" s="12"/>
      <c r="FM7" s="295"/>
      <c r="FN7" s="12"/>
      <c r="FO7" s="306"/>
      <c r="FP7" s="12"/>
      <c r="FQ7" s="295"/>
      <c r="FR7" s="12"/>
      <c r="FS7" s="306"/>
      <c r="FT7" s="12"/>
      <c r="FU7" s="295"/>
      <c r="FV7" s="12"/>
      <c r="FW7" s="306"/>
      <c r="FX7" s="12"/>
      <c r="FY7" s="295"/>
      <c r="FZ7" s="12"/>
      <c r="GA7" s="306"/>
      <c r="GB7" s="12"/>
      <c r="GC7" s="295"/>
      <c r="GD7" s="12"/>
      <c r="GE7" s="306"/>
      <c r="GF7" s="12"/>
      <c r="GG7" s="295"/>
      <c r="GH7" s="12"/>
      <c r="GI7" s="306"/>
      <c r="GJ7" s="12"/>
      <c r="GK7" s="295"/>
      <c r="GL7" s="12"/>
      <c r="GM7" s="306"/>
      <c r="GN7" s="12"/>
      <c r="GO7" s="295"/>
      <c r="GP7" s="12"/>
      <c r="GQ7" s="306"/>
      <c r="GR7" s="12"/>
      <c r="GS7" s="295"/>
      <c r="GT7" s="12"/>
      <c r="GU7" s="306"/>
      <c r="GV7" s="12"/>
      <c r="GW7" s="295"/>
      <c r="GX7" s="12"/>
      <c r="GY7" s="306"/>
      <c r="GZ7" s="12"/>
      <c r="HA7" s="295"/>
      <c r="HB7" s="307"/>
      <c r="HC7" s="306"/>
      <c r="HD7" s="12"/>
      <c r="HE7" s="295"/>
      <c r="HF7" s="12"/>
      <c r="HG7" s="306"/>
      <c r="HH7" s="12"/>
      <c r="HI7" s="295"/>
      <c r="HJ7" s="12"/>
      <c r="HK7" s="306"/>
      <c r="HL7" s="12"/>
      <c r="HM7" s="295"/>
      <c r="HN7" s="12"/>
      <c r="HO7" s="306"/>
      <c r="HP7" s="12"/>
      <c r="HQ7" s="295"/>
      <c r="HR7"/>
      <c r="HS7" s="121"/>
      <c r="HT7"/>
      <c r="HU7" s="122"/>
      <c r="HV7"/>
      <c r="HW7" s="271"/>
      <c r="HX7"/>
      <c r="HY7" s="121"/>
      <c r="HZ7"/>
      <c r="IA7" s="121"/>
      <c r="IB7"/>
      <c r="IC7" s="122"/>
      <c r="ID7"/>
      <c r="IE7" s="121"/>
      <c r="IF7"/>
      <c r="IG7" s="122"/>
      <c r="IH7"/>
      <c r="II7" s="121"/>
      <c r="IJ7"/>
      <c r="IK7" s="122"/>
      <c r="IL7"/>
      <c r="IM7" s="121"/>
      <c r="IN7"/>
      <c r="IO7" s="272"/>
      <c r="IP7"/>
      <c r="IQ7" s="271"/>
      <c r="IR7"/>
      <c r="IS7" s="122"/>
      <c r="IT7"/>
      <c r="IU7" s="121"/>
      <c r="IV7"/>
      <c r="IW7" s="122"/>
      <c r="IX7"/>
      <c r="IY7" s="121"/>
      <c r="IZ7"/>
      <c r="JA7" s="122"/>
      <c r="JB7"/>
      <c r="JC7" s="271"/>
      <c r="JD7"/>
      <c r="JE7" s="122"/>
      <c r="JF7"/>
      <c r="JG7" s="271"/>
      <c r="JH7"/>
      <c r="JI7" s="122"/>
      <c r="JJ7"/>
      <c r="JK7" s="121"/>
      <c r="JL7"/>
      <c r="JM7" s="122"/>
      <c r="JN7"/>
      <c r="JO7" s="121"/>
      <c r="JP7"/>
      <c r="JQ7" s="122"/>
      <c r="JR7"/>
      <c r="JS7" s="121"/>
      <c r="JT7"/>
      <c r="JU7" s="122"/>
      <c r="JV7"/>
      <c r="JW7" s="121"/>
      <c r="JX7"/>
      <c r="JY7" s="122"/>
      <c r="JZ7"/>
      <c r="KA7" s="121"/>
      <c r="KB7"/>
      <c r="KC7" s="122"/>
      <c r="KD7"/>
      <c r="KE7" s="121"/>
      <c r="KF7"/>
      <c r="KG7" s="122"/>
      <c r="KH7"/>
      <c r="KI7" s="271"/>
      <c r="KJ7"/>
      <c r="KK7" s="272"/>
      <c r="KL7"/>
      <c r="KM7" s="121"/>
      <c r="KN7"/>
      <c r="KO7" s="122"/>
      <c r="KP7"/>
      <c r="KQ7" s="271"/>
      <c r="KR7"/>
      <c r="KS7" s="122"/>
      <c r="KT7"/>
      <c r="KU7" s="121"/>
      <c r="KV7"/>
      <c r="KW7" s="122"/>
      <c r="KX7"/>
      <c r="KY7" s="271"/>
      <c r="KZ7"/>
      <c r="LA7" s="272"/>
      <c r="LB7"/>
      <c r="LC7" s="121"/>
      <c r="LD7"/>
      <c r="LE7" s="122"/>
      <c r="LF7"/>
      <c r="LG7" s="271"/>
      <c r="LH7"/>
      <c r="LI7" s="122"/>
      <c r="LJ7"/>
      <c r="LK7" s="121"/>
      <c r="LL7"/>
      <c r="LM7" s="122"/>
      <c r="LN7"/>
      <c r="LO7" s="271"/>
      <c r="LP7"/>
      <c r="LQ7" s="122"/>
      <c r="LR7"/>
      <c r="LS7" s="121"/>
      <c r="LT7"/>
      <c r="LU7" s="122"/>
      <c r="LV7"/>
      <c r="LW7" s="271"/>
      <c r="LX7"/>
      <c r="LY7" s="122"/>
      <c r="LZ7"/>
      <c r="MA7" s="121"/>
      <c r="MB7"/>
      <c r="MC7" s="122"/>
      <c r="MD7"/>
      <c r="ME7" s="271"/>
      <c r="MF7"/>
      <c r="MG7" s="122"/>
      <c r="MH7"/>
      <c r="MI7" s="121"/>
      <c r="MJ7"/>
      <c r="MK7" s="122"/>
      <c r="ML7"/>
      <c r="MM7" s="271"/>
      <c r="MN7" s="296"/>
      <c r="MO7" s="122"/>
      <c r="MP7"/>
      <c r="MQ7" s="121"/>
      <c r="MR7" s="296"/>
      <c r="MS7" s="122"/>
      <c r="MT7" s="296"/>
      <c r="MU7" s="271"/>
      <c r="MV7"/>
      <c r="MW7" s="122"/>
      <c r="MX7" s="296"/>
      <c r="MY7" s="121"/>
      <c r="MZ7" s="296"/>
      <c r="NA7" s="122"/>
      <c r="NB7" s="296"/>
      <c r="NC7" s="271"/>
      <c r="ND7" s="296"/>
      <c r="NE7" s="122"/>
      <c r="NF7" s="296"/>
      <c r="NG7" s="121"/>
      <c r="NH7" s="296"/>
      <c r="NI7" s="122"/>
      <c r="NJ7" s="296"/>
      <c r="NK7" s="271"/>
      <c r="NL7"/>
      <c r="NM7" s="122"/>
      <c r="NN7"/>
      <c r="NO7" s="121"/>
      <c r="NP7"/>
      <c r="NQ7" s="122"/>
      <c r="NR7" s="296"/>
      <c r="NS7" s="271"/>
      <c r="NT7" s="296"/>
      <c r="NU7" s="122"/>
      <c r="NV7" s="296"/>
      <c r="NW7" s="121"/>
      <c r="NX7" s="296"/>
      <c r="NY7" s="122"/>
      <c r="NZ7" s="296"/>
      <c r="OA7" s="271"/>
      <c r="OB7" s="296"/>
      <c r="OC7" s="122"/>
      <c r="OD7" s="296"/>
      <c r="OE7" s="121"/>
      <c r="OF7" s="296"/>
      <c r="OG7" s="122"/>
      <c r="OH7" s="296"/>
      <c r="OI7" s="271"/>
      <c r="OJ7" s="296"/>
      <c r="OK7" s="122"/>
      <c r="OL7" s="296"/>
      <c r="OM7" s="121"/>
      <c r="ON7" s="296"/>
      <c r="OO7" s="272"/>
      <c r="OP7" s="296"/>
      <c r="OQ7" s="271"/>
      <c r="OR7" s="296"/>
      <c r="OS7" s="122"/>
      <c r="OT7" s="296"/>
      <c r="OU7" s="121"/>
      <c r="OV7" s="296"/>
      <c r="OW7" s="122"/>
      <c r="OX7" s="296"/>
      <c r="OY7" s="271"/>
      <c r="OZ7" s="296"/>
      <c r="PA7" s="122"/>
      <c r="PB7" s="296"/>
      <c r="PC7" s="121"/>
      <c r="PD7" s="296"/>
      <c r="PE7" s="122"/>
      <c r="PF7" s="288"/>
      <c r="PG7" s="271"/>
      <c r="PH7" s="287"/>
      <c r="PI7" s="122"/>
      <c r="PJ7" s="287"/>
      <c r="PK7" s="121"/>
      <c r="PL7" s="287"/>
      <c r="PM7" s="122"/>
      <c r="PN7" s="288"/>
      <c r="PO7" s="271"/>
      <c r="PP7" s="287"/>
      <c r="PQ7" s="122"/>
      <c r="PR7" s="287"/>
      <c r="PS7" s="121"/>
      <c r="PT7" s="287"/>
      <c r="PU7" s="122"/>
      <c r="PV7" s="288"/>
      <c r="PW7" s="271"/>
      <c r="PX7" s="287"/>
      <c r="PY7" s="122"/>
      <c r="PZ7" s="287"/>
      <c r="QA7" s="121"/>
      <c r="QB7" s="287"/>
      <c r="QC7" s="122"/>
      <c r="QD7" s="288"/>
      <c r="QE7" s="271"/>
      <c r="QF7" s="287"/>
      <c r="QG7" s="122"/>
      <c r="QH7" s="287"/>
      <c r="QI7" s="121"/>
      <c r="QJ7" s="287"/>
      <c r="QK7" s="122"/>
      <c r="QL7" s="288"/>
      <c r="QM7" s="271"/>
      <c r="QN7" s="287"/>
      <c r="QO7" s="122"/>
      <c r="QP7" s="287"/>
      <c r="QQ7" s="121"/>
      <c r="QR7" s="287"/>
      <c r="QS7" s="122"/>
      <c r="QT7" s="288"/>
      <c r="QU7" s="271"/>
      <c r="QV7" s="287"/>
      <c r="QW7" s="122"/>
      <c r="QX7" s="287"/>
      <c r="QY7" s="121"/>
      <c r="QZ7" s="287"/>
      <c r="RA7" s="122"/>
      <c r="RB7" s="288"/>
      <c r="RC7" s="271"/>
      <c r="RD7" s="287"/>
      <c r="RE7" s="122"/>
      <c r="RF7" s="287"/>
      <c r="RG7" s="121"/>
      <c r="RH7" s="287"/>
      <c r="RI7" s="122"/>
      <c r="RJ7" s="288"/>
      <c r="RK7" s="271"/>
      <c r="RL7" s="287"/>
      <c r="RM7" s="122"/>
      <c r="RN7" s="287"/>
      <c r="RO7" s="121"/>
      <c r="RP7" s="287"/>
      <c r="RQ7" s="122"/>
      <c r="RR7" s="288"/>
      <c r="RS7" s="271"/>
      <c r="RT7" s="287"/>
      <c r="RU7" s="122"/>
      <c r="RV7" s="287"/>
      <c r="RW7" s="121"/>
      <c r="RX7" s="287"/>
      <c r="RY7" s="122"/>
      <c r="RZ7" s="288"/>
      <c r="SA7" s="271"/>
      <c r="SB7" s="287"/>
      <c r="SC7" s="122"/>
      <c r="SD7" s="287"/>
      <c r="SE7" s="121"/>
      <c r="SF7" s="287"/>
      <c r="SG7" s="122"/>
      <c r="SH7" s="288"/>
      <c r="SI7" s="271"/>
      <c r="SJ7" s="287"/>
      <c r="SK7" s="122"/>
      <c r="SL7" s="287"/>
      <c r="SM7" s="121"/>
      <c r="SN7" s="287"/>
      <c r="SO7" s="122"/>
      <c r="SP7" s="288"/>
      <c r="SQ7" s="271"/>
    </row>
    <row r="8" spans="1:511" s="123" customFormat="1" thickBot="1" x14ac:dyDescent="0.3">
      <c r="A8" s="337" t="s">
        <v>246</v>
      </c>
      <c r="B8" s="120">
        <f t="shared" si="0"/>
        <v>0</v>
      </c>
      <c r="C8" s="194"/>
      <c r="D8"/>
      <c r="E8" s="121"/>
      <c r="F8" s="273"/>
      <c r="G8" s="271"/>
      <c r="H8" s="275"/>
      <c r="I8" s="122"/>
      <c r="J8" s="277"/>
      <c r="K8" s="121"/>
      <c r="L8" s="278"/>
      <c r="M8" s="122"/>
      <c r="N8" s="281"/>
      <c r="O8" s="271"/>
      <c r="P8" s="282"/>
      <c r="Q8" s="272"/>
      <c r="R8" s="284"/>
      <c r="S8" s="271"/>
      <c r="T8" s="12"/>
      <c r="U8" s="272"/>
      <c r="V8"/>
      <c r="W8" s="121"/>
      <c r="X8"/>
      <c r="Y8" s="272"/>
      <c r="Z8"/>
      <c r="AA8" s="121"/>
      <c r="AB8"/>
      <c r="AC8" s="272"/>
      <c r="AD8"/>
      <c r="AE8" s="271"/>
      <c r="AF8"/>
      <c r="AG8" s="272"/>
      <c r="AH8"/>
      <c r="AI8" s="121"/>
      <c r="AJ8"/>
      <c r="AK8" s="122"/>
      <c r="AL8"/>
      <c r="AM8" s="271"/>
      <c r="AN8"/>
      <c r="AO8" s="272"/>
      <c r="AP8"/>
      <c r="AQ8" s="121"/>
      <c r="AR8"/>
      <c r="AS8" s="122"/>
      <c r="AT8" s="12"/>
      <c r="AU8" s="271"/>
      <c r="AV8"/>
      <c r="AW8" s="272"/>
      <c r="AX8" s="12"/>
      <c r="AY8" s="271"/>
      <c r="AZ8"/>
      <c r="BA8" s="122"/>
      <c r="BB8"/>
      <c r="BC8" s="121"/>
      <c r="BD8" s="287"/>
      <c r="BE8" s="122"/>
      <c r="BF8" s="289"/>
      <c r="BG8" s="271"/>
      <c r="BH8" s="288"/>
      <c r="BI8" s="272"/>
      <c r="BJ8" s="287"/>
      <c r="BK8" s="121"/>
      <c r="BL8" s="287"/>
      <c r="BM8" s="122"/>
      <c r="BN8" s="287"/>
      <c r="BO8" s="121"/>
      <c r="BP8" s="287"/>
      <c r="BQ8" s="122"/>
      <c r="BR8" s="287"/>
      <c r="BS8" s="271"/>
      <c r="BT8" s="287"/>
      <c r="BU8" s="272"/>
      <c r="BV8" s="287"/>
      <c r="BW8" s="121"/>
      <c r="BX8" s="287"/>
      <c r="BY8" s="287"/>
      <c r="BZ8" s="287"/>
      <c r="CA8" s="121"/>
      <c r="CB8" s="287"/>
      <c r="CC8" s="122"/>
      <c r="CD8" s="288"/>
      <c r="CE8" s="271"/>
      <c r="CF8" s="287"/>
      <c r="CG8" s="122"/>
      <c r="CH8" s="288"/>
      <c r="CI8" s="271"/>
      <c r="CJ8"/>
      <c r="CK8" s="122"/>
      <c r="CL8"/>
      <c r="CM8" s="121"/>
      <c r="CN8"/>
      <c r="CO8" s="122"/>
      <c r="CP8"/>
      <c r="CQ8" s="121"/>
      <c r="CR8"/>
      <c r="CS8" s="122"/>
      <c r="CT8"/>
      <c r="CU8" s="271"/>
      <c r="CV8"/>
      <c r="CW8" s="122"/>
      <c r="CX8"/>
      <c r="CY8" s="121"/>
      <c r="CZ8"/>
      <c r="DA8" s="122"/>
      <c r="DB8"/>
      <c r="DC8" s="121"/>
      <c r="DD8"/>
      <c r="DE8" s="122"/>
      <c r="DF8"/>
      <c r="DG8" s="121"/>
      <c r="DH8"/>
      <c r="DI8" s="122"/>
      <c r="DJ8"/>
      <c r="DK8" s="121"/>
      <c r="DL8"/>
      <c r="DM8" s="122"/>
      <c r="DN8"/>
      <c r="DO8" s="121"/>
      <c r="DP8"/>
      <c r="DQ8" s="122"/>
      <c r="DR8"/>
      <c r="DS8" s="271"/>
      <c r="DT8"/>
      <c r="DU8" s="122"/>
      <c r="DV8"/>
      <c r="DW8" s="121"/>
      <c r="DX8"/>
      <c r="DY8" s="122"/>
      <c r="DZ8"/>
      <c r="EA8" s="121"/>
      <c r="EB8"/>
      <c r="EC8" s="122"/>
      <c r="ED8"/>
      <c r="EE8" s="121"/>
      <c r="EF8"/>
      <c r="EG8" s="122"/>
      <c r="EH8"/>
      <c r="EI8" s="271"/>
      <c r="EJ8"/>
      <c r="EK8" s="122"/>
      <c r="EL8"/>
      <c r="EM8" s="121"/>
      <c r="EN8"/>
      <c r="EO8" s="122"/>
      <c r="EP8"/>
      <c r="EQ8" s="121"/>
      <c r="ER8"/>
      <c r="ES8" s="122"/>
      <c r="ET8"/>
      <c r="EU8" s="121"/>
      <c r="EV8"/>
      <c r="EW8" s="272"/>
      <c r="EX8"/>
      <c r="EY8" s="121"/>
      <c r="EZ8"/>
      <c r="FA8" s="122"/>
      <c r="FB8"/>
      <c r="FC8" s="121"/>
      <c r="FD8"/>
      <c r="FE8" s="122"/>
      <c r="FF8"/>
      <c r="FG8" s="121"/>
      <c r="FH8"/>
      <c r="FI8" s="122"/>
      <c r="FJ8" s="307"/>
      <c r="FK8" s="334"/>
      <c r="FL8" s="12"/>
      <c r="FM8" s="295"/>
      <c r="FN8" s="12"/>
      <c r="FO8" s="306"/>
      <c r="FP8" s="12"/>
      <c r="FQ8" s="295"/>
      <c r="FR8" s="12"/>
      <c r="FS8" s="306"/>
      <c r="FT8" s="12"/>
      <c r="FU8" s="295"/>
      <c r="FV8" s="12"/>
      <c r="FW8" s="306"/>
      <c r="FX8" s="12"/>
      <c r="FY8" s="295"/>
      <c r="FZ8" s="12"/>
      <c r="GA8" s="306"/>
      <c r="GB8" s="12"/>
      <c r="GC8" s="295"/>
      <c r="GD8" s="12"/>
      <c r="GE8" s="306"/>
      <c r="GF8" s="12"/>
      <c r="GG8" s="295"/>
      <c r="GH8" s="12"/>
      <c r="GI8" s="306"/>
      <c r="GJ8" s="12"/>
      <c r="GK8" s="295"/>
      <c r="GL8" s="12"/>
      <c r="GM8" s="306"/>
      <c r="GN8" s="12"/>
      <c r="GO8" s="295"/>
      <c r="GP8" s="12"/>
      <c r="GQ8" s="306"/>
      <c r="GR8" s="12"/>
      <c r="GS8" s="295"/>
      <c r="GT8" s="12"/>
      <c r="GU8" s="306"/>
      <c r="GV8" s="12"/>
      <c r="GW8" s="295"/>
      <c r="GX8" s="12"/>
      <c r="GY8" s="306"/>
      <c r="GZ8" s="12"/>
      <c r="HA8" s="295"/>
      <c r="HB8" s="307"/>
      <c r="HC8" s="306"/>
      <c r="HD8" s="12"/>
      <c r="HE8" s="295"/>
      <c r="HF8" s="12"/>
      <c r="HG8" s="306"/>
      <c r="HH8" s="12"/>
      <c r="HI8" s="295"/>
      <c r="HJ8" s="12"/>
      <c r="HK8" s="306"/>
      <c r="HL8" s="12"/>
      <c r="HM8" s="295"/>
      <c r="HN8" s="12"/>
      <c r="HO8" s="306"/>
      <c r="HP8" s="12"/>
      <c r="HQ8" s="295"/>
      <c r="HR8"/>
      <c r="HS8" s="121"/>
      <c r="HT8"/>
      <c r="HU8" s="122"/>
      <c r="HV8" s="12"/>
      <c r="HW8" s="271"/>
      <c r="HX8"/>
      <c r="HY8" s="121"/>
      <c r="HZ8"/>
      <c r="IA8" s="121"/>
      <c r="IB8"/>
      <c r="IC8" s="122"/>
      <c r="ID8"/>
      <c r="IE8" s="121"/>
      <c r="IF8"/>
      <c r="IG8" s="272"/>
      <c r="IH8"/>
      <c r="II8" s="121"/>
      <c r="IJ8"/>
      <c r="IK8" s="122"/>
      <c r="IL8" s="12"/>
      <c r="IM8" s="271"/>
      <c r="IN8"/>
      <c r="IO8" s="122"/>
      <c r="IP8"/>
      <c r="IQ8" s="121"/>
      <c r="IR8"/>
      <c r="IS8" s="272"/>
      <c r="IT8"/>
      <c r="IU8" s="121"/>
      <c r="IV8"/>
      <c r="IW8" s="122"/>
      <c r="IX8"/>
      <c r="IY8" s="121"/>
      <c r="IZ8"/>
      <c r="JA8" s="122"/>
      <c r="JB8"/>
      <c r="JC8" s="121"/>
      <c r="JD8"/>
      <c r="JE8" s="122"/>
      <c r="JF8" s="12"/>
      <c r="JG8" s="271"/>
      <c r="JH8"/>
      <c r="JI8" s="122"/>
      <c r="JJ8"/>
      <c r="JK8" s="271"/>
      <c r="JL8"/>
      <c r="JM8" s="122"/>
      <c r="JN8"/>
      <c r="JO8" s="121"/>
      <c r="JP8"/>
      <c r="JQ8" s="122"/>
      <c r="JR8"/>
      <c r="JS8" s="121"/>
      <c r="JT8"/>
      <c r="JU8" s="122"/>
      <c r="JV8"/>
      <c r="JW8" s="121"/>
      <c r="JX8"/>
      <c r="JY8" s="122"/>
      <c r="JZ8"/>
      <c r="KA8" s="121"/>
      <c r="KB8"/>
      <c r="KC8" s="272"/>
      <c r="KD8"/>
      <c r="KE8" s="121"/>
      <c r="KF8"/>
      <c r="KG8" s="122"/>
      <c r="KH8"/>
      <c r="KI8" s="271"/>
      <c r="KJ8"/>
      <c r="KK8" s="272"/>
      <c r="KL8"/>
      <c r="KM8" s="271"/>
      <c r="KN8"/>
      <c r="KO8" s="272"/>
      <c r="KP8"/>
      <c r="KQ8" s="271"/>
      <c r="KR8"/>
      <c r="KS8" s="272"/>
      <c r="KT8"/>
      <c r="KU8" s="121"/>
      <c r="KV8"/>
      <c r="KW8" s="122"/>
      <c r="KX8"/>
      <c r="KY8" s="121"/>
      <c r="KZ8"/>
      <c r="LA8" s="272"/>
      <c r="LB8"/>
      <c r="LC8" s="271"/>
      <c r="LD8"/>
      <c r="LE8" s="122"/>
      <c r="LF8"/>
      <c r="LG8" s="121"/>
      <c r="LH8"/>
      <c r="LI8" s="272"/>
      <c r="LJ8"/>
      <c r="LK8" s="121"/>
      <c r="LL8"/>
      <c r="LM8" s="122"/>
      <c r="LN8"/>
      <c r="LO8" s="121"/>
      <c r="LP8"/>
      <c r="LQ8" s="272"/>
      <c r="LR8"/>
      <c r="LS8" s="121"/>
      <c r="LT8"/>
      <c r="LU8" s="122"/>
      <c r="LV8"/>
      <c r="LW8" s="121"/>
      <c r="LX8"/>
      <c r="LY8" s="272"/>
      <c r="LZ8"/>
      <c r="MA8" s="121"/>
      <c r="MB8"/>
      <c r="MC8" s="122"/>
      <c r="MD8"/>
      <c r="ME8" s="121"/>
      <c r="MF8"/>
      <c r="MG8" s="272"/>
      <c r="MH8"/>
      <c r="MI8" s="121"/>
      <c r="MJ8"/>
      <c r="MK8" s="122"/>
      <c r="ML8"/>
      <c r="MM8" s="121"/>
      <c r="MN8" s="296"/>
      <c r="MO8" s="272"/>
      <c r="MP8"/>
      <c r="MQ8" s="121"/>
      <c r="MR8" s="296"/>
      <c r="MS8" s="122"/>
      <c r="MT8" s="296"/>
      <c r="MU8" s="121"/>
      <c r="MV8"/>
      <c r="MW8" s="272"/>
      <c r="MX8" s="296"/>
      <c r="MY8" s="271"/>
      <c r="MZ8" s="296"/>
      <c r="NA8" s="122"/>
      <c r="NB8" s="296"/>
      <c r="NC8" s="121"/>
      <c r="ND8" s="296"/>
      <c r="NE8" s="272"/>
      <c r="NF8" s="296"/>
      <c r="NG8" s="121"/>
      <c r="NH8" s="296"/>
      <c r="NI8" s="122"/>
      <c r="NJ8" s="296"/>
      <c r="NK8" s="121"/>
      <c r="NL8"/>
      <c r="NM8" s="272"/>
      <c r="NN8"/>
      <c r="NO8" s="121"/>
      <c r="NP8"/>
      <c r="NQ8" s="122"/>
      <c r="NR8" s="296"/>
      <c r="NS8" s="121"/>
      <c r="NT8" s="296"/>
      <c r="NU8" s="272"/>
      <c r="NV8" s="296"/>
      <c r="NW8" s="121"/>
      <c r="NX8" s="296"/>
      <c r="NY8" s="122"/>
      <c r="NZ8" s="296"/>
      <c r="OA8" s="121"/>
      <c r="OB8" s="296"/>
      <c r="OC8" s="272"/>
      <c r="OD8" s="296"/>
      <c r="OE8" s="121"/>
      <c r="OF8" s="296"/>
      <c r="OG8" s="122"/>
      <c r="OH8" s="296"/>
      <c r="OI8" s="121"/>
      <c r="OJ8" s="296"/>
      <c r="OK8" s="272"/>
      <c r="OL8" s="296"/>
      <c r="OM8" s="121"/>
      <c r="ON8" s="296"/>
      <c r="OO8" s="122"/>
      <c r="OP8" s="296"/>
      <c r="OQ8" s="121"/>
      <c r="OR8" s="296"/>
      <c r="OS8" s="272"/>
      <c r="OT8" s="296"/>
      <c r="OU8" s="121"/>
      <c r="OV8" s="296"/>
      <c r="OW8" s="122"/>
      <c r="OX8" s="296"/>
      <c r="OY8" s="121"/>
      <c r="OZ8" s="296"/>
      <c r="PA8" s="272"/>
      <c r="PB8" s="296"/>
      <c r="PC8" s="121"/>
      <c r="PD8" s="296"/>
      <c r="PE8" s="272"/>
      <c r="PF8" s="287"/>
      <c r="PG8" s="121"/>
      <c r="PH8" s="288"/>
      <c r="PI8" s="272"/>
      <c r="PJ8" s="287"/>
      <c r="PK8" s="121"/>
      <c r="PL8" s="287"/>
      <c r="PM8" s="122"/>
      <c r="PN8" s="287"/>
      <c r="PO8" s="121"/>
      <c r="PP8" s="288"/>
      <c r="PQ8" s="272"/>
      <c r="PR8" s="287"/>
      <c r="PS8" s="121"/>
      <c r="PT8" s="287"/>
      <c r="PU8" s="122"/>
      <c r="PV8" s="287"/>
      <c r="PW8" s="121"/>
      <c r="PX8" s="288"/>
      <c r="PY8" s="272"/>
      <c r="PZ8" s="287"/>
      <c r="QA8" s="121"/>
      <c r="QB8" s="287"/>
      <c r="QC8" s="122"/>
      <c r="QD8" s="287"/>
      <c r="QE8" s="121"/>
      <c r="QF8" s="288"/>
      <c r="QG8" s="272"/>
      <c r="QH8" s="287"/>
      <c r="QI8" s="121"/>
      <c r="QJ8" s="287"/>
      <c r="QK8" s="122"/>
      <c r="QL8" s="287"/>
      <c r="QM8" s="121"/>
      <c r="QN8" s="288"/>
      <c r="QO8" s="272"/>
      <c r="QP8" s="287"/>
      <c r="QQ8" s="121"/>
      <c r="QR8" s="287"/>
      <c r="QS8" s="122"/>
      <c r="QT8" s="287"/>
      <c r="QU8" s="121"/>
      <c r="QV8" s="288"/>
      <c r="QW8" s="272"/>
      <c r="QX8" s="287"/>
      <c r="QY8" s="121"/>
      <c r="QZ8" s="287"/>
      <c r="RA8" s="122"/>
      <c r="RB8" s="287"/>
      <c r="RC8" s="121"/>
      <c r="RD8" s="288"/>
      <c r="RE8" s="272"/>
      <c r="RF8" s="287"/>
      <c r="RG8" s="121"/>
      <c r="RH8" s="287"/>
      <c r="RI8" s="122"/>
      <c r="RJ8" s="287"/>
      <c r="RK8" s="121"/>
      <c r="RL8" s="288"/>
      <c r="RM8" s="272"/>
      <c r="RN8" s="287"/>
      <c r="RO8" s="121"/>
      <c r="RP8" s="287"/>
      <c r="RQ8" s="122"/>
      <c r="RR8" s="287"/>
      <c r="RS8" s="121"/>
      <c r="RT8" s="288"/>
      <c r="RU8" s="272"/>
      <c r="RV8" s="287"/>
      <c r="RW8" s="121"/>
      <c r="RX8" s="287"/>
      <c r="RY8" s="122"/>
      <c r="RZ8" s="287"/>
      <c r="SA8" s="121"/>
      <c r="SB8" s="288"/>
      <c r="SC8" s="272"/>
      <c r="SD8" s="287"/>
      <c r="SE8" s="121"/>
      <c r="SF8" s="287"/>
      <c r="SG8" s="122"/>
      <c r="SH8" s="287"/>
      <c r="SI8" s="121"/>
      <c r="SJ8" s="288"/>
      <c r="SK8" s="272"/>
      <c r="SL8" s="287"/>
      <c r="SM8" s="121"/>
      <c r="SN8" s="287"/>
      <c r="SO8" s="122"/>
      <c r="SP8" s="287"/>
      <c r="SQ8" s="121"/>
    </row>
    <row r="9" spans="1:511" s="123" customFormat="1" ht="20" x14ac:dyDescent="0.25">
      <c r="A9" s="336" t="s">
        <v>247</v>
      </c>
      <c r="B9" s="120">
        <f t="shared" si="0"/>
        <v>0</v>
      </c>
      <c r="C9" s="194"/>
      <c r="D9"/>
      <c r="E9" s="121"/>
      <c r="F9" s="273"/>
      <c r="G9" s="121"/>
      <c r="H9" s="275"/>
      <c r="I9" s="122"/>
      <c r="J9" s="277"/>
      <c r="K9" s="121"/>
      <c r="L9" s="278"/>
      <c r="M9" s="122"/>
      <c r="N9" s="280"/>
      <c r="O9" s="121"/>
      <c r="P9" s="282"/>
      <c r="Q9" s="122"/>
      <c r="R9" s="283"/>
      <c r="S9" s="121"/>
      <c r="T9"/>
      <c r="U9" s="122"/>
      <c r="V9"/>
      <c r="W9" s="121"/>
      <c r="X9"/>
      <c r="Y9" s="122"/>
      <c r="Z9"/>
      <c r="AA9" s="121"/>
      <c r="AB9"/>
      <c r="AC9" s="122"/>
      <c r="AD9"/>
      <c r="AE9" s="121"/>
      <c r="AF9"/>
      <c r="AG9" s="122"/>
      <c r="AH9"/>
      <c r="AI9" s="121"/>
      <c r="AJ9"/>
      <c r="AK9" s="122"/>
      <c r="AL9"/>
      <c r="AM9" s="121"/>
      <c r="AN9"/>
      <c r="AO9" s="122"/>
      <c r="AP9"/>
      <c r="AQ9" s="121"/>
      <c r="AR9"/>
      <c r="AS9" s="122"/>
      <c r="AT9"/>
      <c r="AU9" s="121"/>
      <c r="AV9"/>
      <c r="AW9" s="122"/>
      <c r="AX9"/>
      <c r="AY9" s="121"/>
      <c r="AZ9"/>
      <c r="BA9" s="122"/>
      <c r="BB9"/>
      <c r="BC9" s="121"/>
      <c r="BD9" s="287"/>
      <c r="BE9" s="122"/>
      <c r="BF9" s="287"/>
      <c r="BG9" s="121"/>
      <c r="BH9" s="287"/>
      <c r="BI9" s="122"/>
      <c r="BJ9" s="287"/>
      <c r="BK9" s="121"/>
      <c r="BL9" s="287"/>
      <c r="BM9" s="122"/>
      <c r="BN9" s="287"/>
      <c r="BO9" s="121"/>
      <c r="BP9" s="287"/>
      <c r="BQ9" s="122"/>
      <c r="BR9" s="287"/>
      <c r="BS9" s="121"/>
      <c r="BT9" s="287"/>
      <c r="BU9" s="122"/>
      <c r="BV9" s="287"/>
      <c r="BW9" s="271"/>
      <c r="BX9" s="287"/>
      <c r="BY9" s="287"/>
      <c r="BZ9" s="287"/>
      <c r="CA9" s="121"/>
      <c r="CB9" s="287"/>
      <c r="CC9" s="122"/>
      <c r="CD9" s="287"/>
      <c r="CE9" s="121"/>
      <c r="CF9" s="287"/>
      <c r="CG9" s="122"/>
      <c r="CH9" s="287"/>
      <c r="CI9" s="121"/>
      <c r="CJ9"/>
      <c r="CK9" s="272"/>
      <c r="CL9"/>
      <c r="CM9" s="121"/>
      <c r="CN9"/>
      <c r="CO9" s="122"/>
      <c r="CP9"/>
      <c r="CQ9" s="121"/>
      <c r="CR9"/>
      <c r="CS9" s="122"/>
      <c r="CT9"/>
      <c r="CU9" s="121"/>
      <c r="CV9"/>
      <c r="CW9" s="122"/>
      <c r="CX9"/>
      <c r="CY9" s="121"/>
      <c r="CZ9"/>
      <c r="DA9" s="122"/>
      <c r="DB9"/>
      <c r="DC9" s="121"/>
      <c r="DD9"/>
      <c r="DE9" s="122"/>
      <c r="DF9"/>
      <c r="DG9" s="121"/>
      <c r="DH9"/>
      <c r="DI9" s="122"/>
      <c r="DJ9"/>
      <c r="DK9" s="121"/>
      <c r="DL9"/>
      <c r="DM9" s="122"/>
      <c r="DN9"/>
      <c r="DO9" s="121"/>
      <c r="DP9"/>
      <c r="DQ9" s="122"/>
      <c r="DR9"/>
      <c r="DS9" s="121"/>
      <c r="DT9"/>
      <c r="DU9" s="122"/>
      <c r="DV9"/>
      <c r="DW9" s="121"/>
      <c r="DX9"/>
      <c r="DY9" s="122"/>
      <c r="DZ9"/>
      <c r="EA9" s="121"/>
      <c r="EB9"/>
      <c r="EC9" s="122"/>
      <c r="ED9"/>
      <c r="EE9" s="121"/>
      <c r="EF9"/>
      <c r="EG9" s="122"/>
      <c r="EH9"/>
      <c r="EI9" s="121"/>
      <c r="EJ9"/>
      <c r="EK9" s="122"/>
      <c r="EL9"/>
      <c r="EM9" s="121"/>
      <c r="EN9"/>
      <c r="EO9" s="122"/>
      <c r="EP9"/>
      <c r="EQ9" s="121"/>
      <c r="ER9"/>
      <c r="ES9" s="122"/>
      <c r="ET9"/>
      <c r="EU9" s="121"/>
      <c r="EV9"/>
      <c r="EW9" s="122"/>
      <c r="EX9"/>
      <c r="EY9" s="121"/>
      <c r="EZ9"/>
      <c r="FA9" s="122"/>
      <c r="FB9"/>
      <c r="FC9" s="121"/>
      <c r="FD9"/>
      <c r="FE9" s="122"/>
      <c r="FF9"/>
      <c r="FG9" s="121"/>
      <c r="FH9"/>
      <c r="FI9" s="122"/>
      <c r="FJ9" s="12"/>
      <c r="FK9" s="306"/>
      <c r="FL9" s="12"/>
      <c r="FM9" s="295"/>
      <c r="FN9" s="12"/>
      <c r="FO9" s="306"/>
      <c r="FP9" s="12"/>
      <c r="FQ9" s="295"/>
      <c r="FR9" s="12"/>
      <c r="FS9" s="306"/>
      <c r="FT9" s="12"/>
      <c r="FU9" s="295"/>
      <c r="FV9" s="12"/>
      <c r="FW9" s="306"/>
      <c r="FX9" s="12"/>
      <c r="FY9" s="295"/>
      <c r="FZ9" s="12"/>
      <c r="GA9" s="306"/>
      <c r="GB9" s="12"/>
      <c r="GC9" s="295"/>
      <c r="GD9" s="12"/>
      <c r="GE9" s="306"/>
      <c r="GF9" s="12"/>
      <c r="GG9" s="295"/>
      <c r="GH9" s="12"/>
      <c r="GI9" s="306"/>
      <c r="GJ9" s="12"/>
      <c r="GK9" s="295"/>
      <c r="GL9" s="12"/>
      <c r="GM9" s="306"/>
      <c r="GN9" s="12"/>
      <c r="GO9" s="295"/>
      <c r="GP9" s="12"/>
      <c r="GQ9" s="306"/>
      <c r="GR9" s="12"/>
      <c r="GS9" s="295"/>
      <c r="GT9" s="12"/>
      <c r="GU9" s="306"/>
      <c r="GV9" s="12"/>
      <c r="GW9" s="295"/>
      <c r="GX9" s="12"/>
      <c r="GY9" s="306"/>
      <c r="GZ9" s="12"/>
      <c r="HA9" s="295"/>
      <c r="HB9" s="307"/>
      <c r="HC9" s="306"/>
      <c r="HD9" s="12"/>
      <c r="HE9" s="295"/>
      <c r="HF9" s="12"/>
      <c r="HG9" s="306"/>
      <c r="HH9" s="12"/>
      <c r="HI9" s="295"/>
      <c r="HJ9" s="12"/>
      <c r="HK9" s="306"/>
      <c r="HL9" s="12"/>
      <c r="HM9" s="295"/>
      <c r="HN9" s="12"/>
      <c r="HO9" s="306"/>
      <c r="HP9" s="12"/>
      <c r="HQ9" s="295"/>
      <c r="HR9"/>
      <c r="HS9" s="121"/>
      <c r="HT9"/>
      <c r="HU9" s="122"/>
      <c r="HV9"/>
      <c r="HW9" s="121"/>
      <c r="HX9"/>
      <c r="HY9" s="121"/>
      <c r="HZ9"/>
      <c r="IA9" s="121"/>
      <c r="IB9"/>
      <c r="IC9" s="122"/>
      <c r="ID9"/>
      <c r="IE9" s="121"/>
      <c r="IF9"/>
      <c r="IG9" s="122"/>
      <c r="IH9"/>
      <c r="II9" s="121"/>
      <c r="IJ9"/>
      <c r="IK9" s="122"/>
      <c r="IL9"/>
      <c r="IM9" s="121"/>
      <c r="IN9"/>
      <c r="IO9" s="122"/>
      <c r="IP9"/>
      <c r="IQ9" s="121"/>
      <c r="IR9"/>
      <c r="IS9" s="122"/>
      <c r="IT9"/>
      <c r="IU9" s="121"/>
      <c r="IV9"/>
      <c r="IW9" s="122"/>
      <c r="IX9"/>
      <c r="IY9" s="121"/>
      <c r="IZ9"/>
      <c r="JA9" s="122"/>
      <c r="JB9"/>
      <c r="JC9" s="121"/>
      <c r="JD9"/>
      <c r="JE9" s="122"/>
      <c r="JF9"/>
      <c r="JG9" s="121"/>
      <c r="JH9"/>
      <c r="JI9" s="122"/>
      <c r="JJ9"/>
      <c r="JK9" s="271"/>
      <c r="JL9"/>
      <c r="JM9" s="122"/>
      <c r="JN9"/>
      <c r="JO9" s="121"/>
      <c r="JP9"/>
      <c r="JQ9" s="122"/>
      <c r="JR9"/>
      <c r="JS9" s="121"/>
      <c r="JT9"/>
      <c r="JU9" s="122"/>
      <c r="JV9"/>
      <c r="JW9" s="121"/>
      <c r="JX9"/>
      <c r="JY9" s="122"/>
      <c r="JZ9"/>
      <c r="KA9" s="121"/>
      <c r="KB9"/>
      <c r="KC9" s="122"/>
      <c r="KD9"/>
      <c r="KE9" s="121"/>
      <c r="KF9"/>
      <c r="KG9" s="122"/>
      <c r="KH9"/>
      <c r="KI9" s="121"/>
      <c r="KJ9"/>
      <c r="KK9" s="122"/>
      <c r="KL9"/>
      <c r="KM9" s="121"/>
      <c r="KN9"/>
      <c r="KO9" s="122"/>
      <c r="KP9"/>
      <c r="KQ9" s="121"/>
      <c r="KR9"/>
      <c r="KS9" s="122"/>
      <c r="KT9"/>
      <c r="KU9" s="121"/>
      <c r="KV9"/>
      <c r="KW9" s="122"/>
      <c r="KX9"/>
      <c r="KY9" s="121"/>
      <c r="KZ9"/>
      <c r="LA9" s="122"/>
      <c r="LB9"/>
      <c r="LC9" s="121"/>
      <c r="LD9"/>
      <c r="LE9" s="122"/>
      <c r="LF9"/>
      <c r="LG9" s="121"/>
      <c r="LH9"/>
      <c r="LI9" s="122"/>
      <c r="LJ9"/>
      <c r="LK9" s="121"/>
      <c r="LL9"/>
      <c r="LM9" s="122"/>
      <c r="LN9"/>
      <c r="LO9" s="121"/>
      <c r="LP9"/>
      <c r="LQ9" s="122"/>
      <c r="LR9"/>
      <c r="LS9" s="121"/>
      <c r="LT9"/>
      <c r="LU9" s="122"/>
      <c r="LV9"/>
      <c r="LW9" s="121"/>
      <c r="LX9"/>
      <c r="LY9" s="122"/>
      <c r="LZ9"/>
      <c r="MA9" s="121"/>
      <c r="MB9"/>
      <c r="MC9" s="122"/>
      <c r="MD9"/>
      <c r="ME9" s="121"/>
      <c r="MF9"/>
      <c r="MG9" s="122"/>
      <c r="MH9"/>
      <c r="MI9" s="121"/>
      <c r="MJ9"/>
      <c r="MK9" s="122"/>
      <c r="ML9"/>
      <c r="MM9" s="121"/>
      <c r="MN9" s="296"/>
      <c r="MO9" s="122"/>
      <c r="MP9"/>
      <c r="MQ9" s="121"/>
      <c r="MR9" s="296"/>
      <c r="MS9" s="122"/>
      <c r="MT9" s="296"/>
      <c r="MU9" s="121"/>
      <c r="MV9"/>
      <c r="MW9" s="122"/>
      <c r="MX9" s="296"/>
      <c r="MY9" s="121"/>
      <c r="MZ9" s="296"/>
      <c r="NA9" s="122"/>
      <c r="NB9" s="296"/>
      <c r="NC9" s="121"/>
      <c r="ND9" s="296"/>
      <c r="NE9" s="122"/>
      <c r="NF9" s="296"/>
      <c r="NG9" s="121"/>
      <c r="NH9" s="296"/>
      <c r="NI9" s="122"/>
      <c r="NJ9" s="296"/>
      <c r="NK9" s="121"/>
      <c r="NL9"/>
      <c r="NM9" s="122"/>
      <c r="NN9"/>
      <c r="NO9" s="121"/>
      <c r="NP9"/>
      <c r="NQ9" s="122"/>
      <c r="NR9" s="296"/>
      <c r="NS9" s="121"/>
      <c r="NT9" s="296"/>
      <c r="NU9" s="122"/>
      <c r="NV9" s="296"/>
      <c r="NW9" s="121"/>
      <c r="NX9" s="296"/>
      <c r="NY9" s="122"/>
      <c r="NZ9" s="296"/>
      <c r="OA9" s="121"/>
      <c r="OB9" s="296"/>
      <c r="OC9" s="122"/>
      <c r="OD9" s="296"/>
      <c r="OE9" s="121"/>
      <c r="OF9" s="296"/>
      <c r="OG9" s="122"/>
      <c r="OH9" s="296"/>
      <c r="OI9" s="121"/>
      <c r="OJ9" s="296"/>
      <c r="OK9" s="122"/>
      <c r="OL9" s="296"/>
      <c r="OM9" s="121"/>
      <c r="ON9" s="296"/>
      <c r="OO9" s="122"/>
      <c r="OP9" s="296"/>
      <c r="OQ9" s="121"/>
      <c r="OR9" s="296"/>
      <c r="OS9" s="122"/>
      <c r="OT9" s="296"/>
      <c r="OU9" s="121"/>
      <c r="OV9" s="296"/>
      <c r="OW9" s="122"/>
      <c r="OX9" s="296"/>
      <c r="OY9" s="121"/>
      <c r="OZ9" s="296"/>
      <c r="PA9" s="122"/>
      <c r="PB9" s="296"/>
      <c r="PC9" s="121"/>
      <c r="PD9" s="296"/>
      <c r="PE9" s="122"/>
      <c r="PF9" s="287"/>
      <c r="PG9" s="121"/>
      <c r="PH9" s="287"/>
      <c r="PI9" s="122"/>
      <c r="PJ9" s="287"/>
      <c r="PK9" s="121"/>
      <c r="PL9" s="287"/>
      <c r="PM9" s="122"/>
      <c r="PN9" s="287"/>
      <c r="PO9" s="121"/>
      <c r="PP9" s="287"/>
      <c r="PQ9" s="122"/>
      <c r="PR9" s="287"/>
      <c r="PS9" s="121"/>
      <c r="PT9" s="287"/>
      <c r="PU9" s="122"/>
      <c r="PV9" s="287"/>
      <c r="PW9" s="121"/>
      <c r="PX9" s="287"/>
      <c r="PY9" s="122"/>
      <c r="PZ9" s="287"/>
      <c r="QA9" s="121"/>
      <c r="QB9" s="287"/>
      <c r="QC9" s="122"/>
      <c r="QD9" s="287"/>
      <c r="QE9" s="121"/>
      <c r="QF9" s="287"/>
      <c r="QG9" s="122"/>
      <c r="QH9" s="287"/>
      <c r="QI9" s="121"/>
      <c r="QJ9" s="287"/>
      <c r="QK9" s="122"/>
      <c r="QL9" s="287"/>
      <c r="QM9" s="121"/>
      <c r="QN9" s="287"/>
      <c r="QO9" s="122"/>
      <c r="QP9" s="287"/>
      <c r="QQ9" s="121"/>
      <c r="QR9" s="287"/>
      <c r="QS9" s="122"/>
      <c r="QT9" s="287"/>
      <c r="QU9" s="121"/>
      <c r="QV9" s="287"/>
      <c r="QW9" s="122"/>
      <c r="QX9" s="287"/>
      <c r="QY9" s="121"/>
      <c r="QZ9" s="287"/>
      <c r="RA9" s="122"/>
      <c r="RB9" s="287"/>
      <c r="RC9" s="121"/>
      <c r="RD9" s="287"/>
      <c r="RE9" s="122"/>
      <c r="RF9" s="287"/>
      <c r="RG9" s="121"/>
      <c r="RH9" s="287"/>
      <c r="RI9" s="122"/>
      <c r="RJ9" s="287"/>
      <c r="RK9" s="121"/>
      <c r="RL9" s="287"/>
      <c r="RM9" s="122"/>
      <c r="RN9" s="287"/>
      <c r="RO9" s="121"/>
      <c r="RP9" s="287"/>
      <c r="RQ9" s="122"/>
      <c r="RR9" s="287"/>
      <c r="RS9" s="121"/>
      <c r="RT9" s="287"/>
      <c r="RU9" s="122"/>
      <c r="RV9" s="287"/>
      <c r="RW9" s="121"/>
      <c r="RX9" s="287"/>
      <c r="RY9" s="122"/>
      <c r="RZ9" s="287"/>
      <c r="SA9" s="121"/>
      <c r="SB9" s="287"/>
      <c r="SC9" s="122"/>
      <c r="SD9" s="287"/>
      <c r="SE9" s="121"/>
      <c r="SF9" s="287"/>
      <c r="SG9" s="122"/>
      <c r="SH9" s="287"/>
      <c r="SI9" s="121"/>
      <c r="SJ9" s="287"/>
      <c r="SK9" s="122"/>
      <c r="SL9" s="287"/>
      <c r="SM9" s="121"/>
      <c r="SN9" s="287"/>
      <c r="SO9" s="122"/>
      <c r="SP9" s="287"/>
      <c r="SQ9" s="121"/>
    </row>
    <row r="10" spans="1:511" s="123" customFormat="1" ht="20" x14ac:dyDescent="0.25">
      <c r="A10" s="337" t="s">
        <v>248</v>
      </c>
      <c r="B10" s="120">
        <f t="shared" si="0"/>
        <v>0</v>
      </c>
      <c r="C10" s="194"/>
      <c r="D10"/>
      <c r="E10" s="121"/>
      <c r="F10" s="273"/>
      <c r="G10" s="271"/>
      <c r="H10" s="275"/>
      <c r="I10" s="122"/>
      <c r="J10" s="277"/>
      <c r="K10" s="121"/>
      <c r="L10" s="278"/>
      <c r="M10" s="122"/>
      <c r="N10" s="280"/>
      <c r="O10" s="121"/>
      <c r="P10" s="282"/>
      <c r="Q10" s="122"/>
      <c r="R10" s="283"/>
      <c r="S10" s="121"/>
      <c r="T10"/>
      <c r="U10" s="122"/>
      <c r="V10"/>
      <c r="W10" s="121"/>
      <c r="X10"/>
      <c r="Y10" s="122"/>
      <c r="Z10"/>
      <c r="AA10" s="121"/>
      <c r="AB10"/>
      <c r="AC10" s="122"/>
      <c r="AD10"/>
      <c r="AE10" s="121"/>
      <c r="AF10"/>
      <c r="AG10" s="122"/>
      <c r="AH10"/>
      <c r="AI10" s="121"/>
      <c r="AJ10"/>
      <c r="AK10" s="122"/>
      <c r="AL10"/>
      <c r="AM10" s="121"/>
      <c r="AN10"/>
      <c r="AO10" s="122"/>
      <c r="AP10"/>
      <c r="AQ10" s="121"/>
      <c r="AR10" s="12"/>
      <c r="AS10" s="272"/>
      <c r="AT10"/>
      <c r="AU10" s="121"/>
      <c r="AV10"/>
      <c r="AW10" s="122"/>
      <c r="AX10"/>
      <c r="AY10" s="121"/>
      <c r="AZ10"/>
      <c r="BA10" s="122"/>
      <c r="BB10"/>
      <c r="BC10" s="121"/>
      <c r="BD10" s="287"/>
      <c r="BE10" s="122"/>
      <c r="BF10" s="287"/>
      <c r="BG10" s="121"/>
      <c r="BH10" s="287"/>
      <c r="BI10" s="122"/>
      <c r="BJ10" s="287"/>
      <c r="BK10" s="121"/>
      <c r="BL10" s="287"/>
      <c r="BM10" s="122"/>
      <c r="BN10" s="287"/>
      <c r="BO10" s="121"/>
      <c r="BP10" s="287"/>
      <c r="BQ10" s="122"/>
      <c r="BR10" s="288"/>
      <c r="BS10" s="271"/>
      <c r="BT10" s="288"/>
      <c r="BU10" s="272"/>
      <c r="BV10" s="287"/>
      <c r="BW10" s="121"/>
      <c r="BX10" s="287"/>
      <c r="BY10" s="287"/>
      <c r="BZ10" s="287"/>
      <c r="CA10" s="121"/>
      <c r="CB10" s="289"/>
      <c r="CC10" s="272"/>
      <c r="CD10" s="287"/>
      <c r="CE10" s="121"/>
      <c r="CF10" s="288"/>
      <c r="CG10" s="272"/>
      <c r="CH10" s="287"/>
      <c r="CI10" s="121"/>
      <c r="CJ10"/>
      <c r="CK10" s="272"/>
      <c r="CL10"/>
      <c r="CM10" s="121"/>
      <c r="CN10"/>
      <c r="CO10" s="122"/>
      <c r="CP10"/>
      <c r="CQ10" s="271"/>
      <c r="CR10"/>
      <c r="CS10" s="122"/>
      <c r="CT10"/>
      <c r="CU10" s="271"/>
      <c r="CV10"/>
      <c r="CW10" s="122"/>
      <c r="CX10"/>
      <c r="CY10" s="271"/>
      <c r="CZ10"/>
      <c r="DA10" s="122"/>
      <c r="DB10"/>
      <c r="DC10" s="121"/>
      <c r="DD10"/>
      <c r="DE10" s="122"/>
      <c r="DF10"/>
      <c r="DG10" s="121"/>
      <c r="DH10"/>
      <c r="DI10" s="122"/>
      <c r="DJ10"/>
      <c r="DK10" s="121"/>
      <c r="DL10"/>
      <c r="DM10" s="122"/>
      <c r="DN10"/>
      <c r="DO10" s="271"/>
      <c r="DP10"/>
      <c r="DQ10" s="122"/>
      <c r="DR10"/>
      <c r="DS10" s="121"/>
      <c r="DT10"/>
      <c r="DU10" s="272"/>
      <c r="DV10"/>
      <c r="DW10" s="271"/>
      <c r="DX10"/>
      <c r="DY10" s="122"/>
      <c r="DZ10"/>
      <c r="EA10" s="121"/>
      <c r="EB10"/>
      <c r="EC10" s="122"/>
      <c r="ED10"/>
      <c r="EE10" s="121"/>
      <c r="EF10"/>
      <c r="EG10" s="122"/>
      <c r="EH10"/>
      <c r="EI10" s="121"/>
      <c r="EJ10"/>
      <c r="EK10" s="122"/>
      <c r="EL10"/>
      <c r="EM10" s="121"/>
      <c r="EN10"/>
      <c r="EO10" s="272"/>
      <c r="EP10"/>
      <c r="EQ10" s="121"/>
      <c r="ER10"/>
      <c r="ES10" s="122"/>
      <c r="ET10"/>
      <c r="EU10" s="121"/>
      <c r="EV10"/>
      <c r="EW10" s="122"/>
      <c r="EX10"/>
      <c r="EY10" s="121"/>
      <c r="EZ10"/>
      <c r="FA10" s="122"/>
      <c r="FB10"/>
      <c r="FC10" s="271"/>
      <c r="FD10"/>
      <c r="FE10" s="122"/>
      <c r="FF10"/>
      <c r="FG10" s="121"/>
      <c r="FH10"/>
      <c r="FI10" s="272"/>
      <c r="FJ10" s="12"/>
      <c r="FK10" s="306"/>
      <c r="FL10" s="12"/>
      <c r="FM10" s="295"/>
      <c r="FN10" s="12"/>
      <c r="FO10" s="306"/>
      <c r="FP10" s="12"/>
      <c r="FQ10" s="295"/>
      <c r="FR10" s="12"/>
      <c r="FS10" s="306"/>
      <c r="FT10" s="12"/>
      <c r="FU10" s="295"/>
      <c r="FV10" s="12"/>
      <c r="FW10" s="306"/>
      <c r="FX10" s="12"/>
      <c r="FY10" s="295"/>
      <c r="FZ10" s="12"/>
      <c r="GA10" s="306"/>
      <c r="GB10" s="12"/>
      <c r="GC10" s="295"/>
      <c r="GD10" s="12"/>
      <c r="GE10" s="306"/>
      <c r="GF10" s="12"/>
      <c r="GG10" s="295"/>
      <c r="GH10" s="12"/>
      <c r="GI10" s="306"/>
      <c r="GJ10" s="12"/>
      <c r="GK10" s="295"/>
      <c r="GL10" s="12"/>
      <c r="GM10" s="306"/>
      <c r="GN10" s="12"/>
      <c r="GO10" s="295"/>
      <c r="GP10" s="12"/>
      <c r="GQ10" s="306"/>
      <c r="GR10" s="12"/>
      <c r="GS10" s="295"/>
      <c r="GT10" s="12"/>
      <c r="GU10" s="306"/>
      <c r="GV10" s="12"/>
      <c r="GW10" s="295"/>
      <c r="GX10" s="12"/>
      <c r="GY10" s="306"/>
      <c r="GZ10" s="12"/>
      <c r="HA10" s="295"/>
      <c r="HB10" s="307"/>
      <c r="HC10" s="306"/>
      <c r="HD10" s="12"/>
      <c r="HE10" s="295"/>
      <c r="HF10" s="12"/>
      <c r="HG10" s="306"/>
      <c r="HH10" s="12"/>
      <c r="HI10" s="295"/>
      <c r="HJ10" s="12"/>
      <c r="HK10" s="306"/>
      <c r="HL10" s="12"/>
      <c r="HM10" s="295"/>
      <c r="HN10" s="12"/>
      <c r="HO10" s="306"/>
      <c r="HP10" s="12"/>
      <c r="HQ10" s="295"/>
      <c r="HR10"/>
      <c r="HS10" s="121"/>
      <c r="HT10"/>
      <c r="HU10" s="122"/>
      <c r="HV10"/>
      <c r="HW10" s="121"/>
      <c r="HX10"/>
      <c r="HY10" s="121"/>
      <c r="HZ10"/>
      <c r="IA10" s="121"/>
      <c r="IB10"/>
      <c r="IC10" s="122"/>
      <c r="ID10"/>
      <c r="IE10" s="121"/>
      <c r="IF10"/>
      <c r="IG10" s="122"/>
      <c r="IH10"/>
      <c r="II10" s="121"/>
      <c r="IJ10"/>
      <c r="IK10" s="122"/>
      <c r="IL10"/>
      <c r="IM10" s="271"/>
      <c r="IN10"/>
      <c r="IO10" s="122"/>
      <c r="IP10"/>
      <c r="IQ10" s="121"/>
      <c r="IR10" s="12"/>
      <c r="IS10" s="272"/>
      <c r="IT10"/>
      <c r="IU10" s="121"/>
      <c r="IV10"/>
      <c r="IW10" s="122"/>
      <c r="IX10"/>
      <c r="IY10" s="121"/>
      <c r="IZ10"/>
      <c r="JA10" s="122"/>
      <c r="JB10"/>
      <c r="JC10" s="121"/>
      <c r="JD10"/>
      <c r="JE10" s="122"/>
      <c r="JF10"/>
      <c r="JG10" s="121"/>
      <c r="JH10"/>
      <c r="JI10" s="122"/>
      <c r="JJ10"/>
      <c r="JK10" s="121"/>
      <c r="JL10"/>
      <c r="JM10" s="122"/>
      <c r="JN10"/>
      <c r="JO10" s="121"/>
      <c r="JP10"/>
      <c r="JQ10" s="122"/>
      <c r="JR10"/>
      <c r="JS10" s="121"/>
      <c r="JT10"/>
      <c r="JU10" s="122"/>
      <c r="JV10"/>
      <c r="JW10" s="121"/>
      <c r="JX10"/>
      <c r="JY10" s="122"/>
      <c r="JZ10"/>
      <c r="KA10" s="271"/>
      <c r="KB10"/>
      <c r="KC10" s="122"/>
      <c r="KD10"/>
      <c r="KE10" s="121"/>
      <c r="KF10"/>
      <c r="KG10" s="272"/>
      <c r="KH10"/>
      <c r="KI10" s="121"/>
      <c r="KJ10"/>
      <c r="KK10" s="122"/>
      <c r="KL10"/>
      <c r="KM10" s="121"/>
      <c r="KN10"/>
      <c r="KO10" s="122"/>
      <c r="KP10"/>
      <c r="KQ10" s="121"/>
      <c r="KR10"/>
      <c r="KS10" s="122"/>
      <c r="KT10"/>
      <c r="KU10" s="271"/>
      <c r="KV10"/>
      <c r="KW10" s="122"/>
      <c r="KX10"/>
      <c r="KY10" s="271"/>
      <c r="KZ10"/>
      <c r="LA10" s="122"/>
      <c r="LB10"/>
      <c r="LC10" s="271"/>
      <c r="LD10"/>
      <c r="LE10" s="122"/>
      <c r="LF10"/>
      <c r="LG10" s="121"/>
      <c r="LH10"/>
      <c r="LI10" s="122"/>
      <c r="LJ10"/>
      <c r="LK10" s="121"/>
      <c r="LL10"/>
      <c r="LM10" s="272"/>
      <c r="LN10"/>
      <c r="LO10" s="121"/>
      <c r="LP10"/>
      <c r="LQ10" s="122"/>
      <c r="LR10"/>
      <c r="LS10" s="121"/>
      <c r="LT10"/>
      <c r="LU10" s="272"/>
      <c r="LV10"/>
      <c r="LW10" s="121"/>
      <c r="LX10"/>
      <c r="LY10" s="122"/>
      <c r="LZ10"/>
      <c r="MA10" s="121"/>
      <c r="MB10"/>
      <c r="MC10" s="122"/>
      <c r="MD10"/>
      <c r="ME10" s="121"/>
      <c r="MF10"/>
      <c r="MG10" s="122"/>
      <c r="MH10"/>
      <c r="MI10" s="121"/>
      <c r="MJ10"/>
      <c r="MK10" s="122"/>
      <c r="ML10"/>
      <c r="MM10" s="121"/>
      <c r="MN10" s="296"/>
      <c r="MO10" s="122"/>
      <c r="MP10"/>
      <c r="MQ10" s="121"/>
      <c r="MR10" s="296"/>
      <c r="MS10" s="122"/>
      <c r="MT10" s="296"/>
      <c r="MU10" s="121"/>
      <c r="MV10"/>
      <c r="MW10" s="122"/>
      <c r="MX10" s="296"/>
      <c r="MY10" s="121"/>
      <c r="MZ10" s="296"/>
      <c r="NA10" s="122"/>
      <c r="NB10" s="296"/>
      <c r="NC10" s="121"/>
      <c r="ND10" s="296"/>
      <c r="NE10" s="272"/>
      <c r="NF10" s="296"/>
      <c r="NG10" s="121"/>
      <c r="NH10" s="296"/>
      <c r="NI10" s="122"/>
      <c r="NJ10" s="296"/>
      <c r="NK10" s="121"/>
      <c r="NL10"/>
      <c r="NM10" s="122"/>
      <c r="NN10"/>
      <c r="NO10" s="121"/>
      <c r="NP10"/>
      <c r="NQ10" s="122"/>
      <c r="NR10" s="296"/>
      <c r="NS10" s="121"/>
      <c r="NT10" s="296"/>
      <c r="NU10" s="122"/>
      <c r="NV10" s="296"/>
      <c r="NW10" s="121"/>
      <c r="NX10" s="296"/>
      <c r="NY10" s="122"/>
      <c r="NZ10" s="296"/>
      <c r="OA10" s="121"/>
      <c r="OB10" s="296"/>
      <c r="OC10" s="122"/>
      <c r="OD10" s="296"/>
      <c r="OE10" s="121"/>
      <c r="OF10" s="296"/>
      <c r="OG10" s="122"/>
      <c r="OH10" s="296"/>
      <c r="OI10" s="121"/>
      <c r="OJ10" s="296"/>
      <c r="OK10" s="122"/>
      <c r="OL10" s="296"/>
      <c r="OM10" s="121"/>
      <c r="ON10" s="296"/>
      <c r="OO10" s="122"/>
      <c r="OP10" s="296"/>
      <c r="OQ10" s="121"/>
      <c r="OR10" s="296"/>
      <c r="OS10" s="122"/>
      <c r="OT10" s="296"/>
      <c r="OU10" s="121"/>
      <c r="OV10" s="296"/>
      <c r="OW10" s="122"/>
      <c r="OX10" s="296"/>
      <c r="OY10" s="121"/>
      <c r="OZ10" s="296"/>
      <c r="PA10" s="122"/>
      <c r="PB10" s="296"/>
      <c r="PC10" s="121"/>
      <c r="PD10" s="296"/>
      <c r="PE10" s="122"/>
      <c r="PF10" s="287"/>
      <c r="PG10" s="121"/>
      <c r="PH10" s="287"/>
      <c r="PI10" s="122"/>
      <c r="PJ10" s="287"/>
      <c r="PK10" s="121"/>
      <c r="PL10" s="287"/>
      <c r="PM10" s="122"/>
      <c r="PN10" s="287"/>
      <c r="PO10" s="121"/>
      <c r="PP10" s="287"/>
      <c r="PQ10" s="122"/>
      <c r="PR10" s="287"/>
      <c r="PS10" s="121"/>
      <c r="PT10" s="287"/>
      <c r="PU10" s="122"/>
      <c r="PV10" s="287"/>
      <c r="PW10" s="121"/>
      <c r="PX10" s="287"/>
      <c r="PY10" s="122"/>
      <c r="PZ10" s="287"/>
      <c r="QA10" s="121"/>
      <c r="QB10" s="287"/>
      <c r="QC10" s="122"/>
      <c r="QD10" s="287"/>
      <c r="QE10" s="121"/>
      <c r="QF10" s="287"/>
      <c r="QG10" s="122"/>
      <c r="QH10" s="287"/>
      <c r="QI10" s="121"/>
      <c r="QJ10" s="287"/>
      <c r="QK10" s="122"/>
      <c r="QL10" s="287"/>
      <c r="QM10" s="121"/>
      <c r="QN10" s="287"/>
      <c r="QO10" s="122"/>
      <c r="QP10" s="287"/>
      <c r="QQ10" s="121"/>
      <c r="QR10" s="287"/>
      <c r="QS10" s="122"/>
      <c r="QT10" s="287"/>
      <c r="QU10" s="121"/>
      <c r="QV10" s="287"/>
      <c r="QW10" s="122"/>
      <c r="QX10" s="287"/>
      <c r="QY10" s="121"/>
      <c r="QZ10" s="287"/>
      <c r="RA10" s="122"/>
      <c r="RB10" s="287"/>
      <c r="RC10" s="121"/>
      <c r="RD10" s="287"/>
      <c r="RE10" s="122"/>
      <c r="RF10" s="287"/>
      <c r="RG10" s="121"/>
      <c r="RH10" s="287"/>
      <c r="RI10" s="122"/>
      <c r="RJ10" s="287"/>
      <c r="RK10" s="121"/>
      <c r="RL10" s="287"/>
      <c r="RM10" s="122"/>
      <c r="RN10" s="287"/>
      <c r="RO10" s="121"/>
      <c r="RP10" s="287"/>
      <c r="RQ10" s="122"/>
      <c r="RR10" s="287"/>
      <c r="RS10" s="121"/>
      <c r="RT10" s="287"/>
      <c r="RU10" s="122"/>
      <c r="RV10" s="287"/>
      <c r="RW10" s="121"/>
      <c r="RX10" s="287"/>
      <c r="RY10" s="122"/>
      <c r="RZ10" s="287"/>
      <c r="SA10" s="121"/>
      <c r="SB10" s="287"/>
      <c r="SC10" s="122"/>
      <c r="SD10" s="287"/>
      <c r="SE10" s="121"/>
      <c r="SF10" s="287"/>
      <c r="SG10" s="122"/>
      <c r="SH10" s="287"/>
      <c r="SI10" s="121"/>
      <c r="SJ10" s="287"/>
      <c r="SK10" s="122"/>
      <c r="SL10" s="287"/>
      <c r="SM10" s="121"/>
      <c r="SN10" s="287"/>
      <c r="SO10" s="122"/>
      <c r="SP10" s="287"/>
      <c r="SQ10" s="121"/>
    </row>
    <row r="11" spans="1:511" s="123" customFormat="1" ht="20" x14ac:dyDescent="0.25">
      <c r="A11" s="337" t="s">
        <v>249</v>
      </c>
      <c r="B11" s="120">
        <f t="shared" si="0"/>
        <v>0</v>
      </c>
      <c r="C11" s="194"/>
      <c r="D11"/>
      <c r="E11" s="121"/>
      <c r="F11" s="273"/>
      <c r="G11" s="121"/>
      <c r="H11" s="275"/>
      <c r="I11" s="122"/>
      <c r="J11" s="277"/>
      <c r="K11" s="121"/>
      <c r="L11" s="278"/>
      <c r="M11" s="122"/>
      <c r="N11" s="280"/>
      <c r="O11" s="121"/>
      <c r="P11" s="282"/>
      <c r="Q11" s="122"/>
      <c r="R11" s="283"/>
      <c r="S11" s="121"/>
      <c r="T11"/>
      <c r="U11" s="122"/>
      <c r="V11"/>
      <c r="W11" s="121"/>
      <c r="X11"/>
      <c r="Y11" s="122"/>
      <c r="Z11"/>
      <c r="AA11" s="121"/>
      <c r="AB11"/>
      <c r="AC11" s="122"/>
      <c r="AD11"/>
      <c r="AE11" s="121"/>
      <c r="AF11"/>
      <c r="AG11" s="122"/>
      <c r="AH11"/>
      <c r="AI11" s="121"/>
      <c r="AJ11"/>
      <c r="AK11" s="122"/>
      <c r="AL11"/>
      <c r="AM11" s="121"/>
      <c r="AN11"/>
      <c r="AO11" s="122"/>
      <c r="AP11"/>
      <c r="AQ11" s="121"/>
      <c r="AR11"/>
      <c r="AS11" s="122"/>
      <c r="AT11"/>
      <c r="AU11" s="121"/>
      <c r="AV11"/>
      <c r="AW11" s="122"/>
      <c r="AX11"/>
      <c r="AY11" s="121"/>
      <c r="AZ11"/>
      <c r="BA11" s="122"/>
      <c r="BB11"/>
      <c r="BC11" s="121"/>
      <c r="BD11" s="287"/>
      <c r="BE11" s="122"/>
      <c r="BF11" s="287"/>
      <c r="BG11" s="121"/>
      <c r="BH11" s="287"/>
      <c r="BI11" s="122"/>
      <c r="BJ11" s="287"/>
      <c r="BK11" s="121"/>
      <c r="BL11" s="287"/>
      <c r="BM11" s="122"/>
      <c r="BN11" s="287"/>
      <c r="BO11" s="121"/>
      <c r="BP11" s="287"/>
      <c r="BQ11" s="122"/>
      <c r="BR11" s="287"/>
      <c r="BS11" s="121"/>
      <c r="BT11" s="287"/>
      <c r="BU11" s="122"/>
      <c r="BV11" s="287"/>
      <c r="BW11" s="121"/>
      <c r="BX11" s="287"/>
      <c r="BY11" s="287"/>
      <c r="BZ11" s="287"/>
      <c r="CA11" s="121"/>
      <c r="CB11" s="287"/>
      <c r="CC11" s="122"/>
      <c r="CD11" s="287"/>
      <c r="CE11" s="121"/>
      <c r="CF11" s="287"/>
      <c r="CG11" s="122"/>
      <c r="CH11" s="287"/>
      <c r="CI11" s="121"/>
      <c r="CJ11"/>
      <c r="CK11" s="122"/>
      <c r="CL11"/>
      <c r="CM11" s="121"/>
      <c r="CN11"/>
      <c r="CO11" s="122"/>
      <c r="CP11"/>
      <c r="CQ11" s="271"/>
      <c r="CR11"/>
      <c r="CS11" s="122"/>
      <c r="CT11"/>
      <c r="CU11" s="121"/>
      <c r="CV11"/>
      <c r="CW11" s="272"/>
      <c r="CX11"/>
      <c r="CY11" s="121"/>
      <c r="CZ11"/>
      <c r="DA11" s="122"/>
      <c r="DB11"/>
      <c r="DC11" s="121"/>
      <c r="DD11"/>
      <c r="DE11" s="122"/>
      <c r="DF11"/>
      <c r="DG11" s="121"/>
      <c r="DH11"/>
      <c r="DI11" s="122"/>
      <c r="DJ11"/>
      <c r="DK11" s="121"/>
      <c r="DL11"/>
      <c r="DM11" s="122"/>
      <c r="DN11"/>
      <c r="DO11" s="121"/>
      <c r="DP11"/>
      <c r="DQ11" s="122"/>
      <c r="DR11"/>
      <c r="DS11" s="121"/>
      <c r="DT11"/>
      <c r="DU11" s="122"/>
      <c r="DV11"/>
      <c r="DW11" s="121"/>
      <c r="DX11"/>
      <c r="DY11" s="122"/>
      <c r="DZ11"/>
      <c r="EA11" s="121"/>
      <c r="EB11"/>
      <c r="EC11" s="122"/>
      <c r="ED11"/>
      <c r="EE11" s="121"/>
      <c r="EF11"/>
      <c r="EG11" s="122"/>
      <c r="EH11"/>
      <c r="EI11" s="121"/>
      <c r="EJ11"/>
      <c r="EK11" s="122"/>
      <c r="EL11"/>
      <c r="EM11" s="121"/>
      <c r="EN11"/>
      <c r="EO11" s="122"/>
      <c r="EP11"/>
      <c r="EQ11" s="121"/>
      <c r="ER11"/>
      <c r="ES11" s="122"/>
      <c r="ET11"/>
      <c r="EU11" s="121"/>
      <c r="EV11"/>
      <c r="EW11" s="122"/>
      <c r="EX11"/>
      <c r="EY11" s="121"/>
      <c r="EZ11"/>
      <c r="FA11" s="122"/>
      <c r="FB11"/>
      <c r="FC11" s="121"/>
      <c r="FD11"/>
      <c r="FE11" s="122"/>
      <c r="FF11"/>
      <c r="FG11" s="121"/>
      <c r="FH11"/>
      <c r="FI11" s="122"/>
      <c r="FJ11" s="12"/>
      <c r="FK11" s="306"/>
      <c r="FL11" s="12"/>
      <c r="FM11" s="295"/>
      <c r="FN11" s="12"/>
      <c r="FO11" s="306"/>
      <c r="FP11" s="12"/>
      <c r="FQ11" s="295"/>
      <c r="FR11" s="12"/>
      <c r="FS11" s="306"/>
      <c r="FT11" s="12"/>
      <c r="FU11" s="295"/>
      <c r="FV11" s="12"/>
      <c r="FW11" s="306"/>
      <c r="FX11" s="12"/>
      <c r="FY11" s="295"/>
      <c r="FZ11" s="12"/>
      <c r="GA11" s="306"/>
      <c r="GB11" s="12"/>
      <c r="GC11" s="295"/>
      <c r="GD11" s="12"/>
      <c r="GE11" s="306"/>
      <c r="GF11" s="12"/>
      <c r="GG11" s="295"/>
      <c r="GH11" s="12"/>
      <c r="GI11" s="306"/>
      <c r="GJ11" s="12"/>
      <c r="GK11" s="295"/>
      <c r="GL11" s="12"/>
      <c r="GM11" s="306"/>
      <c r="GN11" s="12"/>
      <c r="GO11" s="295"/>
      <c r="GP11" s="12"/>
      <c r="GQ11" s="306"/>
      <c r="GR11" s="12"/>
      <c r="GS11" s="295"/>
      <c r="GT11" s="12"/>
      <c r="GU11" s="306"/>
      <c r="GV11" s="12"/>
      <c r="GW11" s="295"/>
      <c r="GX11" s="12"/>
      <c r="GY11" s="306"/>
      <c r="GZ11" s="12"/>
      <c r="HA11" s="295"/>
      <c r="HB11" s="307"/>
      <c r="HC11" s="306"/>
      <c r="HD11" s="12"/>
      <c r="HE11" s="295"/>
      <c r="HF11" s="12"/>
      <c r="HG11" s="306"/>
      <c r="HH11" s="12"/>
      <c r="HI11" s="295"/>
      <c r="HJ11" s="12"/>
      <c r="HK11" s="306"/>
      <c r="HL11" s="12"/>
      <c r="HM11" s="295"/>
      <c r="HN11" s="12"/>
      <c r="HO11" s="306"/>
      <c r="HP11" s="12"/>
      <c r="HQ11" s="295"/>
      <c r="HR11"/>
      <c r="HS11" s="121"/>
      <c r="HT11"/>
      <c r="HU11" s="122"/>
      <c r="HV11"/>
      <c r="HW11" s="121"/>
      <c r="HX11"/>
      <c r="HY11" s="121"/>
      <c r="HZ11"/>
      <c r="IA11" s="121"/>
      <c r="IB11"/>
      <c r="IC11" s="122"/>
      <c r="ID11"/>
      <c r="IE11" s="121"/>
      <c r="IF11"/>
      <c r="IG11" s="122"/>
      <c r="IH11"/>
      <c r="II11" s="271"/>
      <c r="IJ11"/>
      <c r="IK11" s="122"/>
      <c r="IL11"/>
      <c r="IM11" s="121"/>
      <c r="IN11"/>
      <c r="IO11" s="122"/>
      <c r="IP11"/>
      <c r="IQ11" s="121"/>
      <c r="IR11"/>
      <c r="IS11" s="122"/>
      <c r="IT11"/>
      <c r="IU11" s="121"/>
      <c r="IV11"/>
      <c r="IW11" s="122"/>
      <c r="IX11"/>
      <c r="IY11" s="121"/>
      <c r="IZ11"/>
      <c r="JA11" s="122"/>
      <c r="JB11"/>
      <c r="JC11" s="121"/>
      <c r="JD11"/>
      <c r="JE11" s="122"/>
      <c r="JF11"/>
      <c r="JG11" s="121"/>
      <c r="JH11"/>
      <c r="JI11" s="122"/>
      <c r="JJ11"/>
      <c r="JK11" s="121"/>
      <c r="JL11"/>
      <c r="JM11" s="122"/>
      <c r="JN11"/>
      <c r="JO11" s="121"/>
      <c r="JP11"/>
      <c r="JQ11" s="122"/>
      <c r="JR11"/>
      <c r="JS11" s="121"/>
      <c r="JT11"/>
      <c r="JU11" s="122"/>
      <c r="JV11"/>
      <c r="JW11" s="121"/>
      <c r="JX11"/>
      <c r="JY11" s="122"/>
      <c r="JZ11"/>
      <c r="KA11" s="121"/>
      <c r="KB11"/>
      <c r="KC11" s="122"/>
      <c r="KD11"/>
      <c r="KE11" s="121"/>
      <c r="KF11"/>
      <c r="KG11" s="122"/>
      <c r="KH11"/>
      <c r="KI11" s="121"/>
      <c r="KJ11"/>
      <c r="KK11" s="122"/>
      <c r="KL11"/>
      <c r="KM11" s="121"/>
      <c r="KN11"/>
      <c r="KO11" s="272"/>
      <c r="KP11"/>
      <c r="KQ11" s="121"/>
      <c r="KR11"/>
      <c r="KS11" s="122"/>
      <c r="KT11"/>
      <c r="KU11" s="121"/>
      <c r="KV11"/>
      <c r="KW11" s="122"/>
      <c r="KX11"/>
      <c r="KY11" s="121"/>
      <c r="KZ11"/>
      <c r="LA11" s="122"/>
      <c r="LB11"/>
      <c r="LC11" s="121"/>
      <c r="LD11"/>
      <c r="LE11" s="122"/>
      <c r="LF11"/>
      <c r="LG11" s="121"/>
      <c r="LH11"/>
      <c r="LI11" s="122"/>
      <c r="LJ11"/>
      <c r="LK11" s="121"/>
      <c r="LL11"/>
      <c r="LM11" s="122"/>
      <c r="LN11"/>
      <c r="LO11" s="121"/>
      <c r="LP11"/>
      <c r="LQ11" s="122"/>
      <c r="LR11"/>
      <c r="LS11" s="121"/>
      <c r="LT11"/>
      <c r="LU11" s="122"/>
      <c r="LV11"/>
      <c r="LW11" s="121"/>
      <c r="LX11"/>
      <c r="LY11" s="122"/>
      <c r="LZ11"/>
      <c r="MA11" s="121"/>
      <c r="MB11"/>
      <c r="MC11" s="122"/>
      <c r="MD11"/>
      <c r="ME11" s="121"/>
      <c r="MF11"/>
      <c r="MG11" s="122"/>
      <c r="MH11"/>
      <c r="MI11" s="121"/>
      <c r="MJ11"/>
      <c r="MK11" s="122"/>
      <c r="ML11"/>
      <c r="MM11" s="121"/>
      <c r="MN11" s="296"/>
      <c r="MO11" s="122"/>
      <c r="MP11"/>
      <c r="MQ11" s="121"/>
      <c r="MR11" s="296"/>
      <c r="MS11" s="122"/>
      <c r="MT11" s="296"/>
      <c r="MU11" s="121"/>
      <c r="MV11"/>
      <c r="MW11" s="122"/>
      <c r="MX11" s="296"/>
      <c r="MY11" s="121"/>
      <c r="MZ11" s="296"/>
      <c r="NA11" s="122"/>
      <c r="NB11" s="296"/>
      <c r="NC11" s="121"/>
      <c r="ND11" s="296"/>
      <c r="NE11" s="122"/>
      <c r="NF11" s="296"/>
      <c r="NG11" s="121"/>
      <c r="NH11" s="296"/>
      <c r="NI11" s="122"/>
      <c r="NJ11" s="296"/>
      <c r="NK11" s="121"/>
      <c r="NL11"/>
      <c r="NM11" s="122"/>
      <c r="NN11"/>
      <c r="NO11" s="121"/>
      <c r="NP11"/>
      <c r="NQ11" s="122"/>
      <c r="NR11" s="296"/>
      <c r="NS11" s="121"/>
      <c r="NT11" s="296"/>
      <c r="NU11" s="122"/>
      <c r="NV11" s="296"/>
      <c r="NW11" s="121"/>
      <c r="NX11" s="296"/>
      <c r="NY11" s="122"/>
      <c r="NZ11" s="296"/>
      <c r="OA11" s="121"/>
      <c r="OB11" s="296"/>
      <c r="OC11" s="122"/>
      <c r="OD11" s="296"/>
      <c r="OE11" s="121"/>
      <c r="OF11" s="296"/>
      <c r="OG11" s="122"/>
      <c r="OH11" s="296"/>
      <c r="OI11" s="121"/>
      <c r="OJ11" s="296"/>
      <c r="OK11" s="122"/>
      <c r="OL11" s="296"/>
      <c r="OM11" s="121"/>
      <c r="ON11" s="296"/>
      <c r="OO11" s="122"/>
      <c r="OP11" s="296"/>
      <c r="OQ11" s="121"/>
      <c r="OR11" s="296"/>
      <c r="OS11" s="122"/>
      <c r="OT11" s="296"/>
      <c r="OU11" s="121"/>
      <c r="OV11" s="296"/>
      <c r="OW11" s="122"/>
      <c r="OX11" s="296"/>
      <c r="OY11" s="121"/>
      <c r="OZ11" s="296"/>
      <c r="PA11" s="122"/>
      <c r="PB11" s="296"/>
      <c r="PC11" s="121"/>
      <c r="PD11" s="296"/>
      <c r="PE11" s="122"/>
      <c r="PF11" s="287"/>
      <c r="PG11" s="121"/>
      <c r="PH11" s="287"/>
      <c r="PI11" s="122"/>
      <c r="PJ11" s="287"/>
      <c r="PK11" s="121"/>
      <c r="PL11" s="287"/>
      <c r="PM11" s="122"/>
      <c r="PN11" s="287"/>
      <c r="PO11" s="121"/>
      <c r="PP11" s="287"/>
      <c r="PQ11" s="122"/>
      <c r="PR11" s="287"/>
      <c r="PS11" s="121"/>
      <c r="PT11" s="287"/>
      <c r="PU11" s="122"/>
      <c r="PV11" s="287"/>
      <c r="PW11" s="121"/>
      <c r="PX11" s="287"/>
      <c r="PY11" s="122"/>
      <c r="PZ11" s="287"/>
      <c r="QA11" s="121"/>
      <c r="QB11" s="287"/>
      <c r="QC11" s="122"/>
      <c r="QD11" s="287"/>
      <c r="QE11" s="121"/>
      <c r="QF11" s="287"/>
      <c r="QG11" s="122"/>
      <c r="QH11" s="287"/>
      <c r="QI11" s="121"/>
      <c r="QJ11" s="287"/>
      <c r="QK11" s="122"/>
      <c r="QL11" s="287"/>
      <c r="QM11" s="121"/>
      <c r="QN11" s="287"/>
      <c r="QO11" s="122"/>
      <c r="QP11" s="287"/>
      <c r="QQ11" s="121"/>
      <c r="QR11" s="287"/>
      <c r="QS11" s="122"/>
      <c r="QT11" s="287"/>
      <c r="QU11" s="121"/>
      <c r="QV11" s="287"/>
      <c r="QW11" s="122"/>
      <c r="QX11" s="287"/>
      <c r="QY11" s="121"/>
      <c r="QZ11" s="287"/>
      <c r="RA11" s="122"/>
      <c r="RB11" s="287"/>
      <c r="RC11" s="121"/>
      <c r="RD11" s="287"/>
      <c r="RE11" s="122"/>
      <c r="RF11" s="287"/>
      <c r="RG11" s="121"/>
      <c r="RH11" s="287"/>
      <c r="RI11" s="122"/>
      <c r="RJ11" s="287"/>
      <c r="RK11" s="121"/>
      <c r="RL11" s="287"/>
      <c r="RM11" s="122"/>
      <c r="RN11" s="287"/>
      <c r="RO11" s="121"/>
      <c r="RP11" s="287"/>
      <c r="RQ11" s="122"/>
      <c r="RR11" s="287"/>
      <c r="RS11" s="121"/>
      <c r="RT11" s="287"/>
      <c r="RU11" s="122"/>
      <c r="RV11" s="287"/>
      <c r="RW11" s="121"/>
      <c r="RX11" s="287"/>
      <c r="RY11" s="122"/>
      <c r="RZ11" s="287"/>
      <c r="SA11" s="121"/>
      <c r="SB11" s="287"/>
      <c r="SC11" s="122"/>
      <c r="SD11" s="287"/>
      <c r="SE11" s="121"/>
      <c r="SF11" s="287"/>
      <c r="SG11" s="122"/>
      <c r="SH11" s="287"/>
      <c r="SI11" s="121"/>
      <c r="SJ11" s="287"/>
      <c r="SK11" s="122"/>
      <c r="SL11" s="287"/>
      <c r="SM11" s="121"/>
      <c r="SN11" s="287"/>
      <c r="SO11" s="122"/>
      <c r="SP11" s="287"/>
      <c r="SQ11" s="121"/>
    </row>
    <row r="12" spans="1:511" s="123" customFormat="1" ht="20" x14ac:dyDescent="0.25">
      <c r="A12" s="336" t="s">
        <v>250</v>
      </c>
      <c r="B12" s="120">
        <f t="shared" si="0"/>
        <v>0</v>
      </c>
      <c r="C12" s="194"/>
      <c r="D12"/>
      <c r="E12" s="121"/>
      <c r="F12" s="273"/>
      <c r="G12" s="121"/>
      <c r="H12" s="275"/>
      <c r="I12" s="122"/>
      <c r="J12" s="277"/>
      <c r="K12" s="121"/>
      <c r="L12" s="278"/>
      <c r="M12" s="122"/>
      <c r="N12" s="280"/>
      <c r="O12" s="121"/>
      <c r="P12" s="282"/>
      <c r="Q12" s="122"/>
      <c r="R12" s="283"/>
      <c r="S12" s="121"/>
      <c r="T12"/>
      <c r="U12" s="122"/>
      <c r="V12"/>
      <c r="W12" s="271"/>
      <c r="X12"/>
      <c r="Y12" s="122"/>
      <c r="Z12"/>
      <c r="AA12" s="121"/>
      <c r="AB12"/>
      <c r="AC12" s="122"/>
      <c r="AD12"/>
      <c r="AE12" s="121"/>
      <c r="AF12"/>
      <c r="AG12" s="122"/>
      <c r="AH12"/>
      <c r="AI12" s="121"/>
      <c r="AJ12"/>
      <c r="AK12" s="122"/>
      <c r="AL12"/>
      <c r="AM12" s="121"/>
      <c r="AN12"/>
      <c r="AO12" s="122"/>
      <c r="AP12"/>
      <c r="AQ12" s="121"/>
      <c r="AR12"/>
      <c r="AS12" s="122"/>
      <c r="AT12"/>
      <c r="AU12" s="121"/>
      <c r="AV12"/>
      <c r="AW12" s="122"/>
      <c r="AX12"/>
      <c r="AY12" s="121"/>
      <c r="AZ12"/>
      <c r="BA12" s="122"/>
      <c r="BB12"/>
      <c r="BC12" s="121"/>
      <c r="BD12" s="287"/>
      <c r="BE12" s="122"/>
      <c r="BF12" s="287"/>
      <c r="BG12" s="121"/>
      <c r="BH12" s="288"/>
      <c r="BI12" s="272"/>
      <c r="BJ12" s="287"/>
      <c r="BK12" s="121"/>
      <c r="BL12" s="287"/>
      <c r="BM12" s="122"/>
      <c r="BN12" s="287"/>
      <c r="BO12" s="121"/>
      <c r="BP12" s="287"/>
      <c r="BQ12" s="272"/>
      <c r="BR12" s="287"/>
      <c r="BS12" s="121"/>
      <c r="BT12" s="289"/>
      <c r="BU12" s="292"/>
      <c r="BV12" s="287"/>
      <c r="BW12" s="271"/>
      <c r="BX12" s="287"/>
      <c r="BY12" s="287"/>
      <c r="BZ12" s="287"/>
      <c r="CA12" s="121"/>
      <c r="CB12" s="287"/>
      <c r="CC12" s="122"/>
      <c r="CD12" s="287"/>
      <c r="CE12" s="121"/>
      <c r="CF12" s="287"/>
      <c r="CG12" s="122"/>
      <c r="CH12" s="288"/>
      <c r="CI12" s="271"/>
      <c r="CJ12"/>
      <c r="CK12" s="272"/>
      <c r="CL12"/>
      <c r="CM12" s="121"/>
      <c r="CN12"/>
      <c r="CO12" s="122"/>
      <c r="CP12"/>
      <c r="CQ12" s="121"/>
      <c r="CR12"/>
      <c r="CS12" s="122"/>
      <c r="CT12"/>
      <c r="CU12" s="121"/>
      <c r="CV12"/>
      <c r="CW12" s="122"/>
      <c r="CX12"/>
      <c r="CY12" s="121"/>
      <c r="CZ12"/>
      <c r="DA12" s="272"/>
      <c r="DB12"/>
      <c r="DC12" s="121"/>
      <c r="DD12"/>
      <c r="DE12" s="122"/>
      <c r="DF12"/>
      <c r="DG12" s="121"/>
      <c r="DH12"/>
      <c r="DI12" s="122"/>
      <c r="DJ12"/>
      <c r="DK12" s="121"/>
      <c r="DL12"/>
      <c r="DM12" s="122"/>
      <c r="DN12"/>
      <c r="DO12" s="121"/>
      <c r="DP12"/>
      <c r="DQ12" s="122"/>
      <c r="DR12"/>
      <c r="DS12" s="121"/>
      <c r="DT12"/>
      <c r="DU12" s="122"/>
      <c r="DV12"/>
      <c r="DW12" s="121"/>
      <c r="DX12"/>
      <c r="DY12" s="122"/>
      <c r="DZ12"/>
      <c r="EA12" s="121"/>
      <c r="EB12"/>
      <c r="EC12" s="272"/>
      <c r="ED12"/>
      <c r="EE12" s="121"/>
      <c r="EF12"/>
      <c r="EG12" s="122"/>
      <c r="EH12"/>
      <c r="EI12" s="121"/>
      <c r="EJ12"/>
      <c r="EK12" s="122"/>
      <c r="EL12"/>
      <c r="EM12" s="121"/>
      <c r="EN12"/>
      <c r="EO12" s="122"/>
      <c r="EP12"/>
      <c r="EQ12" s="121"/>
      <c r="ER12"/>
      <c r="ES12" s="122"/>
      <c r="ET12"/>
      <c r="EU12" s="121"/>
      <c r="EV12"/>
      <c r="EW12" s="122"/>
      <c r="EX12"/>
      <c r="EY12" s="121"/>
      <c r="EZ12"/>
      <c r="FA12" s="122"/>
      <c r="FB12"/>
      <c r="FC12" s="121"/>
      <c r="FD12"/>
      <c r="FE12" s="122"/>
      <c r="FF12"/>
      <c r="FG12" s="121"/>
      <c r="FH12"/>
      <c r="FI12" s="122"/>
      <c r="FJ12" s="12"/>
      <c r="FK12" s="306"/>
      <c r="FL12" s="12"/>
      <c r="FM12" s="295"/>
      <c r="FN12" s="12"/>
      <c r="FO12" s="306"/>
      <c r="FP12" s="12"/>
      <c r="FQ12" s="295"/>
      <c r="FR12" s="12"/>
      <c r="FS12" s="306"/>
      <c r="FT12" s="12"/>
      <c r="FU12" s="295"/>
      <c r="FV12" s="12"/>
      <c r="FW12" s="308"/>
      <c r="FX12" s="12"/>
      <c r="FY12" s="295"/>
      <c r="FZ12" s="12"/>
      <c r="GA12" s="306"/>
      <c r="GB12" s="12"/>
      <c r="GC12" s="295"/>
      <c r="GD12" s="12"/>
      <c r="GE12" s="306"/>
      <c r="GF12" s="12"/>
      <c r="GG12" s="295"/>
      <c r="GH12" s="12"/>
      <c r="GI12" s="306"/>
      <c r="GJ12" s="12"/>
      <c r="GK12" s="309"/>
      <c r="GL12" s="12"/>
      <c r="GM12" s="306"/>
      <c r="GN12" s="12"/>
      <c r="GO12" s="295"/>
      <c r="GP12" s="12"/>
      <c r="GQ12" s="306"/>
      <c r="GR12" s="12"/>
      <c r="GS12" s="295"/>
      <c r="GT12" s="12"/>
      <c r="GU12" s="306"/>
      <c r="GV12" s="12"/>
      <c r="GW12" s="295"/>
      <c r="GX12" s="12"/>
      <c r="GY12" s="306"/>
      <c r="GZ12" s="12"/>
      <c r="HA12" s="295"/>
      <c r="HB12" s="307"/>
      <c r="HC12" s="306"/>
      <c r="HD12" s="12"/>
      <c r="HE12" s="295"/>
      <c r="HF12" s="12"/>
      <c r="HG12" s="306"/>
      <c r="HH12" s="12"/>
      <c r="HI12" s="295"/>
      <c r="HJ12" s="12"/>
      <c r="HK12" s="306"/>
      <c r="HL12" s="12"/>
      <c r="HM12" s="295"/>
      <c r="HN12" s="12"/>
      <c r="HO12" s="306"/>
      <c r="HP12" s="12"/>
      <c r="HQ12" s="295"/>
      <c r="HR12"/>
      <c r="HS12" s="121"/>
      <c r="HT12"/>
      <c r="HU12" s="122"/>
      <c r="HV12"/>
      <c r="HW12" s="121"/>
      <c r="HX12"/>
      <c r="HY12" s="121"/>
      <c r="HZ12"/>
      <c r="IA12" s="121"/>
      <c r="IB12"/>
      <c r="IC12" s="272"/>
      <c r="ID12"/>
      <c r="IE12" s="121"/>
      <c r="IF12"/>
      <c r="IG12" s="122"/>
      <c r="IH12"/>
      <c r="II12" s="121"/>
      <c r="IJ12"/>
      <c r="IK12" s="122"/>
      <c r="IL12"/>
      <c r="IM12" s="121"/>
      <c r="IN12"/>
      <c r="IO12" s="122"/>
      <c r="IP12"/>
      <c r="IQ12" s="121"/>
      <c r="IR12"/>
      <c r="IS12" s="122"/>
      <c r="IT12"/>
      <c r="IU12" s="121"/>
      <c r="IV12"/>
      <c r="IW12" s="122"/>
      <c r="IX12" s="12"/>
      <c r="IY12" s="286"/>
      <c r="IZ12"/>
      <c r="JA12" s="122"/>
      <c r="JB12"/>
      <c r="JC12" s="121"/>
      <c r="JD12" s="12"/>
      <c r="JE12" s="292"/>
      <c r="JF12"/>
      <c r="JG12" s="121"/>
      <c r="JH12"/>
      <c r="JI12" s="272"/>
      <c r="JJ12"/>
      <c r="JK12" s="121"/>
      <c r="JL12"/>
      <c r="JM12" s="122"/>
      <c r="JN12"/>
      <c r="JO12" s="121"/>
      <c r="JP12"/>
      <c r="JQ12" s="122"/>
      <c r="JR12"/>
      <c r="JS12" s="121"/>
      <c r="JT12"/>
      <c r="JU12" s="122"/>
      <c r="JV12"/>
      <c r="JW12" s="121"/>
      <c r="JX12"/>
      <c r="JY12" s="122"/>
      <c r="JZ12"/>
      <c r="KA12" s="121"/>
      <c r="KB12"/>
      <c r="KC12" s="272"/>
      <c r="KD12"/>
      <c r="KE12" s="121"/>
      <c r="KF12"/>
      <c r="KG12" s="122"/>
      <c r="KH12"/>
      <c r="KI12" s="121"/>
      <c r="KJ12"/>
      <c r="KK12" s="272"/>
      <c r="KL12"/>
      <c r="KM12" s="121"/>
      <c r="KN12"/>
      <c r="KO12" s="122"/>
      <c r="KP12"/>
      <c r="KQ12" s="121"/>
      <c r="KR12"/>
      <c r="KS12" s="272"/>
      <c r="KT12"/>
      <c r="KU12" s="121"/>
      <c r="KV12"/>
      <c r="KW12" s="272"/>
      <c r="KX12"/>
      <c r="KY12" s="121"/>
      <c r="KZ12"/>
      <c r="LA12" s="272"/>
      <c r="LB12"/>
      <c r="LC12" s="121"/>
      <c r="LD12"/>
      <c r="LE12" s="122"/>
      <c r="LF12"/>
      <c r="LG12" s="121"/>
      <c r="LH12"/>
      <c r="LI12" s="272"/>
      <c r="LJ12"/>
      <c r="LK12" s="121"/>
      <c r="LL12"/>
      <c r="LM12" s="122"/>
      <c r="LN12"/>
      <c r="LO12" s="121"/>
      <c r="LP12"/>
      <c r="LQ12" s="272"/>
      <c r="LR12"/>
      <c r="LS12" s="121"/>
      <c r="LT12"/>
      <c r="LU12" s="122"/>
      <c r="LV12"/>
      <c r="LW12" s="121"/>
      <c r="LX12"/>
      <c r="LY12" s="272"/>
      <c r="LZ12"/>
      <c r="MA12" s="121"/>
      <c r="MB12"/>
      <c r="MC12" s="122"/>
      <c r="MD12"/>
      <c r="ME12" s="121"/>
      <c r="MF12"/>
      <c r="MG12" s="272"/>
      <c r="MH12"/>
      <c r="MI12" s="121"/>
      <c r="MJ12"/>
      <c r="MK12" s="122"/>
      <c r="ML12"/>
      <c r="MM12" s="121"/>
      <c r="MN12" s="296"/>
      <c r="MO12" s="272"/>
      <c r="MP12"/>
      <c r="MQ12" s="121"/>
      <c r="MR12" s="296"/>
      <c r="MS12" s="122"/>
      <c r="MT12" s="296"/>
      <c r="MU12" s="121"/>
      <c r="MV12"/>
      <c r="MW12" s="272"/>
      <c r="MX12" s="296"/>
      <c r="MY12" s="121"/>
      <c r="MZ12" s="296"/>
      <c r="NA12" s="122"/>
      <c r="NB12" s="296"/>
      <c r="NC12" s="121"/>
      <c r="ND12" s="296"/>
      <c r="NE12" s="272"/>
      <c r="NF12" s="296"/>
      <c r="NG12" s="121"/>
      <c r="NH12" s="296"/>
      <c r="NI12" s="122"/>
      <c r="NJ12" s="296"/>
      <c r="NK12" s="121"/>
      <c r="NL12"/>
      <c r="NM12" s="272"/>
      <c r="NN12"/>
      <c r="NO12" s="121"/>
      <c r="NP12"/>
      <c r="NQ12" s="122"/>
      <c r="NR12" s="296"/>
      <c r="NS12" s="121"/>
      <c r="NT12" s="296"/>
      <c r="NU12" s="272"/>
      <c r="NV12" s="296"/>
      <c r="NW12" s="121"/>
      <c r="NX12" s="296"/>
      <c r="NY12" s="122"/>
      <c r="NZ12" s="296"/>
      <c r="OA12" s="121"/>
      <c r="OB12" s="296"/>
      <c r="OC12" s="272"/>
      <c r="OD12" s="296"/>
      <c r="OE12" s="121"/>
      <c r="OF12" s="296"/>
      <c r="OG12" s="122"/>
      <c r="OH12" s="296"/>
      <c r="OI12" s="121"/>
      <c r="OJ12" s="296"/>
      <c r="OK12" s="272"/>
      <c r="OL12" s="296"/>
      <c r="OM12" s="121"/>
      <c r="ON12" s="296"/>
      <c r="OO12" s="122"/>
      <c r="OP12" s="296"/>
      <c r="OQ12" s="121"/>
      <c r="OR12" s="296"/>
      <c r="OS12" s="272"/>
      <c r="OT12" s="296"/>
      <c r="OU12" s="121"/>
      <c r="OV12" s="296"/>
      <c r="OW12" s="122"/>
      <c r="OX12" s="296"/>
      <c r="OY12" s="121"/>
      <c r="OZ12" s="296"/>
      <c r="PA12" s="272"/>
      <c r="PB12" s="296"/>
      <c r="PC12" s="121"/>
      <c r="PD12" s="296"/>
      <c r="PE12" s="122"/>
      <c r="PF12" s="287"/>
      <c r="PG12" s="121"/>
      <c r="PH12" s="288"/>
      <c r="PI12" s="272"/>
      <c r="PJ12" s="287"/>
      <c r="PK12" s="121"/>
      <c r="PL12" s="287"/>
      <c r="PM12" s="122"/>
      <c r="PN12" s="287"/>
      <c r="PO12" s="121"/>
      <c r="PP12" s="288"/>
      <c r="PQ12" s="272"/>
      <c r="PR12" s="287"/>
      <c r="PS12" s="121"/>
      <c r="PT12" s="287"/>
      <c r="PU12" s="122"/>
      <c r="PV12" s="287"/>
      <c r="PW12" s="121"/>
      <c r="PX12" s="288"/>
      <c r="PY12" s="272"/>
      <c r="PZ12" s="287"/>
      <c r="QA12" s="121"/>
      <c r="QB12" s="287"/>
      <c r="QC12" s="122"/>
      <c r="QD12" s="287"/>
      <c r="QE12" s="121"/>
      <c r="QF12" s="288"/>
      <c r="QG12" s="272"/>
      <c r="QH12" s="287"/>
      <c r="QI12" s="121"/>
      <c r="QJ12" s="287"/>
      <c r="QK12" s="122"/>
      <c r="QL12" s="287"/>
      <c r="QM12" s="121"/>
      <c r="QN12" s="288"/>
      <c r="QO12" s="272"/>
      <c r="QP12" s="287"/>
      <c r="QQ12" s="121"/>
      <c r="QR12" s="287"/>
      <c r="QS12" s="122"/>
      <c r="QT12" s="287"/>
      <c r="QU12" s="121"/>
      <c r="QV12" s="288"/>
      <c r="QW12" s="272"/>
      <c r="QX12" s="287"/>
      <c r="QY12" s="121"/>
      <c r="QZ12" s="287"/>
      <c r="RA12" s="122"/>
      <c r="RB12" s="287"/>
      <c r="RC12" s="121"/>
      <c r="RD12" s="288"/>
      <c r="RE12" s="272"/>
      <c r="RF12" s="287"/>
      <c r="RG12" s="121"/>
      <c r="RH12" s="287"/>
      <c r="RI12" s="122"/>
      <c r="RJ12" s="287"/>
      <c r="RK12" s="121"/>
      <c r="RL12" s="288"/>
      <c r="RM12" s="272"/>
      <c r="RN12" s="287"/>
      <c r="RO12" s="121"/>
      <c r="RP12" s="287"/>
      <c r="RQ12" s="122"/>
      <c r="RR12" s="287"/>
      <c r="RS12" s="121"/>
      <c r="RT12" s="288"/>
      <c r="RU12" s="272"/>
      <c r="RV12" s="287"/>
      <c r="RW12" s="121"/>
      <c r="RX12" s="287"/>
      <c r="RY12" s="122"/>
      <c r="RZ12" s="287"/>
      <c r="SA12" s="121"/>
      <c r="SB12" s="288"/>
      <c r="SC12" s="272"/>
      <c r="SD12" s="287"/>
      <c r="SE12" s="121"/>
      <c r="SF12" s="287"/>
      <c r="SG12" s="122"/>
      <c r="SH12" s="287"/>
      <c r="SI12" s="121"/>
      <c r="SJ12" s="288"/>
      <c r="SK12" s="272"/>
      <c r="SL12" s="287"/>
      <c r="SM12" s="121"/>
      <c r="SN12" s="287"/>
      <c r="SO12" s="122"/>
      <c r="SP12" s="287"/>
      <c r="SQ12" s="121"/>
    </row>
    <row r="13" spans="1:511" s="123" customFormat="1" ht="20" x14ac:dyDescent="0.25">
      <c r="A13" s="337" t="s">
        <v>251</v>
      </c>
      <c r="B13" s="120">
        <f t="shared" si="0"/>
        <v>0</v>
      </c>
      <c r="C13" s="194"/>
      <c r="D13"/>
      <c r="E13" s="121"/>
      <c r="F13" s="273"/>
      <c r="G13" s="121"/>
      <c r="H13" s="275"/>
      <c r="I13" s="122"/>
      <c r="J13" s="277"/>
      <c r="K13" s="121"/>
      <c r="L13" s="279"/>
      <c r="M13" s="272"/>
      <c r="N13" s="280"/>
      <c r="O13" s="121"/>
      <c r="P13" s="282"/>
      <c r="Q13" s="122"/>
      <c r="R13" s="283"/>
      <c r="S13" s="121"/>
      <c r="T13"/>
      <c r="U13" s="122"/>
      <c r="V13"/>
      <c r="W13" s="271"/>
      <c r="X13"/>
      <c r="Y13" s="122"/>
      <c r="Z13"/>
      <c r="AA13" s="121"/>
      <c r="AB13"/>
      <c r="AC13" s="122"/>
      <c r="AD13"/>
      <c r="AE13" s="121"/>
      <c r="AF13"/>
      <c r="AG13" s="122"/>
      <c r="AH13"/>
      <c r="AI13" s="121"/>
      <c r="AJ13"/>
      <c r="AK13" s="122"/>
      <c r="AL13"/>
      <c r="AM13" s="121"/>
      <c r="AN13"/>
      <c r="AO13" s="122"/>
      <c r="AP13"/>
      <c r="AQ13" s="121"/>
      <c r="AR13"/>
      <c r="AS13" s="122"/>
      <c r="AT13"/>
      <c r="AU13" s="121"/>
      <c r="AV13" s="12"/>
      <c r="AW13" s="272"/>
      <c r="AX13"/>
      <c r="AY13" s="121"/>
      <c r="AZ13"/>
      <c r="BA13" s="122"/>
      <c r="BB13"/>
      <c r="BC13" s="121"/>
      <c r="BD13" s="287"/>
      <c r="BE13" s="122"/>
      <c r="BF13" s="287"/>
      <c r="BG13" s="121"/>
      <c r="BH13" s="289"/>
      <c r="BI13" s="272"/>
      <c r="BJ13" s="287"/>
      <c r="BK13" s="121"/>
      <c r="BL13" s="287"/>
      <c r="BM13" s="122"/>
      <c r="BN13" s="287"/>
      <c r="BO13" s="121"/>
      <c r="BP13" s="287"/>
      <c r="BQ13" s="122"/>
      <c r="BR13" s="287"/>
      <c r="BS13" s="121"/>
      <c r="BT13" s="287"/>
      <c r="BU13" s="122"/>
      <c r="BV13" s="289"/>
      <c r="BW13" s="286"/>
      <c r="BX13" s="287"/>
      <c r="BY13" s="287"/>
      <c r="BZ13" s="287"/>
      <c r="CA13" s="121"/>
      <c r="CB13" s="287"/>
      <c r="CC13" s="122"/>
      <c r="CD13" s="287"/>
      <c r="CE13" s="121"/>
      <c r="CF13" s="287"/>
      <c r="CG13" s="122"/>
      <c r="CH13" s="287"/>
      <c r="CI13" s="121"/>
      <c r="CJ13"/>
      <c r="CK13" s="122"/>
      <c r="CL13"/>
      <c r="CM13" s="121"/>
      <c r="CN13"/>
      <c r="CO13" s="122"/>
      <c r="CP13"/>
      <c r="CQ13" s="121"/>
      <c r="CR13"/>
      <c r="CS13" s="272"/>
      <c r="CT13"/>
      <c r="CU13" s="121"/>
      <c r="CV13"/>
      <c r="CW13" s="122"/>
      <c r="CX13"/>
      <c r="CY13" s="121"/>
      <c r="CZ13"/>
      <c r="DA13" s="122"/>
      <c r="DB13"/>
      <c r="DC13" s="121"/>
      <c r="DD13"/>
      <c r="DE13" s="122"/>
      <c r="DF13"/>
      <c r="DG13" s="121"/>
      <c r="DH13"/>
      <c r="DI13" s="122"/>
      <c r="DJ13"/>
      <c r="DK13" s="121"/>
      <c r="DL13"/>
      <c r="DM13" s="122"/>
      <c r="DN13"/>
      <c r="DO13" s="121"/>
      <c r="DP13"/>
      <c r="DQ13" s="122"/>
      <c r="DR13"/>
      <c r="DS13" s="121"/>
      <c r="DT13"/>
      <c r="DU13" s="122"/>
      <c r="DV13"/>
      <c r="DW13" s="121"/>
      <c r="DX13"/>
      <c r="DY13" s="122"/>
      <c r="DZ13"/>
      <c r="EA13" s="121"/>
      <c r="EB13"/>
      <c r="EC13" s="122"/>
      <c r="ED13"/>
      <c r="EE13" s="121"/>
      <c r="EF13"/>
      <c r="EG13" s="122"/>
      <c r="EH13"/>
      <c r="EI13" s="121"/>
      <c r="EJ13"/>
      <c r="EK13" s="122"/>
      <c r="EL13"/>
      <c r="EM13" s="121"/>
      <c r="EN13"/>
      <c r="EO13" s="122"/>
      <c r="EP13"/>
      <c r="EQ13" s="121"/>
      <c r="ER13"/>
      <c r="ES13" s="122"/>
      <c r="ET13"/>
      <c r="EU13" s="121"/>
      <c r="EV13"/>
      <c r="EW13" s="122"/>
      <c r="EX13"/>
      <c r="EY13" s="121"/>
      <c r="EZ13"/>
      <c r="FA13" s="122"/>
      <c r="FB13"/>
      <c r="FC13" s="121"/>
      <c r="FD13"/>
      <c r="FE13" s="122"/>
      <c r="FF13"/>
      <c r="FG13" s="121"/>
      <c r="FH13"/>
      <c r="FI13" s="122"/>
      <c r="FJ13" s="12"/>
      <c r="FK13" s="306"/>
      <c r="FL13" s="12"/>
      <c r="FM13" s="295"/>
      <c r="FN13" s="12"/>
      <c r="FO13" s="306"/>
      <c r="FP13" s="12"/>
      <c r="FQ13" s="295"/>
      <c r="FR13" s="12"/>
      <c r="FS13" s="306"/>
      <c r="FT13" s="12"/>
      <c r="FU13" s="295"/>
      <c r="FV13" s="12"/>
      <c r="FW13" s="306"/>
      <c r="FX13" s="12"/>
      <c r="FY13" s="295"/>
      <c r="FZ13" s="12"/>
      <c r="GA13" s="306"/>
      <c r="GB13" s="12"/>
      <c r="GC13" s="295"/>
      <c r="GD13" s="12"/>
      <c r="GE13" s="306"/>
      <c r="GF13" s="12"/>
      <c r="GG13" s="295"/>
      <c r="GH13" s="12"/>
      <c r="GI13" s="306"/>
      <c r="GJ13" s="12"/>
      <c r="GK13" s="295"/>
      <c r="GL13" s="12"/>
      <c r="GM13" s="306"/>
      <c r="GN13" s="12"/>
      <c r="GO13" s="295"/>
      <c r="GP13" s="12"/>
      <c r="GQ13" s="306"/>
      <c r="GR13" s="12"/>
      <c r="GS13" s="295"/>
      <c r="GT13" s="12"/>
      <c r="GU13" s="306"/>
      <c r="GV13" s="12"/>
      <c r="GW13" s="295"/>
      <c r="GX13" s="12"/>
      <c r="GY13" s="306"/>
      <c r="GZ13" s="12"/>
      <c r="HA13" s="295"/>
      <c r="HB13" s="307"/>
      <c r="HC13" s="306"/>
      <c r="HD13" s="12"/>
      <c r="HE13" s="295"/>
      <c r="HF13" s="12"/>
      <c r="HG13" s="306"/>
      <c r="HH13" s="12"/>
      <c r="HI13" s="295"/>
      <c r="HJ13" s="12"/>
      <c r="HK13" s="306"/>
      <c r="HL13" s="12"/>
      <c r="HM13" s="295"/>
      <c r="HN13" s="12"/>
      <c r="HO13" s="306"/>
      <c r="HP13" s="12"/>
      <c r="HQ13" s="295"/>
      <c r="HR13"/>
      <c r="HS13" s="121"/>
      <c r="HT13"/>
      <c r="HU13" s="272"/>
      <c r="HV13"/>
      <c r="HW13" s="121"/>
      <c r="HX13"/>
      <c r="HY13" s="121"/>
      <c r="HZ13"/>
      <c r="IA13" s="121"/>
      <c r="IB13"/>
      <c r="IC13" s="122"/>
      <c r="ID13"/>
      <c r="IE13" s="121"/>
      <c r="IF13"/>
      <c r="IG13" s="272"/>
      <c r="IH13"/>
      <c r="II13" s="121"/>
      <c r="IJ13"/>
      <c r="IK13" s="122"/>
      <c r="IL13"/>
      <c r="IM13" s="121"/>
      <c r="IN13"/>
      <c r="IO13" s="122"/>
      <c r="IP13"/>
      <c r="IQ13" s="271"/>
      <c r="IR13"/>
      <c r="IS13" s="122"/>
      <c r="IT13"/>
      <c r="IU13" s="271"/>
      <c r="IV13"/>
      <c r="IW13" s="122"/>
      <c r="IX13"/>
      <c r="IY13" s="121"/>
      <c r="IZ13"/>
      <c r="JA13" s="122"/>
      <c r="JB13"/>
      <c r="JC13" s="121"/>
      <c r="JD13"/>
      <c r="JE13" s="122"/>
      <c r="JF13"/>
      <c r="JG13" s="121"/>
      <c r="JH13"/>
      <c r="JI13" s="122"/>
      <c r="JJ13"/>
      <c r="JK13" s="121"/>
      <c r="JL13"/>
      <c r="JM13" s="122"/>
      <c r="JN13"/>
      <c r="JO13" s="121"/>
      <c r="JP13"/>
      <c r="JQ13" s="122"/>
      <c r="JR13"/>
      <c r="JS13" s="121"/>
      <c r="JT13"/>
      <c r="JU13" s="122"/>
      <c r="JV13"/>
      <c r="JW13" s="121"/>
      <c r="JX13"/>
      <c r="JY13" s="122"/>
      <c r="JZ13"/>
      <c r="KA13" s="121"/>
      <c r="KB13"/>
      <c r="KC13" s="272"/>
      <c r="KD13"/>
      <c r="KE13" s="121"/>
      <c r="KF13"/>
      <c r="KG13" s="272"/>
      <c r="KH13"/>
      <c r="KI13" s="121"/>
      <c r="KJ13"/>
      <c r="KK13" s="272"/>
      <c r="KL13"/>
      <c r="KM13" s="121"/>
      <c r="KN13"/>
      <c r="KO13" s="122"/>
      <c r="KP13"/>
      <c r="KQ13" s="121"/>
      <c r="KR13"/>
      <c r="KS13" s="272"/>
      <c r="KT13"/>
      <c r="KU13" s="121"/>
      <c r="KV13"/>
      <c r="KW13" s="122"/>
      <c r="KX13"/>
      <c r="KY13" s="121"/>
      <c r="KZ13"/>
      <c r="LA13" s="272"/>
      <c r="LB13"/>
      <c r="LC13" s="121"/>
      <c r="LD13"/>
      <c r="LE13" s="122"/>
      <c r="LF13"/>
      <c r="LG13" s="121"/>
      <c r="LH13"/>
      <c r="LI13" s="272"/>
      <c r="LJ13"/>
      <c r="LK13" s="121"/>
      <c r="LL13"/>
      <c r="LM13" s="122"/>
      <c r="LN13"/>
      <c r="LO13" s="121"/>
      <c r="LP13"/>
      <c r="LQ13" s="272"/>
      <c r="LR13"/>
      <c r="LS13" s="121"/>
      <c r="LT13"/>
      <c r="LU13" s="122"/>
      <c r="LV13"/>
      <c r="LW13" s="121"/>
      <c r="LX13"/>
      <c r="LY13" s="272"/>
      <c r="LZ13"/>
      <c r="MA13" s="121"/>
      <c r="MB13"/>
      <c r="MC13" s="122"/>
      <c r="MD13"/>
      <c r="ME13" s="121"/>
      <c r="MF13"/>
      <c r="MG13" s="272"/>
      <c r="MH13"/>
      <c r="MI13" s="121"/>
      <c r="MJ13"/>
      <c r="MK13" s="122"/>
      <c r="ML13"/>
      <c r="MM13" s="271"/>
      <c r="MN13" s="296"/>
      <c r="MO13" s="272"/>
      <c r="MP13"/>
      <c r="MQ13" s="121"/>
      <c r="MR13" s="296"/>
      <c r="MS13" s="122"/>
      <c r="MT13" s="296"/>
      <c r="MU13" s="121"/>
      <c r="MV13"/>
      <c r="MW13" s="272"/>
      <c r="MX13" s="296"/>
      <c r="MY13" s="121"/>
      <c r="MZ13" s="296"/>
      <c r="NA13" s="122"/>
      <c r="NB13" s="296"/>
      <c r="NC13" s="121"/>
      <c r="ND13" s="296"/>
      <c r="NE13" s="272"/>
      <c r="NF13" s="296"/>
      <c r="NG13" s="121"/>
      <c r="NH13" s="296"/>
      <c r="NI13" s="122"/>
      <c r="NJ13" s="296"/>
      <c r="NK13" s="121"/>
      <c r="NL13"/>
      <c r="NM13" s="272"/>
      <c r="NN13"/>
      <c r="NO13" s="121"/>
      <c r="NP13"/>
      <c r="NQ13" s="122"/>
      <c r="NR13" s="296"/>
      <c r="NS13" s="121"/>
      <c r="NT13" s="296"/>
      <c r="NU13" s="272"/>
      <c r="NV13" s="296"/>
      <c r="NW13" s="121"/>
      <c r="NX13" s="296"/>
      <c r="NY13" s="122"/>
      <c r="NZ13" s="296"/>
      <c r="OA13" s="121"/>
      <c r="OB13" s="296"/>
      <c r="OC13" s="272"/>
      <c r="OD13" s="296"/>
      <c r="OE13" s="121"/>
      <c r="OF13" s="296"/>
      <c r="OG13" s="122"/>
      <c r="OH13" s="296"/>
      <c r="OI13" s="121"/>
      <c r="OJ13" s="296"/>
      <c r="OK13" s="272"/>
      <c r="OL13" s="296"/>
      <c r="OM13" s="121"/>
      <c r="ON13" s="296"/>
      <c r="OO13" s="122"/>
      <c r="OP13" s="296"/>
      <c r="OQ13" s="121"/>
      <c r="OR13" s="296"/>
      <c r="OS13" s="272"/>
      <c r="OT13" s="296"/>
      <c r="OU13" s="121"/>
      <c r="OV13" s="296"/>
      <c r="OW13" s="122"/>
      <c r="OX13" s="296"/>
      <c r="OY13" s="121"/>
      <c r="OZ13" s="296"/>
      <c r="PA13" s="272"/>
      <c r="PB13" s="296"/>
      <c r="PC13" s="121"/>
      <c r="PD13" s="296"/>
      <c r="PE13" s="122"/>
      <c r="PF13" s="287"/>
      <c r="PG13" s="121"/>
      <c r="PH13" s="289"/>
      <c r="PI13" s="272"/>
      <c r="PJ13" s="287"/>
      <c r="PK13" s="121"/>
      <c r="PL13" s="287"/>
      <c r="PM13" s="122"/>
      <c r="PN13" s="287"/>
      <c r="PO13" s="121"/>
      <c r="PP13" s="289"/>
      <c r="PQ13" s="272"/>
      <c r="PR13" s="287"/>
      <c r="PS13" s="121"/>
      <c r="PT13" s="287"/>
      <c r="PU13" s="122"/>
      <c r="PV13" s="287"/>
      <c r="PW13" s="121"/>
      <c r="PX13" s="289"/>
      <c r="PY13" s="272"/>
      <c r="PZ13" s="287"/>
      <c r="QA13" s="121"/>
      <c r="QB13" s="287"/>
      <c r="QC13" s="122"/>
      <c r="QD13" s="287"/>
      <c r="QE13" s="121"/>
      <c r="QF13" s="289"/>
      <c r="QG13" s="272"/>
      <c r="QH13" s="287"/>
      <c r="QI13" s="121"/>
      <c r="QJ13" s="287"/>
      <c r="QK13" s="122"/>
      <c r="QL13" s="287"/>
      <c r="QM13" s="121"/>
      <c r="QN13" s="289"/>
      <c r="QO13" s="272"/>
      <c r="QP13" s="287"/>
      <c r="QQ13" s="121"/>
      <c r="QR13" s="287"/>
      <c r="QS13" s="122"/>
      <c r="QT13" s="287"/>
      <c r="QU13" s="121"/>
      <c r="QV13" s="289"/>
      <c r="QW13" s="272"/>
      <c r="QX13" s="287"/>
      <c r="QY13" s="121"/>
      <c r="QZ13" s="287"/>
      <c r="RA13" s="122"/>
      <c r="RB13" s="287"/>
      <c r="RC13" s="121"/>
      <c r="RD13" s="289"/>
      <c r="RE13" s="272"/>
      <c r="RF13" s="287"/>
      <c r="RG13" s="121"/>
      <c r="RH13" s="287"/>
      <c r="RI13" s="122"/>
      <c r="RJ13" s="287"/>
      <c r="RK13" s="121"/>
      <c r="RL13" s="289"/>
      <c r="RM13" s="272"/>
      <c r="RN13" s="287"/>
      <c r="RO13" s="121"/>
      <c r="RP13" s="287"/>
      <c r="RQ13" s="122"/>
      <c r="RR13" s="287"/>
      <c r="RS13" s="121"/>
      <c r="RT13" s="289"/>
      <c r="RU13" s="272"/>
      <c r="RV13" s="287"/>
      <c r="RW13" s="121"/>
      <c r="RX13" s="287"/>
      <c r="RY13" s="122"/>
      <c r="RZ13" s="287"/>
      <c r="SA13" s="121"/>
      <c r="SB13" s="289"/>
      <c r="SC13" s="272"/>
      <c r="SD13" s="287"/>
      <c r="SE13" s="121"/>
      <c r="SF13" s="287"/>
      <c r="SG13" s="122"/>
      <c r="SH13" s="287"/>
      <c r="SI13" s="121"/>
      <c r="SJ13" s="289"/>
      <c r="SK13" s="272"/>
      <c r="SL13" s="287"/>
      <c r="SM13" s="121"/>
      <c r="SN13" s="287"/>
      <c r="SO13" s="122"/>
      <c r="SP13" s="287"/>
      <c r="SQ13" s="121"/>
    </row>
    <row r="14" spans="1:511" s="123" customFormat="1" ht="20" x14ac:dyDescent="0.25">
      <c r="A14" s="336" t="s">
        <v>252</v>
      </c>
      <c r="B14" s="120">
        <f t="shared" si="0"/>
        <v>0</v>
      </c>
      <c r="C14" s="194"/>
      <c r="D14"/>
      <c r="E14" s="121"/>
      <c r="F14" s="273"/>
      <c r="G14" s="121"/>
      <c r="H14" s="275"/>
      <c r="I14" s="122"/>
      <c r="J14" s="277"/>
      <c r="K14" s="121"/>
      <c r="L14" s="278"/>
      <c r="M14" s="122"/>
      <c r="N14" s="280"/>
      <c r="O14" s="121"/>
      <c r="P14" s="282"/>
      <c r="Q14" s="122"/>
      <c r="R14" s="283"/>
      <c r="S14" s="121"/>
      <c r="T14"/>
      <c r="U14" s="122"/>
      <c r="V14"/>
      <c r="W14" s="121"/>
      <c r="X14"/>
      <c r="Y14" s="122"/>
      <c r="Z14"/>
      <c r="AA14" s="121"/>
      <c r="AB14"/>
      <c r="AC14" s="122"/>
      <c r="AD14"/>
      <c r="AE14" s="121"/>
      <c r="AF14"/>
      <c r="AG14" s="122"/>
      <c r="AH14"/>
      <c r="AI14" s="121"/>
      <c r="AJ14"/>
      <c r="AK14" s="122"/>
      <c r="AL14"/>
      <c r="AM14" s="271"/>
      <c r="AN14"/>
      <c r="AO14" s="122"/>
      <c r="AP14"/>
      <c r="AQ14" s="121"/>
      <c r="AR14"/>
      <c r="AS14" s="122"/>
      <c r="AT14"/>
      <c r="AU14" s="121"/>
      <c r="AV14"/>
      <c r="AW14" s="122"/>
      <c r="AX14"/>
      <c r="AY14" s="121"/>
      <c r="AZ14"/>
      <c r="BA14" s="122"/>
      <c r="BB14"/>
      <c r="BC14" s="121"/>
      <c r="BD14" s="287"/>
      <c r="BE14" s="122"/>
      <c r="BF14" s="287"/>
      <c r="BG14" s="121"/>
      <c r="BH14" s="287"/>
      <c r="BI14" s="122"/>
      <c r="BJ14" s="287"/>
      <c r="BK14" s="121"/>
      <c r="BL14" s="287"/>
      <c r="BM14" s="122"/>
      <c r="BN14" s="287"/>
      <c r="BO14" s="121"/>
      <c r="BP14" s="287"/>
      <c r="BQ14" s="122"/>
      <c r="BR14" s="287"/>
      <c r="BS14" s="121"/>
      <c r="BT14" s="288"/>
      <c r="BU14" s="272"/>
      <c r="BV14" s="287"/>
      <c r="BW14" s="121"/>
      <c r="BX14" s="287"/>
      <c r="BY14" s="287"/>
      <c r="BZ14" s="287"/>
      <c r="CA14" s="121"/>
      <c r="CB14" s="287"/>
      <c r="CC14" s="122"/>
      <c r="CD14" s="287"/>
      <c r="CE14" s="121"/>
      <c r="CF14" s="287"/>
      <c r="CG14" s="122"/>
      <c r="CH14" s="287"/>
      <c r="CI14" s="121"/>
      <c r="CJ14"/>
      <c r="CK14" s="122"/>
      <c r="CL14"/>
      <c r="CM14" s="121"/>
      <c r="CN14"/>
      <c r="CO14" s="122"/>
      <c r="CP14"/>
      <c r="CQ14" s="271"/>
      <c r="CR14"/>
      <c r="CS14" s="272"/>
      <c r="CT14"/>
      <c r="CU14" s="121"/>
      <c r="CV14"/>
      <c r="CW14" s="122"/>
      <c r="CX14"/>
      <c r="CY14" s="121"/>
      <c r="CZ14"/>
      <c r="DA14" s="122"/>
      <c r="DB14"/>
      <c r="DC14" s="121"/>
      <c r="DD14"/>
      <c r="DE14" s="122"/>
      <c r="DF14"/>
      <c r="DG14" s="121"/>
      <c r="DH14"/>
      <c r="DI14" s="122"/>
      <c r="DJ14"/>
      <c r="DK14" s="121"/>
      <c r="DL14"/>
      <c r="DM14" s="122"/>
      <c r="DN14"/>
      <c r="DO14" s="121"/>
      <c r="DP14"/>
      <c r="DQ14" s="122"/>
      <c r="DR14"/>
      <c r="DS14" s="121"/>
      <c r="DT14"/>
      <c r="DU14" s="122"/>
      <c r="DV14"/>
      <c r="DW14" s="121"/>
      <c r="DX14"/>
      <c r="DY14" s="122"/>
      <c r="DZ14"/>
      <c r="EA14" s="121"/>
      <c r="EB14"/>
      <c r="EC14" s="272"/>
      <c r="ED14"/>
      <c r="EE14" s="121"/>
      <c r="EF14"/>
      <c r="EG14" s="122"/>
      <c r="EH14"/>
      <c r="EI14" s="121"/>
      <c r="EJ14"/>
      <c r="EK14" s="122"/>
      <c r="EL14"/>
      <c r="EM14" s="121"/>
      <c r="EN14"/>
      <c r="EO14" s="122"/>
      <c r="EP14"/>
      <c r="EQ14" s="121"/>
      <c r="ER14"/>
      <c r="ES14" s="122"/>
      <c r="ET14"/>
      <c r="EU14" s="121"/>
      <c r="EV14"/>
      <c r="EW14" s="122"/>
      <c r="EX14"/>
      <c r="EY14" s="121"/>
      <c r="EZ14"/>
      <c r="FA14" s="122"/>
      <c r="FB14"/>
      <c r="FC14" s="121"/>
      <c r="FD14"/>
      <c r="FE14" s="122"/>
      <c r="FF14"/>
      <c r="FG14" s="121"/>
      <c r="FH14"/>
      <c r="FI14" s="122"/>
      <c r="FJ14" s="12"/>
      <c r="FK14" s="306"/>
      <c r="FL14" s="12"/>
      <c r="FM14" s="295"/>
      <c r="FN14" s="12"/>
      <c r="FO14" s="306"/>
      <c r="FP14" s="12"/>
      <c r="FQ14" s="295"/>
      <c r="FR14" s="12"/>
      <c r="FS14" s="306"/>
      <c r="FT14" s="12"/>
      <c r="FU14" s="295"/>
      <c r="FV14" s="12"/>
      <c r="FW14" s="306"/>
      <c r="FX14" s="12"/>
      <c r="FY14" s="295"/>
      <c r="FZ14" s="12"/>
      <c r="GA14" s="306"/>
      <c r="GB14" s="12"/>
      <c r="GC14" s="295"/>
      <c r="GD14" s="12"/>
      <c r="GE14" s="306"/>
      <c r="GF14" s="12"/>
      <c r="GG14" s="295"/>
      <c r="GH14" s="12"/>
      <c r="GI14" s="306"/>
      <c r="GJ14" s="12"/>
      <c r="GK14" s="295"/>
      <c r="GL14" s="12"/>
      <c r="GM14" s="306"/>
      <c r="GN14" s="12"/>
      <c r="GO14" s="295"/>
      <c r="GP14" s="12"/>
      <c r="GQ14" s="306"/>
      <c r="GR14" s="12"/>
      <c r="GS14" s="295"/>
      <c r="GT14" s="12"/>
      <c r="GU14" s="306"/>
      <c r="GV14" s="12"/>
      <c r="GW14" s="295"/>
      <c r="GX14" s="12"/>
      <c r="GY14" s="306"/>
      <c r="GZ14" s="12"/>
      <c r="HA14" s="295"/>
      <c r="HB14" s="307"/>
      <c r="HC14" s="306"/>
      <c r="HD14" s="12"/>
      <c r="HE14" s="295"/>
      <c r="HF14" s="12"/>
      <c r="HG14" s="306"/>
      <c r="HH14" s="12"/>
      <c r="HI14" s="295"/>
      <c r="HJ14" s="12"/>
      <c r="HK14" s="306"/>
      <c r="HL14" s="12"/>
      <c r="HM14" s="295"/>
      <c r="HN14" s="12"/>
      <c r="HO14" s="306"/>
      <c r="HP14" s="12"/>
      <c r="HQ14" s="295"/>
      <c r="HR14"/>
      <c r="HS14" s="121"/>
      <c r="HT14"/>
      <c r="HU14" s="122"/>
      <c r="HV14"/>
      <c r="HW14" s="121"/>
      <c r="HX14"/>
      <c r="HY14" s="121"/>
      <c r="HZ14"/>
      <c r="IA14" s="121"/>
      <c r="IB14"/>
      <c r="IC14" s="272"/>
      <c r="ID14"/>
      <c r="IE14" s="121"/>
      <c r="IF14"/>
      <c r="IG14" s="122"/>
      <c r="IH14"/>
      <c r="II14" s="121"/>
      <c r="IJ14"/>
      <c r="IK14" s="122"/>
      <c r="IL14"/>
      <c r="IM14" s="121"/>
      <c r="IN14"/>
      <c r="IO14" s="122"/>
      <c r="IP14"/>
      <c r="IQ14" s="271"/>
      <c r="IR14"/>
      <c r="IS14" s="122"/>
      <c r="IT14"/>
      <c r="IU14" s="121"/>
      <c r="IV14"/>
      <c r="IW14" s="122"/>
      <c r="IX14"/>
      <c r="IY14" s="121"/>
      <c r="IZ14"/>
      <c r="JA14" s="122"/>
      <c r="JB14"/>
      <c r="JC14" s="121"/>
      <c r="JD14"/>
      <c r="JE14" s="272"/>
      <c r="JF14"/>
      <c r="JG14" s="121"/>
      <c r="JH14"/>
      <c r="JI14" s="122"/>
      <c r="JJ14"/>
      <c r="JK14" s="121"/>
      <c r="JL14"/>
      <c r="JM14" s="122"/>
      <c r="JN14"/>
      <c r="JO14" s="121"/>
      <c r="JP14"/>
      <c r="JQ14" s="122"/>
      <c r="JR14"/>
      <c r="JS14" s="121"/>
      <c r="JT14"/>
      <c r="JU14" s="122"/>
      <c r="JV14"/>
      <c r="JW14" s="121"/>
      <c r="JX14"/>
      <c r="JY14" s="122"/>
      <c r="JZ14"/>
      <c r="KA14" s="121"/>
      <c r="KB14"/>
      <c r="KC14" s="122"/>
      <c r="KD14"/>
      <c r="KE14" s="121"/>
      <c r="KF14"/>
      <c r="KG14" s="122"/>
      <c r="KH14"/>
      <c r="KI14" s="121"/>
      <c r="KJ14"/>
      <c r="KK14" s="122"/>
      <c r="KL14"/>
      <c r="KM14" s="271"/>
      <c r="KN14"/>
      <c r="KO14" s="122"/>
      <c r="KP14"/>
      <c r="KQ14" s="271"/>
      <c r="KR14"/>
      <c r="KS14" s="122"/>
      <c r="KT14"/>
      <c r="KU14" s="121"/>
      <c r="KV14"/>
      <c r="KW14" s="272"/>
      <c r="KX14"/>
      <c r="KY14" s="121"/>
      <c r="KZ14"/>
      <c r="LA14" s="122"/>
      <c r="LB14"/>
      <c r="LC14" s="121"/>
      <c r="LD14"/>
      <c r="LE14" s="122"/>
      <c r="LF14"/>
      <c r="LG14" s="121"/>
      <c r="LH14"/>
      <c r="LI14" s="122"/>
      <c r="LJ14"/>
      <c r="LK14" s="121"/>
      <c r="LL14"/>
      <c r="LM14" s="122"/>
      <c r="LN14"/>
      <c r="LO14" s="121"/>
      <c r="LP14"/>
      <c r="LQ14" s="122"/>
      <c r="LR14"/>
      <c r="LS14" s="121"/>
      <c r="LT14"/>
      <c r="LU14" s="122"/>
      <c r="LV14"/>
      <c r="LW14" s="121"/>
      <c r="LX14"/>
      <c r="LY14" s="122"/>
      <c r="LZ14"/>
      <c r="MA14" s="121"/>
      <c r="MB14"/>
      <c r="MC14" s="122"/>
      <c r="MD14"/>
      <c r="ME14" s="121"/>
      <c r="MF14"/>
      <c r="MG14" s="122"/>
      <c r="MH14"/>
      <c r="MI14" s="121"/>
      <c r="MJ14"/>
      <c r="MK14" s="122"/>
      <c r="ML14"/>
      <c r="MM14" s="121"/>
      <c r="MN14" s="296"/>
      <c r="MO14" s="122"/>
      <c r="MP14"/>
      <c r="MQ14" s="121"/>
      <c r="MR14" s="296"/>
      <c r="MS14" s="122"/>
      <c r="MT14" s="296"/>
      <c r="MU14" s="121"/>
      <c r="MV14"/>
      <c r="MW14" s="122"/>
      <c r="MX14" s="296"/>
      <c r="MY14" s="271"/>
      <c r="MZ14" s="296"/>
      <c r="NA14" s="122"/>
      <c r="NB14" s="296"/>
      <c r="NC14" s="121"/>
      <c r="ND14" s="296"/>
      <c r="NE14" s="122"/>
      <c r="NF14" s="296"/>
      <c r="NG14" s="121"/>
      <c r="NH14" s="296"/>
      <c r="NI14" s="122"/>
      <c r="NJ14" s="296"/>
      <c r="NK14" s="121"/>
      <c r="NL14"/>
      <c r="NM14" s="122"/>
      <c r="NN14"/>
      <c r="NO14" s="121"/>
      <c r="NP14"/>
      <c r="NQ14" s="122"/>
      <c r="NR14" s="296"/>
      <c r="NS14" s="121"/>
      <c r="NT14" s="296"/>
      <c r="NU14" s="122"/>
      <c r="NV14" s="296"/>
      <c r="NW14" s="121"/>
      <c r="NX14" s="296"/>
      <c r="NY14" s="122"/>
      <c r="NZ14" s="296"/>
      <c r="OA14" s="121"/>
      <c r="OB14" s="296"/>
      <c r="OC14" s="122"/>
      <c r="OD14" s="296"/>
      <c r="OE14" s="121"/>
      <c r="OF14" s="296"/>
      <c r="OG14" s="122"/>
      <c r="OH14" s="296"/>
      <c r="OI14" s="121"/>
      <c r="OJ14" s="296"/>
      <c r="OK14" s="122"/>
      <c r="OL14" s="296"/>
      <c r="OM14" s="121"/>
      <c r="ON14" s="296"/>
      <c r="OO14" s="122"/>
      <c r="OP14" s="296"/>
      <c r="OQ14" s="121"/>
      <c r="OR14" s="296"/>
      <c r="OS14" s="122"/>
      <c r="OT14" s="296"/>
      <c r="OU14" s="121"/>
      <c r="OV14" s="296"/>
      <c r="OW14" s="122"/>
      <c r="OX14" s="296"/>
      <c r="OY14" s="121"/>
      <c r="OZ14" s="296"/>
      <c r="PA14" s="122"/>
      <c r="PB14" s="296"/>
      <c r="PC14" s="121"/>
      <c r="PD14" s="296"/>
      <c r="PE14" s="122"/>
      <c r="PF14" s="287"/>
      <c r="PG14" s="121"/>
      <c r="PH14" s="287"/>
      <c r="PI14" s="122"/>
      <c r="PJ14" s="287"/>
      <c r="PK14" s="121"/>
      <c r="PL14" s="287"/>
      <c r="PM14" s="122"/>
      <c r="PN14" s="287"/>
      <c r="PO14" s="121"/>
      <c r="PP14" s="287"/>
      <c r="PQ14" s="122"/>
      <c r="PR14" s="287"/>
      <c r="PS14" s="121"/>
      <c r="PT14" s="287"/>
      <c r="PU14" s="122"/>
      <c r="PV14" s="287"/>
      <c r="PW14" s="121"/>
      <c r="PX14" s="287"/>
      <c r="PY14" s="122"/>
      <c r="PZ14" s="287"/>
      <c r="QA14" s="121"/>
      <c r="QB14" s="287"/>
      <c r="QC14" s="122"/>
      <c r="QD14" s="287"/>
      <c r="QE14" s="121"/>
      <c r="QF14" s="287"/>
      <c r="QG14" s="122"/>
      <c r="QH14" s="287"/>
      <c r="QI14" s="121"/>
      <c r="QJ14" s="287"/>
      <c r="QK14" s="122"/>
      <c r="QL14" s="287"/>
      <c r="QM14" s="121"/>
      <c r="QN14" s="287"/>
      <c r="QO14" s="122"/>
      <c r="QP14" s="287"/>
      <c r="QQ14" s="121"/>
      <c r="QR14" s="287"/>
      <c r="QS14" s="122"/>
      <c r="QT14" s="287"/>
      <c r="QU14" s="121"/>
      <c r="QV14" s="287"/>
      <c r="QW14" s="122"/>
      <c r="QX14" s="287"/>
      <c r="QY14" s="121"/>
      <c r="QZ14" s="287"/>
      <c r="RA14" s="122"/>
      <c r="RB14" s="287"/>
      <c r="RC14" s="121"/>
      <c r="RD14" s="287"/>
      <c r="RE14" s="122"/>
      <c r="RF14" s="287"/>
      <c r="RG14" s="121"/>
      <c r="RH14" s="287"/>
      <c r="RI14" s="122"/>
      <c r="RJ14" s="287"/>
      <c r="RK14" s="121"/>
      <c r="RL14" s="287"/>
      <c r="RM14" s="122"/>
      <c r="RN14" s="287"/>
      <c r="RO14" s="121"/>
      <c r="RP14" s="287"/>
      <c r="RQ14" s="122"/>
      <c r="RR14" s="287"/>
      <c r="RS14" s="121"/>
      <c r="RT14" s="287"/>
      <c r="RU14" s="122"/>
      <c r="RV14" s="287"/>
      <c r="RW14" s="121"/>
      <c r="RX14" s="287"/>
      <c r="RY14" s="122"/>
      <c r="RZ14" s="287"/>
      <c r="SA14" s="121"/>
      <c r="SB14" s="287"/>
      <c r="SC14" s="122"/>
      <c r="SD14" s="287"/>
      <c r="SE14" s="121"/>
      <c r="SF14" s="287"/>
      <c r="SG14" s="122"/>
      <c r="SH14" s="287"/>
      <c r="SI14" s="121"/>
      <c r="SJ14" s="287"/>
      <c r="SK14" s="122"/>
      <c r="SL14" s="287"/>
      <c r="SM14" s="121"/>
      <c r="SN14" s="287"/>
      <c r="SO14" s="122"/>
      <c r="SP14" s="287"/>
      <c r="SQ14" s="121"/>
    </row>
    <row r="15" spans="1:511" s="123" customFormat="1" ht="20" x14ac:dyDescent="0.25">
      <c r="A15" s="337" t="s">
        <v>253</v>
      </c>
      <c r="B15" s="120">
        <f t="shared" si="0"/>
        <v>0</v>
      </c>
      <c r="C15" s="194"/>
      <c r="D15"/>
      <c r="E15" s="121"/>
      <c r="F15" s="273"/>
      <c r="G15" s="121"/>
      <c r="H15" s="275"/>
      <c r="I15" s="122"/>
      <c r="J15" s="277"/>
      <c r="K15" s="121"/>
      <c r="L15" s="278"/>
      <c r="M15" s="122"/>
      <c r="N15" s="280"/>
      <c r="O15" s="121"/>
      <c r="P15" s="282"/>
      <c r="Q15" s="122"/>
      <c r="R15" s="283"/>
      <c r="S15" s="121"/>
      <c r="T15"/>
      <c r="U15" s="122"/>
      <c r="V15"/>
      <c r="W15" s="121"/>
      <c r="X15"/>
      <c r="Y15" s="122"/>
      <c r="Z15"/>
      <c r="AA15" s="121"/>
      <c r="AB15"/>
      <c r="AC15" s="122"/>
      <c r="AD15"/>
      <c r="AE15" s="121"/>
      <c r="AF15"/>
      <c r="AG15" s="122"/>
      <c r="AH15"/>
      <c r="AI15" s="121"/>
      <c r="AJ15"/>
      <c r="AK15" s="122"/>
      <c r="AL15"/>
      <c r="AM15" s="121"/>
      <c r="AN15"/>
      <c r="AO15" s="122"/>
      <c r="AP15"/>
      <c r="AQ15" s="121"/>
      <c r="AR15"/>
      <c r="AS15" s="122"/>
      <c r="AT15"/>
      <c r="AU15" s="121"/>
      <c r="AV15"/>
      <c r="AW15" s="122"/>
      <c r="AX15"/>
      <c r="AY15" s="121"/>
      <c r="AZ15"/>
      <c r="BA15" s="122"/>
      <c r="BB15"/>
      <c r="BC15" s="121"/>
      <c r="BD15" s="287"/>
      <c r="BE15" s="122"/>
      <c r="BF15" s="287"/>
      <c r="BG15" s="121"/>
      <c r="BH15" s="287"/>
      <c r="BI15" s="122"/>
      <c r="BJ15" s="287"/>
      <c r="BK15" s="121"/>
      <c r="BL15" s="287"/>
      <c r="BM15" s="122"/>
      <c r="BN15" s="287"/>
      <c r="BO15" s="121"/>
      <c r="BP15" s="287"/>
      <c r="BQ15" s="122"/>
      <c r="BR15" s="287"/>
      <c r="BS15" s="121"/>
      <c r="BT15" s="287"/>
      <c r="BU15" s="122"/>
      <c r="BV15" s="287"/>
      <c r="BW15" s="121"/>
      <c r="BX15" s="287"/>
      <c r="BY15" s="287"/>
      <c r="BZ15" s="287"/>
      <c r="CA15" s="121"/>
      <c r="CB15" s="287"/>
      <c r="CC15" s="122"/>
      <c r="CD15" s="287"/>
      <c r="CE15" s="121"/>
      <c r="CF15" s="287"/>
      <c r="CG15" s="122"/>
      <c r="CH15" s="287"/>
      <c r="CI15" s="121"/>
      <c r="CJ15"/>
      <c r="CK15" s="122"/>
      <c r="CL15"/>
      <c r="CM15" s="121"/>
      <c r="CN15"/>
      <c r="CO15" s="122"/>
      <c r="CP15"/>
      <c r="CQ15" s="121"/>
      <c r="CR15"/>
      <c r="CS15" s="122"/>
      <c r="CT15"/>
      <c r="CU15" s="121"/>
      <c r="CV15"/>
      <c r="CW15" s="122"/>
      <c r="CX15"/>
      <c r="CY15" s="121"/>
      <c r="CZ15"/>
      <c r="DA15" s="122"/>
      <c r="DB15"/>
      <c r="DC15" s="121"/>
      <c r="DD15"/>
      <c r="DE15" s="122"/>
      <c r="DF15"/>
      <c r="DG15" s="121"/>
      <c r="DH15"/>
      <c r="DI15" s="122"/>
      <c r="DJ15"/>
      <c r="DK15" s="121"/>
      <c r="DL15"/>
      <c r="DM15" s="122"/>
      <c r="DN15"/>
      <c r="DO15" s="121"/>
      <c r="DP15"/>
      <c r="DQ15" s="122"/>
      <c r="DR15"/>
      <c r="DS15" s="121"/>
      <c r="DT15"/>
      <c r="DU15" s="122"/>
      <c r="DV15"/>
      <c r="DW15" s="121"/>
      <c r="DX15"/>
      <c r="DY15" s="122"/>
      <c r="DZ15"/>
      <c r="EA15" s="121"/>
      <c r="EB15"/>
      <c r="EC15" s="122"/>
      <c r="ED15"/>
      <c r="EE15" s="121"/>
      <c r="EF15"/>
      <c r="EG15" s="122"/>
      <c r="EH15"/>
      <c r="EI15" s="121"/>
      <c r="EJ15"/>
      <c r="EK15" s="122"/>
      <c r="EL15"/>
      <c r="EM15" s="121"/>
      <c r="EN15"/>
      <c r="EO15" s="122"/>
      <c r="EP15"/>
      <c r="EQ15" s="121"/>
      <c r="ER15"/>
      <c r="ES15" s="122"/>
      <c r="ET15"/>
      <c r="EU15" s="121"/>
      <c r="EV15"/>
      <c r="EW15" s="122"/>
      <c r="EX15"/>
      <c r="EY15" s="121"/>
      <c r="EZ15"/>
      <c r="FA15" s="122"/>
      <c r="FB15"/>
      <c r="FC15" s="121"/>
      <c r="FD15"/>
      <c r="FE15" s="122"/>
      <c r="FF15"/>
      <c r="FG15" s="121"/>
      <c r="FH15"/>
      <c r="FI15" s="122"/>
      <c r="FJ15" s="12"/>
      <c r="FK15" s="306"/>
      <c r="FL15" s="12"/>
      <c r="FM15" s="295"/>
      <c r="FN15" s="12"/>
      <c r="FO15" s="306"/>
      <c r="FP15" s="12"/>
      <c r="FQ15" s="295"/>
      <c r="FR15" s="12"/>
      <c r="FS15" s="306"/>
      <c r="FT15" s="12"/>
      <c r="FU15" s="295"/>
      <c r="FV15" s="12"/>
      <c r="FW15" s="306"/>
      <c r="FX15" s="12"/>
      <c r="FY15" s="295"/>
      <c r="FZ15" s="12"/>
      <c r="GA15" s="306"/>
      <c r="GB15" s="12"/>
      <c r="GC15" s="295"/>
      <c r="GD15" s="12"/>
      <c r="GE15" s="306"/>
      <c r="GF15" s="12"/>
      <c r="GG15" s="295"/>
      <c r="GH15" s="12"/>
      <c r="GI15" s="306"/>
      <c r="GJ15" s="12"/>
      <c r="GK15" s="295"/>
      <c r="GL15" s="12"/>
      <c r="GM15" s="306"/>
      <c r="GN15" s="12"/>
      <c r="GO15" s="295"/>
      <c r="GP15" s="12"/>
      <c r="GQ15" s="306"/>
      <c r="GR15" s="12"/>
      <c r="GS15" s="295"/>
      <c r="GT15" s="12"/>
      <c r="GU15" s="306"/>
      <c r="GV15" s="12"/>
      <c r="GW15" s="295"/>
      <c r="GX15" s="12"/>
      <c r="GY15" s="306"/>
      <c r="GZ15" s="12"/>
      <c r="HA15" s="295"/>
      <c r="HB15" s="307"/>
      <c r="HC15" s="306"/>
      <c r="HD15" s="12"/>
      <c r="HE15" s="295"/>
      <c r="HF15" s="12"/>
      <c r="HG15" s="306"/>
      <c r="HH15" s="12"/>
      <c r="HI15" s="295"/>
      <c r="HJ15" s="12"/>
      <c r="HK15" s="306"/>
      <c r="HL15" s="12"/>
      <c r="HM15" s="295"/>
      <c r="HN15" s="12"/>
      <c r="HO15" s="306"/>
      <c r="HP15" s="12"/>
      <c r="HQ15" s="295"/>
      <c r="HR15"/>
      <c r="HS15" s="121"/>
      <c r="HT15"/>
      <c r="HU15" s="122"/>
      <c r="HV15"/>
      <c r="HW15" s="121"/>
      <c r="HX15"/>
      <c r="HY15" s="121"/>
      <c r="HZ15"/>
      <c r="IA15" s="121"/>
      <c r="IB15"/>
      <c r="IC15" s="122"/>
      <c r="ID15"/>
      <c r="IE15" s="121"/>
      <c r="IF15"/>
      <c r="IG15" s="122"/>
      <c r="IH15"/>
      <c r="II15" s="121"/>
      <c r="IJ15"/>
      <c r="IK15" s="122"/>
      <c r="IL15"/>
      <c r="IM15" s="121"/>
      <c r="IN15"/>
      <c r="IO15" s="122"/>
      <c r="IP15"/>
      <c r="IQ15" s="121"/>
      <c r="IR15"/>
      <c r="IS15" s="122"/>
      <c r="IT15"/>
      <c r="IU15" s="121"/>
      <c r="IV15"/>
      <c r="IW15" s="122"/>
      <c r="IX15"/>
      <c r="IY15" s="121"/>
      <c r="IZ15" s="12"/>
      <c r="JA15" s="122"/>
      <c r="JB15"/>
      <c r="JC15" s="121"/>
      <c r="JD15"/>
      <c r="JE15" s="122"/>
      <c r="JF15"/>
      <c r="JG15" s="121"/>
      <c r="JH15"/>
      <c r="JI15" s="122"/>
      <c r="JJ15"/>
      <c r="JK15" s="121"/>
      <c r="JL15"/>
      <c r="JM15" s="122"/>
      <c r="JN15"/>
      <c r="JO15" s="121"/>
      <c r="JP15"/>
      <c r="JQ15" s="122"/>
      <c r="JR15"/>
      <c r="JS15" s="121"/>
      <c r="JT15"/>
      <c r="JU15" s="122"/>
      <c r="JV15"/>
      <c r="JW15" s="121"/>
      <c r="JX15"/>
      <c r="JY15" s="122"/>
      <c r="JZ15"/>
      <c r="KA15" s="121"/>
      <c r="KB15"/>
      <c r="KC15" s="122"/>
      <c r="KD15"/>
      <c r="KE15" s="121"/>
      <c r="KF15"/>
      <c r="KG15" s="122"/>
      <c r="KH15"/>
      <c r="KI15" s="121"/>
      <c r="KJ15"/>
      <c r="KK15" s="122"/>
      <c r="KL15"/>
      <c r="KM15" s="121"/>
      <c r="KN15"/>
      <c r="KO15" s="122"/>
      <c r="KP15"/>
      <c r="KQ15" s="121"/>
      <c r="KR15"/>
      <c r="KS15" s="122"/>
      <c r="KT15"/>
      <c r="KU15" s="121"/>
      <c r="KV15"/>
      <c r="KW15" s="122"/>
      <c r="KX15"/>
      <c r="KY15" s="121"/>
      <c r="KZ15"/>
      <c r="LA15" s="122"/>
      <c r="LB15"/>
      <c r="LC15" s="121"/>
      <c r="LD15"/>
      <c r="LE15" s="122"/>
      <c r="LF15"/>
      <c r="LG15" s="121"/>
      <c r="LH15"/>
      <c r="LI15" s="122"/>
      <c r="LJ15"/>
      <c r="LK15" s="121"/>
      <c r="LL15"/>
      <c r="LM15" s="122"/>
      <c r="LN15"/>
      <c r="LO15" s="121"/>
      <c r="LP15"/>
      <c r="LQ15" s="122"/>
      <c r="LR15"/>
      <c r="LS15" s="121"/>
      <c r="LT15"/>
      <c r="LU15" s="122"/>
      <c r="LV15"/>
      <c r="LW15" s="121"/>
      <c r="LX15"/>
      <c r="LY15" s="122"/>
      <c r="LZ15"/>
      <c r="MA15" s="121"/>
      <c r="MB15"/>
      <c r="MC15" s="122"/>
      <c r="MD15"/>
      <c r="ME15" s="121"/>
      <c r="MF15"/>
      <c r="MG15" s="122"/>
      <c r="MH15"/>
      <c r="MI15" s="121"/>
      <c r="MJ15"/>
      <c r="MK15" s="122"/>
      <c r="ML15"/>
      <c r="MM15" s="121"/>
      <c r="MN15" s="296"/>
      <c r="MO15" s="122"/>
      <c r="MP15"/>
      <c r="MQ15" s="121"/>
      <c r="MR15" s="296"/>
      <c r="MS15" s="122"/>
      <c r="MT15" s="296"/>
      <c r="MU15" s="121"/>
      <c r="MV15"/>
      <c r="MW15" s="122"/>
      <c r="MX15" s="296"/>
      <c r="MY15" s="121"/>
      <c r="MZ15" s="296"/>
      <c r="NA15" s="122"/>
      <c r="NB15" s="296"/>
      <c r="NC15" s="121"/>
      <c r="ND15" s="296"/>
      <c r="NE15" s="122"/>
      <c r="NF15" s="296"/>
      <c r="NG15" s="121"/>
      <c r="NH15" s="296"/>
      <c r="NI15" s="122"/>
      <c r="NJ15" s="296"/>
      <c r="NK15" s="121"/>
      <c r="NL15"/>
      <c r="NM15" s="122"/>
      <c r="NN15"/>
      <c r="NO15" s="121"/>
      <c r="NP15"/>
      <c r="NQ15" s="122"/>
      <c r="NR15" s="296"/>
      <c r="NS15" s="121"/>
      <c r="NT15" s="296"/>
      <c r="NU15" s="122"/>
      <c r="NV15" s="296"/>
      <c r="NW15" s="121"/>
      <c r="NX15" s="296"/>
      <c r="NY15" s="122"/>
      <c r="NZ15" s="296"/>
      <c r="OA15" s="121"/>
      <c r="OB15" s="296"/>
      <c r="OC15" s="122"/>
      <c r="OD15" s="296"/>
      <c r="OE15" s="121"/>
      <c r="OF15" s="296"/>
      <c r="OG15" s="122"/>
      <c r="OH15" s="296"/>
      <c r="OI15" s="121"/>
      <c r="OJ15" s="296"/>
      <c r="OK15" s="122"/>
      <c r="OL15" s="296"/>
      <c r="OM15" s="121"/>
      <c r="ON15" s="296"/>
      <c r="OO15" s="122"/>
      <c r="OP15" s="296"/>
      <c r="OQ15" s="121"/>
      <c r="OR15" s="296"/>
      <c r="OS15" s="122"/>
      <c r="OT15" s="296"/>
      <c r="OU15" s="121"/>
      <c r="OV15" s="296"/>
      <c r="OW15" s="122"/>
      <c r="OX15" s="296"/>
      <c r="OY15" s="121"/>
      <c r="OZ15" s="296"/>
      <c r="PA15" s="122"/>
      <c r="PB15" s="296"/>
      <c r="PC15" s="121"/>
      <c r="PD15" s="296"/>
      <c r="PE15" s="122"/>
      <c r="PF15" s="287"/>
      <c r="PG15" s="121"/>
      <c r="PH15" s="287"/>
      <c r="PI15" s="122"/>
      <c r="PJ15" s="287"/>
      <c r="PK15" s="121"/>
      <c r="PL15" s="287"/>
      <c r="PM15" s="122"/>
      <c r="PN15" s="287"/>
      <c r="PO15" s="121"/>
      <c r="PP15" s="287"/>
      <c r="PQ15" s="122"/>
      <c r="PR15" s="287"/>
      <c r="PS15" s="121"/>
      <c r="PT15" s="287"/>
      <c r="PU15" s="122"/>
      <c r="PV15" s="287"/>
      <c r="PW15" s="121"/>
      <c r="PX15" s="287"/>
      <c r="PY15" s="122"/>
      <c r="PZ15" s="287"/>
      <c r="QA15" s="121"/>
      <c r="QB15" s="287"/>
      <c r="QC15" s="122"/>
      <c r="QD15" s="287"/>
      <c r="QE15" s="121"/>
      <c r="QF15" s="287"/>
      <c r="QG15" s="122"/>
      <c r="QH15" s="287"/>
      <c r="QI15" s="121"/>
      <c r="QJ15" s="287"/>
      <c r="QK15" s="122"/>
      <c r="QL15" s="287"/>
      <c r="QM15" s="121"/>
      <c r="QN15" s="287"/>
      <c r="QO15" s="122"/>
      <c r="QP15" s="287"/>
      <c r="QQ15" s="121"/>
      <c r="QR15" s="287"/>
      <c r="QS15" s="122"/>
      <c r="QT15" s="287"/>
      <c r="QU15" s="121"/>
      <c r="QV15" s="287"/>
      <c r="QW15" s="122"/>
      <c r="QX15" s="287"/>
      <c r="QY15" s="121"/>
      <c r="QZ15" s="287"/>
      <c r="RA15" s="122"/>
      <c r="RB15" s="287"/>
      <c r="RC15" s="121"/>
      <c r="RD15" s="287"/>
      <c r="RE15" s="122"/>
      <c r="RF15" s="287"/>
      <c r="RG15" s="121"/>
      <c r="RH15" s="287"/>
      <c r="RI15" s="122"/>
      <c r="RJ15" s="287"/>
      <c r="RK15" s="121"/>
      <c r="RL15" s="287"/>
      <c r="RM15" s="122"/>
      <c r="RN15" s="287"/>
      <c r="RO15" s="121"/>
      <c r="RP15" s="287"/>
      <c r="RQ15" s="122"/>
      <c r="RR15" s="287"/>
      <c r="RS15" s="121"/>
      <c r="RT15" s="287"/>
      <c r="RU15" s="122"/>
      <c r="RV15" s="287"/>
      <c r="RW15" s="121"/>
      <c r="RX15" s="287"/>
      <c r="RY15" s="122"/>
      <c r="RZ15" s="287"/>
      <c r="SA15" s="121"/>
      <c r="SB15" s="287"/>
      <c r="SC15" s="122"/>
      <c r="SD15" s="287"/>
      <c r="SE15" s="121"/>
      <c r="SF15" s="287"/>
      <c r="SG15" s="122"/>
      <c r="SH15" s="287"/>
      <c r="SI15" s="121"/>
      <c r="SJ15" s="287"/>
      <c r="SK15" s="122"/>
      <c r="SL15" s="287"/>
      <c r="SM15" s="121"/>
      <c r="SN15" s="287"/>
      <c r="SO15" s="122"/>
      <c r="SP15" s="287"/>
      <c r="SQ15" s="121"/>
    </row>
    <row r="16" spans="1:511" s="123" customFormat="1" ht="20" x14ac:dyDescent="0.25">
      <c r="A16" s="336" t="s">
        <v>254</v>
      </c>
      <c r="B16" s="120">
        <f t="shared" si="0"/>
        <v>0</v>
      </c>
      <c r="C16" s="194"/>
      <c r="D16"/>
      <c r="E16" s="121"/>
      <c r="F16" s="274"/>
      <c r="G16" s="271"/>
      <c r="H16" s="275"/>
      <c r="I16" s="122"/>
      <c r="J16" s="277"/>
      <c r="K16" s="121"/>
      <c r="L16" s="279"/>
      <c r="M16" s="272"/>
      <c r="N16" s="280"/>
      <c r="O16" s="121"/>
      <c r="P16" s="282"/>
      <c r="Q16" s="122"/>
      <c r="R16" s="283"/>
      <c r="S16" s="121"/>
      <c r="T16"/>
      <c r="U16" s="122"/>
      <c r="V16"/>
      <c r="W16" s="121"/>
      <c r="X16"/>
      <c r="Y16" s="122"/>
      <c r="Z16"/>
      <c r="AA16" s="121"/>
      <c r="AB16" s="12"/>
      <c r="AC16" s="272"/>
      <c r="AD16"/>
      <c r="AE16" s="121"/>
      <c r="AF16"/>
      <c r="AG16" s="122"/>
      <c r="AH16"/>
      <c r="AI16" s="121"/>
      <c r="AJ16"/>
      <c r="AK16" s="122"/>
      <c r="AL16"/>
      <c r="AM16" s="271"/>
      <c r="AN16"/>
      <c r="AO16" s="122"/>
      <c r="AP16"/>
      <c r="AQ16" s="121"/>
      <c r="AR16"/>
      <c r="AS16" s="122"/>
      <c r="AT16"/>
      <c r="AU16" s="121"/>
      <c r="AV16"/>
      <c r="AW16" s="122"/>
      <c r="AX16"/>
      <c r="AY16" s="121"/>
      <c r="AZ16"/>
      <c r="BA16" s="122"/>
      <c r="BB16"/>
      <c r="BC16" s="121"/>
      <c r="BD16" s="287"/>
      <c r="BE16" s="122"/>
      <c r="BF16" s="287"/>
      <c r="BG16" s="121"/>
      <c r="BH16" s="287"/>
      <c r="BI16" s="122"/>
      <c r="BJ16" s="287"/>
      <c r="BK16" s="121"/>
      <c r="BL16" s="287"/>
      <c r="BM16" s="122"/>
      <c r="BN16" s="287"/>
      <c r="BO16" s="121"/>
      <c r="BP16" s="287"/>
      <c r="BQ16" s="122"/>
      <c r="BR16" s="287"/>
      <c r="BS16" s="121"/>
      <c r="BT16" s="287"/>
      <c r="BU16" s="122"/>
      <c r="BV16" s="287"/>
      <c r="BW16" s="121"/>
      <c r="BX16" s="287"/>
      <c r="BY16" s="287"/>
      <c r="BZ16" s="287"/>
      <c r="CA16" s="121"/>
      <c r="CB16" s="287"/>
      <c r="CC16" s="122"/>
      <c r="CD16" s="287"/>
      <c r="CE16" s="121"/>
      <c r="CF16" s="287"/>
      <c r="CG16" s="122"/>
      <c r="CH16" s="287"/>
      <c r="CI16" s="121"/>
      <c r="CJ16"/>
      <c r="CK16" s="122"/>
      <c r="CL16"/>
      <c r="CM16" s="121"/>
      <c r="CN16"/>
      <c r="CO16" s="122"/>
      <c r="CP16"/>
      <c r="CQ16" s="121"/>
      <c r="CR16"/>
      <c r="CS16" s="122"/>
      <c r="CT16"/>
      <c r="CU16" s="121"/>
      <c r="CV16"/>
      <c r="CW16" s="122"/>
      <c r="CX16"/>
      <c r="CY16" s="121"/>
      <c r="CZ16"/>
      <c r="DA16" s="122"/>
      <c r="DB16"/>
      <c r="DC16" s="121"/>
      <c r="DD16"/>
      <c r="DE16" s="122"/>
      <c r="DF16"/>
      <c r="DG16" s="271"/>
      <c r="DH16"/>
      <c r="DI16" s="122"/>
      <c r="DJ16"/>
      <c r="DK16" s="121"/>
      <c r="DL16"/>
      <c r="DM16" s="122"/>
      <c r="DN16"/>
      <c r="DO16" s="121"/>
      <c r="DP16"/>
      <c r="DQ16" s="122"/>
      <c r="DR16"/>
      <c r="DS16" s="121"/>
      <c r="DT16"/>
      <c r="DU16" s="122"/>
      <c r="DV16"/>
      <c r="DW16" s="121"/>
      <c r="DX16"/>
      <c r="DY16" s="122"/>
      <c r="DZ16"/>
      <c r="EA16" s="121"/>
      <c r="EB16"/>
      <c r="EC16" s="122"/>
      <c r="ED16"/>
      <c r="EE16" s="121"/>
      <c r="EF16"/>
      <c r="EG16" s="122"/>
      <c r="EH16"/>
      <c r="EI16" s="121"/>
      <c r="EJ16"/>
      <c r="EK16" s="122"/>
      <c r="EL16"/>
      <c r="EM16" s="121"/>
      <c r="EN16"/>
      <c r="EO16" s="122"/>
      <c r="EP16"/>
      <c r="EQ16" s="121"/>
      <c r="ER16"/>
      <c r="ES16" s="122"/>
      <c r="ET16"/>
      <c r="EU16" s="121"/>
      <c r="EV16"/>
      <c r="EW16" s="122"/>
      <c r="EX16"/>
      <c r="EY16" s="121"/>
      <c r="EZ16"/>
      <c r="FA16" s="122"/>
      <c r="FB16"/>
      <c r="FC16" s="121"/>
      <c r="FD16"/>
      <c r="FE16" s="122"/>
      <c r="FF16"/>
      <c r="FG16" s="121"/>
      <c r="FH16"/>
      <c r="FI16" s="122"/>
      <c r="FJ16" s="12"/>
      <c r="FK16" s="306"/>
      <c r="FL16" s="12"/>
      <c r="FM16" s="295"/>
      <c r="FN16" s="12"/>
      <c r="FO16" s="306"/>
      <c r="FP16" s="12"/>
      <c r="FQ16" s="295"/>
      <c r="FR16" s="12"/>
      <c r="FS16" s="306"/>
      <c r="FT16" s="12"/>
      <c r="FU16" s="295"/>
      <c r="FV16" s="12"/>
      <c r="FW16" s="306"/>
      <c r="FX16" s="12"/>
      <c r="FY16" s="295"/>
      <c r="FZ16" s="12"/>
      <c r="GA16" s="306"/>
      <c r="GB16" s="12"/>
      <c r="GC16" s="295"/>
      <c r="GD16" s="12"/>
      <c r="GE16" s="306"/>
      <c r="GF16" s="12"/>
      <c r="GG16" s="295"/>
      <c r="GH16" s="12"/>
      <c r="GI16" s="306"/>
      <c r="GJ16" s="12"/>
      <c r="GK16" s="295"/>
      <c r="GL16" s="12"/>
      <c r="GM16" s="306"/>
      <c r="GN16" s="12"/>
      <c r="GO16" s="295"/>
      <c r="GP16" s="12"/>
      <c r="GQ16" s="306"/>
      <c r="GR16" s="12"/>
      <c r="GS16" s="295"/>
      <c r="GT16" s="12"/>
      <c r="GU16" s="306"/>
      <c r="GV16" s="12"/>
      <c r="GW16" s="295"/>
      <c r="GX16" s="12"/>
      <c r="GY16" s="306"/>
      <c r="GZ16" s="12"/>
      <c r="HA16" s="295"/>
      <c r="HB16" s="307"/>
      <c r="HC16" s="306"/>
      <c r="HD16" s="12"/>
      <c r="HE16" s="295"/>
      <c r="HF16" s="12"/>
      <c r="HG16" s="306"/>
      <c r="HH16" s="12"/>
      <c r="HI16" s="295"/>
      <c r="HJ16" s="12"/>
      <c r="HK16" s="306"/>
      <c r="HL16" s="12"/>
      <c r="HM16" s="295"/>
      <c r="HN16" s="12"/>
      <c r="HO16" s="306"/>
      <c r="HP16" s="12"/>
      <c r="HQ16" s="295"/>
      <c r="HR16"/>
      <c r="HS16" s="121"/>
      <c r="HT16"/>
      <c r="HU16" s="122"/>
      <c r="HV16"/>
      <c r="HW16" s="121"/>
      <c r="HX16"/>
      <c r="HY16" s="121"/>
      <c r="HZ16"/>
      <c r="IA16" s="121"/>
      <c r="IB16"/>
      <c r="IC16" s="122"/>
      <c r="ID16"/>
      <c r="IE16" s="121"/>
      <c r="IF16"/>
      <c r="IG16" s="122"/>
      <c r="IH16"/>
      <c r="II16" s="121"/>
      <c r="IJ16"/>
      <c r="IK16" s="122"/>
      <c r="IL16"/>
      <c r="IM16" s="121"/>
      <c r="IN16"/>
      <c r="IO16" s="122"/>
      <c r="IP16"/>
      <c r="IQ16" s="121"/>
      <c r="IR16"/>
      <c r="IS16" s="122"/>
      <c r="IT16"/>
      <c r="IU16" s="121"/>
      <c r="IV16"/>
      <c r="IW16" s="122"/>
      <c r="IX16"/>
      <c r="IY16" s="121"/>
      <c r="IZ16"/>
      <c r="JA16" s="122"/>
      <c r="JB16"/>
      <c r="JC16" s="121"/>
      <c r="JD16"/>
      <c r="JE16" s="122"/>
      <c r="JF16"/>
      <c r="JG16" s="121"/>
      <c r="JH16"/>
      <c r="JI16" s="122"/>
      <c r="JJ16"/>
      <c r="JK16" s="121"/>
      <c r="JL16"/>
      <c r="JM16" s="122"/>
      <c r="JN16"/>
      <c r="JO16" s="121"/>
      <c r="JP16"/>
      <c r="JQ16" s="122"/>
      <c r="JR16"/>
      <c r="JS16" s="121"/>
      <c r="JT16"/>
      <c r="JU16" s="122"/>
      <c r="JV16"/>
      <c r="JW16" s="121"/>
      <c r="JX16"/>
      <c r="JY16" s="122"/>
      <c r="JZ16"/>
      <c r="KA16" s="121"/>
      <c r="KB16"/>
      <c r="KC16" s="272"/>
      <c r="KD16"/>
      <c r="KE16" s="121"/>
      <c r="KF16"/>
      <c r="KG16" s="122"/>
      <c r="KH16"/>
      <c r="KI16" s="121"/>
      <c r="KJ16"/>
      <c r="KK16" s="122"/>
      <c r="KL16"/>
      <c r="KM16" s="121"/>
      <c r="KN16"/>
      <c r="KO16" s="122"/>
      <c r="KP16"/>
      <c r="KQ16" s="121"/>
      <c r="KR16"/>
      <c r="KS16" s="122"/>
      <c r="KT16"/>
      <c r="KU16" s="121"/>
      <c r="KV16"/>
      <c r="KW16" s="122"/>
      <c r="KX16"/>
      <c r="KY16" s="121"/>
      <c r="KZ16"/>
      <c r="LA16" s="122"/>
      <c r="LB16"/>
      <c r="LC16" s="121"/>
      <c r="LD16"/>
      <c r="LE16" s="122"/>
      <c r="LF16"/>
      <c r="LG16" s="271"/>
      <c r="LH16"/>
      <c r="LI16" s="122"/>
      <c r="LJ16"/>
      <c r="LK16" s="121"/>
      <c r="LL16"/>
      <c r="LM16" s="122"/>
      <c r="LN16"/>
      <c r="LO16" s="121"/>
      <c r="LP16"/>
      <c r="LQ16" s="122"/>
      <c r="LR16"/>
      <c r="LS16" s="121"/>
      <c r="LT16"/>
      <c r="LU16" s="122"/>
      <c r="LV16"/>
      <c r="LW16" s="121"/>
      <c r="LX16"/>
      <c r="LY16" s="122"/>
      <c r="LZ16"/>
      <c r="MA16" s="121"/>
      <c r="MB16"/>
      <c r="MC16" s="122"/>
      <c r="MD16"/>
      <c r="ME16" s="121"/>
      <c r="MF16"/>
      <c r="MG16" s="122"/>
      <c r="MH16"/>
      <c r="MI16" s="121"/>
      <c r="MJ16"/>
      <c r="MK16" s="122"/>
      <c r="ML16"/>
      <c r="MM16" s="121"/>
      <c r="MN16" s="296"/>
      <c r="MO16" s="122"/>
      <c r="MP16"/>
      <c r="MQ16" s="121"/>
      <c r="MR16" s="296"/>
      <c r="MS16" s="122"/>
      <c r="MT16" s="296"/>
      <c r="MU16" s="121"/>
      <c r="MV16"/>
      <c r="MW16" s="122"/>
      <c r="MX16" s="296"/>
      <c r="MY16" s="121"/>
      <c r="MZ16" s="296"/>
      <c r="NA16" s="122"/>
      <c r="NB16" s="296"/>
      <c r="NC16" s="121"/>
      <c r="ND16" s="296"/>
      <c r="NE16" s="122"/>
      <c r="NF16" s="296"/>
      <c r="NG16" s="121"/>
      <c r="NH16" s="296"/>
      <c r="NI16" s="122"/>
      <c r="NJ16" s="296"/>
      <c r="NK16" s="121"/>
      <c r="NL16"/>
      <c r="NM16" s="122"/>
      <c r="NN16"/>
      <c r="NO16" s="121"/>
      <c r="NP16"/>
      <c r="NQ16" s="122"/>
      <c r="NR16" s="296"/>
      <c r="NS16" s="121"/>
      <c r="NT16" s="296"/>
      <c r="NU16" s="122"/>
      <c r="NV16" s="296"/>
      <c r="NW16" s="121"/>
      <c r="NX16" s="296"/>
      <c r="NY16" s="122"/>
      <c r="NZ16" s="296"/>
      <c r="OA16" s="121"/>
      <c r="OB16" s="296"/>
      <c r="OC16" s="122"/>
      <c r="OD16" s="296"/>
      <c r="OE16" s="121"/>
      <c r="OF16" s="296"/>
      <c r="OG16" s="122"/>
      <c r="OH16" s="296"/>
      <c r="OI16" s="121"/>
      <c r="OJ16" s="296"/>
      <c r="OK16" s="122"/>
      <c r="OL16" s="296"/>
      <c r="OM16" s="121"/>
      <c r="ON16" s="296"/>
      <c r="OO16" s="122"/>
      <c r="OP16" s="296"/>
      <c r="OQ16" s="121"/>
      <c r="OR16" s="296"/>
      <c r="OS16" s="122"/>
      <c r="OT16" s="296"/>
      <c r="OU16" s="121"/>
      <c r="OV16" s="296"/>
      <c r="OW16" s="122"/>
      <c r="OX16" s="296"/>
      <c r="OY16" s="121"/>
      <c r="OZ16" s="296"/>
      <c r="PA16" s="122"/>
      <c r="PB16" s="296"/>
      <c r="PC16" s="121"/>
      <c r="PD16" s="296"/>
      <c r="PE16" s="122"/>
      <c r="PF16" s="287"/>
      <c r="PG16" s="121"/>
      <c r="PH16" s="287"/>
      <c r="PI16" s="122"/>
      <c r="PJ16" s="287"/>
      <c r="PK16" s="121"/>
      <c r="PL16" s="287"/>
      <c r="PM16" s="122"/>
      <c r="PN16" s="287"/>
      <c r="PO16" s="121"/>
      <c r="PP16" s="287"/>
      <c r="PQ16" s="122"/>
      <c r="PR16" s="287"/>
      <c r="PS16" s="121"/>
      <c r="PT16" s="287"/>
      <c r="PU16" s="122"/>
      <c r="PV16" s="287"/>
      <c r="PW16" s="121"/>
      <c r="PX16" s="287"/>
      <c r="PY16" s="122"/>
      <c r="PZ16" s="287"/>
      <c r="QA16" s="121"/>
      <c r="QB16" s="287"/>
      <c r="QC16" s="122"/>
      <c r="QD16" s="287"/>
      <c r="QE16" s="121"/>
      <c r="QF16" s="287"/>
      <c r="QG16" s="122"/>
      <c r="QH16" s="287"/>
      <c r="QI16" s="121"/>
      <c r="QJ16" s="287"/>
      <c r="QK16" s="122"/>
      <c r="QL16" s="287"/>
      <c r="QM16" s="121"/>
      <c r="QN16" s="287"/>
      <c r="QO16" s="122"/>
      <c r="QP16" s="287"/>
      <c r="QQ16" s="121"/>
      <c r="QR16" s="287"/>
      <c r="QS16" s="122"/>
      <c r="QT16" s="287"/>
      <c r="QU16" s="121"/>
      <c r="QV16" s="287"/>
      <c r="QW16" s="122"/>
      <c r="QX16" s="287"/>
      <c r="QY16" s="121"/>
      <c r="QZ16" s="287"/>
      <c r="RA16" s="122"/>
      <c r="RB16" s="287"/>
      <c r="RC16" s="121"/>
      <c r="RD16" s="287"/>
      <c r="RE16" s="122"/>
      <c r="RF16" s="287"/>
      <c r="RG16" s="121"/>
      <c r="RH16" s="287"/>
      <c r="RI16" s="122"/>
      <c r="RJ16" s="287"/>
      <c r="RK16" s="121"/>
      <c r="RL16" s="287"/>
      <c r="RM16" s="122"/>
      <c r="RN16" s="287"/>
      <c r="RO16" s="121"/>
      <c r="RP16" s="287"/>
      <c r="RQ16" s="122"/>
      <c r="RR16" s="287"/>
      <c r="RS16" s="121"/>
      <c r="RT16" s="287"/>
      <c r="RU16" s="122"/>
      <c r="RV16" s="287"/>
      <c r="RW16" s="121"/>
      <c r="RX16" s="287"/>
      <c r="RY16" s="122"/>
      <c r="RZ16" s="287"/>
      <c r="SA16" s="121"/>
      <c r="SB16" s="287"/>
      <c r="SC16" s="122"/>
      <c r="SD16" s="287"/>
      <c r="SE16" s="121"/>
      <c r="SF16" s="287"/>
      <c r="SG16" s="122"/>
      <c r="SH16" s="287"/>
      <c r="SI16" s="121"/>
      <c r="SJ16" s="287"/>
      <c r="SK16" s="122"/>
      <c r="SL16" s="287"/>
      <c r="SM16" s="121"/>
      <c r="SN16" s="287"/>
      <c r="SO16" s="122"/>
      <c r="SP16" s="287"/>
      <c r="SQ16" s="121"/>
    </row>
    <row r="17" spans="1:511" s="123" customFormat="1" ht="20" x14ac:dyDescent="0.25">
      <c r="A17" s="337" t="s">
        <v>255</v>
      </c>
      <c r="B17" s="120">
        <f t="shared" si="0"/>
        <v>0</v>
      </c>
      <c r="C17" s="194"/>
      <c r="D17"/>
      <c r="E17" s="121"/>
      <c r="F17" s="273"/>
      <c r="G17" s="121"/>
      <c r="H17" s="275"/>
      <c r="I17" s="122"/>
      <c r="J17" s="277"/>
      <c r="K17" s="121"/>
      <c r="L17" s="278"/>
      <c r="M17" s="122"/>
      <c r="N17" s="280"/>
      <c r="O17" s="121"/>
      <c r="P17" s="282"/>
      <c r="Q17" s="122"/>
      <c r="R17" s="283"/>
      <c r="S17" s="121"/>
      <c r="T17"/>
      <c r="U17" s="122"/>
      <c r="V17"/>
      <c r="W17" s="121"/>
      <c r="X17"/>
      <c r="Y17" s="122"/>
      <c r="Z17"/>
      <c r="AA17" s="121"/>
      <c r="AB17"/>
      <c r="AC17" s="122"/>
      <c r="AD17"/>
      <c r="AE17" s="121"/>
      <c r="AF17"/>
      <c r="AG17" s="122"/>
      <c r="AH17"/>
      <c r="AI17" s="121"/>
      <c r="AJ17"/>
      <c r="AK17" s="122"/>
      <c r="AL17"/>
      <c r="AM17" s="121"/>
      <c r="AN17"/>
      <c r="AO17" s="122"/>
      <c r="AP17"/>
      <c r="AQ17" s="121"/>
      <c r="AR17"/>
      <c r="AS17" s="122"/>
      <c r="AT17"/>
      <c r="AU17" s="121"/>
      <c r="AV17"/>
      <c r="AW17" s="122"/>
      <c r="AX17"/>
      <c r="AY17" s="121"/>
      <c r="AZ17"/>
      <c r="BA17" s="122"/>
      <c r="BB17"/>
      <c r="BC17" s="121"/>
      <c r="BD17" s="287"/>
      <c r="BE17" s="122"/>
      <c r="BF17" s="287"/>
      <c r="BG17" s="121"/>
      <c r="BH17" s="287"/>
      <c r="BI17" s="122"/>
      <c r="BJ17" s="287"/>
      <c r="BK17" s="121"/>
      <c r="BL17" s="287"/>
      <c r="BM17" s="122"/>
      <c r="BN17" s="287"/>
      <c r="BO17" s="121"/>
      <c r="BP17" s="287"/>
      <c r="BQ17" s="122"/>
      <c r="BR17" s="287"/>
      <c r="BS17" s="121"/>
      <c r="BT17" s="287"/>
      <c r="BU17" s="122"/>
      <c r="BV17" s="287"/>
      <c r="BW17" s="121"/>
      <c r="BX17" s="287"/>
      <c r="BY17" s="287"/>
      <c r="BZ17" s="287"/>
      <c r="CA17" s="121"/>
      <c r="CB17" s="287"/>
      <c r="CC17" s="122"/>
      <c r="CD17" s="287"/>
      <c r="CE17" s="121"/>
      <c r="CF17" s="287"/>
      <c r="CG17" s="122"/>
      <c r="CH17" s="287"/>
      <c r="CI17" s="121"/>
      <c r="CJ17"/>
      <c r="CK17" s="122"/>
      <c r="CL17"/>
      <c r="CM17" s="121"/>
      <c r="CN17"/>
      <c r="CO17" s="122"/>
      <c r="CP17"/>
      <c r="CQ17" s="121"/>
      <c r="CR17"/>
      <c r="CS17" s="122"/>
      <c r="CT17"/>
      <c r="CU17" s="121"/>
      <c r="CV17"/>
      <c r="CW17" s="122"/>
      <c r="CX17"/>
      <c r="CY17" s="121"/>
      <c r="CZ17"/>
      <c r="DA17" s="122"/>
      <c r="DB17"/>
      <c r="DC17" s="121"/>
      <c r="DD17"/>
      <c r="DE17" s="122"/>
      <c r="DF17"/>
      <c r="DG17" s="121"/>
      <c r="DH17"/>
      <c r="DI17" s="122"/>
      <c r="DJ17"/>
      <c r="DK17" s="121"/>
      <c r="DL17"/>
      <c r="DM17" s="122"/>
      <c r="DN17"/>
      <c r="DO17" s="121"/>
      <c r="DP17"/>
      <c r="DQ17" s="122"/>
      <c r="DR17"/>
      <c r="DS17" s="121"/>
      <c r="DT17"/>
      <c r="DU17" s="122"/>
      <c r="DV17"/>
      <c r="DW17" s="121"/>
      <c r="DX17"/>
      <c r="DY17" s="122"/>
      <c r="DZ17"/>
      <c r="EA17" s="121"/>
      <c r="EB17"/>
      <c r="EC17" s="122"/>
      <c r="ED17"/>
      <c r="EE17" s="121"/>
      <c r="EF17"/>
      <c r="EG17" s="122"/>
      <c r="EH17"/>
      <c r="EI17" s="121"/>
      <c r="EJ17"/>
      <c r="EK17" s="122"/>
      <c r="EL17"/>
      <c r="EM17" s="121"/>
      <c r="EN17"/>
      <c r="EO17" s="122"/>
      <c r="EP17"/>
      <c r="EQ17" s="121"/>
      <c r="ER17"/>
      <c r="ES17" s="122"/>
      <c r="ET17"/>
      <c r="EU17" s="121"/>
      <c r="EV17"/>
      <c r="EW17" s="122"/>
      <c r="EX17"/>
      <c r="EY17" s="121"/>
      <c r="EZ17"/>
      <c r="FA17" s="122"/>
      <c r="FB17"/>
      <c r="FC17" s="121"/>
      <c r="FD17"/>
      <c r="FE17" s="122"/>
      <c r="FF17"/>
      <c r="FG17" s="121"/>
      <c r="FH17"/>
      <c r="FI17" s="122"/>
      <c r="FJ17" s="12"/>
      <c r="FK17" s="306"/>
      <c r="FL17" s="12"/>
      <c r="FM17" s="295"/>
      <c r="FN17" s="12"/>
      <c r="FO17" s="306"/>
      <c r="FP17" s="12"/>
      <c r="FQ17" s="295"/>
      <c r="FR17" s="12"/>
      <c r="FS17" s="306"/>
      <c r="FT17" s="12"/>
      <c r="FU17" s="295"/>
      <c r="FV17" s="12"/>
      <c r="FW17" s="306"/>
      <c r="FX17" s="12"/>
      <c r="FY17" s="295"/>
      <c r="FZ17" s="12"/>
      <c r="GA17" s="306"/>
      <c r="GB17" s="12"/>
      <c r="GC17" s="295"/>
      <c r="GD17" s="12"/>
      <c r="GE17" s="306"/>
      <c r="GF17" s="12"/>
      <c r="GG17" s="295"/>
      <c r="GH17" s="12"/>
      <c r="GI17" s="306"/>
      <c r="GJ17" s="12"/>
      <c r="GK17" s="295"/>
      <c r="GL17" s="12"/>
      <c r="GM17" s="306"/>
      <c r="GN17" s="12"/>
      <c r="GO17" s="295"/>
      <c r="GP17" s="12"/>
      <c r="GQ17" s="306"/>
      <c r="GR17" s="12"/>
      <c r="GS17" s="295"/>
      <c r="GT17" s="12"/>
      <c r="GU17" s="306"/>
      <c r="GV17" s="12"/>
      <c r="GW17" s="295"/>
      <c r="GX17" s="12"/>
      <c r="GY17" s="306"/>
      <c r="GZ17" s="12"/>
      <c r="HA17" s="295"/>
      <c r="HB17" s="307"/>
      <c r="HC17" s="306"/>
      <c r="HD17" s="12"/>
      <c r="HE17" s="295"/>
      <c r="HF17" s="12"/>
      <c r="HG17" s="306"/>
      <c r="HH17" s="12"/>
      <c r="HI17" s="295"/>
      <c r="HJ17" s="12"/>
      <c r="HK17" s="306"/>
      <c r="HL17" s="12"/>
      <c r="HM17" s="295"/>
      <c r="HN17" s="12"/>
      <c r="HO17" s="306"/>
      <c r="HP17" s="12"/>
      <c r="HQ17" s="295"/>
      <c r="HR17"/>
      <c r="HS17" s="121"/>
      <c r="HT17"/>
      <c r="HU17" s="122"/>
      <c r="HV17"/>
      <c r="HW17" s="121"/>
      <c r="HX17"/>
      <c r="HY17" s="121"/>
      <c r="HZ17"/>
      <c r="IA17" s="121"/>
      <c r="IB17"/>
      <c r="IC17" s="122"/>
      <c r="ID17"/>
      <c r="IE17" s="121"/>
      <c r="IF17"/>
      <c r="IG17" s="122"/>
      <c r="IH17"/>
      <c r="II17" s="121"/>
      <c r="IJ17"/>
      <c r="IK17" s="122"/>
      <c r="IL17"/>
      <c r="IM17" s="121"/>
      <c r="IN17" s="12"/>
      <c r="IO17" s="272"/>
      <c r="IP17"/>
      <c r="IQ17" s="121"/>
      <c r="IR17"/>
      <c r="IS17" s="122"/>
      <c r="IT17"/>
      <c r="IU17" s="121"/>
      <c r="IV17"/>
      <c r="IW17" s="122"/>
      <c r="IX17"/>
      <c r="IY17" s="121"/>
      <c r="IZ17"/>
      <c r="JA17" s="122"/>
      <c r="JB17"/>
      <c r="JC17" s="121"/>
      <c r="JD17"/>
      <c r="JE17" s="122"/>
      <c r="JF17"/>
      <c r="JG17" s="121"/>
      <c r="JH17"/>
      <c r="JI17" s="122"/>
      <c r="JJ17"/>
      <c r="JK17" s="121"/>
      <c r="JL17"/>
      <c r="JM17" s="122"/>
      <c r="JN17"/>
      <c r="JO17" s="121"/>
      <c r="JP17"/>
      <c r="JQ17" s="122"/>
      <c r="JR17"/>
      <c r="JS17" s="121"/>
      <c r="JT17"/>
      <c r="JU17" s="122"/>
      <c r="JV17"/>
      <c r="JW17" s="121"/>
      <c r="JX17"/>
      <c r="JY17" s="122"/>
      <c r="JZ17"/>
      <c r="KA17" s="121"/>
      <c r="KB17"/>
      <c r="KC17" s="122"/>
      <c r="KD17"/>
      <c r="KE17" s="121"/>
      <c r="KF17"/>
      <c r="KG17" s="122"/>
      <c r="KH17"/>
      <c r="KI17" s="121"/>
      <c r="KJ17"/>
      <c r="KK17" s="122"/>
      <c r="KL17"/>
      <c r="KM17" s="121"/>
      <c r="KN17"/>
      <c r="KO17" s="122"/>
      <c r="KP17"/>
      <c r="KQ17" s="121"/>
      <c r="KR17"/>
      <c r="KS17" s="122"/>
      <c r="KT17"/>
      <c r="KU17" s="121"/>
      <c r="KV17"/>
      <c r="KW17" s="122"/>
      <c r="KX17"/>
      <c r="KY17" s="121"/>
      <c r="KZ17"/>
      <c r="LA17" s="122"/>
      <c r="LB17"/>
      <c r="LC17" s="121"/>
      <c r="LD17"/>
      <c r="LE17" s="122"/>
      <c r="LF17"/>
      <c r="LG17" s="121"/>
      <c r="LH17"/>
      <c r="LI17" s="122"/>
      <c r="LJ17"/>
      <c r="LK17" s="121"/>
      <c r="LL17"/>
      <c r="LM17" s="122"/>
      <c r="LN17"/>
      <c r="LO17" s="121"/>
      <c r="LP17"/>
      <c r="LQ17" s="122"/>
      <c r="LR17"/>
      <c r="LS17" s="121"/>
      <c r="LT17"/>
      <c r="LU17" s="122"/>
      <c r="LV17"/>
      <c r="LW17" s="121"/>
      <c r="LX17"/>
      <c r="LY17" s="122"/>
      <c r="LZ17"/>
      <c r="MA17" s="121"/>
      <c r="MB17"/>
      <c r="MC17" s="122"/>
      <c r="MD17"/>
      <c r="ME17" s="121"/>
      <c r="MF17"/>
      <c r="MG17" s="122"/>
      <c r="MH17"/>
      <c r="MI17" s="121"/>
      <c r="MJ17"/>
      <c r="MK17" s="122"/>
      <c r="ML17"/>
      <c r="MM17" s="121"/>
      <c r="MN17" s="296"/>
      <c r="MO17" s="122"/>
      <c r="MP17"/>
      <c r="MQ17" s="121"/>
      <c r="MR17" s="296"/>
      <c r="MS17" s="122"/>
      <c r="MT17" s="296"/>
      <c r="MU17" s="121"/>
      <c r="MV17"/>
      <c r="MW17" s="122"/>
      <c r="MX17" s="296"/>
      <c r="MY17" s="121"/>
      <c r="MZ17" s="296"/>
      <c r="NA17" s="122"/>
      <c r="NB17" s="296"/>
      <c r="NC17" s="121"/>
      <c r="ND17" s="296"/>
      <c r="NE17" s="122"/>
      <c r="NF17" s="296"/>
      <c r="NG17" s="121"/>
      <c r="NH17" s="296"/>
      <c r="NI17" s="122"/>
      <c r="NJ17"/>
      <c r="NK17" s="121"/>
      <c r="NL17"/>
      <c r="NM17" s="122"/>
      <c r="NN17"/>
      <c r="NO17" s="121"/>
      <c r="NP17"/>
      <c r="NQ17" s="122"/>
      <c r="NR17" s="296"/>
      <c r="NS17" s="121"/>
      <c r="NT17" s="296"/>
      <c r="NU17" s="122"/>
      <c r="NV17" s="296"/>
      <c r="NW17" s="121"/>
      <c r="NX17" s="296"/>
      <c r="NY17" s="122"/>
      <c r="NZ17" s="296"/>
      <c r="OA17" s="121"/>
      <c r="OB17" s="296"/>
      <c r="OC17" s="122"/>
      <c r="OD17" s="296"/>
      <c r="OE17" s="121"/>
      <c r="OF17" s="296"/>
      <c r="OG17" s="122"/>
      <c r="OH17" s="296"/>
      <c r="OI17" s="121"/>
      <c r="OJ17" s="296"/>
      <c r="OK17" s="122"/>
      <c r="OL17" s="296"/>
      <c r="OM17" s="121"/>
      <c r="ON17" s="296"/>
      <c r="OO17" s="122"/>
      <c r="OP17" s="296"/>
      <c r="OQ17" s="121"/>
      <c r="OR17" s="296"/>
      <c r="OS17" s="122"/>
      <c r="OT17" s="296"/>
      <c r="OU17" s="121"/>
      <c r="OV17" s="296"/>
      <c r="OW17" s="122"/>
      <c r="OX17" s="296"/>
      <c r="OY17" s="121"/>
      <c r="OZ17" s="296"/>
      <c r="PA17" s="122"/>
      <c r="PB17" s="296"/>
      <c r="PC17" s="121"/>
      <c r="PD17" s="296"/>
      <c r="PE17" s="122"/>
      <c r="PF17" s="287"/>
      <c r="PG17" s="121"/>
      <c r="PH17" s="287"/>
      <c r="PI17" s="122"/>
      <c r="PJ17" s="287"/>
      <c r="PK17" s="121"/>
      <c r="PL17" s="287"/>
      <c r="PM17" s="122"/>
      <c r="PN17" s="287"/>
      <c r="PO17" s="121"/>
      <c r="PP17" s="287"/>
      <c r="PQ17" s="122"/>
      <c r="PR17" s="287"/>
      <c r="PS17" s="121"/>
      <c r="PT17" s="287"/>
      <c r="PU17" s="122"/>
      <c r="PV17" s="287"/>
      <c r="PW17" s="121"/>
      <c r="PX17" s="287"/>
      <c r="PY17" s="122"/>
      <c r="PZ17" s="287"/>
      <c r="QA17" s="121"/>
      <c r="QB17" s="287"/>
      <c r="QC17" s="122"/>
      <c r="QD17" s="287"/>
      <c r="QE17" s="121"/>
      <c r="QF17" s="287"/>
      <c r="QG17" s="122"/>
      <c r="QH17" s="287"/>
      <c r="QI17" s="121"/>
      <c r="QJ17" s="287"/>
      <c r="QK17" s="122"/>
      <c r="QL17" s="287"/>
      <c r="QM17" s="121"/>
      <c r="QN17" s="287"/>
      <c r="QO17" s="122"/>
      <c r="QP17" s="287"/>
      <c r="QQ17" s="121"/>
      <c r="QR17" s="287"/>
      <c r="QS17" s="122"/>
      <c r="QT17" s="287"/>
      <c r="QU17" s="121"/>
      <c r="QV17" s="287"/>
      <c r="QW17" s="122"/>
      <c r="QX17" s="287"/>
      <c r="QY17" s="121"/>
      <c r="QZ17" s="287"/>
      <c r="RA17" s="122"/>
      <c r="RB17" s="287"/>
      <c r="RC17" s="121"/>
      <c r="RD17" s="287"/>
      <c r="RE17" s="122"/>
      <c r="RF17" s="287"/>
      <c r="RG17" s="121"/>
      <c r="RH17" s="287"/>
      <c r="RI17" s="122"/>
      <c r="RJ17" s="287"/>
      <c r="RK17" s="121"/>
      <c r="RL17" s="287"/>
      <c r="RM17" s="122"/>
      <c r="RN17" s="287"/>
      <c r="RO17" s="121"/>
      <c r="RP17" s="287"/>
      <c r="RQ17" s="122"/>
      <c r="RR17" s="287"/>
      <c r="RS17" s="121"/>
      <c r="RT17" s="287"/>
      <c r="RU17" s="122"/>
      <c r="RV17" s="287"/>
      <c r="RW17" s="121"/>
      <c r="RX17" s="287"/>
      <c r="RY17" s="122"/>
      <c r="RZ17" s="287"/>
      <c r="SA17" s="121"/>
      <c r="SB17" s="287"/>
      <c r="SC17" s="122"/>
      <c r="SD17" s="287"/>
      <c r="SE17" s="121"/>
      <c r="SF17" s="287"/>
      <c r="SG17" s="122"/>
      <c r="SH17" s="287"/>
      <c r="SI17" s="121"/>
      <c r="SJ17" s="287"/>
      <c r="SK17" s="122"/>
      <c r="SL17" s="287"/>
      <c r="SM17" s="121"/>
      <c r="SN17" s="287"/>
      <c r="SO17" s="122"/>
      <c r="SP17" s="287"/>
      <c r="SQ17" s="121"/>
    </row>
    <row r="18" spans="1:511" s="123" customFormat="1" ht="20" x14ac:dyDescent="0.25">
      <c r="A18" s="337" t="s">
        <v>256</v>
      </c>
      <c r="B18" s="120">
        <f t="shared" si="0"/>
        <v>0</v>
      </c>
      <c r="C18" s="194"/>
      <c r="D18"/>
      <c r="E18" s="121"/>
      <c r="F18" s="273"/>
      <c r="G18" s="121"/>
      <c r="H18" s="275"/>
      <c r="I18" s="122"/>
      <c r="J18" s="277"/>
      <c r="K18" s="121"/>
      <c r="L18" s="278"/>
      <c r="M18" s="122"/>
      <c r="N18" s="280"/>
      <c r="O18" s="121"/>
      <c r="P18" s="282"/>
      <c r="Q18" s="272"/>
      <c r="R18" s="283"/>
      <c r="S18" s="121"/>
      <c r="T18"/>
      <c r="U18" s="122"/>
      <c r="V18"/>
      <c r="W18" s="121"/>
      <c r="X18"/>
      <c r="Y18" s="122"/>
      <c r="Z18"/>
      <c r="AA18" s="121"/>
      <c r="AB18"/>
      <c r="AC18" s="122"/>
      <c r="AD18"/>
      <c r="AE18" s="121"/>
      <c r="AF18"/>
      <c r="AG18" s="122"/>
      <c r="AH18"/>
      <c r="AI18" s="121"/>
      <c r="AJ18" s="12"/>
      <c r="AK18" s="272"/>
      <c r="AL18"/>
      <c r="AM18" s="121"/>
      <c r="AN18"/>
      <c r="AO18" s="122"/>
      <c r="AP18"/>
      <c r="AQ18" s="271"/>
      <c r="AR18"/>
      <c r="AS18" s="122"/>
      <c r="AT18"/>
      <c r="AU18" s="121"/>
      <c r="AV18"/>
      <c r="AW18" s="272"/>
      <c r="AX18"/>
      <c r="AY18" s="121"/>
      <c r="AZ18" s="12"/>
      <c r="BA18" s="272"/>
      <c r="BB18"/>
      <c r="BC18" s="121"/>
      <c r="BD18" s="287"/>
      <c r="BE18" s="122"/>
      <c r="BF18" s="287"/>
      <c r="BG18" s="121"/>
      <c r="BH18" s="287"/>
      <c r="BI18" s="122"/>
      <c r="BJ18" s="287"/>
      <c r="BK18" s="121"/>
      <c r="BL18" s="287"/>
      <c r="BM18" s="122"/>
      <c r="BN18" s="288"/>
      <c r="BO18" s="271"/>
      <c r="BP18" s="287"/>
      <c r="BQ18" s="122"/>
      <c r="BR18" s="288"/>
      <c r="BS18" s="271"/>
      <c r="BT18" s="287"/>
      <c r="BU18" s="122"/>
      <c r="BV18" s="287"/>
      <c r="BW18" s="121"/>
      <c r="BX18" s="287"/>
      <c r="BY18" s="287"/>
      <c r="BZ18" s="287"/>
      <c r="CA18" s="121"/>
      <c r="CB18" s="287"/>
      <c r="CC18" s="122"/>
      <c r="CD18" s="287"/>
      <c r="CE18" s="121"/>
      <c r="CF18" s="287"/>
      <c r="CG18" s="122"/>
      <c r="CH18" s="287"/>
      <c r="CI18" s="121"/>
      <c r="CJ18"/>
      <c r="CK18" s="122"/>
      <c r="CL18"/>
      <c r="CM18" s="121"/>
      <c r="CN18"/>
      <c r="CO18" s="122"/>
      <c r="CP18"/>
      <c r="CQ18" s="121"/>
      <c r="CR18"/>
      <c r="CS18" s="272"/>
      <c r="CT18"/>
      <c r="CU18" s="121"/>
      <c r="CV18"/>
      <c r="CW18" s="122"/>
      <c r="CX18"/>
      <c r="CY18" s="271"/>
      <c r="CZ18"/>
      <c r="DA18" s="122"/>
      <c r="DB18"/>
      <c r="DC18" s="121"/>
      <c r="DD18"/>
      <c r="DE18" s="272"/>
      <c r="DF18"/>
      <c r="DG18" s="121"/>
      <c r="DH18"/>
      <c r="DI18" s="122"/>
      <c r="DJ18"/>
      <c r="DK18" s="271"/>
      <c r="DL18"/>
      <c r="DM18" s="122"/>
      <c r="DN18"/>
      <c r="DO18" s="121"/>
      <c r="DP18"/>
      <c r="DQ18" s="122"/>
      <c r="DR18"/>
      <c r="DS18" s="121"/>
      <c r="DT18"/>
      <c r="DU18" s="122"/>
      <c r="DV18"/>
      <c r="DW18" s="121"/>
      <c r="DX18"/>
      <c r="DY18" s="122"/>
      <c r="DZ18"/>
      <c r="EA18" s="121"/>
      <c r="EB18"/>
      <c r="EC18" s="272"/>
      <c r="ED18"/>
      <c r="EE18" s="121"/>
      <c r="EF18"/>
      <c r="EG18" s="122"/>
      <c r="EH18"/>
      <c r="EI18" s="121"/>
      <c r="EJ18"/>
      <c r="EK18" s="122"/>
      <c r="EL18"/>
      <c r="EM18" s="121"/>
      <c r="EN18"/>
      <c r="EO18" s="122"/>
      <c r="EP18"/>
      <c r="EQ18" s="121"/>
      <c r="ER18"/>
      <c r="ES18" s="122"/>
      <c r="ET18"/>
      <c r="EU18" s="121"/>
      <c r="EV18"/>
      <c r="EW18" s="122"/>
      <c r="EX18"/>
      <c r="EY18" s="121"/>
      <c r="EZ18"/>
      <c r="FA18" s="122"/>
      <c r="FB18"/>
      <c r="FC18" s="121"/>
      <c r="FD18"/>
      <c r="FE18" s="122"/>
      <c r="FF18"/>
      <c r="FG18" s="121"/>
      <c r="FH18"/>
      <c r="FI18" s="122"/>
      <c r="FJ18" s="12"/>
      <c r="FK18" s="306"/>
      <c r="FL18" s="12"/>
      <c r="FM18" s="295"/>
      <c r="FN18" s="12"/>
      <c r="FO18" s="306"/>
      <c r="FP18" s="12"/>
      <c r="FQ18" s="295"/>
      <c r="FR18" s="12"/>
      <c r="FS18" s="306"/>
      <c r="FT18" s="12"/>
      <c r="FU18" s="295"/>
      <c r="FV18" s="12"/>
      <c r="FW18" s="306"/>
      <c r="FX18" s="12"/>
      <c r="FY18" s="295"/>
      <c r="FZ18" s="12"/>
      <c r="GA18" s="306"/>
      <c r="GB18" s="12"/>
      <c r="GC18" s="295"/>
      <c r="GD18" s="12"/>
      <c r="GE18" s="306"/>
      <c r="GF18" s="12"/>
      <c r="GG18" s="295"/>
      <c r="GH18" s="12"/>
      <c r="GI18" s="306"/>
      <c r="GJ18" s="12"/>
      <c r="GK18" s="295"/>
      <c r="GL18" s="12"/>
      <c r="GM18" s="306"/>
      <c r="GN18" s="12"/>
      <c r="GO18" s="295"/>
      <c r="GP18" s="12"/>
      <c r="GQ18" s="306"/>
      <c r="GR18" s="12"/>
      <c r="GS18" s="295"/>
      <c r="GT18" s="12"/>
      <c r="GU18" s="306"/>
      <c r="GV18" s="12"/>
      <c r="GW18" s="295"/>
      <c r="GX18" s="12"/>
      <c r="GY18" s="306"/>
      <c r="GZ18" s="12"/>
      <c r="HA18" s="295"/>
      <c r="HB18" s="307"/>
      <c r="HC18" s="306"/>
      <c r="HD18" s="12"/>
      <c r="HE18" s="295"/>
      <c r="HF18" s="12"/>
      <c r="HG18" s="306"/>
      <c r="HH18" s="12"/>
      <c r="HI18" s="295"/>
      <c r="HJ18" s="12"/>
      <c r="HK18" s="306"/>
      <c r="HL18" s="12"/>
      <c r="HM18" s="295"/>
      <c r="HN18" s="12"/>
      <c r="HO18" s="306"/>
      <c r="HP18" s="12"/>
      <c r="HQ18" s="295"/>
      <c r="HR18"/>
      <c r="HS18" s="121"/>
      <c r="HT18"/>
      <c r="HU18" s="122"/>
      <c r="HV18"/>
      <c r="HW18" s="121"/>
      <c r="HX18"/>
      <c r="HY18" s="121"/>
      <c r="HZ18"/>
      <c r="IA18" s="121"/>
      <c r="IB18"/>
      <c r="IC18" s="122"/>
      <c r="ID18"/>
      <c r="IE18" s="121"/>
      <c r="IF18"/>
      <c r="IG18" s="272"/>
      <c r="IH18"/>
      <c r="II18" s="121"/>
      <c r="IJ18"/>
      <c r="IK18" s="122"/>
      <c r="IL18"/>
      <c r="IM18" s="121"/>
      <c r="IN18"/>
      <c r="IO18" s="122"/>
      <c r="IP18"/>
      <c r="IQ18" s="121"/>
      <c r="IR18"/>
      <c r="IS18" s="122"/>
      <c r="IT18"/>
      <c r="IU18" s="121"/>
      <c r="IV18"/>
      <c r="IW18" s="122"/>
      <c r="IX18"/>
      <c r="IY18" s="121"/>
      <c r="IZ18"/>
      <c r="JA18" s="122"/>
      <c r="JB18"/>
      <c r="JC18" s="121"/>
      <c r="JD18"/>
      <c r="JE18" s="122"/>
      <c r="JF18"/>
      <c r="JG18" s="121"/>
      <c r="JH18"/>
      <c r="JI18" s="122"/>
      <c r="JJ18"/>
      <c r="JK18" s="271"/>
      <c r="JL18"/>
      <c r="JM18" s="122"/>
      <c r="JN18"/>
      <c r="JO18" s="121"/>
      <c r="JP18"/>
      <c r="JQ18" s="122"/>
      <c r="JR18"/>
      <c r="JS18" s="121"/>
      <c r="JT18"/>
      <c r="JU18" s="122"/>
      <c r="JV18"/>
      <c r="JW18" s="121"/>
      <c r="JX18"/>
      <c r="JY18" s="122"/>
      <c r="JZ18"/>
      <c r="KA18" s="121"/>
      <c r="KB18"/>
      <c r="KC18" s="122"/>
      <c r="KD18"/>
      <c r="KE18" s="121"/>
      <c r="KF18"/>
      <c r="KG18" s="272"/>
      <c r="KH18"/>
      <c r="KI18" s="271"/>
      <c r="KJ18"/>
      <c r="KK18" s="272"/>
      <c r="KL18"/>
      <c r="KM18" s="121"/>
      <c r="KN18"/>
      <c r="KO18" s="122"/>
      <c r="KP18"/>
      <c r="KQ18" s="271"/>
      <c r="KR18"/>
      <c r="KS18" s="272"/>
      <c r="KT18"/>
      <c r="KU18" s="271"/>
      <c r="KV18"/>
      <c r="KW18" s="272"/>
      <c r="KX18"/>
      <c r="KY18" s="271"/>
      <c r="KZ18"/>
      <c r="LA18" s="272"/>
      <c r="LB18"/>
      <c r="LC18" s="271"/>
      <c r="LD18"/>
      <c r="LE18" s="272"/>
      <c r="LF18"/>
      <c r="LG18" s="271"/>
      <c r="LH18"/>
      <c r="LI18" s="122"/>
      <c r="LJ18"/>
      <c r="LK18" s="121"/>
      <c r="LL18"/>
      <c r="LM18" s="122"/>
      <c r="LN18"/>
      <c r="LO18" s="271"/>
      <c r="LP18"/>
      <c r="LQ18" s="122"/>
      <c r="LR18"/>
      <c r="LS18" s="121"/>
      <c r="LT18"/>
      <c r="LU18" s="122"/>
      <c r="LV18"/>
      <c r="LW18" s="271"/>
      <c r="LX18"/>
      <c r="LY18" s="122"/>
      <c r="LZ18"/>
      <c r="MA18" s="121"/>
      <c r="MB18"/>
      <c r="MC18" s="122"/>
      <c r="MD18"/>
      <c r="ME18" s="271"/>
      <c r="MF18"/>
      <c r="MG18" s="122"/>
      <c r="MH18"/>
      <c r="MI18" s="121"/>
      <c r="MJ18"/>
      <c r="MK18" s="122"/>
      <c r="ML18"/>
      <c r="MM18" s="271"/>
      <c r="MN18" s="296"/>
      <c r="MO18" s="122"/>
      <c r="MP18"/>
      <c r="MQ18" s="121"/>
      <c r="MR18" s="296"/>
      <c r="MS18" s="122"/>
      <c r="MT18" s="296"/>
      <c r="MU18" s="271"/>
      <c r="MV18"/>
      <c r="MW18" s="122"/>
      <c r="MX18" s="296"/>
      <c r="MY18" s="271"/>
      <c r="MZ18" s="296"/>
      <c r="NA18" s="122"/>
      <c r="NB18" s="296"/>
      <c r="NC18" s="271"/>
      <c r="ND18" s="296"/>
      <c r="NE18" s="122"/>
      <c r="NF18" s="296"/>
      <c r="NG18" s="121"/>
      <c r="NH18" s="296"/>
      <c r="NI18" s="122"/>
      <c r="NJ18"/>
      <c r="NK18" s="271"/>
      <c r="NL18"/>
      <c r="NM18" s="122"/>
      <c r="NN18"/>
      <c r="NO18" s="121"/>
      <c r="NP18"/>
      <c r="NQ18" s="122"/>
      <c r="NR18" s="296"/>
      <c r="NS18" s="271"/>
      <c r="NT18" s="296"/>
      <c r="NU18" s="122"/>
      <c r="NV18" s="296"/>
      <c r="NW18" s="121"/>
      <c r="NX18" s="296"/>
      <c r="NY18" s="122"/>
      <c r="NZ18" s="296"/>
      <c r="OA18" s="271"/>
      <c r="OB18" s="296"/>
      <c r="OC18" s="122"/>
      <c r="OD18" s="296"/>
      <c r="OE18" s="121"/>
      <c r="OF18" s="296"/>
      <c r="OG18" s="122"/>
      <c r="OH18" s="296"/>
      <c r="OI18" s="271"/>
      <c r="OJ18" s="296"/>
      <c r="OK18" s="122"/>
      <c r="OL18" s="296"/>
      <c r="OM18" s="121"/>
      <c r="ON18" s="296"/>
      <c r="OO18" s="122"/>
      <c r="OP18" s="296"/>
      <c r="OQ18" s="271"/>
      <c r="OR18" s="296"/>
      <c r="OS18" s="122"/>
      <c r="OT18" s="296"/>
      <c r="OU18" s="121"/>
      <c r="OV18" s="296"/>
      <c r="OW18" s="122"/>
      <c r="OX18" s="296"/>
      <c r="OY18" s="271"/>
      <c r="OZ18" s="296"/>
      <c r="PA18" s="122"/>
      <c r="PB18" s="296"/>
      <c r="PC18" s="121"/>
      <c r="PD18" s="296"/>
      <c r="PE18" s="122"/>
      <c r="PF18" s="288"/>
      <c r="PG18" s="271"/>
      <c r="PH18" s="287"/>
      <c r="PI18" s="122"/>
      <c r="PJ18" s="287"/>
      <c r="PK18" s="121"/>
      <c r="PL18" s="287"/>
      <c r="PM18" s="122"/>
      <c r="PN18" s="288"/>
      <c r="PO18" s="271"/>
      <c r="PP18" s="287"/>
      <c r="PQ18" s="122"/>
      <c r="PR18" s="287"/>
      <c r="PS18" s="121"/>
      <c r="PT18" s="287"/>
      <c r="PU18" s="122"/>
      <c r="PV18" s="288"/>
      <c r="PW18" s="271"/>
      <c r="PX18" s="287"/>
      <c r="PY18" s="122"/>
      <c r="PZ18" s="287"/>
      <c r="QA18" s="121"/>
      <c r="QB18" s="287"/>
      <c r="QC18" s="122"/>
      <c r="QD18" s="288"/>
      <c r="QE18" s="271"/>
      <c r="QF18" s="287"/>
      <c r="QG18" s="122"/>
      <c r="QH18" s="287"/>
      <c r="QI18" s="121"/>
      <c r="QJ18" s="287"/>
      <c r="QK18" s="122"/>
      <c r="QL18" s="288"/>
      <c r="QM18" s="271"/>
      <c r="QN18" s="287"/>
      <c r="QO18" s="122"/>
      <c r="QP18" s="287"/>
      <c r="QQ18" s="121"/>
      <c r="QR18" s="287"/>
      <c r="QS18" s="122"/>
      <c r="QT18" s="288"/>
      <c r="QU18" s="271"/>
      <c r="QV18" s="287"/>
      <c r="QW18" s="122"/>
      <c r="QX18" s="287"/>
      <c r="QY18" s="121"/>
      <c r="QZ18" s="287"/>
      <c r="RA18" s="122"/>
      <c r="RB18" s="288"/>
      <c r="RC18" s="271"/>
      <c r="RD18" s="287"/>
      <c r="RE18" s="122"/>
      <c r="RF18" s="287"/>
      <c r="RG18" s="121"/>
      <c r="RH18" s="287"/>
      <c r="RI18" s="122"/>
      <c r="RJ18" s="288"/>
      <c r="RK18" s="271"/>
      <c r="RL18" s="287"/>
      <c r="RM18" s="122"/>
      <c r="RN18" s="287"/>
      <c r="RO18" s="121"/>
      <c r="RP18" s="287"/>
      <c r="RQ18" s="122"/>
      <c r="RR18" s="288"/>
      <c r="RS18" s="271"/>
      <c r="RT18" s="287"/>
      <c r="RU18" s="122"/>
      <c r="RV18" s="287"/>
      <c r="RW18" s="121"/>
      <c r="RX18" s="287"/>
      <c r="RY18" s="122"/>
      <c r="RZ18" s="288"/>
      <c r="SA18" s="271"/>
      <c r="SB18" s="287"/>
      <c r="SC18" s="122"/>
      <c r="SD18" s="287"/>
      <c r="SE18" s="121"/>
      <c r="SF18" s="287"/>
      <c r="SG18" s="122"/>
      <c r="SH18" s="288"/>
      <c r="SI18" s="271"/>
      <c r="SJ18" s="287"/>
      <c r="SK18" s="122"/>
      <c r="SL18" s="287"/>
      <c r="SM18" s="121"/>
      <c r="SN18" s="287"/>
      <c r="SO18" s="122"/>
      <c r="SP18" s="288"/>
      <c r="SQ18" s="271"/>
    </row>
    <row r="19" spans="1:511" s="123" customFormat="1" ht="20" x14ac:dyDescent="0.25">
      <c r="A19" s="336" t="s">
        <v>257</v>
      </c>
      <c r="B19" s="120">
        <f t="shared" si="0"/>
        <v>0</v>
      </c>
      <c r="C19" s="194"/>
      <c r="D19"/>
      <c r="E19" s="121"/>
      <c r="F19" s="273"/>
      <c r="G19" s="121"/>
      <c r="H19" s="276"/>
      <c r="I19" s="272"/>
      <c r="J19" s="277"/>
      <c r="K19" s="121"/>
      <c r="L19" s="278"/>
      <c r="M19" s="122"/>
      <c r="N19" s="280"/>
      <c r="O19" s="121"/>
      <c r="P19" s="282"/>
      <c r="Q19" s="122"/>
      <c r="R19" s="283"/>
      <c r="S19" s="121"/>
      <c r="T19"/>
      <c r="U19" s="122"/>
      <c r="V19"/>
      <c r="W19" s="271"/>
      <c r="X19"/>
      <c r="Y19" s="272"/>
      <c r="Z19"/>
      <c r="AA19" s="271"/>
      <c r="AB19"/>
      <c r="AC19" s="122"/>
      <c r="AD19"/>
      <c r="AE19" s="121"/>
      <c r="AF19"/>
      <c r="AG19" s="122"/>
      <c r="AH19"/>
      <c r="AI19" s="121"/>
      <c r="AJ19"/>
      <c r="AK19" s="122"/>
      <c r="AL19"/>
      <c r="AM19" s="271"/>
      <c r="AN19"/>
      <c r="AO19" s="122"/>
      <c r="AP19"/>
      <c r="AQ19" s="121"/>
      <c r="AR19"/>
      <c r="AS19" s="122"/>
      <c r="AT19"/>
      <c r="AU19" s="121"/>
      <c r="AV19" s="12"/>
      <c r="AW19" s="272"/>
      <c r="AX19"/>
      <c r="AY19" s="121"/>
      <c r="AZ19" s="12"/>
      <c r="BA19" s="272"/>
      <c r="BB19"/>
      <c r="BC19" s="121"/>
      <c r="BD19" s="287"/>
      <c r="BE19" s="122"/>
      <c r="BF19" s="289"/>
      <c r="BG19" s="271"/>
      <c r="BH19" s="287"/>
      <c r="BI19" s="122"/>
      <c r="BJ19" s="287"/>
      <c r="BK19" s="121"/>
      <c r="BL19" s="287"/>
      <c r="BM19" s="122"/>
      <c r="BN19" s="289"/>
      <c r="BO19" s="271"/>
      <c r="BP19" s="287"/>
      <c r="BQ19" s="122"/>
      <c r="BR19" s="287"/>
      <c r="BS19" s="271"/>
      <c r="BT19" s="289"/>
      <c r="BU19" s="272"/>
      <c r="BV19" s="289"/>
      <c r="BW19" s="271"/>
      <c r="BX19" s="287"/>
      <c r="BY19" s="287"/>
      <c r="BZ19" s="287"/>
      <c r="CA19" s="121"/>
      <c r="CB19" s="287"/>
      <c r="CC19" s="122"/>
      <c r="CD19" s="287"/>
      <c r="CE19" s="121"/>
      <c r="CF19" s="287"/>
      <c r="CG19" s="122"/>
      <c r="CH19" s="287"/>
      <c r="CI19" s="121"/>
      <c r="CJ19"/>
      <c r="CK19" s="122"/>
      <c r="CL19"/>
      <c r="CM19" s="121"/>
      <c r="CN19"/>
      <c r="CO19" s="122"/>
      <c r="CP19"/>
      <c r="CQ19" s="121"/>
      <c r="CR19"/>
      <c r="CS19" s="122"/>
      <c r="CT19"/>
      <c r="CU19" s="121"/>
      <c r="CV19"/>
      <c r="CW19" s="272"/>
      <c r="CX19"/>
      <c r="CY19" s="121"/>
      <c r="CZ19"/>
      <c r="DA19" s="122"/>
      <c r="DB19"/>
      <c r="DC19" s="121"/>
      <c r="DD19"/>
      <c r="DE19" s="122"/>
      <c r="DF19"/>
      <c r="DG19" s="121"/>
      <c r="DH19"/>
      <c r="DI19" s="122"/>
      <c r="DJ19"/>
      <c r="DK19" s="121"/>
      <c r="DL19"/>
      <c r="DM19" s="122"/>
      <c r="DN19"/>
      <c r="DO19" s="121"/>
      <c r="DP19"/>
      <c r="DQ19" s="272"/>
      <c r="DR19"/>
      <c r="DS19" s="271"/>
      <c r="DT19"/>
      <c r="DU19" s="122"/>
      <c r="DV19"/>
      <c r="DW19" s="121"/>
      <c r="DX19"/>
      <c r="DY19" s="122"/>
      <c r="DZ19"/>
      <c r="EA19" s="121"/>
      <c r="EB19"/>
      <c r="EC19" s="122"/>
      <c r="ED19"/>
      <c r="EE19" s="121"/>
      <c r="EF19"/>
      <c r="EG19" s="122"/>
      <c r="EH19"/>
      <c r="EI19" s="121"/>
      <c r="EJ19"/>
      <c r="EK19" s="122"/>
      <c r="EL19"/>
      <c r="EM19" s="121"/>
      <c r="EN19"/>
      <c r="EO19" s="122"/>
      <c r="EP19"/>
      <c r="EQ19" s="121"/>
      <c r="ER19"/>
      <c r="ES19" s="122"/>
      <c r="ET19"/>
      <c r="EU19" s="121"/>
      <c r="EV19"/>
      <c r="EW19" s="272"/>
      <c r="EX19"/>
      <c r="EY19" s="121"/>
      <c r="EZ19"/>
      <c r="FA19" s="122"/>
      <c r="FB19"/>
      <c r="FC19" s="121"/>
      <c r="FD19"/>
      <c r="FE19" s="122"/>
      <c r="FF19"/>
      <c r="FG19" s="121"/>
      <c r="FH19"/>
      <c r="FI19" s="122"/>
      <c r="FJ19" s="12"/>
      <c r="FK19" s="306"/>
      <c r="FL19" s="12"/>
      <c r="FM19" s="295"/>
      <c r="FN19" s="12"/>
      <c r="FO19" s="306"/>
      <c r="FP19" s="12"/>
      <c r="FQ19" s="295"/>
      <c r="FR19" s="12"/>
      <c r="FS19" s="306"/>
      <c r="FT19" s="12"/>
      <c r="FU19" s="295"/>
      <c r="FV19" s="12"/>
      <c r="FW19" s="306"/>
      <c r="FX19" s="12"/>
      <c r="FY19" s="295"/>
      <c r="FZ19" s="12"/>
      <c r="GA19" s="306"/>
      <c r="GB19" s="12"/>
      <c r="GC19" s="295"/>
      <c r="GD19" s="12"/>
      <c r="GE19" s="306"/>
      <c r="GF19" s="12"/>
      <c r="GG19" s="295"/>
      <c r="GH19" s="12"/>
      <c r="GI19" s="306"/>
      <c r="GJ19" s="12"/>
      <c r="GK19" s="295"/>
      <c r="GL19" s="12"/>
      <c r="GM19" s="306"/>
      <c r="GN19" s="12"/>
      <c r="GO19" s="295"/>
      <c r="GP19" s="12"/>
      <c r="GQ19" s="306"/>
      <c r="GR19" s="12"/>
      <c r="GS19" s="295"/>
      <c r="GT19" s="12"/>
      <c r="GU19" s="306"/>
      <c r="GV19" s="12"/>
      <c r="GW19" s="295"/>
      <c r="GX19" s="12"/>
      <c r="GY19" s="306"/>
      <c r="GZ19" s="12"/>
      <c r="HA19" s="295"/>
      <c r="HB19" s="307"/>
      <c r="HC19" s="306"/>
      <c r="HD19" s="12"/>
      <c r="HE19" s="295"/>
      <c r="HF19" s="12"/>
      <c r="HG19" s="306"/>
      <c r="HH19" s="12"/>
      <c r="HI19" s="295"/>
      <c r="HJ19" s="12"/>
      <c r="HK19" s="306"/>
      <c r="HL19" s="12"/>
      <c r="HM19" s="295"/>
      <c r="HN19" s="12"/>
      <c r="HO19" s="306"/>
      <c r="HP19" s="12"/>
      <c r="HQ19" s="295"/>
      <c r="HR19"/>
      <c r="HS19" s="121"/>
      <c r="HT19"/>
      <c r="HU19" s="122"/>
      <c r="HV19"/>
      <c r="HW19" s="121"/>
      <c r="HX19"/>
      <c r="HY19" s="121"/>
      <c r="HZ19"/>
      <c r="IA19" s="121"/>
      <c r="IB19"/>
      <c r="IC19" s="122"/>
      <c r="ID19"/>
      <c r="IE19" s="121"/>
      <c r="IF19"/>
      <c r="IG19" s="122"/>
      <c r="IH19"/>
      <c r="II19" s="121"/>
      <c r="IJ19"/>
      <c r="IK19" s="122"/>
      <c r="IL19" s="12"/>
      <c r="IM19" s="271"/>
      <c r="IN19"/>
      <c r="IO19" s="122"/>
      <c r="IP19"/>
      <c r="IQ19" s="121"/>
      <c r="IR19" s="12"/>
      <c r="IS19" s="272"/>
      <c r="IT19"/>
      <c r="IU19" s="121"/>
      <c r="IV19"/>
      <c r="IW19" s="122"/>
      <c r="IX19"/>
      <c r="IY19" s="121"/>
      <c r="IZ19"/>
      <c r="JA19" s="122"/>
      <c r="JB19"/>
      <c r="JC19" s="121"/>
      <c r="JD19"/>
      <c r="JE19" s="122"/>
      <c r="JF19"/>
      <c r="JG19" s="121"/>
      <c r="JH19"/>
      <c r="JI19" s="122"/>
      <c r="JJ19"/>
      <c r="JK19" s="121"/>
      <c r="JL19" s="12"/>
      <c r="JM19" s="272"/>
      <c r="JN19"/>
      <c r="JO19" s="271"/>
      <c r="JP19"/>
      <c r="JQ19" s="122"/>
      <c r="JR19"/>
      <c r="JS19" s="121"/>
      <c r="JT19" s="12"/>
      <c r="JU19" s="272"/>
      <c r="JV19"/>
      <c r="JW19" s="121"/>
      <c r="JX19"/>
      <c r="JY19" s="122"/>
      <c r="JZ19"/>
      <c r="KA19" s="121"/>
      <c r="KB19"/>
      <c r="KC19" s="122"/>
      <c r="KD19"/>
      <c r="KE19" s="121"/>
      <c r="KF19"/>
      <c r="KG19" s="122"/>
      <c r="KH19"/>
      <c r="KI19" s="271"/>
      <c r="KJ19"/>
      <c r="KK19" s="272"/>
      <c r="KL19"/>
      <c r="KM19" s="271"/>
      <c r="KN19"/>
      <c r="KO19" s="122"/>
      <c r="KP19"/>
      <c r="KQ19" s="271"/>
      <c r="KR19"/>
      <c r="KS19" s="122"/>
      <c r="KT19"/>
      <c r="KU19" s="121"/>
      <c r="KV19"/>
      <c r="KW19" s="122"/>
      <c r="KX19"/>
      <c r="KY19" s="271"/>
      <c r="KZ19"/>
      <c r="LA19" s="122"/>
      <c r="LB19"/>
      <c r="LC19" s="121"/>
      <c r="LD19"/>
      <c r="LE19" s="122"/>
      <c r="LF19"/>
      <c r="LG19" s="271"/>
      <c r="LH19"/>
      <c r="LI19" s="122"/>
      <c r="LJ19"/>
      <c r="LK19" s="121"/>
      <c r="LL19"/>
      <c r="LM19" s="122"/>
      <c r="LN19"/>
      <c r="LO19" s="271"/>
      <c r="LP19"/>
      <c r="LQ19" s="122"/>
      <c r="LR19"/>
      <c r="LS19" s="271"/>
      <c r="LT19"/>
      <c r="LU19" s="122"/>
      <c r="LV19"/>
      <c r="LW19" s="271"/>
      <c r="LX19"/>
      <c r="LY19" s="122"/>
      <c r="LZ19"/>
      <c r="MA19" s="121"/>
      <c r="MB19"/>
      <c r="MC19" s="122"/>
      <c r="MD19"/>
      <c r="ME19" s="271"/>
      <c r="MF19"/>
      <c r="MG19" s="122"/>
      <c r="MH19"/>
      <c r="MI19" s="271"/>
      <c r="MJ19"/>
      <c r="MK19" s="122"/>
      <c r="ML19"/>
      <c r="MM19" s="271"/>
      <c r="MN19" s="296"/>
      <c r="MO19" s="122"/>
      <c r="MP19"/>
      <c r="MQ19" s="121"/>
      <c r="MR19" s="296"/>
      <c r="MS19" s="122"/>
      <c r="MT19" s="296"/>
      <c r="MU19" s="271"/>
      <c r="MV19"/>
      <c r="MW19" s="122"/>
      <c r="MX19" s="296"/>
      <c r="MY19" s="121"/>
      <c r="MZ19" s="296"/>
      <c r="NA19" s="122"/>
      <c r="NB19" s="296"/>
      <c r="NC19" s="271"/>
      <c r="ND19" s="296"/>
      <c r="NE19" s="122"/>
      <c r="NF19" s="296"/>
      <c r="NG19" s="121"/>
      <c r="NH19" s="296"/>
      <c r="NI19" s="272"/>
      <c r="NJ19"/>
      <c r="NK19" s="271"/>
      <c r="NL19"/>
      <c r="NM19" s="122"/>
      <c r="NN19"/>
      <c r="NO19" s="121"/>
      <c r="NP19"/>
      <c r="NQ19" s="122"/>
      <c r="NR19" s="296"/>
      <c r="NS19" s="271"/>
      <c r="NT19" s="296"/>
      <c r="NU19" s="122"/>
      <c r="NV19" s="296"/>
      <c r="NW19" s="121"/>
      <c r="NX19" s="296"/>
      <c r="NY19" s="122"/>
      <c r="NZ19" s="296"/>
      <c r="OA19" s="271"/>
      <c r="OB19" s="296"/>
      <c r="OC19" s="122"/>
      <c r="OD19" s="296"/>
      <c r="OE19" s="121"/>
      <c r="OF19" s="296"/>
      <c r="OG19" s="122"/>
      <c r="OH19" s="296"/>
      <c r="OI19" s="271"/>
      <c r="OJ19" s="296"/>
      <c r="OK19" s="122"/>
      <c r="OL19" s="296"/>
      <c r="OM19" s="121"/>
      <c r="ON19" s="296"/>
      <c r="OO19" s="122"/>
      <c r="OP19" s="296"/>
      <c r="OQ19" s="271"/>
      <c r="OR19" s="296"/>
      <c r="OS19" s="122"/>
      <c r="OT19" s="296"/>
      <c r="OU19" s="121"/>
      <c r="OV19" s="296"/>
      <c r="OW19" s="122"/>
      <c r="OX19" s="296"/>
      <c r="OY19" s="271"/>
      <c r="OZ19" s="296"/>
      <c r="PA19" s="272"/>
      <c r="PB19" s="296"/>
      <c r="PC19" s="121"/>
      <c r="PD19" s="296"/>
      <c r="PE19" s="122"/>
      <c r="PF19" s="289"/>
      <c r="PG19" s="271"/>
      <c r="PH19" s="287"/>
      <c r="PI19" s="122"/>
      <c r="PJ19" s="287"/>
      <c r="PK19" s="121"/>
      <c r="PL19" s="287"/>
      <c r="PM19" s="122"/>
      <c r="PN19" s="289"/>
      <c r="PO19" s="271"/>
      <c r="PP19" s="287"/>
      <c r="PQ19" s="122"/>
      <c r="PR19" s="287"/>
      <c r="PS19" s="121"/>
      <c r="PT19" s="287"/>
      <c r="PU19" s="122"/>
      <c r="PV19" s="289"/>
      <c r="PW19" s="271"/>
      <c r="PX19" s="287"/>
      <c r="PY19" s="122"/>
      <c r="PZ19" s="287"/>
      <c r="QA19" s="121"/>
      <c r="QB19" s="287"/>
      <c r="QC19" s="122"/>
      <c r="QD19" s="289"/>
      <c r="QE19" s="271"/>
      <c r="QF19" s="287"/>
      <c r="QG19" s="122"/>
      <c r="QH19" s="287"/>
      <c r="QI19" s="121"/>
      <c r="QJ19" s="287"/>
      <c r="QK19" s="122"/>
      <c r="QL19" s="289"/>
      <c r="QM19" s="271"/>
      <c r="QN19" s="287"/>
      <c r="QO19" s="122"/>
      <c r="QP19" s="287"/>
      <c r="QQ19" s="121"/>
      <c r="QR19" s="287"/>
      <c r="QS19" s="122"/>
      <c r="QT19" s="289"/>
      <c r="QU19" s="271"/>
      <c r="QV19" s="287"/>
      <c r="QW19" s="122"/>
      <c r="QX19" s="287"/>
      <c r="QY19" s="121"/>
      <c r="QZ19" s="287"/>
      <c r="RA19" s="122"/>
      <c r="RB19" s="289"/>
      <c r="RC19" s="271"/>
      <c r="RD19" s="287"/>
      <c r="RE19" s="122"/>
      <c r="RF19" s="287"/>
      <c r="RG19" s="121"/>
      <c r="RH19" s="287"/>
      <c r="RI19" s="122"/>
      <c r="RJ19" s="289"/>
      <c r="RK19" s="271"/>
      <c r="RL19" s="287"/>
      <c r="RM19" s="122"/>
      <c r="RN19" s="287"/>
      <c r="RO19" s="121"/>
      <c r="RP19" s="287"/>
      <c r="RQ19" s="122"/>
      <c r="RR19" s="289"/>
      <c r="RS19" s="271"/>
      <c r="RT19" s="287"/>
      <c r="RU19" s="122"/>
      <c r="RV19" s="287"/>
      <c r="RW19" s="121"/>
      <c r="RX19" s="287"/>
      <c r="RY19" s="122"/>
      <c r="RZ19" s="289"/>
      <c r="SA19" s="271"/>
      <c r="SB19" s="287"/>
      <c r="SC19" s="122"/>
      <c r="SD19" s="287"/>
      <c r="SE19" s="121"/>
      <c r="SF19" s="287"/>
      <c r="SG19" s="122"/>
      <c r="SH19" s="289"/>
      <c r="SI19" s="271"/>
      <c r="SJ19" s="287"/>
      <c r="SK19" s="122"/>
      <c r="SL19" s="287"/>
      <c r="SM19" s="121"/>
      <c r="SN19" s="287"/>
      <c r="SO19" s="122"/>
      <c r="SP19" s="289"/>
      <c r="SQ19" s="271"/>
    </row>
    <row r="20" spans="1:511" s="123" customFormat="1" ht="20" x14ac:dyDescent="0.25">
      <c r="A20" s="337" t="s">
        <v>258</v>
      </c>
      <c r="B20" s="120">
        <f t="shared" si="0"/>
        <v>0</v>
      </c>
      <c r="C20" s="194"/>
      <c r="D20"/>
      <c r="E20" s="121"/>
      <c r="F20" s="273"/>
      <c r="G20" s="121"/>
      <c r="H20" s="275"/>
      <c r="I20" s="122"/>
      <c r="J20" s="277"/>
      <c r="K20" s="121"/>
      <c r="L20" s="278"/>
      <c r="M20" s="122"/>
      <c r="N20" s="280"/>
      <c r="O20" s="121"/>
      <c r="P20" s="282"/>
      <c r="Q20" s="122"/>
      <c r="R20" s="283"/>
      <c r="S20" s="121"/>
      <c r="T20"/>
      <c r="U20" s="122"/>
      <c r="V20"/>
      <c r="W20" s="121"/>
      <c r="X20"/>
      <c r="Y20" s="122"/>
      <c r="Z20"/>
      <c r="AA20" s="121"/>
      <c r="AB20"/>
      <c r="AC20" s="122"/>
      <c r="AD20"/>
      <c r="AE20" s="121"/>
      <c r="AF20"/>
      <c r="AG20" s="122"/>
      <c r="AH20"/>
      <c r="AI20" s="121"/>
      <c r="AJ20"/>
      <c r="AK20" s="122"/>
      <c r="AL20"/>
      <c r="AM20" s="121"/>
      <c r="AN20"/>
      <c r="AO20" s="122"/>
      <c r="AP20"/>
      <c r="AQ20" s="121"/>
      <c r="AR20"/>
      <c r="AS20" s="122"/>
      <c r="AT20"/>
      <c r="AU20" s="271"/>
      <c r="AV20"/>
      <c r="AW20" s="122"/>
      <c r="AX20"/>
      <c r="AY20" s="121"/>
      <c r="AZ20"/>
      <c r="BA20" s="122"/>
      <c r="BB20"/>
      <c r="BC20" s="121"/>
      <c r="BD20" s="287"/>
      <c r="BE20" s="122"/>
      <c r="BF20" s="287"/>
      <c r="BG20" s="121"/>
      <c r="BH20" s="287"/>
      <c r="BI20" s="122"/>
      <c r="BJ20" s="287"/>
      <c r="BK20" s="121"/>
      <c r="BL20" s="287"/>
      <c r="BM20" s="122"/>
      <c r="BN20" s="287"/>
      <c r="BO20" s="121"/>
      <c r="BP20" s="287"/>
      <c r="BQ20" s="122"/>
      <c r="BR20" s="287"/>
      <c r="BS20" s="121"/>
      <c r="BT20" s="287"/>
      <c r="BU20" s="122"/>
      <c r="BV20" s="287"/>
      <c r="BW20" s="121"/>
      <c r="BX20" s="287"/>
      <c r="BY20" s="287"/>
      <c r="BZ20" s="287"/>
      <c r="CA20" s="121"/>
      <c r="CB20" s="287"/>
      <c r="CC20" s="122"/>
      <c r="CD20" s="287"/>
      <c r="CE20" s="121"/>
      <c r="CF20" s="287"/>
      <c r="CG20" s="122"/>
      <c r="CH20" s="287"/>
      <c r="CI20" s="121"/>
      <c r="CJ20"/>
      <c r="CK20" s="122"/>
      <c r="CL20"/>
      <c r="CM20" s="121"/>
      <c r="CN20"/>
      <c r="CO20" s="122"/>
      <c r="CP20"/>
      <c r="CQ20" s="271"/>
      <c r="CR20"/>
      <c r="CS20" s="122"/>
      <c r="CT20"/>
      <c r="CU20" s="121"/>
      <c r="CV20"/>
      <c r="CW20" s="122"/>
      <c r="CX20"/>
      <c r="CY20" s="121"/>
      <c r="CZ20"/>
      <c r="DA20" s="122"/>
      <c r="DB20"/>
      <c r="DC20" s="121"/>
      <c r="DD20"/>
      <c r="DE20" s="122"/>
      <c r="DF20"/>
      <c r="DG20" s="121"/>
      <c r="DH20"/>
      <c r="DI20" s="122"/>
      <c r="DJ20"/>
      <c r="DK20" s="121"/>
      <c r="DL20"/>
      <c r="DM20" s="122"/>
      <c r="DN20"/>
      <c r="DO20" s="121"/>
      <c r="DP20"/>
      <c r="DQ20" s="122"/>
      <c r="DR20"/>
      <c r="DS20" s="121"/>
      <c r="DT20"/>
      <c r="DU20" s="122"/>
      <c r="DV20"/>
      <c r="DW20" s="121"/>
      <c r="DX20"/>
      <c r="DY20" s="122"/>
      <c r="DZ20"/>
      <c r="EA20" s="121"/>
      <c r="EB20"/>
      <c r="EC20" s="122"/>
      <c r="ED20"/>
      <c r="EE20" s="121"/>
      <c r="EF20"/>
      <c r="EG20" s="122"/>
      <c r="EH20"/>
      <c r="EI20" s="121"/>
      <c r="EJ20"/>
      <c r="EK20" s="122"/>
      <c r="EL20"/>
      <c r="EM20" s="121"/>
      <c r="EN20"/>
      <c r="EO20" s="122"/>
      <c r="EP20"/>
      <c r="EQ20" s="121"/>
      <c r="ER20"/>
      <c r="ES20" s="122"/>
      <c r="ET20"/>
      <c r="EU20" s="121"/>
      <c r="EV20"/>
      <c r="EW20" s="122"/>
      <c r="EX20"/>
      <c r="EY20" s="121"/>
      <c r="EZ20"/>
      <c r="FA20" s="122"/>
      <c r="FB20"/>
      <c r="FC20" s="121"/>
      <c r="FD20"/>
      <c r="FE20" s="122"/>
      <c r="FF20"/>
      <c r="FG20" s="121"/>
      <c r="FH20"/>
      <c r="FI20" s="122"/>
      <c r="FJ20" s="12"/>
      <c r="FK20" s="306"/>
      <c r="FL20" s="12"/>
      <c r="FM20" s="295"/>
      <c r="FN20" s="12"/>
      <c r="FO20" s="306"/>
      <c r="FP20" s="12"/>
      <c r="FQ20" s="295"/>
      <c r="FR20" s="12"/>
      <c r="FS20" s="306"/>
      <c r="FT20" s="12"/>
      <c r="FU20" s="295"/>
      <c r="FV20" s="12"/>
      <c r="FW20" s="306"/>
      <c r="FX20" s="12"/>
      <c r="FY20" s="295"/>
      <c r="FZ20" s="12"/>
      <c r="GA20" s="306"/>
      <c r="GB20" s="12"/>
      <c r="GC20" s="295"/>
      <c r="GD20" s="12"/>
      <c r="GE20" s="306"/>
      <c r="GF20" s="12"/>
      <c r="GG20" s="295"/>
      <c r="GH20" s="12"/>
      <c r="GI20" s="306"/>
      <c r="GJ20" s="12"/>
      <c r="GK20" s="295"/>
      <c r="GL20" s="12"/>
      <c r="GM20" s="306"/>
      <c r="GN20" s="12"/>
      <c r="GO20" s="295"/>
      <c r="GP20" s="12"/>
      <c r="GQ20" s="306"/>
      <c r="GR20" s="12"/>
      <c r="GS20" s="295"/>
      <c r="GT20" s="12"/>
      <c r="GU20" s="306"/>
      <c r="GV20" s="12"/>
      <c r="GW20" s="295"/>
      <c r="GX20" s="12"/>
      <c r="GY20" s="306"/>
      <c r="GZ20" s="12"/>
      <c r="HA20" s="295"/>
      <c r="HB20" s="307"/>
      <c r="HC20" s="306"/>
      <c r="HD20" s="12"/>
      <c r="HE20" s="295"/>
      <c r="HF20" s="12"/>
      <c r="HG20" s="306"/>
      <c r="HH20" s="12"/>
      <c r="HI20" s="295"/>
      <c r="HJ20" s="12"/>
      <c r="HK20" s="306"/>
      <c r="HL20" s="12"/>
      <c r="HM20" s="295"/>
      <c r="HN20" s="12"/>
      <c r="HO20" s="306"/>
      <c r="HP20" s="12"/>
      <c r="HQ20" s="295"/>
      <c r="HR20"/>
      <c r="HS20" s="121"/>
      <c r="HT20"/>
      <c r="HU20" s="122"/>
      <c r="HV20"/>
      <c r="HW20" s="121"/>
      <c r="HX20"/>
      <c r="HY20" s="121"/>
      <c r="HZ20"/>
      <c r="IA20" s="121"/>
      <c r="IB20"/>
      <c r="IC20" s="122"/>
      <c r="ID20"/>
      <c r="IE20" s="121"/>
      <c r="IF20"/>
      <c r="IG20" s="122"/>
      <c r="IH20"/>
      <c r="II20" s="121"/>
      <c r="IJ20"/>
      <c r="IK20" s="122"/>
      <c r="IL20"/>
      <c r="IM20" s="121"/>
      <c r="IN20"/>
      <c r="IO20" s="122"/>
      <c r="IP20"/>
      <c r="IQ20" s="121"/>
      <c r="IR20"/>
      <c r="IS20" s="122"/>
      <c r="IT20"/>
      <c r="IU20" s="121"/>
      <c r="IV20"/>
      <c r="IW20" s="122"/>
      <c r="IX20"/>
      <c r="IY20" s="121"/>
      <c r="IZ20"/>
      <c r="JA20" s="122"/>
      <c r="JB20"/>
      <c r="JC20" s="121"/>
      <c r="JD20"/>
      <c r="JE20" s="122"/>
      <c r="JF20"/>
      <c r="JG20" s="121"/>
      <c r="JH20"/>
      <c r="JI20" s="122"/>
      <c r="JJ20"/>
      <c r="JK20" s="121"/>
      <c r="JL20"/>
      <c r="JM20" s="122"/>
      <c r="JN20"/>
      <c r="JO20" s="121"/>
      <c r="JP20"/>
      <c r="JQ20" s="122"/>
      <c r="JR20"/>
      <c r="JS20" s="121"/>
      <c r="JT20"/>
      <c r="JU20" s="122"/>
      <c r="JV20"/>
      <c r="JW20" s="121"/>
      <c r="JX20"/>
      <c r="JY20" s="122"/>
      <c r="JZ20"/>
      <c r="KA20" s="121"/>
      <c r="KB20"/>
      <c r="KC20" s="122"/>
      <c r="KD20"/>
      <c r="KE20" s="121"/>
      <c r="KF20"/>
      <c r="KG20" s="122"/>
      <c r="KH20"/>
      <c r="KI20" s="121"/>
      <c r="KJ20"/>
      <c r="KK20" s="122"/>
      <c r="KL20"/>
      <c r="KM20" s="121"/>
      <c r="KN20"/>
      <c r="KO20" s="122"/>
      <c r="KP20"/>
      <c r="KQ20" s="121"/>
      <c r="KR20"/>
      <c r="KS20" s="122"/>
      <c r="KT20"/>
      <c r="KU20" s="121"/>
      <c r="KV20"/>
      <c r="KW20" s="122"/>
      <c r="KX20"/>
      <c r="KY20" s="121"/>
      <c r="KZ20"/>
      <c r="LA20" s="122"/>
      <c r="LB20"/>
      <c r="LC20" s="121"/>
      <c r="LD20"/>
      <c r="LE20" s="122"/>
      <c r="LF20"/>
      <c r="LG20" s="121"/>
      <c r="LH20"/>
      <c r="LI20" s="122"/>
      <c r="LJ20"/>
      <c r="LK20" s="121"/>
      <c r="LL20"/>
      <c r="LM20" s="122"/>
      <c r="LN20"/>
      <c r="LO20" s="121"/>
      <c r="LP20"/>
      <c r="LQ20" s="122"/>
      <c r="LR20"/>
      <c r="LS20" s="121"/>
      <c r="LT20"/>
      <c r="LU20" s="122"/>
      <c r="LV20"/>
      <c r="LW20" s="121"/>
      <c r="LX20"/>
      <c r="LY20" s="122"/>
      <c r="LZ20"/>
      <c r="MA20" s="121"/>
      <c r="MB20"/>
      <c r="MC20" s="122"/>
      <c r="MD20"/>
      <c r="ME20" s="121"/>
      <c r="MF20"/>
      <c r="MG20" s="122"/>
      <c r="MH20"/>
      <c r="MI20" s="121"/>
      <c r="MJ20"/>
      <c r="MK20" s="122"/>
      <c r="ML20"/>
      <c r="MM20" s="121"/>
      <c r="MN20" s="296"/>
      <c r="MO20" s="122"/>
      <c r="MP20"/>
      <c r="MQ20" s="121"/>
      <c r="MR20" s="296"/>
      <c r="MS20" s="122"/>
      <c r="MT20" s="296"/>
      <c r="MU20" s="121"/>
      <c r="MV20"/>
      <c r="MW20" s="122"/>
      <c r="MX20" s="296"/>
      <c r="MY20" s="121"/>
      <c r="MZ20" s="296"/>
      <c r="NA20" s="122"/>
      <c r="NB20" s="296"/>
      <c r="NC20" s="121"/>
      <c r="ND20" s="296"/>
      <c r="NE20" s="122"/>
      <c r="NF20" s="296"/>
      <c r="NG20" s="121"/>
      <c r="NH20" s="296"/>
      <c r="NI20" s="122"/>
      <c r="NJ20"/>
      <c r="NK20" s="121"/>
      <c r="NL20"/>
      <c r="NM20" s="122"/>
      <c r="NN20"/>
      <c r="NO20" s="121"/>
      <c r="NP20"/>
      <c r="NQ20" s="122"/>
      <c r="NR20" s="296"/>
      <c r="NS20" s="121"/>
      <c r="NT20" s="296"/>
      <c r="NU20" s="122"/>
      <c r="NV20" s="296"/>
      <c r="NW20" s="121"/>
      <c r="NX20" s="296"/>
      <c r="NY20" s="122"/>
      <c r="NZ20" s="296"/>
      <c r="OA20" s="121"/>
      <c r="OB20" s="296"/>
      <c r="OC20" s="122"/>
      <c r="OD20" s="296"/>
      <c r="OE20" s="121"/>
      <c r="OF20" s="296"/>
      <c r="OG20" s="122"/>
      <c r="OH20" s="296"/>
      <c r="OI20" s="121"/>
      <c r="OJ20" s="296"/>
      <c r="OK20" s="122"/>
      <c r="OL20" s="296"/>
      <c r="OM20" s="121"/>
      <c r="ON20" s="296"/>
      <c r="OO20" s="122"/>
      <c r="OP20" s="296"/>
      <c r="OQ20" s="121"/>
      <c r="OR20" s="296"/>
      <c r="OS20" s="122"/>
      <c r="OT20" s="296"/>
      <c r="OU20" s="121"/>
      <c r="OV20" s="296"/>
      <c r="OW20" s="122"/>
      <c r="OX20" s="296"/>
      <c r="OY20" s="121"/>
      <c r="OZ20" s="296"/>
      <c r="PA20" s="122"/>
      <c r="PB20" s="296"/>
      <c r="PC20" s="121"/>
      <c r="PD20" s="296"/>
      <c r="PE20" s="122"/>
      <c r="PF20" s="287"/>
      <c r="PG20" s="121"/>
      <c r="PH20" s="287"/>
      <c r="PI20" s="122"/>
      <c r="PJ20" s="287"/>
      <c r="PK20" s="121"/>
      <c r="PL20" s="287"/>
      <c r="PM20" s="122"/>
      <c r="PN20" s="287"/>
      <c r="PO20" s="121"/>
      <c r="PP20" s="287"/>
      <c r="PQ20" s="122"/>
      <c r="PR20" s="287"/>
      <c r="PS20" s="121"/>
      <c r="PT20" s="287"/>
      <c r="PU20" s="122"/>
      <c r="PV20" s="287"/>
      <c r="PW20" s="121"/>
      <c r="PX20" s="287"/>
      <c r="PY20" s="122"/>
      <c r="PZ20" s="287"/>
      <c r="QA20" s="121"/>
      <c r="QB20" s="287"/>
      <c r="QC20" s="122"/>
      <c r="QD20" s="287"/>
      <c r="QE20" s="121"/>
      <c r="QF20" s="287"/>
      <c r="QG20" s="122"/>
      <c r="QH20" s="287"/>
      <c r="QI20" s="121"/>
      <c r="QJ20" s="287"/>
      <c r="QK20" s="122"/>
      <c r="QL20" s="287"/>
      <c r="QM20" s="121"/>
      <c r="QN20" s="287"/>
      <c r="QO20" s="122"/>
      <c r="QP20" s="287"/>
      <c r="QQ20" s="121"/>
      <c r="QR20" s="287"/>
      <c r="QS20" s="122"/>
      <c r="QT20" s="287"/>
      <c r="QU20" s="121"/>
      <c r="QV20" s="287"/>
      <c r="QW20" s="122"/>
      <c r="QX20" s="287"/>
      <c r="QY20" s="121"/>
      <c r="QZ20" s="287"/>
      <c r="RA20" s="122"/>
      <c r="RB20" s="287"/>
      <c r="RC20" s="121"/>
      <c r="RD20" s="287"/>
      <c r="RE20" s="122"/>
      <c r="RF20" s="287"/>
      <c r="RG20" s="121"/>
      <c r="RH20" s="287"/>
      <c r="RI20" s="122"/>
      <c r="RJ20" s="287"/>
      <c r="RK20" s="121"/>
      <c r="RL20" s="287"/>
      <c r="RM20" s="122"/>
      <c r="RN20" s="287"/>
      <c r="RO20" s="121"/>
      <c r="RP20" s="287"/>
      <c r="RQ20" s="122"/>
      <c r="RR20" s="287"/>
      <c r="RS20" s="121"/>
      <c r="RT20" s="287"/>
      <c r="RU20" s="122"/>
      <c r="RV20" s="287"/>
      <c r="RW20" s="121"/>
      <c r="RX20" s="287"/>
      <c r="RY20" s="122"/>
      <c r="RZ20" s="287"/>
      <c r="SA20" s="121"/>
      <c r="SB20" s="287"/>
      <c r="SC20" s="122"/>
      <c r="SD20" s="287"/>
      <c r="SE20" s="121"/>
      <c r="SF20" s="287"/>
      <c r="SG20" s="122"/>
      <c r="SH20" s="287"/>
      <c r="SI20" s="121"/>
      <c r="SJ20" s="287"/>
      <c r="SK20" s="122"/>
      <c r="SL20" s="287"/>
      <c r="SM20" s="121"/>
      <c r="SN20" s="287"/>
      <c r="SO20" s="122"/>
      <c r="SP20" s="287"/>
      <c r="SQ20" s="121"/>
    </row>
    <row r="21" spans="1:511" s="123" customFormat="1" ht="20" x14ac:dyDescent="0.25">
      <c r="A21" s="337" t="s">
        <v>259</v>
      </c>
      <c r="B21" s="120">
        <f t="shared" si="0"/>
        <v>0</v>
      </c>
      <c r="C21" s="194"/>
      <c r="D21"/>
      <c r="E21" s="121"/>
      <c r="F21" s="273"/>
      <c r="G21" s="271"/>
      <c r="H21" s="275"/>
      <c r="I21" s="122"/>
      <c r="J21" s="277"/>
      <c r="K21" s="121"/>
      <c r="L21" s="278"/>
      <c r="M21" s="122"/>
      <c r="N21" s="280"/>
      <c r="O21" s="121"/>
      <c r="P21" s="282"/>
      <c r="Q21" s="272"/>
      <c r="R21" s="283"/>
      <c r="S21" s="121"/>
      <c r="T21"/>
      <c r="U21" s="122"/>
      <c r="V21"/>
      <c r="W21" s="121"/>
      <c r="X21"/>
      <c r="Y21" s="122"/>
      <c r="Z21"/>
      <c r="AA21" s="121"/>
      <c r="AB21"/>
      <c r="AC21" s="122"/>
      <c r="AD21"/>
      <c r="AE21" s="271"/>
      <c r="AF21"/>
      <c r="AG21" s="272"/>
      <c r="AH21"/>
      <c r="AI21" s="121"/>
      <c r="AJ21"/>
      <c r="AK21" s="122"/>
      <c r="AL21"/>
      <c r="AM21" s="121"/>
      <c r="AN21"/>
      <c r="AO21" s="122"/>
      <c r="AP21"/>
      <c r="AQ21" s="121"/>
      <c r="AR21"/>
      <c r="AS21" s="122"/>
      <c r="AT21"/>
      <c r="AU21" s="121"/>
      <c r="AV21"/>
      <c r="AW21" s="122"/>
      <c r="AX21"/>
      <c r="AY21" s="121"/>
      <c r="AZ21"/>
      <c r="BA21" s="122"/>
      <c r="BB21"/>
      <c r="BC21" s="121"/>
      <c r="BD21" s="287"/>
      <c r="BE21" s="122"/>
      <c r="BF21" s="287"/>
      <c r="BG21" s="121"/>
      <c r="BH21" s="288"/>
      <c r="BI21" s="272"/>
      <c r="BJ21" s="287"/>
      <c r="BK21" s="121"/>
      <c r="BL21" s="287"/>
      <c r="BM21" s="122"/>
      <c r="BN21" s="287"/>
      <c r="BO21" s="121"/>
      <c r="BP21" s="287"/>
      <c r="BQ21" s="122"/>
      <c r="BR21" s="287"/>
      <c r="BS21" s="121"/>
      <c r="BT21" s="287"/>
      <c r="BU21" s="122"/>
      <c r="BV21" s="287"/>
      <c r="BW21" s="271"/>
      <c r="BX21" s="287"/>
      <c r="BY21" s="287"/>
      <c r="BZ21" s="287"/>
      <c r="CA21" s="121"/>
      <c r="CB21" s="287"/>
      <c r="CC21" s="122"/>
      <c r="CD21" s="287"/>
      <c r="CE21" s="121"/>
      <c r="CF21" s="287"/>
      <c r="CG21" s="122"/>
      <c r="CH21" s="287"/>
      <c r="CI21" s="271"/>
      <c r="CJ21"/>
      <c r="CK21" s="122"/>
      <c r="CL21"/>
      <c r="CM21" s="121"/>
      <c r="CN21"/>
      <c r="CO21" s="122"/>
      <c r="CP21"/>
      <c r="CQ21" s="271"/>
      <c r="CR21"/>
      <c r="CS21" s="122"/>
      <c r="CT21"/>
      <c r="CU21" s="121"/>
      <c r="CV21"/>
      <c r="CW21" s="122"/>
      <c r="CX21"/>
      <c r="CY21" s="121"/>
      <c r="CZ21"/>
      <c r="DA21" s="122"/>
      <c r="DB21"/>
      <c r="DC21" s="121"/>
      <c r="DD21"/>
      <c r="DE21" s="122"/>
      <c r="DF21"/>
      <c r="DG21" s="121"/>
      <c r="DH21"/>
      <c r="DI21" s="122"/>
      <c r="DJ21"/>
      <c r="DK21" s="121"/>
      <c r="DL21"/>
      <c r="DM21" s="122"/>
      <c r="DN21"/>
      <c r="DO21" s="121"/>
      <c r="DP21"/>
      <c r="DQ21" s="122"/>
      <c r="DR21"/>
      <c r="DS21" s="121"/>
      <c r="DT21"/>
      <c r="DU21" s="122"/>
      <c r="DV21"/>
      <c r="DW21" s="121"/>
      <c r="DX21"/>
      <c r="DY21" s="122"/>
      <c r="DZ21"/>
      <c r="EA21" s="121"/>
      <c r="EB21"/>
      <c r="EC21" s="122"/>
      <c r="ED21"/>
      <c r="EE21" s="121"/>
      <c r="EF21"/>
      <c r="EG21" s="122"/>
      <c r="EH21"/>
      <c r="EI21" s="121"/>
      <c r="EJ21"/>
      <c r="EK21" s="122"/>
      <c r="EL21"/>
      <c r="EM21" s="121"/>
      <c r="EN21"/>
      <c r="EO21" s="122"/>
      <c r="EP21"/>
      <c r="EQ21" s="121"/>
      <c r="ER21"/>
      <c r="ES21" s="122"/>
      <c r="ET21"/>
      <c r="EU21" s="121"/>
      <c r="EV21"/>
      <c r="EW21" s="122"/>
      <c r="EX21"/>
      <c r="EY21" s="121"/>
      <c r="EZ21"/>
      <c r="FA21" s="122"/>
      <c r="FB21"/>
      <c r="FC21" s="121"/>
      <c r="FD21"/>
      <c r="FE21" s="122"/>
      <c r="FF21"/>
      <c r="FG21" s="121"/>
      <c r="FH21"/>
      <c r="FI21" s="122"/>
      <c r="FJ21" s="12"/>
      <c r="FK21" s="306"/>
      <c r="FL21" s="12"/>
      <c r="FM21" s="295"/>
      <c r="FN21" s="12"/>
      <c r="FO21" s="306"/>
      <c r="FP21" s="12"/>
      <c r="FQ21" s="295"/>
      <c r="FR21" s="12"/>
      <c r="FS21" s="306"/>
      <c r="FT21" s="12"/>
      <c r="FU21" s="295"/>
      <c r="FV21" s="12"/>
      <c r="FW21" s="306"/>
      <c r="FX21" s="12"/>
      <c r="FY21" s="295"/>
      <c r="FZ21" s="12"/>
      <c r="GA21" s="306"/>
      <c r="GB21" s="12"/>
      <c r="GC21" s="295"/>
      <c r="GD21" s="12"/>
      <c r="GE21" s="306"/>
      <c r="GF21" s="12"/>
      <c r="GG21" s="295"/>
      <c r="GH21" s="12"/>
      <c r="GI21" s="306"/>
      <c r="GJ21" s="12"/>
      <c r="GK21" s="295"/>
      <c r="GL21" s="12"/>
      <c r="GM21" s="306"/>
      <c r="GN21" s="12"/>
      <c r="GO21" s="295"/>
      <c r="GP21" s="12"/>
      <c r="GQ21" s="306"/>
      <c r="GR21" s="12"/>
      <c r="GS21" s="295"/>
      <c r="GT21" s="12"/>
      <c r="GU21" s="306"/>
      <c r="GV21" s="12"/>
      <c r="GW21" s="295"/>
      <c r="GX21" s="12"/>
      <c r="GY21" s="306"/>
      <c r="GZ21" s="12"/>
      <c r="HA21" s="295"/>
      <c r="HB21" s="307"/>
      <c r="HC21" s="306"/>
      <c r="HD21" s="12"/>
      <c r="HE21" s="295"/>
      <c r="HF21" s="12"/>
      <c r="HG21" s="306"/>
      <c r="HH21" s="12"/>
      <c r="HI21" s="295"/>
      <c r="HJ21" s="12"/>
      <c r="HK21" s="306"/>
      <c r="HL21" s="12"/>
      <c r="HM21" s="295"/>
      <c r="HN21" s="12"/>
      <c r="HO21" s="306"/>
      <c r="HP21" s="12"/>
      <c r="HQ21" s="295"/>
      <c r="HR21"/>
      <c r="HS21" s="121"/>
      <c r="HT21"/>
      <c r="HU21" s="122"/>
      <c r="HV21"/>
      <c r="HW21" s="121"/>
      <c r="HX21"/>
      <c r="HY21" s="121"/>
      <c r="HZ21"/>
      <c r="IA21" s="121"/>
      <c r="IB21"/>
      <c r="IC21" s="122"/>
      <c r="ID21"/>
      <c r="IE21" s="121"/>
      <c r="IF21"/>
      <c r="IG21" s="122"/>
      <c r="IH21"/>
      <c r="II21" s="121"/>
      <c r="IJ21"/>
      <c r="IK21" s="122"/>
      <c r="IL21"/>
      <c r="IM21" s="121"/>
      <c r="IN21"/>
      <c r="IO21" s="122"/>
      <c r="IP21"/>
      <c r="IQ21" s="121"/>
      <c r="IR21"/>
      <c r="IS21" s="122"/>
      <c r="IT21"/>
      <c r="IU21" s="121"/>
      <c r="IV21"/>
      <c r="IW21" s="122"/>
      <c r="IX21"/>
      <c r="IY21" s="121"/>
      <c r="IZ21"/>
      <c r="JA21" s="122"/>
      <c r="JB21"/>
      <c r="JC21" s="121"/>
      <c r="JD21"/>
      <c r="JE21" s="122"/>
      <c r="JF21"/>
      <c r="JG21" s="121"/>
      <c r="JH21"/>
      <c r="JI21" s="122"/>
      <c r="JJ21"/>
      <c r="JK21" s="271"/>
      <c r="JL21"/>
      <c r="JM21" s="122"/>
      <c r="JN21"/>
      <c r="JO21" s="121"/>
      <c r="JP21"/>
      <c r="JQ21" s="122"/>
      <c r="JR21"/>
      <c r="JS21" s="121"/>
      <c r="JT21"/>
      <c r="JU21" s="122"/>
      <c r="JV21"/>
      <c r="JW21" s="121"/>
      <c r="JX21"/>
      <c r="JY21" s="122"/>
      <c r="JZ21"/>
      <c r="KA21" s="121"/>
      <c r="KB21"/>
      <c r="KC21" s="272"/>
      <c r="KD21"/>
      <c r="KE21" s="121"/>
      <c r="KF21"/>
      <c r="KG21" s="122"/>
      <c r="KH21"/>
      <c r="KI21" s="121"/>
      <c r="KJ21"/>
      <c r="KK21" s="272"/>
      <c r="KL21"/>
      <c r="KM21" s="271"/>
      <c r="KN21"/>
      <c r="KO21" s="122"/>
      <c r="KP21"/>
      <c r="KQ21" s="271"/>
      <c r="KR21"/>
      <c r="KS21" s="272"/>
      <c r="KT21"/>
      <c r="KU21" s="121"/>
      <c r="KV21"/>
      <c r="KW21" s="272"/>
      <c r="KX21"/>
      <c r="KY21" s="121"/>
      <c r="KZ21"/>
      <c r="LA21" s="272"/>
      <c r="LB21"/>
      <c r="LC21" s="271"/>
      <c r="LD21"/>
      <c r="LE21" s="122"/>
      <c r="LF21"/>
      <c r="LG21" s="121"/>
      <c r="LH21"/>
      <c r="LI21" s="272"/>
      <c r="LJ21"/>
      <c r="LK21" s="121"/>
      <c r="LL21"/>
      <c r="LM21" s="122"/>
      <c r="LN21"/>
      <c r="LO21" s="121"/>
      <c r="LP21"/>
      <c r="LQ21" s="272"/>
      <c r="LR21"/>
      <c r="LS21" s="121"/>
      <c r="LT21"/>
      <c r="LU21" s="122"/>
      <c r="LV21"/>
      <c r="LW21" s="121"/>
      <c r="LX21"/>
      <c r="LY21" s="272"/>
      <c r="LZ21"/>
      <c r="MA21" s="121"/>
      <c r="MB21"/>
      <c r="MC21" s="122"/>
      <c r="MD21"/>
      <c r="ME21" s="121"/>
      <c r="MF21"/>
      <c r="MG21" s="272"/>
      <c r="MH21"/>
      <c r="MI21" s="121"/>
      <c r="MJ21"/>
      <c r="MK21" s="122"/>
      <c r="ML21"/>
      <c r="MM21" s="121"/>
      <c r="MN21" s="296"/>
      <c r="MO21" s="272"/>
      <c r="MP21"/>
      <c r="MQ21" s="121"/>
      <c r="MR21" s="296"/>
      <c r="MS21" s="122"/>
      <c r="MT21" s="296"/>
      <c r="MU21" s="121"/>
      <c r="MV21"/>
      <c r="MW21" s="272"/>
      <c r="MX21" s="296"/>
      <c r="MY21" s="271"/>
      <c r="MZ21" s="296"/>
      <c r="NA21" s="122"/>
      <c r="NB21" s="296"/>
      <c r="NC21" s="121"/>
      <c r="ND21" s="296"/>
      <c r="NE21" s="272"/>
      <c r="NF21" s="296"/>
      <c r="NG21" s="121"/>
      <c r="NH21" s="296"/>
      <c r="NI21" s="122"/>
      <c r="NJ21"/>
      <c r="NK21" s="121"/>
      <c r="NL21"/>
      <c r="NM21" s="272"/>
      <c r="NN21"/>
      <c r="NO21" s="121"/>
      <c r="NP21"/>
      <c r="NQ21" s="122"/>
      <c r="NR21" s="296"/>
      <c r="NS21" s="121"/>
      <c r="NT21" s="296"/>
      <c r="NU21" s="272"/>
      <c r="NV21" s="296"/>
      <c r="NW21" s="121"/>
      <c r="NX21" s="296"/>
      <c r="NY21" s="122"/>
      <c r="NZ21" s="296"/>
      <c r="OA21" s="121"/>
      <c r="OB21" s="296"/>
      <c r="OC21" s="272"/>
      <c r="OD21" s="296"/>
      <c r="OE21" s="121"/>
      <c r="OF21" s="296"/>
      <c r="OG21" s="122"/>
      <c r="OH21" s="296"/>
      <c r="OI21" s="121"/>
      <c r="OJ21" s="296"/>
      <c r="OK21" s="272"/>
      <c r="OL21" s="296"/>
      <c r="OM21" s="121"/>
      <c r="ON21" s="296"/>
      <c r="OO21" s="122"/>
      <c r="OP21" s="296"/>
      <c r="OQ21" s="121"/>
      <c r="OR21" s="296"/>
      <c r="OS21" s="272"/>
      <c r="OT21" s="296"/>
      <c r="OU21" s="121"/>
      <c r="OV21" s="296"/>
      <c r="OW21" s="122"/>
      <c r="OX21" s="296"/>
      <c r="OY21" s="121"/>
      <c r="OZ21" s="296"/>
      <c r="PA21" s="272"/>
      <c r="PB21" s="296"/>
      <c r="PC21" s="121"/>
      <c r="PD21" s="296"/>
      <c r="PE21" s="122"/>
      <c r="PF21" s="287"/>
      <c r="PG21" s="121"/>
      <c r="PH21" s="288"/>
      <c r="PI21" s="272"/>
      <c r="PJ21" s="287"/>
      <c r="PK21" s="121"/>
      <c r="PL21" s="287"/>
      <c r="PM21" s="122"/>
      <c r="PN21" s="287"/>
      <c r="PO21" s="121"/>
      <c r="PP21" s="288"/>
      <c r="PQ21" s="272"/>
      <c r="PR21" s="287"/>
      <c r="PS21" s="121"/>
      <c r="PT21" s="287"/>
      <c r="PU21" s="122"/>
      <c r="PV21" s="287"/>
      <c r="PW21" s="121"/>
      <c r="PX21" s="288"/>
      <c r="PY21" s="272"/>
      <c r="PZ21" s="287"/>
      <c r="QA21" s="121"/>
      <c r="QB21" s="287"/>
      <c r="QC21" s="122"/>
      <c r="QD21" s="287"/>
      <c r="QE21" s="121"/>
      <c r="QF21" s="288"/>
      <c r="QG21" s="272"/>
      <c r="QH21" s="287"/>
      <c r="QI21" s="121"/>
      <c r="QJ21" s="287"/>
      <c r="QK21" s="122"/>
      <c r="QL21" s="287"/>
      <c r="QM21" s="121"/>
      <c r="QN21" s="288"/>
      <c r="QO21" s="272"/>
      <c r="QP21" s="287"/>
      <c r="QQ21" s="121"/>
      <c r="QR21" s="287"/>
      <c r="QS21" s="122"/>
      <c r="QT21" s="287"/>
      <c r="QU21" s="121"/>
      <c r="QV21" s="288"/>
      <c r="QW21" s="272"/>
      <c r="QX21" s="287"/>
      <c r="QY21" s="121"/>
      <c r="QZ21" s="287"/>
      <c r="RA21" s="122"/>
      <c r="RB21" s="287"/>
      <c r="RC21" s="121"/>
      <c r="RD21" s="288"/>
      <c r="RE21" s="272"/>
      <c r="RF21" s="287"/>
      <c r="RG21" s="121"/>
      <c r="RH21" s="287"/>
      <c r="RI21" s="122"/>
      <c r="RJ21" s="287"/>
      <c r="RK21" s="121"/>
      <c r="RL21" s="288"/>
      <c r="RM21" s="272"/>
      <c r="RN21" s="287"/>
      <c r="RO21" s="121"/>
      <c r="RP21" s="287"/>
      <c r="RQ21" s="122"/>
      <c r="RR21" s="287"/>
      <c r="RS21" s="121"/>
      <c r="RT21" s="288"/>
      <c r="RU21" s="272"/>
      <c r="RV21" s="287"/>
      <c r="RW21" s="121"/>
      <c r="RX21" s="287"/>
      <c r="RY21" s="122"/>
      <c r="RZ21" s="287"/>
      <c r="SA21" s="121"/>
      <c r="SB21" s="288"/>
      <c r="SC21" s="272"/>
      <c r="SD21" s="287"/>
      <c r="SE21" s="121"/>
      <c r="SF21" s="287"/>
      <c r="SG21" s="122"/>
      <c r="SH21" s="287"/>
      <c r="SI21" s="121"/>
      <c r="SJ21" s="288"/>
      <c r="SK21" s="272"/>
      <c r="SL21" s="287"/>
      <c r="SM21" s="121"/>
      <c r="SN21" s="287"/>
      <c r="SO21" s="122"/>
      <c r="SP21" s="287"/>
      <c r="SQ21" s="121"/>
    </row>
    <row r="22" spans="1:511" s="123" customFormat="1" ht="20" x14ac:dyDescent="0.25">
      <c r="A22" s="337" t="s">
        <v>260</v>
      </c>
      <c r="B22" s="120">
        <f t="shared" si="0"/>
        <v>0</v>
      </c>
      <c r="C22" s="194"/>
      <c r="D22"/>
      <c r="E22" s="121"/>
      <c r="F22" s="273"/>
      <c r="G22" s="121"/>
      <c r="H22" s="275"/>
      <c r="I22" s="122"/>
      <c r="J22" s="277"/>
      <c r="K22" s="121"/>
      <c r="L22" s="278"/>
      <c r="M22" s="122"/>
      <c r="N22" s="280"/>
      <c r="O22" s="121"/>
      <c r="P22" s="282"/>
      <c r="Q22" s="272"/>
      <c r="R22" s="283"/>
      <c r="S22" s="121"/>
      <c r="T22"/>
      <c r="U22" s="122"/>
      <c r="V22"/>
      <c r="W22" s="121"/>
      <c r="X22"/>
      <c r="Y22" s="122"/>
      <c r="Z22"/>
      <c r="AA22" s="121"/>
      <c r="AB22"/>
      <c r="AC22" s="122"/>
      <c r="AD22"/>
      <c r="AE22" s="121"/>
      <c r="AF22"/>
      <c r="AG22" s="122"/>
      <c r="AH22"/>
      <c r="AI22" s="121"/>
      <c r="AJ22"/>
      <c r="AK22" s="122"/>
      <c r="AL22"/>
      <c r="AM22" s="121"/>
      <c r="AN22"/>
      <c r="AO22" s="122"/>
      <c r="AP22"/>
      <c r="AQ22" s="121"/>
      <c r="AR22"/>
      <c r="AS22" s="122"/>
      <c r="AT22"/>
      <c r="AU22" s="121"/>
      <c r="AV22"/>
      <c r="AW22" s="122"/>
      <c r="AX22"/>
      <c r="AY22" s="121"/>
      <c r="AZ22"/>
      <c r="BA22" s="122"/>
      <c r="BB22"/>
      <c r="BC22" s="121"/>
      <c r="BD22" s="287"/>
      <c r="BE22" s="122"/>
      <c r="BF22" s="287"/>
      <c r="BG22" s="121"/>
      <c r="BH22" s="287"/>
      <c r="BI22" s="122"/>
      <c r="BJ22" s="287"/>
      <c r="BK22" s="121"/>
      <c r="BL22" s="287"/>
      <c r="BM22" s="122"/>
      <c r="BN22" s="287"/>
      <c r="BO22" s="121"/>
      <c r="BP22" s="287"/>
      <c r="BQ22" s="122"/>
      <c r="BR22" s="287"/>
      <c r="BS22" s="121"/>
      <c r="BT22" s="287"/>
      <c r="BU22" s="122"/>
      <c r="BV22" s="287"/>
      <c r="BW22" s="121"/>
      <c r="BX22" s="287"/>
      <c r="BY22" s="287"/>
      <c r="BZ22" s="287"/>
      <c r="CA22" s="121"/>
      <c r="CB22" s="287"/>
      <c r="CC22" s="122"/>
      <c r="CD22" s="287"/>
      <c r="CE22" s="121"/>
      <c r="CF22" s="287"/>
      <c r="CG22" s="122"/>
      <c r="CH22" s="287"/>
      <c r="CI22" s="121"/>
      <c r="CJ22"/>
      <c r="CK22" s="122"/>
      <c r="CL22"/>
      <c r="CM22" s="121"/>
      <c r="CN22"/>
      <c r="CO22" s="122"/>
      <c r="CP22"/>
      <c r="CQ22" s="121"/>
      <c r="CR22"/>
      <c r="CS22" s="122"/>
      <c r="CT22"/>
      <c r="CU22" s="121"/>
      <c r="CV22"/>
      <c r="CW22" s="272"/>
      <c r="CX22"/>
      <c r="CY22" s="121"/>
      <c r="CZ22"/>
      <c r="DA22" s="122"/>
      <c r="DB22"/>
      <c r="DC22" s="271"/>
      <c r="DD22"/>
      <c r="DE22" s="122"/>
      <c r="DF22"/>
      <c r="DG22" s="121"/>
      <c r="DH22"/>
      <c r="DI22" s="122"/>
      <c r="DJ22"/>
      <c r="DK22" s="121"/>
      <c r="DL22"/>
      <c r="DM22" s="122"/>
      <c r="DN22"/>
      <c r="DO22" s="121"/>
      <c r="DP22"/>
      <c r="DQ22" s="122"/>
      <c r="DR22"/>
      <c r="DS22" s="121"/>
      <c r="DT22"/>
      <c r="DU22" s="122"/>
      <c r="DV22"/>
      <c r="DW22" s="121"/>
      <c r="DX22"/>
      <c r="DY22" s="122"/>
      <c r="DZ22"/>
      <c r="EA22" s="121"/>
      <c r="EB22"/>
      <c r="EC22" s="122"/>
      <c r="ED22"/>
      <c r="EE22" s="121"/>
      <c r="EF22"/>
      <c r="EG22" s="122"/>
      <c r="EH22"/>
      <c r="EI22" s="121"/>
      <c r="EJ22"/>
      <c r="EK22" s="122"/>
      <c r="EL22"/>
      <c r="EM22" s="121"/>
      <c r="EN22"/>
      <c r="EO22" s="122"/>
      <c r="EP22"/>
      <c r="EQ22" s="121"/>
      <c r="ER22"/>
      <c r="ES22" s="122"/>
      <c r="ET22"/>
      <c r="EU22" s="121"/>
      <c r="EV22"/>
      <c r="EW22" s="122"/>
      <c r="EX22"/>
      <c r="EY22" s="121"/>
      <c r="EZ22"/>
      <c r="FA22" s="122"/>
      <c r="FB22"/>
      <c r="FC22" s="121"/>
      <c r="FD22"/>
      <c r="FE22" s="122"/>
      <c r="FF22"/>
      <c r="FG22" s="121"/>
      <c r="FH22"/>
      <c r="FI22" s="122"/>
      <c r="FJ22" s="12"/>
      <c r="FK22" s="306"/>
      <c r="FL22" s="12"/>
      <c r="FM22" s="295"/>
      <c r="FN22" s="12"/>
      <c r="FO22" s="306"/>
      <c r="FP22" s="12"/>
      <c r="FQ22" s="295"/>
      <c r="FR22" s="12"/>
      <c r="FS22" s="306"/>
      <c r="FT22" s="12"/>
      <c r="FU22" s="295"/>
      <c r="FV22" s="12"/>
      <c r="FW22" s="306"/>
      <c r="FX22" s="12"/>
      <c r="FY22" s="295"/>
      <c r="FZ22" s="12"/>
      <c r="GA22" s="306"/>
      <c r="GB22" s="12"/>
      <c r="GC22" s="295"/>
      <c r="GD22" s="12"/>
      <c r="GE22" s="306"/>
      <c r="GF22" s="12"/>
      <c r="GG22" s="295"/>
      <c r="GH22" s="12"/>
      <c r="GI22" s="306"/>
      <c r="GJ22" s="12"/>
      <c r="GK22" s="295"/>
      <c r="GL22" s="12"/>
      <c r="GM22" s="306"/>
      <c r="GN22" s="12"/>
      <c r="GO22" s="295"/>
      <c r="GP22" s="12"/>
      <c r="GQ22" s="306"/>
      <c r="GR22" s="12"/>
      <c r="GS22" s="295"/>
      <c r="GT22" s="12"/>
      <c r="GU22" s="306"/>
      <c r="GV22" s="12"/>
      <c r="GW22" s="295"/>
      <c r="GX22" s="12"/>
      <c r="GY22" s="306"/>
      <c r="GZ22" s="12"/>
      <c r="HA22" s="295"/>
      <c r="HB22" s="307"/>
      <c r="HC22" s="306"/>
      <c r="HD22" s="12"/>
      <c r="HE22" s="295"/>
      <c r="HF22" s="12"/>
      <c r="HG22" s="306"/>
      <c r="HH22" s="12"/>
      <c r="HI22" s="295"/>
      <c r="HJ22" s="12"/>
      <c r="HK22" s="306"/>
      <c r="HL22" s="12"/>
      <c r="HM22" s="295"/>
      <c r="HN22" s="12"/>
      <c r="HO22" s="306"/>
      <c r="HP22" s="12"/>
      <c r="HQ22" s="295"/>
      <c r="HR22"/>
      <c r="HS22" s="121"/>
      <c r="HT22"/>
      <c r="HU22" s="122"/>
      <c r="HV22" s="12"/>
      <c r="HW22" s="271"/>
      <c r="HX22"/>
      <c r="HY22" s="121"/>
      <c r="HZ22"/>
      <c r="IA22" s="121"/>
      <c r="IB22"/>
      <c r="IC22" s="122"/>
      <c r="ID22"/>
      <c r="IE22" s="121"/>
      <c r="IF22"/>
      <c r="IG22" s="122"/>
      <c r="IH22"/>
      <c r="II22" s="121"/>
      <c r="IJ22"/>
      <c r="IK22" s="122"/>
      <c r="IL22"/>
      <c r="IM22" s="121"/>
      <c r="IN22"/>
      <c r="IO22" s="122"/>
      <c r="IP22"/>
      <c r="IQ22" s="121"/>
      <c r="IR22"/>
      <c r="IS22" s="122"/>
      <c r="IT22"/>
      <c r="IU22" s="121"/>
      <c r="IV22"/>
      <c r="IW22" s="122"/>
      <c r="IX22"/>
      <c r="IY22" s="121"/>
      <c r="IZ22"/>
      <c r="JA22" s="122"/>
      <c r="JB22"/>
      <c r="JC22" s="121"/>
      <c r="JD22"/>
      <c r="JE22" s="122"/>
      <c r="JF22"/>
      <c r="JG22" s="121"/>
      <c r="JH22"/>
      <c r="JI22" s="122"/>
      <c r="JJ22"/>
      <c r="JK22" s="121"/>
      <c r="JL22"/>
      <c r="JM22" s="122"/>
      <c r="JN22"/>
      <c r="JO22" s="121"/>
      <c r="JP22"/>
      <c r="JQ22" s="122"/>
      <c r="JR22"/>
      <c r="JS22" s="121"/>
      <c r="JT22"/>
      <c r="JU22" s="122"/>
      <c r="JV22"/>
      <c r="JW22" s="121"/>
      <c r="JX22"/>
      <c r="JY22" s="122"/>
      <c r="JZ22"/>
      <c r="KA22" s="121"/>
      <c r="KB22"/>
      <c r="KC22" s="272"/>
      <c r="KD22"/>
      <c r="KE22" s="121"/>
      <c r="KF22"/>
      <c r="KG22" s="122"/>
      <c r="KH22"/>
      <c r="KI22" s="121"/>
      <c r="KJ22"/>
      <c r="KK22" s="122"/>
      <c r="KL22"/>
      <c r="KM22" s="121"/>
      <c r="KN22"/>
      <c r="KO22" s="122"/>
      <c r="KP22"/>
      <c r="KQ22" s="121"/>
      <c r="KR22"/>
      <c r="KS22" s="122"/>
      <c r="KT22"/>
      <c r="KU22" s="121"/>
      <c r="KV22"/>
      <c r="KW22" s="122"/>
      <c r="KX22"/>
      <c r="KY22" s="121"/>
      <c r="KZ22"/>
      <c r="LA22" s="122"/>
      <c r="LB22"/>
      <c r="LC22" s="121"/>
      <c r="LD22"/>
      <c r="LE22" s="122"/>
      <c r="LF22"/>
      <c r="LG22" s="121"/>
      <c r="LH22"/>
      <c r="LI22" s="122"/>
      <c r="LJ22"/>
      <c r="LK22" s="121"/>
      <c r="LL22"/>
      <c r="LM22" s="122"/>
      <c r="LN22"/>
      <c r="LO22" s="121"/>
      <c r="LP22"/>
      <c r="LQ22" s="122"/>
      <c r="LR22"/>
      <c r="LS22" s="121"/>
      <c r="LT22"/>
      <c r="LU22" s="122"/>
      <c r="LV22"/>
      <c r="LW22" s="121"/>
      <c r="LX22"/>
      <c r="LY22" s="122"/>
      <c r="LZ22"/>
      <c r="MA22" s="121"/>
      <c r="MB22"/>
      <c r="MC22" s="122"/>
      <c r="MD22"/>
      <c r="ME22" s="121"/>
      <c r="MF22"/>
      <c r="MG22" s="122"/>
      <c r="MH22"/>
      <c r="MI22" s="121"/>
      <c r="MJ22"/>
      <c r="MK22" s="122"/>
      <c r="ML22"/>
      <c r="MM22" s="121"/>
      <c r="MN22" s="296"/>
      <c r="MO22" s="122"/>
      <c r="MP22"/>
      <c r="MQ22" s="121"/>
      <c r="MR22" s="296"/>
      <c r="MS22" s="122"/>
      <c r="MT22" s="296"/>
      <c r="MU22" s="121"/>
      <c r="MV22"/>
      <c r="MW22" s="122"/>
      <c r="MX22" s="296"/>
      <c r="MY22" s="121"/>
      <c r="MZ22" s="296"/>
      <c r="NA22" s="122"/>
      <c r="NB22" s="296"/>
      <c r="NC22" s="121"/>
      <c r="ND22" s="296"/>
      <c r="NE22" s="122"/>
      <c r="NF22" s="296"/>
      <c r="NG22" s="121"/>
      <c r="NH22" s="296"/>
      <c r="NI22" s="122"/>
      <c r="NJ22"/>
      <c r="NK22" s="121"/>
      <c r="NL22"/>
      <c r="NM22" s="122"/>
      <c r="NN22"/>
      <c r="NO22" s="121"/>
      <c r="NP22"/>
      <c r="NQ22" s="122"/>
      <c r="NR22" s="296"/>
      <c r="NS22" s="121"/>
      <c r="NT22" s="296"/>
      <c r="NU22" s="122"/>
      <c r="NV22" s="296"/>
      <c r="NW22" s="121"/>
      <c r="NX22" s="296"/>
      <c r="NY22" s="122"/>
      <c r="NZ22" s="296"/>
      <c r="OA22" s="121"/>
      <c r="OB22" s="296"/>
      <c r="OC22" s="122"/>
      <c r="OD22" s="296"/>
      <c r="OE22" s="121"/>
      <c r="OF22" s="296"/>
      <c r="OG22" s="122"/>
      <c r="OH22" s="296"/>
      <c r="OI22" s="121"/>
      <c r="OJ22" s="296"/>
      <c r="OK22" s="122"/>
      <c r="OL22" s="296"/>
      <c r="OM22" s="121"/>
      <c r="ON22" s="296"/>
      <c r="OO22" s="122"/>
      <c r="OP22" s="296"/>
      <c r="OQ22" s="121"/>
      <c r="OR22" s="296"/>
      <c r="OS22" s="122"/>
      <c r="OT22" s="296"/>
      <c r="OU22" s="121"/>
      <c r="OV22" s="296"/>
      <c r="OW22" s="122"/>
      <c r="OX22" s="296"/>
      <c r="OY22" s="121"/>
      <c r="OZ22" s="296"/>
      <c r="PA22" s="122"/>
      <c r="PB22" s="296"/>
      <c r="PC22" s="121"/>
      <c r="PD22" s="296"/>
      <c r="PE22" s="122"/>
      <c r="PF22" s="287"/>
      <c r="PG22" s="121"/>
      <c r="PH22" s="287"/>
      <c r="PI22" s="122"/>
      <c r="PJ22" s="287"/>
      <c r="PK22" s="121"/>
      <c r="PL22" s="287"/>
      <c r="PM22" s="122"/>
      <c r="PN22" s="287"/>
      <c r="PO22" s="121"/>
      <c r="PP22" s="287"/>
      <c r="PQ22" s="122"/>
      <c r="PR22" s="287"/>
      <c r="PS22" s="121"/>
      <c r="PT22" s="287"/>
      <c r="PU22" s="122"/>
      <c r="PV22" s="287"/>
      <c r="PW22" s="121"/>
      <c r="PX22" s="287"/>
      <c r="PY22" s="122"/>
      <c r="PZ22" s="287"/>
      <c r="QA22" s="121"/>
      <c r="QB22" s="287"/>
      <c r="QC22" s="122"/>
      <c r="QD22" s="287"/>
      <c r="QE22" s="121"/>
      <c r="QF22" s="287"/>
      <c r="QG22" s="122"/>
      <c r="QH22" s="287"/>
      <c r="QI22" s="121"/>
      <c r="QJ22" s="287"/>
      <c r="QK22" s="122"/>
      <c r="QL22" s="287"/>
      <c r="QM22" s="121"/>
      <c r="QN22" s="287"/>
      <c r="QO22" s="122"/>
      <c r="QP22" s="287"/>
      <c r="QQ22" s="121"/>
      <c r="QR22" s="287"/>
      <c r="QS22" s="122"/>
      <c r="QT22" s="287"/>
      <c r="QU22" s="121"/>
      <c r="QV22" s="287"/>
      <c r="QW22" s="122"/>
      <c r="QX22" s="287"/>
      <c r="QY22" s="121"/>
      <c r="QZ22" s="287"/>
      <c r="RA22" s="122"/>
      <c r="RB22" s="287"/>
      <c r="RC22" s="121"/>
      <c r="RD22" s="287"/>
      <c r="RE22" s="122"/>
      <c r="RF22" s="287"/>
      <c r="RG22" s="121"/>
      <c r="RH22" s="287"/>
      <c r="RI22" s="122"/>
      <c r="RJ22" s="287"/>
      <c r="RK22" s="121"/>
      <c r="RL22" s="287"/>
      <c r="RM22" s="122"/>
      <c r="RN22" s="287"/>
      <c r="RO22" s="121"/>
      <c r="RP22" s="287"/>
      <c r="RQ22" s="122"/>
      <c r="RR22" s="287"/>
      <c r="RS22" s="121"/>
      <c r="RT22" s="287"/>
      <c r="RU22" s="122"/>
      <c r="RV22" s="287"/>
      <c r="RW22" s="121"/>
      <c r="RX22" s="287"/>
      <c r="RY22" s="122"/>
      <c r="RZ22" s="287"/>
      <c r="SA22" s="121"/>
      <c r="SB22" s="287"/>
      <c r="SC22" s="122"/>
      <c r="SD22" s="287"/>
      <c r="SE22" s="121"/>
      <c r="SF22" s="287"/>
      <c r="SG22" s="122"/>
      <c r="SH22" s="287"/>
      <c r="SI22" s="121"/>
      <c r="SJ22" s="287"/>
      <c r="SK22" s="122"/>
      <c r="SL22" s="287"/>
      <c r="SM22" s="121"/>
      <c r="SN22" s="287"/>
      <c r="SO22" s="122"/>
      <c r="SP22" s="287"/>
      <c r="SQ22" s="121"/>
    </row>
    <row r="23" spans="1:511" s="123" customFormat="1" ht="20" x14ac:dyDescent="0.25">
      <c r="A23" s="336" t="s">
        <v>261</v>
      </c>
      <c r="B23" s="120">
        <f t="shared" si="0"/>
        <v>0</v>
      </c>
      <c r="C23" s="194"/>
      <c r="D23"/>
      <c r="E23" s="121"/>
      <c r="F23" s="273"/>
      <c r="G23" s="271"/>
      <c r="H23" s="275"/>
      <c r="I23" s="122"/>
      <c r="J23" s="277"/>
      <c r="K23" s="121"/>
      <c r="L23" s="279"/>
      <c r="M23" s="272"/>
      <c r="N23" s="280"/>
      <c r="O23" s="121"/>
      <c r="P23" s="282"/>
      <c r="Q23" s="272"/>
      <c r="R23" s="283"/>
      <c r="S23" s="121"/>
      <c r="T23"/>
      <c r="U23" s="272"/>
      <c r="V23"/>
      <c r="W23" s="121"/>
      <c r="X23"/>
      <c r="Y23" s="122"/>
      <c r="Z23"/>
      <c r="AA23" s="121"/>
      <c r="AB23"/>
      <c r="AC23" s="122"/>
      <c r="AD23"/>
      <c r="AE23" s="121"/>
      <c r="AF23"/>
      <c r="AG23" s="122"/>
      <c r="AH23"/>
      <c r="AI23" s="121"/>
      <c r="AJ23"/>
      <c r="AK23" s="122"/>
      <c r="AL23"/>
      <c r="AM23" s="271"/>
      <c r="AN23"/>
      <c r="AO23" s="122"/>
      <c r="AP23"/>
      <c r="AQ23" s="121"/>
      <c r="AR23"/>
      <c r="AS23" s="272"/>
      <c r="AT23"/>
      <c r="AU23" s="121"/>
      <c r="AV23"/>
      <c r="AW23" s="122"/>
      <c r="AX23"/>
      <c r="AY23" s="121"/>
      <c r="AZ23"/>
      <c r="BA23" s="122"/>
      <c r="BB23"/>
      <c r="BC23" s="121"/>
      <c r="BD23" s="287"/>
      <c r="BE23" s="122"/>
      <c r="BF23" s="287"/>
      <c r="BG23" s="121"/>
      <c r="BH23" s="287"/>
      <c r="BI23" s="122"/>
      <c r="BJ23" s="287"/>
      <c r="BK23" s="121"/>
      <c r="BL23" s="287"/>
      <c r="BM23" s="122"/>
      <c r="BN23" s="287"/>
      <c r="BO23" s="121"/>
      <c r="BP23" s="287"/>
      <c r="BQ23" s="122"/>
      <c r="BR23" s="287"/>
      <c r="BS23" s="121"/>
      <c r="BT23" s="287"/>
      <c r="BU23" s="122"/>
      <c r="BV23" s="287"/>
      <c r="BW23" s="121"/>
      <c r="BX23" s="287"/>
      <c r="BY23" s="287"/>
      <c r="BZ23" s="287"/>
      <c r="CA23" s="121"/>
      <c r="CB23" s="287"/>
      <c r="CC23" s="122"/>
      <c r="CD23" s="287"/>
      <c r="CE23" s="121"/>
      <c r="CF23" s="287"/>
      <c r="CG23" s="122"/>
      <c r="CH23" s="287"/>
      <c r="CI23" s="121"/>
      <c r="CJ23"/>
      <c r="CK23" s="122"/>
      <c r="CL23"/>
      <c r="CM23" s="121"/>
      <c r="CN23"/>
      <c r="CO23" s="272"/>
      <c r="CP23"/>
      <c r="CQ23" s="271"/>
      <c r="CR23"/>
      <c r="CS23" s="122"/>
      <c r="CT23"/>
      <c r="CU23" s="121"/>
      <c r="CV23"/>
      <c r="CW23" s="272"/>
      <c r="CX23"/>
      <c r="CY23" s="121"/>
      <c r="CZ23"/>
      <c r="DA23" s="122"/>
      <c r="DB23"/>
      <c r="DC23" s="121"/>
      <c r="DD23"/>
      <c r="DE23" s="122"/>
      <c r="DF23"/>
      <c r="DG23" s="121"/>
      <c r="DH23"/>
      <c r="DI23" s="122"/>
      <c r="DJ23"/>
      <c r="DK23" s="121"/>
      <c r="DL23"/>
      <c r="DM23" s="122"/>
      <c r="DN23"/>
      <c r="DO23" s="121"/>
      <c r="DP23"/>
      <c r="DQ23" s="122"/>
      <c r="DR23"/>
      <c r="DS23" s="271"/>
      <c r="DT23"/>
      <c r="DU23" s="122"/>
      <c r="DV23"/>
      <c r="DW23" s="121"/>
      <c r="DX23"/>
      <c r="DY23" s="122"/>
      <c r="DZ23"/>
      <c r="EA23" s="121"/>
      <c r="EB23"/>
      <c r="EC23" s="122"/>
      <c r="ED23"/>
      <c r="EE23" s="121"/>
      <c r="EF23"/>
      <c r="EG23" s="122"/>
      <c r="EH23"/>
      <c r="EI23" s="121"/>
      <c r="EJ23"/>
      <c r="EK23" s="122"/>
      <c r="EL23"/>
      <c r="EM23" s="121"/>
      <c r="EN23"/>
      <c r="EO23" s="122"/>
      <c r="EP23"/>
      <c r="EQ23" s="121"/>
      <c r="ER23"/>
      <c r="ES23" s="122"/>
      <c r="ET23"/>
      <c r="EU23" s="121"/>
      <c r="EV23"/>
      <c r="EW23" s="122"/>
      <c r="EX23"/>
      <c r="EY23" s="121"/>
      <c r="EZ23"/>
      <c r="FA23" s="122"/>
      <c r="FB23"/>
      <c r="FC23" s="121"/>
      <c r="FD23"/>
      <c r="FE23" s="122"/>
      <c r="FF23"/>
      <c r="FG23" s="121"/>
      <c r="FH23"/>
      <c r="FI23" s="122"/>
      <c r="FJ23" s="310"/>
      <c r="FK23" s="306"/>
      <c r="FL23" s="12"/>
      <c r="FM23" s="295"/>
      <c r="FN23" s="12"/>
      <c r="FO23" s="306"/>
      <c r="FP23" s="12"/>
      <c r="FQ23" s="295"/>
      <c r="FR23" s="12"/>
      <c r="FS23" s="306"/>
      <c r="FT23" s="12"/>
      <c r="FU23" s="295"/>
      <c r="FV23" s="12"/>
      <c r="FW23" s="306"/>
      <c r="FX23" s="12"/>
      <c r="FY23" s="295"/>
      <c r="FZ23" s="12"/>
      <c r="GA23" s="306"/>
      <c r="GB23" s="12"/>
      <c r="GC23" s="295"/>
      <c r="GD23" s="12"/>
      <c r="GE23" s="306"/>
      <c r="GF23" s="12"/>
      <c r="GG23" s="295"/>
      <c r="GH23" s="12"/>
      <c r="GI23" s="306"/>
      <c r="GJ23" s="12"/>
      <c r="GK23" s="295"/>
      <c r="GL23" s="12"/>
      <c r="GM23" s="306"/>
      <c r="GN23" s="12"/>
      <c r="GO23" s="295"/>
      <c r="GP23" s="12"/>
      <c r="GQ23" s="306"/>
      <c r="GR23" s="12"/>
      <c r="GS23" s="295"/>
      <c r="GT23" s="12"/>
      <c r="GU23" s="306"/>
      <c r="GV23" s="12"/>
      <c r="GW23" s="295"/>
      <c r="GX23" s="12"/>
      <c r="GY23" s="306"/>
      <c r="GZ23" s="12"/>
      <c r="HA23" s="295"/>
      <c r="HB23" s="307"/>
      <c r="HC23" s="306"/>
      <c r="HD23" s="12"/>
      <c r="HE23" s="295"/>
      <c r="HF23" s="12"/>
      <c r="HG23" s="306"/>
      <c r="HH23" s="12"/>
      <c r="HI23" s="295"/>
      <c r="HJ23" s="12"/>
      <c r="HK23" s="306"/>
      <c r="HL23" s="12"/>
      <c r="HM23" s="295"/>
      <c r="HN23" s="12"/>
      <c r="HO23" s="306"/>
      <c r="HP23" s="12"/>
      <c r="HQ23" s="295"/>
      <c r="HR23"/>
      <c r="HS23" s="121"/>
      <c r="HT23"/>
      <c r="HU23" s="122"/>
      <c r="HV23"/>
      <c r="HW23" s="121"/>
      <c r="HX23"/>
      <c r="HY23" s="121"/>
      <c r="HZ23"/>
      <c r="IA23" s="121"/>
      <c r="IB23"/>
      <c r="IC23" s="122"/>
      <c r="ID23"/>
      <c r="IE23" s="121"/>
      <c r="IF23"/>
      <c r="IG23" s="122"/>
      <c r="IH23"/>
      <c r="II23" s="121"/>
      <c r="IJ23"/>
      <c r="IK23" s="122"/>
      <c r="IL23"/>
      <c r="IM23" s="121"/>
      <c r="IN23"/>
      <c r="IO23" s="122"/>
      <c r="IP23"/>
      <c r="IQ23" s="121"/>
      <c r="IR23"/>
      <c r="IS23" s="122"/>
      <c r="IT23"/>
      <c r="IU23" s="121"/>
      <c r="IV23"/>
      <c r="IW23" s="122"/>
      <c r="IX23"/>
      <c r="IY23" s="121"/>
      <c r="IZ23"/>
      <c r="JA23" s="122"/>
      <c r="JB23"/>
      <c r="JC23" s="121"/>
      <c r="JD23"/>
      <c r="JE23" s="122"/>
      <c r="JF23"/>
      <c r="JG23" s="121"/>
      <c r="JH23"/>
      <c r="JI23" s="122"/>
      <c r="JJ23"/>
      <c r="JK23" s="121"/>
      <c r="JL23"/>
      <c r="JM23" s="122"/>
      <c r="JN23"/>
      <c r="JO23" s="121"/>
      <c r="JP23"/>
      <c r="JQ23" s="122"/>
      <c r="JR23"/>
      <c r="JS23" s="121"/>
      <c r="JT23"/>
      <c r="JU23" s="122"/>
      <c r="JV23"/>
      <c r="JW23" s="121"/>
      <c r="JX23"/>
      <c r="JY23" s="272"/>
      <c r="JZ23"/>
      <c r="KA23" s="121"/>
      <c r="KB23"/>
      <c r="KC23" s="272"/>
      <c r="KD23"/>
      <c r="KE23" s="121"/>
      <c r="KF23"/>
      <c r="KG23" s="272"/>
      <c r="KH23"/>
      <c r="KI23" s="121"/>
      <c r="KJ23"/>
      <c r="KK23" s="122"/>
      <c r="KL23"/>
      <c r="KM23" s="121"/>
      <c r="KN23"/>
      <c r="KO23" s="122"/>
      <c r="KP23"/>
      <c r="KQ23" s="121"/>
      <c r="KR23"/>
      <c r="KS23" s="272"/>
      <c r="KT23"/>
      <c r="KU23" s="271"/>
      <c r="KV23"/>
      <c r="KW23" s="122"/>
      <c r="KX23"/>
      <c r="KY23" s="271"/>
      <c r="KZ23"/>
      <c r="LA23" s="272"/>
      <c r="LB23"/>
      <c r="LC23" s="121"/>
      <c r="LD23"/>
      <c r="LE23" s="122"/>
      <c r="LF23"/>
      <c r="LG23" s="121"/>
      <c r="LH23"/>
      <c r="LI23" s="122"/>
      <c r="LJ23"/>
      <c r="LK23" s="121"/>
      <c r="LL23"/>
      <c r="LM23" s="122"/>
      <c r="LN23"/>
      <c r="LO23" s="121"/>
      <c r="LP23"/>
      <c r="LQ23" s="122"/>
      <c r="LR23"/>
      <c r="LS23" s="121"/>
      <c r="LT23"/>
      <c r="LU23" s="122"/>
      <c r="LV23"/>
      <c r="LW23" s="121"/>
      <c r="LX23"/>
      <c r="LY23" s="122"/>
      <c r="LZ23"/>
      <c r="MA23" s="121"/>
      <c r="MB23"/>
      <c r="MC23" s="122"/>
      <c r="MD23"/>
      <c r="ME23" s="121"/>
      <c r="MF23"/>
      <c r="MG23" s="122"/>
      <c r="MH23"/>
      <c r="MI23" s="121"/>
      <c r="MJ23"/>
      <c r="MK23" s="122"/>
      <c r="ML23"/>
      <c r="MM23" s="121"/>
      <c r="MN23" s="296"/>
      <c r="MO23" s="122"/>
      <c r="MP23"/>
      <c r="MQ23" s="121"/>
      <c r="MR23" s="296"/>
      <c r="MS23" s="272"/>
      <c r="MT23" s="296"/>
      <c r="MU23" s="121"/>
      <c r="MV23"/>
      <c r="MW23" s="122"/>
      <c r="MX23" s="296"/>
      <c r="MY23" s="271"/>
      <c r="MZ23" s="296"/>
      <c r="NA23" s="122"/>
      <c r="NB23" s="296"/>
      <c r="NC23" s="121"/>
      <c r="ND23" s="296"/>
      <c r="NE23" s="122"/>
      <c r="NF23" s="296"/>
      <c r="NG23" s="121"/>
      <c r="NH23" s="296"/>
      <c r="NI23" s="122"/>
      <c r="NJ23"/>
      <c r="NK23" s="121"/>
      <c r="NL23"/>
      <c r="NM23" s="122"/>
      <c r="NN23"/>
      <c r="NO23" s="121"/>
      <c r="NP23"/>
      <c r="NQ23" s="122"/>
      <c r="NR23" s="296"/>
      <c r="NS23" s="121"/>
      <c r="NT23" s="296"/>
      <c r="NU23" s="122"/>
      <c r="NV23" s="296"/>
      <c r="NW23" s="121"/>
      <c r="NX23" s="296"/>
      <c r="NY23" s="122"/>
      <c r="NZ23" s="296"/>
      <c r="OA23" s="121"/>
      <c r="OB23" s="296"/>
      <c r="OC23" s="122"/>
      <c r="OD23" s="296"/>
      <c r="OE23" s="121"/>
      <c r="OF23" s="296"/>
      <c r="OG23" s="122"/>
      <c r="OH23" s="296"/>
      <c r="OI23" s="121"/>
      <c r="OJ23" s="296"/>
      <c r="OK23" s="122"/>
      <c r="OL23" s="296"/>
      <c r="OM23" s="121"/>
      <c r="ON23" s="296"/>
      <c r="OO23" s="122"/>
      <c r="OP23" s="296"/>
      <c r="OQ23" s="121"/>
      <c r="OR23" s="296"/>
      <c r="OS23" s="122"/>
      <c r="OT23" s="296"/>
      <c r="OU23" s="121"/>
      <c r="OV23" s="296"/>
      <c r="OW23" s="122"/>
      <c r="OX23" s="296"/>
      <c r="OY23" s="121"/>
      <c r="OZ23" s="296"/>
      <c r="PA23" s="122"/>
      <c r="PB23" s="296"/>
      <c r="PC23" s="121"/>
      <c r="PD23" s="296"/>
      <c r="PE23" s="122"/>
      <c r="PF23" s="287"/>
      <c r="PG23" s="121"/>
      <c r="PH23" s="287"/>
      <c r="PI23" s="122"/>
      <c r="PJ23" s="287"/>
      <c r="PK23" s="121"/>
      <c r="PL23" s="287"/>
      <c r="PM23" s="122"/>
      <c r="PN23" s="287"/>
      <c r="PO23" s="121"/>
      <c r="PP23" s="287"/>
      <c r="PQ23" s="122"/>
      <c r="PR23" s="287"/>
      <c r="PS23" s="121"/>
      <c r="PT23" s="287"/>
      <c r="PU23" s="122"/>
      <c r="PV23" s="287"/>
      <c r="PW23" s="121"/>
      <c r="PX23" s="287"/>
      <c r="PY23" s="122"/>
      <c r="PZ23" s="287"/>
      <c r="QA23" s="121"/>
      <c r="QB23" s="287"/>
      <c r="QC23" s="122"/>
      <c r="QD23" s="287"/>
      <c r="QE23" s="121"/>
      <c r="QF23" s="287"/>
      <c r="QG23" s="122"/>
      <c r="QH23" s="287"/>
      <c r="QI23" s="121"/>
      <c r="QJ23" s="287"/>
      <c r="QK23" s="122"/>
      <c r="QL23" s="287"/>
      <c r="QM23" s="121"/>
      <c r="QN23" s="287"/>
      <c r="QO23" s="122"/>
      <c r="QP23" s="287"/>
      <c r="QQ23" s="121"/>
      <c r="QR23" s="287"/>
      <c r="QS23" s="122"/>
      <c r="QT23" s="287"/>
      <c r="QU23" s="121"/>
      <c r="QV23" s="287"/>
      <c r="QW23" s="122"/>
      <c r="QX23" s="287"/>
      <c r="QY23" s="121"/>
      <c r="QZ23" s="287"/>
      <c r="RA23" s="122"/>
      <c r="RB23" s="287"/>
      <c r="RC23" s="121"/>
      <c r="RD23" s="287"/>
      <c r="RE23" s="122"/>
      <c r="RF23" s="287"/>
      <c r="RG23" s="121"/>
      <c r="RH23" s="287"/>
      <c r="RI23" s="122"/>
      <c r="RJ23" s="287"/>
      <c r="RK23" s="121"/>
      <c r="RL23" s="287"/>
      <c r="RM23" s="122"/>
      <c r="RN23" s="287"/>
      <c r="RO23" s="121"/>
      <c r="RP23" s="287"/>
      <c r="RQ23" s="122"/>
      <c r="RR23" s="287"/>
      <c r="RS23" s="121"/>
      <c r="RT23" s="287"/>
      <c r="RU23" s="122"/>
      <c r="RV23" s="287"/>
      <c r="RW23" s="121"/>
      <c r="RX23" s="287"/>
      <c r="RY23" s="122"/>
      <c r="RZ23" s="287"/>
      <c r="SA23" s="121"/>
      <c r="SB23" s="287"/>
      <c r="SC23" s="122"/>
      <c r="SD23" s="287"/>
      <c r="SE23" s="121"/>
      <c r="SF23" s="287"/>
      <c r="SG23" s="122"/>
      <c r="SH23" s="287"/>
      <c r="SI23" s="121"/>
      <c r="SJ23" s="287"/>
      <c r="SK23" s="122"/>
      <c r="SL23" s="287"/>
      <c r="SM23" s="121"/>
      <c r="SN23" s="287"/>
      <c r="SO23" s="122"/>
      <c r="SP23" s="287"/>
      <c r="SQ23" s="121"/>
    </row>
    <row r="24" spans="1:511" s="123" customFormat="1" ht="20" x14ac:dyDescent="0.25">
      <c r="A24" s="337" t="s">
        <v>262</v>
      </c>
      <c r="B24" s="120">
        <f t="shared" si="0"/>
        <v>0</v>
      </c>
      <c r="C24" s="194"/>
      <c r="D24"/>
      <c r="E24" s="121"/>
      <c r="F24" s="273"/>
      <c r="G24" s="121"/>
      <c r="H24" s="275"/>
      <c r="I24" s="122"/>
      <c r="J24" s="277"/>
      <c r="K24" s="121"/>
      <c r="L24" s="278"/>
      <c r="M24" s="122"/>
      <c r="N24" s="280"/>
      <c r="O24" s="271"/>
      <c r="P24" s="282"/>
      <c r="Q24" s="122"/>
      <c r="R24" s="283"/>
      <c r="S24" s="121"/>
      <c r="T24"/>
      <c r="U24" s="122"/>
      <c r="V24"/>
      <c r="W24" s="121"/>
      <c r="X24"/>
      <c r="Y24" s="272"/>
      <c r="Z24"/>
      <c r="AA24" s="121"/>
      <c r="AB24"/>
      <c r="AC24" s="122"/>
      <c r="AD24"/>
      <c r="AE24" s="271"/>
      <c r="AF24"/>
      <c r="AG24" s="122"/>
      <c r="AH24"/>
      <c r="AI24" s="121"/>
      <c r="AJ24"/>
      <c r="AK24" s="272"/>
      <c r="AL24"/>
      <c r="AM24" s="271"/>
      <c r="AN24"/>
      <c r="AO24" s="122"/>
      <c r="AP24"/>
      <c r="AQ24" s="121"/>
      <c r="AR24"/>
      <c r="AS24" s="122"/>
      <c r="AT24"/>
      <c r="AU24" s="121"/>
      <c r="AV24"/>
      <c r="AW24" s="122"/>
      <c r="AX24"/>
      <c r="AY24" s="121"/>
      <c r="AZ24" s="12"/>
      <c r="BA24" s="272"/>
      <c r="BB24"/>
      <c r="BC24" s="121"/>
      <c r="BD24" s="287"/>
      <c r="BE24" s="122"/>
      <c r="BF24" s="287"/>
      <c r="BG24" s="121"/>
      <c r="BH24" s="287"/>
      <c r="BI24" s="122"/>
      <c r="BJ24" s="287"/>
      <c r="BK24" s="121"/>
      <c r="BL24" s="287"/>
      <c r="BM24" s="122"/>
      <c r="BN24" s="289"/>
      <c r="BO24" s="271"/>
      <c r="BP24" s="287"/>
      <c r="BQ24" s="122"/>
      <c r="BR24" s="291"/>
      <c r="BS24" s="271"/>
      <c r="BT24" s="287"/>
      <c r="BU24" s="122"/>
      <c r="BV24" s="287"/>
      <c r="BW24" s="121"/>
      <c r="BX24" s="287"/>
      <c r="BY24" s="287"/>
      <c r="BZ24" s="287"/>
      <c r="CA24" s="121"/>
      <c r="CB24" s="289"/>
      <c r="CC24" s="272"/>
      <c r="CD24" s="287"/>
      <c r="CE24" s="121"/>
      <c r="CF24" s="287"/>
      <c r="CG24" s="122"/>
      <c r="CH24" s="287"/>
      <c r="CI24" s="121"/>
      <c r="CJ24"/>
      <c r="CK24" s="122"/>
      <c r="CL24"/>
      <c r="CM24" s="121"/>
      <c r="CN24"/>
      <c r="CO24" s="272"/>
      <c r="CP24"/>
      <c r="CQ24" s="271"/>
      <c r="CR24"/>
      <c r="CS24" s="122"/>
      <c r="CT24"/>
      <c r="CU24" s="121"/>
      <c r="CV24"/>
      <c r="CW24" s="122"/>
      <c r="CX24"/>
      <c r="CY24" s="121"/>
      <c r="CZ24"/>
      <c r="DA24" s="122"/>
      <c r="DB24"/>
      <c r="DC24" s="121"/>
      <c r="DD24"/>
      <c r="DE24" s="272"/>
      <c r="DF24"/>
      <c r="DG24" s="121"/>
      <c r="DH24"/>
      <c r="DI24" s="122"/>
      <c r="DJ24"/>
      <c r="DK24" s="121"/>
      <c r="DL24"/>
      <c r="DM24" s="122"/>
      <c r="DN24"/>
      <c r="DO24" s="121"/>
      <c r="DP24"/>
      <c r="DQ24" s="272"/>
      <c r="DR24"/>
      <c r="DS24" s="121"/>
      <c r="DT24"/>
      <c r="DU24" s="272"/>
      <c r="DV24"/>
      <c r="DW24" s="121"/>
      <c r="DX24"/>
      <c r="DY24" s="122"/>
      <c r="DZ24"/>
      <c r="EA24" s="121"/>
      <c r="EB24"/>
      <c r="EC24" s="122"/>
      <c r="ED24"/>
      <c r="EE24" s="121"/>
      <c r="EF24"/>
      <c r="EG24" s="122"/>
      <c r="EH24"/>
      <c r="EI24" s="121"/>
      <c r="EJ24"/>
      <c r="EK24" s="122"/>
      <c r="EL24"/>
      <c r="EM24" s="121"/>
      <c r="EN24"/>
      <c r="EO24" s="122"/>
      <c r="EP24"/>
      <c r="EQ24" s="121"/>
      <c r="ER24"/>
      <c r="ES24" s="122"/>
      <c r="ET24"/>
      <c r="EU24" s="121"/>
      <c r="EV24"/>
      <c r="EW24" s="122"/>
      <c r="EX24"/>
      <c r="EY24" s="121"/>
      <c r="EZ24"/>
      <c r="FA24" s="122"/>
      <c r="FB24"/>
      <c r="FC24" s="271"/>
      <c r="FD24"/>
      <c r="FE24" s="122"/>
      <c r="FF24"/>
      <c r="FG24" s="121"/>
      <c r="FH24"/>
      <c r="FI24" s="122"/>
      <c r="FJ24" s="307"/>
      <c r="FK24" s="306"/>
      <c r="FL24" s="12"/>
      <c r="FM24" s="295"/>
      <c r="FN24" s="12"/>
      <c r="FO24" s="306"/>
      <c r="FP24" s="12"/>
      <c r="FQ24" s="295"/>
      <c r="FR24" s="12"/>
      <c r="FS24" s="306"/>
      <c r="FT24" s="12"/>
      <c r="FU24" s="295"/>
      <c r="FV24" s="12"/>
      <c r="FW24" s="306"/>
      <c r="FX24" s="12"/>
      <c r="FY24" s="295"/>
      <c r="FZ24" s="12"/>
      <c r="GA24" s="306"/>
      <c r="GB24" s="12"/>
      <c r="GC24" s="295"/>
      <c r="GD24" s="12"/>
      <c r="GE24" s="306"/>
      <c r="GF24" s="12"/>
      <c r="GG24" s="295"/>
      <c r="GH24" s="12"/>
      <c r="GI24" s="306"/>
      <c r="GJ24" s="12"/>
      <c r="GK24" s="295"/>
      <c r="GL24" s="12"/>
      <c r="GM24" s="306"/>
      <c r="GN24" s="12"/>
      <c r="GO24" s="295"/>
      <c r="GP24" s="12"/>
      <c r="GQ24" s="306"/>
      <c r="GR24" s="12"/>
      <c r="GS24" s="295"/>
      <c r="GT24" s="12"/>
      <c r="GU24" s="306"/>
      <c r="GV24" s="12"/>
      <c r="GW24" s="295"/>
      <c r="GX24" s="12"/>
      <c r="GY24" s="306"/>
      <c r="GZ24" s="12"/>
      <c r="HA24" s="295"/>
      <c r="HB24" s="307"/>
      <c r="HC24" s="306"/>
      <c r="HD24" s="12"/>
      <c r="HE24" s="295"/>
      <c r="HF24" s="12"/>
      <c r="HG24" s="306"/>
      <c r="HH24" s="12"/>
      <c r="HI24" s="295"/>
      <c r="HJ24" s="12"/>
      <c r="HK24" s="306"/>
      <c r="HL24" s="12"/>
      <c r="HM24" s="295"/>
      <c r="HN24" s="12"/>
      <c r="HO24" s="306"/>
      <c r="HP24" s="12"/>
      <c r="HQ24" s="295"/>
      <c r="HR24"/>
      <c r="HS24" s="121"/>
      <c r="HT24"/>
      <c r="HU24" s="122"/>
      <c r="HV24"/>
      <c r="HW24" s="121"/>
      <c r="HX24" s="12"/>
      <c r="HY24" s="121"/>
      <c r="HZ24"/>
      <c r="IA24" s="121"/>
      <c r="IB24"/>
      <c r="IC24" s="272"/>
      <c r="ID24"/>
      <c r="IE24" s="121"/>
      <c r="IF24"/>
      <c r="IG24" s="272"/>
      <c r="IH24"/>
      <c r="II24" s="271"/>
      <c r="IJ24"/>
      <c r="IK24" s="272"/>
      <c r="IL24"/>
      <c r="IM24" s="121"/>
      <c r="IN24"/>
      <c r="IO24" s="122"/>
      <c r="IP24"/>
      <c r="IQ24" s="121"/>
      <c r="IR24"/>
      <c r="IS24" s="272"/>
      <c r="IT24"/>
      <c r="IU24" s="121"/>
      <c r="IV24"/>
      <c r="IW24" s="122"/>
      <c r="IX24"/>
      <c r="IY24" s="121"/>
      <c r="IZ24"/>
      <c r="JA24" s="122"/>
      <c r="JB24"/>
      <c r="JC24" s="121"/>
      <c r="JD24"/>
      <c r="JE24" s="122"/>
      <c r="JF24"/>
      <c r="JG24" s="121"/>
      <c r="JH24"/>
      <c r="JI24" s="122"/>
      <c r="JJ24"/>
      <c r="JK24" s="121"/>
      <c r="JL24"/>
      <c r="JM24" s="272"/>
      <c r="JN24"/>
      <c r="JO24" s="121"/>
      <c r="JP24"/>
      <c r="JQ24" s="122"/>
      <c r="JR24"/>
      <c r="JS24" s="121"/>
      <c r="JT24"/>
      <c r="JU24" s="122"/>
      <c r="JV24"/>
      <c r="JW24" s="121"/>
      <c r="JX24"/>
      <c r="JY24" s="122"/>
      <c r="JZ24"/>
      <c r="KA24" s="121"/>
      <c r="KB24"/>
      <c r="KC24" s="122"/>
      <c r="KD24"/>
      <c r="KE24" s="121"/>
      <c r="KF24"/>
      <c r="KG24" s="272"/>
      <c r="KH24"/>
      <c r="KI24" s="271"/>
      <c r="KJ24"/>
      <c r="KK24" s="272"/>
      <c r="KL24"/>
      <c r="KM24" s="121"/>
      <c r="KN24"/>
      <c r="KO24" s="122"/>
      <c r="KP24"/>
      <c r="KQ24" s="271"/>
      <c r="KR24"/>
      <c r="KS24" s="122"/>
      <c r="KT24"/>
      <c r="KU24" s="271"/>
      <c r="KV24"/>
      <c r="KW24" s="272"/>
      <c r="KX24"/>
      <c r="KY24" s="271"/>
      <c r="KZ24"/>
      <c r="LA24" s="272"/>
      <c r="LB24"/>
      <c r="LC24" s="271"/>
      <c r="LD24"/>
      <c r="LE24" s="122"/>
      <c r="LF24"/>
      <c r="LG24" s="271"/>
      <c r="LH24"/>
      <c r="LI24" s="122"/>
      <c r="LJ24"/>
      <c r="LK24" s="121"/>
      <c r="LL24"/>
      <c r="LM24" s="122"/>
      <c r="LN24"/>
      <c r="LO24" s="271"/>
      <c r="LP24"/>
      <c r="LQ24" s="122"/>
      <c r="LR24"/>
      <c r="LS24" s="121"/>
      <c r="LT24"/>
      <c r="LU24" s="122"/>
      <c r="LV24"/>
      <c r="LW24" s="271"/>
      <c r="LX24"/>
      <c r="LY24" s="122"/>
      <c r="LZ24"/>
      <c r="MA24" s="121"/>
      <c r="MB24"/>
      <c r="MC24" s="122"/>
      <c r="MD24"/>
      <c r="ME24" s="271"/>
      <c r="MF24"/>
      <c r="MG24" s="122"/>
      <c r="MH24"/>
      <c r="MI24" s="121"/>
      <c r="MJ24"/>
      <c r="MK24" s="122"/>
      <c r="ML24"/>
      <c r="MM24" s="271"/>
      <c r="MN24" s="296"/>
      <c r="MO24" s="272"/>
      <c r="MP24"/>
      <c r="MQ24" s="121"/>
      <c r="MR24" s="296"/>
      <c r="MS24" s="122"/>
      <c r="MT24" s="296"/>
      <c r="MU24" s="271"/>
      <c r="MV24"/>
      <c r="MW24" s="122"/>
      <c r="MX24" s="296"/>
      <c r="MY24" s="121"/>
      <c r="MZ24" s="296"/>
      <c r="NA24" s="122"/>
      <c r="NB24" s="296"/>
      <c r="NC24" s="271"/>
      <c r="ND24" s="296"/>
      <c r="NE24" s="122"/>
      <c r="NF24" s="296"/>
      <c r="NG24" s="121"/>
      <c r="NH24" s="296"/>
      <c r="NI24" s="122"/>
      <c r="NJ24"/>
      <c r="NK24" s="271"/>
      <c r="NL24"/>
      <c r="NM24" s="122"/>
      <c r="NN24"/>
      <c r="NO24" s="121"/>
      <c r="NP24"/>
      <c r="NQ24" s="122"/>
      <c r="NR24" s="296"/>
      <c r="NS24" s="271"/>
      <c r="NT24" s="296"/>
      <c r="NU24" s="122"/>
      <c r="NV24" s="296"/>
      <c r="NW24" s="121"/>
      <c r="NX24" s="296"/>
      <c r="NY24" s="122"/>
      <c r="NZ24" s="296"/>
      <c r="OA24" s="271"/>
      <c r="OB24" s="296"/>
      <c r="OC24" s="122"/>
      <c r="OD24" s="296"/>
      <c r="OE24" s="121"/>
      <c r="OF24" s="296"/>
      <c r="OG24" s="122"/>
      <c r="OH24" s="296"/>
      <c r="OI24" s="271"/>
      <c r="OJ24" s="296"/>
      <c r="OK24" s="122"/>
      <c r="OL24" s="296"/>
      <c r="OM24" s="121"/>
      <c r="ON24" s="296"/>
      <c r="OO24" s="122"/>
      <c r="OP24" s="296"/>
      <c r="OQ24" s="271"/>
      <c r="OR24" s="296"/>
      <c r="OS24" s="122"/>
      <c r="OT24" s="296"/>
      <c r="OU24" s="121"/>
      <c r="OV24" s="296"/>
      <c r="OW24" s="122"/>
      <c r="OX24" s="296"/>
      <c r="OY24" s="271"/>
      <c r="OZ24" s="296"/>
      <c r="PA24" s="122"/>
      <c r="PB24" s="296"/>
      <c r="PC24" s="121"/>
      <c r="PD24" s="296"/>
      <c r="PE24" s="122"/>
      <c r="PF24" s="289"/>
      <c r="PG24" s="271"/>
      <c r="PH24" s="287"/>
      <c r="PI24" s="122"/>
      <c r="PJ24" s="287"/>
      <c r="PK24" s="121"/>
      <c r="PL24" s="287"/>
      <c r="PM24" s="122"/>
      <c r="PN24" s="289"/>
      <c r="PO24" s="271"/>
      <c r="PP24" s="287"/>
      <c r="PQ24" s="122"/>
      <c r="PR24" s="287"/>
      <c r="PS24" s="121"/>
      <c r="PT24" s="287"/>
      <c r="PU24" s="122"/>
      <c r="PV24" s="289"/>
      <c r="PW24" s="271"/>
      <c r="PX24" s="287"/>
      <c r="PY24" s="122"/>
      <c r="PZ24" s="287"/>
      <c r="QA24" s="121"/>
      <c r="QB24" s="287"/>
      <c r="QC24" s="122"/>
      <c r="QD24" s="289"/>
      <c r="QE24" s="271"/>
      <c r="QF24" s="287"/>
      <c r="QG24" s="122"/>
      <c r="QH24" s="287"/>
      <c r="QI24" s="121"/>
      <c r="QJ24" s="287"/>
      <c r="QK24" s="122"/>
      <c r="QL24" s="289"/>
      <c r="QM24" s="271"/>
      <c r="QN24" s="287"/>
      <c r="QO24" s="122"/>
      <c r="QP24" s="287"/>
      <c r="QQ24" s="121"/>
      <c r="QR24" s="287"/>
      <c r="QS24" s="122"/>
      <c r="QT24" s="289"/>
      <c r="QU24" s="271"/>
      <c r="QV24" s="287"/>
      <c r="QW24" s="122"/>
      <c r="QX24" s="287"/>
      <c r="QY24" s="121"/>
      <c r="QZ24" s="287"/>
      <c r="RA24" s="122"/>
      <c r="RB24" s="289"/>
      <c r="RC24" s="271"/>
      <c r="RD24" s="287"/>
      <c r="RE24" s="122"/>
      <c r="RF24" s="287"/>
      <c r="RG24" s="121"/>
      <c r="RH24" s="287"/>
      <c r="RI24" s="122"/>
      <c r="RJ24" s="289"/>
      <c r="RK24" s="271"/>
      <c r="RL24" s="287"/>
      <c r="RM24" s="122"/>
      <c r="RN24" s="287"/>
      <c r="RO24" s="121"/>
      <c r="RP24" s="287"/>
      <c r="RQ24" s="122"/>
      <c r="RR24" s="289"/>
      <c r="RS24" s="271"/>
      <c r="RT24" s="287"/>
      <c r="RU24" s="122"/>
      <c r="RV24" s="287"/>
      <c r="RW24" s="121"/>
      <c r="RX24" s="287"/>
      <c r="RY24" s="122"/>
      <c r="RZ24" s="289"/>
      <c r="SA24" s="271"/>
      <c r="SB24" s="287"/>
      <c r="SC24" s="122"/>
      <c r="SD24" s="287"/>
      <c r="SE24" s="121"/>
      <c r="SF24" s="287"/>
      <c r="SG24" s="122"/>
      <c r="SH24" s="289"/>
      <c r="SI24" s="271"/>
      <c r="SJ24" s="287"/>
      <c r="SK24" s="122"/>
      <c r="SL24" s="287"/>
      <c r="SM24" s="121"/>
      <c r="SN24" s="287"/>
      <c r="SO24" s="122"/>
      <c r="SP24" s="289"/>
      <c r="SQ24" s="271"/>
    </row>
    <row r="25" spans="1:511" s="123" customFormat="1" ht="20" x14ac:dyDescent="0.25">
      <c r="A25" s="337" t="s">
        <v>263</v>
      </c>
      <c r="B25" s="120">
        <f t="shared" si="0"/>
        <v>0</v>
      </c>
      <c r="C25" s="194"/>
      <c r="D25"/>
      <c r="E25" s="121"/>
      <c r="F25" s="273"/>
      <c r="G25" s="121"/>
      <c r="H25" s="275"/>
      <c r="I25" s="122"/>
      <c r="J25" s="277"/>
      <c r="K25" s="121"/>
      <c r="L25" s="278"/>
      <c r="M25" s="122"/>
      <c r="N25" s="280"/>
      <c r="O25" s="121"/>
      <c r="P25" s="282"/>
      <c r="Q25" s="122"/>
      <c r="R25" s="283"/>
      <c r="S25" s="121"/>
      <c r="T25"/>
      <c r="U25" s="122"/>
      <c r="V25"/>
      <c r="W25" s="121"/>
      <c r="X25"/>
      <c r="Y25" s="272"/>
      <c r="Z25"/>
      <c r="AA25" s="121"/>
      <c r="AB25"/>
      <c r="AC25" s="122"/>
      <c r="AD25"/>
      <c r="AE25" s="121"/>
      <c r="AF25"/>
      <c r="AG25" s="122"/>
      <c r="AH25"/>
      <c r="AI25" s="121"/>
      <c r="AJ25" s="12"/>
      <c r="AK25" s="272"/>
      <c r="AL25"/>
      <c r="AM25" s="121"/>
      <c r="AN25"/>
      <c r="AO25" s="122"/>
      <c r="AP25"/>
      <c r="AQ25" s="121"/>
      <c r="AR25"/>
      <c r="AS25" s="122"/>
      <c r="AT25"/>
      <c r="AU25" s="121"/>
      <c r="AV25"/>
      <c r="AW25" s="122"/>
      <c r="AX25"/>
      <c r="AY25" s="121"/>
      <c r="AZ25"/>
      <c r="BA25" s="122"/>
      <c r="BB25"/>
      <c r="BC25" s="121"/>
      <c r="BD25" s="287"/>
      <c r="BE25" s="122"/>
      <c r="BF25" s="287"/>
      <c r="BG25" s="121"/>
      <c r="BH25" s="288"/>
      <c r="BI25" s="272"/>
      <c r="BJ25" s="287"/>
      <c r="BK25" s="121"/>
      <c r="BL25" s="287"/>
      <c r="BM25" s="122"/>
      <c r="BN25" s="287"/>
      <c r="BO25" s="121"/>
      <c r="BP25" s="287"/>
      <c r="BQ25" s="122"/>
      <c r="BR25" s="287"/>
      <c r="BS25" s="121"/>
      <c r="BT25" s="287"/>
      <c r="BU25" s="122"/>
      <c r="BV25" s="287"/>
      <c r="BW25" s="121"/>
      <c r="BX25" s="287"/>
      <c r="BY25" s="287"/>
      <c r="BZ25" s="287"/>
      <c r="CA25" s="121"/>
      <c r="CB25" s="287"/>
      <c r="CC25" s="122"/>
      <c r="CD25" s="287"/>
      <c r="CE25" s="121"/>
      <c r="CF25" s="288"/>
      <c r="CG25" s="272"/>
      <c r="CH25" s="287"/>
      <c r="CI25" s="121"/>
      <c r="CJ25"/>
      <c r="CK25" s="122"/>
      <c r="CL25"/>
      <c r="CM25" s="121"/>
      <c r="CN25"/>
      <c r="CO25" s="122"/>
      <c r="CP25"/>
      <c r="CQ25" s="121"/>
      <c r="CR25"/>
      <c r="CS25" s="122"/>
      <c r="CT25"/>
      <c r="CU25" s="121"/>
      <c r="CV25"/>
      <c r="CW25" s="272"/>
      <c r="CX25"/>
      <c r="CY25" s="121"/>
      <c r="CZ25"/>
      <c r="DA25" s="122"/>
      <c r="DB25"/>
      <c r="DC25" s="121"/>
      <c r="DD25"/>
      <c r="DE25" s="122"/>
      <c r="DF25"/>
      <c r="DG25" s="121"/>
      <c r="DH25"/>
      <c r="DI25" s="122"/>
      <c r="DJ25"/>
      <c r="DK25" s="121"/>
      <c r="DL25"/>
      <c r="DM25" s="122"/>
      <c r="DN25"/>
      <c r="DO25" s="121"/>
      <c r="DP25"/>
      <c r="DQ25" s="122"/>
      <c r="DR25"/>
      <c r="DS25" s="121"/>
      <c r="DT25"/>
      <c r="DU25" s="122"/>
      <c r="DV25"/>
      <c r="DW25" s="121"/>
      <c r="DX25"/>
      <c r="DY25" s="122"/>
      <c r="DZ25"/>
      <c r="EA25" s="121"/>
      <c r="EB25"/>
      <c r="EC25" s="122"/>
      <c r="ED25"/>
      <c r="EE25" s="121"/>
      <c r="EF25"/>
      <c r="EG25" s="122"/>
      <c r="EH25"/>
      <c r="EI25" s="121"/>
      <c r="EJ25"/>
      <c r="EK25" s="122"/>
      <c r="EL25"/>
      <c r="EM25" s="121"/>
      <c r="EN25"/>
      <c r="EO25" s="122"/>
      <c r="EP25"/>
      <c r="EQ25" s="121"/>
      <c r="ER25"/>
      <c r="ES25" s="122"/>
      <c r="ET25"/>
      <c r="EU25" s="271"/>
      <c r="EV25"/>
      <c r="EW25" s="122"/>
      <c r="EX25"/>
      <c r="EY25" s="121"/>
      <c r="EZ25"/>
      <c r="FA25" s="122"/>
      <c r="FB25"/>
      <c r="FC25" s="121"/>
      <c r="FD25"/>
      <c r="FE25" s="122"/>
      <c r="FF25"/>
      <c r="FG25" s="121"/>
      <c r="FH25"/>
      <c r="FI25" s="122"/>
      <c r="FJ25" s="12"/>
      <c r="FK25" s="306"/>
      <c r="FL25" s="12"/>
      <c r="FM25" s="295"/>
      <c r="FN25" s="12"/>
      <c r="FO25" s="306"/>
      <c r="FP25" s="12"/>
      <c r="FQ25" s="295"/>
      <c r="FR25" s="12"/>
      <c r="FS25" s="306"/>
      <c r="FT25" s="311"/>
      <c r="FU25" s="295"/>
      <c r="FV25" s="12"/>
      <c r="FW25" s="306"/>
      <c r="FX25" s="12"/>
      <c r="FY25" s="295"/>
      <c r="FZ25" s="12"/>
      <c r="GA25" s="306"/>
      <c r="GB25" s="12"/>
      <c r="GC25" s="295"/>
      <c r="GD25" s="12"/>
      <c r="GE25" s="306"/>
      <c r="GF25" s="12"/>
      <c r="GG25" s="295"/>
      <c r="GH25" s="12"/>
      <c r="GI25" s="306"/>
      <c r="GJ25" s="12"/>
      <c r="GK25" s="295"/>
      <c r="GL25" s="12"/>
      <c r="GM25" s="306"/>
      <c r="GN25" s="12"/>
      <c r="GO25" s="295"/>
      <c r="GP25" s="12"/>
      <c r="GQ25" s="306"/>
      <c r="GR25" s="12"/>
      <c r="GS25" s="295"/>
      <c r="GT25" s="12"/>
      <c r="GU25" s="306"/>
      <c r="GV25" s="12"/>
      <c r="GW25" s="295"/>
      <c r="GX25" s="12"/>
      <c r="GY25" s="306"/>
      <c r="GZ25" s="12"/>
      <c r="HA25" s="295"/>
      <c r="HB25" s="307"/>
      <c r="HC25" s="306"/>
      <c r="HD25" s="12"/>
      <c r="HE25" s="295"/>
      <c r="HF25" s="12"/>
      <c r="HG25" s="306"/>
      <c r="HH25" s="12"/>
      <c r="HI25" s="295"/>
      <c r="HJ25" s="12"/>
      <c r="HK25" s="306"/>
      <c r="HL25" s="12"/>
      <c r="HM25" s="295"/>
      <c r="HN25" s="12"/>
      <c r="HO25" s="306"/>
      <c r="HP25" s="12"/>
      <c r="HQ25" s="295"/>
      <c r="HR25"/>
      <c r="HS25" s="121"/>
      <c r="HT25"/>
      <c r="HU25" s="122"/>
      <c r="HV25"/>
      <c r="HW25" s="121"/>
      <c r="HX25"/>
      <c r="HY25" s="121"/>
      <c r="HZ25"/>
      <c r="IA25" s="121"/>
      <c r="IB25"/>
      <c r="IC25" s="122"/>
      <c r="ID25"/>
      <c r="IE25" s="121"/>
      <c r="IF25"/>
      <c r="IG25" s="272"/>
      <c r="IH25"/>
      <c r="II25" s="121"/>
      <c r="IJ25"/>
      <c r="IK25" s="122"/>
      <c r="IL25"/>
      <c r="IM25" s="121"/>
      <c r="IN25"/>
      <c r="IO25" s="122"/>
      <c r="IP25"/>
      <c r="IQ25" s="121"/>
      <c r="IR25"/>
      <c r="IS25" s="122"/>
      <c r="IT25"/>
      <c r="IU25" s="121"/>
      <c r="IV25"/>
      <c r="IW25" s="122"/>
      <c r="IX25"/>
      <c r="IY25" s="121"/>
      <c r="IZ25"/>
      <c r="JA25" s="122"/>
      <c r="JB25"/>
      <c r="JC25" s="121"/>
      <c r="JD25"/>
      <c r="JE25" s="122"/>
      <c r="JF25"/>
      <c r="JG25" s="121"/>
      <c r="JH25"/>
      <c r="JI25" s="122"/>
      <c r="JJ25"/>
      <c r="JK25" s="121"/>
      <c r="JL25"/>
      <c r="JM25" s="122"/>
      <c r="JN25"/>
      <c r="JO25" s="121"/>
      <c r="JP25"/>
      <c r="JQ25" s="122"/>
      <c r="JR25"/>
      <c r="JS25" s="121"/>
      <c r="JT25"/>
      <c r="JU25" s="122"/>
      <c r="JV25"/>
      <c r="JW25" s="121"/>
      <c r="JX25"/>
      <c r="JY25" s="122"/>
      <c r="JZ25" s="12"/>
      <c r="KA25" s="271"/>
      <c r="KB25"/>
      <c r="KC25" s="272"/>
      <c r="KD25"/>
      <c r="KE25" s="121"/>
      <c r="KF25"/>
      <c r="KG25" s="272"/>
      <c r="KH25"/>
      <c r="KI25" s="121"/>
      <c r="KJ25"/>
      <c r="KK25" s="272"/>
      <c r="KL25"/>
      <c r="KM25" s="271"/>
      <c r="KN25"/>
      <c r="KO25" s="122"/>
      <c r="KP25"/>
      <c r="KQ25" s="121"/>
      <c r="KR25"/>
      <c r="KS25" s="272"/>
      <c r="KT25"/>
      <c r="KU25" s="121"/>
      <c r="KV25"/>
      <c r="KW25" s="122"/>
      <c r="KX25"/>
      <c r="KY25" s="271"/>
      <c r="KZ25"/>
      <c r="LA25" s="272"/>
      <c r="LB25"/>
      <c r="LC25" s="121"/>
      <c r="LD25"/>
      <c r="LE25" s="122"/>
      <c r="LF25"/>
      <c r="LG25" s="121"/>
      <c r="LH25"/>
      <c r="LI25" s="272"/>
      <c r="LJ25"/>
      <c r="LK25" s="121"/>
      <c r="LL25"/>
      <c r="LM25" s="122"/>
      <c r="LN25"/>
      <c r="LO25" s="121"/>
      <c r="LP25"/>
      <c r="LQ25" s="272"/>
      <c r="LR25"/>
      <c r="LS25" s="121"/>
      <c r="LT25"/>
      <c r="LU25" s="122"/>
      <c r="LV25"/>
      <c r="LW25" s="121"/>
      <c r="LX25"/>
      <c r="LY25" s="272"/>
      <c r="LZ25"/>
      <c r="MA25" s="121"/>
      <c r="MB25"/>
      <c r="MC25" s="122"/>
      <c r="MD25"/>
      <c r="ME25" s="121"/>
      <c r="MF25"/>
      <c r="MG25" s="272"/>
      <c r="MH25"/>
      <c r="MI25" s="271"/>
      <c r="MJ25"/>
      <c r="MK25" s="122"/>
      <c r="ML25"/>
      <c r="MM25" s="121"/>
      <c r="MN25" s="296"/>
      <c r="MO25" s="272"/>
      <c r="MP25"/>
      <c r="MQ25" s="121"/>
      <c r="MR25" s="296"/>
      <c r="MS25" s="122"/>
      <c r="MT25" s="296"/>
      <c r="MU25" s="121"/>
      <c r="MV25"/>
      <c r="MW25" s="272"/>
      <c r="MX25" s="296"/>
      <c r="MY25" s="271"/>
      <c r="MZ25" s="296"/>
      <c r="NA25" s="122"/>
      <c r="NB25" s="296"/>
      <c r="NC25" s="121"/>
      <c r="ND25" s="296"/>
      <c r="NE25" s="272"/>
      <c r="NF25" s="296"/>
      <c r="NG25" s="121"/>
      <c r="NH25" s="296"/>
      <c r="NI25" s="122"/>
      <c r="NJ25"/>
      <c r="NK25" s="121"/>
      <c r="NL25"/>
      <c r="NM25" s="272"/>
      <c r="NN25"/>
      <c r="NO25" s="121"/>
      <c r="NP25"/>
      <c r="NQ25" s="122"/>
      <c r="NR25" s="296"/>
      <c r="NS25" s="121"/>
      <c r="NT25" s="296"/>
      <c r="NU25" s="272"/>
      <c r="NV25" s="296"/>
      <c r="NW25" s="121"/>
      <c r="NX25" s="296"/>
      <c r="NY25" s="122"/>
      <c r="NZ25" s="296"/>
      <c r="OA25" s="121"/>
      <c r="OB25" s="296"/>
      <c r="OC25" s="272"/>
      <c r="OD25" s="296"/>
      <c r="OE25" s="121"/>
      <c r="OF25" s="296"/>
      <c r="OG25" s="122"/>
      <c r="OH25" s="296"/>
      <c r="OI25" s="121"/>
      <c r="OJ25" s="296"/>
      <c r="OK25" s="272"/>
      <c r="OL25" s="296"/>
      <c r="OM25" s="121"/>
      <c r="ON25" s="296"/>
      <c r="OO25" s="122"/>
      <c r="OP25" s="296"/>
      <c r="OQ25" s="121"/>
      <c r="OR25" s="296"/>
      <c r="OS25" s="272"/>
      <c r="OT25" s="296"/>
      <c r="OU25" s="121"/>
      <c r="OV25" s="296"/>
      <c r="OW25" s="122"/>
      <c r="OX25" s="296"/>
      <c r="OY25" s="121"/>
      <c r="OZ25" s="296"/>
      <c r="PA25" s="272"/>
      <c r="PB25" s="296"/>
      <c r="PC25" s="121"/>
      <c r="PD25" s="296"/>
      <c r="PE25" s="122"/>
      <c r="PF25" s="287"/>
      <c r="PG25" s="121"/>
      <c r="PH25" s="288"/>
      <c r="PI25" s="272"/>
      <c r="PJ25" s="287"/>
      <c r="PK25" s="121"/>
      <c r="PL25" s="287"/>
      <c r="PM25" s="122"/>
      <c r="PN25" s="287"/>
      <c r="PO25" s="121"/>
      <c r="PP25" s="288"/>
      <c r="PQ25" s="272"/>
      <c r="PR25" s="287"/>
      <c r="PS25" s="121"/>
      <c r="PT25" s="287"/>
      <c r="PU25" s="122"/>
      <c r="PV25" s="287"/>
      <c r="PW25" s="121"/>
      <c r="PX25" s="288"/>
      <c r="PY25" s="272"/>
      <c r="PZ25" s="287"/>
      <c r="QA25" s="121"/>
      <c r="QB25" s="287"/>
      <c r="QC25" s="122"/>
      <c r="QD25" s="287"/>
      <c r="QE25" s="121"/>
      <c r="QF25" s="288"/>
      <c r="QG25" s="272"/>
      <c r="QH25" s="287"/>
      <c r="QI25" s="121"/>
      <c r="QJ25" s="287"/>
      <c r="QK25" s="122"/>
      <c r="QL25" s="287"/>
      <c r="QM25" s="121"/>
      <c r="QN25" s="288"/>
      <c r="QO25" s="272"/>
      <c r="QP25" s="287"/>
      <c r="QQ25" s="121"/>
      <c r="QR25" s="287"/>
      <c r="QS25" s="122"/>
      <c r="QT25" s="287"/>
      <c r="QU25" s="121"/>
      <c r="QV25" s="288"/>
      <c r="QW25" s="272"/>
      <c r="QX25" s="287"/>
      <c r="QY25" s="121"/>
      <c r="QZ25" s="287"/>
      <c r="RA25" s="122"/>
      <c r="RB25" s="287"/>
      <c r="RC25" s="121"/>
      <c r="RD25" s="288"/>
      <c r="RE25" s="272"/>
      <c r="RF25" s="287"/>
      <c r="RG25" s="121"/>
      <c r="RH25" s="287"/>
      <c r="RI25" s="122"/>
      <c r="RJ25" s="287"/>
      <c r="RK25" s="121"/>
      <c r="RL25" s="288"/>
      <c r="RM25" s="272"/>
      <c r="RN25" s="287"/>
      <c r="RO25" s="121"/>
      <c r="RP25" s="287"/>
      <c r="RQ25" s="122"/>
      <c r="RR25" s="287"/>
      <c r="RS25" s="121"/>
      <c r="RT25" s="288"/>
      <c r="RU25" s="272"/>
      <c r="RV25" s="287"/>
      <c r="RW25" s="121"/>
      <c r="RX25" s="287"/>
      <c r="RY25" s="122"/>
      <c r="RZ25" s="287"/>
      <c r="SA25" s="121"/>
      <c r="SB25" s="288"/>
      <c r="SC25" s="272"/>
      <c r="SD25" s="287"/>
      <c r="SE25" s="121"/>
      <c r="SF25" s="287"/>
      <c r="SG25" s="122"/>
      <c r="SH25" s="287"/>
      <c r="SI25" s="121"/>
      <c r="SJ25" s="288"/>
      <c r="SK25" s="272"/>
      <c r="SL25" s="287"/>
      <c r="SM25" s="121"/>
      <c r="SN25" s="287"/>
      <c r="SO25" s="122"/>
      <c r="SP25" s="287"/>
      <c r="SQ25" s="121"/>
    </row>
    <row r="26" spans="1:511" s="123" customFormat="1" ht="20" x14ac:dyDescent="0.25">
      <c r="A26" s="337" t="s">
        <v>264</v>
      </c>
      <c r="B26" s="120">
        <f t="shared" si="0"/>
        <v>0</v>
      </c>
      <c r="C26" s="194"/>
      <c r="D26"/>
      <c r="E26" s="121"/>
      <c r="F26" s="273"/>
      <c r="G26" s="121"/>
      <c r="H26" s="275"/>
      <c r="I26" s="122"/>
      <c r="J26" s="277"/>
      <c r="K26" s="121"/>
      <c r="L26" s="278"/>
      <c r="M26" s="122"/>
      <c r="N26" s="280"/>
      <c r="O26" s="121"/>
      <c r="P26" s="282"/>
      <c r="Q26" s="122"/>
      <c r="R26" s="283"/>
      <c r="S26" s="121"/>
      <c r="T26" s="12"/>
      <c r="U26" s="272"/>
      <c r="V26"/>
      <c r="W26" s="121"/>
      <c r="X26"/>
      <c r="Y26" s="122"/>
      <c r="Z26"/>
      <c r="AA26" s="121"/>
      <c r="AB26" s="12"/>
      <c r="AC26" s="272"/>
      <c r="AD26"/>
      <c r="AE26" s="121"/>
      <c r="AF26"/>
      <c r="AG26" s="272"/>
      <c r="AH26" s="12"/>
      <c r="AI26" s="271"/>
      <c r="AJ26" s="12"/>
      <c r="AK26" s="272"/>
      <c r="AL26"/>
      <c r="AM26" s="121"/>
      <c r="AN26"/>
      <c r="AO26" s="122"/>
      <c r="AP26"/>
      <c r="AQ26" s="121"/>
      <c r="AR26"/>
      <c r="AS26" s="122"/>
      <c r="AT26"/>
      <c r="AU26" s="121"/>
      <c r="AV26"/>
      <c r="AW26" s="122"/>
      <c r="AX26"/>
      <c r="AY26" s="121"/>
      <c r="AZ26"/>
      <c r="BA26" s="122"/>
      <c r="BB26"/>
      <c r="BC26" s="121"/>
      <c r="BD26" s="289"/>
      <c r="BE26" s="272"/>
      <c r="BF26" s="287"/>
      <c r="BG26" s="121"/>
      <c r="BH26" s="287"/>
      <c r="BI26" s="122"/>
      <c r="BJ26" s="287"/>
      <c r="BK26" s="121"/>
      <c r="BL26" s="287"/>
      <c r="BM26" s="122"/>
      <c r="BN26" s="287"/>
      <c r="BO26" s="121"/>
      <c r="BP26" s="287"/>
      <c r="BQ26" s="122"/>
      <c r="BR26" s="287"/>
      <c r="BS26" s="271"/>
      <c r="BT26" s="287"/>
      <c r="BU26" s="122"/>
      <c r="BV26" s="287"/>
      <c r="BW26" s="121"/>
      <c r="BX26" s="287"/>
      <c r="BY26" s="287"/>
      <c r="BZ26" s="287"/>
      <c r="CA26" s="121"/>
      <c r="CB26" s="287"/>
      <c r="CC26" s="122"/>
      <c r="CD26" s="287"/>
      <c r="CE26" s="121"/>
      <c r="CF26" s="287"/>
      <c r="CG26" s="122"/>
      <c r="CH26" s="287"/>
      <c r="CI26" s="121"/>
      <c r="CJ26"/>
      <c r="CK26" s="122"/>
      <c r="CL26"/>
      <c r="CM26" s="121"/>
      <c r="CN26"/>
      <c r="CO26" s="122"/>
      <c r="CP26"/>
      <c r="CQ26" s="121"/>
      <c r="CR26"/>
      <c r="CS26" s="122"/>
      <c r="CT26"/>
      <c r="CU26" s="121"/>
      <c r="CV26"/>
      <c r="CW26" s="122"/>
      <c r="CX26"/>
      <c r="CY26" s="271"/>
      <c r="CZ26"/>
      <c r="DA26" s="122"/>
      <c r="DB26"/>
      <c r="DC26" s="121"/>
      <c r="DD26"/>
      <c r="DE26" s="122"/>
      <c r="DF26"/>
      <c r="DG26" s="271"/>
      <c r="DH26"/>
      <c r="DI26" s="122"/>
      <c r="DJ26"/>
      <c r="DK26" s="121"/>
      <c r="DL26"/>
      <c r="DM26" s="272"/>
      <c r="DN26"/>
      <c r="DO26" s="121"/>
      <c r="DP26"/>
      <c r="DQ26" s="122"/>
      <c r="DR26"/>
      <c r="DS26" s="121"/>
      <c r="DT26"/>
      <c r="DU26" s="122"/>
      <c r="DV26"/>
      <c r="DW26" s="121"/>
      <c r="DX26"/>
      <c r="DY26" s="122"/>
      <c r="DZ26"/>
      <c r="EA26" s="121"/>
      <c r="EB26"/>
      <c r="EC26" s="272"/>
      <c r="ED26"/>
      <c r="EE26" s="121"/>
      <c r="EF26"/>
      <c r="EG26" s="122"/>
      <c r="EH26"/>
      <c r="EI26" s="121"/>
      <c r="EJ26"/>
      <c r="EK26" s="122"/>
      <c r="EL26"/>
      <c r="EM26" s="121"/>
      <c r="EN26"/>
      <c r="EO26" s="122"/>
      <c r="EP26"/>
      <c r="EQ26" s="121"/>
      <c r="ER26"/>
      <c r="ES26" s="122"/>
      <c r="ET26"/>
      <c r="EU26" s="121"/>
      <c r="EV26"/>
      <c r="EW26" s="272"/>
      <c r="EX26"/>
      <c r="EY26" s="121"/>
      <c r="EZ26"/>
      <c r="FA26" s="122"/>
      <c r="FB26"/>
      <c r="FC26" s="121"/>
      <c r="FD26"/>
      <c r="FE26" s="122"/>
      <c r="FF26"/>
      <c r="FG26" s="121"/>
      <c r="FH26"/>
      <c r="FI26" s="122"/>
      <c r="FJ26" s="12"/>
      <c r="FK26" s="306"/>
      <c r="FL26" s="12"/>
      <c r="FM26" s="295"/>
      <c r="FN26" s="12"/>
      <c r="FO26" s="306"/>
      <c r="FP26" s="12"/>
      <c r="FQ26" s="295"/>
      <c r="FR26" s="12"/>
      <c r="FS26" s="306"/>
      <c r="FT26" s="12"/>
      <c r="FU26" s="295"/>
      <c r="FV26" s="12"/>
      <c r="FW26" s="306"/>
      <c r="FX26" s="12"/>
      <c r="FY26" s="295"/>
      <c r="FZ26" s="12"/>
      <c r="GA26" s="306"/>
      <c r="GB26" s="12"/>
      <c r="GC26" s="295"/>
      <c r="GD26" s="12"/>
      <c r="GE26" s="306"/>
      <c r="GF26" s="12"/>
      <c r="GG26" s="295"/>
      <c r="GH26" s="12"/>
      <c r="GI26" s="306"/>
      <c r="GJ26" s="12"/>
      <c r="GK26" s="295"/>
      <c r="GL26" s="12"/>
      <c r="GM26" s="306"/>
      <c r="GN26" s="12"/>
      <c r="GO26" s="295"/>
      <c r="GP26" s="12"/>
      <c r="GQ26" s="306"/>
      <c r="GR26" s="12"/>
      <c r="GS26" s="295"/>
      <c r="GT26" s="12"/>
      <c r="GU26" s="306"/>
      <c r="GV26" s="12"/>
      <c r="GW26" s="295"/>
      <c r="GX26" s="12"/>
      <c r="GY26" s="306"/>
      <c r="GZ26" s="12"/>
      <c r="HA26" s="295"/>
      <c r="HB26" s="307"/>
      <c r="HC26" s="306"/>
      <c r="HD26" s="12"/>
      <c r="HE26" s="295"/>
      <c r="HF26" s="12"/>
      <c r="HG26" s="306"/>
      <c r="HH26" s="12"/>
      <c r="HI26" s="295"/>
      <c r="HJ26" s="12"/>
      <c r="HK26" s="306"/>
      <c r="HL26" s="12"/>
      <c r="HM26" s="295"/>
      <c r="HN26" s="12"/>
      <c r="HO26" s="306"/>
      <c r="HP26" s="12"/>
      <c r="HQ26" s="295"/>
      <c r="HR26"/>
      <c r="HS26" s="121"/>
      <c r="HT26"/>
      <c r="HU26" s="122"/>
      <c r="HV26"/>
      <c r="HW26" s="121"/>
      <c r="HX26"/>
      <c r="HY26" s="121"/>
      <c r="HZ26"/>
      <c r="IA26" s="121"/>
      <c r="IB26"/>
      <c r="IC26" s="122"/>
      <c r="ID26" s="12"/>
      <c r="IE26" s="271"/>
      <c r="IF26" s="12"/>
      <c r="IG26" s="272"/>
      <c r="IH26"/>
      <c r="II26" s="121"/>
      <c r="IJ26"/>
      <c r="IK26" s="122"/>
      <c r="IL26" s="12"/>
      <c r="IM26" s="271"/>
      <c r="IN26" s="12"/>
      <c r="IO26" s="272"/>
      <c r="IP26"/>
      <c r="IQ26" s="271"/>
      <c r="IR26"/>
      <c r="IS26" s="122"/>
      <c r="IT26"/>
      <c r="IU26" s="121"/>
      <c r="IV26"/>
      <c r="IW26" s="122"/>
      <c r="IX26"/>
      <c r="IY26" s="121"/>
      <c r="IZ26"/>
      <c r="JA26" s="122"/>
      <c r="JB26"/>
      <c r="JC26" s="121"/>
      <c r="JD26"/>
      <c r="JE26" s="122"/>
      <c r="JF26" s="12"/>
      <c r="JG26" s="271"/>
      <c r="JH26"/>
      <c r="JI26" s="272"/>
      <c r="JJ26"/>
      <c r="JK26" s="121"/>
      <c r="JL26"/>
      <c r="JM26" s="272"/>
      <c r="JN26"/>
      <c r="JO26" s="121"/>
      <c r="JP26"/>
      <c r="JQ26" s="122"/>
      <c r="JR26"/>
      <c r="JS26" s="121"/>
      <c r="JT26"/>
      <c r="JU26" s="122"/>
      <c r="JV26"/>
      <c r="JW26" s="121"/>
      <c r="JX26"/>
      <c r="JY26" s="122"/>
      <c r="JZ26"/>
      <c r="KA26" s="121"/>
      <c r="KB26"/>
      <c r="KC26" s="122"/>
      <c r="KD26"/>
      <c r="KE26" s="271"/>
      <c r="KF26"/>
      <c r="KG26" s="122"/>
      <c r="KH26"/>
      <c r="KI26" s="121"/>
      <c r="KJ26"/>
      <c r="KK26" s="122"/>
      <c r="KL26"/>
      <c r="KM26" s="271"/>
      <c r="KN26"/>
      <c r="KO26" s="122"/>
      <c r="KP26"/>
      <c r="KQ26" s="121"/>
      <c r="KR26"/>
      <c r="KS26" s="122"/>
      <c r="KT26"/>
      <c r="KU26" s="121"/>
      <c r="KV26"/>
      <c r="KW26" s="122"/>
      <c r="KX26"/>
      <c r="KY26" s="121"/>
      <c r="KZ26"/>
      <c r="LA26" s="122"/>
      <c r="LB26"/>
      <c r="LC26" s="271"/>
      <c r="LD26"/>
      <c r="LE26" s="122"/>
      <c r="LF26"/>
      <c r="LG26" s="121"/>
      <c r="LH26"/>
      <c r="LI26" s="122"/>
      <c r="LJ26"/>
      <c r="LK26" s="121"/>
      <c r="LL26"/>
      <c r="LM26" s="272"/>
      <c r="LN26"/>
      <c r="LO26" s="121"/>
      <c r="LP26"/>
      <c r="LQ26" s="122"/>
      <c r="LR26"/>
      <c r="LS26" s="121"/>
      <c r="LT26"/>
      <c r="LU26" s="122"/>
      <c r="LV26"/>
      <c r="LW26" s="121"/>
      <c r="LX26"/>
      <c r="LY26" s="122"/>
      <c r="LZ26"/>
      <c r="MA26" s="121"/>
      <c r="MB26"/>
      <c r="MC26" s="122"/>
      <c r="MD26"/>
      <c r="ME26" s="121"/>
      <c r="MF26"/>
      <c r="MG26" s="122"/>
      <c r="MH26"/>
      <c r="MI26" s="121"/>
      <c r="MJ26"/>
      <c r="MK26" s="122"/>
      <c r="ML26"/>
      <c r="MM26" s="121"/>
      <c r="MN26" s="296"/>
      <c r="MO26" s="122"/>
      <c r="MP26"/>
      <c r="MQ26" s="121"/>
      <c r="MR26" s="296"/>
      <c r="MS26" s="122"/>
      <c r="MT26" s="296"/>
      <c r="MU26" s="121"/>
      <c r="MV26"/>
      <c r="MW26" s="272"/>
      <c r="MX26" s="296"/>
      <c r="MY26" s="271"/>
      <c r="MZ26" s="296"/>
      <c r="NA26" s="122"/>
      <c r="NB26" s="296"/>
      <c r="NC26" s="121"/>
      <c r="ND26" s="296"/>
      <c r="NE26" s="122"/>
      <c r="NF26" s="296"/>
      <c r="NG26" s="121"/>
      <c r="NH26" s="296"/>
      <c r="NI26" s="122"/>
      <c r="NJ26"/>
      <c r="NK26" s="121"/>
      <c r="NL26"/>
      <c r="NM26" s="122"/>
      <c r="NN26"/>
      <c r="NO26" s="121"/>
      <c r="NP26"/>
      <c r="NQ26" s="122"/>
      <c r="NR26" s="296"/>
      <c r="NS26" s="121"/>
      <c r="NT26" s="296"/>
      <c r="NU26" s="122"/>
      <c r="NV26" s="296"/>
      <c r="NW26" s="121"/>
      <c r="NX26" s="296"/>
      <c r="NY26" s="122"/>
      <c r="NZ26" s="296"/>
      <c r="OA26" s="121"/>
      <c r="OB26" s="296"/>
      <c r="OC26" s="122"/>
      <c r="OD26" s="296"/>
      <c r="OE26" s="121"/>
      <c r="OF26" s="296"/>
      <c r="OG26" s="122"/>
      <c r="OH26" s="296"/>
      <c r="OI26" s="121"/>
      <c r="OJ26" s="296"/>
      <c r="OK26" s="122"/>
      <c r="OL26" s="296"/>
      <c r="OM26" s="121"/>
      <c r="ON26" s="296"/>
      <c r="OO26" s="122"/>
      <c r="OP26" s="296"/>
      <c r="OQ26" s="121"/>
      <c r="OR26" s="296"/>
      <c r="OS26" s="122"/>
      <c r="OT26" s="296"/>
      <c r="OU26" s="121"/>
      <c r="OV26" s="296"/>
      <c r="OW26" s="122"/>
      <c r="OX26" s="296"/>
      <c r="OY26" s="121"/>
      <c r="OZ26" s="296"/>
      <c r="PA26" s="122"/>
      <c r="PB26" s="296"/>
      <c r="PC26" s="121"/>
      <c r="PD26" s="296"/>
      <c r="PE26" s="122"/>
      <c r="PF26" s="287"/>
      <c r="PG26" s="121"/>
      <c r="PH26" s="287"/>
      <c r="PI26" s="122"/>
      <c r="PJ26" s="287"/>
      <c r="PK26" s="121"/>
      <c r="PL26" s="287"/>
      <c r="PM26" s="122"/>
      <c r="PN26" s="287"/>
      <c r="PO26" s="121"/>
      <c r="PP26" s="287"/>
      <c r="PQ26" s="122"/>
      <c r="PR26" s="287"/>
      <c r="PS26" s="121"/>
      <c r="PT26" s="287"/>
      <c r="PU26" s="122"/>
      <c r="PV26" s="287"/>
      <c r="PW26" s="121"/>
      <c r="PX26" s="287"/>
      <c r="PY26" s="122"/>
      <c r="PZ26" s="287"/>
      <c r="QA26" s="121"/>
      <c r="QB26" s="287"/>
      <c r="QC26" s="122"/>
      <c r="QD26" s="287"/>
      <c r="QE26" s="121"/>
      <c r="QF26" s="287"/>
      <c r="QG26" s="122"/>
      <c r="QH26" s="287"/>
      <c r="QI26" s="121"/>
      <c r="QJ26" s="287"/>
      <c r="QK26" s="122"/>
      <c r="QL26" s="287"/>
      <c r="QM26" s="121"/>
      <c r="QN26" s="287"/>
      <c r="QO26" s="122"/>
      <c r="QP26" s="287"/>
      <c r="QQ26" s="121"/>
      <c r="QR26" s="287"/>
      <c r="QS26" s="122"/>
      <c r="QT26" s="287"/>
      <c r="QU26" s="121"/>
      <c r="QV26" s="287"/>
      <c r="QW26" s="122"/>
      <c r="QX26" s="287"/>
      <c r="QY26" s="121"/>
      <c r="QZ26" s="287"/>
      <c r="RA26" s="122"/>
      <c r="RB26" s="287"/>
      <c r="RC26" s="121"/>
      <c r="RD26" s="287"/>
      <c r="RE26" s="122"/>
      <c r="RF26" s="287"/>
      <c r="RG26" s="121"/>
      <c r="RH26" s="287"/>
      <c r="RI26" s="122"/>
      <c r="RJ26" s="287"/>
      <c r="RK26" s="121"/>
      <c r="RL26" s="287"/>
      <c r="RM26" s="122"/>
      <c r="RN26" s="287"/>
      <c r="RO26" s="121"/>
      <c r="RP26" s="287"/>
      <c r="RQ26" s="122"/>
      <c r="RR26" s="287"/>
      <c r="RS26" s="121"/>
      <c r="RT26" s="287"/>
      <c r="RU26" s="122"/>
      <c r="RV26" s="287"/>
      <c r="RW26" s="121"/>
      <c r="RX26" s="287"/>
      <c r="RY26" s="122"/>
      <c r="RZ26" s="287"/>
      <c r="SA26" s="121"/>
      <c r="SB26" s="287"/>
      <c r="SC26" s="122"/>
      <c r="SD26" s="287"/>
      <c r="SE26" s="121"/>
      <c r="SF26" s="287"/>
      <c r="SG26" s="122"/>
      <c r="SH26" s="287"/>
      <c r="SI26" s="121"/>
      <c r="SJ26" s="287"/>
      <c r="SK26" s="122"/>
      <c r="SL26" s="287"/>
      <c r="SM26" s="121"/>
      <c r="SN26" s="287"/>
      <c r="SO26" s="122"/>
      <c r="SP26" s="287"/>
      <c r="SQ26" s="121"/>
    </row>
    <row r="27" spans="1:511" s="123" customFormat="1" ht="20" x14ac:dyDescent="0.25">
      <c r="A27" s="336" t="s">
        <v>265</v>
      </c>
      <c r="B27" s="120">
        <f t="shared" si="0"/>
        <v>0</v>
      </c>
      <c r="C27" s="194"/>
      <c r="D27"/>
      <c r="E27" s="121"/>
      <c r="F27" s="273"/>
      <c r="G27" s="271"/>
      <c r="H27" s="275"/>
      <c r="I27" s="122"/>
      <c r="J27" s="277"/>
      <c r="K27" s="121"/>
      <c r="L27" s="278"/>
      <c r="M27" s="122"/>
      <c r="N27" s="280"/>
      <c r="O27" s="271"/>
      <c r="P27" s="282"/>
      <c r="Q27" s="272"/>
      <c r="R27" s="283"/>
      <c r="S27" s="121"/>
      <c r="T27"/>
      <c r="U27" s="122"/>
      <c r="V27"/>
      <c r="W27" s="271"/>
      <c r="X27"/>
      <c r="Y27" s="122"/>
      <c r="Z27"/>
      <c r="AA27" s="121"/>
      <c r="AB27"/>
      <c r="AC27" s="122"/>
      <c r="AD27"/>
      <c r="AE27" s="121"/>
      <c r="AF27"/>
      <c r="AG27" s="122"/>
      <c r="AH27"/>
      <c r="AI27" s="121"/>
      <c r="AJ27"/>
      <c r="AK27" s="122"/>
      <c r="AL27"/>
      <c r="AM27" s="271"/>
      <c r="AN27"/>
      <c r="AO27" s="122"/>
      <c r="AP27"/>
      <c r="AQ27" s="121"/>
      <c r="AR27"/>
      <c r="AS27" s="122"/>
      <c r="AT27"/>
      <c r="AU27" s="271"/>
      <c r="AV27"/>
      <c r="AW27" s="122"/>
      <c r="AX27"/>
      <c r="AY27" s="121"/>
      <c r="AZ27"/>
      <c r="BA27" s="122"/>
      <c r="BB27"/>
      <c r="BC27" s="121"/>
      <c r="BD27" s="287"/>
      <c r="BE27" s="122"/>
      <c r="BF27" s="287"/>
      <c r="BG27" s="121"/>
      <c r="BH27" s="287"/>
      <c r="BI27" s="122"/>
      <c r="BJ27" s="287"/>
      <c r="BK27" s="121"/>
      <c r="BL27" s="287"/>
      <c r="BM27" s="122"/>
      <c r="BN27" s="287"/>
      <c r="BO27" s="121"/>
      <c r="BP27" s="287"/>
      <c r="BQ27" s="122"/>
      <c r="BR27" s="289"/>
      <c r="BS27" s="121"/>
      <c r="BT27" s="287"/>
      <c r="BU27" s="122"/>
      <c r="BV27" s="287"/>
      <c r="BW27" s="271"/>
      <c r="BX27" s="287"/>
      <c r="BY27" s="287"/>
      <c r="BZ27" s="287"/>
      <c r="CA27" s="121"/>
      <c r="CB27" s="287"/>
      <c r="CC27" s="122"/>
      <c r="CD27" s="287"/>
      <c r="CE27" s="121"/>
      <c r="CF27" s="287"/>
      <c r="CG27" s="122"/>
      <c r="CH27" s="287"/>
      <c r="CI27" s="121"/>
      <c r="CJ27"/>
      <c r="CK27" s="122"/>
      <c r="CL27"/>
      <c r="CM27" s="121"/>
      <c r="CN27"/>
      <c r="CO27" s="122"/>
      <c r="CP27"/>
      <c r="CQ27" s="121"/>
      <c r="CR27"/>
      <c r="CS27" s="122"/>
      <c r="CT27"/>
      <c r="CU27" s="121"/>
      <c r="CV27"/>
      <c r="CW27" s="272"/>
      <c r="CX27"/>
      <c r="CY27" s="121"/>
      <c r="CZ27"/>
      <c r="DA27" s="122"/>
      <c r="DB27"/>
      <c r="DC27" s="121"/>
      <c r="DD27"/>
      <c r="DE27" s="122"/>
      <c r="DF27"/>
      <c r="DG27" s="121"/>
      <c r="DH27"/>
      <c r="DI27" s="122"/>
      <c r="DJ27"/>
      <c r="DK27" s="121"/>
      <c r="DL27"/>
      <c r="DM27" s="122"/>
      <c r="DN27"/>
      <c r="DO27" s="121"/>
      <c r="DP27"/>
      <c r="DQ27" s="122"/>
      <c r="DR27"/>
      <c r="DS27" s="271"/>
      <c r="DT27"/>
      <c r="DU27" s="122"/>
      <c r="DV27"/>
      <c r="DW27" s="121"/>
      <c r="DX27"/>
      <c r="DY27" s="122"/>
      <c r="DZ27"/>
      <c r="EA27" s="121"/>
      <c r="EB27"/>
      <c r="EC27" s="122"/>
      <c r="ED27"/>
      <c r="EE27" s="121"/>
      <c r="EF27"/>
      <c r="EG27" s="272"/>
      <c r="EH27"/>
      <c r="EI27" s="121"/>
      <c r="EJ27"/>
      <c r="EK27" s="122"/>
      <c r="EL27"/>
      <c r="EM27" s="121"/>
      <c r="EN27"/>
      <c r="EO27" s="122"/>
      <c r="EP27"/>
      <c r="EQ27" s="121"/>
      <c r="ER27"/>
      <c r="ES27" s="122"/>
      <c r="ET27"/>
      <c r="EU27" s="121"/>
      <c r="EV27"/>
      <c r="EW27" s="122"/>
      <c r="EX27"/>
      <c r="EY27" s="121"/>
      <c r="EZ27"/>
      <c r="FA27" s="122"/>
      <c r="FB27"/>
      <c r="FC27" s="121"/>
      <c r="FD27"/>
      <c r="FE27" s="122"/>
      <c r="FF27"/>
      <c r="FG27" s="121"/>
      <c r="FH27"/>
      <c r="FI27" s="122"/>
      <c r="FJ27" s="12"/>
      <c r="FK27" s="306"/>
      <c r="FL27" s="12"/>
      <c r="FM27" s="295"/>
      <c r="FN27" s="12"/>
      <c r="FO27" s="306"/>
      <c r="FP27" s="12"/>
      <c r="FQ27" s="295"/>
      <c r="FR27" s="12"/>
      <c r="FS27" s="306"/>
      <c r="FT27" s="12"/>
      <c r="FU27" s="295"/>
      <c r="FV27" s="12"/>
      <c r="FW27" s="306"/>
      <c r="FX27" s="12"/>
      <c r="FY27" s="295"/>
      <c r="FZ27" s="12"/>
      <c r="GA27" s="306"/>
      <c r="GB27" s="12"/>
      <c r="GC27" s="295"/>
      <c r="GD27" s="12"/>
      <c r="GE27" s="306"/>
      <c r="GF27" s="12"/>
      <c r="GG27" s="295"/>
      <c r="GH27" s="12"/>
      <c r="GI27" s="306"/>
      <c r="GJ27" s="12"/>
      <c r="GK27" s="295"/>
      <c r="GL27" s="12"/>
      <c r="GM27" s="306"/>
      <c r="GN27" s="12"/>
      <c r="GO27" s="295"/>
      <c r="GP27" s="12"/>
      <c r="GQ27" s="306"/>
      <c r="GR27" s="12"/>
      <c r="GS27" s="295"/>
      <c r="GT27" s="12"/>
      <c r="GU27" s="306"/>
      <c r="GV27" s="12"/>
      <c r="GW27" s="295"/>
      <c r="GX27" s="12"/>
      <c r="GY27" s="306"/>
      <c r="GZ27" s="12"/>
      <c r="HA27" s="295"/>
      <c r="HB27" s="307"/>
      <c r="HC27" s="306"/>
      <c r="HD27" s="12"/>
      <c r="HE27" s="295"/>
      <c r="HF27" s="12"/>
      <c r="HG27" s="306"/>
      <c r="HH27" s="12"/>
      <c r="HI27" s="295"/>
      <c r="HJ27" s="12"/>
      <c r="HK27" s="306"/>
      <c r="HL27" s="12"/>
      <c r="HM27" s="295"/>
      <c r="HN27" s="12"/>
      <c r="HO27" s="306"/>
      <c r="HP27" s="12"/>
      <c r="HQ27" s="295"/>
      <c r="HR27"/>
      <c r="HS27" s="121"/>
      <c r="HT27"/>
      <c r="HU27" s="122"/>
      <c r="HV27"/>
      <c r="HW27" s="121"/>
      <c r="HX27"/>
      <c r="HY27" s="121"/>
      <c r="HZ27"/>
      <c r="IA27" s="121"/>
      <c r="IB27"/>
      <c r="IC27" s="272"/>
      <c r="ID27"/>
      <c r="IE27" s="121"/>
      <c r="IF27"/>
      <c r="IG27" s="122"/>
      <c r="IH27"/>
      <c r="II27" s="121"/>
      <c r="IJ27"/>
      <c r="IK27" s="122"/>
      <c r="IL27"/>
      <c r="IM27" s="121"/>
      <c r="IN27"/>
      <c r="IO27" s="122"/>
      <c r="IP27"/>
      <c r="IQ27" s="121"/>
      <c r="IR27"/>
      <c r="IS27" s="272"/>
      <c r="IT27"/>
      <c r="IU27" s="121"/>
      <c r="IV27" s="12"/>
      <c r="IW27" s="272"/>
      <c r="IX27"/>
      <c r="IY27" s="121"/>
      <c r="IZ27"/>
      <c r="JA27" s="122"/>
      <c r="JB27"/>
      <c r="JC27" s="121"/>
      <c r="JD27"/>
      <c r="JE27" s="122"/>
      <c r="JF27"/>
      <c r="JG27" s="121"/>
      <c r="JH27"/>
      <c r="JI27" s="122"/>
      <c r="JJ27"/>
      <c r="JK27" s="121"/>
      <c r="JL27"/>
      <c r="JM27" s="122"/>
      <c r="JN27"/>
      <c r="JO27" s="121"/>
      <c r="JP27"/>
      <c r="JQ27" s="122"/>
      <c r="JR27"/>
      <c r="JS27" s="121"/>
      <c r="JT27"/>
      <c r="JU27" s="122"/>
      <c r="JV27"/>
      <c r="JW27" s="121"/>
      <c r="JX27"/>
      <c r="JY27" s="122"/>
      <c r="JZ27"/>
      <c r="KA27" s="121"/>
      <c r="KB27"/>
      <c r="KC27" s="122"/>
      <c r="KD27"/>
      <c r="KE27" s="121"/>
      <c r="KF27"/>
      <c r="KG27" s="122"/>
      <c r="KH27"/>
      <c r="KI27" s="121"/>
      <c r="KJ27"/>
      <c r="KK27" s="272"/>
      <c r="KL27"/>
      <c r="KM27" s="121"/>
      <c r="KN27"/>
      <c r="KO27" s="122"/>
      <c r="KP27"/>
      <c r="KQ27" s="121"/>
      <c r="KR27"/>
      <c r="KS27" s="122"/>
      <c r="KT27"/>
      <c r="KU27" s="121"/>
      <c r="KV27"/>
      <c r="KW27" s="122"/>
      <c r="KX27"/>
      <c r="KY27" s="121"/>
      <c r="KZ27"/>
      <c r="LA27" s="272"/>
      <c r="LB27"/>
      <c r="LC27" s="271"/>
      <c r="LD27"/>
      <c r="LE27" s="122"/>
      <c r="LF27"/>
      <c r="LG27" s="121"/>
      <c r="LH27"/>
      <c r="LI27" s="122"/>
      <c r="LJ27"/>
      <c r="LK27" s="121"/>
      <c r="LL27"/>
      <c r="LM27" s="122"/>
      <c r="LN27"/>
      <c r="LO27" s="121"/>
      <c r="LP27"/>
      <c r="LQ27" s="122"/>
      <c r="LR27"/>
      <c r="LS27" s="121"/>
      <c r="LT27"/>
      <c r="LU27" s="122"/>
      <c r="LV27"/>
      <c r="LW27" s="121"/>
      <c r="LX27"/>
      <c r="LY27" s="122"/>
      <c r="LZ27"/>
      <c r="MA27" s="121"/>
      <c r="MB27"/>
      <c r="MC27" s="272"/>
      <c r="MD27"/>
      <c r="ME27" s="271"/>
      <c r="MF27"/>
      <c r="MG27" s="122"/>
      <c r="MH27"/>
      <c r="MI27" s="121"/>
      <c r="MJ27"/>
      <c r="MK27" s="122"/>
      <c r="ML27"/>
      <c r="MM27" s="121"/>
      <c r="MN27" s="296"/>
      <c r="MO27" s="122"/>
      <c r="MP27"/>
      <c r="MQ27" s="121"/>
      <c r="MR27" s="296"/>
      <c r="MS27" s="122"/>
      <c r="MT27" s="296"/>
      <c r="MU27" s="271"/>
      <c r="MV27"/>
      <c r="MW27" s="122"/>
      <c r="MX27" s="296"/>
      <c r="MY27" s="271"/>
      <c r="MZ27" s="296"/>
      <c r="NA27" s="122"/>
      <c r="NB27" s="296"/>
      <c r="NC27" s="121"/>
      <c r="ND27" s="296"/>
      <c r="NE27" s="122"/>
      <c r="NF27" s="296"/>
      <c r="NG27" s="121"/>
      <c r="NH27" s="296"/>
      <c r="NI27" s="122"/>
      <c r="NJ27"/>
      <c r="NK27" s="121"/>
      <c r="NL27"/>
      <c r="NM27" s="122"/>
      <c r="NN27"/>
      <c r="NO27" s="121"/>
      <c r="NP27"/>
      <c r="NQ27" s="122"/>
      <c r="NR27" s="296"/>
      <c r="NS27" s="121"/>
      <c r="NT27" s="296"/>
      <c r="NU27" s="122"/>
      <c r="NV27" s="296"/>
      <c r="NW27" s="121"/>
      <c r="NX27" s="296"/>
      <c r="NY27" s="122"/>
      <c r="NZ27" s="296"/>
      <c r="OA27" s="121"/>
      <c r="OB27" s="296"/>
      <c r="OC27" s="122"/>
      <c r="OD27" s="296"/>
      <c r="OE27" s="121"/>
      <c r="OF27" s="296"/>
      <c r="OG27" s="122"/>
      <c r="OH27" s="296"/>
      <c r="OI27" s="121"/>
      <c r="OJ27" s="296"/>
      <c r="OK27" s="122"/>
      <c r="OL27" s="296"/>
      <c r="OM27" s="121"/>
      <c r="ON27" s="296"/>
      <c r="OO27" s="122"/>
      <c r="OP27" s="296"/>
      <c r="OQ27" s="121"/>
      <c r="OR27" s="296"/>
      <c r="OS27" s="122"/>
      <c r="OT27" s="296"/>
      <c r="OU27" s="121"/>
      <c r="OV27" s="296"/>
      <c r="OW27" s="122"/>
      <c r="OX27" s="296"/>
      <c r="OY27" s="121"/>
      <c r="OZ27" s="296"/>
      <c r="PA27" s="122"/>
      <c r="PB27" s="296"/>
      <c r="PC27" s="121"/>
      <c r="PD27" s="296"/>
      <c r="PE27" s="122"/>
      <c r="PF27" s="287"/>
      <c r="PG27" s="121"/>
      <c r="PH27" s="287"/>
      <c r="PI27" s="122"/>
      <c r="PJ27" s="287"/>
      <c r="PK27" s="121"/>
      <c r="PL27" s="287"/>
      <c r="PM27" s="122"/>
      <c r="PN27" s="287"/>
      <c r="PO27" s="121"/>
      <c r="PP27" s="287"/>
      <c r="PQ27" s="122"/>
      <c r="PR27" s="287"/>
      <c r="PS27" s="121"/>
      <c r="PT27" s="287"/>
      <c r="PU27" s="122"/>
      <c r="PV27" s="287"/>
      <c r="PW27" s="121"/>
      <c r="PX27" s="287"/>
      <c r="PY27" s="122"/>
      <c r="PZ27" s="287"/>
      <c r="QA27" s="121"/>
      <c r="QB27" s="287"/>
      <c r="QC27" s="122"/>
      <c r="QD27" s="287"/>
      <c r="QE27" s="121"/>
      <c r="QF27" s="287"/>
      <c r="QG27" s="122"/>
      <c r="QH27" s="287"/>
      <c r="QI27" s="121"/>
      <c r="QJ27" s="287"/>
      <c r="QK27" s="122"/>
      <c r="QL27" s="287"/>
      <c r="QM27" s="121"/>
      <c r="QN27" s="287"/>
      <c r="QO27" s="122"/>
      <c r="QP27" s="287"/>
      <c r="QQ27" s="121"/>
      <c r="QR27" s="287"/>
      <c r="QS27" s="122"/>
      <c r="QT27" s="287"/>
      <c r="QU27" s="121"/>
      <c r="QV27" s="287"/>
      <c r="QW27" s="122"/>
      <c r="QX27" s="287"/>
      <c r="QY27" s="121"/>
      <c r="QZ27" s="287"/>
      <c r="RA27" s="122"/>
      <c r="RB27" s="287"/>
      <c r="RC27" s="121"/>
      <c r="RD27" s="287"/>
      <c r="RE27" s="122"/>
      <c r="RF27" s="287"/>
      <c r="RG27" s="121"/>
      <c r="RH27" s="287"/>
      <c r="RI27" s="122"/>
      <c r="RJ27" s="287"/>
      <c r="RK27" s="121"/>
      <c r="RL27" s="287"/>
      <c r="RM27" s="122"/>
      <c r="RN27" s="287"/>
      <c r="RO27" s="121"/>
      <c r="RP27" s="287"/>
      <c r="RQ27" s="122"/>
      <c r="RR27" s="287"/>
      <c r="RS27" s="121"/>
      <c r="RT27" s="287"/>
      <c r="RU27" s="122"/>
      <c r="RV27" s="287"/>
      <c r="RW27" s="121"/>
      <c r="RX27" s="287"/>
      <c r="RY27" s="122"/>
      <c r="RZ27" s="287"/>
      <c r="SA27" s="121"/>
      <c r="SB27" s="287"/>
      <c r="SC27" s="122"/>
      <c r="SD27" s="287"/>
      <c r="SE27" s="121"/>
      <c r="SF27" s="287"/>
      <c r="SG27" s="122"/>
      <c r="SH27" s="287"/>
      <c r="SI27" s="121"/>
      <c r="SJ27" s="287"/>
      <c r="SK27" s="122"/>
      <c r="SL27" s="287"/>
      <c r="SM27" s="121"/>
      <c r="SN27" s="287"/>
      <c r="SO27" s="122"/>
      <c r="SP27" s="287"/>
      <c r="SQ27" s="121"/>
    </row>
    <row r="28" spans="1:511" s="123" customFormat="1" ht="20" x14ac:dyDescent="0.25">
      <c r="A28" s="336" t="s">
        <v>266</v>
      </c>
      <c r="B28" s="120">
        <f t="shared" si="0"/>
        <v>0</v>
      </c>
      <c r="C28" s="194"/>
      <c r="D28"/>
      <c r="E28" s="271"/>
      <c r="F28" s="273"/>
      <c r="G28" s="271"/>
      <c r="H28" s="275"/>
      <c r="I28" s="272"/>
      <c r="J28" s="277"/>
      <c r="K28" s="271"/>
      <c r="L28" s="278"/>
      <c r="M28" s="122"/>
      <c r="N28" s="280"/>
      <c r="O28" s="121"/>
      <c r="P28" s="282"/>
      <c r="Q28" s="122"/>
      <c r="R28" s="283"/>
      <c r="S28" s="121"/>
      <c r="T28"/>
      <c r="U28" s="122"/>
      <c r="V28"/>
      <c r="W28" s="271"/>
      <c r="X28"/>
      <c r="Y28" s="122"/>
      <c r="Z28"/>
      <c r="AA28" s="121"/>
      <c r="AB28"/>
      <c r="AC28" s="122"/>
      <c r="AD28"/>
      <c r="AE28" s="121"/>
      <c r="AF28"/>
      <c r="AG28" s="122"/>
      <c r="AH28"/>
      <c r="AI28" s="121"/>
      <c r="AJ28"/>
      <c r="AK28" s="122"/>
      <c r="AL28"/>
      <c r="AM28" s="121"/>
      <c r="AN28"/>
      <c r="AO28" s="122"/>
      <c r="AP28"/>
      <c r="AQ28" s="271"/>
      <c r="AR28"/>
      <c r="AS28" s="272"/>
      <c r="AT28"/>
      <c r="AU28" s="121"/>
      <c r="AV28"/>
      <c r="AW28" s="272"/>
      <c r="AX28"/>
      <c r="AY28" s="121"/>
      <c r="AZ28" s="12"/>
      <c r="BA28" s="272"/>
      <c r="BB28"/>
      <c r="BC28" s="271"/>
      <c r="BD28" s="287"/>
      <c r="BE28" s="122"/>
      <c r="BF28" s="288"/>
      <c r="BG28" s="271"/>
      <c r="BH28" s="288"/>
      <c r="BI28" s="272"/>
      <c r="BJ28" s="288"/>
      <c r="BK28" s="271"/>
      <c r="BL28" s="288"/>
      <c r="BM28" s="272"/>
      <c r="BN28" s="287"/>
      <c r="BO28" s="121"/>
      <c r="BP28" s="287"/>
      <c r="BQ28" s="122"/>
      <c r="BR28" s="287"/>
      <c r="BS28" s="121"/>
      <c r="BT28" s="288"/>
      <c r="BU28" s="272"/>
      <c r="BV28" s="287"/>
      <c r="BW28" s="121"/>
      <c r="BX28" s="288"/>
      <c r="BY28" s="287"/>
      <c r="BZ28" s="287"/>
      <c r="CA28" s="121"/>
      <c r="CB28" s="287"/>
      <c r="CC28" s="122"/>
      <c r="CD28" s="287"/>
      <c r="CE28" s="121"/>
      <c r="CF28" s="287"/>
      <c r="CG28" s="122"/>
      <c r="CH28" s="287"/>
      <c r="CI28" s="121"/>
      <c r="CJ28"/>
      <c r="CK28" s="122"/>
      <c r="CL28"/>
      <c r="CM28" s="121"/>
      <c r="CN28"/>
      <c r="CO28" s="272"/>
      <c r="CP28"/>
      <c r="CQ28" s="121"/>
      <c r="CR28"/>
      <c r="CS28" s="272"/>
      <c r="CT28"/>
      <c r="CU28" s="271"/>
      <c r="CV28"/>
      <c r="CW28" s="122"/>
      <c r="CX28"/>
      <c r="CY28" s="271"/>
      <c r="CZ28"/>
      <c r="DA28" s="122"/>
      <c r="DB28"/>
      <c r="DC28" s="121"/>
      <c r="DD28"/>
      <c r="DE28" s="272"/>
      <c r="DF28"/>
      <c r="DG28" s="271"/>
      <c r="DH28"/>
      <c r="DI28" s="122"/>
      <c r="DJ28"/>
      <c r="DK28" s="121"/>
      <c r="DL28"/>
      <c r="DM28" s="122"/>
      <c r="DN28"/>
      <c r="DO28" s="121"/>
      <c r="DP28"/>
      <c r="DQ28" s="272"/>
      <c r="DR28"/>
      <c r="DS28" s="271"/>
      <c r="DT28"/>
      <c r="DU28" s="272"/>
      <c r="DV28"/>
      <c r="DW28" s="271"/>
      <c r="DX28"/>
      <c r="DY28" s="122"/>
      <c r="DZ28"/>
      <c r="EA28" s="121"/>
      <c r="EB28"/>
      <c r="EC28" s="122"/>
      <c r="ED28"/>
      <c r="EE28" s="121"/>
      <c r="EF28"/>
      <c r="EG28" s="272"/>
      <c r="EH28"/>
      <c r="EI28" s="121"/>
      <c r="EJ28"/>
      <c r="EK28" s="272"/>
      <c r="EL28"/>
      <c r="EM28" s="271"/>
      <c r="EN28"/>
      <c r="EO28" s="272"/>
      <c r="EP28"/>
      <c r="EQ28" s="271"/>
      <c r="ER28"/>
      <c r="ES28" s="122"/>
      <c r="ET28"/>
      <c r="EU28" s="121"/>
      <c r="EV28"/>
      <c r="EW28" s="272"/>
      <c r="EX28"/>
      <c r="EY28" s="271"/>
      <c r="EZ28"/>
      <c r="FA28" s="122"/>
      <c r="FB28"/>
      <c r="FC28" s="271"/>
      <c r="FD28"/>
      <c r="FE28" s="122"/>
      <c r="FF28"/>
      <c r="FG28" s="121"/>
      <c r="FH28"/>
      <c r="FI28" s="122"/>
      <c r="FJ28" s="12"/>
      <c r="FK28" s="306"/>
      <c r="FL28" s="12"/>
      <c r="FM28" s="295"/>
      <c r="FN28" s="12"/>
      <c r="FO28" s="306"/>
      <c r="FP28" s="12"/>
      <c r="FQ28" s="295"/>
      <c r="FR28" s="12"/>
      <c r="FS28" s="306"/>
      <c r="FT28" s="12"/>
      <c r="FU28" s="295"/>
      <c r="FV28" s="12"/>
      <c r="FW28" s="306"/>
      <c r="FX28" s="12"/>
      <c r="FY28" s="295"/>
      <c r="FZ28" s="12"/>
      <c r="GA28" s="306"/>
      <c r="GB28" s="12"/>
      <c r="GC28" s="295"/>
      <c r="GD28" s="12"/>
      <c r="GE28" s="306"/>
      <c r="GF28" s="12"/>
      <c r="GG28" s="295"/>
      <c r="GH28" s="12"/>
      <c r="GI28" s="306"/>
      <c r="GJ28" s="12"/>
      <c r="GK28" s="295"/>
      <c r="GL28" s="12"/>
      <c r="GM28" s="306"/>
      <c r="GN28" s="12"/>
      <c r="GO28" s="295"/>
      <c r="GP28" s="12"/>
      <c r="GQ28" s="306"/>
      <c r="GR28" s="12"/>
      <c r="GS28" s="295"/>
      <c r="GT28" s="12"/>
      <c r="GU28" s="306"/>
      <c r="GV28" s="12"/>
      <c r="GW28" s="295"/>
      <c r="GX28" s="12"/>
      <c r="GY28" s="306"/>
      <c r="GZ28" s="12"/>
      <c r="HA28" s="295"/>
      <c r="HB28" s="307"/>
      <c r="HC28" s="306"/>
      <c r="HD28" s="307"/>
      <c r="HE28" s="295"/>
      <c r="HF28" s="12"/>
      <c r="HG28" s="306"/>
      <c r="HH28" s="12"/>
      <c r="HI28" s="295"/>
      <c r="HJ28" s="12"/>
      <c r="HK28" s="306"/>
      <c r="HL28" s="12"/>
      <c r="HM28" s="295"/>
      <c r="HN28" s="12"/>
      <c r="HO28" s="306"/>
      <c r="HP28" s="12"/>
      <c r="HQ28" s="295"/>
      <c r="HR28"/>
      <c r="HS28" s="271"/>
      <c r="HT28"/>
      <c r="HU28" s="272"/>
      <c r="HV28"/>
      <c r="HW28" s="271"/>
      <c r="HX28"/>
      <c r="HY28" s="271"/>
      <c r="HZ28"/>
      <c r="IA28" s="271"/>
      <c r="IB28"/>
      <c r="IC28" s="272"/>
      <c r="ID28"/>
      <c r="IE28" s="121"/>
      <c r="IF28"/>
      <c r="IG28" s="272"/>
      <c r="IH28"/>
      <c r="II28" s="271"/>
      <c r="IJ28"/>
      <c r="IK28" s="272"/>
      <c r="IL28"/>
      <c r="IM28" s="271"/>
      <c r="IN28"/>
      <c r="IO28" s="272"/>
      <c r="IP28"/>
      <c r="IQ28" s="271"/>
      <c r="IR28"/>
      <c r="IS28" s="272"/>
      <c r="IT28"/>
      <c r="IU28" s="271"/>
      <c r="IV28"/>
      <c r="IW28" s="272"/>
      <c r="IX28"/>
      <c r="IY28" s="271"/>
      <c r="IZ28" s="12"/>
      <c r="JA28" s="272"/>
      <c r="JB28"/>
      <c r="JC28" s="271"/>
      <c r="JD28"/>
      <c r="JE28" s="272"/>
      <c r="JF28"/>
      <c r="JG28" s="271"/>
      <c r="JH28"/>
      <c r="JI28" s="272"/>
      <c r="JJ28"/>
      <c r="JK28" s="271"/>
      <c r="JL28"/>
      <c r="JM28" s="272"/>
      <c r="JN28"/>
      <c r="JO28" s="271"/>
      <c r="JP28"/>
      <c r="JQ28" s="272"/>
      <c r="JR28"/>
      <c r="JS28" s="271"/>
      <c r="JT28"/>
      <c r="JU28" s="272"/>
      <c r="JV28"/>
      <c r="JW28" s="271"/>
      <c r="JX28"/>
      <c r="JY28" s="272"/>
      <c r="JZ28"/>
      <c r="KA28" s="271"/>
      <c r="KB28"/>
      <c r="KC28" s="272"/>
      <c r="KD28"/>
      <c r="KE28" s="271"/>
      <c r="KF28"/>
      <c r="KG28" s="272"/>
      <c r="KH28"/>
      <c r="KI28" s="271"/>
      <c r="KJ28"/>
      <c r="KK28" s="272"/>
      <c r="KL28"/>
      <c r="KM28" s="271"/>
      <c r="KN28"/>
      <c r="KO28" s="272"/>
      <c r="KP28"/>
      <c r="KQ28" s="271"/>
      <c r="KR28"/>
      <c r="KS28" s="272"/>
      <c r="KT28"/>
      <c r="KU28" s="271"/>
      <c r="KV28"/>
      <c r="KW28" s="272"/>
      <c r="KX28"/>
      <c r="KY28" s="271"/>
      <c r="KZ28"/>
      <c r="LA28" s="272"/>
      <c r="LB28"/>
      <c r="LC28" s="271"/>
      <c r="LD28"/>
      <c r="LE28" s="272"/>
      <c r="LF28"/>
      <c r="LG28" s="271"/>
      <c r="LH28"/>
      <c r="LI28" s="272"/>
      <c r="LJ28"/>
      <c r="LK28" s="271"/>
      <c r="LL28"/>
      <c r="LM28" s="272"/>
      <c r="LN28"/>
      <c r="LO28" s="271"/>
      <c r="LP28"/>
      <c r="LQ28" s="272"/>
      <c r="LR28"/>
      <c r="LS28" s="271"/>
      <c r="LT28"/>
      <c r="LU28" s="272"/>
      <c r="LV28"/>
      <c r="LW28" s="271"/>
      <c r="LX28"/>
      <c r="LY28" s="272"/>
      <c r="LZ28"/>
      <c r="MA28" s="271"/>
      <c r="MB28"/>
      <c r="MC28" s="272"/>
      <c r="MD28"/>
      <c r="ME28" s="271"/>
      <c r="MF28"/>
      <c r="MG28" s="272"/>
      <c r="MH28"/>
      <c r="MI28" s="271"/>
      <c r="MJ28"/>
      <c r="MK28" s="272"/>
      <c r="ML28"/>
      <c r="MM28" s="121"/>
      <c r="MN28" s="296"/>
      <c r="MO28" s="272"/>
      <c r="MP28"/>
      <c r="MQ28" s="271"/>
      <c r="MR28" s="296"/>
      <c r="MS28" s="272"/>
      <c r="MT28" s="296"/>
      <c r="MU28" s="121"/>
      <c r="MV28"/>
      <c r="MW28" s="272"/>
      <c r="MX28" s="296"/>
      <c r="MY28" s="271"/>
      <c r="MZ28" s="296"/>
      <c r="NA28" s="272"/>
      <c r="NB28" s="296"/>
      <c r="NC28" s="121"/>
      <c r="ND28" s="296"/>
      <c r="NE28" s="272"/>
      <c r="NF28" s="296"/>
      <c r="NG28" s="271"/>
      <c r="NH28" s="296"/>
      <c r="NI28" s="272"/>
      <c r="NJ28"/>
      <c r="NK28" s="121"/>
      <c r="NL28"/>
      <c r="NM28" s="272"/>
      <c r="NN28"/>
      <c r="NO28" s="271"/>
      <c r="NP28"/>
      <c r="NQ28" s="272"/>
      <c r="NR28" s="296"/>
      <c r="NS28" s="121"/>
      <c r="NT28" s="296"/>
      <c r="NU28" s="272"/>
      <c r="NV28" s="296"/>
      <c r="NW28" s="271"/>
      <c r="NX28" s="296"/>
      <c r="NY28" s="272"/>
      <c r="NZ28" s="296"/>
      <c r="OA28" s="121"/>
      <c r="OB28" s="296"/>
      <c r="OC28" s="272"/>
      <c r="OD28" s="296"/>
      <c r="OE28" s="271"/>
      <c r="OF28" s="296"/>
      <c r="OG28" s="272"/>
      <c r="OH28" s="296"/>
      <c r="OI28" s="121"/>
      <c r="OJ28" s="296"/>
      <c r="OK28" s="272"/>
      <c r="OL28" s="296"/>
      <c r="OM28" s="271"/>
      <c r="ON28" s="296"/>
      <c r="OO28" s="272"/>
      <c r="OP28" s="296"/>
      <c r="OQ28" s="121"/>
      <c r="OR28" s="296"/>
      <c r="OS28" s="272"/>
      <c r="OT28" s="296"/>
      <c r="OU28" s="271"/>
      <c r="OV28" s="296"/>
      <c r="OW28" s="272"/>
      <c r="OX28" s="296"/>
      <c r="OY28" s="121"/>
      <c r="OZ28" s="296"/>
      <c r="PA28" s="272"/>
      <c r="PB28" s="296"/>
      <c r="PC28" s="271"/>
      <c r="PD28" s="296"/>
      <c r="PE28" s="272"/>
      <c r="PF28" s="287"/>
      <c r="PG28" s="121"/>
      <c r="PH28" s="288"/>
      <c r="PI28" s="272"/>
      <c r="PJ28" s="288"/>
      <c r="PK28" s="271"/>
      <c r="PL28" s="288"/>
      <c r="PM28" s="272"/>
      <c r="PN28" s="287"/>
      <c r="PO28" s="121"/>
      <c r="PP28" s="288"/>
      <c r="PQ28" s="272"/>
      <c r="PR28" s="288"/>
      <c r="PS28" s="271"/>
      <c r="PT28" s="288"/>
      <c r="PU28" s="272"/>
      <c r="PV28" s="287"/>
      <c r="PW28" s="121"/>
      <c r="PX28" s="288"/>
      <c r="PY28" s="272"/>
      <c r="PZ28" s="288"/>
      <c r="QA28" s="271"/>
      <c r="QB28" s="288"/>
      <c r="QC28" s="272"/>
      <c r="QD28" s="287"/>
      <c r="QE28" s="121"/>
      <c r="QF28" s="288"/>
      <c r="QG28" s="272"/>
      <c r="QH28" s="288"/>
      <c r="QI28" s="271"/>
      <c r="QJ28" s="288"/>
      <c r="QK28" s="272"/>
      <c r="QL28" s="287"/>
      <c r="QM28" s="121"/>
      <c r="QN28" s="288"/>
      <c r="QO28" s="272"/>
      <c r="QP28" s="288"/>
      <c r="QQ28" s="271"/>
      <c r="QR28" s="288"/>
      <c r="QS28" s="272"/>
      <c r="QT28" s="287"/>
      <c r="QU28" s="121"/>
      <c r="QV28" s="288"/>
      <c r="QW28" s="272"/>
      <c r="QX28" s="288"/>
      <c r="QY28" s="271"/>
      <c r="QZ28" s="288"/>
      <c r="RA28" s="272"/>
      <c r="RB28" s="287"/>
      <c r="RC28" s="121"/>
      <c r="RD28" s="288"/>
      <c r="RE28" s="272"/>
      <c r="RF28" s="288"/>
      <c r="RG28" s="271"/>
      <c r="RH28" s="288"/>
      <c r="RI28" s="272"/>
      <c r="RJ28" s="287"/>
      <c r="RK28" s="121"/>
      <c r="RL28" s="288"/>
      <c r="RM28" s="272"/>
      <c r="RN28" s="288"/>
      <c r="RO28" s="271"/>
      <c r="RP28" s="288"/>
      <c r="RQ28" s="272"/>
      <c r="RR28" s="287"/>
      <c r="RS28" s="121"/>
      <c r="RT28" s="288"/>
      <c r="RU28" s="272"/>
      <c r="RV28" s="288"/>
      <c r="RW28" s="271"/>
      <c r="RX28" s="288"/>
      <c r="RY28" s="272"/>
      <c r="RZ28" s="287"/>
      <c r="SA28" s="121"/>
      <c r="SB28" s="288"/>
      <c r="SC28" s="272"/>
      <c r="SD28" s="288"/>
      <c r="SE28" s="271"/>
      <c r="SF28" s="288"/>
      <c r="SG28" s="272"/>
      <c r="SH28" s="287"/>
      <c r="SI28" s="121"/>
      <c r="SJ28" s="288"/>
      <c r="SK28" s="272"/>
      <c r="SL28" s="288"/>
      <c r="SM28" s="271"/>
      <c r="SN28" s="288"/>
      <c r="SO28" s="272"/>
      <c r="SP28" s="287"/>
      <c r="SQ28" s="121"/>
    </row>
    <row r="29" spans="1:511" s="360" customFormat="1" thickBot="1" x14ac:dyDescent="0.3">
      <c r="A29" s="346" t="s">
        <v>267</v>
      </c>
      <c r="B29" s="347">
        <f t="shared" si="0"/>
        <v>0</v>
      </c>
      <c r="C29" s="348"/>
      <c r="D29" s="349"/>
      <c r="E29" s="350"/>
      <c r="F29" s="352"/>
      <c r="G29" s="350"/>
      <c r="H29" s="352"/>
      <c r="I29" s="351"/>
      <c r="J29" s="352"/>
      <c r="K29" s="350"/>
      <c r="L29" s="352"/>
      <c r="M29" s="351"/>
      <c r="N29" s="352"/>
      <c r="O29" s="350"/>
      <c r="P29" s="352"/>
      <c r="Q29" s="351"/>
      <c r="R29" s="352"/>
      <c r="S29" s="350"/>
      <c r="T29" s="349"/>
      <c r="U29" s="353"/>
      <c r="V29" s="349"/>
      <c r="W29" s="354"/>
      <c r="X29" s="349"/>
      <c r="Y29" s="351"/>
      <c r="Z29" s="349"/>
      <c r="AA29" s="350"/>
      <c r="AB29" s="349"/>
      <c r="AC29" s="351"/>
      <c r="AD29" s="349"/>
      <c r="AE29" s="350"/>
      <c r="AF29" s="349"/>
      <c r="AG29" s="353"/>
      <c r="AH29" s="349"/>
      <c r="AI29" s="350"/>
      <c r="AJ29" s="349"/>
      <c r="AK29" s="351"/>
      <c r="AL29" s="349"/>
      <c r="AM29" s="350"/>
      <c r="AN29" s="349"/>
      <c r="AO29" s="351"/>
      <c r="AP29" s="349"/>
      <c r="AQ29" s="350"/>
      <c r="AR29" s="349"/>
      <c r="AS29" s="351"/>
      <c r="AT29" s="349"/>
      <c r="AU29" s="350"/>
      <c r="AV29" s="349"/>
      <c r="AW29" s="351"/>
      <c r="AX29" s="349"/>
      <c r="AY29" s="350"/>
      <c r="AZ29" s="349"/>
      <c r="BA29" s="351"/>
      <c r="BB29" s="349"/>
      <c r="BC29" s="350"/>
      <c r="BD29" s="355"/>
      <c r="BE29" s="351"/>
      <c r="BF29" s="355"/>
      <c r="BG29" s="350"/>
      <c r="BH29" s="355"/>
      <c r="BI29" s="353"/>
      <c r="BJ29" s="355"/>
      <c r="BK29" s="350"/>
      <c r="BL29" s="355"/>
      <c r="BM29" s="351"/>
      <c r="BN29" s="355"/>
      <c r="BO29" s="350"/>
      <c r="BP29" s="355"/>
      <c r="BQ29" s="351"/>
      <c r="BR29" s="355"/>
      <c r="BS29" s="350"/>
      <c r="BT29" s="355"/>
      <c r="BU29" s="351"/>
      <c r="BV29" s="355"/>
      <c r="BW29" s="350"/>
      <c r="BX29" s="355"/>
      <c r="BY29" s="355"/>
      <c r="BZ29" s="355"/>
      <c r="CA29" s="350"/>
      <c r="CB29" s="355"/>
      <c r="CC29" s="351"/>
      <c r="CD29" s="355"/>
      <c r="CE29" s="350"/>
      <c r="CF29" s="355"/>
      <c r="CG29" s="351"/>
      <c r="CH29" s="355"/>
      <c r="CI29" s="350"/>
      <c r="CJ29" s="349"/>
      <c r="CK29" s="351"/>
      <c r="CL29" s="349"/>
      <c r="CM29" s="350"/>
      <c r="CN29" s="349"/>
      <c r="CO29" s="351"/>
      <c r="CP29" s="349"/>
      <c r="CQ29" s="350"/>
      <c r="CR29" s="349"/>
      <c r="CS29" s="351"/>
      <c r="CT29" s="349"/>
      <c r="CU29" s="350"/>
      <c r="CV29" s="349"/>
      <c r="CW29" s="351"/>
      <c r="CX29" s="349"/>
      <c r="CY29" s="350"/>
      <c r="CZ29" s="349"/>
      <c r="DA29" s="351"/>
      <c r="DB29" s="349"/>
      <c r="DC29" s="350"/>
      <c r="DD29" s="349"/>
      <c r="DE29" s="351"/>
      <c r="DF29" s="349"/>
      <c r="DG29" s="350"/>
      <c r="DH29" s="349"/>
      <c r="DI29" s="351"/>
      <c r="DJ29" s="349"/>
      <c r="DK29" s="350"/>
      <c r="DL29" s="349"/>
      <c r="DM29" s="351"/>
      <c r="DN29" s="349"/>
      <c r="DO29" s="350"/>
      <c r="DP29" s="349"/>
      <c r="DQ29" s="351"/>
      <c r="DR29" s="349"/>
      <c r="DS29" s="350"/>
      <c r="DT29" s="349"/>
      <c r="DU29" s="353"/>
      <c r="DV29" s="349"/>
      <c r="DW29" s="350"/>
      <c r="DX29" s="349"/>
      <c r="DY29" s="351"/>
      <c r="DZ29" s="349"/>
      <c r="EA29" s="350"/>
      <c r="EB29" s="349"/>
      <c r="EC29" s="351"/>
      <c r="ED29" s="349"/>
      <c r="EE29" s="354"/>
      <c r="EF29" s="349"/>
      <c r="EG29" s="351"/>
      <c r="EH29" s="349"/>
      <c r="EI29" s="354"/>
      <c r="EJ29" s="349"/>
      <c r="EK29" s="351"/>
      <c r="EL29" s="349"/>
      <c r="EM29" s="350"/>
      <c r="EN29" s="349"/>
      <c r="EO29" s="351"/>
      <c r="EP29" s="349"/>
      <c r="EQ29" s="350"/>
      <c r="ER29" s="349"/>
      <c r="ES29" s="351"/>
      <c r="ET29" s="349"/>
      <c r="EU29" s="350"/>
      <c r="EV29" s="349"/>
      <c r="EW29" s="351"/>
      <c r="EX29" s="349"/>
      <c r="EY29" s="350"/>
      <c r="EZ29" s="349"/>
      <c r="FA29" s="351"/>
      <c r="FB29" s="349"/>
      <c r="FC29" s="350"/>
      <c r="FD29" s="349"/>
      <c r="FE29" s="351"/>
      <c r="FF29" s="349"/>
      <c r="FG29" s="350"/>
      <c r="FH29" s="349"/>
      <c r="FI29" s="351"/>
      <c r="FJ29" s="356"/>
      <c r="FK29" s="357"/>
      <c r="FL29" s="356"/>
      <c r="FM29" s="358"/>
      <c r="FN29" s="356"/>
      <c r="FO29" s="357"/>
      <c r="FP29" s="356"/>
      <c r="FQ29" s="358"/>
      <c r="FR29" s="356"/>
      <c r="FS29" s="357"/>
      <c r="FT29" s="356"/>
      <c r="FU29" s="358"/>
      <c r="FV29" s="356"/>
      <c r="FW29" s="357"/>
      <c r="FX29" s="356"/>
      <c r="FY29" s="358"/>
      <c r="FZ29" s="356"/>
      <c r="GA29" s="357"/>
      <c r="GB29" s="356"/>
      <c r="GC29" s="358"/>
      <c r="GD29" s="356"/>
      <c r="GE29" s="357"/>
      <c r="GF29" s="356"/>
      <c r="GG29" s="358"/>
      <c r="GH29" s="356"/>
      <c r="GI29" s="357"/>
      <c r="GJ29" s="356"/>
      <c r="GK29" s="358"/>
      <c r="GL29" s="356"/>
      <c r="GM29" s="357"/>
      <c r="GN29" s="356"/>
      <c r="GO29" s="358"/>
      <c r="GP29" s="356"/>
      <c r="GQ29" s="357"/>
      <c r="GR29" s="356"/>
      <c r="GS29" s="358"/>
      <c r="GT29" s="356"/>
      <c r="GU29" s="357"/>
      <c r="GV29" s="356"/>
      <c r="GW29" s="358"/>
      <c r="GX29" s="356"/>
      <c r="GY29" s="357"/>
      <c r="GZ29" s="356"/>
      <c r="HA29" s="358"/>
      <c r="HB29" s="359"/>
      <c r="HC29" s="357"/>
      <c r="HD29" s="356"/>
      <c r="HE29" s="358"/>
      <c r="HF29" s="356"/>
      <c r="HG29" s="357"/>
      <c r="HH29" s="356"/>
      <c r="HI29" s="358"/>
      <c r="HJ29" s="356"/>
      <c r="HK29" s="357"/>
      <c r="HL29" s="356"/>
      <c r="HM29" s="358"/>
      <c r="HN29" s="356"/>
      <c r="HO29" s="357"/>
      <c r="HP29" s="356"/>
      <c r="HQ29" s="358"/>
      <c r="HR29" s="349"/>
      <c r="HS29" s="350"/>
      <c r="HT29" s="349"/>
      <c r="HU29" s="351"/>
      <c r="HV29" s="349"/>
      <c r="HW29" s="350"/>
      <c r="HX29" s="349"/>
      <c r="HY29" s="350"/>
      <c r="HZ29" s="349"/>
      <c r="IA29" s="350"/>
      <c r="IB29" s="349"/>
      <c r="IC29" s="353"/>
      <c r="ID29" s="349"/>
      <c r="IE29" s="350"/>
      <c r="IF29" s="349"/>
      <c r="IG29" s="351"/>
      <c r="IH29" s="349"/>
      <c r="II29" s="350"/>
      <c r="IJ29" s="349"/>
      <c r="IK29" s="353"/>
      <c r="IL29" s="349"/>
      <c r="IM29" s="350"/>
      <c r="IN29" s="349"/>
      <c r="IO29" s="351"/>
      <c r="IP29" s="349"/>
      <c r="IQ29" s="350"/>
      <c r="IR29" s="349"/>
      <c r="IS29" s="351"/>
      <c r="IT29" s="349"/>
      <c r="IU29" s="350"/>
      <c r="IV29" s="349"/>
      <c r="IW29" s="351"/>
      <c r="IX29" s="349"/>
      <c r="IY29" s="350"/>
      <c r="IZ29" s="349"/>
      <c r="JA29" s="351"/>
      <c r="JB29" s="349"/>
      <c r="JC29" s="350"/>
      <c r="JD29" s="349"/>
      <c r="JE29" s="351"/>
      <c r="JF29" s="349"/>
      <c r="JG29" s="350"/>
      <c r="JH29" s="349"/>
      <c r="JI29" s="351"/>
      <c r="JJ29" s="349"/>
      <c r="JK29" s="350"/>
      <c r="JL29" s="349"/>
      <c r="JM29" s="351"/>
      <c r="JN29" s="349"/>
      <c r="JO29" s="350"/>
      <c r="JP29" s="349"/>
      <c r="JQ29" s="351"/>
      <c r="JS29" s="350"/>
      <c r="JT29" s="349"/>
      <c r="JU29" s="351"/>
      <c r="JV29" s="349"/>
      <c r="JW29" s="350"/>
      <c r="JX29" s="349"/>
      <c r="JY29" s="351"/>
      <c r="JZ29" s="349"/>
      <c r="KA29" s="350"/>
      <c r="KB29" s="349"/>
      <c r="KC29" s="353"/>
      <c r="KD29" s="349"/>
      <c r="KE29" s="354"/>
      <c r="KF29" s="349"/>
      <c r="KG29" s="353"/>
      <c r="KH29" s="349"/>
      <c r="KI29" s="350"/>
      <c r="KJ29" s="349"/>
      <c r="KK29" s="353"/>
      <c r="KL29" s="349"/>
      <c r="KM29" s="354"/>
      <c r="KN29" s="349"/>
      <c r="KO29" s="351"/>
      <c r="KP29" s="349"/>
      <c r="KQ29" s="350"/>
      <c r="KR29" s="349"/>
      <c r="KS29" s="353"/>
      <c r="KT29" s="349"/>
      <c r="KU29" s="350"/>
      <c r="KV29" s="349"/>
      <c r="KW29" s="351"/>
      <c r="KX29" s="349"/>
      <c r="KY29" s="350"/>
      <c r="KZ29" s="349"/>
      <c r="LA29" s="353"/>
      <c r="LB29" s="349"/>
      <c r="LC29" s="350"/>
      <c r="LD29" s="349"/>
      <c r="LE29" s="351"/>
      <c r="LF29" s="349"/>
      <c r="LG29" s="350"/>
      <c r="LH29" s="349"/>
      <c r="LI29" s="353"/>
      <c r="LJ29" s="349"/>
      <c r="LK29" s="350"/>
      <c r="LL29" s="349"/>
      <c r="LM29" s="351"/>
      <c r="LN29" s="349"/>
      <c r="LO29" s="350"/>
      <c r="LP29" s="349"/>
      <c r="LQ29" s="353"/>
      <c r="LR29" s="349"/>
      <c r="LS29" s="350"/>
      <c r="LT29" s="349"/>
      <c r="LU29" s="351"/>
      <c r="LV29" s="349"/>
      <c r="LW29" s="350"/>
      <c r="LX29" s="349"/>
      <c r="LY29" s="353"/>
      <c r="LZ29" s="349"/>
      <c r="MA29" s="350"/>
      <c r="MB29" s="349"/>
      <c r="MC29" s="351"/>
      <c r="MD29" s="349"/>
      <c r="ME29" s="350"/>
      <c r="MF29" s="349"/>
      <c r="MG29" s="353"/>
      <c r="MH29" s="349"/>
      <c r="MI29" s="350"/>
      <c r="MJ29" s="349"/>
      <c r="MK29" s="351"/>
      <c r="ML29" s="349"/>
      <c r="MM29" s="350"/>
      <c r="MN29" s="361"/>
      <c r="MO29" s="353"/>
      <c r="MP29" s="349"/>
      <c r="MQ29" s="350"/>
      <c r="MR29" s="361"/>
      <c r="MS29" s="351"/>
      <c r="MT29" s="361"/>
      <c r="MU29" s="350"/>
      <c r="MV29" s="349"/>
      <c r="MW29" s="353"/>
      <c r="MX29" s="361"/>
      <c r="MY29" s="350"/>
      <c r="MZ29" s="361"/>
      <c r="NA29" s="351"/>
      <c r="NB29" s="361"/>
      <c r="NC29" s="350"/>
      <c r="ND29" s="361"/>
      <c r="NE29" s="353"/>
      <c r="NF29" s="361"/>
      <c r="NG29" s="350"/>
      <c r="NH29" s="361"/>
      <c r="NI29" s="351"/>
      <c r="NJ29" s="349"/>
      <c r="NK29" s="350"/>
      <c r="NL29" s="349"/>
      <c r="NM29" s="353"/>
      <c r="NN29" s="349"/>
      <c r="NO29" s="350"/>
      <c r="NP29" s="349"/>
      <c r="NQ29" s="351"/>
      <c r="NR29" s="361"/>
      <c r="NS29" s="350"/>
      <c r="NT29" s="361"/>
      <c r="NU29" s="353"/>
      <c r="NV29" s="361"/>
      <c r="NW29" s="350"/>
      <c r="NX29" s="361"/>
      <c r="NY29" s="351"/>
      <c r="NZ29" s="361"/>
      <c r="OA29" s="350"/>
      <c r="OB29" s="361"/>
      <c r="OC29" s="353"/>
      <c r="OD29" s="361"/>
      <c r="OE29" s="350"/>
      <c r="OF29" s="361"/>
      <c r="OG29" s="351"/>
      <c r="OH29" s="361"/>
      <c r="OI29" s="350"/>
      <c r="OJ29" s="361"/>
      <c r="OK29" s="353"/>
      <c r="OL29" s="361"/>
      <c r="OM29" s="350"/>
      <c r="ON29" s="361"/>
      <c r="OO29" s="351"/>
      <c r="OP29" s="361"/>
      <c r="OQ29" s="350"/>
      <c r="OR29" s="361"/>
      <c r="OS29" s="353"/>
      <c r="OT29" s="361"/>
      <c r="OU29" s="350"/>
      <c r="OV29" s="361"/>
      <c r="OW29" s="351"/>
      <c r="OX29" s="361"/>
      <c r="OY29" s="350"/>
      <c r="OZ29" s="361"/>
      <c r="PA29" s="353"/>
      <c r="PB29" s="361"/>
      <c r="PC29" s="350"/>
      <c r="PD29" s="361"/>
      <c r="PE29" s="351"/>
      <c r="PF29" s="355"/>
      <c r="PG29" s="350"/>
      <c r="PH29" s="355"/>
      <c r="PI29" s="353"/>
      <c r="PJ29" s="355"/>
      <c r="PK29" s="350"/>
      <c r="PL29" s="355"/>
      <c r="PM29" s="351"/>
      <c r="PN29" s="355"/>
      <c r="PO29" s="350"/>
      <c r="PP29" s="355"/>
      <c r="PQ29" s="353"/>
      <c r="PR29" s="355"/>
      <c r="PS29" s="350"/>
      <c r="PT29" s="355"/>
      <c r="PU29" s="351"/>
      <c r="PV29" s="355"/>
      <c r="PW29" s="350"/>
      <c r="PX29" s="355"/>
      <c r="PY29" s="353"/>
      <c r="PZ29" s="355"/>
      <c r="QA29" s="350"/>
      <c r="QB29" s="355"/>
      <c r="QC29" s="351"/>
      <c r="QD29" s="355"/>
      <c r="QE29" s="350"/>
      <c r="QF29" s="355"/>
      <c r="QG29" s="353"/>
      <c r="QH29" s="355"/>
      <c r="QI29" s="350"/>
      <c r="QJ29" s="355"/>
      <c r="QK29" s="351"/>
      <c r="QL29" s="355"/>
      <c r="QM29" s="350"/>
      <c r="QN29" s="355"/>
      <c r="QO29" s="353"/>
      <c r="QP29" s="355"/>
      <c r="QQ29" s="350"/>
      <c r="QR29" s="355"/>
      <c r="QS29" s="351"/>
      <c r="QT29" s="355"/>
      <c r="QU29" s="350"/>
      <c r="QV29" s="355"/>
      <c r="QW29" s="353"/>
      <c r="QX29" s="355"/>
      <c r="QY29" s="350"/>
      <c r="QZ29" s="355"/>
      <c r="RA29" s="351"/>
      <c r="RB29" s="355"/>
      <c r="RC29" s="350"/>
      <c r="RD29" s="355"/>
      <c r="RE29" s="353"/>
      <c r="RF29" s="355"/>
      <c r="RG29" s="350"/>
      <c r="RH29" s="355"/>
      <c r="RI29" s="351"/>
      <c r="RJ29" s="355"/>
      <c r="RK29" s="350"/>
      <c r="RL29" s="355"/>
      <c r="RM29" s="353"/>
      <c r="RN29" s="355"/>
      <c r="RO29" s="350"/>
      <c r="RP29" s="355"/>
      <c r="RQ29" s="351"/>
      <c r="RR29" s="355"/>
      <c r="RS29" s="350"/>
      <c r="RT29" s="355"/>
      <c r="RU29" s="353"/>
      <c r="RV29" s="355"/>
      <c r="RW29" s="350"/>
      <c r="RX29" s="355"/>
      <c r="RY29" s="351"/>
      <c r="RZ29" s="355"/>
      <c r="SA29" s="350"/>
      <c r="SB29" s="355"/>
      <c r="SC29" s="353"/>
      <c r="SD29" s="355"/>
      <c r="SE29" s="350"/>
      <c r="SF29" s="355"/>
      <c r="SG29" s="351"/>
      <c r="SH29" s="355"/>
      <c r="SI29" s="350"/>
      <c r="SJ29" s="355"/>
      <c r="SK29" s="353"/>
      <c r="SL29" s="355"/>
      <c r="SM29" s="350"/>
      <c r="SN29" s="355"/>
      <c r="SO29" s="351"/>
      <c r="SP29" s="355"/>
      <c r="SQ29" s="350"/>
    </row>
    <row r="30" spans="1:511" s="123" customFormat="1" thickTop="1" x14ac:dyDescent="0.25">
      <c r="A30" s="337" t="s">
        <v>268</v>
      </c>
      <c r="B30" s="120">
        <f t="shared" si="0"/>
        <v>0</v>
      </c>
      <c r="C30" s="194"/>
      <c r="D30"/>
      <c r="E30" s="121"/>
      <c r="F30" s="273"/>
      <c r="G30" s="121"/>
      <c r="H30" s="275"/>
      <c r="I30" s="122"/>
      <c r="J30" s="277"/>
      <c r="K30" s="121"/>
      <c r="L30" s="278"/>
      <c r="M30" s="122"/>
      <c r="N30" s="280"/>
      <c r="O30" s="121"/>
      <c r="P30" s="282"/>
      <c r="Q30" s="122"/>
      <c r="R30" s="283"/>
      <c r="S30" s="121"/>
      <c r="T30"/>
      <c r="U30" s="122"/>
      <c r="V30"/>
      <c r="W30" s="121"/>
      <c r="X30"/>
      <c r="Y30" s="122"/>
      <c r="Z30"/>
      <c r="AA30" s="121"/>
      <c r="AB30"/>
      <c r="AC30" s="122"/>
      <c r="AD30"/>
      <c r="AE30" s="121"/>
      <c r="AF30"/>
      <c r="AG30" s="122"/>
      <c r="AH30"/>
      <c r="AI30" s="121"/>
      <c r="AJ30"/>
      <c r="AK30" s="122"/>
      <c r="AL30"/>
      <c r="AM30" s="121"/>
      <c r="AN30"/>
      <c r="AO30" s="122"/>
      <c r="AP30"/>
      <c r="AQ30" s="121"/>
      <c r="AR30"/>
      <c r="AS30" s="122"/>
      <c r="AT30"/>
      <c r="AU30" s="121"/>
      <c r="AV30"/>
      <c r="AW30" s="122"/>
      <c r="AX30"/>
      <c r="AY30" s="121"/>
      <c r="AZ30"/>
      <c r="BA30" s="122"/>
      <c r="BB30"/>
      <c r="BC30" s="121"/>
      <c r="BD30" s="287"/>
      <c r="BE30" s="122"/>
      <c r="BF30" s="287"/>
      <c r="BG30" s="121"/>
      <c r="BH30" s="287"/>
      <c r="BI30" s="122"/>
      <c r="BJ30" s="287"/>
      <c r="BK30" s="121"/>
      <c r="BL30" s="287"/>
      <c r="BM30" s="122"/>
      <c r="BN30" s="288"/>
      <c r="BO30" s="271"/>
      <c r="BP30" s="287"/>
      <c r="BQ30" s="122"/>
      <c r="BR30" s="287"/>
      <c r="BS30" s="121"/>
      <c r="BT30" s="287"/>
      <c r="BU30" s="122"/>
      <c r="BV30" s="289"/>
      <c r="BW30" s="271"/>
      <c r="BX30" s="287"/>
      <c r="BY30" s="287"/>
      <c r="BZ30" s="287"/>
      <c r="CA30" s="121"/>
      <c r="CB30" s="287"/>
      <c r="CC30" s="122"/>
      <c r="CD30" s="287"/>
      <c r="CE30" s="121"/>
      <c r="CF30" s="287"/>
      <c r="CG30" s="122"/>
      <c r="CH30" s="287"/>
      <c r="CI30" s="121"/>
      <c r="CJ30"/>
      <c r="CK30" s="122"/>
      <c r="CL30"/>
      <c r="CM30" s="121"/>
      <c r="CN30"/>
      <c r="CO30" s="122"/>
      <c r="CP30"/>
      <c r="CQ30" s="121"/>
      <c r="CR30"/>
      <c r="CS30" s="272"/>
      <c r="CT30"/>
      <c r="CU30" s="121"/>
      <c r="CV30"/>
      <c r="CW30" s="122"/>
      <c r="CX30"/>
      <c r="CY30" s="271"/>
      <c r="CZ30"/>
      <c r="DA30" s="122"/>
      <c r="DB30"/>
      <c r="DC30" s="121"/>
      <c r="DD30"/>
      <c r="DE30" s="122"/>
      <c r="DF30"/>
      <c r="DG30" s="121"/>
      <c r="DH30"/>
      <c r="DI30" s="122"/>
      <c r="DJ30"/>
      <c r="DK30" s="121"/>
      <c r="DL30"/>
      <c r="DM30" s="122"/>
      <c r="DN30"/>
      <c r="DO30" s="121"/>
      <c r="DP30"/>
      <c r="DQ30" s="122"/>
      <c r="DR30"/>
      <c r="DS30" s="271"/>
      <c r="DT30"/>
      <c r="DU30" s="122"/>
      <c r="DV30"/>
      <c r="DW30" s="121"/>
      <c r="DX30"/>
      <c r="DY30" s="122"/>
      <c r="DZ30"/>
      <c r="EA30" s="121"/>
      <c r="EB30"/>
      <c r="EC30" s="122"/>
      <c r="ED30"/>
      <c r="EE30" s="121"/>
      <c r="EF30"/>
      <c r="EG30" s="122"/>
      <c r="EH30"/>
      <c r="EI30" s="121"/>
      <c r="EJ30"/>
      <c r="EK30" s="122"/>
      <c r="EL30"/>
      <c r="EM30" s="121"/>
      <c r="EN30"/>
      <c r="EO30" s="122"/>
      <c r="EP30"/>
      <c r="EQ30" s="121"/>
      <c r="ER30"/>
      <c r="ES30" s="122"/>
      <c r="ET30"/>
      <c r="EU30" s="121"/>
      <c r="EV30"/>
      <c r="EW30" s="272"/>
      <c r="EX30"/>
      <c r="EY30" s="121"/>
      <c r="EZ30"/>
      <c r="FA30" s="122"/>
      <c r="FB30"/>
      <c r="FC30" s="121"/>
      <c r="FD30"/>
      <c r="FE30" s="122"/>
      <c r="FF30"/>
      <c r="FG30" s="121"/>
      <c r="FH30"/>
      <c r="FI30" s="122"/>
      <c r="FJ30" s="12"/>
      <c r="FK30" s="306"/>
      <c r="FL30" s="12"/>
      <c r="FM30" s="295"/>
      <c r="FN30" s="12"/>
      <c r="FO30" s="306"/>
      <c r="FP30" s="12"/>
      <c r="FQ30" s="295"/>
      <c r="FR30" s="12"/>
      <c r="FS30" s="306"/>
      <c r="FT30" s="12"/>
      <c r="FU30" s="295"/>
      <c r="FV30" s="12"/>
      <c r="FW30" s="306"/>
      <c r="FX30" s="12"/>
      <c r="FY30" s="295"/>
      <c r="FZ30" s="12"/>
      <c r="GA30" s="306"/>
      <c r="GB30" s="12"/>
      <c r="GC30" s="295"/>
      <c r="GD30" s="12"/>
      <c r="GE30" s="306"/>
      <c r="GF30" s="12"/>
      <c r="GG30" s="295"/>
      <c r="GH30" s="12"/>
      <c r="GI30" s="306"/>
      <c r="GJ30" s="12"/>
      <c r="GK30" s="295"/>
      <c r="GL30" s="12"/>
      <c r="GM30" s="306"/>
      <c r="GN30" s="12"/>
      <c r="GO30" s="295"/>
      <c r="GP30" s="12"/>
      <c r="GQ30" s="306"/>
      <c r="GR30" s="12"/>
      <c r="GS30" s="295"/>
      <c r="GT30" s="12"/>
      <c r="GU30" s="306"/>
      <c r="GV30" s="12"/>
      <c r="GW30" s="295"/>
      <c r="GX30" s="12"/>
      <c r="GY30" s="306"/>
      <c r="GZ30" s="12"/>
      <c r="HA30" s="295"/>
      <c r="HB30" s="307"/>
      <c r="HC30" s="306"/>
      <c r="HD30" s="12"/>
      <c r="HE30" s="295"/>
      <c r="HF30" s="12"/>
      <c r="HG30" s="306"/>
      <c r="HH30" s="12"/>
      <c r="HI30" s="295"/>
      <c r="HJ30" s="12"/>
      <c r="HK30" s="306"/>
      <c r="HL30" s="12"/>
      <c r="HM30" s="295"/>
      <c r="HN30" s="12"/>
      <c r="HO30" s="306"/>
      <c r="HP30" s="12"/>
      <c r="HQ30" s="295"/>
      <c r="HR30"/>
      <c r="HS30" s="121"/>
      <c r="HT30"/>
      <c r="HU30" s="122"/>
      <c r="HV30"/>
      <c r="HW30" s="121"/>
      <c r="HX30"/>
      <c r="HY30" s="121"/>
      <c r="HZ30"/>
      <c r="IA30" s="121"/>
      <c r="IB30"/>
      <c r="IC30" s="122"/>
      <c r="ID30"/>
      <c r="IE30" s="121"/>
      <c r="IF30"/>
      <c r="IG30" s="122"/>
      <c r="IH30"/>
      <c r="II30" s="121"/>
      <c r="IJ30"/>
      <c r="IK30" s="122"/>
      <c r="IL30"/>
      <c r="IM30" s="121"/>
      <c r="IN30"/>
      <c r="IO30" s="122"/>
      <c r="IP30"/>
      <c r="IQ30" s="121"/>
      <c r="IR30"/>
      <c r="IS30" s="122"/>
      <c r="IT30"/>
      <c r="IU30" s="121"/>
      <c r="IV30"/>
      <c r="IW30" s="122"/>
      <c r="IX30"/>
      <c r="IY30" s="121"/>
      <c r="IZ30"/>
      <c r="JA30" s="122"/>
      <c r="JB30"/>
      <c r="JC30" s="121"/>
      <c r="JD30"/>
      <c r="JE30" s="122"/>
      <c r="JF30"/>
      <c r="JG30" s="121"/>
      <c r="JH30"/>
      <c r="JI30" s="122"/>
      <c r="JJ30"/>
      <c r="JK30" s="121"/>
      <c r="JL30"/>
      <c r="JM30" s="122"/>
      <c r="JN30"/>
      <c r="JO30" s="121"/>
      <c r="JP30"/>
      <c r="JQ30" s="122"/>
      <c r="JR30"/>
      <c r="JS30" s="121"/>
      <c r="JT30"/>
      <c r="JU30" s="122"/>
      <c r="JV30"/>
      <c r="JW30" s="121"/>
      <c r="JX30"/>
      <c r="JY30" s="122"/>
      <c r="JZ30"/>
      <c r="KA30" s="121"/>
      <c r="KB30"/>
      <c r="KC30" s="122"/>
      <c r="KD30"/>
      <c r="KE30" s="121"/>
      <c r="KF30"/>
      <c r="KG30" s="122"/>
      <c r="KH30"/>
      <c r="KI30" s="271"/>
      <c r="KJ30"/>
      <c r="KK30" s="122"/>
      <c r="KL30"/>
      <c r="KM30" s="121"/>
      <c r="KN30"/>
      <c r="KO30" s="122"/>
      <c r="KP30"/>
      <c r="KQ30" s="271"/>
      <c r="KR30"/>
      <c r="KS30" s="122"/>
      <c r="KT30"/>
      <c r="KU30" s="121"/>
      <c r="KV30"/>
      <c r="KW30" s="122"/>
      <c r="KX30"/>
      <c r="KY30" s="271"/>
      <c r="KZ30"/>
      <c r="LA30" s="122"/>
      <c r="LB30"/>
      <c r="LC30" s="121"/>
      <c r="LD30"/>
      <c r="LE30" s="122"/>
      <c r="LF30"/>
      <c r="LG30" s="271"/>
      <c r="LH30"/>
      <c r="LI30" s="122"/>
      <c r="LJ30"/>
      <c r="LK30" s="121"/>
      <c r="LL30"/>
      <c r="LM30" s="122"/>
      <c r="LN30"/>
      <c r="LO30" s="271"/>
      <c r="LP30"/>
      <c r="LQ30" s="122"/>
      <c r="LR30"/>
      <c r="LS30" s="121"/>
      <c r="LT30"/>
      <c r="LU30" s="122"/>
      <c r="LV30"/>
      <c r="LW30" s="271"/>
      <c r="LX30"/>
      <c r="LY30" s="122"/>
      <c r="LZ30"/>
      <c r="MA30" s="121"/>
      <c r="MB30"/>
      <c r="MC30" s="122"/>
      <c r="MD30"/>
      <c r="ME30" s="271"/>
      <c r="MF30"/>
      <c r="MG30" s="122"/>
      <c r="MH30"/>
      <c r="MI30" s="121"/>
      <c r="MJ30"/>
      <c r="MK30" s="122"/>
      <c r="ML30"/>
      <c r="MM30" s="271"/>
      <c r="MN30" s="296"/>
      <c r="MO30" s="122"/>
      <c r="MP30"/>
      <c r="MQ30" s="121"/>
      <c r="MR30" s="296"/>
      <c r="MS30" s="272"/>
      <c r="MT30" s="296"/>
      <c r="MU30" s="271"/>
      <c r="MV30"/>
      <c r="MW30" s="122"/>
      <c r="MX30" s="296"/>
      <c r="MY30" s="121"/>
      <c r="MZ30" s="296"/>
      <c r="NA30" s="122"/>
      <c r="NB30" s="296"/>
      <c r="NC30" s="271"/>
      <c r="ND30" s="296"/>
      <c r="NE30" s="122"/>
      <c r="NF30" s="296"/>
      <c r="NG30" s="121"/>
      <c r="NH30" s="296"/>
      <c r="NI30" s="122"/>
      <c r="NJ30"/>
      <c r="NK30" s="271"/>
      <c r="NL30"/>
      <c r="NM30" s="122"/>
      <c r="NN30"/>
      <c r="NO30" s="121"/>
      <c r="NP30"/>
      <c r="NQ30" s="122"/>
      <c r="NR30" s="296"/>
      <c r="NS30" s="271"/>
      <c r="NT30" s="296"/>
      <c r="NU30" s="122"/>
      <c r="NV30" s="296"/>
      <c r="NW30" s="121"/>
      <c r="NX30" s="296"/>
      <c r="NY30" s="122"/>
      <c r="NZ30" s="296"/>
      <c r="OA30" s="271"/>
      <c r="OB30" s="296"/>
      <c r="OC30" s="122"/>
      <c r="OD30" s="296"/>
      <c r="OE30" s="121"/>
      <c r="OF30" s="296"/>
      <c r="OG30" s="122"/>
      <c r="OH30" s="296"/>
      <c r="OI30" s="271"/>
      <c r="OJ30" s="296"/>
      <c r="OK30" s="122"/>
      <c r="OL30" s="296"/>
      <c r="OM30" s="121"/>
      <c r="ON30" s="296"/>
      <c r="OO30" s="122"/>
      <c r="OP30" s="296"/>
      <c r="OQ30" s="271"/>
      <c r="OR30" s="296"/>
      <c r="OS30" s="122"/>
      <c r="OT30" s="296"/>
      <c r="OU30" s="121"/>
      <c r="OV30" s="296"/>
      <c r="OW30" s="122"/>
      <c r="OX30" s="296"/>
      <c r="OY30" s="271"/>
      <c r="OZ30" s="296"/>
      <c r="PA30" s="122"/>
      <c r="PB30" s="296"/>
      <c r="PC30" s="121"/>
      <c r="PD30" s="296"/>
      <c r="PE30" s="122"/>
      <c r="PF30" s="288"/>
      <c r="PG30" s="271"/>
      <c r="PH30" s="287"/>
      <c r="PI30" s="122"/>
      <c r="PJ30" s="287"/>
      <c r="PK30" s="121"/>
      <c r="PL30" s="287"/>
      <c r="PM30" s="122"/>
      <c r="PN30" s="288"/>
      <c r="PO30" s="271"/>
      <c r="PP30" s="287"/>
      <c r="PQ30" s="122"/>
      <c r="PR30" s="287"/>
      <c r="PS30" s="121"/>
      <c r="PT30" s="287"/>
      <c r="PU30" s="122"/>
      <c r="PV30" s="288"/>
      <c r="PW30" s="271"/>
      <c r="PX30" s="287"/>
      <c r="PY30" s="122"/>
      <c r="PZ30" s="287"/>
      <c r="QA30" s="121"/>
      <c r="QB30" s="287"/>
      <c r="QC30" s="122"/>
      <c r="QD30" s="288"/>
      <c r="QE30" s="271"/>
      <c r="QF30" s="287"/>
      <c r="QG30" s="122"/>
      <c r="QH30" s="287"/>
      <c r="QI30" s="121"/>
      <c r="QJ30" s="287"/>
      <c r="QK30" s="122"/>
      <c r="QL30" s="288"/>
      <c r="QM30" s="271"/>
      <c r="QN30" s="287"/>
      <c r="QO30" s="122"/>
      <c r="QP30" s="287"/>
      <c r="QQ30" s="121"/>
      <c r="QR30" s="287"/>
      <c r="QS30" s="122"/>
      <c r="QT30" s="288"/>
      <c r="QU30" s="271"/>
      <c r="QV30" s="287"/>
      <c r="QW30" s="122"/>
      <c r="QX30" s="287"/>
      <c r="QY30" s="121"/>
      <c r="QZ30" s="287"/>
      <c r="RA30" s="122"/>
      <c r="RB30" s="288"/>
      <c r="RC30" s="271"/>
      <c r="RD30" s="287"/>
      <c r="RE30" s="122"/>
      <c r="RF30" s="287"/>
      <c r="RG30" s="121"/>
      <c r="RH30" s="287"/>
      <c r="RI30" s="122"/>
      <c r="RJ30" s="288"/>
      <c r="RK30" s="271"/>
      <c r="RL30" s="287"/>
      <c r="RM30" s="122"/>
      <c r="RN30" s="287"/>
      <c r="RO30" s="121"/>
      <c r="RP30" s="287"/>
      <c r="RQ30" s="122"/>
      <c r="RR30" s="288"/>
      <c r="RS30" s="271"/>
      <c r="RT30" s="287"/>
      <c r="RU30" s="122"/>
      <c r="RV30" s="287"/>
      <c r="RW30" s="121"/>
      <c r="RX30" s="287"/>
      <c r="RY30" s="122"/>
      <c r="RZ30" s="288"/>
      <c r="SA30" s="271"/>
      <c r="SB30" s="287"/>
      <c r="SC30" s="122"/>
      <c r="SD30" s="287"/>
      <c r="SE30" s="121"/>
      <c r="SF30" s="287"/>
      <c r="SG30" s="122"/>
      <c r="SH30" s="288"/>
      <c r="SI30" s="271"/>
      <c r="SJ30" s="287"/>
      <c r="SK30" s="122"/>
      <c r="SL30" s="287"/>
      <c r="SM30" s="121"/>
      <c r="SN30" s="287"/>
      <c r="SO30" s="122"/>
      <c r="SP30" s="288"/>
      <c r="SQ30" s="271"/>
    </row>
    <row r="31" spans="1:511" s="123" customFormat="1" ht="20" x14ac:dyDescent="0.25">
      <c r="A31" s="337" t="s">
        <v>269</v>
      </c>
      <c r="B31" s="120">
        <f t="shared" si="0"/>
        <v>0</v>
      </c>
      <c r="C31" s="194"/>
      <c r="D31"/>
      <c r="E31" s="271"/>
      <c r="F31" s="273"/>
      <c r="G31" s="121"/>
      <c r="H31" s="275"/>
      <c r="I31" s="272"/>
      <c r="J31" s="277"/>
      <c r="K31" s="121"/>
      <c r="L31" s="278"/>
      <c r="M31" s="122"/>
      <c r="N31" s="280"/>
      <c r="O31" s="121"/>
      <c r="P31" s="282"/>
      <c r="Q31" s="122"/>
      <c r="R31" s="283"/>
      <c r="S31" s="121"/>
      <c r="T31"/>
      <c r="U31" s="272"/>
      <c r="V31"/>
      <c r="W31" s="121"/>
      <c r="X31"/>
      <c r="Y31" s="272"/>
      <c r="Z31"/>
      <c r="AA31" s="121"/>
      <c r="AB31"/>
      <c r="AC31" s="272"/>
      <c r="AD31"/>
      <c r="AE31" s="121"/>
      <c r="AF31"/>
      <c r="AG31" s="122"/>
      <c r="AH31"/>
      <c r="AI31" s="121"/>
      <c r="AJ31" s="12"/>
      <c r="AK31" s="272"/>
      <c r="AL31"/>
      <c r="AM31" s="271"/>
      <c r="AN31" s="12"/>
      <c r="AO31" s="272"/>
      <c r="AP31"/>
      <c r="AQ31" s="121"/>
      <c r="AR31"/>
      <c r="AS31" s="122"/>
      <c r="AT31"/>
      <c r="AU31" s="121"/>
      <c r="AV31"/>
      <c r="AW31" s="272"/>
      <c r="AX31"/>
      <c r="AY31" s="121"/>
      <c r="AZ31"/>
      <c r="BA31" s="122"/>
      <c r="BB31"/>
      <c r="BC31" s="121"/>
      <c r="BD31" s="287"/>
      <c r="BE31" s="122"/>
      <c r="BF31" s="287"/>
      <c r="BG31" s="121"/>
      <c r="BH31" s="287"/>
      <c r="BI31" s="122"/>
      <c r="BJ31" s="287"/>
      <c r="BK31" s="121"/>
      <c r="BL31" s="287"/>
      <c r="BM31" s="122"/>
      <c r="BN31" s="291"/>
      <c r="BO31" s="271"/>
      <c r="BP31" s="289"/>
      <c r="BQ31" s="272"/>
      <c r="BR31" s="287"/>
      <c r="BS31" s="121"/>
      <c r="BT31" s="287"/>
      <c r="BU31" s="122"/>
      <c r="BV31" s="288"/>
      <c r="BW31" s="271"/>
      <c r="BX31" s="287"/>
      <c r="BY31" s="287"/>
      <c r="BZ31" s="287"/>
      <c r="CA31" s="121"/>
      <c r="CB31" s="287"/>
      <c r="CC31" s="122"/>
      <c r="CD31" s="287"/>
      <c r="CE31" s="121"/>
      <c r="CF31" s="287"/>
      <c r="CG31" s="122"/>
      <c r="CH31" s="287"/>
      <c r="CI31" s="121"/>
      <c r="CJ31"/>
      <c r="CK31" s="122"/>
      <c r="CL31"/>
      <c r="CM31" s="271"/>
      <c r="CN31"/>
      <c r="CO31" s="122"/>
      <c r="CP31"/>
      <c r="CQ31" s="271"/>
      <c r="CR31"/>
      <c r="CS31" s="122"/>
      <c r="CT31"/>
      <c r="CU31" s="121"/>
      <c r="CV31"/>
      <c r="CW31" s="272"/>
      <c r="CX31"/>
      <c r="CY31" s="271"/>
      <c r="CZ31"/>
      <c r="DA31" s="272"/>
      <c r="DB31"/>
      <c r="DC31" s="271"/>
      <c r="DD31"/>
      <c r="DE31" s="122"/>
      <c r="DF31"/>
      <c r="DG31" s="121"/>
      <c r="DH31"/>
      <c r="DI31" s="122"/>
      <c r="DJ31"/>
      <c r="DK31" s="121"/>
      <c r="DL31"/>
      <c r="DM31" s="122"/>
      <c r="DN31"/>
      <c r="DO31" s="271"/>
      <c r="DP31"/>
      <c r="DQ31" s="122"/>
      <c r="DR31"/>
      <c r="DS31" s="271"/>
      <c r="DT31"/>
      <c r="DU31" s="122"/>
      <c r="DV31"/>
      <c r="DW31" s="121"/>
      <c r="DX31"/>
      <c r="DY31" s="122"/>
      <c r="DZ31"/>
      <c r="EA31" s="271"/>
      <c r="EB31"/>
      <c r="EC31" s="272"/>
      <c r="ED31"/>
      <c r="EE31" s="121"/>
      <c r="EF31"/>
      <c r="EG31" s="272"/>
      <c r="EH31"/>
      <c r="EI31" s="121"/>
      <c r="EJ31"/>
      <c r="EK31" s="122"/>
      <c r="EL31"/>
      <c r="EM31" s="121"/>
      <c r="EN31"/>
      <c r="EO31" s="122"/>
      <c r="EP31"/>
      <c r="EQ31" s="121"/>
      <c r="ER31"/>
      <c r="ES31" s="272"/>
      <c r="ET31"/>
      <c r="EU31" s="271"/>
      <c r="EV31"/>
      <c r="EW31" s="122"/>
      <c r="EX31"/>
      <c r="EY31" s="271"/>
      <c r="EZ31"/>
      <c r="FA31" s="272"/>
      <c r="FB31"/>
      <c r="FC31" s="121"/>
      <c r="FD31"/>
      <c r="FE31" s="122"/>
      <c r="FF31"/>
      <c r="FG31" s="271"/>
      <c r="FH31"/>
      <c r="FI31" s="122"/>
      <c r="FJ31" s="12"/>
      <c r="FK31" s="306"/>
      <c r="FL31" s="12"/>
      <c r="FM31" s="295"/>
      <c r="FN31" s="12"/>
      <c r="FO31" s="306"/>
      <c r="FP31" s="12"/>
      <c r="FQ31" s="295"/>
      <c r="FR31" s="12"/>
      <c r="FS31" s="306"/>
      <c r="FT31" s="12"/>
      <c r="FU31" s="295"/>
      <c r="FV31" s="12"/>
      <c r="FW31" s="306"/>
      <c r="FX31" s="12"/>
      <c r="FY31" s="295"/>
      <c r="FZ31" s="12"/>
      <c r="GA31" s="306"/>
      <c r="GB31" s="12"/>
      <c r="GC31" s="295"/>
      <c r="GD31" s="12"/>
      <c r="GE31" s="306"/>
      <c r="GF31" s="12"/>
      <c r="GG31" s="295"/>
      <c r="GH31" s="12"/>
      <c r="GI31" s="306"/>
      <c r="GJ31" s="12"/>
      <c r="GK31" s="295"/>
      <c r="GL31" s="12"/>
      <c r="GM31" s="306"/>
      <c r="GN31" s="12"/>
      <c r="GO31" s="295"/>
      <c r="GP31" s="12"/>
      <c r="GQ31" s="306"/>
      <c r="GR31" s="12"/>
      <c r="GS31" s="295"/>
      <c r="GT31" s="12"/>
      <c r="GU31" s="306"/>
      <c r="GV31" s="12"/>
      <c r="GW31" s="295"/>
      <c r="GX31" s="12"/>
      <c r="GY31" s="306"/>
      <c r="GZ31" s="12"/>
      <c r="HA31" s="295"/>
      <c r="HB31" s="307"/>
      <c r="HC31" s="306"/>
      <c r="HD31" s="12"/>
      <c r="HE31" s="295"/>
      <c r="HF31" s="12"/>
      <c r="HG31" s="306"/>
      <c r="HH31" s="12"/>
      <c r="HI31" s="295"/>
      <c r="HJ31" s="12"/>
      <c r="HK31" s="306"/>
      <c r="HL31" s="12"/>
      <c r="HM31" s="295"/>
      <c r="HN31" s="12"/>
      <c r="HO31" s="306"/>
      <c r="HP31" s="12"/>
      <c r="HQ31" s="295"/>
      <c r="HR31"/>
      <c r="HS31" s="121"/>
      <c r="HT31"/>
      <c r="HU31" s="122"/>
      <c r="HV31"/>
      <c r="HW31" s="121"/>
      <c r="HX31" s="12"/>
      <c r="HY31" s="271"/>
      <c r="HZ31"/>
      <c r="IA31" s="121"/>
      <c r="IB31"/>
      <c r="IC31" s="272"/>
      <c r="ID31"/>
      <c r="IE31" s="271"/>
      <c r="IF31"/>
      <c r="IG31" s="272"/>
      <c r="IH31"/>
      <c r="II31" s="121"/>
      <c r="IJ31"/>
      <c r="IK31" s="122"/>
      <c r="IL31"/>
      <c r="IM31" s="271"/>
      <c r="IN31"/>
      <c r="IO31" s="122"/>
      <c r="IP31"/>
      <c r="IQ31" s="271"/>
      <c r="IR31"/>
      <c r="IS31" s="122"/>
      <c r="IT31"/>
      <c r="IU31" s="121"/>
      <c r="IV31"/>
      <c r="IW31" s="122"/>
      <c r="IX31"/>
      <c r="IY31" s="121"/>
      <c r="IZ31"/>
      <c r="JA31" s="122"/>
      <c r="JB31" s="12"/>
      <c r="JC31" s="271"/>
      <c r="JD31"/>
      <c r="JE31" s="272"/>
      <c r="JF31"/>
      <c r="JG31" s="121"/>
      <c r="JH31"/>
      <c r="JI31" s="272"/>
      <c r="JJ31"/>
      <c r="JK31" s="121"/>
      <c r="JL31"/>
      <c r="JM31" s="122"/>
      <c r="JN31"/>
      <c r="JO31" s="121"/>
      <c r="JP31"/>
      <c r="JQ31" s="122"/>
      <c r="JR31" s="12"/>
      <c r="JS31" s="271"/>
      <c r="JT31"/>
      <c r="JU31" s="122"/>
      <c r="JV31"/>
      <c r="JW31" s="121"/>
      <c r="JX31"/>
      <c r="JY31" s="122"/>
      <c r="JZ31" s="12"/>
      <c r="KA31" s="271"/>
      <c r="KB31"/>
      <c r="KC31" s="272"/>
      <c r="KD31"/>
      <c r="KE31" s="121"/>
      <c r="KF31"/>
      <c r="KG31" s="272"/>
      <c r="KH31"/>
      <c r="KI31" s="271"/>
      <c r="KJ31"/>
      <c r="KK31" s="272"/>
      <c r="KL31"/>
      <c r="KM31" s="271"/>
      <c r="KN31"/>
      <c r="KO31" s="122"/>
      <c r="KP31"/>
      <c r="KQ31" s="271"/>
      <c r="KR31"/>
      <c r="KS31" s="122"/>
      <c r="KT31"/>
      <c r="KU31" s="271"/>
      <c r="KV31"/>
      <c r="KW31" s="122"/>
      <c r="KX31"/>
      <c r="KY31" s="271"/>
      <c r="KZ31"/>
      <c r="LA31" s="272"/>
      <c r="LB31"/>
      <c r="LC31" s="121"/>
      <c r="LD31"/>
      <c r="LE31" s="122"/>
      <c r="LF31"/>
      <c r="LG31" s="271"/>
      <c r="LH31"/>
      <c r="LI31" s="272"/>
      <c r="LJ31"/>
      <c r="LK31" s="121"/>
      <c r="LL31"/>
      <c r="LM31" s="272"/>
      <c r="LN31"/>
      <c r="LO31" s="271"/>
      <c r="LP31"/>
      <c r="LQ31" s="122"/>
      <c r="LR31"/>
      <c r="LS31" s="271"/>
      <c r="LT31"/>
      <c r="LU31" s="122"/>
      <c r="LV31"/>
      <c r="LW31" s="271"/>
      <c r="LX31"/>
      <c r="LY31" s="272"/>
      <c r="LZ31"/>
      <c r="MA31" s="121"/>
      <c r="MB31"/>
      <c r="MC31" s="272"/>
      <c r="MD31"/>
      <c r="ME31" s="271"/>
      <c r="MF31"/>
      <c r="MG31" s="122"/>
      <c r="MH31"/>
      <c r="MI31" s="121"/>
      <c r="MJ31"/>
      <c r="MK31" s="122"/>
      <c r="ML31"/>
      <c r="MM31" s="271"/>
      <c r="MN31" s="296"/>
      <c r="MO31" s="122"/>
      <c r="MP31"/>
      <c r="MQ31" s="121"/>
      <c r="MR31" s="296"/>
      <c r="MS31" s="122"/>
      <c r="MT31" s="296"/>
      <c r="MU31" s="271"/>
      <c r="MV31"/>
      <c r="MW31" s="122"/>
      <c r="MX31" s="296"/>
      <c r="MY31" s="271"/>
      <c r="MZ31" s="296"/>
      <c r="NA31" s="122"/>
      <c r="NB31" s="296"/>
      <c r="NC31" s="271"/>
      <c r="ND31" s="296"/>
      <c r="NE31" s="122"/>
      <c r="NF31" s="296"/>
      <c r="NG31" s="121"/>
      <c r="NH31" s="296"/>
      <c r="NI31" s="122"/>
      <c r="NJ31"/>
      <c r="NK31" s="271"/>
      <c r="NL31"/>
      <c r="NM31" s="122"/>
      <c r="NN31"/>
      <c r="NO31" s="121"/>
      <c r="NP31"/>
      <c r="NQ31" s="122"/>
      <c r="NR31" s="296"/>
      <c r="NS31" s="271"/>
      <c r="NT31" s="296"/>
      <c r="NU31" s="122"/>
      <c r="NV31" s="296"/>
      <c r="NW31" s="121"/>
      <c r="NX31" s="296"/>
      <c r="NY31" s="122"/>
      <c r="NZ31" s="296"/>
      <c r="OA31" s="271"/>
      <c r="OB31" s="296"/>
      <c r="OC31" s="272"/>
      <c r="OD31" s="296"/>
      <c r="OE31" s="121"/>
      <c r="OF31" s="296"/>
      <c r="OG31" s="122"/>
      <c r="OH31" s="296"/>
      <c r="OI31" s="271"/>
      <c r="OJ31" s="296"/>
      <c r="OK31" s="122"/>
      <c r="OL31" s="296"/>
      <c r="OM31" s="121"/>
      <c r="ON31" s="296"/>
      <c r="OO31" s="122"/>
      <c r="OP31" s="296"/>
      <c r="OQ31" s="271"/>
      <c r="OR31" s="296"/>
      <c r="OS31" s="122"/>
      <c r="OT31" s="296"/>
      <c r="OU31" s="121"/>
      <c r="OV31" s="296"/>
      <c r="OW31" s="122"/>
      <c r="OX31" s="296"/>
      <c r="OY31" s="271"/>
      <c r="OZ31" s="296"/>
      <c r="PA31" s="122"/>
      <c r="PB31" s="296"/>
      <c r="PC31" s="121"/>
      <c r="PD31" s="296"/>
      <c r="PE31" s="122"/>
      <c r="PF31" s="291"/>
      <c r="PG31" s="271"/>
      <c r="PH31" s="287"/>
      <c r="PI31" s="122"/>
      <c r="PJ31" s="287"/>
      <c r="PK31" s="121"/>
      <c r="PL31" s="287"/>
      <c r="PM31" s="122"/>
      <c r="PN31" s="291"/>
      <c r="PO31" s="271"/>
      <c r="PP31" s="287"/>
      <c r="PQ31" s="122"/>
      <c r="PR31" s="287"/>
      <c r="PS31" s="121"/>
      <c r="PT31" s="287"/>
      <c r="PU31" s="122"/>
      <c r="PV31" s="291"/>
      <c r="PW31" s="271"/>
      <c r="PX31" s="287"/>
      <c r="PY31" s="122"/>
      <c r="PZ31" s="287"/>
      <c r="QA31" s="121"/>
      <c r="QB31" s="287"/>
      <c r="QC31" s="122"/>
      <c r="QD31" s="291"/>
      <c r="QE31" s="271"/>
      <c r="QF31" s="287"/>
      <c r="QG31" s="122"/>
      <c r="QH31" s="287"/>
      <c r="QI31" s="121"/>
      <c r="QJ31" s="287"/>
      <c r="QK31" s="122"/>
      <c r="QL31" s="291"/>
      <c r="QM31" s="271"/>
      <c r="QN31" s="287"/>
      <c r="QO31" s="122"/>
      <c r="QP31" s="287"/>
      <c r="QQ31" s="121"/>
      <c r="QR31" s="287"/>
      <c r="QS31" s="122"/>
      <c r="QT31" s="291"/>
      <c r="QU31" s="271"/>
      <c r="QV31" s="287"/>
      <c r="QW31" s="122"/>
      <c r="QX31" s="287"/>
      <c r="QY31" s="121"/>
      <c r="QZ31" s="287"/>
      <c r="RA31" s="122"/>
      <c r="RB31" s="291"/>
      <c r="RC31" s="271"/>
      <c r="RD31" s="287"/>
      <c r="RE31" s="122"/>
      <c r="RF31" s="287"/>
      <c r="RG31" s="121"/>
      <c r="RH31" s="287"/>
      <c r="RI31" s="122"/>
      <c r="RJ31" s="291"/>
      <c r="RK31" s="271"/>
      <c r="RL31" s="287"/>
      <c r="RM31" s="122"/>
      <c r="RN31" s="287"/>
      <c r="RO31" s="121"/>
      <c r="RP31" s="287"/>
      <c r="RQ31" s="122"/>
      <c r="RR31" s="291"/>
      <c r="RS31" s="271"/>
      <c r="RT31" s="287"/>
      <c r="RU31" s="122"/>
      <c r="RV31" s="287"/>
      <c r="RW31" s="121"/>
      <c r="RX31" s="287"/>
      <c r="RY31" s="122"/>
      <c r="RZ31" s="291"/>
      <c r="SA31" s="271"/>
      <c r="SB31" s="287"/>
      <c r="SC31" s="122"/>
      <c r="SD31" s="287"/>
      <c r="SE31" s="121"/>
      <c r="SF31" s="287"/>
      <c r="SG31" s="122"/>
      <c r="SH31" s="291"/>
      <c r="SI31" s="271"/>
      <c r="SJ31" s="287"/>
      <c r="SK31" s="122"/>
      <c r="SL31" s="287"/>
      <c r="SM31" s="121"/>
      <c r="SN31" s="287"/>
      <c r="SO31" s="122"/>
      <c r="SP31" s="291"/>
      <c r="SQ31" s="271"/>
    </row>
    <row r="32" spans="1:511" s="123" customFormat="1" ht="20" x14ac:dyDescent="0.25">
      <c r="A32" s="337" t="s">
        <v>270</v>
      </c>
      <c r="B32" s="120">
        <f t="shared" si="0"/>
        <v>0</v>
      </c>
      <c r="C32" s="194"/>
      <c r="D32" s="12"/>
      <c r="E32" s="271"/>
      <c r="F32" s="273"/>
      <c r="G32" s="121"/>
      <c r="H32" s="275"/>
      <c r="I32" s="122"/>
      <c r="J32" s="277"/>
      <c r="K32" s="121"/>
      <c r="L32" s="278"/>
      <c r="M32" s="122"/>
      <c r="N32" s="280"/>
      <c r="O32" s="121"/>
      <c r="P32" s="282"/>
      <c r="Q32" s="122"/>
      <c r="R32" s="283"/>
      <c r="S32" s="271"/>
      <c r="T32"/>
      <c r="U32" s="122"/>
      <c r="V32"/>
      <c r="W32" s="121"/>
      <c r="X32"/>
      <c r="Y32" s="122"/>
      <c r="Z32"/>
      <c r="AA32" s="121"/>
      <c r="AB32"/>
      <c r="AC32" s="122"/>
      <c r="AD32"/>
      <c r="AE32" s="121"/>
      <c r="AF32"/>
      <c r="AG32" s="122"/>
      <c r="AH32"/>
      <c r="AI32" s="121"/>
      <c r="AJ32"/>
      <c r="AK32" s="122"/>
      <c r="AL32"/>
      <c r="AM32" s="121"/>
      <c r="AN32"/>
      <c r="AO32" s="122"/>
      <c r="AP32"/>
      <c r="AQ32" s="121"/>
      <c r="AR32"/>
      <c r="AS32" s="122"/>
      <c r="AT32"/>
      <c r="AU32" s="271"/>
      <c r="AV32"/>
      <c r="AW32" s="122"/>
      <c r="AX32"/>
      <c r="AY32" s="121"/>
      <c r="AZ32"/>
      <c r="BA32" s="122"/>
      <c r="BB32"/>
      <c r="BC32" s="121"/>
      <c r="BD32" s="287"/>
      <c r="BE32" s="122"/>
      <c r="BF32" s="287"/>
      <c r="BG32" s="121"/>
      <c r="BH32" s="288"/>
      <c r="BI32" s="272"/>
      <c r="BJ32" s="287"/>
      <c r="BK32" s="121"/>
      <c r="BL32" s="287"/>
      <c r="BM32" s="122"/>
      <c r="BN32" s="287"/>
      <c r="BO32" s="121"/>
      <c r="BP32" s="287"/>
      <c r="BQ32" s="122"/>
      <c r="BR32" s="287"/>
      <c r="BS32" s="121"/>
      <c r="BT32" s="287"/>
      <c r="BU32" s="122"/>
      <c r="BV32" s="287"/>
      <c r="BW32" s="271"/>
      <c r="BX32" s="287"/>
      <c r="BY32" s="287"/>
      <c r="BZ32" s="287"/>
      <c r="CA32" s="121"/>
      <c r="CB32" s="287"/>
      <c r="CC32" s="122"/>
      <c r="CD32" s="287"/>
      <c r="CE32" s="121"/>
      <c r="CF32" s="287"/>
      <c r="CG32" s="122"/>
      <c r="CH32" s="287"/>
      <c r="CI32" s="271"/>
      <c r="CJ32"/>
      <c r="CK32" s="122"/>
      <c r="CL32"/>
      <c r="CM32" s="121"/>
      <c r="CN32"/>
      <c r="CO32" s="122"/>
      <c r="CP32"/>
      <c r="CQ32" s="121"/>
      <c r="CR32"/>
      <c r="CS32" s="122"/>
      <c r="CT32"/>
      <c r="CU32" s="121"/>
      <c r="CV32"/>
      <c r="CW32" s="122"/>
      <c r="CX32"/>
      <c r="CY32" s="121"/>
      <c r="CZ32"/>
      <c r="DA32" s="122"/>
      <c r="DB32"/>
      <c r="DC32" s="121"/>
      <c r="DD32"/>
      <c r="DE32" s="122"/>
      <c r="DF32"/>
      <c r="DG32" s="121"/>
      <c r="DH32"/>
      <c r="DI32" s="122"/>
      <c r="DJ32"/>
      <c r="DK32" s="121"/>
      <c r="DL32"/>
      <c r="DM32" s="272"/>
      <c r="DN32"/>
      <c r="DO32" s="121"/>
      <c r="DP32"/>
      <c r="DQ32" s="122"/>
      <c r="DR32"/>
      <c r="DS32" s="121"/>
      <c r="DT32"/>
      <c r="DU32" s="122"/>
      <c r="DV32"/>
      <c r="DW32" s="121"/>
      <c r="DX32"/>
      <c r="DY32" s="122"/>
      <c r="DZ32"/>
      <c r="EA32" s="121"/>
      <c r="EB32"/>
      <c r="EC32" s="122"/>
      <c r="ED32"/>
      <c r="EE32" s="121"/>
      <c r="EF32"/>
      <c r="EG32" s="122"/>
      <c r="EH32"/>
      <c r="EI32" s="121"/>
      <c r="EJ32"/>
      <c r="EK32" s="122"/>
      <c r="EL32"/>
      <c r="EM32" s="121"/>
      <c r="EN32"/>
      <c r="EO32" s="122"/>
      <c r="EP32"/>
      <c r="EQ32" s="121"/>
      <c r="ER32"/>
      <c r="ES32" s="122"/>
      <c r="ET32"/>
      <c r="EU32" s="121"/>
      <c r="EV32"/>
      <c r="EW32" s="272"/>
      <c r="EX32"/>
      <c r="EY32" s="271"/>
      <c r="EZ32"/>
      <c r="FA32" s="122"/>
      <c r="FB32"/>
      <c r="FC32" s="121"/>
      <c r="FD32"/>
      <c r="FE32" s="122"/>
      <c r="FF32"/>
      <c r="FG32" s="121"/>
      <c r="FH32"/>
      <c r="FI32" s="122"/>
      <c r="FJ32" s="12"/>
      <c r="FK32" s="306"/>
      <c r="FL32" s="12"/>
      <c r="FM32" s="295"/>
      <c r="FN32" s="12"/>
      <c r="FO32" s="306"/>
      <c r="FP32" s="12"/>
      <c r="FQ32" s="295"/>
      <c r="FR32" s="12"/>
      <c r="FS32" s="306"/>
      <c r="FT32" s="12"/>
      <c r="FU32" s="295"/>
      <c r="FV32" s="12"/>
      <c r="FW32" s="306"/>
      <c r="FX32" s="12"/>
      <c r="FY32" s="295"/>
      <c r="FZ32" s="12"/>
      <c r="GA32" s="306"/>
      <c r="GB32" s="12"/>
      <c r="GC32" s="295"/>
      <c r="GD32" s="12"/>
      <c r="GE32" s="306"/>
      <c r="GF32" s="12"/>
      <c r="GG32" s="295"/>
      <c r="GH32" s="12"/>
      <c r="GI32" s="306"/>
      <c r="GJ32" s="12"/>
      <c r="GK32" s="295"/>
      <c r="GL32" s="12"/>
      <c r="GM32" s="306"/>
      <c r="GN32" s="12"/>
      <c r="GO32" s="295"/>
      <c r="GP32" s="12"/>
      <c r="GQ32" s="306"/>
      <c r="GR32" s="12"/>
      <c r="GS32" s="295"/>
      <c r="GT32" s="12"/>
      <c r="GU32" s="306"/>
      <c r="GV32" s="12"/>
      <c r="GW32" s="295"/>
      <c r="GX32" s="12"/>
      <c r="GY32" s="306"/>
      <c r="GZ32" s="12"/>
      <c r="HA32" s="295"/>
      <c r="HB32" s="307"/>
      <c r="HC32" s="306"/>
      <c r="HD32" s="12"/>
      <c r="HE32" s="295"/>
      <c r="HF32" s="12"/>
      <c r="HG32" s="306"/>
      <c r="HH32" s="12"/>
      <c r="HI32" s="295"/>
      <c r="HJ32" s="12"/>
      <c r="HK32" s="306"/>
      <c r="HL32" s="12"/>
      <c r="HM32" s="295"/>
      <c r="HN32" s="12"/>
      <c r="HO32" s="306"/>
      <c r="HP32" s="12"/>
      <c r="HQ32" s="295"/>
      <c r="HR32"/>
      <c r="HS32" s="121"/>
      <c r="HT32"/>
      <c r="HU32" s="122"/>
      <c r="HV32"/>
      <c r="HW32" s="121"/>
      <c r="HX32"/>
      <c r="HY32" s="121"/>
      <c r="HZ32"/>
      <c r="IA32" s="271"/>
      <c r="IB32"/>
      <c r="IC32" s="122"/>
      <c r="ID32"/>
      <c r="IE32" s="121"/>
      <c r="IF32"/>
      <c r="IG32" s="122"/>
      <c r="IH32" s="12"/>
      <c r="II32" s="271"/>
      <c r="IJ32"/>
      <c r="IK32" s="122"/>
      <c r="IL32"/>
      <c r="IM32" s="121"/>
      <c r="IN32"/>
      <c r="IO32" s="122"/>
      <c r="IP32"/>
      <c r="IQ32" s="121"/>
      <c r="IR32"/>
      <c r="IS32" s="122"/>
      <c r="IT32"/>
      <c r="IU32" s="121"/>
      <c r="IV32"/>
      <c r="IW32" s="122"/>
      <c r="IX32"/>
      <c r="IY32" s="121"/>
      <c r="IZ32"/>
      <c r="JA32" s="122"/>
      <c r="JB32"/>
      <c r="JC32" s="121"/>
      <c r="JD32"/>
      <c r="JE32" s="122"/>
      <c r="JF32"/>
      <c r="JG32" s="121"/>
      <c r="JH32"/>
      <c r="JI32" s="122"/>
      <c r="JJ32"/>
      <c r="JK32" s="121"/>
      <c r="JL32"/>
      <c r="JM32" s="122"/>
      <c r="JN32"/>
      <c r="JO32" s="121"/>
      <c r="JP32"/>
      <c r="JQ32" s="122"/>
      <c r="JR32"/>
      <c r="JS32" s="121"/>
      <c r="JT32"/>
      <c r="JU32" s="122"/>
      <c r="JV32"/>
      <c r="JW32" s="121"/>
      <c r="JX32"/>
      <c r="JY32" s="122"/>
      <c r="JZ32"/>
      <c r="KA32" s="121"/>
      <c r="KB32"/>
      <c r="KC32" s="272"/>
      <c r="KD32"/>
      <c r="KE32" s="121"/>
      <c r="KF32"/>
      <c r="KG32" s="122"/>
      <c r="KH32"/>
      <c r="KI32" s="121"/>
      <c r="KJ32"/>
      <c r="KK32" s="272"/>
      <c r="KL32"/>
      <c r="KM32" s="121"/>
      <c r="KN32"/>
      <c r="KO32" s="122"/>
      <c r="KP32"/>
      <c r="KQ32" s="121"/>
      <c r="KR32"/>
      <c r="KS32" s="272"/>
      <c r="KT32"/>
      <c r="KU32" s="121"/>
      <c r="KV32"/>
      <c r="KW32" s="272"/>
      <c r="KX32"/>
      <c r="KY32" s="121"/>
      <c r="KZ32"/>
      <c r="LA32" s="272"/>
      <c r="LB32"/>
      <c r="LC32" s="271"/>
      <c r="LD32"/>
      <c r="LE32" s="122"/>
      <c r="LF32"/>
      <c r="LG32" s="271"/>
      <c r="LH32"/>
      <c r="LI32" s="272"/>
      <c r="LJ32"/>
      <c r="LK32" s="121"/>
      <c r="LL32"/>
      <c r="LM32" s="122"/>
      <c r="LN32"/>
      <c r="LO32" s="121"/>
      <c r="LP32"/>
      <c r="LQ32" s="272"/>
      <c r="LR32"/>
      <c r="LS32" s="121"/>
      <c r="LT32"/>
      <c r="LU32" s="122"/>
      <c r="LV32"/>
      <c r="LW32" s="121"/>
      <c r="LX32"/>
      <c r="LY32" s="272"/>
      <c r="LZ32"/>
      <c r="MA32" s="121"/>
      <c r="MB32"/>
      <c r="MC32" s="122"/>
      <c r="MD32"/>
      <c r="ME32" s="121"/>
      <c r="MF32"/>
      <c r="MG32" s="272"/>
      <c r="MH32"/>
      <c r="MI32" s="121"/>
      <c r="MJ32"/>
      <c r="MK32" s="122"/>
      <c r="ML32"/>
      <c r="MM32" s="121"/>
      <c r="MN32" s="296"/>
      <c r="MO32" s="272"/>
      <c r="MP32"/>
      <c r="MQ32" s="121"/>
      <c r="MR32" s="296"/>
      <c r="MS32" s="272"/>
      <c r="MT32" s="296"/>
      <c r="MU32" s="121"/>
      <c r="MV32"/>
      <c r="MW32" s="272"/>
      <c r="MX32" s="296"/>
      <c r="MY32" s="121"/>
      <c r="MZ32" s="296"/>
      <c r="NA32" s="122"/>
      <c r="NB32" s="296"/>
      <c r="NC32" s="121"/>
      <c r="ND32" s="296"/>
      <c r="NE32" s="272"/>
      <c r="NF32" s="296"/>
      <c r="NG32" s="121"/>
      <c r="NH32" s="296"/>
      <c r="NI32" s="122"/>
      <c r="NJ32"/>
      <c r="NK32" s="121"/>
      <c r="NL32"/>
      <c r="NM32" s="272"/>
      <c r="NN32"/>
      <c r="NO32" s="121"/>
      <c r="NP32"/>
      <c r="NQ32" s="122"/>
      <c r="NR32" s="296"/>
      <c r="NS32" s="121"/>
      <c r="NT32" s="296"/>
      <c r="NU32" s="272"/>
      <c r="NV32" s="296"/>
      <c r="NW32" s="121"/>
      <c r="NX32" s="296"/>
      <c r="NY32" s="122"/>
      <c r="NZ32" s="296"/>
      <c r="OA32" s="121"/>
      <c r="OB32" s="296"/>
      <c r="OC32" s="272"/>
      <c r="OD32" s="296"/>
      <c r="OE32" s="121"/>
      <c r="OF32" s="296"/>
      <c r="OG32" s="122"/>
      <c r="OH32" s="296"/>
      <c r="OI32" s="121"/>
      <c r="OJ32" s="296"/>
      <c r="OK32" s="272"/>
      <c r="OL32" s="296"/>
      <c r="OM32" s="121"/>
      <c r="ON32" s="296"/>
      <c r="OO32" s="122"/>
      <c r="OP32" s="296"/>
      <c r="OQ32" s="121"/>
      <c r="OR32" s="296"/>
      <c r="OS32" s="272"/>
      <c r="OT32" s="296"/>
      <c r="OU32" s="121"/>
      <c r="OV32" s="296"/>
      <c r="OW32" s="122"/>
      <c r="OX32" s="296"/>
      <c r="OY32" s="121"/>
      <c r="OZ32" s="296"/>
      <c r="PA32" s="272"/>
      <c r="PB32" s="296"/>
      <c r="PC32" s="121"/>
      <c r="PD32" s="296"/>
      <c r="PE32" s="272"/>
      <c r="PF32" s="287"/>
      <c r="PG32" s="121"/>
      <c r="PH32" s="288"/>
      <c r="PI32" s="272"/>
      <c r="PJ32" s="287"/>
      <c r="PK32" s="121"/>
      <c r="PL32" s="287"/>
      <c r="PM32" s="122"/>
      <c r="PN32" s="287"/>
      <c r="PO32" s="121"/>
      <c r="PP32" s="288"/>
      <c r="PQ32" s="272"/>
      <c r="PR32" s="287"/>
      <c r="PS32" s="121"/>
      <c r="PT32" s="287"/>
      <c r="PU32" s="122"/>
      <c r="PV32" s="287"/>
      <c r="PW32" s="121"/>
      <c r="PX32" s="288"/>
      <c r="PY32" s="272"/>
      <c r="PZ32" s="287"/>
      <c r="QA32" s="121"/>
      <c r="QB32" s="287"/>
      <c r="QC32" s="122"/>
      <c r="QD32" s="287"/>
      <c r="QE32" s="121"/>
      <c r="QF32" s="288"/>
      <c r="QG32" s="272"/>
      <c r="QH32" s="287"/>
      <c r="QI32" s="121"/>
      <c r="QJ32" s="287"/>
      <c r="QK32" s="122"/>
      <c r="QL32" s="287"/>
      <c r="QM32" s="121"/>
      <c r="QN32" s="288"/>
      <c r="QO32" s="272"/>
      <c r="QP32" s="287"/>
      <c r="QQ32" s="121"/>
      <c r="QR32" s="287"/>
      <c r="QS32" s="122"/>
      <c r="QT32" s="287"/>
      <c r="QU32" s="121"/>
      <c r="QV32" s="288"/>
      <c r="QW32" s="272"/>
      <c r="QX32" s="287"/>
      <c r="QY32" s="121"/>
      <c r="QZ32" s="287"/>
      <c r="RA32" s="122"/>
      <c r="RB32" s="287"/>
      <c r="RC32" s="121"/>
      <c r="RD32" s="288"/>
      <c r="RE32" s="272"/>
      <c r="RF32" s="287"/>
      <c r="RG32" s="121"/>
      <c r="RH32" s="287"/>
      <c r="RI32" s="122"/>
      <c r="RJ32" s="287"/>
      <c r="RK32" s="121"/>
      <c r="RL32" s="288"/>
      <c r="RM32" s="272"/>
      <c r="RN32" s="287"/>
      <c r="RO32" s="121"/>
      <c r="RP32" s="287"/>
      <c r="RQ32" s="122"/>
      <c r="RR32" s="287"/>
      <c r="RS32" s="121"/>
      <c r="RT32" s="288"/>
      <c r="RU32" s="272"/>
      <c r="RV32" s="287"/>
      <c r="RW32" s="121"/>
      <c r="RX32" s="287"/>
      <c r="RY32" s="122"/>
      <c r="RZ32" s="287"/>
      <c r="SA32" s="121"/>
      <c r="SB32" s="288"/>
      <c r="SC32" s="272"/>
      <c r="SD32" s="287"/>
      <c r="SE32" s="121"/>
      <c r="SF32" s="287"/>
      <c r="SG32" s="122"/>
      <c r="SH32" s="287"/>
      <c r="SI32" s="121"/>
      <c r="SJ32" s="288"/>
      <c r="SK32" s="272"/>
      <c r="SL32" s="287"/>
      <c r="SM32" s="121"/>
      <c r="SN32" s="287"/>
      <c r="SO32" s="122"/>
      <c r="SP32" s="287"/>
      <c r="SQ32" s="121"/>
    </row>
    <row r="33" spans="1:511" s="123" customFormat="1" ht="20" x14ac:dyDescent="0.25">
      <c r="A33" s="337" t="s">
        <v>271</v>
      </c>
      <c r="B33" s="120">
        <f t="shared" si="0"/>
        <v>0</v>
      </c>
      <c r="C33" s="194"/>
      <c r="D33"/>
      <c r="E33" s="121"/>
      <c r="F33" s="273"/>
      <c r="G33" s="121"/>
      <c r="H33" s="275"/>
      <c r="I33" s="122"/>
      <c r="J33" s="277"/>
      <c r="K33" s="121"/>
      <c r="L33" s="278"/>
      <c r="M33" s="122"/>
      <c r="N33" s="280"/>
      <c r="O33" s="121"/>
      <c r="P33" s="282"/>
      <c r="Q33" s="122"/>
      <c r="R33" s="283"/>
      <c r="S33" s="121"/>
      <c r="T33"/>
      <c r="U33" s="122"/>
      <c r="V33"/>
      <c r="W33" s="121"/>
      <c r="X33"/>
      <c r="Y33" s="122"/>
      <c r="Z33"/>
      <c r="AA33" s="271"/>
      <c r="AB33"/>
      <c r="AC33" s="122"/>
      <c r="AD33"/>
      <c r="AE33" s="121"/>
      <c r="AF33"/>
      <c r="AG33" s="122"/>
      <c r="AH33"/>
      <c r="AI33" s="121"/>
      <c r="AJ33"/>
      <c r="AK33" s="122"/>
      <c r="AL33"/>
      <c r="AM33" s="121"/>
      <c r="AN33"/>
      <c r="AO33" s="122"/>
      <c r="AP33"/>
      <c r="AQ33" s="121"/>
      <c r="AR33"/>
      <c r="AS33" s="122"/>
      <c r="AT33"/>
      <c r="AU33" s="121"/>
      <c r="AV33"/>
      <c r="AW33" s="122"/>
      <c r="AX33"/>
      <c r="AY33" s="121"/>
      <c r="AZ33"/>
      <c r="BA33" s="122"/>
      <c r="BB33"/>
      <c r="BC33" s="121"/>
      <c r="BD33" s="287"/>
      <c r="BE33" s="122"/>
      <c r="BF33" s="287"/>
      <c r="BG33" s="121"/>
      <c r="BH33" s="287"/>
      <c r="BI33" s="122"/>
      <c r="BJ33" s="287"/>
      <c r="BK33" s="121"/>
      <c r="BL33" s="287"/>
      <c r="BM33" s="122"/>
      <c r="BN33" s="287"/>
      <c r="BO33" s="121"/>
      <c r="BP33" s="287"/>
      <c r="BQ33" s="122"/>
      <c r="BR33" s="287"/>
      <c r="BS33" s="121"/>
      <c r="BT33" s="287"/>
      <c r="BU33" s="122"/>
      <c r="BV33" s="287"/>
      <c r="BW33" s="121"/>
      <c r="BX33" s="287"/>
      <c r="BY33" s="287"/>
      <c r="BZ33" s="287"/>
      <c r="CA33" s="121"/>
      <c r="CB33" s="287"/>
      <c r="CC33" s="122"/>
      <c r="CD33" s="287"/>
      <c r="CE33" s="121"/>
      <c r="CF33" s="287"/>
      <c r="CG33" s="122"/>
      <c r="CH33" s="287"/>
      <c r="CI33" s="121"/>
      <c r="CJ33"/>
      <c r="CK33" s="122"/>
      <c r="CL33"/>
      <c r="CM33" s="121"/>
      <c r="CN33"/>
      <c r="CO33" s="122"/>
      <c r="CP33"/>
      <c r="CQ33" s="121"/>
      <c r="CR33"/>
      <c r="CS33" s="122"/>
      <c r="CT33"/>
      <c r="CU33" s="121"/>
      <c r="CV33"/>
      <c r="CW33" s="122"/>
      <c r="CX33"/>
      <c r="CY33" s="121"/>
      <c r="CZ33"/>
      <c r="DA33" s="122"/>
      <c r="DB33"/>
      <c r="DC33" s="121"/>
      <c r="DD33"/>
      <c r="DE33" s="122"/>
      <c r="DF33"/>
      <c r="DG33" s="121"/>
      <c r="DH33"/>
      <c r="DI33" s="122"/>
      <c r="DJ33"/>
      <c r="DK33" s="121"/>
      <c r="DL33"/>
      <c r="DM33" s="122"/>
      <c r="DN33"/>
      <c r="DO33" s="121"/>
      <c r="DP33"/>
      <c r="DQ33" s="122"/>
      <c r="DR33"/>
      <c r="DS33" s="121"/>
      <c r="DT33"/>
      <c r="DU33" s="122"/>
      <c r="DV33"/>
      <c r="DW33" s="121"/>
      <c r="DX33"/>
      <c r="DY33" s="122"/>
      <c r="DZ33"/>
      <c r="EA33" s="121"/>
      <c r="EB33"/>
      <c r="EC33" s="122"/>
      <c r="ED33"/>
      <c r="EE33" s="121"/>
      <c r="EF33"/>
      <c r="EG33" s="122"/>
      <c r="EH33"/>
      <c r="EI33" s="121"/>
      <c r="EJ33"/>
      <c r="EK33" s="122"/>
      <c r="EL33"/>
      <c r="EM33" s="121"/>
      <c r="EN33"/>
      <c r="EO33" s="122"/>
      <c r="EP33"/>
      <c r="EQ33" s="121"/>
      <c r="ER33"/>
      <c r="ES33" s="122"/>
      <c r="ET33"/>
      <c r="EU33" s="121"/>
      <c r="EV33"/>
      <c r="EW33" s="122"/>
      <c r="EX33"/>
      <c r="EY33" s="121"/>
      <c r="EZ33"/>
      <c r="FA33" s="122"/>
      <c r="FB33"/>
      <c r="FC33" s="121"/>
      <c r="FD33"/>
      <c r="FE33" s="122"/>
      <c r="FF33"/>
      <c r="FG33" s="121"/>
      <c r="FH33"/>
      <c r="FI33" s="122"/>
      <c r="FJ33" s="12"/>
      <c r="FK33" s="306"/>
      <c r="FL33" s="12"/>
      <c r="FM33" s="295"/>
      <c r="FN33" s="12"/>
      <c r="FO33" s="306"/>
      <c r="FP33" s="12"/>
      <c r="FQ33" s="295"/>
      <c r="FR33" s="12"/>
      <c r="FS33" s="306"/>
      <c r="FT33" s="12"/>
      <c r="FU33" s="295"/>
      <c r="FV33" s="12"/>
      <c r="FW33" s="306"/>
      <c r="FX33" s="12"/>
      <c r="FY33" s="295"/>
      <c r="FZ33" s="12"/>
      <c r="GA33" s="306"/>
      <c r="GB33" s="12"/>
      <c r="GC33" s="295"/>
      <c r="GD33" s="12"/>
      <c r="GE33" s="306"/>
      <c r="GF33" s="12"/>
      <c r="GG33" s="295"/>
      <c r="GH33" s="12"/>
      <c r="GI33" s="306"/>
      <c r="GJ33" s="12"/>
      <c r="GK33" s="295"/>
      <c r="GL33" s="12"/>
      <c r="GM33" s="306"/>
      <c r="GN33" s="12"/>
      <c r="GO33" s="295"/>
      <c r="GP33" s="12"/>
      <c r="GQ33" s="306"/>
      <c r="GR33" s="12"/>
      <c r="GS33" s="295"/>
      <c r="GT33" s="12"/>
      <c r="GU33" s="306"/>
      <c r="GV33" s="12"/>
      <c r="GW33" s="295"/>
      <c r="GX33" s="12"/>
      <c r="GY33" s="306"/>
      <c r="GZ33" s="12"/>
      <c r="HA33" s="295"/>
      <c r="HB33" s="307"/>
      <c r="HC33" s="306"/>
      <c r="HD33" s="12"/>
      <c r="HE33" s="295"/>
      <c r="HF33" s="12"/>
      <c r="HG33" s="306"/>
      <c r="HH33" s="12"/>
      <c r="HI33" s="295"/>
      <c r="HJ33" s="12"/>
      <c r="HK33" s="306"/>
      <c r="HL33" s="12"/>
      <c r="HM33" s="295"/>
      <c r="HN33" s="12"/>
      <c r="HO33" s="306"/>
      <c r="HP33" s="12"/>
      <c r="HQ33" s="295"/>
      <c r="HR33"/>
      <c r="HS33" s="121"/>
      <c r="HT33"/>
      <c r="HU33" s="122"/>
      <c r="HV33"/>
      <c r="HW33" s="121"/>
      <c r="HX33"/>
      <c r="HY33" s="121"/>
      <c r="HZ33"/>
      <c r="IA33" s="121"/>
      <c r="IB33"/>
      <c r="IC33" s="122"/>
      <c r="ID33"/>
      <c r="IE33" s="121"/>
      <c r="IF33"/>
      <c r="IG33" s="122"/>
      <c r="IH33"/>
      <c r="II33" s="121"/>
      <c r="IJ33"/>
      <c r="IK33" s="122"/>
      <c r="IL33"/>
      <c r="IM33" s="121"/>
      <c r="IN33"/>
      <c r="IO33" s="122"/>
      <c r="IP33"/>
      <c r="IQ33" s="121"/>
      <c r="IR33"/>
      <c r="IS33" s="122"/>
      <c r="IT33"/>
      <c r="IU33" s="121"/>
      <c r="IV33"/>
      <c r="IW33" s="122"/>
      <c r="IX33"/>
      <c r="IY33" s="121"/>
      <c r="IZ33"/>
      <c r="JA33" s="122"/>
      <c r="JB33"/>
      <c r="JC33" s="121"/>
      <c r="JD33"/>
      <c r="JE33" s="122"/>
      <c r="JF33"/>
      <c r="JG33" s="121"/>
      <c r="JH33"/>
      <c r="JI33" s="122"/>
      <c r="JJ33"/>
      <c r="JK33" s="121"/>
      <c r="JL33"/>
      <c r="JM33" s="122"/>
      <c r="JN33"/>
      <c r="JO33" s="121"/>
      <c r="JP33"/>
      <c r="JQ33" s="122"/>
      <c r="JR33"/>
      <c r="JS33" s="121"/>
      <c r="JT33"/>
      <c r="JU33" s="122"/>
      <c r="JV33"/>
      <c r="JW33" s="121"/>
      <c r="JX33"/>
      <c r="JY33" s="122"/>
      <c r="JZ33"/>
      <c r="KA33" s="121"/>
      <c r="KB33"/>
      <c r="KC33" s="122"/>
      <c r="KD33"/>
      <c r="KE33" s="121"/>
      <c r="KF33"/>
      <c r="KG33" s="122"/>
      <c r="KH33"/>
      <c r="KI33" s="121"/>
      <c r="KJ33"/>
      <c r="KK33" s="122"/>
      <c r="KL33"/>
      <c r="KM33" s="121"/>
      <c r="KN33"/>
      <c r="KO33" s="122"/>
      <c r="KP33"/>
      <c r="KQ33" s="121"/>
      <c r="KR33"/>
      <c r="KS33" s="122"/>
      <c r="KT33"/>
      <c r="KU33" s="121"/>
      <c r="KV33"/>
      <c r="KW33" s="122"/>
      <c r="KX33"/>
      <c r="KY33" s="271"/>
      <c r="KZ33"/>
      <c r="LA33" s="122"/>
      <c r="LB33"/>
      <c r="LC33" s="121"/>
      <c r="LD33"/>
      <c r="LE33" s="272"/>
      <c r="LF33"/>
      <c r="LG33" s="121"/>
      <c r="LH33"/>
      <c r="LI33" s="122"/>
      <c r="LJ33"/>
      <c r="LK33" s="121"/>
      <c r="LL33"/>
      <c r="LM33" s="122"/>
      <c r="LN33"/>
      <c r="LO33" s="121"/>
      <c r="LP33"/>
      <c r="LQ33" s="122"/>
      <c r="LR33"/>
      <c r="LS33" s="121"/>
      <c r="LT33"/>
      <c r="LU33" s="122"/>
      <c r="LV33"/>
      <c r="LW33" s="121"/>
      <c r="LX33"/>
      <c r="LY33" s="122"/>
      <c r="LZ33"/>
      <c r="MA33" s="121"/>
      <c r="MB33"/>
      <c r="MC33" s="122"/>
      <c r="MD33"/>
      <c r="ME33" s="121"/>
      <c r="MF33"/>
      <c r="MG33" s="122"/>
      <c r="MH33"/>
      <c r="MI33" s="121"/>
      <c r="MJ33"/>
      <c r="MK33" s="122"/>
      <c r="ML33"/>
      <c r="MM33" s="121"/>
      <c r="MN33" s="296"/>
      <c r="MO33" s="122"/>
      <c r="MP33"/>
      <c r="MQ33" s="121"/>
      <c r="MR33" s="296"/>
      <c r="MS33" s="122"/>
      <c r="MT33" s="296"/>
      <c r="MU33" s="121"/>
      <c r="MV33"/>
      <c r="MW33" s="122"/>
      <c r="MX33" s="296"/>
      <c r="MY33" s="121"/>
      <c r="MZ33" s="296"/>
      <c r="NA33" s="122"/>
      <c r="NB33" s="296"/>
      <c r="NC33" s="121"/>
      <c r="ND33" s="296"/>
      <c r="NE33" s="122"/>
      <c r="NF33" s="296"/>
      <c r="NG33" s="121"/>
      <c r="NH33" s="296"/>
      <c r="NI33" s="122"/>
      <c r="NJ33"/>
      <c r="NK33" s="121"/>
      <c r="NL33"/>
      <c r="NM33" s="122"/>
      <c r="NN33"/>
      <c r="NO33" s="121"/>
      <c r="NP33"/>
      <c r="NQ33" s="122"/>
      <c r="NR33" s="296"/>
      <c r="NS33" s="121"/>
      <c r="NT33" s="296"/>
      <c r="NU33" s="122"/>
      <c r="NV33" s="296"/>
      <c r="NW33" s="121"/>
      <c r="NX33" s="296"/>
      <c r="NY33" s="122"/>
      <c r="NZ33" s="296"/>
      <c r="OA33" s="121"/>
      <c r="OB33" s="296"/>
      <c r="OC33" s="122"/>
      <c r="OD33" s="296"/>
      <c r="OE33" s="121"/>
      <c r="OF33" s="296"/>
      <c r="OG33" s="122"/>
      <c r="OH33" s="296"/>
      <c r="OI33" s="121"/>
      <c r="OJ33" s="296"/>
      <c r="OK33" s="122"/>
      <c r="OL33" s="296"/>
      <c r="OM33" s="121"/>
      <c r="ON33" s="296"/>
      <c r="OO33" s="122"/>
      <c r="OP33" s="296"/>
      <c r="OQ33" s="121"/>
      <c r="OR33" s="296"/>
      <c r="OS33" s="122"/>
      <c r="OT33" s="296"/>
      <c r="OU33" s="121"/>
      <c r="OV33" s="296"/>
      <c r="OW33" s="122"/>
      <c r="OX33" s="296"/>
      <c r="OY33" s="121"/>
      <c r="OZ33" s="296"/>
      <c r="PA33" s="122"/>
      <c r="PB33" s="296"/>
      <c r="PC33" s="121"/>
      <c r="PD33" s="296"/>
      <c r="PE33" s="122"/>
      <c r="PF33" s="287"/>
      <c r="PG33" s="121"/>
      <c r="PH33" s="287"/>
      <c r="PI33" s="122"/>
      <c r="PJ33" s="287"/>
      <c r="PK33" s="121"/>
      <c r="PL33" s="287"/>
      <c r="PM33" s="122"/>
      <c r="PN33" s="287"/>
      <c r="PO33" s="121"/>
      <c r="PP33" s="287"/>
      <c r="PQ33" s="122"/>
      <c r="PR33" s="287"/>
      <c r="PS33" s="121"/>
      <c r="PT33" s="287"/>
      <c r="PU33" s="122"/>
      <c r="PV33" s="287"/>
      <c r="PW33" s="121"/>
      <c r="PX33" s="287"/>
      <c r="PY33" s="122"/>
      <c r="PZ33" s="287"/>
      <c r="QA33" s="121"/>
      <c r="QB33" s="287"/>
      <c r="QC33" s="122"/>
      <c r="QD33" s="287"/>
      <c r="QE33" s="121"/>
      <c r="QF33" s="287"/>
      <c r="QG33" s="122"/>
      <c r="QH33" s="287"/>
      <c r="QI33" s="121"/>
      <c r="QJ33" s="287"/>
      <c r="QK33" s="122"/>
      <c r="QL33" s="287"/>
      <c r="QM33" s="121"/>
      <c r="QN33" s="287"/>
      <c r="QO33" s="122"/>
      <c r="QP33" s="287"/>
      <c r="QQ33" s="121"/>
      <c r="QR33" s="287"/>
      <c r="QS33" s="122"/>
      <c r="QT33" s="287"/>
      <c r="QU33" s="121"/>
      <c r="QV33" s="287"/>
      <c r="QW33" s="122"/>
      <c r="QX33" s="287"/>
      <c r="QY33" s="121"/>
      <c r="QZ33" s="287"/>
      <c r="RA33" s="122"/>
      <c r="RB33" s="287"/>
      <c r="RC33" s="121"/>
      <c r="RD33" s="287"/>
      <c r="RE33" s="122"/>
      <c r="RF33" s="287"/>
      <c r="RG33" s="121"/>
      <c r="RH33" s="287"/>
      <c r="RI33" s="122"/>
      <c r="RJ33" s="287"/>
      <c r="RK33" s="121"/>
      <c r="RL33" s="287"/>
      <c r="RM33" s="122"/>
      <c r="RN33" s="287"/>
      <c r="RO33" s="121"/>
      <c r="RP33" s="287"/>
      <c r="RQ33" s="122"/>
      <c r="RR33" s="287"/>
      <c r="RS33" s="121"/>
      <c r="RT33" s="287"/>
      <c r="RU33" s="122"/>
      <c r="RV33" s="287"/>
      <c r="RW33" s="121"/>
      <c r="RX33" s="287"/>
      <c r="RY33" s="122"/>
      <c r="RZ33" s="287"/>
      <c r="SA33" s="121"/>
      <c r="SB33" s="287"/>
      <c r="SC33" s="122"/>
      <c r="SD33" s="287"/>
      <c r="SE33" s="121"/>
      <c r="SF33" s="287"/>
      <c r="SG33" s="122"/>
      <c r="SH33" s="287"/>
      <c r="SI33" s="121"/>
      <c r="SJ33" s="287"/>
      <c r="SK33" s="122"/>
      <c r="SL33" s="287"/>
      <c r="SM33" s="121"/>
      <c r="SN33" s="287"/>
      <c r="SO33" s="122"/>
      <c r="SP33" s="287"/>
      <c r="SQ33" s="121"/>
    </row>
    <row r="34" spans="1:511" s="123" customFormat="1" ht="20" x14ac:dyDescent="0.25">
      <c r="A34" s="337" t="s">
        <v>272</v>
      </c>
      <c r="B34" s="120">
        <f t="shared" si="0"/>
        <v>0</v>
      </c>
      <c r="C34" s="194"/>
      <c r="D34"/>
      <c r="E34" s="121"/>
      <c r="F34" s="273"/>
      <c r="G34" s="121"/>
      <c r="H34" s="275"/>
      <c r="I34" s="122"/>
      <c r="J34" s="277"/>
      <c r="K34" s="121"/>
      <c r="L34" s="278"/>
      <c r="M34" s="122"/>
      <c r="N34" s="280"/>
      <c r="O34" s="121"/>
      <c r="P34" s="282"/>
      <c r="Q34" s="122"/>
      <c r="R34" s="283"/>
      <c r="S34" s="121"/>
      <c r="T34"/>
      <c r="U34" s="122"/>
      <c r="V34"/>
      <c r="W34" s="121"/>
      <c r="X34"/>
      <c r="Y34" s="122"/>
      <c r="Z34"/>
      <c r="AA34" s="121"/>
      <c r="AB34"/>
      <c r="AC34" s="122"/>
      <c r="AD34"/>
      <c r="AE34" s="121"/>
      <c r="AF34"/>
      <c r="AG34" s="122"/>
      <c r="AH34"/>
      <c r="AI34" s="121"/>
      <c r="AJ34"/>
      <c r="AK34" s="122"/>
      <c r="AL34"/>
      <c r="AM34" s="121"/>
      <c r="AN34"/>
      <c r="AO34" s="122"/>
      <c r="AP34"/>
      <c r="AQ34" s="121"/>
      <c r="AR34"/>
      <c r="AS34" s="122"/>
      <c r="AT34"/>
      <c r="AU34" s="121"/>
      <c r="AV34"/>
      <c r="AW34" s="122"/>
      <c r="AX34"/>
      <c r="AY34" s="121"/>
      <c r="AZ34"/>
      <c r="BA34" s="122"/>
      <c r="BB34"/>
      <c r="BC34" s="121"/>
      <c r="BD34" s="287"/>
      <c r="BE34" s="122"/>
      <c r="BF34" s="287"/>
      <c r="BG34" s="121"/>
      <c r="BH34" s="287"/>
      <c r="BI34" s="122"/>
      <c r="BJ34" s="287"/>
      <c r="BK34" s="121"/>
      <c r="BL34" s="287"/>
      <c r="BM34" s="122"/>
      <c r="BN34" s="287"/>
      <c r="BO34" s="121"/>
      <c r="BP34" s="287"/>
      <c r="BQ34" s="122"/>
      <c r="BR34" s="287"/>
      <c r="BS34" s="121"/>
      <c r="BT34" s="287"/>
      <c r="BU34" s="122"/>
      <c r="BV34" s="287"/>
      <c r="BW34" s="121"/>
      <c r="BX34" s="287"/>
      <c r="BY34" s="287"/>
      <c r="BZ34" s="287"/>
      <c r="CA34" s="121"/>
      <c r="CB34" s="287"/>
      <c r="CC34" s="122"/>
      <c r="CD34" s="287"/>
      <c r="CE34" s="121"/>
      <c r="CF34" s="287"/>
      <c r="CG34" s="122"/>
      <c r="CH34" s="287"/>
      <c r="CI34" s="121"/>
      <c r="CJ34"/>
      <c r="CK34" s="122"/>
      <c r="CL34"/>
      <c r="CM34" s="121"/>
      <c r="CN34"/>
      <c r="CO34" s="122"/>
      <c r="CP34"/>
      <c r="CQ34" s="121"/>
      <c r="CR34"/>
      <c r="CS34" s="122"/>
      <c r="CT34"/>
      <c r="CU34" s="121"/>
      <c r="CV34"/>
      <c r="CW34" s="122"/>
      <c r="CX34"/>
      <c r="CY34" s="121"/>
      <c r="CZ34"/>
      <c r="DA34" s="122"/>
      <c r="DB34"/>
      <c r="DC34" s="121"/>
      <c r="DD34"/>
      <c r="DE34" s="122"/>
      <c r="DF34"/>
      <c r="DG34" s="121"/>
      <c r="DH34"/>
      <c r="DI34" s="122"/>
      <c r="DJ34"/>
      <c r="DK34" s="121"/>
      <c r="DL34"/>
      <c r="DM34" s="122"/>
      <c r="DN34"/>
      <c r="DO34" s="121"/>
      <c r="DP34"/>
      <c r="DQ34" s="122"/>
      <c r="DR34"/>
      <c r="DS34" s="121"/>
      <c r="DT34"/>
      <c r="DU34" s="122"/>
      <c r="DV34"/>
      <c r="DW34" s="121"/>
      <c r="DX34"/>
      <c r="DY34" s="122"/>
      <c r="DZ34"/>
      <c r="EA34" s="121"/>
      <c r="EB34"/>
      <c r="EC34" s="122"/>
      <c r="ED34"/>
      <c r="EE34" s="121"/>
      <c r="EF34"/>
      <c r="EG34" s="122"/>
      <c r="EH34"/>
      <c r="EI34" s="121"/>
      <c r="EJ34"/>
      <c r="EK34" s="122"/>
      <c r="EL34"/>
      <c r="EM34" s="121"/>
      <c r="EN34"/>
      <c r="EO34" s="122"/>
      <c r="EP34"/>
      <c r="EQ34" s="121"/>
      <c r="ER34"/>
      <c r="ES34" s="122"/>
      <c r="ET34"/>
      <c r="EU34" s="121"/>
      <c r="EV34"/>
      <c r="EW34" s="122"/>
      <c r="EX34"/>
      <c r="EY34" s="121"/>
      <c r="EZ34"/>
      <c r="FA34" s="122"/>
      <c r="FB34"/>
      <c r="FC34" s="121"/>
      <c r="FD34"/>
      <c r="FE34" s="122"/>
      <c r="FF34"/>
      <c r="FG34" s="121"/>
      <c r="FH34"/>
      <c r="FI34" s="122"/>
      <c r="FJ34" s="12"/>
      <c r="FK34" s="306"/>
      <c r="FL34" s="12"/>
      <c r="FM34" s="295"/>
      <c r="FN34" s="12"/>
      <c r="FO34" s="306"/>
      <c r="FP34" s="12"/>
      <c r="FQ34" s="295"/>
      <c r="FR34" s="12"/>
      <c r="FS34" s="306"/>
      <c r="FT34" s="12"/>
      <c r="FU34" s="295"/>
      <c r="FV34" s="12"/>
      <c r="FW34" s="306"/>
      <c r="FX34" s="12"/>
      <c r="FY34" s="295"/>
      <c r="FZ34" s="12"/>
      <c r="GA34" s="306"/>
      <c r="GB34" s="12"/>
      <c r="GC34" s="295"/>
      <c r="GD34" s="12"/>
      <c r="GE34" s="306"/>
      <c r="GF34" s="12"/>
      <c r="GG34" s="295"/>
      <c r="GH34" s="12"/>
      <c r="GI34" s="306"/>
      <c r="GJ34" s="12"/>
      <c r="GK34" s="295"/>
      <c r="GL34" s="12"/>
      <c r="GM34" s="306"/>
      <c r="GN34" s="12"/>
      <c r="GO34" s="295"/>
      <c r="GP34" s="12"/>
      <c r="GQ34" s="306"/>
      <c r="GR34" s="12"/>
      <c r="GS34" s="295"/>
      <c r="GT34" s="12"/>
      <c r="GU34" s="306"/>
      <c r="GV34" s="12"/>
      <c r="GW34" s="295"/>
      <c r="GX34" s="12"/>
      <c r="GY34" s="306"/>
      <c r="GZ34" s="12"/>
      <c r="HA34" s="295"/>
      <c r="HB34" s="307"/>
      <c r="HC34" s="306"/>
      <c r="HD34" s="12"/>
      <c r="HE34" s="295"/>
      <c r="HF34" s="12"/>
      <c r="HG34" s="306"/>
      <c r="HH34" s="12"/>
      <c r="HI34" s="295"/>
      <c r="HJ34" s="12"/>
      <c r="HK34" s="306"/>
      <c r="HL34" s="12"/>
      <c r="HM34" s="295"/>
      <c r="HN34" s="12"/>
      <c r="HO34" s="306"/>
      <c r="HP34" s="12"/>
      <c r="HQ34" s="295"/>
      <c r="HR34"/>
      <c r="HS34" s="121"/>
      <c r="HT34"/>
      <c r="HU34" s="122"/>
      <c r="HV34"/>
      <c r="HW34" s="121"/>
      <c r="HX34"/>
      <c r="HY34" s="121"/>
      <c r="HZ34"/>
      <c r="IA34" s="121"/>
      <c r="IB34"/>
      <c r="IC34" s="122"/>
      <c r="ID34"/>
      <c r="IE34" s="121"/>
      <c r="IF34"/>
      <c r="IG34" s="122"/>
      <c r="IH34"/>
      <c r="II34" s="121"/>
      <c r="IJ34"/>
      <c r="IK34" s="122"/>
      <c r="IL34"/>
      <c r="IM34" s="121"/>
      <c r="IN34"/>
      <c r="IO34" s="122"/>
      <c r="IP34"/>
      <c r="IQ34" s="121"/>
      <c r="IR34"/>
      <c r="IS34" s="122"/>
      <c r="IT34"/>
      <c r="IU34" s="121"/>
      <c r="IV34"/>
      <c r="IW34" s="122"/>
      <c r="IX34"/>
      <c r="IY34" s="121"/>
      <c r="IZ34"/>
      <c r="JA34" s="122"/>
      <c r="JB34"/>
      <c r="JC34" s="121"/>
      <c r="JD34"/>
      <c r="JE34" s="122"/>
      <c r="JF34"/>
      <c r="JG34" s="121"/>
      <c r="JH34"/>
      <c r="JI34" s="122"/>
      <c r="JJ34"/>
      <c r="JK34" s="121"/>
      <c r="JL34"/>
      <c r="JM34" s="122"/>
      <c r="JN34"/>
      <c r="JO34" s="121"/>
      <c r="JP34"/>
      <c r="JQ34" s="122"/>
      <c r="JR34"/>
      <c r="JS34" s="121"/>
      <c r="JT34"/>
      <c r="JU34" s="122"/>
      <c r="JV34"/>
      <c r="JW34" s="121"/>
      <c r="JX34"/>
      <c r="JY34" s="122"/>
      <c r="JZ34"/>
      <c r="KA34" s="121"/>
      <c r="KB34"/>
      <c r="KC34" s="272"/>
      <c r="KD34"/>
      <c r="KE34" s="121"/>
      <c r="KF34"/>
      <c r="KG34" s="272"/>
      <c r="KH34"/>
      <c r="KI34" s="121"/>
      <c r="KJ34"/>
      <c r="KK34" s="122"/>
      <c r="KL34"/>
      <c r="KM34" s="121"/>
      <c r="KN34"/>
      <c r="KO34" s="122"/>
      <c r="KP34"/>
      <c r="KQ34" s="121"/>
      <c r="KR34"/>
      <c r="KS34" s="122"/>
      <c r="KT34"/>
      <c r="KU34" s="121"/>
      <c r="KV34"/>
      <c r="KW34" s="122"/>
      <c r="KX34"/>
      <c r="KY34" s="121"/>
      <c r="KZ34"/>
      <c r="LA34" s="122"/>
      <c r="LB34"/>
      <c r="LC34" s="121"/>
      <c r="LD34"/>
      <c r="LE34" s="122"/>
      <c r="LF34"/>
      <c r="LG34" s="121"/>
      <c r="LH34"/>
      <c r="LI34" s="122"/>
      <c r="LJ34"/>
      <c r="LK34" s="121"/>
      <c r="LL34"/>
      <c r="LM34" s="122"/>
      <c r="LN34"/>
      <c r="LO34" s="121"/>
      <c r="LP34"/>
      <c r="LQ34" s="122"/>
      <c r="LR34"/>
      <c r="LS34" s="121"/>
      <c r="LT34"/>
      <c r="LU34" s="122"/>
      <c r="LV34"/>
      <c r="LW34" s="121"/>
      <c r="LX34"/>
      <c r="LY34" s="122"/>
      <c r="LZ34"/>
      <c r="MA34" s="121"/>
      <c r="MB34"/>
      <c r="MC34" s="122"/>
      <c r="MD34"/>
      <c r="ME34" s="121"/>
      <c r="MF34"/>
      <c r="MG34" s="122"/>
      <c r="MH34"/>
      <c r="MI34" s="121"/>
      <c r="MJ34"/>
      <c r="MK34" s="122"/>
      <c r="ML34"/>
      <c r="MM34" s="121"/>
      <c r="MN34" s="296"/>
      <c r="MO34" s="122"/>
      <c r="MP34"/>
      <c r="MQ34" s="121"/>
      <c r="MR34" s="296"/>
      <c r="MS34" s="122"/>
      <c r="MT34" s="296"/>
      <c r="MU34" s="121"/>
      <c r="MV34"/>
      <c r="MW34" s="122"/>
      <c r="MX34" s="296"/>
      <c r="MY34" s="121"/>
      <c r="MZ34" s="296"/>
      <c r="NA34" s="122"/>
      <c r="NB34" s="296"/>
      <c r="NC34" s="121"/>
      <c r="ND34" s="296"/>
      <c r="NE34" s="122"/>
      <c r="NF34" s="296"/>
      <c r="NG34" s="121"/>
      <c r="NH34" s="296"/>
      <c r="NI34" s="122"/>
      <c r="NJ34"/>
      <c r="NK34" s="121"/>
      <c r="NL34"/>
      <c r="NM34" s="122"/>
      <c r="NN34"/>
      <c r="NO34" s="121"/>
      <c r="NP34"/>
      <c r="NQ34" s="122"/>
      <c r="NR34" s="296"/>
      <c r="NS34" s="121"/>
      <c r="NT34" s="296"/>
      <c r="NU34" s="122"/>
      <c r="NV34" s="296"/>
      <c r="NW34" s="121"/>
      <c r="NX34" s="296"/>
      <c r="NY34" s="122"/>
      <c r="NZ34" s="296"/>
      <c r="OA34" s="121"/>
      <c r="OB34" s="296"/>
      <c r="OC34" s="122"/>
      <c r="OD34" s="296"/>
      <c r="OE34" s="121"/>
      <c r="OF34" s="296"/>
      <c r="OG34" s="122"/>
      <c r="OH34" s="296"/>
      <c r="OI34" s="121"/>
      <c r="OJ34" s="296"/>
      <c r="OK34" s="122"/>
      <c r="OL34" s="296"/>
      <c r="OM34" s="121"/>
      <c r="ON34" s="296"/>
      <c r="OO34" s="122"/>
      <c r="OP34" s="296"/>
      <c r="OQ34" s="121"/>
      <c r="OR34" s="296"/>
      <c r="OS34" s="122"/>
      <c r="OT34" s="296"/>
      <c r="OU34" s="121"/>
      <c r="OV34" s="296"/>
      <c r="OW34" s="122"/>
      <c r="OX34" s="296"/>
      <c r="OY34" s="121"/>
      <c r="OZ34" s="296"/>
      <c r="PA34" s="122"/>
      <c r="PB34" s="296"/>
      <c r="PC34" s="121"/>
      <c r="PD34" s="296"/>
      <c r="PE34" s="122"/>
      <c r="PF34" s="287"/>
      <c r="PG34" s="121"/>
      <c r="PH34" s="287"/>
      <c r="PI34" s="122"/>
      <c r="PJ34" s="287"/>
      <c r="PK34" s="121"/>
      <c r="PL34" s="287"/>
      <c r="PM34" s="122"/>
      <c r="PN34" s="287"/>
      <c r="PO34" s="121"/>
      <c r="PP34" s="287"/>
      <c r="PQ34" s="122"/>
      <c r="PR34" s="287"/>
      <c r="PS34" s="121"/>
      <c r="PT34" s="287"/>
      <c r="PU34" s="122"/>
      <c r="PV34" s="287"/>
      <c r="PW34" s="121"/>
      <c r="PX34" s="287"/>
      <c r="PY34" s="122"/>
      <c r="PZ34" s="287"/>
      <c r="QA34" s="121"/>
      <c r="QB34" s="287"/>
      <c r="QC34" s="122"/>
      <c r="QD34" s="287"/>
      <c r="QE34" s="121"/>
      <c r="QF34" s="287"/>
      <c r="QG34" s="122"/>
      <c r="QH34" s="287"/>
      <c r="QI34" s="121"/>
      <c r="QJ34" s="287"/>
      <c r="QK34" s="122"/>
      <c r="QL34" s="287"/>
      <c r="QM34" s="121"/>
      <c r="QN34" s="287"/>
      <c r="QO34" s="122"/>
      <c r="QP34" s="287"/>
      <c r="QQ34" s="121"/>
      <c r="QR34" s="287"/>
      <c r="QS34" s="122"/>
      <c r="QT34" s="287"/>
      <c r="QU34" s="121"/>
      <c r="QV34" s="287"/>
      <c r="QW34" s="122"/>
      <c r="QX34" s="287"/>
      <c r="QY34" s="121"/>
      <c r="QZ34" s="287"/>
      <c r="RA34" s="122"/>
      <c r="RB34" s="287"/>
      <c r="RC34" s="121"/>
      <c r="RD34" s="287"/>
      <c r="RE34" s="122"/>
      <c r="RF34" s="287"/>
      <c r="RG34" s="121"/>
      <c r="RH34" s="287"/>
      <c r="RI34" s="122"/>
      <c r="RJ34" s="287"/>
      <c r="RK34" s="121"/>
      <c r="RL34" s="287"/>
      <c r="RM34" s="122"/>
      <c r="RN34" s="287"/>
      <c r="RO34" s="121"/>
      <c r="RP34" s="287"/>
      <c r="RQ34" s="122"/>
      <c r="RR34" s="287"/>
      <c r="RS34" s="121"/>
      <c r="RT34" s="287"/>
      <c r="RU34" s="122"/>
      <c r="RV34" s="287"/>
      <c r="RW34" s="121"/>
      <c r="RX34" s="287"/>
      <c r="RY34" s="122"/>
      <c r="RZ34" s="287"/>
      <c r="SA34" s="121"/>
      <c r="SB34" s="287"/>
      <c r="SC34" s="122"/>
      <c r="SD34" s="287"/>
      <c r="SE34" s="121"/>
      <c r="SF34" s="287"/>
      <c r="SG34" s="122"/>
      <c r="SH34" s="287"/>
      <c r="SI34" s="121"/>
      <c r="SJ34" s="287"/>
      <c r="SK34" s="122"/>
      <c r="SL34" s="287"/>
      <c r="SM34" s="121"/>
      <c r="SN34" s="287"/>
      <c r="SO34" s="122"/>
      <c r="SP34" s="287"/>
      <c r="SQ34" s="121"/>
    </row>
    <row r="35" spans="1:511" s="123" customFormat="1" ht="20" x14ac:dyDescent="0.25">
      <c r="A35" s="337" t="s">
        <v>273</v>
      </c>
      <c r="B35" s="120">
        <f t="shared" si="0"/>
        <v>0</v>
      </c>
      <c r="C35" s="194"/>
      <c r="D35"/>
      <c r="E35" s="121"/>
      <c r="F35" s="273"/>
      <c r="G35" s="121"/>
      <c r="H35" s="275"/>
      <c r="I35" s="122"/>
      <c r="J35" s="277"/>
      <c r="K35" s="121"/>
      <c r="L35" s="278"/>
      <c r="M35" s="122"/>
      <c r="N35" s="280"/>
      <c r="O35" s="121"/>
      <c r="P35" s="282"/>
      <c r="Q35" s="122"/>
      <c r="R35" s="283"/>
      <c r="S35" s="121"/>
      <c r="T35"/>
      <c r="U35" s="122"/>
      <c r="V35"/>
      <c r="W35" s="121"/>
      <c r="X35"/>
      <c r="Y35" s="122"/>
      <c r="Z35"/>
      <c r="AA35" s="121"/>
      <c r="AB35"/>
      <c r="AC35" s="122"/>
      <c r="AD35"/>
      <c r="AE35" s="121"/>
      <c r="AF35"/>
      <c r="AG35" s="122"/>
      <c r="AH35"/>
      <c r="AI35" s="121"/>
      <c r="AJ35"/>
      <c r="AK35" s="122"/>
      <c r="AL35"/>
      <c r="AM35" s="121"/>
      <c r="AN35"/>
      <c r="AO35" s="122"/>
      <c r="AP35"/>
      <c r="AQ35" s="121"/>
      <c r="AR35"/>
      <c r="AS35" s="122"/>
      <c r="AT35"/>
      <c r="AU35" s="121"/>
      <c r="AV35"/>
      <c r="AW35" s="122"/>
      <c r="AX35"/>
      <c r="AY35" s="121"/>
      <c r="AZ35"/>
      <c r="BA35" s="122"/>
      <c r="BB35"/>
      <c r="BC35" s="121"/>
      <c r="BD35" s="287"/>
      <c r="BE35" s="122"/>
      <c r="BF35" s="287"/>
      <c r="BG35" s="121"/>
      <c r="BH35" s="287"/>
      <c r="BI35" s="122"/>
      <c r="BJ35" s="287"/>
      <c r="BK35" s="121"/>
      <c r="BL35" s="287"/>
      <c r="BM35" s="122"/>
      <c r="BN35" s="288"/>
      <c r="BO35" s="271"/>
      <c r="BP35" s="287"/>
      <c r="BQ35" s="122"/>
      <c r="BR35" s="287"/>
      <c r="BS35" s="121"/>
      <c r="BT35" s="287"/>
      <c r="BU35" s="122"/>
      <c r="BV35" s="287"/>
      <c r="BW35" s="121"/>
      <c r="BX35" s="287"/>
      <c r="BY35" s="287"/>
      <c r="BZ35" s="287"/>
      <c r="CA35" s="121"/>
      <c r="CB35" s="287"/>
      <c r="CC35" s="122"/>
      <c r="CD35" s="287"/>
      <c r="CE35" s="121"/>
      <c r="CF35" s="287"/>
      <c r="CG35" s="122"/>
      <c r="CH35" s="287"/>
      <c r="CI35" s="121"/>
      <c r="CJ35"/>
      <c r="CK35" s="122"/>
      <c r="CL35"/>
      <c r="CM35" s="121"/>
      <c r="CN35"/>
      <c r="CO35" s="122"/>
      <c r="CP35"/>
      <c r="CQ35" s="121"/>
      <c r="CR35"/>
      <c r="CS35" s="122"/>
      <c r="CT35"/>
      <c r="CU35" s="121"/>
      <c r="CV35"/>
      <c r="CW35" s="272"/>
      <c r="CX35"/>
      <c r="CY35" s="121"/>
      <c r="CZ35"/>
      <c r="DA35" s="122"/>
      <c r="DB35"/>
      <c r="DC35" s="121"/>
      <c r="DD35"/>
      <c r="DE35" s="122"/>
      <c r="DF35"/>
      <c r="DG35" s="121"/>
      <c r="DH35"/>
      <c r="DI35" s="122"/>
      <c r="DJ35"/>
      <c r="DK35" s="121"/>
      <c r="DL35"/>
      <c r="DM35" s="122"/>
      <c r="DN35"/>
      <c r="DO35" s="121"/>
      <c r="DP35"/>
      <c r="DQ35" s="122"/>
      <c r="DR35"/>
      <c r="DS35" s="121"/>
      <c r="DT35"/>
      <c r="DU35" s="122"/>
      <c r="DV35"/>
      <c r="DW35" s="121"/>
      <c r="DX35"/>
      <c r="DY35" s="122"/>
      <c r="DZ35"/>
      <c r="EA35" s="121"/>
      <c r="EB35"/>
      <c r="EC35" s="122"/>
      <c r="ED35"/>
      <c r="EE35" s="121"/>
      <c r="EF35"/>
      <c r="EG35" s="122"/>
      <c r="EH35"/>
      <c r="EI35" s="121"/>
      <c r="EJ35"/>
      <c r="EK35" s="122"/>
      <c r="EL35"/>
      <c r="EM35" s="121"/>
      <c r="EN35"/>
      <c r="EO35" s="122"/>
      <c r="EP35"/>
      <c r="EQ35" s="121"/>
      <c r="ER35"/>
      <c r="ES35" s="122"/>
      <c r="ET35"/>
      <c r="EU35" s="121"/>
      <c r="EV35"/>
      <c r="EW35" s="122"/>
      <c r="EX35"/>
      <c r="EY35" s="121"/>
      <c r="EZ35"/>
      <c r="FA35" s="122"/>
      <c r="FB35"/>
      <c r="FC35" s="121"/>
      <c r="FD35"/>
      <c r="FE35" s="122"/>
      <c r="FF35"/>
      <c r="FG35" s="121"/>
      <c r="FH35"/>
      <c r="FI35" s="122"/>
      <c r="FJ35" s="12"/>
      <c r="FK35" s="306"/>
      <c r="FL35" s="12"/>
      <c r="FM35" s="295"/>
      <c r="FN35" s="12"/>
      <c r="FO35" s="306"/>
      <c r="FP35" s="12"/>
      <c r="FQ35" s="295"/>
      <c r="FR35" s="12"/>
      <c r="FS35" s="306"/>
      <c r="FT35" s="12"/>
      <c r="FU35" s="295"/>
      <c r="FV35" s="12"/>
      <c r="FW35" s="306"/>
      <c r="FX35" s="12"/>
      <c r="FY35" s="295"/>
      <c r="FZ35" s="12"/>
      <c r="GA35" s="306"/>
      <c r="GB35" s="12"/>
      <c r="GC35" s="295"/>
      <c r="GD35" s="12"/>
      <c r="GE35" s="306"/>
      <c r="GF35" s="12"/>
      <c r="GG35" s="295"/>
      <c r="GH35" s="12"/>
      <c r="GI35" s="306"/>
      <c r="GJ35" s="12"/>
      <c r="GK35" s="295"/>
      <c r="GL35" s="12"/>
      <c r="GM35" s="306"/>
      <c r="GN35" s="12"/>
      <c r="GO35" s="295"/>
      <c r="GP35" s="12"/>
      <c r="GQ35" s="306"/>
      <c r="GR35" s="12"/>
      <c r="GS35" s="295"/>
      <c r="GT35" s="12"/>
      <c r="GU35" s="306"/>
      <c r="GV35" s="12"/>
      <c r="GW35" s="295"/>
      <c r="GX35" s="12"/>
      <c r="GY35" s="306"/>
      <c r="GZ35" s="12"/>
      <c r="HA35" s="295"/>
      <c r="HB35" s="307"/>
      <c r="HC35" s="306"/>
      <c r="HD35" s="12"/>
      <c r="HE35" s="295"/>
      <c r="HF35" s="12"/>
      <c r="HG35" s="306"/>
      <c r="HH35" s="12"/>
      <c r="HI35" s="295"/>
      <c r="HJ35" s="12"/>
      <c r="HK35" s="306"/>
      <c r="HL35" s="12"/>
      <c r="HM35" s="295"/>
      <c r="HN35" s="12"/>
      <c r="HO35" s="306"/>
      <c r="HP35" s="12"/>
      <c r="HQ35" s="295"/>
      <c r="HR35"/>
      <c r="HS35" s="121"/>
      <c r="HT35"/>
      <c r="HU35" s="122"/>
      <c r="HV35"/>
      <c r="HW35" s="121"/>
      <c r="HX35"/>
      <c r="HY35" s="121"/>
      <c r="HZ35"/>
      <c r="IA35" s="121"/>
      <c r="IB35"/>
      <c r="IC35" s="122"/>
      <c r="ID35"/>
      <c r="IE35" s="121"/>
      <c r="IF35"/>
      <c r="IG35" s="122"/>
      <c r="IH35"/>
      <c r="II35" s="121"/>
      <c r="IJ35"/>
      <c r="IK35" s="122"/>
      <c r="IL35"/>
      <c r="IM35" s="121"/>
      <c r="IN35"/>
      <c r="IO35" s="122"/>
      <c r="IP35"/>
      <c r="IQ35" s="121"/>
      <c r="IR35"/>
      <c r="IS35" s="122"/>
      <c r="IT35"/>
      <c r="IU35" s="121"/>
      <c r="IV35"/>
      <c r="IW35" s="122"/>
      <c r="IX35"/>
      <c r="IY35" s="121"/>
      <c r="IZ35"/>
      <c r="JA35" s="122"/>
      <c r="JB35"/>
      <c r="JC35" s="121"/>
      <c r="JD35"/>
      <c r="JE35" s="122"/>
      <c r="JF35"/>
      <c r="JG35" s="121"/>
      <c r="JH35"/>
      <c r="JI35" s="122"/>
      <c r="JJ35"/>
      <c r="JK35" s="121"/>
      <c r="JL35"/>
      <c r="JM35" s="122"/>
      <c r="JN35"/>
      <c r="JO35" s="121"/>
      <c r="JP35"/>
      <c r="JQ35" s="122"/>
      <c r="JR35"/>
      <c r="JS35" s="121"/>
      <c r="JT35"/>
      <c r="JU35" s="122"/>
      <c r="JV35"/>
      <c r="JW35" s="121"/>
      <c r="JX35"/>
      <c r="JY35" s="122"/>
      <c r="JZ35"/>
      <c r="KA35" s="121"/>
      <c r="KB35"/>
      <c r="KC35" s="122"/>
      <c r="KD35"/>
      <c r="KE35" s="121"/>
      <c r="KF35"/>
      <c r="KG35" s="122"/>
      <c r="KH35"/>
      <c r="KI35" s="271"/>
      <c r="KJ35"/>
      <c r="KK35" s="122"/>
      <c r="KL35"/>
      <c r="KM35" s="121"/>
      <c r="KN35"/>
      <c r="KO35" s="122"/>
      <c r="KP35"/>
      <c r="KQ35" s="271"/>
      <c r="KR35"/>
      <c r="KS35" s="122"/>
      <c r="KT35"/>
      <c r="KU35" s="121"/>
      <c r="KV35"/>
      <c r="KW35" s="122"/>
      <c r="KX35"/>
      <c r="KY35" s="271"/>
      <c r="KZ35"/>
      <c r="LA35" s="122"/>
      <c r="LB35"/>
      <c r="LC35" s="121"/>
      <c r="LD35"/>
      <c r="LE35" s="122"/>
      <c r="LF35"/>
      <c r="LG35" s="271"/>
      <c r="LH35"/>
      <c r="LI35" s="122"/>
      <c r="LJ35"/>
      <c r="LK35" s="121"/>
      <c r="LL35"/>
      <c r="LM35" s="122"/>
      <c r="LN35"/>
      <c r="LO35" s="271"/>
      <c r="LP35"/>
      <c r="LQ35" s="122"/>
      <c r="LR35"/>
      <c r="LS35" s="121"/>
      <c r="LT35"/>
      <c r="LU35" s="122"/>
      <c r="LV35"/>
      <c r="LW35" s="271"/>
      <c r="LX35"/>
      <c r="LY35" s="122"/>
      <c r="LZ35"/>
      <c r="MA35" s="121"/>
      <c r="MB35"/>
      <c r="MC35" s="122"/>
      <c r="MD35"/>
      <c r="ME35" s="271"/>
      <c r="MF35"/>
      <c r="MG35" s="122"/>
      <c r="MH35"/>
      <c r="MI35" s="121"/>
      <c r="MJ35"/>
      <c r="MK35" s="122"/>
      <c r="ML35"/>
      <c r="MM35" s="271"/>
      <c r="MN35" s="296"/>
      <c r="MO35" s="122"/>
      <c r="MP35"/>
      <c r="MQ35" s="121"/>
      <c r="MR35" s="296"/>
      <c r="MS35" s="122"/>
      <c r="MT35" s="296"/>
      <c r="MU35" s="271"/>
      <c r="MV35"/>
      <c r="MW35" s="122"/>
      <c r="MX35" s="296"/>
      <c r="MY35" s="121"/>
      <c r="MZ35" s="296"/>
      <c r="NA35" s="122"/>
      <c r="NB35" s="296"/>
      <c r="NC35" s="271"/>
      <c r="ND35" s="296"/>
      <c r="NE35" s="122"/>
      <c r="NF35" s="296"/>
      <c r="NG35" s="121"/>
      <c r="NH35" s="296"/>
      <c r="NI35" s="122"/>
      <c r="NJ35"/>
      <c r="NK35" s="271"/>
      <c r="NL35"/>
      <c r="NM35" s="122"/>
      <c r="NN35"/>
      <c r="NO35" s="121"/>
      <c r="NP35"/>
      <c r="NQ35" s="122"/>
      <c r="NR35" s="296"/>
      <c r="NS35" s="271"/>
      <c r="NT35" s="296"/>
      <c r="NU35" s="122"/>
      <c r="NV35" s="296"/>
      <c r="NW35" s="121"/>
      <c r="NX35" s="296"/>
      <c r="NY35" s="122"/>
      <c r="NZ35" s="296"/>
      <c r="OA35" s="271"/>
      <c r="OB35" s="296"/>
      <c r="OC35" s="122"/>
      <c r="OD35" s="296"/>
      <c r="OE35" s="121"/>
      <c r="OF35" s="296"/>
      <c r="OG35" s="122"/>
      <c r="OH35" s="296"/>
      <c r="OI35" s="271"/>
      <c r="OJ35" s="296"/>
      <c r="OK35" s="122"/>
      <c r="OL35" s="296"/>
      <c r="OM35" s="121"/>
      <c r="ON35" s="296"/>
      <c r="OO35" s="122"/>
      <c r="OP35" s="296"/>
      <c r="OQ35" s="271"/>
      <c r="OR35" s="296"/>
      <c r="OS35" s="122"/>
      <c r="OT35" s="296"/>
      <c r="OU35" s="121"/>
      <c r="OV35" s="296"/>
      <c r="OW35" s="122"/>
      <c r="OX35" s="296"/>
      <c r="OY35" s="271"/>
      <c r="OZ35" s="296"/>
      <c r="PA35" s="122"/>
      <c r="PB35" s="296"/>
      <c r="PC35" s="121"/>
      <c r="PD35" s="296"/>
      <c r="PE35" s="122"/>
      <c r="PF35" s="288"/>
      <c r="PG35" s="271"/>
      <c r="PH35" s="287"/>
      <c r="PI35" s="122"/>
      <c r="PJ35" s="287"/>
      <c r="PK35" s="121"/>
      <c r="PL35" s="287"/>
      <c r="PM35" s="122"/>
      <c r="PN35" s="288"/>
      <c r="PO35" s="271"/>
      <c r="PP35" s="287"/>
      <c r="PQ35" s="122"/>
      <c r="PR35" s="287"/>
      <c r="PS35" s="121"/>
      <c r="PT35" s="287"/>
      <c r="PU35" s="122"/>
      <c r="PV35" s="288"/>
      <c r="PW35" s="271"/>
      <c r="PX35" s="287"/>
      <c r="PY35" s="122"/>
      <c r="PZ35" s="287"/>
      <c r="QA35" s="121"/>
      <c r="QB35" s="287"/>
      <c r="QC35" s="122"/>
      <c r="QD35" s="288"/>
      <c r="QE35" s="271"/>
      <c r="QF35" s="287"/>
      <c r="QG35" s="122"/>
      <c r="QH35" s="287"/>
      <c r="QI35" s="121"/>
      <c r="QJ35" s="287"/>
      <c r="QK35" s="122"/>
      <c r="QL35" s="288"/>
      <c r="QM35" s="271"/>
      <c r="QN35" s="287"/>
      <c r="QO35" s="122"/>
      <c r="QP35" s="287"/>
      <c r="QQ35" s="121"/>
      <c r="QR35" s="287"/>
      <c r="QS35" s="122"/>
      <c r="QT35" s="288"/>
      <c r="QU35" s="271"/>
      <c r="QV35" s="287"/>
      <c r="QW35" s="122"/>
      <c r="QX35" s="287"/>
      <c r="QY35" s="121"/>
      <c r="QZ35" s="287"/>
      <c r="RA35" s="122"/>
      <c r="RB35" s="288"/>
      <c r="RC35" s="271"/>
      <c r="RD35" s="287"/>
      <c r="RE35" s="122"/>
      <c r="RF35" s="287"/>
      <c r="RG35" s="121"/>
      <c r="RH35" s="287"/>
      <c r="RI35" s="122"/>
      <c r="RJ35" s="288"/>
      <c r="RK35" s="271"/>
      <c r="RL35" s="287"/>
      <c r="RM35" s="122"/>
      <c r="RN35" s="287"/>
      <c r="RO35" s="121"/>
      <c r="RP35" s="287"/>
      <c r="RQ35" s="122"/>
      <c r="RR35" s="288"/>
      <c r="RS35" s="271"/>
      <c r="RT35" s="287"/>
      <c r="RU35" s="122"/>
      <c r="RV35" s="287"/>
      <c r="RW35" s="121"/>
      <c r="RX35" s="287"/>
      <c r="RY35" s="122"/>
      <c r="RZ35" s="288"/>
      <c r="SA35" s="271"/>
      <c r="SB35" s="287"/>
      <c r="SC35" s="122"/>
      <c r="SD35" s="287"/>
      <c r="SE35" s="121"/>
      <c r="SF35" s="287"/>
      <c r="SG35" s="122"/>
      <c r="SH35" s="288"/>
      <c r="SI35" s="271"/>
      <c r="SJ35" s="287"/>
      <c r="SK35" s="122"/>
      <c r="SL35" s="287"/>
      <c r="SM35" s="121"/>
      <c r="SN35" s="287"/>
      <c r="SO35" s="122"/>
      <c r="SP35" s="288"/>
      <c r="SQ35" s="271"/>
    </row>
    <row r="36" spans="1:511" s="123" customFormat="1" ht="20" x14ac:dyDescent="0.25">
      <c r="A36" s="337" t="s">
        <v>274</v>
      </c>
      <c r="B36" s="120">
        <f t="shared" ref="B36:B67" si="1">COUNTA(D36:BW36)/2</f>
        <v>0</v>
      </c>
      <c r="C36" s="194"/>
      <c r="D36"/>
      <c r="E36" s="121"/>
      <c r="F36" s="273"/>
      <c r="G36" s="121"/>
      <c r="H36" s="275"/>
      <c r="I36" s="122"/>
      <c r="J36" s="277"/>
      <c r="K36" s="121"/>
      <c r="L36" s="278"/>
      <c r="M36" s="122"/>
      <c r="N36" s="280"/>
      <c r="O36" s="121"/>
      <c r="P36" s="282"/>
      <c r="Q36" s="122"/>
      <c r="R36" s="283"/>
      <c r="S36" s="121"/>
      <c r="T36"/>
      <c r="U36" s="122"/>
      <c r="V36"/>
      <c r="W36" s="121"/>
      <c r="X36"/>
      <c r="Y36" s="272"/>
      <c r="Z36"/>
      <c r="AA36" s="121"/>
      <c r="AB36"/>
      <c r="AC36" s="122"/>
      <c r="AD36"/>
      <c r="AE36" s="121"/>
      <c r="AF36"/>
      <c r="AG36" s="122"/>
      <c r="AH36"/>
      <c r="AI36" s="121"/>
      <c r="AJ36"/>
      <c r="AK36" s="122"/>
      <c r="AL36"/>
      <c r="AM36" s="121"/>
      <c r="AN36"/>
      <c r="AO36" s="122"/>
      <c r="AP36"/>
      <c r="AQ36" s="271"/>
      <c r="AR36"/>
      <c r="AS36" s="122"/>
      <c r="AT36"/>
      <c r="AU36" s="121"/>
      <c r="AV36"/>
      <c r="AW36" s="122"/>
      <c r="AX36"/>
      <c r="AY36" s="121"/>
      <c r="AZ36"/>
      <c r="BA36" s="122"/>
      <c r="BB36"/>
      <c r="BC36" s="121"/>
      <c r="BD36" s="287"/>
      <c r="BE36" s="122"/>
      <c r="BF36" s="287"/>
      <c r="BG36" s="121"/>
      <c r="BH36" s="287"/>
      <c r="BI36" s="122"/>
      <c r="BJ36" s="287"/>
      <c r="BK36" s="121"/>
      <c r="BL36" s="287"/>
      <c r="BM36" s="122"/>
      <c r="BN36" s="287"/>
      <c r="BO36" s="121"/>
      <c r="BP36" s="287"/>
      <c r="BQ36" s="122"/>
      <c r="BR36" s="287"/>
      <c r="BS36" s="121"/>
      <c r="BT36" s="287"/>
      <c r="BU36" s="122"/>
      <c r="BV36" s="287"/>
      <c r="BW36" s="121"/>
      <c r="BX36" s="287"/>
      <c r="BY36" s="287"/>
      <c r="BZ36" s="287"/>
      <c r="CA36" s="121"/>
      <c r="CB36" s="287"/>
      <c r="CC36" s="122"/>
      <c r="CD36" s="287"/>
      <c r="CE36" s="121"/>
      <c r="CF36" s="287"/>
      <c r="CG36" s="122"/>
      <c r="CH36" s="287"/>
      <c r="CI36" s="121"/>
      <c r="CJ36"/>
      <c r="CK36" s="122"/>
      <c r="CL36"/>
      <c r="CM36" s="121"/>
      <c r="CN36"/>
      <c r="CO36" s="122"/>
      <c r="CP36"/>
      <c r="CQ36" s="121"/>
      <c r="CR36"/>
      <c r="CS36" s="122"/>
      <c r="CT36"/>
      <c r="CU36" s="121"/>
      <c r="CV36"/>
      <c r="CW36" s="272"/>
      <c r="CX36"/>
      <c r="CY36" s="121"/>
      <c r="CZ36"/>
      <c r="DA36" s="122"/>
      <c r="DB36"/>
      <c r="DC36" s="121"/>
      <c r="DD36"/>
      <c r="DE36" s="122"/>
      <c r="DF36"/>
      <c r="DG36" s="121"/>
      <c r="DH36"/>
      <c r="DI36" s="122"/>
      <c r="DJ36"/>
      <c r="DK36" s="121"/>
      <c r="DL36"/>
      <c r="DM36" s="122"/>
      <c r="DN36"/>
      <c r="DO36" s="121"/>
      <c r="DP36"/>
      <c r="DQ36" s="122"/>
      <c r="DR36"/>
      <c r="DS36" s="121"/>
      <c r="DT36"/>
      <c r="DU36" s="122"/>
      <c r="DV36"/>
      <c r="DW36" s="121"/>
      <c r="DX36"/>
      <c r="DY36" s="122"/>
      <c r="DZ36"/>
      <c r="EA36" s="121"/>
      <c r="EB36"/>
      <c r="EC36" s="122"/>
      <c r="ED36"/>
      <c r="EE36" s="121"/>
      <c r="EF36"/>
      <c r="EG36" s="122"/>
      <c r="EH36"/>
      <c r="EI36" s="121"/>
      <c r="EJ36"/>
      <c r="EK36" s="122"/>
      <c r="EL36"/>
      <c r="EM36" s="121"/>
      <c r="EN36"/>
      <c r="EO36" s="122"/>
      <c r="EP36"/>
      <c r="EQ36" s="121"/>
      <c r="ER36"/>
      <c r="ES36" s="122"/>
      <c r="ET36"/>
      <c r="EU36" s="121"/>
      <c r="EV36"/>
      <c r="EW36" s="122"/>
      <c r="EX36"/>
      <c r="EY36" s="121"/>
      <c r="EZ36"/>
      <c r="FA36" s="122"/>
      <c r="FB36"/>
      <c r="FC36" s="121"/>
      <c r="FD36"/>
      <c r="FE36" s="122"/>
      <c r="FF36"/>
      <c r="FG36" s="121"/>
      <c r="FH36"/>
      <c r="FI36" s="122"/>
      <c r="FJ36" s="12"/>
      <c r="FK36" s="306"/>
      <c r="FL36" s="12"/>
      <c r="FM36" s="295"/>
      <c r="FN36" s="12"/>
      <c r="FO36" s="306"/>
      <c r="FP36" s="12"/>
      <c r="FQ36" s="295"/>
      <c r="FR36" s="12"/>
      <c r="FS36" s="306"/>
      <c r="FT36" s="12"/>
      <c r="FU36" s="295"/>
      <c r="FV36" s="12"/>
      <c r="FW36" s="306"/>
      <c r="FX36" s="12"/>
      <c r="FY36" s="295"/>
      <c r="FZ36" s="12"/>
      <c r="GA36" s="306"/>
      <c r="GB36" s="12"/>
      <c r="GC36" s="295"/>
      <c r="GD36" s="12"/>
      <c r="GE36" s="306"/>
      <c r="GF36" s="12"/>
      <c r="GG36" s="295"/>
      <c r="GH36" s="12"/>
      <c r="GI36" s="306"/>
      <c r="GJ36" s="12"/>
      <c r="GK36" s="295"/>
      <c r="GL36" s="12"/>
      <c r="GM36" s="306"/>
      <c r="GN36" s="12"/>
      <c r="GO36" s="295"/>
      <c r="GP36" s="12"/>
      <c r="GQ36" s="306"/>
      <c r="GR36" s="12"/>
      <c r="GS36" s="295"/>
      <c r="GT36" s="12"/>
      <c r="GU36" s="306"/>
      <c r="GV36" s="12"/>
      <c r="GW36" s="295"/>
      <c r="GX36" s="12"/>
      <c r="GY36" s="306"/>
      <c r="GZ36" s="12"/>
      <c r="HA36" s="295"/>
      <c r="HB36" s="307"/>
      <c r="HC36" s="306"/>
      <c r="HD36" s="12"/>
      <c r="HE36" s="295"/>
      <c r="HF36" s="12"/>
      <c r="HG36" s="306"/>
      <c r="HH36" s="12"/>
      <c r="HI36" s="295"/>
      <c r="HJ36" s="12"/>
      <c r="HK36" s="306"/>
      <c r="HL36" s="12"/>
      <c r="HM36" s="295"/>
      <c r="HN36" s="12"/>
      <c r="HO36" s="306"/>
      <c r="HP36" s="12"/>
      <c r="HQ36" s="295"/>
      <c r="HR36"/>
      <c r="HS36" s="121"/>
      <c r="HT36"/>
      <c r="HU36" s="122"/>
      <c r="HV36"/>
      <c r="HW36" s="121"/>
      <c r="HX36"/>
      <c r="HY36" s="121"/>
      <c r="HZ36"/>
      <c r="IA36" s="121"/>
      <c r="IB36"/>
      <c r="IC36" s="122"/>
      <c r="ID36"/>
      <c r="IE36" s="121"/>
      <c r="IF36"/>
      <c r="IG36" s="122"/>
      <c r="IH36"/>
      <c r="II36" s="121"/>
      <c r="IJ36"/>
      <c r="IK36" s="122"/>
      <c r="IL36"/>
      <c r="IM36" s="121"/>
      <c r="IN36"/>
      <c r="IO36" s="122"/>
      <c r="IP36"/>
      <c r="IQ36" s="121"/>
      <c r="IR36"/>
      <c r="IS36" s="122"/>
      <c r="IT36"/>
      <c r="IU36" s="121"/>
      <c r="IV36"/>
      <c r="IW36" s="122"/>
      <c r="IX36"/>
      <c r="IY36" s="121"/>
      <c r="IZ36"/>
      <c r="JA36" s="122"/>
      <c r="JB36"/>
      <c r="JC36" s="121"/>
      <c r="JD36"/>
      <c r="JE36" s="122"/>
      <c r="JF36"/>
      <c r="JG36" s="121"/>
      <c r="JH36"/>
      <c r="JI36" s="122"/>
      <c r="JJ36"/>
      <c r="JK36" s="121"/>
      <c r="JL36"/>
      <c r="JM36" s="122"/>
      <c r="JN36"/>
      <c r="JO36" s="121"/>
      <c r="JP36"/>
      <c r="JQ36" s="122"/>
      <c r="JR36"/>
      <c r="JS36" s="121"/>
      <c r="JT36"/>
      <c r="JU36" s="122"/>
      <c r="JV36"/>
      <c r="JW36" s="121"/>
      <c r="JX36"/>
      <c r="JY36" s="122"/>
      <c r="JZ36"/>
      <c r="KA36" s="121"/>
      <c r="KB36"/>
      <c r="KC36" s="122"/>
      <c r="KD36"/>
      <c r="KE36" s="121"/>
      <c r="KF36"/>
      <c r="KG36" s="122"/>
      <c r="KH36"/>
      <c r="KI36" s="121"/>
      <c r="KJ36"/>
      <c r="KK36" s="122"/>
      <c r="KL36"/>
      <c r="KM36" s="271"/>
      <c r="KN36"/>
      <c r="KO36" s="122"/>
      <c r="KP36"/>
      <c r="KQ36" s="121"/>
      <c r="KR36"/>
      <c r="KS36" s="122"/>
      <c r="KT36"/>
      <c r="KU36" s="121"/>
      <c r="KV36"/>
      <c r="KW36" s="122"/>
      <c r="KX36"/>
      <c r="KY36" s="121"/>
      <c r="KZ36"/>
      <c r="LA36" s="122"/>
      <c r="LB36"/>
      <c r="LC36" s="121"/>
      <c r="LD36"/>
      <c r="LE36" s="122"/>
      <c r="LF36"/>
      <c r="LG36" s="121"/>
      <c r="LH36"/>
      <c r="LI36" s="122"/>
      <c r="LJ36"/>
      <c r="LK36" s="121"/>
      <c r="LL36"/>
      <c r="LM36" s="122"/>
      <c r="LN36"/>
      <c r="LO36" s="121"/>
      <c r="LP36"/>
      <c r="LQ36" s="122"/>
      <c r="LR36"/>
      <c r="LS36" s="121"/>
      <c r="LT36"/>
      <c r="LU36" s="122"/>
      <c r="LV36"/>
      <c r="LW36" s="121"/>
      <c r="LX36"/>
      <c r="LY36" s="122"/>
      <c r="LZ36"/>
      <c r="MA36" s="121"/>
      <c r="MB36"/>
      <c r="MC36" s="122"/>
      <c r="MD36"/>
      <c r="ME36" s="121"/>
      <c r="MF36"/>
      <c r="MG36" s="122"/>
      <c r="MH36"/>
      <c r="MI36" s="121"/>
      <c r="MJ36"/>
      <c r="MK36" s="122"/>
      <c r="ML36"/>
      <c r="MM36" s="121"/>
      <c r="MN36" s="296"/>
      <c r="MO36" s="122"/>
      <c r="MP36"/>
      <c r="MQ36" s="121"/>
      <c r="MR36" s="296"/>
      <c r="MS36" s="122"/>
      <c r="MT36" s="296"/>
      <c r="MU36" s="121"/>
      <c r="MV36"/>
      <c r="MW36" s="122"/>
      <c r="MX36" s="296"/>
      <c r="MY36" s="121"/>
      <c r="MZ36" s="296"/>
      <c r="NA36" s="122"/>
      <c r="NB36" s="296"/>
      <c r="NC36" s="121"/>
      <c r="ND36" s="296"/>
      <c r="NE36" s="122"/>
      <c r="NF36" s="296"/>
      <c r="NG36" s="121"/>
      <c r="NH36" s="296"/>
      <c r="NI36" s="122"/>
      <c r="NJ36"/>
      <c r="NK36" s="121"/>
      <c r="NL36"/>
      <c r="NM36" s="122"/>
      <c r="NN36"/>
      <c r="NO36" s="121"/>
      <c r="NP36"/>
      <c r="NQ36" s="122"/>
      <c r="NR36" s="296"/>
      <c r="NS36" s="121"/>
      <c r="NT36" s="296"/>
      <c r="NU36" s="122"/>
      <c r="NV36" s="296"/>
      <c r="NW36" s="121"/>
      <c r="NX36" s="296"/>
      <c r="NY36" s="122"/>
      <c r="NZ36" s="296"/>
      <c r="OA36" s="121"/>
      <c r="OB36" s="296"/>
      <c r="OC36" s="122"/>
      <c r="OD36" s="296"/>
      <c r="OE36" s="121"/>
      <c r="OF36" s="296"/>
      <c r="OG36" s="122"/>
      <c r="OH36" s="296"/>
      <c r="OI36" s="121"/>
      <c r="OJ36" s="296"/>
      <c r="OK36" s="122"/>
      <c r="OL36" s="296"/>
      <c r="OM36" s="121"/>
      <c r="ON36" s="296"/>
      <c r="OO36" s="122"/>
      <c r="OP36" s="296"/>
      <c r="OQ36" s="121"/>
      <c r="OR36" s="296"/>
      <c r="OS36" s="122"/>
      <c r="OT36" s="296"/>
      <c r="OU36" s="121"/>
      <c r="OV36" s="296"/>
      <c r="OW36" s="122"/>
      <c r="OX36" s="296"/>
      <c r="OY36" s="121"/>
      <c r="OZ36" s="296"/>
      <c r="PA36" s="122"/>
      <c r="PB36" s="296"/>
      <c r="PC36" s="121"/>
      <c r="PD36" s="296"/>
      <c r="PE36" s="122"/>
      <c r="PF36" s="287"/>
      <c r="PG36" s="121"/>
      <c r="PH36" s="287"/>
      <c r="PI36" s="122"/>
      <c r="PJ36" s="287"/>
      <c r="PK36" s="121"/>
      <c r="PL36" s="287"/>
      <c r="PM36" s="122"/>
      <c r="PN36" s="287"/>
      <c r="PO36" s="121"/>
      <c r="PP36" s="287"/>
      <c r="PQ36" s="122"/>
      <c r="PR36" s="287"/>
      <c r="PS36" s="121"/>
      <c r="PT36" s="287"/>
      <c r="PU36" s="122"/>
      <c r="PV36" s="287"/>
      <c r="PW36" s="121"/>
      <c r="PX36" s="287"/>
      <c r="PY36" s="122"/>
      <c r="PZ36" s="287"/>
      <c r="QA36" s="121"/>
      <c r="QB36" s="287"/>
      <c r="QC36" s="122"/>
      <c r="QD36" s="287"/>
      <c r="QE36" s="121"/>
      <c r="QF36" s="287"/>
      <c r="QG36" s="122"/>
      <c r="QH36" s="287"/>
      <c r="QI36" s="121"/>
      <c r="QJ36" s="287"/>
      <c r="QK36" s="122"/>
      <c r="QL36" s="287"/>
      <c r="QM36" s="121"/>
      <c r="QN36" s="287"/>
      <c r="QO36" s="122"/>
      <c r="QP36" s="287"/>
      <c r="QQ36" s="121"/>
      <c r="QR36" s="287"/>
      <c r="QS36" s="122"/>
      <c r="QT36" s="287"/>
      <c r="QU36" s="121"/>
      <c r="QV36" s="287"/>
      <c r="QW36" s="122"/>
      <c r="QX36" s="287"/>
      <c r="QY36" s="121"/>
      <c r="QZ36" s="287"/>
      <c r="RA36" s="122"/>
      <c r="RB36" s="287"/>
      <c r="RC36" s="121"/>
      <c r="RD36" s="287"/>
      <c r="RE36" s="122"/>
      <c r="RF36" s="287"/>
      <c r="RG36" s="121"/>
      <c r="RH36" s="287"/>
      <c r="RI36" s="122"/>
      <c r="RJ36" s="287"/>
      <c r="RK36" s="121"/>
      <c r="RL36" s="287"/>
      <c r="RM36" s="122"/>
      <c r="RN36" s="287"/>
      <c r="RO36" s="121"/>
      <c r="RP36" s="287"/>
      <c r="RQ36" s="122"/>
      <c r="RR36" s="287"/>
      <c r="RS36" s="121"/>
      <c r="RT36" s="287"/>
      <c r="RU36" s="122"/>
      <c r="RV36" s="287"/>
      <c r="RW36" s="121"/>
      <c r="RX36" s="287"/>
      <c r="RY36" s="122"/>
      <c r="RZ36" s="287"/>
      <c r="SA36" s="121"/>
      <c r="SB36" s="287"/>
      <c r="SC36" s="122"/>
      <c r="SD36" s="287"/>
      <c r="SE36" s="121"/>
      <c r="SF36" s="287"/>
      <c r="SG36" s="122"/>
      <c r="SH36" s="287"/>
      <c r="SI36" s="121"/>
      <c r="SJ36" s="287"/>
      <c r="SK36" s="122"/>
      <c r="SL36" s="287"/>
      <c r="SM36" s="121"/>
      <c r="SN36" s="287"/>
      <c r="SO36" s="122"/>
      <c r="SP36" s="287"/>
      <c r="SQ36" s="121"/>
    </row>
    <row r="37" spans="1:511" s="123" customFormat="1" ht="20" x14ac:dyDescent="0.25">
      <c r="A37" s="337" t="s">
        <v>275</v>
      </c>
      <c r="B37" s="120">
        <f t="shared" si="1"/>
        <v>0</v>
      </c>
      <c r="C37" s="194"/>
      <c r="D37"/>
      <c r="E37" s="121"/>
      <c r="F37" s="273"/>
      <c r="G37" s="121"/>
      <c r="H37" s="275"/>
      <c r="I37" s="122"/>
      <c r="J37" s="277"/>
      <c r="K37" s="121"/>
      <c r="L37" s="278"/>
      <c r="M37" s="122"/>
      <c r="N37" s="280"/>
      <c r="O37" s="121"/>
      <c r="P37" s="282"/>
      <c r="Q37" s="122"/>
      <c r="R37" s="283"/>
      <c r="S37" s="121"/>
      <c r="T37"/>
      <c r="U37" s="122"/>
      <c r="V37"/>
      <c r="W37" s="121"/>
      <c r="X37"/>
      <c r="Y37" s="122"/>
      <c r="Z37"/>
      <c r="AA37" s="121"/>
      <c r="AB37"/>
      <c r="AC37" s="122"/>
      <c r="AD37"/>
      <c r="AE37" s="121"/>
      <c r="AF37"/>
      <c r="AG37" s="122"/>
      <c r="AH37"/>
      <c r="AI37" s="121"/>
      <c r="AJ37"/>
      <c r="AK37" s="122"/>
      <c r="AL37"/>
      <c r="AM37" s="121"/>
      <c r="AN37"/>
      <c r="AO37" s="122"/>
      <c r="AP37"/>
      <c r="AQ37" s="121"/>
      <c r="AR37"/>
      <c r="AS37" s="122"/>
      <c r="AT37"/>
      <c r="AU37" s="121"/>
      <c r="AV37"/>
      <c r="AW37" s="122"/>
      <c r="AX37"/>
      <c r="AY37" s="121"/>
      <c r="AZ37"/>
      <c r="BA37" s="272"/>
      <c r="BB37"/>
      <c r="BC37" s="121"/>
      <c r="BD37" s="287"/>
      <c r="BE37" s="122"/>
      <c r="BF37" s="287"/>
      <c r="BG37" s="121"/>
      <c r="BH37" s="287"/>
      <c r="BI37" s="122"/>
      <c r="BJ37" s="287"/>
      <c r="BK37" s="121"/>
      <c r="BL37" s="287"/>
      <c r="BM37" s="122"/>
      <c r="BN37" s="287"/>
      <c r="BO37" s="121"/>
      <c r="BP37" s="287"/>
      <c r="BQ37" s="122"/>
      <c r="BR37" s="287"/>
      <c r="BS37" s="121"/>
      <c r="BT37" s="287"/>
      <c r="BU37" s="122"/>
      <c r="BV37" s="287"/>
      <c r="BW37" s="121"/>
      <c r="BX37" s="287"/>
      <c r="BY37" s="287"/>
      <c r="BZ37" s="287"/>
      <c r="CA37" s="121"/>
      <c r="CB37" s="287"/>
      <c r="CC37" s="122"/>
      <c r="CD37" s="287"/>
      <c r="CE37" s="121"/>
      <c r="CF37" s="287"/>
      <c r="CG37" s="122"/>
      <c r="CH37" s="287"/>
      <c r="CI37" s="121"/>
      <c r="CJ37"/>
      <c r="CK37" s="122"/>
      <c r="CL37"/>
      <c r="CM37" s="121"/>
      <c r="CN37"/>
      <c r="CO37" s="122"/>
      <c r="CP37"/>
      <c r="CQ37" s="121"/>
      <c r="CR37"/>
      <c r="CS37" s="122"/>
      <c r="CT37"/>
      <c r="CU37" s="121"/>
      <c r="CV37"/>
      <c r="CW37" s="122"/>
      <c r="CX37"/>
      <c r="CY37" s="121"/>
      <c r="CZ37"/>
      <c r="DA37" s="122"/>
      <c r="DB37"/>
      <c r="DC37" s="121"/>
      <c r="DD37"/>
      <c r="DE37" s="122"/>
      <c r="DF37"/>
      <c r="DG37" s="121"/>
      <c r="DH37"/>
      <c r="DI37" s="122"/>
      <c r="DJ37"/>
      <c r="DK37" s="121"/>
      <c r="DL37"/>
      <c r="DM37" s="122"/>
      <c r="DN37"/>
      <c r="DO37" s="121"/>
      <c r="DP37"/>
      <c r="DQ37" s="122"/>
      <c r="DR37"/>
      <c r="DS37" s="121"/>
      <c r="DT37"/>
      <c r="DU37" s="122"/>
      <c r="DV37"/>
      <c r="DW37" s="121"/>
      <c r="DX37"/>
      <c r="DY37" s="122"/>
      <c r="DZ37"/>
      <c r="EA37" s="121"/>
      <c r="EB37"/>
      <c r="EC37" s="122"/>
      <c r="ED37"/>
      <c r="EE37" s="121"/>
      <c r="EF37"/>
      <c r="EG37" s="122"/>
      <c r="EH37"/>
      <c r="EI37" s="121"/>
      <c r="EJ37"/>
      <c r="EK37" s="122"/>
      <c r="EL37"/>
      <c r="EM37" s="121"/>
      <c r="EN37"/>
      <c r="EO37" s="122"/>
      <c r="EP37"/>
      <c r="EQ37" s="121"/>
      <c r="ER37"/>
      <c r="ES37" s="122"/>
      <c r="ET37"/>
      <c r="EU37" s="121"/>
      <c r="EV37"/>
      <c r="EW37" s="122"/>
      <c r="EX37"/>
      <c r="EY37" s="121"/>
      <c r="EZ37"/>
      <c r="FA37" s="122"/>
      <c r="FB37"/>
      <c r="FC37" s="121"/>
      <c r="FD37"/>
      <c r="FE37" s="122"/>
      <c r="FF37"/>
      <c r="FG37" s="121"/>
      <c r="FH37"/>
      <c r="FI37" s="122"/>
      <c r="FJ37" s="12"/>
      <c r="FK37" s="306"/>
      <c r="FL37" s="12"/>
      <c r="FM37" s="295"/>
      <c r="FN37" s="12"/>
      <c r="FO37" s="306"/>
      <c r="FP37" s="12"/>
      <c r="FQ37" s="295"/>
      <c r="FR37" s="12"/>
      <c r="FS37" s="306"/>
      <c r="FT37" s="12"/>
      <c r="FU37" s="295"/>
      <c r="FV37" s="12"/>
      <c r="FW37" s="306"/>
      <c r="FX37" s="12"/>
      <c r="FY37" s="295"/>
      <c r="FZ37" s="12"/>
      <c r="GA37" s="306"/>
      <c r="GB37" s="12"/>
      <c r="GC37" s="295"/>
      <c r="GD37" s="12"/>
      <c r="GE37" s="306"/>
      <c r="GF37" s="12"/>
      <c r="GG37" s="295"/>
      <c r="GH37" s="12"/>
      <c r="GI37" s="306"/>
      <c r="GJ37" s="12"/>
      <c r="GK37" s="295"/>
      <c r="GL37" s="12"/>
      <c r="GM37" s="306"/>
      <c r="GN37" s="12"/>
      <c r="GO37" s="295"/>
      <c r="GP37" s="12"/>
      <c r="GQ37" s="306"/>
      <c r="GR37" s="12"/>
      <c r="GS37" s="295"/>
      <c r="GT37" s="12"/>
      <c r="GU37" s="306"/>
      <c r="GV37" s="12"/>
      <c r="GW37" s="295"/>
      <c r="GX37" s="12"/>
      <c r="GY37" s="306"/>
      <c r="GZ37" s="12"/>
      <c r="HA37" s="295"/>
      <c r="HB37" s="307"/>
      <c r="HC37" s="306"/>
      <c r="HD37" s="12"/>
      <c r="HE37" s="295"/>
      <c r="HF37" s="12"/>
      <c r="HG37" s="306"/>
      <c r="HH37" s="12"/>
      <c r="HI37" s="295"/>
      <c r="HJ37" s="12"/>
      <c r="HK37" s="306"/>
      <c r="HL37" s="12"/>
      <c r="HM37" s="295"/>
      <c r="HN37" s="12"/>
      <c r="HO37" s="306"/>
      <c r="HP37" s="12"/>
      <c r="HQ37" s="295"/>
      <c r="HR37"/>
      <c r="HS37" s="121"/>
      <c r="HT37"/>
      <c r="HU37" s="122"/>
      <c r="HV37"/>
      <c r="HW37" s="121"/>
      <c r="HX37"/>
      <c r="HY37" s="121"/>
      <c r="HZ37"/>
      <c r="IA37" s="121"/>
      <c r="IB37"/>
      <c r="IC37" s="122"/>
      <c r="ID37"/>
      <c r="IE37" s="121"/>
      <c r="IF37"/>
      <c r="IG37" s="122"/>
      <c r="IH37"/>
      <c r="II37" s="121"/>
      <c r="IJ37"/>
      <c r="IK37" s="122"/>
      <c r="IL37"/>
      <c r="IM37" s="121"/>
      <c r="IN37"/>
      <c r="IO37" s="122"/>
      <c r="IP37"/>
      <c r="IQ37" s="121"/>
      <c r="IR37"/>
      <c r="IS37" s="122"/>
      <c r="IT37"/>
      <c r="IU37" s="121"/>
      <c r="IV37"/>
      <c r="IW37" s="122"/>
      <c r="IX37"/>
      <c r="IY37" s="121"/>
      <c r="IZ37"/>
      <c r="JA37" s="122"/>
      <c r="JB37"/>
      <c r="JC37" s="121"/>
      <c r="JD37"/>
      <c r="JE37" s="122"/>
      <c r="JF37"/>
      <c r="JG37" s="121"/>
      <c r="JH37"/>
      <c r="JI37" s="122"/>
      <c r="JJ37"/>
      <c r="JK37" s="121"/>
      <c r="JL37"/>
      <c r="JM37" s="122"/>
      <c r="JN37"/>
      <c r="JO37" s="121"/>
      <c r="JP37"/>
      <c r="JQ37" s="122"/>
      <c r="JR37"/>
      <c r="JS37" s="121"/>
      <c r="JT37"/>
      <c r="JU37" s="122"/>
      <c r="JV37"/>
      <c r="JW37" s="121"/>
      <c r="JX37"/>
      <c r="JY37" s="122"/>
      <c r="JZ37"/>
      <c r="KA37" s="121"/>
      <c r="KB37"/>
      <c r="KC37" s="122"/>
      <c r="KD37"/>
      <c r="KE37" s="121"/>
      <c r="KF37"/>
      <c r="KG37" s="122"/>
      <c r="KH37"/>
      <c r="KI37" s="121"/>
      <c r="KJ37"/>
      <c r="KK37" s="122"/>
      <c r="KL37"/>
      <c r="KM37" s="121"/>
      <c r="KN37"/>
      <c r="KO37" s="122"/>
      <c r="KP37"/>
      <c r="KQ37" s="121"/>
      <c r="KR37"/>
      <c r="KS37" s="122"/>
      <c r="KT37"/>
      <c r="KU37" s="121"/>
      <c r="KV37"/>
      <c r="KW37" s="122"/>
      <c r="KX37"/>
      <c r="KY37" s="121"/>
      <c r="KZ37"/>
      <c r="LA37" s="122"/>
      <c r="LB37"/>
      <c r="LC37" s="121"/>
      <c r="LD37"/>
      <c r="LE37" s="122"/>
      <c r="LF37"/>
      <c r="LG37" s="121"/>
      <c r="LH37"/>
      <c r="LI37" s="122"/>
      <c r="LJ37"/>
      <c r="LK37" s="121"/>
      <c r="LL37"/>
      <c r="LM37" s="122"/>
      <c r="LN37"/>
      <c r="LO37" s="121"/>
      <c r="LP37"/>
      <c r="LQ37" s="122"/>
      <c r="LR37"/>
      <c r="LS37" s="121"/>
      <c r="LT37"/>
      <c r="LU37" s="122"/>
      <c r="LV37"/>
      <c r="LW37" s="121"/>
      <c r="LX37"/>
      <c r="LY37" s="122"/>
      <c r="LZ37"/>
      <c r="MA37" s="121"/>
      <c r="MB37"/>
      <c r="MC37" s="122"/>
      <c r="MD37"/>
      <c r="ME37" s="121"/>
      <c r="MF37"/>
      <c r="MG37" s="122"/>
      <c r="MH37"/>
      <c r="MI37" s="121"/>
      <c r="MJ37"/>
      <c r="MK37" s="122"/>
      <c r="ML37"/>
      <c r="MM37" s="121"/>
      <c r="MN37" s="296"/>
      <c r="MO37" s="122"/>
      <c r="MP37"/>
      <c r="MQ37" s="121"/>
      <c r="MR37" s="296"/>
      <c r="MS37" s="122"/>
      <c r="MT37" s="296"/>
      <c r="MU37" s="121"/>
      <c r="MV37"/>
      <c r="MW37" s="122"/>
      <c r="MX37" s="296"/>
      <c r="MY37" s="121"/>
      <c r="MZ37" s="296"/>
      <c r="NA37" s="122"/>
      <c r="NB37" s="296"/>
      <c r="NC37" s="121"/>
      <c r="ND37" s="296"/>
      <c r="NE37" s="122"/>
      <c r="NF37" s="296"/>
      <c r="NG37" s="121"/>
      <c r="NH37" s="296"/>
      <c r="NI37" s="122"/>
      <c r="NJ37"/>
      <c r="NK37" s="121"/>
      <c r="NL37"/>
      <c r="NM37" s="122"/>
      <c r="NN37"/>
      <c r="NO37" s="121"/>
      <c r="NP37"/>
      <c r="NQ37" s="122"/>
      <c r="NR37" s="296"/>
      <c r="NS37" s="121"/>
      <c r="NT37" s="296"/>
      <c r="NU37" s="122"/>
      <c r="NV37" s="296"/>
      <c r="NW37" s="121"/>
      <c r="NX37" s="296"/>
      <c r="NY37" s="122"/>
      <c r="NZ37" s="296"/>
      <c r="OA37" s="121"/>
      <c r="OB37" s="296"/>
      <c r="OC37" s="122"/>
      <c r="OD37" s="296"/>
      <c r="OE37" s="121"/>
      <c r="OF37" s="296"/>
      <c r="OG37" s="122"/>
      <c r="OH37" s="296"/>
      <c r="OI37" s="121"/>
      <c r="OJ37" s="296"/>
      <c r="OK37" s="122"/>
      <c r="OL37" s="296"/>
      <c r="OM37" s="121"/>
      <c r="ON37" s="296"/>
      <c r="OO37" s="122"/>
      <c r="OP37" s="296"/>
      <c r="OQ37" s="121"/>
      <c r="OR37" s="296"/>
      <c r="OS37" s="122"/>
      <c r="OT37" s="296"/>
      <c r="OU37" s="121"/>
      <c r="OV37" s="296"/>
      <c r="OW37" s="122"/>
      <c r="OX37" s="296"/>
      <c r="OY37" s="121"/>
      <c r="OZ37" s="296"/>
      <c r="PA37" s="122"/>
      <c r="PB37" s="296"/>
      <c r="PC37" s="121"/>
      <c r="PD37" s="296"/>
      <c r="PE37" s="122"/>
      <c r="PF37" s="287"/>
      <c r="PG37" s="121"/>
      <c r="PH37" s="287"/>
      <c r="PI37" s="122"/>
      <c r="PJ37" s="287"/>
      <c r="PK37" s="121"/>
      <c r="PL37" s="287"/>
      <c r="PM37" s="122"/>
      <c r="PN37" s="287"/>
      <c r="PO37" s="121"/>
      <c r="PP37" s="287"/>
      <c r="PQ37" s="122"/>
      <c r="PR37" s="287"/>
      <c r="PS37" s="121"/>
      <c r="PT37" s="287"/>
      <c r="PU37" s="122"/>
      <c r="PV37" s="287"/>
      <c r="PW37" s="121"/>
      <c r="PX37" s="287"/>
      <c r="PY37" s="122"/>
      <c r="PZ37" s="287"/>
      <c r="QA37" s="121"/>
      <c r="QB37" s="287"/>
      <c r="QC37" s="122"/>
      <c r="QD37" s="287"/>
      <c r="QE37" s="121"/>
      <c r="QF37" s="287"/>
      <c r="QG37" s="122"/>
      <c r="QH37" s="287"/>
      <c r="QI37" s="121"/>
      <c r="QJ37" s="287"/>
      <c r="QK37" s="122"/>
      <c r="QL37" s="287"/>
      <c r="QM37" s="121"/>
      <c r="QN37" s="287"/>
      <c r="QO37" s="122"/>
      <c r="QP37" s="287"/>
      <c r="QQ37" s="121"/>
      <c r="QR37" s="287"/>
      <c r="QS37" s="122"/>
      <c r="QT37" s="287"/>
      <c r="QU37" s="121"/>
      <c r="QV37" s="287"/>
      <c r="QW37" s="122"/>
      <c r="QX37" s="287"/>
      <c r="QY37" s="121"/>
      <c r="QZ37" s="287"/>
      <c r="RA37" s="122"/>
      <c r="RB37" s="287"/>
      <c r="RC37" s="121"/>
      <c r="RD37" s="287"/>
      <c r="RE37" s="122"/>
      <c r="RF37" s="287"/>
      <c r="RG37" s="121"/>
      <c r="RH37" s="287"/>
      <c r="RI37" s="122"/>
      <c r="RJ37" s="287"/>
      <c r="RK37" s="121"/>
      <c r="RL37" s="287"/>
      <c r="RM37" s="122"/>
      <c r="RN37" s="287"/>
      <c r="RO37" s="121"/>
      <c r="RP37" s="287"/>
      <c r="RQ37" s="122"/>
      <c r="RR37" s="287"/>
      <c r="RS37" s="121"/>
      <c r="RT37" s="287"/>
      <c r="RU37" s="122"/>
      <c r="RV37" s="287"/>
      <c r="RW37" s="121"/>
      <c r="RX37" s="287"/>
      <c r="RY37" s="122"/>
      <c r="RZ37" s="287"/>
      <c r="SA37" s="121"/>
      <c r="SB37" s="287"/>
      <c r="SC37" s="122"/>
      <c r="SD37" s="287"/>
      <c r="SE37" s="121"/>
      <c r="SF37" s="287"/>
      <c r="SG37" s="122"/>
      <c r="SH37" s="287"/>
      <c r="SI37" s="121"/>
      <c r="SJ37" s="287"/>
      <c r="SK37" s="122"/>
      <c r="SL37" s="287"/>
      <c r="SM37" s="121"/>
      <c r="SN37" s="287"/>
      <c r="SO37" s="122"/>
      <c r="SP37" s="287"/>
      <c r="SQ37" s="121"/>
    </row>
    <row r="38" spans="1:511" s="123" customFormat="1" ht="20" x14ac:dyDescent="0.25">
      <c r="A38" s="337" t="s">
        <v>276</v>
      </c>
      <c r="B38" s="120">
        <f t="shared" si="1"/>
        <v>0</v>
      </c>
      <c r="C38" s="194"/>
      <c r="D38"/>
      <c r="E38" s="121"/>
      <c r="F38" s="273"/>
      <c r="G38" s="121"/>
      <c r="H38" s="275"/>
      <c r="I38" s="122"/>
      <c r="J38" s="277"/>
      <c r="K38" s="121"/>
      <c r="L38" s="278"/>
      <c r="M38" s="122"/>
      <c r="N38" s="280"/>
      <c r="O38" s="121"/>
      <c r="P38" s="282"/>
      <c r="Q38" s="122"/>
      <c r="R38" s="283"/>
      <c r="S38" s="121"/>
      <c r="T38"/>
      <c r="U38" s="122"/>
      <c r="V38"/>
      <c r="W38" s="121"/>
      <c r="X38"/>
      <c r="Y38" s="122"/>
      <c r="Z38"/>
      <c r="AA38" s="121"/>
      <c r="AB38"/>
      <c r="AC38" s="122"/>
      <c r="AD38"/>
      <c r="AE38" s="121"/>
      <c r="AF38"/>
      <c r="AG38" s="122"/>
      <c r="AH38"/>
      <c r="AI38" s="121"/>
      <c r="AJ38"/>
      <c r="AK38" s="122"/>
      <c r="AL38"/>
      <c r="AM38" s="121"/>
      <c r="AN38"/>
      <c r="AO38" s="122"/>
      <c r="AP38"/>
      <c r="AQ38" s="121"/>
      <c r="AR38"/>
      <c r="AS38" s="122"/>
      <c r="AT38"/>
      <c r="AU38" s="121"/>
      <c r="AV38"/>
      <c r="AW38" s="122"/>
      <c r="AX38"/>
      <c r="AY38" s="121"/>
      <c r="AZ38" s="12"/>
      <c r="BA38" s="272"/>
      <c r="BB38"/>
      <c r="BC38" s="121"/>
      <c r="BD38" s="287"/>
      <c r="BE38" s="122"/>
      <c r="BF38" s="287"/>
      <c r="BG38" s="121"/>
      <c r="BH38" s="288"/>
      <c r="BI38" s="272"/>
      <c r="BJ38" s="287"/>
      <c r="BK38" s="121"/>
      <c r="BL38" s="287"/>
      <c r="BM38" s="122"/>
      <c r="BN38" s="287"/>
      <c r="BO38" s="121"/>
      <c r="BP38" s="287"/>
      <c r="BQ38" s="122"/>
      <c r="BR38" s="287"/>
      <c r="BS38" s="121"/>
      <c r="BT38" s="288"/>
      <c r="BU38" s="122"/>
      <c r="BV38" s="287"/>
      <c r="BW38" s="121"/>
      <c r="BX38" s="287"/>
      <c r="BY38" s="287"/>
      <c r="BZ38" s="287"/>
      <c r="CA38" s="121"/>
      <c r="CB38" s="287"/>
      <c r="CC38" s="122"/>
      <c r="CD38" s="287"/>
      <c r="CE38" s="121"/>
      <c r="CF38" s="287"/>
      <c r="CG38" s="122"/>
      <c r="CH38" s="287"/>
      <c r="CI38" s="121"/>
      <c r="CJ38"/>
      <c r="CK38" s="122"/>
      <c r="CL38"/>
      <c r="CM38" s="121"/>
      <c r="CN38"/>
      <c r="CO38" s="122"/>
      <c r="CP38"/>
      <c r="CQ38" s="121"/>
      <c r="CR38"/>
      <c r="CS38" s="122"/>
      <c r="CT38"/>
      <c r="CU38" s="271"/>
      <c r="CV38"/>
      <c r="CW38" s="122"/>
      <c r="CX38"/>
      <c r="CY38" s="121"/>
      <c r="CZ38"/>
      <c r="DA38" s="122"/>
      <c r="DB38"/>
      <c r="DC38" s="121"/>
      <c r="DD38"/>
      <c r="DE38" s="122"/>
      <c r="DF38"/>
      <c r="DG38" s="121"/>
      <c r="DH38"/>
      <c r="DI38" s="122"/>
      <c r="DJ38"/>
      <c r="DK38" s="121"/>
      <c r="DL38"/>
      <c r="DM38" s="122"/>
      <c r="DN38"/>
      <c r="DO38" s="121"/>
      <c r="DP38"/>
      <c r="DQ38" s="122"/>
      <c r="DR38"/>
      <c r="DS38" s="121"/>
      <c r="DT38"/>
      <c r="DU38" s="122"/>
      <c r="DV38"/>
      <c r="DW38" s="121"/>
      <c r="DX38"/>
      <c r="DY38" s="122"/>
      <c r="DZ38"/>
      <c r="EA38" s="121"/>
      <c r="EB38"/>
      <c r="EC38" s="122"/>
      <c r="ED38"/>
      <c r="EE38" s="121"/>
      <c r="EF38"/>
      <c r="EG38" s="122"/>
      <c r="EH38"/>
      <c r="EI38" s="121"/>
      <c r="EJ38"/>
      <c r="EK38" s="122"/>
      <c r="EL38"/>
      <c r="EM38" s="121"/>
      <c r="EN38"/>
      <c r="EO38" s="122"/>
      <c r="EP38"/>
      <c r="EQ38" s="121"/>
      <c r="ER38"/>
      <c r="ES38" s="122"/>
      <c r="ET38"/>
      <c r="EU38" s="121"/>
      <c r="EV38"/>
      <c r="EW38" s="272"/>
      <c r="EX38"/>
      <c r="EY38" s="121"/>
      <c r="EZ38"/>
      <c r="FA38" s="122"/>
      <c r="FB38"/>
      <c r="FC38" s="121"/>
      <c r="FD38"/>
      <c r="FE38" s="122"/>
      <c r="FF38"/>
      <c r="FG38" s="121"/>
      <c r="FH38"/>
      <c r="FI38" s="122"/>
      <c r="FJ38" s="12"/>
      <c r="FK38" s="306"/>
      <c r="FL38" s="12"/>
      <c r="FM38" s="295"/>
      <c r="FN38" s="12"/>
      <c r="FO38" s="306"/>
      <c r="FP38" s="12"/>
      <c r="FQ38" s="295"/>
      <c r="FR38" s="12"/>
      <c r="FS38" s="306"/>
      <c r="FT38" s="12"/>
      <c r="FU38" s="295"/>
      <c r="FV38" s="12"/>
      <c r="FW38" s="306"/>
      <c r="FX38" s="12"/>
      <c r="FY38" s="295"/>
      <c r="FZ38" s="12"/>
      <c r="GA38" s="306"/>
      <c r="GB38" s="12"/>
      <c r="GC38" s="295"/>
      <c r="GD38" s="12"/>
      <c r="GE38" s="306"/>
      <c r="GF38" s="12"/>
      <c r="GG38" s="295"/>
      <c r="GH38" s="12"/>
      <c r="GI38" s="306"/>
      <c r="GJ38" s="12"/>
      <c r="GK38" s="295"/>
      <c r="GL38" s="12"/>
      <c r="GM38" s="306"/>
      <c r="GN38" s="12"/>
      <c r="GO38" s="295"/>
      <c r="GP38" s="12"/>
      <c r="GQ38" s="306"/>
      <c r="GR38" s="12"/>
      <c r="GS38" s="295"/>
      <c r="GT38" s="12"/>
      <c r="GU38" s="306"/>
      <c r="GV38" s="12"/>
      <c r="GW38" s="295"/>
      <c r="GX38" s="12"/>
      <c r="GY38" s="306"/>
      <c r="GZ38" s="12"/>
      <c r="HA38" s="295"/>
      <c r="HB38" s="307"/>
      <c r="HC38" s="306"/>
      <c r="HD38" s="12"/>
      <c r="HE38" s="295"/>
      <c r="HF38" s="12"/>
      <c r="HG38" s="306"/>
      <c r="HH38" s="12"/>
      <c r="HI38" s="295"/>
      <c r="HJ38" s="12"/>
      <c r="HK38" s="306"/>
      <c r="HL38" s="12"/>
      <c r="HM38" s="295"/>
      <c r="HN38" s="12"/>
      <c r="HO38" s="306"/>
      <c r="HP38" s="12"/>
      <c r="HQ38" s="295"/>
      <c r="HR38"/>
      <c r="HS38" s="121"/>
      <c r="HT38"/>
      <c r="HU38" s="122"/>
      <c r="HV38"/>
      <c r="HW38" s="121"/>
      <c r="HX38"/>
      <c r="HY38" s="121"/>
      <c r="HZ38"/>
      <c r="IA38" s="121"/>
      <c r="IB38"/>
      <c r="IC38" s="122"/>
      <c r="ID38"/>
      <c r="IE38" s="121"/>
      <c r="IF38"/>
      <c r="IG38" s="122"/>
      <c r="IH38"/>
      <c r="II38" s="121"/>
      <c r="IJ38"/>
      <c r="IK38" s="122"/>
      <c r="IL38"/>
      <c r="IM38" s="121"/>
      <c r="IN38"/>
      <c r="IO38" s="122"/>
      <c r="IP38"/>
      <c r="IQ38" s="121"/>
      <c r="IR38"/>
      <c r="IS38" s="122"/>
      <c r="IT38"/>
      <c r="IU38" s="121"/>
      <c r="IV38"/>
      <c r="IW38" s="122"/>
      <c r="IX38"/>
      <c r="IY38" s="121"/>
      <c r="IZ38"/>
      <c r="JA38" s="122"/>
      <c r="JB38"/>
      <c r="JC38" s="121"/>
      <c r="JD38"/>
      <c r="JE38" s="122"/>
      <c r="JF38"/>
      <c r="JG38" s="121"/>
      <c r="JH38"/>
      <c r="JI38" s="122"/>
      <c r="JJ38"/>
      <c r="JK38" s="271"/>
      <c r="JL38"/>
      <c r="JM38" s="122"/>
      <c r="JN38"/>
      <c r="JO38" s="121"/>
      <c r="JP38"/>
      <c r="JQ38" s="122"/>
      <c r="JR38"/>
      <c r="JS38" s="121"/>
      <c r="JT38"/>
      <c r="JU38" s="122"/>
      <c r="JV38"/>
      <c r="JW38" s="121"/>
      <c r="JX38"/>
      <c r="JY38" s="122"/>
      <c r="JZ38"/>
      <c r="KA38" s="121"/>
      <c r="KB38"/>
      <c r="KC38" s="272"/>
      <c r="KD38"/>
      <c r="KE38" s="121"/>
      <c r="KF38"/>
      <c r="KG38" s="122"/>
      <c r="KH38"/>
      <c r="KI38" s="121"/>
      <c r="KJ38"/>
      <c r="KK38" s="272"/>
      <c r="KL38"/>
      <c r="KM38" s="121"/>
      <c r="KN38"/>
      <c r="KO38" s="122"/>
      <c r="KP38"/>
      <c r="KQ38" s="121"/>
      <c r="KR38"/>
      <c r="KS38" s="272"/>
      <c r="KT38"/>
      <c r="KU38" s="121"/>
      <c r="KV38"/>
      <c r="KW38" s="272"/>
      <c r="KX38"/>
      <c r="KY38" s="121"/>
      <c r="KZ38"/>
      <c r="LA38" s="272"/>
      <c r="LB38"/>
      <c r="LC38" s="271"/>
      <c r="LD38"/>
      <c r="LE38" s="122"/>
      <c r="LF38"/>
      <c r="LG38" s="121"/>
      <c r="LH38"/>
      <c r="LI38" s="272"/>
      <c r="LJ38"/>
      <c r="LK38" s="121"/>
      <c r="LL38"/>
      <c r="LM38" s="122"/>
      <c r="LN38"/>
      <c r="LO38" s="121"/>
      <c r="LP38"/>
      <c r="LQ38" s="272"/>
      <c r="LR38"/>
      <c r="LS38" s="121"/>
      <c r="LT38"/>
      <c r="LU38" s="122"/>
      <c r="LV38"/>
      <c r="LW38" s="121"/>
      <c r="LX38"/>
      <c r="LY38" s="272"/>
      <c r="LZ38"/>
      <c r="MA38" s="121"/>
      <c r="MB38"/>
      <c r="MC38" s="122"/>
      <c r="MD38"/>
      <c r="ME38" s="121"/>
      <c r="MF38"/>
      <c r="MG38" s="272"/>
      <c r="MH38"/>
      <c r="MI38" s="121"/>
      <c r="MJ38"/>
      <c r="MK38" s="122"/>
      <c r="ML38"/>
      <c r="MM38" s="121"/>
      <c r="MN38" s="296"/>
      <c r="MO38" s="272"/>
      <c r="MP38"/>
      <c r="MQ38" s="121"/>
      <c r="MR38" s="296"/>
      <c r="MS38" s="122"/>
      <c r="MT38" s="296"/>
      <c r="MU38" s="121"/>
      <c r="MV38"/>
      <c r="MW38" s="272"/>
      <c r="MX38" s="296"/>
      <c r="MY38" s="271"/>
      <c r="MZ38" s="296"/>
      <c r="NA38" s="122"/>
      <c r="NB38" s="296"/>
      <c r="NC38" s="121"/>
      <c r="ND38" s="296"/>
      <c r="NE38" s="272"/>
      <c r="NF38" s="296"/>
      <c r="NG38" s="121"/>
      <c r="NH38" s="296"/>
      <c r="NI38" s="122"/>
      <c r="NJ38"/>
      <c r="NK38" s="121"/>
      <c r="NL38"/>
      <c r="NM38" s="272"/>
      <c r="NN38"/>
      <c r="NO38" s="121"/>
      <c r="NP38"/>
      <c r="NQ38" s="122"/>
      <c r="NR38" s="296"/>
      <c r="NS38" s="121"/>
      <c r="NT38" s="296"/>
      <c r="NU38" s="272"/>
      <c r="NV38" s="296"/>
      <c r="NW38" s="121"/>
      <c r="NX38" s="296"/>
      <c r="NY38" s="122"/>
      <c r="NZ38" s="296"/>
      <c r="OA38" s="121"/>
      <c r="OB38" s="296"/>
      <c r="OC38" s="272"/>
      <c r="OD38" s="296"/>
      <c r="OE38" s="121"/>
      <c r="OF38" s="296"/>
      <c r="OG38" s="122"/>
      <c r="OH38" s="296"/>
      <c r="OI38" s="121"/>
      <c r="OJ38" s="296"/>
      <c r="OK38" s="272"/>
      <c r="OL38" s="296"/>
      <c r="OM38" s="121"/>
      <c r="ON38" s="296"/>
      <c r="OO38" s="122"/>
      <c r="OP38" s="296"/>
      <c r="OQ38" s="121"/>
      <c r="OR38" s="296"/>
      <c r="OS38" s="272"/>
      <c r="OT38" s="296"/>
      <c r="OU38" s="121"/>
      <c r="OV38" s="296"/>
      <c r="OW38" s="122"/>
      <c r="OX38" s="296"/>
      <c r="OY38" s="121"/>
      <c r="OZ38" s="296"/>
      <c r="PA38" s="272"/>
      <c r="PB38" s="296"/>
      <c r="PC38" s="121"/>
      <c r="PD38" s="296"/>
      <c r="PE38" s="122"/>
      <c r="PF38" s="287"/>
      <c r="PG38" s="121"/>
      <c r="PH38" s="288"/>
      <c r="PI38" s="272"/>
      <c r="PJ38" s="287"/>
      <c r="PK38" s="121"/>
      <c r="PL38" s="287"/>
      <c r="PM38" s="122"/>
      <c r="PN38" s="287"/>
      <c r="PO38" s="121"/>
      <c r="PP38" s="288"/>
      <c r="PQ38" s="272"/>
      <c r="PR38" s="287"/>
      <c r="PS38" s="121"/>
      <c r="PT38" s="287"/>
      <c r="PU38" s="122"/>
      <c r="PV38" s="287"/>
      <c r="PW38" s="121"/>
      <c r="PX38" s="288"/>
      <c r="PY38" s="272"/>
      <c r="PZ38" s="287"/>
      <c r="QA38" s="121"/>
      <c r="QB38" s="287"/>
      <c r="QC38" s="122"/>
      <c r="QD38" s="287"/>
      <c r="QE38" s="121"/>
      <c r="QF38" s="288"/>
      <c r="QG38" s="272"/>
      <c r="QH38" s="287"/>
      <c r="QI38" s="121"/>
      <c r="QJ38" s="287"/>
      <c r="QK38" s="122"/>
      <c r="QL38" s="287"/>
      <c r="QM38" s="121"/>
      <c r="QN38" s="288"/>
      <c r="QO38" s="272"/>
      <c r="QP38" s="287"/>
      <c r="QQ38" s="121"/>
      <c r="QR38" s="287"/>
      <c r="QS38" s="122"/>
      <c r="QT38" s="287"/>
      <c r="QU38" s="121"/>
      <c r="QV38" s="288"/>
      <c r="QW38" s="272"/>
      <c r="QX38" s="287"/>
      <c r="QY38" s="121"/>
      <c r="QZ38" s="287"/>
      <c r="RA38" s="122"/>
      <c r="RB38" s="287"/>
      <c r="RC38" s="121"/>
      <c r="RD38" s="288"/>
      <c r="RE38" s="272"/>
      <c r="RF38" s="287"/>
      <c r="RG38" s="121"/>
      <c r="RH38" s="287"/>
      <c r="RI38" s="122"/>
      <c r="RJ38" s="287"/>
      <c r="RK38" s="121"/>
      <c r="RL38" s="288"/>
      <c r="RM38" s="272"/>
      <c r="RN38" s="287"/>
      <c r="RO38" s="121"/>
      <c r="RP38" s="287"/>
      <c r="RQ38" s="122"/>
      <c r="RR38" s="287"/>
      <c r="RS38" s="121"/>
      <c r="RT38" s="288"/>
      <c r="RU38" s="272"/>
      <c r="RV38" s="287"/>
      <c r="RW38" s="121"/>
      <c r="RX38" s="287"/>
      <c r="RY38" s="122"/>
      <c r="RZ38" s="287"/>
      <c r="SA38" s="121"/>
      <c r="SB38" s="288"/>
      <c r="SC38" s="272"/>
      <c r="SD38" s="287"/>
      <c r="SE38" s="121"/>
      <c r="SF38" s="287"/>
      <c r="SG38" s="122"/>
      <c r="SH38" s="287"/>
      <c r="SI38" s="121"/>
      <c r="SJ38" s="288"/>
      <c r="SK38" s="272"/>
      <c r="SL38" s="287"/>
      <c r="SM38" s="121"/>
      <c r="SN38" s="287"/>
      <c r="SO38" s="122"/>
      <c r="SP38" s="287"/>
      <c r="SQ38" s="121"/>
    </row>
    <row r="39" spans="1:511" s="123" customFormat="1" ht="20" x14ac:dyDescent="0.25">
      <c r="A39" s="337" t="s">
        <v>277</v>
      </c>
      <c r="B39" s="120">
        <f t="shared" si="1"/>
        <v>0</v>
      </c>
      <c r="C39" s="194"/>
      <c r="D39"/>
      <c r="E39" s="271"/>
      <c r="F39" s="273"/>
      <c r="G39" s="121"/>
      <c r="H39" s="275"/>
      <c r="I39" s="122"/>
      <c r="J39" s="277"/>
      <c r="K39" s="121"/>
      <c r="L39" s="278"/>
      <c r="M39" s="122"/>
      <c r="N39" s="280"/>
      <c r="O39" s="121"/>
      <c r="P39" s="282"/>
      <c r="Q39" s="122"/>
      <c r="R39" s="283"/>
      <c r="S39" s="121"/>
      <c r="T39"/>
      <c r="U39" s="122"/>
      <c r="V39"/>
      <c r="W39" s="271"/>
      <c r="X39"/>
      <c r="Y39" s="122"/>
      <c r="Z39"/>
      <c r="AA39" s="121"/>
      <c r="AB39"/>
      <c r="AC39" s="122"/>
      <c r="AD39"/>
      <c r="AE39" s="271"/>
      <c r="AF39"/>
      <c r="AG39" s="122"/>
      <c r="AH39"/>
      <c r="AI39" s="121"/>
      <c r="AJ39"/>
      <c r="AK39" s="122"/>
      <c r="AL39"/>
      <c r="AM39" s="121"/>
      <c r="AN39"/>
      <c r="AO39" s="122"/>
      <c r="AP39"/>
      <c r="AQ39" s="121"/>
      <c r="AR39"/>
      <c r="AS39" s="122"/>
      <c r="AT39"/>
      <c r="AU39" s="121"/>
      <c r="AV39"/>
      <c r="AW39" s="122"/>
      <c r="AX39"/>
      <c r="AY39" s="121"/>
      <c r="AZ39"/>
      <c r="BA39" s="122"/>
      <c r="BB39"/>
      <c r="BC39" s="121"/>
      <c r="BD39" s="287"/>
      <c r="BE39" s="122"/>
      <c r="BF39" s="287"/>
      <c r="BG39" s="121"/>
      <c r="BH39" s="287"/>
      <c r="BI39" s="122"/>
      <c r="BJ39" s="287"/>
      <c r="BK39" s="121"/>
      <c r="BL39" s="287"/>
      <c r="BM39" s="122"/>
      <c r="BN39" s="288"/>
      <c r="BO39" s="271"/>
      <c r="BP39" s="287"/>
      <c r="BQ39" s="122"/>
      <c r="BR39" s="287"/>
      <c r="BS39" s="121"/>
      <c r="BT39" s="287"/>
      <c r="BU39" s="272"/>
      <c r="BV39" s="287"/>
      <c r="BW39" s="121"/>
      <c r="BX39" s="287"/>
      <c r="BY39" s="287"/>
      <c r="BZ39" s="287"/>
      <c r="CA39" s="121"/>
      <c r="CB39" s="287"/>
      <c r="CC39" s="122"/>
      <c r="CD39" s="287"/>
      <c r="CE39" s="121"/>
      <c r="CF39" s="287"/>
      <c r="CG39" s="122"/>
      <c r="CH39" s="287"/>
      <c r="CI39" s="121"/>
      <c r="CJ39"/>
      <c r="CK39" s="122"/>
      <c r="CL39"/>
      <c r="CM39" s="121"/>
      <c r="CN39"/>
      <c r="CO39" s="122"/>
      <c r="CP39"/>
      <c r="CQ39" s="121"/>
      <c r="CR39"/>
      <c r="CS39" s="122"/>
      <c r="CT39"/>
      <c r="CU39" s="121"/>
      <c r="CV39"/>
      <c r="CW39" s="122"/>
      <c r="CX39"/>
      <c r="CY39" s="121"/>
      <c r="CZ39"/>
      <c r="DA39" s="272"/>
      <c r="DB39"/>
      <c r="DC39" s="121"/>
      <c r="DD39"/>
      <c r="DE39" s="122"/>
      <c r="DF39"/>
      <c r="DG39" s="121"/>
      <c r="DH39"/>
      <c r="DI39" s="122"/>
      <c r="DJ39"/>
      <c r="DK39" s="121"/>
      <c r="DL39"/>
      <c r="DM39" s="122"/>
      <c r="DN39"/>
      <c r="DO39" s="121"/>
      <c r="DP39"/>
      <c r="DQ39" s="122"/>
      <c r="DR39"/>
      <c r="DS39" s="121"/>
      <c r="DT39"/>
      <c r="DU39" s="122"/>
      <c r="DV39"/>
      <c r="DW39" s="121"/>
      <c r="DX39"/>
      <c r="DY39" s="122"/>
      <c r="DZ39"/>
      <c r="EA39" s="121"/>
      <c r="EB39"/>
      <c r="EC39" s="122"/>
      <c r="ED39"/>
      <c r="EE39" s="121"/>
      <c r="EF39"/>
      <c r="EG39" s="122"/>
      <c r="EH39"/>
      <c r="EI39" s="121"/>
      <c r="EJ39"/>
      <c r="EK39" s="122"/>
      <c r="EL39"/>
      <c r="EM39" s="121"/>
      <c r="EN39"/>
      <c r="EO39" s="122"/>
      <c r="EP39"/>
      <c r="EQ39" s="121"/>
      <c r="ER39"/>
      <c r="ES39" s="122"/>
      <c r="ET39"/>
      <c r="EU39" s="121"/>
      <c r="EV39"/>
      <c r="EW39" s="122"/>
      <c r="EX39"/>
      <c r="EY39" s="121"/>
      <c r="EZ39"/>
      <c r="FA39" s="122"/>
      <c r="FB39"/>
      <c r="FC39" s="121"/>
      <c r="FD39"/>
      <c r="FE39" s="122"/>
      <c r="FF39"/>
      <c r="FG39" s="121"/>
      <c r="FH39"/>
      <c r="FI39" s="122"/>
      <c r="FJ39" s="307"/>
      <c r="FK39" s="306"/>
      <c r="FL39" s="12"/>
      <c r="FM39" s="295"/>
      <c r="FN39" s="12"/>
      <c r="FO39" s="306"/>
      <c r="FP39" s="12"/>
      <c r="FQ39" s="295"/>
      <c r="FR39" s="12"/>
      <c r="FS39" s="306"/>
      <c r="FT39" s="12"/>
      <c r="FU39" s="295"/>
      <c r="FV39" s="12"/>
      <c r="FW39" s="306"/>
      <c r="FX39" s="12"/>
      <c r="FY39" s="295"/>
      <c r="FZ39" s="12"/>
      <c r="GA39" s="306"/>
      <c r="GB39" s="12"/>
      <c r="GC39" s="295"/>
      <c r="GD39" s="12"/>
      <c r="GE39" s="306"/>
      <c r="GF39" s="12"/>
      <c r="GG39" s="295"/>
      <c r="GH39" s="12"/>
      <c r="GI39" s="306"/>
      <c r="GJ39" s="12"/>
      <c r="GK39" s="295"/>
      <c r="GL39" s="12"/>
      <c r="GM39" s="306"/>
      <c r="GN39" s="12"/>
      <c r="GO39" s="295"/>
      <c r="GP39" s="12"/>
      <c r="GQ39" s="306"/>
      <c r="GR39" s="12"/>
      <c r="GS39" s="295"/>
      <c r="GT39" s="12"/>
      <c r="GU39" s="306"/>
      <c r="GV39" s="12"/>
      <c r="GW39" s="295"/>
      <c r="GX39" s="12"/>
      <c r="GY39" s="306"/>
      <c r="GZ39" s="12"/>
      <c r="HA39" s="295"/>
      <c r="HB39" s="307"/>
      <c r="HC39" s="306"/>
      <c r="HD39" s="12"/>
      <c r="HE39" s="295"/>
      <c r="HF39" s="12"/>
      <c r="HG39" s="306"/>
      <c r="HH39" s="12"/>
      <c r="HI39" s="295"/>
      <c r="HJ39" s="12"/>
      <c r="HK39" s="306"/>
      <c r="HL39" s="12"/>
      <c r="HM39" s="295"/>
      <c r="HN39" s="12"/>
      <c r="HO39" s="306"/>
      <c r="HP39" s="12"/>
      <c r="HQ39" s="295"/>
      <c r="HR39"/>
      <c r="HS39" s="121"/>
      <c r="HT39"/>
      <c r="HU39" s="122"/>
      <c r="HV39"/>
      <c r="HW39" s="121"/>
      <c r="HX39"/>
      <c r="HY39" s="121"/>
      <c r="HZ39"/>
      <c r="IA39" s="121"/>
      <c r="IB39"/>
      <c r="IC39" s="122"/>
      <c r="ID39"/>
      <c r="IE39" s="121"/>
      <c r="IF39"/>
      <c r="IG39" s="122"/>
      <c r="IH39"/>
      <c r="II39" s="121"/>
      <c r="IJ39"/>
      <c r="IK39" s="122"/>
      <c r="IL39"/>
      <c r="IM39" s="121"/>
      <c r="IN39"/>
      <c r="IO39" s="122"/>
      <c r="IP39"/>
      <c r="IQ39" s="121"/>
      <c r="IR39"/>
      <c r="IS39" s="122"/>
      <c r="IT39"/>
      <c r="IU39" s="121"/>
      <c r="IV39"/>
      <c r="IW39" s="122"/>
      <c r="IX39"/>
      <c r="IY39" s="121"/>
      <c r="IZ39"/>
      <c r="JA39" s="122"/>
      <c r="JB39"/>
      <c r="JC39" s="121"/>
      <c r="JD39"/>
      <c r="JE39" s="122"/>
      <c r="JF39"/>
      <c r="JG39" s="121"/>
      <c r="JH39"/>
      <c r="JI39" s="122"/>
      <c r="JJ39"/>
      <c r="JK39" s="121"/>
      <c r="JL39"/>
      <c r="JM39" s="122"/>
      <c r="JN39"/>
      <c r="JO39" s="121"/>
      <c r="JP39"/>
      <c r="JQ39" s="122"/>
      <c r="JR39"/>
      <c r="JS39" s="121"/>
      <c r="JT39"/>
      <c r="JU39" s="122"/>
      <c r="JV39"/>
      <c r="JW39" s="271"/>
      <c r="JX39"/>
      <c r="JY39" s="122"/>
      <c r="JZ39"/>
      <c r="KA39" s="271"/>
      <c r="KB39"/>
      <c r="KC39" s="122"/>
      <c r="KD39"/>
      <c r="KE39" s="121"/>
      <c r="KF39"/>
      <c r="KG39" s="122"/>
      <c r="KH39"/>
      <c r="KI39" s="271"/>
      <c r="KJ39"/>
      <c r="KK39" s="122"/>
      <c r="KL39"/>
      <c r="KM39" s="121"/>
      <c r="KN39"/>
      <c r="KO39" s="122"/>
      <c r="KP39"/>
      <c r="KQ39" s="271"/>
      <c r="KR39"/>
      <c r="KS39" s="122"/>
      <c r="KT39"/>
      <c r="KU39" s="121"/>
      <c r="KV39"/>
      <c r="KW39" s="122"/>
      <c r="KX39"/>
      <c r="KY39" s="271"/>
      <c r="KZ39"/>
      <c r="LA39" s="122"/>
      <c r="LB39"/>
      <c r="LC39" s="121"/>
      <c r="LD39"/>
      <c r="LE39" s="122"/>
      <c r="LF39"/>
      <c r="LG39" s="271"/>
      <c r="LH39"/>
      <c r="LI39" s="122"/>
      <c r="LJ39"/>
      <c r="LK39" s="121"/>
      <c r="LL39"/>
      <c r="LM39" s="122"/>
      <c r="LN39"/>
      <c r="LO39" s="271"/>
      <c r="LP39"/>
      <c r="LQ39" s="122"/>
      <c r="LR39"/>
      <c r="LS39" s="121"/>
      <c r="LT39"/>
      <c r="LU39" s="122"/>
      <c r="LV39"/>
      <c r="LW39" s="271"/>
      <c r="LX39"/>
      <c r="LY39" s="122"/>
      <c r="LZ39"/>
      <c r="MA39" s="121"/>
      <c r="MB39"/>
      <c r="MC39" s="122"/>
      <c r="MD39"/>
      <c r="ME39" s="271"/>
      <c r="MF39"/>
      <c r="MG39" s="122"/>
      <c r="MH39"/>
      <c r="MI39" s="121"/>
      <c r="MJ39"/>
      <c r="MK39" s="122"/>
      <c r="ML39"/>
      <c r="MM39" s="271"/>
      <c r="MN39" s="296"/>
      <c r="MO39" s="122"/>
      <c r="MP39"/>
      <c r="MQ39" s="121"/>
      <c r="MR39" s="296"/>
      <c r="MS39" s="122"/>
      <c r="MT39" s="296"/>
      <c r="MU39" s="271"/>
      <c r="MV39"/>
      <c r="MW39" s="122"/>
      <c r="MX39" s="296"/>
      <c r="MY39" s="121"/>
      <c r="MZ39" s="296"/>
      <c r="NA39" s="122"/>
      <c r="NB39" s="296"/>
      <c r="NC39" s="271"/>
      <c r="ND39" s="296"/>
      <c r="NE39" s="122"/>
      <c r="NF39" s="296"/>
      <c r="NG39" s="121"/>
      <c r="NH39" s="296"/>
      <c r="NI39" s="122"/>
      <c r="NJ39"/>
      <c r="NK39" s="271"/>
      <c r="NL39"/>
      <c r="NM39" s="122"/>
      <c r="NN39"/>
      <c r="NO39" s="121"/>
      <c r="NP39"/>
      <c r="NQ39" s="122"/>
      <c r="NR39" s="296"/>
      <c r="NS39" s="271"/>
      <c r="NT39" s="296"/>
      <c r="NU39" s="122"/>
      <c r="NV39" s="296"/>
      <c r="NW39" s="121"/>
      <c r="NX39" s="296"/>
      <c r="NY39" s="122"/>
      <c r="NZ39" s="296"/>
      <c r="OA39" s="271"/>
      <c r="OB39" s="296"/>
      <c r="OC39" s="122"/>
      <c r="OD39" s="296"/>
      <c r="OE39" s="121"/>
      <c r="OF39" s="296"/>
      <c r="OG39" s="122"/>
      <c r="OH39" s="296"/>
      <c r="OI39" s="271"/>
      <c r="OJ39" s="296"/>
      <c r="OK39" s="122"/>
      <c r="OL39" s="296"/>
      <c r="OM39" s="121"/>
      <c r="ON39" s="296"/>
      <c r="OO39" s="122"/>
      <c r="OP39" s="296"/>
      <c r="OQ39" s="271"/>
      <c r="OR39" s="296"/>
      <c r="OS39" s="122"/>
      <c r="OT39" s="296"/>
      <c r="OU39" s="121"/>
      <c r="OV39" s="296"/>
      <c r="OW39" s="122"/>
      <c r="OX39" s="296"/>
      <c r="OY39" s="271"/>
      <c r="OZ39" s="296"/>
      <c r="PA39" s="122"/>
      <c r="PB39" s="296"/>
      <c r="PC39" s="121"/>
      <c r="PD39" s="296"/>
      <c r="PE39" s="122"/>
      <c r="PF39" s="288"/>
      <c r="PG39" s="271"/>
      <c r="PH39" s="287"/>
      <c r="PI39" s="122"/>
      <c r="PJ39" s="287"/>
      <c r="PK39" s="121"/>
      <c r="PL39" s="287"/>
      <c r="PM39" s="122"/>
      <c r="PN39" s="288"/>
      <c r="PO39" s="271"/>
      <c r="PP39" s="287"/>
      <c r="PQ39" s="122"/>
      <c r="PR39" s="287"/>
      <c r="PS39" s="121"/>
      <c r="PT39" s="287"/>
      <c r="PU39" s="122"/>
      <c r="PV39" s="288"/>
      <c r="PW39" s="271"/>
      <c r="PX39" s="287"/>
      <c r="PY39" s="122"/>
      <c r="PZ39" s="287"/>
      <c r="QA39" s="121"/>
      <c r="QB39" s="287"/>
      <c r="QC39" s="122"/>
      <c r="QD39" s="288"/>
      <c r="QE39" s="271"/>
      <c r="QF39" s="287"/>
      <c r="QG39" s="122"/>
      <c r="QH39" s="287"/>
      <c r="QI39" s="121"/>
      <c r="QJ39" s="287"/>
      <c r="QK39" s="122"/>
      <c r="QL39" s="288"/>
      <c r="QM39" s="271"/>
      <c r="QN39" s="287"/>
      <c r="QO39" s="122"/>
      <c r="QP39" s="287"/>
      <c r="QQ39" s="121"/>
      <c r="QR39" s="287"/>
      <c r="QS39" s="122"/>
      <c r="QT39" s="288"/>
      <c r="QU39" s="271"/>
      <c r="QV39" s="287"/>
      <c r="QW39" s="122"/>
      <c r="QX39" s="287"/>
      <c r="QY39" s="121"/>
      <c r="QZ39" s="287"/>
      <c r="RA39" s="122"/>
      <c r="RB39" s="288"/>
      <c r="RC39" s="271"/>
      <c r="RD39" s="287"/>
      <c r="RE39" s="122"/>
      <c r="RF39" s="287"/>
      <c r="RG39" s="121"/>
      <c r="RH39" s="287"/>
      <c r="RI39" s="122"/>
      <c r="RJ39" s="288"/>
      <c r="RK39" s="271"/>
      <c r="RL39" s="287"/>
      <c r="RM39" s="122"/>
      <c r="RN39" s="287"/>
      <c r="RO39" s="121"/>
      <c r="RP39" s="287"/>
      <c r="RQ39" s="122"/>
      <c r="RR39" s="288"/>
      <c r="RS39" s="271"/>
      <c r="RT39" s="287"/>
      <c r="RU39" s="122"/>
      <c r="RV39" s="287"/>
      <c r="RW39" s="121"/>
      <c r="RX39" s="287"/>
      <c r="RY39" s="122"/>
      <c r="RZ39" s="288"/>
      <c r="SA39" s="271"/>
      <c r="SB39" s="287"/>
      <c r="SC39" s="122"/>
      <c r="SD39" s="287"/>
      <c r="SE39" s="121"/>
      <c r="SF39" s="287"/>
      <c r="SG39" s="122"/>
      <c r="SH39" s="288"/>
      <c r="SI39" s="271"/>
      <c r="SJ39" s="287"/>
      <c r="SK39" s="122"/>
      <c r="SL39" s="287"/>
      <c r="SM39" s="121"/>
      <c r="SN39" s="287"/>
      <c r="SO39" s="122"/>
      <c r="SP39" s="288"/>
      <c r="SQ39" s="271"/>
    </row>
    <row r="40" spans="1:511" s="123" customFormat="1" ht="20" x14ac:dyDescent="0.25">
      <c r="A40" s="337" t="s">
        <v>278</v>
      </c>
      <c r="B40" s="120">
        <f t="shared" si="1"/>
        <v>0</v>
      </c>
      <c r="C40" s="194"/>
      <c r="D40"/>
      <c r="E40" s="121"/>
      <c r="F40" s="273"/>
      <c r="G40" s="121"/>
      <c r="H40" s="275"/>
      <c r="I40" s="122"/>
      <c r="J40" s="277"/>
      <c r="K40" s="121"/>
      <c r="L40" s="278"/>
      <c r="M40" s="122"/>
      <c r="N40" s="280"/>
      <c r="O40" s="121"/>
      <c r="P40" s="282"/>
      <c r="Q40" s="122"/>
      <c r="R40" s="283"/>
      <c r="S40" s="121"/>
      <c r="T40"/>
      <c r="U40" s="122"/>
      <c r="V40"/>
      <c r="W40" s="121"/>
      <c r="X40"/>
      <c r="Y40" s="122"/>
      <c r="Z40"/>
      <c r="AA40" s="271"/>
      <c r="AB40"/>
      <c r="AC40" s="122"/>
      <c r="AD40"/>
      <c r="AE40" s="121"/>
      <c r="AF40"/>
      <c r="AG40" s="122"/>
      <c r="AH40"/>
      <c r="AI40" s="121"/>
      <c r="AJ40"/>
      <c r="AK40" s="122"/>
      <c r="AL40"/>
      <c r="AM40" s="121"/>
      <c r="AN40"/>
      <c r="AO40" s="122"/>
      <c r="AP40"/>
      <c r="AQ40" s="121"/>
      <c r="AR40"/>
      <c r="AS40" s="122"/>
      <c r="AT40" s="12"/>
      <c r="AU40" s="271"/>
      <c r="AV40"/>
      <c r="AW40" s="122"/>
      <c r="AX40"/>
      <c r="AY40" s="121"/>
      <c r="AZ40"/>
      <c r="BA40" s="122"/>
      <c r="BB40"/>
      <c r="BC40" s="121"/>
      <c r="BD40" s="287"/>
      <c r="BE40" s="122"/>
      <c r="BF40" s="287"/>
      <c r="BG40" s="121"/>
      <c r="BH40" s="287"/>
      <c r="BI40" s="122"/>
      <c r="BJ40" s="287"/>
      <c r="BK40" s="121"/>
      <c r="BL40" s="287"/>
      <c r="BM40" s="122"/>
      <c r="BN40" s="287"/>
      <c r="BO40" s="121"/>
      <c r="BP40" s="287"/>
      <c r="BQ40" s="122"/>
      <c r="BR40" s="287"/>
      <c r="BS40" s="121"/>
      <c r="BT40" s="287"/>
      <c r="BU40" s="122"/>
      <c r="BV40" s="287"/>
      <c r="BW40" s="121"/>
      <c r="BX40" s="287"/>
      <c r="BY40" s="287"/>
      <c r="BZ40" s="287"/>
      <c r="CA40" s="121"/>
      <c r="CB40" s="287"/>
      <c r="CC40" s="122"/>
      <c r="CD40" s="287"/>
      <c r="CE40" s="121"/>
      <c r="CF40" s="287"/>
      <c r="CG40" s="122"/>
      <c r="CH40" s="287"/>
      <c r="CI40" s="121"/>
      <c r="CJ40"/>
      <c r="CK40" s="122"/>
      <c r="CL40"/>
      <c r="CM40" s="121"/>
      <c r="CN40"/>
      <c r="CO40" s="272"/>
      <c r="CP40"/>
      <c r="CQ40" s="121"/>
      <c r="CR40"/>
      <c r="CS40" s="122"/>
      <c r="CT40"/>
      <c r="CU40" s="121"/>
      <c r="CV40"/>
      <c r="CW40" s="122"/>
      <c r="CX40"/>
      <c r="CY40" s="121"/>
      <c r="CZ40"/>
      <c r="DA40" s="122"/>
      <c r="DB40"/>
      <c r="DC40" s="121"/>
      <c r="DD40"/>
      <c r="DE40" s="122"/>
      <c r="DF40"/>
      <c r="DG40" s="121"/>
      <c r="DH40"/>
      <c r="DI40" s="122"/>
      <c r="DJ40"/>
      <c r="DK40" s="121"/>
      <c r="DL40"/>
      <c r="DM40" s="122"/>
      <c r="DN40"/>
      <c r="DO40" s="121"/>
      <c r="DP40"/>
      <c r="DQ40" s="122"/>
      <c r="DR40"/>
      <c r="DS40" s="121"/>
      <c r="DT40"/>
      <c r="DU40" s="122"/>
      <c r="DV40"/>
      <c r="DW40" s="121"/>
      <c r="DX40"/>
      <c r="DY40" s="122"/>
      <c r="DZ40"/>
      <c r="EA40" s="121"/>
      <c r="EB40"/>
      <c r="EC40" s="122"/>
      <c r="ED40"/>
      <c r="EE40" s="271"/>
      <c r="EF40"/>
      <c r="EG40" s="122"/>
      <c r="EH40"/>
      <c r="EI40" s="121"/>
      <c r="EJ40"/>
      <c r="EK40" s="122"/>
      <c r="EL40"/>
      <c r="EM40" s="121"/>
      <c r="EN40"/>
      <c r="EO40" s="122"/>
      <c r="EP40"/>
      <c r="EQ40" s="121"/>
      <c r="ER40"/>
      <c r="ES40" s="122"/>
      <c r="ET40"/>
      <c r="EU40" s="121"/>
      <c r="EV40"/>
      <c r="EW40" s="122"/>
      <c r="EX40"/>
      <c r="EY40" s="121"/>
      <c r="EZ40"/>
      <c r="FA40" s="122"/>
      <c r="FB40"/>
      <c r="FC40" s="121"/>
      <c r="FD40"/>
      <c r="FE40" s="122"/>
      <c r="FF40"/>
      <c r="FG40" s="121"/>
      <c r="FH40"/>
      <c r="FI40" s="122"/>
      <c r="FJ40" s="12"/>
      <c r="FK40" s="306"/>
      <c r="FL40" s="12"/>
      <c r="FM40" s="295"/>
      <c r="FN40" s="12"/>
      <c r="FO40" s="306"/>
      <c r="FP40" s="12"/>
      <c r="FQ40" s="295"/>
      <c r="FR40" s="12"/>
      <c r="FS40" s="306"/>
      <c r="FT40" s="12"/>
      <c r="FU40" s="295"/>
      <c r="FV40" s="12"/>
      <c r="FW40" s="306"/>
      <c r="FX40" s="12"/>
      <c r="FY40" s="295"/>
      <c r="FZ40" s="12"/>
      <c r="GA40" s="306"/>
      <c r="GB40" s="12"/>
      <c r="GC40" s="295"/>
      <c r="GD40" s="12"/>
      <c r="GE40" s="306"/>
      <c r="GF40" s="12"/>
      <c r="GG40" s="295"/>
      <c r="GH40" s="12"/>
      <c r="GI40" s="306"/>
      <c r="GJ40" s="12"/>
      <c r="GK40" s="295"/>
      <c r="GL40" s="12"/>
      <c r="GM40" s="306"/>
      <c r="GN40" s="12"/>
      <c r="GO40" s="295"/>
      <c r="GP40" s="12"/>
      <c r="GQ40" s="306"/>
      <c r="GR40" s="12"/>
      <c r="GS40" s="295"/>
      <c r="GT40" s="12"/>
      <c r="GU40" s="306"/>
      <c r="GV40" s="12"/>
      <c r="GW40" s="295"/>
      <c r="GX40" s="12"/>
      <c r="GY40" s="306"/>
      <c r="GZ40" s="12"/>
      <c r="HA40" s="295"/>
      <c r="HB40" s="307"/>
      <c r="HC40" s="306"/>
      <c r="HD40" s="12"/>
      <c r="HE40" s="295"/>
      <c r="HF40" s="12"/>
      <c r="HG40" s="306"/>
      <c r="HH40" s="12"/>
      <c r="HI40" s="295"/>
      <c r="HJ40" s="12"/>
      <c r="HK40" s="306"/>
      <c r="HL40" s="12"/>
      <c r="HM40" s="295"/>
      <c r="HN40" s="12"/>
      <c r="HO40" s="306"/>
      <c r="HP40" s="12"/>
      <c r="HQ40" s="295"/>
      <c r="HR40"/>
      <c r="HS40" s="121"/>
      <c r="HT40"/>
      <c r="HU40" s="122"/>
      <c r="HV40"/>
      <c r="HW40" s="121"/>
      <c r="HX40"/>
      <c r="HY40" s="121"/>
      <c r="HZ40"/>
      <c r="IA40" s="121"/>
      <c r="IB40"/>
      <c r="IC40" s="122"/>
      <c r="ID40"/>
      <c r="IE40" s="121"/>
      <c r="IF40"/>
      <c r="IG40" s="122"/>
      <c r="IH40"/>
      <c r="II40" s="121"/>
      <c r="IJ40"/>
      <c r="IK40" s="122"/>
      <c r="IL40"/>
      <c r="IM40" s="121"/>
      <c r="IN40"/>
      <c r="IO40" s="122"/>
      <c r="IP40"/>
      <c r="IQ40" s="121"/>
      <c r="IR40"/>
      <c r="IS40" s="122"/>
      <c r="IT40"/>
      <c r="IU40" s="121"/>
      <c r="IV40"/>
      <c r="IW40" s="122"/>
      <c r="IX40"/>
      <c r="IY40" s="121"/>
      <c r="IZ40"/>
      <c r="JA40" s="122"/>
      <c r="JB40"/>
      <c r="JC40" s="121"/>
      <c r="JD40"/>
      <c r="JE40" s="122"/>
      <c r="JF40"/>
      <c r="JG40" s="121"/>
      <c r="JH40"/>
      <c r="JI40" s="122"/>
      <c r="JJ40"/>
      <c r="JK40" s="271"/>
      <c r="JL40"/>
      <c r="JM40" s="122"/>
      <c r="JN40"/>
      <c r="JO40" s="121"/>
      <c r="JP40" s="12"/>
      <c r="JQ40" s="122"/>
      <c r="JR40"/>
      <c r="JS40" s="121"/>
      <c r="JT40"/>
      <c r="JU40" s="122"/>
      <c r="JV40"/>
      <c r="JW40" s="121"/>
      <c r="JX40"/>
      <c r="JY40" s="122"/>
      <c r="JZ40"/>
      <c r="KA40" s="121"/>
      <c r="KB40"/>
      <c r="KC40" s="122"/>
      <c r="KD40"/>
      <c r="KE40" s="121"/>
      <c r="KF40"/>
      <c r="KG40" s="122"/>
      <c r="KH40"/>
      <c r="KI40" s="121"/>
      <c r="KJ40"/>
      <c r="KK40" s="122"/>
      <c r="KL40"/>
      <c r="KM40" s="121"/>
      <c r="KN40"/>
      <c r="KO40" s="122"/>
      <c r="KP40"/>
      <c r="KQ40" s="121"/>
      <c r="KR40"/>
      <c r="KS40" s="272"/>
      <c r="KT40"/>
      <c r="KU40" s="121"/>
      <c r="KV40"/>
      <c r="KW40" s="122"/>
      <c r="KX40"/>
      <c r="KY40" s="121"/>
      <c r="KZ40"/>
      <c r="LA40" s="122"/>
      <c r="LB40"/>
      <c r="LC40" s="121"/>
      <c r="LD40"/>
      <c r="LE40" s="122"/>
      <c r="LF40"/>
      <c r="LG40" s="121"/>
      <c r="LH40"/>
      <c r="LI40" s="122"/>
      <c r="LJ40"/>
      <c r="LK40" s="121"/>
      <c r="LL40"/>
      <c r="LM40" s="122"/>
      <c r="LN40"/>
      <c r="LO40" s="121"/>
      <c r="LP40"/>
      <c r="LQ40" s="122"/>
      <c r="LR40"/>
      <c r="LS40" s="121"/>
      <c r="LT40"/>
      <c r="LU40" s="122"/>
      <c r="LV40"/>
      <c r="LW40" s="121"/>
      <c r="LX40"/>
      <c r="LY40" s="122"/>
      <c r="LZ40"/>
      <c r="MA40" s="121"/>
      <c r="MB40"/>
      <c r="MC40" s="122"/>
      <c r="MD40"/>
      <c r="ME40" s="121"/>
      <c r="MF40"/>
      <c r="MG40" s="122"/>
      <c r="MH40"/>
      <c r="MI40" s="121"/>
      <c r="MJ40"/>
      <c r="MK40" s="122"/>
      <c r="ML40"/>
      <c r="MM40" s="121"/>
      <c r="MN40" s="296"/>
      <c r="MO40" s="122"/>
      <c r="MP40"/>
      <c r="MQ40" s="121"/>
      <c r="MR40" s="296"/>
      <c r="MS40" s="122"/>
      <c r="MT40" s="296"/>
      <c r="MU40" s="121"/>
      <c r="MV40"/>
      <c r="MW40" s="122"/>
      <c r="MX40" s="296"/>
      <c r="MY40" s="121"/>
      <c r="MZ40" s="296"/>
      <c r="NA40" s="122"/>
      <c r="NB40" s="296"/>
      <c r="NC40" s="121"/>
      <c r="ND40" s="296"/>
      <c r="NE40" s="122"/>
      <c r="NF40" s="296"/>
      <c r="NG40" s="121"/>
      <c r="NH40" s="296"/>
      <c r="NI40" s="122"/>
      <c r="NJ40"/>
      <c r="NK40" s="121"/>
      <c r="NL40"/>
      <c r="NM40" s="122"/>
      <c r="NN40"/>
      <c r="NO40" s="121"/>
      <c r="NP40"/>
      <c r="NQ40" s="122"/>
      <c r="NR40" s="296"/>
      <c r="NS40" s="121"/>
      <c r="NT40" s="296"/>
      <c r="NU40" s="122"/>
      <c r="NV40" s="296"/>
      <c r="NW40" s="121"/>
      <c r="NX40" s="296"/>
      <c r="NY40" s="122"/>
      <c r="NZ40" s="296"/>
      <c r="OA40" s="121"/>
      <c r="OB40" s="296"/>
      <c r="OC40" s="122"/>
      <c r="OD40" s="296"/>
      <c r="OE40" s="121"/>
      <c r="OF40" s="296"/>
      <c r="OG40" s="122"/>
      <c r="OH40" s="296"/>
      <c r="OI40" s="121"/>
      <c r="OJ40" s="296"/>
      <c r="OK40" s="122"/>
      <c r="OL40" s="296"/>
      <c r="OM40" s="121"/>
      <c r="ON40" s="296"/>
      <c r="OO40" s="122"/>
      <c r="OP40" s="296"/>
      <c r="OQ40" s="121"/>
      <c r="OR40" s="296"/>
      <c r="OS40" s="122"/>
      <c r="OT40" s="296"/>
      <c r="OU40" s="121"/>
      <c r="OV40" s="296"/>
      <c r="OW40" s="122"/>
      <c r="OX40" s="296"/>
      <c r="OY40" s="121"/>
      <c r="OZ40" s="296"/>
      <c r="PA40" s="122"/>
      <c r="PB40" s="296"/>
      <c r="PC40" s="121"/>
      <c r="PD40" s="296"/>
      <c r="PE40" s="272"/>
      <c r="PF40" s="287"/>
      <c r="PG40" s="121"/>
      <c r="PH40" s="287"/>
      <c r="PI40" s="122"/>
      <c r="PJ40" s="287"/>
      <c r="PK40" s="121"/>
      <c r="PL40" s="287"/>
      <c r="PM40" s="122"/>
      <c r="PN40" s="287"/>
      <c r="PO40" s="121"/>
      <c r="PP40" s="287"/>
      <c r="PQ40" s="122"/>
      <c r="PR40" s="287"/>
      <c r="PS40" s="121"/>
      <c r="PT40" s="287"/>
      <c r="PU40" s="122"/>
      <c r="PV40" s="287"/>
      <c r="PW40" s="121"/>
      <c r="PX40" s="287"/>
      <c r="PY40" s="122"/>
      <c r="PZ40" s="287"/>
      <c r="QA40" s="121"/>
      <c r="QB40" s="287"/>
      <c r="QC40" s="122"/>
      <c r="QD40" s="287"/>
      <c r="QE40" s="121"/>
      <c r="QF40" s="287"/>
      <c r="QG40" s="122"/>
      <c r="QH40" s="287"/>
      <c r="QI40" s="121"/>
      <c r="QJ40" s="287"/>
      <c r="QK40" s="122"/>
      <c r="QL40" s="287"/>
      <c r="QM40" s="121"/>
      <c r="QN40" s="287"/>
      <c r="QO40" s="122"/>
      <c r="QP40" s="287"/>
      <c r="QQ40" s="121"/>
      <c r="QR40" s="287"/>
      <c r="QS40" s="122"/>
      <c r="QT40" s="287"/>
      <c r="QU40" s="121"/>
      <c r="QV40" s="287"/>
      <c r="QW40" s="122"/>
      <c r="QX40" s="287"/>
      <c r="QY40" s="121"/>
      <c r="QZ40" s="287"/>
      <c r="RA40" s="122"/>
      <c r="RB40" s="287"/>
      <c r="RC40" s="121"/>
      <c r="RD40" s="287"/>
      <c r="RE40" s="122"/>
      <c r="RF40" s="287"/>
      <c r="RG40" s="121"/>
      <c r="RH40" s="287"/>
      <c r="RI40" s="122"/>
      <c r="RJ40" s="287"/>
      <c r="RK40" s="121"/>
      <c r="RL40" s="287"/>
      <c r="RM40" s="122"/>
      <c r="RN40" s="287"/>
      <c r="RO40" s="121"/>
      <c r="RP40" s="287"/>
      <c r="RQ40" s="122"/>
      <c r="RR40" s="287"/>
      <c r="RS40" s="121"/>
      <c r="RT40" s="287"/>
      <c r="RU40" s="122"/>
      <c r="RV40" s="287"/>
      <c r="RW40" s="121"/>
      <c r="RX40" s="287"/>
      <c r="RY40" s="122"/>
      <c r="RZ40" s="287"/>
      <c r="SA40" s="121"/>
      <c r="SB40" s="287"/>
      <c r="SC40" s="122"/>
      <c r="SD40" s="287"/>
      <c r="SE40" s="121"/>
      <c r="SF40" s="287"/>
      <c r="SG40" s="122"/>
      <c r="SH40" s="287"/>
      <c r="SI40" s="121"/>
      <c r="SJ40" s="287"/>
      <c r="SK40" s="122"/>
      <c r="SL40" s="287"/>
      <c r="SM40" s="121"/>
      <c r="SN40" s="287"/>
      <c r="SO40" s="122"/>
      <c r="SP40" s="287"/>
      <c r="SQ40" s="121"/>
    </row>
    <row r="41" spans="1:511" s="123" customFormat="1" ht="20" x14ac:dyDescent="0.25">
      <c r="A41" s="337" t="s">
        <v>279</v>
      </c>
      <c r="B41" s="120">
        <f t="shared" si="1"/>
        <v>0</v>
      </c>
      <c r="C41" s="194"/>
      <c r="D41"/>
      <c r="E41" s="121"/>
      <c r="F41" s="273"/>
      <c r="G41" s="121"/>
      <c r="H41" s="275"/>
      <c r="I41" s="122"/>
      <c r="J41" s="277"/>
      <c r="K41" s="121"/>
      <c r="L41" s="278"/>
      <c r="M41" s="122"/>
      <c r="N41" s="280"/>
      <c r="O41" s="121"/>
      <c r="P41" s="282"/>
      <c r="Q41" s="122"/>
      <c r="R41" s="283"/>
      <c r="S41" s="121"/>
      <c r="T41"/>
      <c r="U41" s="122"/>
      <c r="V41"/>
      <c r="W41" s="121"/>
      <c r="X41"/>
      <c r="Y41" s="122"/>
      <c r="Z41"/>
      <c r="AA41" s="121"/>
      <c r="AB41"/>
      <c r="AC41" s="122"/>
      <c r="AD41"/>
      <c r="AE41" s="271"/>
      <c r="AF41"/>
      <c r="AG41" s="122"/>
      <c r="AH41"/>
      <c r="AI41" s="121"/>
      <c r="AJ41"/>
      <c r="AK41" s="122"/>
      <c r="AL41"/>
      <c r="AM41" s="121"/>
      <c r="AN41"/>
      <c r="AO41" s="122"/>
      <c r="AP41"/>
      <c r="AQ41" s="121"/>
      <c r="AR41"/>
      <c r="AS41" s="122"/>
      <c r="AT41"/>
      <c r="AU41" s="121"/>
      <c r="AV41"/>
      <c r="AW41" s="122"/>
      <c r="AX41"/>
      <c r="AY41" s="121"/>
      <c r="AZ41"/>
      <c r="BA41" s="122"/>
      <c r="BB41"/>
      <c r="BC41" s="121"/>
      <c r="BD41" s="287"/>
      <c r="BE41" s="122"/>
      <c r="BF41" s="287"/>
      <c r="BG41" s="121"/>
      <c r="BH41" s="287"/>
      <c r="BI41" s="122"/>
      <c r="BJ41" s="287"/>
      <c r="BK41" s="121"/>
      <c r="BL41" s="287"/>
      <c r="BM41" s="122"/>
      <c r="BN41" s="287"/>
      <c r="BO41" s="121"/>
      <c r="BP41" s="287"/>
      <c r="BQ41" s="122"/>
      <c r="BR41" s="287"/>
      <c r="BS41" s="121"/>
      <c r="BT41" s="287"/>
      <c r="BU41" s="122"/>
      <c r="BV41" s="287"/>
      <c r="BW41" s="121"/>
      <c r="BX41" s="287"/>
      <c r="BY41" s="287"/>
      <c r="BZ41" s="287"/>
      <c r="CA41" s="121"/>
      <c r="CB41" s="287"/>
      <c r="CC41" s="122"/>
      <c r="CD41" s="287"/>
      <c r="CE41" s="121"/>
      <c r="CF41" s="287"/>
      <c r="CG41" s="122"/>
      <c r="CH41" s="287"/>
      <c r="CI41" s="121"/>
      <c r="CJ41"/>
      <c r="CK41" s="122"/>
      <c r="CL41"/>
      <c r="CM41" s="121"/>
      <c r="CN41"/>
      <c r="CO41" s="122"/>
      <c r="CP41"/>
      <c r="CQ41" s="121"/>
      <c r="CR41"/>
      <c r="CS41" s="122"/>
      <c r="CT41"/>
      <c r="CU41" s="121"/>
      <c r="CV41"/>
      <c r="CW41" s="122"/>
      <c r="CX41"/>
      <c r="CY41" s="121"/>
      <c r="CZ41"/>
      <c r="DA41" s="122"/>
      <c r="DB41"/>
      <c r="DC41" s="121"/>
      <c r="DD41"/>
      <c r="DE41" s="122"/>
      <c r="DF41"/>
      <c r="DG41" s="121"/>
      <c r="DH41"/>
      <c r="DI41" s="122"/>
      <c r="DJ41"/>
      <c r="DK41" s="121"/>
      <c r="DL41"/>
      <c r="DM41" s="122"/>
      <c r="DN41"/>
      <c r="DO41" s="121"/>
      <c r="DP41"/>
      <c r="DQ41" s="122"/>
      <c r="DR41"/>
      <c r="DS41" s="121"/>
      <c r="DT41"/>
      <c r="DU41" s="122"/>
      <c r="DV41"/>
      <c r="DW41" s="121"/>
      <c r="DX41"/>
      <c r="DY41" s="122"/>
      <c r="DZ41"/>
      <c r="EA41" s="121"/>
      <c r="EB41"/>
      <c r="EC41" s="272"/>
      <c r="ED41"/>
      <c r="EE41" s="121"/>
      <c r="EF41"/>
      <c r="EG41" s="122"/>
      <c r="EH41"/>
      <c r="EI41" s="121"/>
      <c r="EJ41"/>
      <c r="EK41" s="122"/>
      <c r="EL41"/>
      <c r="EM41" s="121"/>
      <c r="EN41"/>
      <c r="EO41" s="122"/>
      <c r="EP41"/>
      <c r="EQ41" s="121"/>
      <c r="ER41"/>
      <c r="ES41" s="122"/>
      <c r="ET41"/>
      <c r="EU41" s="121"/>
      <c r="EV41"/>
      <c r="EW41" s="122"/>
      <c r="EX41"/>
      <c r="EY41" s="121"/>
      <c r="EZ41"/>
      <c r="FA41" s="122"/>
      <c r="FB41"/>
      <c r="FC41" s="121"/>
      <c r="FD41"/>
      <c r="FE41" s="122"/>
      <c r="FF41"/>
      <c r="FG41" s="121"/>
      <c r="FH41"/>
      <c r="FI41" s="122"/>
      <c r="FJ41" s="12"/>
      <c r="FK41" s="306"/>
      <c r="FL41" s="12"/>
      <c r="FM41" s="295"/>
      <c r="FN41" s="12"/>
      <c r="FO41" s="306"/>
      <c r="FP41" s="12"/>
      <c r="FQ41" s="295"/>
      <c r="FR41" s="12"/>
      <c r="FS41" s="306"/>
      <c r="FT41" s="12"/>
      <c r="FU41" s="295"/>
      <c r="FV41" s="12"/>
      <c r="FW41" s="306"/>
      <c r="FX41" s="12"/>
      <c r="FY41" s="295"/>
      <c r="FZ41" s="12"/>
      <c r="GA41" s="306"/>
      <c r="GB41" s="12"/>
      <c r="GC41" s="295"/>
      <c r="GD41" s="12"/>
      <c r="GE41" s="306"/>
      <c r="GF41" s="12"/>
      <c r="GG41" s="295"/>
      <c r="GH41" s="12"/>
      <c r="GI41" s="306"/>
      <c r="GJ41" s="12"/>
      <c r="GK41" s="295"/>
      <c r="GL41" s="12"/>
      <c r="GM41" s="306"/>
      <c r="GN41" s="12"/>
      <c r="GO41" s="295"/>
      <c r="GP41" s="12"/>
      <c r="GQ41" s="306"/>
      <c r="GR41" s="12"/>
      <c r="GS41" s="295"/>
      <c r="GT41" s="12"/>
      <c r="GU41" s="306"/>
      <c r="GV41" s="12"/>
      <c r="GW41" s="295"/>
      <c r="GX41" s="12"/>
      <c r="GY41" s="306"/>
      <c r="GZ41" s="12"/>
      <c r="HA41" s="295"/>
      <c r="HB41" s="307"/>
      <c r="HC41" s="306"/>
      <c r="HD41" s="12"/>
      <c r="HE41" s="295"/>
      <c r="HF41" s="12"/>
      <c r="HG41" s="306"/>
      <c r="HH41" s="12"/>
      <c r="HI41" s="295"/>
      <c r="HJ41" s="12"/>
      <c r="HK41" s="306"/>
      <c r="HL41" s="12"/>
      <c r="HM41" s="295"/>
      <c r="HN41" s="12"/>
      <c r="HO41" s="306"/>
      <c r="HP41" s="12"/>
      <c r="HQ41" s="295"/>
      <c r="HR41"/>
      <c r="HS41" s="271"/>
      <c r="HT41"/>
      <c r="HU41" s="122"/>
      <c r="HV41"/>
      <c r="HW41" s="121"/>
      <c r="HX41"/>
      <c r="HY41" s="121"/>
      <c r="HZ41"/>
      <c r="IA41" s="121"/>
      <c r="IB41"/>
      <c r="IC41" s="122"/>
      <c r="ID41"/>
      <c r="IE41" s="121"/>
      <c r="IF41"/>
      <c r="IG41" s="122"/>
      <c r="IH41"/>
      <c r="II41" s="121"/>
      <c r="IJ41"/>
      <c r="IK41" s="122"/>
      <c r="IL41"/>
      <c r="IM41" s="121"/>
      <c r="IN41"/>
      <c r="IO41" s="122"/>
      <c r="IP41"/>
      <c r="IQ41" s="121"/>
      <c r="IR41"/>
      <c r="IS41" s="122"/>
      <c r="IT41"/>
      <c r="IU41" s="121"/>
      <c r="IV41"/>
      <c r="IW41" s="122"/>
      <c r="IX41"/>
      <c r="IY41" s="121"/>
      <c r="IZ41"/>
      <c r="JA41" s="122"/>
      <c r="JB41"/>
      <c r="JC41" s="271"/>
      <c r="JD41"/>
      <c r="JE41" s="122"/>
      <c r="JF41"/>
      <c r="JG41" s="121"/>
      <c r="JH41"/>
      <c r="JI41" s="122"/>
      <c r="JJ41"/>
      <c r="JK41" s="121"/>
      <c r="JL41"/>
      <c r="JM41" s="122"/>
      <c r="JN41"/>
      <c r="JO41" s="271"/>
      <c r="JP41"/>
      <c r="JQ41" s="122"/>
      <c r="JR41"/>
      <c r="JS41" s="121"/>
      <c r="JT41"/>
      <c r="JU41" s="122"/>
      <c r="JV41"/>
      <c r="JW41" s="121"/>
      <c r="JX41"/>
      <c r="JY41" s="122"/>
      <c r="JZ41"/>
      <c r="KA41" s="121"/>
      <c r="KB41"/>
      <c r="KC41" s="122"/>
      <c r="KD41"/>
      <c r="KE41" s="121"/>
      <c r="KF41"/>
      <c r="KG41" s="272"/>
      <c r="KH41"/>
      <c r="KI41" s="121"/>
      <c r="KJ41"/>
      <c r="KK41" s="122"/>
      <c r="KL41"/>
      <c r="KM41" s="121"/>
      <c r="KN41"/>
      <c r="KO41" s="122"/>
      <c r="KP41"/>
      <c r="KQ41" s="121"/>
      <c r="KR41"/>
      <c r="KS41" s="122"/>
      <c r="KT41"/>
      <c r="KU41" s="121"/>
      <c r="KV41"/>
      <c r="KW41" s="272"/>
      <c r="KX41"/>
      <c r="KY41" s="121"/>
      <c r="KZ41"/>
      <c r="LA41" s="122"/>
      <c r="LB41"/>
      <c r="LC41" s="121"/>
      <c r="LD41"/>
      <c r="LE41" s="122"/>
      <c r="LF41"/>
      <c r="LG41" s="121"/>
      <c r="LH41"/>
      <c r="LI41" s="122"/>
      <c r="LJ41"/>
      <c r="LK41" s="121"/>
      <c r="LL41"/>
      <c r="LM41" s="272"/>
      <c r="LN41"/>
      <c r="LO41" s="121"/>
      <c r="LP41"/>
      <c r="LQ41" s="122"/>
      <c r="LR41"/>
      <c r="LS41" s="121"/>
      <c r="LT41"/>
      <c r="LU41" s="122"/>
      <c r="LV41"/>
      <c r="LW41" s="121"/>
      <c r="LX41"/>
      <c r="LY41" s="122"/>
      <c r="LZ41"/>
      <c r="MA41" s="121"/>
      <c r="MB41"/>
      <c r="MC41" s="122"/>
      <c r="MD41"/>
      <c r="ME41" s="121"/>
      <c r="MF41"/>
      <c r="MG41" s="122"/>
      <c r="MH41"/>
      <c r="MI41" s="121"/>
      <c r="MJ41"/>
      <c r="MK41" s="122"/>
      <c r="ML41"/>
      <c r="MM41" s="121"/>
      <c r="MN41" s="296"/>
      <c r="MO41" s="122"/>
      <c r="MP41"/>
      <c r="MQ41" s="121"/>
      <c r="MR41" s="296"/>
      <c r="MS41" s="122"/>
      <c r="MT41" s="296"/>
      <c r="MU41" s="121"/>
      <c r="MV41"/>
      <c r="MW41" s="122"/>
      <c r="MX41" s="296"/>
      <c r="MY41" s="121"/>
      <c r="MZ41" s="296"/>
      <c r="NA41" s="122"/>
      <c r="NB41" s="296"/>
      <c r="NC41" s="121"/>
      <c r="ND41" s="296"/>
      <c r="NE41" s="122"/>
      <c r="NF41" s="296"/>
      <c r="NG41" s="121"/>
      <c r="NH41" s="296"/>
      <c r="NI41" s="122"/>
      <c r="NJ41"/>
      <c r="NK41" s="121"/>
      <c r="NL41"/>
      <c r="NM41" s="122"/>
      <c r="NN41"/>
      <c r="NO41" s="121"/>
      <c r="NP41"/>
      <c r="NQ41" s="122"/>
      <c r="NR41" s="296"/>
      <c r="NS41" s="121"/>
      <c r="NT41" s="296"/>
      <c r="NU41" s="122"/>
      <c r="NV41" s="296"/>
      <c r="NW41" s="121"/>
      <c r="NX41" s="296"/>
      <c r="NY41" s="122"/>
      <c r="NZ41" s="296"/>
      <c r="OA41" s="121"/>
      <c r="OB41" s="296"/>
      <c r="OC41" s="122"/>
      <c r="OD41" s="296"/>
      <c r="OE41" s="121"/>
      <c r="OF41" s="296"/>
      <c r="OG41" s="122"/>
      <c r="OH41" s="296"/>
      <c r="OI41" s="121"/>
      <c r="OJ41" s="296"/>
      <c r="OK41" s="122"/>
      <c r="OL41" s="296"/>
      <c r="OM41" s="121"/>
      <c r="ON41" s="296"/>
      <c r="OO41" s="122"/>
      <c r="OP41" s="296"/>
      <c r="OQ41" s="121"/>
      <c r="OR41" s="296"/>
      <c r="OS41" s="122"/>
      <c r="OT41" s="296"/>
      <c r="OU41" s="121"/>
      <c r="OV41" s="296"/>
      <c r="OW41" s="122"/>
      <c r="OX41" s="296"/>
      <c r="OY41" s="121"/>
      <c r="OZ41" s="296"/>
      <c r="PA41" s="122"/>
      <c r="PB41" s="296"/>
      <c r="PC41" s="121"/>
      <c r="PD41" s="296"/>
      <c r="PE41" s="122"/>
      <c r="PF41" s="287"/>
      <c r="PG41" s="121"/>
      <c r="PH41" s="287"/>
      <c r="PI41" s="122"/>
      <c r="PJ41" s="287"/>
      <c r="PK41" s="121"/>
      <c r="PL41" s="287"/>
      <c r="PM41" s="122"/>
      <c r="PN41" s="287"/>
      <c r="PO41" s="121"/>
      <c r="PP41" s="287"/>
      <c r="PQ41" s="122"/>
      <c r="PR41" s="287"/>
      <c r="PS41" s="121"/>
      <c r="PT41" s="287"/>
      <c r="PU41" s="122"/>
      <c r="PV41" s="287"/>
      <c r="PW41" s="121"/>
      <c r="PX41" s="287"/>
      <c r="PY41" s="122"/>
      <c r="PZ41" s="287"/>
      <c r="QA41" s="121"/>
      <c r="QB41" s="287"/>
      <c r="QC41" s="122"/>
      <c r="QD41" s="287"/>
      <c r="QE41" s="121"/>
      <c r="QF41" s="287"/>
      <c r="QG41" s="122"/>
      <c r="QH41" s="287"/>
      <c r="QI41" s="121"/>
      <c r="QJ41" s="287"/>
      <c r="QK41" s="122"/>
      <c r="QL41" s="287"/>
      <c r="QM41" s="121"/>
      <c r="QN41" s="287"/>
      <c r="QO41" s="122"/>
      <c r="QP41" s="287"/>
      <c r="QQ41" s="121"/>
      <c r="QR41" s="287"/>
      <c r="QS41" s="122"/>
      <c r="QT41" s="287"/>
      <c r="QU41" s="121"/>
      <c r="QV41" s="287"/>
      <c r="QW41" s="122"/>
      <c r="QX41" s="287"/>
      <c r="QY41" s="121"/>
      <c r="QZ41" s="287"/>
      <c r="RA41" s="122"/>
      <c r="RB41" s="287"/>
      <c r="RC41" s="121"/>
      <c r="RD41" s="287"/>
      <c r="RE41" s="122"/>
      <c r="RF41" s="287"/>
      <c r="RG41" s="121"/>
      <c r="RH41" s="287"/>
      <c r="RI41" s="122"/>
      <c r="RJ41" s="287"/>
      <c r="RK41" s="121"/>
      <c r="RL41" s="287"/>
      <c r="RM41" s="122"/>
      <c r="RN41" s="287"/>
      <c r="RO41" s="121"/>
      <c r="RP41" s="287"/>
      <c r="RQ41" s="122"/>
      <c r="RR41" s="287"/>
      <c r="RS41" s="121"/>
      <c r="RT41" s="287"/>
      <c r="RU41" s="122"/>
      <c r="RV41" s="287"/>
      <c r="RW41" s="121"/>
      <c r="RX41" s="287"/>
      <c r="RY41" s="122"/>
      <c r="RZ41" s="287"/>
      <c r="SA41" s="121"/>
      <c r="SB41" s="287"/>
      <c r="SC41" s="122"/>
      <c r="SD41" s="287"/>
      <c r="SE41" s="121"/>
      <c r="SF41" s="287"/>
      <c r="SG41" s="122"/>
      <c r="SH41" s="287"/>
      <c r="SI41" s="121"/>
      <c r="SJ41" s="287"/>
      <c r="SK41" s="122"/>
      <c r="SL41" s="287"/>
      <c r="SM41" s="121"/>
      <c r="SN41" s="287"/>
      <c r="SO41" s="122"/>
      <c r="SP41" s="287"/>
      <c r="SQ41" s="121"/>
    </row>
    <row r="42" spans="1:511" s="123" customFormat="1" ht="20" x14ac:dyDescent="0.25">
      <c r="A42" s="337" t="s">
        <v>280</v>
      </c>
      <c r="B42" s="120">
        <f t="shared" si="1"/>
        <v>0</v>
      </c>
      <c r="C42" s="194"/>
      <c r="D42"/>
      <c r="E42" s="121"/>
      <c r="F42" s="273"/>
      <c r="G42" s="121"/>
      <c r="H42" s="275"/>
      <c r="I42" s="122"/>
      <c r="J42" s="277"/>
      <c r="K42" s="121"/>
      <c r="L42" s="278"/>
      <c r="M42" s="122"/>
      <c r="N42" s="280"/>
      <c r="O42" s="121"/>
      <c r="P42" s="282"/>
      <c r="Q42" s="122"/>
      <c r="R42" s="283"/>
      <c r="S42" s="121"/>
      <c r="T42"/>
      <c r="U42" s="122"/>
      <c r="V42"/>
      <c r="W42" s="121"/>
      <c r="X42"/>
      <c r="Y42" s="122"/>
      <c r="Z42"/>
      <c r="AA42" s="121"/>
      <c r="AB42"/>
      <c r="AC42" s="122"/>
      <c r="AD42"/>
      <c r="AE42" s="121"/>
      <c r="AF42"/>
      <c r="AG42" s="122"/>
      <c r="AH42" s="12"/>
      <c r="AI42" s="271"/>
      <c r="AJ42" s="12"/>
      <c r="AK42" s="272"/>
      <c r="AL42"/>
      <c r="AM42" s="121"/>
      <c r="AN42"/>
      <c r="AO42" s="122"/>
      <c r="AP42"/>
      <c r="AQ42" s="121"/>
      <c r="AR42"/>
      <c r="AS42" s="122"/>
      <c r="AT42"/>
      <c r="AU42" s="121"/>
      <c r="AV42"/>
      <c r="AW42" s="122"/>
      <c r="AX42"/>
      <c r="AY42" s="121"/>
      <c r="AZ42"/>
      <c r="BA42" s="122"/>
      <c r="BB42"/>
      <c r="BC42" s="121"/>
      <c r="BD42" s="287"/>
      <c r="BE42" s="122"/>
      <c r="BF42" s="287"/>
      <c r="BG42" s="121"/>
      <c r="BH42" s="291"/>
      <c r="BI42" s="272"/>
      <c r="BJ42" s="287"/>
      <c r="BK42" s="121"/>
      <c r="BL42" s="287"/>
      <c r="BM42" s="122"/>
      <c r="BN42" s="288"/>
      <c r="BO42" s="271"/>
      <c r="BP42" s="287"/>
      <c r="BQ42" s="122"/>
      <c r="BR42" s="287"/>
      <c r="BS42" s="121"/>
      <c r="BT42" s="287"/>
      <c r="BU42" s="122"/>
      <c r="BV42" s="287"/>
      <c r="BW42" s="121"/>
      <c r="BX42" s="287"/>
      <c r="BY42" s="287"/>
      <c r="BZ42" s="287"/>
      <c r="CA42" s="121"/>
      <c r="CB42" s="287"/>
      <c r="CC42" s="122"/>
      <c r="CD42" s="287"/>
      <c r="CE42" s="121"/>
      <c r="CF42" s="287"/>
      <c r="CG42" s="122"/>
      <c r="CH42" s="289"/>
      <c r="CI42" s="271"/>
      <c r="CJ42"/>
      <c r="CK42" s="122"/>
      <c r="CL42"/>
      <c r="CM42" s="121"/>
      <c r="CN42"/>
      <c r="CO42" s="272"/>
      <c r="CP42"/>
      <c r="CQ42" s="121"/>
      <c r="CR42"/>
      <c r="CS42" s="122"/>
      <c r="CT42"/>
      <c r="CU42" s="121"/>
      <c r="CV42"/>
      <c r="CW42" s="272"/>
      <c r="CX42"/>
      <c r="CY42" s="121"/>
      <c r="CZ42"/>
      <c r="DA42" s="122"/>
      <c r="DB42"/>
      <c r="DC42" s="121"/>
      <c r="DD42"/>
      <c r="DE42" s="122"/>
      <c r="DF42"/>
      <c r="DG42" s="121"/>
      <c r="DH42"/>
      <c r="DI42" s="122"/>
      <c r="DJ42"/>
      <c r="DK42" s="121"/>
      <c r="DL42"/>
      <c r="DM42" s="122"/>
      <c r="DN42"/>
      <c r="DO42" s="121"/>
      <c r="DP42"/>
      <c r="DQ42" s="122"/>
      <c r="DR42"/>
      <c r="DS42" s="121"/>
      <c r="DT42"/>
      <c r="DU42" s="122"/>
      <c r="DV42"/>
      <c r="DW42" s="121"/>
      <c r="DX42"/>
      <c r="DY42" s="122"/>
      <c r="DZ42"/>
      <c r="EA42" s="121"/>
      <c r="EB42"/>
      <c r="EC42" s="272"/>
      <c r="ED42"/>
      <c r="EE42" s="121"/>
      <c r="EF42"/>
      <c r="EG42" s="122"/>
      <c r="EH42"/>
      <c r="EI42" s="121"/>
      <c r="EJ42"/>
      <c r="EK42" s="122"/>
      <c r="EL42"/>
      <c r="EM42" s="121"/>
      <c r="EN42"/>
      <c r="EO42" s="122"/>
      <c r="EP42"/>
      <c r="EQ42" s="121"/>
      <c r="ER42"/>
      <c r="ES42" s="122"/>
      <c r="ET42"/>
      <c r="EU42" s="121"/>
      <c r="EV42"/>
      <c r="EW42" s="272"/>
      <c r="EX42"/>
      <c r="EY42" s="121"/>
      <c r="EZ42"/>
      <c r="FA42" s="122"/>
      <c r="FB42"/>
      <c r="FC42" s="121"/>
      <c r="FD42"/>
      <c r="FE42" s="122"/>
      <c r="FF42"/>
      <c r="FG42" s="121"/>
      <c r="FH42"/>
      <c r="FI42" s="122"/>
      <c r="FJ42" s="12"/>
      <c r="FK42" s="306"/>
      <c r="FL42" s="12"/>
      <c r="FM42" s="295"/>
      <c r="FN42" s="12"/>
      <c r="FO42" s="306"/>
      <c r="FP42" s="12"/>
      <c r="FQ42" s="295"/>
      <c r="FR42" s="12"/>
      <c r="FS42" s="306"/>
      <c r="FT42" s="12"/>
      <c r="FU42" s="295"/>
      <c r="FV42" s="12"/>
      <c r="FW42" s="306"/>
      <c r="FX42" s="12"/>
      <c r="FY42" s="295"/>
      <c r="FZ42" s="12"/>
      <c r="GA42" s="306"/>
      <c r="GB42" s="12"/>
      <c r="GC42" s="295"/>
      <c r="GD42" s="12"/>
      <c r="GE42" s="306"/>
      <c r="GF42" s="12"/>
      <c r="GG42" s="295"/>
      <c r="GH42" s="12"/>
      <c r="GI42" s="306"/>
      <c r="GJ42" s="12"/>
      <c r="GK42" s="295"/>
      <c r="GL42" s="12"/>
      <c r="GM42" s="306"/>
      <c r="GN42" s="12"/>
      <c r="GO42" s="295"/>
      <c r="GP42" s="12"/>
      <c r="GQ42" s="306"/>
      <c r="GR42" s="12"/>
      <c r="GS42" s="295"/>
      <c r="GT42" s="12"/>
      <c r="GU42" s="306"/>
      <c r="GV42" s="12"/>
      <c r="GW42" s="295"/>
      <c r="GX42" s="12"/>
      <c r="GY42" s="306"/>
      <c r="GZ42" s="12"/>
      <c r="HA42" s="295"/>
      <c r="HB42" s="307"/>
      <c r="HC42" s="306"/>
      <c r="HD42" s="12"/>
      <c r="HE42" s="295"/>
      <c r="HF42" s="12"/>
      <c r="HG42" s="306"/>
      <c r="HH42" s="12"/>
      <c r="HI42" s="295"/>
      <c r="HJ42" s="12"/>
      <c r="HK42" s="306"/>
      <c r="HL42" s="12"/>
      <c r="HM42" s="295"/>
      <c r="HN42" s="12"/>
      <c r="HO42" s="306"/>
      <c r="HP42" s="12"/>
      <c r="HQ42" s="295"/>
      <c r="HR42"/>
      <c r="HS42" s="121"/>
      <c r="HT42"/>
      <c r="HU42" s="122"/>
      <c r="HV42"/>
      <c r="HW42" s="121"/>
      <c r="HX42"/>
      <c r="HY42" s="271"/>
      <c r="HZ42"/>
      <c r="IA42" s="121"/>
      <c r="IB42" s="12"/>
      <c r="IC42" s="272"/>
      <c r="ID42"/>
      <c r="IE42" s="121"/>
      <c r="IF42"/>
      <c r="IG42" s="122"/>
      <c r="IH42"/>
      <c r="II42" s="121"/>
      <c r="IJ42"/>
      <c r="IK42" s="122"/>
      <c r="IL42"/>
      <c r="IM42" s="121"/>
      <c r="IN42"/>
      <c r="IO42" s="122"/>
      <c r="IP42"/>
      <c r="IQ42" s="121"/>
      <c r="IR42"/>
      <c r="IS42" s="122"/>
      <c r="IT42"/>
      <c r="IU42" s="271"/>
      <c r="IV42"/>
      <c r="IW42" s="122"/>
      <c r="IX42"/>
      <c r="IY42" s="121"/>
      <c r="IZ42"/>
      <c r="JA42" s="122"/>
      <c r="JB42"/>
      <c r="JC42" s="121"/>
      <c r="JD42" s="12"/>
      <c r="JE42" s="272"/>
      <c r="JF42"/>
      <c r="JG42" s="121"/>
      <c r="JH42"/>
      <c r="JI42" s="122"/>
      <c r="JJ42"/>
      <c r="JK42" s="121"/>
      <c r="JL42"/>
      <c r="JM42" s="122"/>
      <c r="JN42"/>
      <c r="JO42" s="121"/>
      <c r="JP42"/>
      <c r="JQ42" s="122"/>
      <c r="JR42"/>
      <c r="JS42" s="121"/>
      <c r="JT42"/>
      <c r="JU42" s="122"/>
      <c r="JV42"/>
      <c r="JW42" s="121"/>
      <c r="JX42"/>
      <c r="JY42" s="122"/>
      <c r="JZ42"/>
      <c r="KA42" s="121"/>
      <c r="KB42"/>
      <c r="KC42" s="272"/>
      <c r="KD42"/>
      <c r="KE42" s="121"/>
      <c r="KF42"/>
      <c r="KG42" s="122"/>
      <c r="KH42"/>
      <c r="KI42" s="271"/>
      <c r="KJ42"/>
      <c r="KK42" s="272"/>
      <c r="KL42"/>
      <c r="KM42" s="121"/>
      <c r="KN42"/>
      <c r="KO42" s="122"/>
      <c r="KP42"/>
      <c r="KQ42" s="271"/>
      <c r="KR42"/>
      <c r="KS42" s="272"/>
      <c r="KT42"/>
      <c r="KU42" s="121"/>
      <c r="KV42"/>
      <c r="KW42" s="122"/>
      <c r="KX42"/>
      <c r="KY42" s="271"/>
      <c r="KZ42"/>
      <c r="LA42" s="272"/>
      <c r="LB42"/>
      <c r="LC42" s="121"/>
      <c r="LD42"/>
      <c r="LE42" s="122"/>
      <c r="LF42"/>
      <c r="LG42" s="271"/>
      <c r="LH42"/>
      <c r="LI42" s="272"/>
      <c r="LJ42"/>
      <c r="LK42" s="121"/>
      <c r="LL42"/>
      <c r="LM42" s="122"/>
      <c r="LN42"/>
      <c r="LO42" s="271"/>
      <c r="LP42"/>
      <c r="LQ42" s="272"/>
      <c r="LR42"/>
      <c r="LS42" s="121"/>
      <c r="LT42"/>
      <c r="LU42" s="122"/>
      <c r="LV42"/>
      <c r="LW42" s="271"/>
      <c r="LX42"/>
      <c r="LY42" s="272"/>
      <c r="LZ42"/>
      <c r="MA42" s="121"/>
      <c r="MB42"/>
      <c r="MC42" s="122"/>
      <c r="MD42"/>
      <c r="ME42" s="271"/>
      <c r="MF42"/>
      <c r="MG42" s="272"/>
      <c r="MH42"/>
      <c r="MI42" s="121"/>
      <c r="MJ42"/>
      <c r="MK42" s="122"/>
      <c r="ML42"/>
      <c r="MM42" s="271"/>
      <c r="MN42" s="296"/>
      <c r="MO42" s="272"/>
      <c r="MP42"/>
      <c r="MQ42" s="121"/>
      <c r="MR42" s="296"/>
      <c r="MS42" s="122"/>
      <c r="MT42" s="296"/>
      <c r="MU42" s="271"/>
      <c r="MV42"/>
      <c r="MW42" s="272"/>
      <c r="MX42" s="296"/>
      <c r="MY42" s="121"/>
      <c r="MZ42" s="296"/>
      <c r="NA42" s="122"/>
      <c r="NB42" s="296"/>
      <c r="NC42" s="271"/>
      <c r="ND42" s="296"/>
      <c r="NE42" s="272"/>
      <c r="NF42" s="296"/>
      <c r="NG42" s="121"/>
      <c r="NH42" s="296"/>
      <c r="NI42" s="122"/>
      <c r="NJ42"/>
      <c r="NK42" s="271"/>
      <c r="NL42"/>
      <c r="NM42" s="272"/>
      <c r="NN42"/>
      <c r="NO42" s="121"/>
      <c r="NP42"/>
      <c r="NQ42" s="122"/>
      <c r="NR42" s="296"/>
      <c r="NS42" s="271"/>
      <c r="NT42" s="296"/>
      <c r="NU42" s="272"/>
      <c r="NV42" s="296"/>
      <c r="NW42" s="121"/>
      <c r="NX42" s="296"/>
      <c r="NY42" s="122"/>
      <c r="NZ42" s="296"/>
      <c r="OA42" s="271"/>
      <c r="OB42" s="296"/>
      <c r="OC42" s="272"/>
      <c r="OD42" s="296"/>
      <c r="OE42" s="121"/>
      <c r="OF42" s="296"/>
      <c r="OG42" s="122"/>
      <c r="OH42" s="296"/>
      <c r="OI42" s="271"/>
      <c r="OJ42" s="296"/>
      <c r="OK42" s="272"/>
      <c r="OL42" s="296"/>
      <c r="OM42" s="121"/>
      <c r="ON42" s="296"/>
      <c r="OO42" s="122"/>
      <c r="OP42" s="296"/>
      <c r="OQ42" s="271"/>
      <c r="OR42" s="296"/>
      <c r="OS42" s="272"/>
      <c r="OT42" s="296"/>
      <c r="OU42" s="121"/>
      <c r="OV42" s="296"/>
      <c r="OW42" s="122"/>
      <c r="OX42" s="296"/>
      <c r="OY42" s="271"/>
      <c r="OZ42" s="296"/>
      <c r="PA42" s="272"/>
      <c r="PB42" s="296"/>
      <c r="PC42" s="121"/>
      <c r="PD42" s="296"/>
      <c r="PE42" s="122"/>
      <c r="PF42" s="288"/>
      <c r="PG42" s="271"/>
      <c r="PH42" s="291"/>
      <c r="PI42" s="272"/>
      <c r="PJ42" s="287"/>
      <c r="PK42" s="121"/>
      <c r="PL42" s="287"/>
      <c r="PM42" s="122"/>
      <c r="PN42" s="288"/>
      <c r="PO42" s="271"/>
      <c r="PP42" s="291"/>
      <c r="PQ42" s="272"/>
      <c r="PR42" s="287"/>
      <c r="PS42" s="121"/>
      <c r="PT42" s="287"/>
      <c r="PU42" s="122"/>
      <c r="PV42" s="288"/>
      <c r="PW42" s="271"/>
      <c r="PX42" s="291"/>
      <c r="PY42" s="272"/>
      <c r="PZ42" s="287"/>
      <c r="QA42" s="121"/>
      <c r="QB42" s="287"/>
      <c r="QC42" s="122"/>
      <c r="QD42" s="288"/>
      <c r="QE42" s="271"/>
      <c r="QF42" s="291"/>
      <c r="QG42" s="272"/>
      <c r="QH42" s="287"/>
      <c r="QI42" s="121"/>
      <c r="QJ42" s="287"/>
      <c r="QK42" s="122"/>
      <c r="QL42" s="288"/>
      <c r="QM42" s="271"/>
      <c r="QN42" s="291"/>
      <c r="QO42" s="272"/>
      <c r="QP42" s="287"/>
      <c r="QQ42" s="121"/>
      <c r="QR42" s="287"/>
      <c r="QS42" s="122"/>
      <c r="QT42" s="288"/>
      <c r="QU42" s="271"/>
      <c r="QV42" s="291"/>
      <c r="QW42" s="272"/>
      <c r="QX42" s="287"/>
      <c r="QY42" s="121"/>
      <c r="QZ42" s="287"/>
      <c r="RA42" s="122"/>
      <c r="RB42" s="288"/>
      <c r="RC42" s="271"/>
      <c r="RD42" s="291"/>
      <c r="RE42" s="272"/>
      <c r="RF42" s="287"/>
      <c r="RG42" s="121"/>
      <c r="RH42" s="287"/>
      <c r="RI42" s="122"/>
      <c r="RJ42" s="288"/>
      <c r="RK42" s="271"/>
      <c r="RL42" s="291"/>
      <c r="RM42" s="272"/>
      <c r="RN42" s="287"/>
      <c r="RO42" s="121"/>
      <c r="RP42" s="287"/>
      <c r="RQ42" s="122"/>
      <c r="RR42" s="288"/>
      <c r="RS42" s="271"/>
      <c r="RT42" s="291"/>
      <c r="RU42" s="272"/>
      <c r="RV42" s="287"/>
      <c r="RW42" s="121"/>
      <c r="RX42" s="287"/>
      <c r="RY42" s="122"/>
      <c r="RZ42" s="288"/>
      <c r="SA42" s="271"/>
      <c r="SB42" s="291"/>
      <c r="SC42" s="272"/>
      <c r="SD42" s="287"/>
      <c r="SE42" s="121"/>
      <c r="SF42" s="287"/>
      <c r="SG42" s="122"/>
      <c r="SH42" s="288"/>
      <c r="SI42" s="271"/>
      <c r="SJ42" s="291"/>
      <c r="SK42" s="272"/>
      <c r="SL42" s="287"/>
      <c r="SM42" s="121"/>
      <c r="SN42" s="287"/>
      <c r="SO42" s="122"/>
      <c r="SP42" s="288"/>
      <c r="SQ42" s="271"/>
    </row>
    <row r="43" spans="1:511" s="123" customFormat="1" ht="20" x14ac:dyDescent="0.25">
      <c r="A43" s="337" t="s">
        <v>281</v>
      </c>
      <c r="B43" s="120">
        <f t="shared" si="1"/>
        <v>0</v>
      </c>
      <c r="C43" s="194"/>
      <c r="D43"/>
      <c r="E43" s="121"/>
      <c r="F43" s="273"/>
      <c r="G43" s="121"/>
      <c r="H43" s="275"/>
      <c r="I43" s="122"/>
      <c r="J43" s="277"/>
      <c r="K43" s="121"/>
      <c r="L43" s="278"/>
      <c r="M43" s="122"/>
      <c r="N43" s="280"/>
      <c r="O43" s="121"/>
      <c r="P43" s="282"/>
      <c r="Q43" s="122"/>
      <c r="R43" s="283"/>
      <c r="S43" s="121"/>
      <c r="T43"/>
      <c r="U43" s="122"/>
      <c r="V43"/>
      <c r="W43" s="121"/>
      <c r="X43"/>
      <c r="Y43" s="122"/>
      <c r="Z43"/>
      <c r="AA43" s="121"/>
      <c r="AB43"/>
      <c r="AC43" s="122"/>
      <c r="AD43"/>
      <c r="AE43" s="121"/>
      <c r="AF43"/>
      <c r="AG43" s="122"/>
      <c r="AH43"/>
      <c r="AI43" s="121"/>
      <c r="AJ43"/>
      <c r="AK43" s="122"/>
      <c r="AL43"/>
      <c r="AM43" s="121"/>
      <c r="AN43"/>
      <c r="AO43" s="122"/>
      <c r="AP43"/>
      <c r="AQ43" s="121"/>
      <c r="AR43"/>
      <c r="AS43" s="122"/>
      <c r="AT43"/>
      <c r="AU43" s="121"/>
      <c r="AV43"/>
      <c r="AW43" s="122"/>
      <c r="AX43"/>
      <c r="AY43" s="121"/>
      <c r="AZ43"/>
      <c r="BA43" s="122"/>
      <c r="BB43"/>
      <c r="BC43" s="121"/>
      <c r="BD43" s="287"/>
      <c r="BE43" s="122"/>
      <c r="BF43" s="287"/>
      <c r="BG43" s="121"/>
      <c r="BH43" s="287"/>
      <c r="BI43" s="122"/>
      <c r="BJ43" s="287"/>
      <c r="BK43" s="121"/>
      <c r="BL43" s="287"/>
      <c r="BM43" s="122"/>
      <c r="BN43" s="287"/>
      <c r="BO43" s="121"/>
      <c r="BP43" s="287"/>
      <c r="BQ43" s="122"/>
      <c r="BR43" s="287"/>
      <c r="BS43" s="121"/>
      <c r="BT43" s="287"/>
      <c r="BU43" s="122"/>
      <c r="BV43" s="287"/>
      <c r="BW43" s="121"/>
      <c r="BX43" s="287"/>
      <c r="BY43" s="287"/>
      <c r="BZ43" s="287"/>
      <c r="CA43" s="121"/>
      <c r="CB43" s="287"/>
      <c r="CC43" s="122"/>
      <c r="CD43" s="287"/>
      <c r="CE43" s="121"/>
      <c r="CF43" s="287"/>
      <c r="CG43" s="122"/>
      <c r="CH43" s="287"/>
      <c r="CI43" s="121"/>
      <c r="CJ43"/>
      <c r="CK43" s="122"/>
      <c r="CL43"/>
      <c r="CM43" s="121"/>
      <c r="CN43"/>
      <c r="CO43" s="122"/>
      <c r="CP43"/>
      <c r="CQ43" s="121"/>
      <c r="CR43"/>
      <c r="CS43" s="122"/>
      <c r="CT43"/>
      <c r="CU43" s="121"/>
      <c r="CV43"/>
      <c r="CW43" s="122"/>
      <c r="CX43"/>
      <c r="CY43" s="121"/>
      <c r="CZ43"/>
      <c r="DA43" s="122"/>
      <c r="DB43"/>
      <c r="DC43" s="121"/>
      <c r="DD43"/>
      <c r="DE43" s="122"/>
      <c r="DF43"/>
      <c r="DG43" s="121"/>
      <c r="DH43"/>
      <c r="DI43" s="122"/>
      <c r="DJ43"/>
      <c r="DK43" s="121"/>
      <c r="DL43"/>
      <c r="DM43" s="122"/>
      <c r="DN43"/>
      <c r="DO43" s="121"/>
      <c r="DP43"/>
      <c r="DQ43" s="122"/>
      <c r="DR43"/>
      <c r="DS43" s="121"/>
      <c r="DT43"/>
      <c r="DU43" s="122"/>
      <c r="DV43"/>
      <c r="DW43" s="121"/>
      <c r="DX43"/>
      <c r="DY43" s="122"/>
      <c r="DZ43"/>
      <c r="EA43" s="121"/>
      <c r="EB43"/>
      <c r="EC43" s="122"/>
      <c r="ED43"/>
      <c r="EE43" s="121"/>
      <c r="EF43"/>
      <c r="EG43" s="122"/>
      <c r="EH43"/>
      <c r="EI43" s="121"/>
      <c r="EJ43"/>
      <c r="EK43" s="122"/>
      <c r="EL43"/>
      <c r="EM43" s="121"/>
      <c r="EN43"/>
      <c r="EO43" s="122"/>
      <c r="EP43"/>
      <c r="EQ43" s="121"/>
      <c r="ER43"/>
      <c r="ES43" s="122"/>
      <c r="ET43"/>
      <c r="EU43" s="121"/>
      <c r="EV43"/>
      <c r="EW43" s="122"/>
      <c r="EX43"/>
      <c r="EY43" s="121"/>
      <c r="EZ43"/>
      <c r="FA43" s="122"/>
      <c r="FB43"/>
      <c r="FC43" s="121"/>
      <c r="FD43"/>
      <c r="FE43" s="122"/>
      <c r="FF43"/>
      <c r="FG43" s="121"/>
      <c r="FH43"/>
      <c r="FI43" s="122"/>
      <c r="FJ43" s="12"/>
      <c r="FK43" s="306"/>
      <c r="FL43" s="12"/>
      <c r="FM43" s="295"/>
      <c r="FN43" s="12"/>
      <c r="FO43" s="306"/>
      <c r="FP43" s="12"/>
      <c r="FQ43" s="295"/>
      <c r="FR43" s="12"/>
      <c r="FS43" s="306"/>
      <c r="FT43" s="12"/>
      <c r="FU43" s="295"/>
      <c r="FV43" s="12"/>
      <c r="FW43" s="306"/>
      <c r="FX43" s="12"/>
      <c r="FY43" s="295"/>
      <c r="FZ43" s="12"/>
      <c r="GA43" s="306"/>
      <c r="GB43" s="12"/>
      <c r="GC43" s="295"/>
      <c r="GD43" s="12"/>
      <c r="GE43" s="306"/>
      <c r="GF43" s="12"/>
      <c r="GG43" s="295"/>
      <c r="GH43" s="12"/>
      <c r="GI43" s="306"/>
      <c r="GJ43" s="12"/>
      <c r="GK43" s="295"/>
      <c r="GL43" s="12"/>
      <c r="GM43" s="306"/>
      <c r="GN43" s="12"/>
      <c r="GO43" s="295"/>
      <c r="GP43" s="12"/>
      <c r="GQ43" s="306"/>
      <c r="GR43" s="12"/>
      <c r="GS43" s="295"/>
      <c r="GT43" s="12"/>
      <c r="GU43" s="306"/>
      <c r="GV43" s="12"/>
      <c r="GW43" s="295"/>
      <c r="GX43" s="12"/>
      <c r="GY43" s="306"/>
      <c r="GZ43" s="12"/>
      <c r="HA43" s="295"/>
      <c r="HB43" s="307"/>
      <c r="HC43" s="306"/>
      <c r="HD43" s="12"/>
      <c r="HE43" s="295"/>
      <c r="HF43" s="12"/>
      <c r="HG43" s="306"/>
      <c r="HH43" s="12"/>
      <c r="HI43" s="295"/>
      <c r="HJ43" s="12"/>
      <c r="HK43" s="306"/>
      <c r="HL43" s="12"/>
      <c r="HM43" s="295"/>
      <c r="HN43" s="12"/>
      <c r="HO43" s="306"/>
      <c r="HP43" s="12"/>
      <c r="HQ43" s="295"/>
      <c r="HR43"/>
      <c r="HS43" s="121"/>
      <c r="HT43"/>
      <c r="HU43" s="122"/>
      <c r="HV43"/>
      <c r="HW43" s="121"/>
      <c r="HX43"/>
      <c r="HY43" s="121"/>
      <c r="HZ43"/>
      <c r="IA43" s="121"/>
      <c r="IB43"/>
      <c r="IC43" s="122"/>
      <c r="ID43"/>
      <c r="IE43" s="121"/>
      <c r="IF43"/>
      <c r="IG43" s="122"/>
      <c r="IH43"/>
      <c r="II43" s="121"/>
      <c r="IJ43"/>
      <c r="IK43" s="122"/>
      <c r="IL43"/>
      <c r="IM43" s="121"/>
      <c r="IN43"/>
      <c r="IO43" s="122"/>
      <c r="IP43"/>
      <c r="IQ43" s="121"/>
      <c r="IR43"/>
      <c r="IS43" s="122"/>
      <c r="IT43"/>
      <c r="IU43" s="121"/>
      <c r="IV43"/>
      <c r="IW43" s="122"/>
      <c r="IX43"/>
      <c r="IY43" s="121"/>
      <c r="IZ43"/>
      <c r="JA43" s="122"/>
      <c r="JB43"/>
      <c r="JC43" s="121"/>
      <c r="JD43"/>
      <c r="JE43" s="122"/>
      <c r="JF43"/>
      <c r="JG43" s="121"/>
      <c r="JH43"/>
      <c r="JI43" s="122"/>
      <c r="JJ43"/>
      <c r="JK43" s="121"/>
      <c r="JL43"/>
      <c r="JM43" s="122"/>
      <c r="JN43"/>
      <c r="JO43" s="121"/>
      <c r="JP43"/>
      <c r="JQ43" s="122"/>
      <c r="JR43"/>
      <c r="JS43" s="121"/>
      <c r="JT43"/>
      <c r="JU43" s="122"/>
      <c r="JV43"/>
      <c r="JW43" s="121"/>
      <c r="JX43"/>
      <c r="JY43" s="122"/>
      <c r="JZ43"/>
      <c r="KA43" s="121"/>
      <c r="KB43"/>
      <c r="KC43" s="122"/>
      <c r="KD43"/>
      <c r="KE43" s="121"/>
      <c r="KF43"/>
      <c r="KG43" s="122"/>
      <c r="KH43"/>
      <c r="KI43" s="121"/>
      <c r="KJ43"/>
      <c r="KK43" s="122"/>
      <c r="KL43"/>
      <c r="KM43" s="121"/>
      <c r="KN43"/>
      <c r="KO43" s="122"/>
      <c r="KP43"/>
      <c r="KQ43" s="121"/>
      <c r="KR43"/>
      <c r="KS43" s="122"/>
      <c r="KT43"/>
      <c r="KU43" s="121"/>
      <c r="KV43"/>
      <c r="KW43" s="122"/>
      <c r="KX43"/>
      <c r="KY43" s="121"/>
      <c r="KZ43"/>
      <c r="LA43" s="122"/>
      <c r="LB43"/>
      <c r="LC43" s="121"/>
      <c r="LD43"/>
      <c r="LE43" s="122"/>
      <c r="LF43"/>
      <c r="LG43" s="121"/>
      <c r="LH43"/>
      <c r="LI43" s="122"/>
      <c r="LJ43"/>
      <c r="LK43" s="121"/>
      <c r="LL43"/>
      <c r="LM43" s="122"/>
      <c r="LN43"/>
      <c r="LO43" s="121"/>
      <c r="LP43"/>
      <c r="LQ43" s="122"/>
      <c r="LR43"/>
      <c r="LS43" s="121"/>
      <c r="LT43"/>
      <c r="LU43" s="122"/>
      <c r="LV43"/>
      <c r="LW43" s="121"/>
      <c r="LX43"/>
      <c r="LY43" s="122"/>
      <c r="LZ43"/>
      <c r="MA43" s="121"/>
      <c r="MB43"/>
      <c r="MC43" s="122"/>
      <c r="MD43"/>
      <c r="ME43" s="121"/>
      <c r="MF43"/>
      <c r="MG43" s="122"/>
      <c r="MH43"/>
      <c r="MI43" s="121"/>
      <c r="MJ43"/>
      <c r="MK43" s="122"/>
      <c r="ML43"/>
      <c r="MM43" s="121"/>
      <c r="MN43" s="296"/>
      <c r="MO43" s="122"/>
      <c r="MP43"/>
      <c r="MQ43" s="121"/>
      <c r="MR43" s="296"/>
      <c r="MS43" s="122"/>
      <c r="MT43" s="296"/>
      <c r="MU43" s="121"/>
      <c r="MV43"/>
      <c r="MW43" s="122"/>
      <c r="MX43" s="296"/>
      <c r="MY43" s="121"/>
      <c r="MZ43" s="296"/>
      <c r="NA43" s="122"/>
      <c r="NB43" s="296"/>
      <c r="NC43" s="121"/>
      <c r="ND43" s="296"/>
      <c r="NE43" s="122"/>
      <c r="NF43" s="296"/>
      <c r="NG43" s="121"/>
      <c r="NH43" s="296"/>
      <c r="NI43" s="122"/>
      <c r="NJ43"/>
      <c r="NK43" s="121"/>
      <c r="NL43"/>
      <c r="NM43" s="122"/>
      <c r="NN43"/>
      <c r="NO43" s="121"/>
      <c r="NP43"/>
      <c r="NQ43" s="122"/>
      <c r="NR43" s="296"/>
      <c r="NS43" s="121"/>
      <c r="NT43" s="296"/>
      <c r="NU43" s="122"/>
      <c r="NV43" s="296"/>
      <c r="NW43" s="121"/>
      <c r="NX43" s="296"/>
      <c r="NY43" s="122"/>
      <c r="NZ43" s="296"/>
      <c r="OA43" s="121"/>
      <c r="OB43" s="296"/>
      <c r="OC43" s="122"/>
      <c r="OD43" s="296"/>
      <c r="OE43" s="121"/>
      <c r="OF43" s="296"/>
      <c r="OG43" s="122"/>
      <c r="OH43" s="296"/>
      <c r="OI43" s="121"/>
      <c r="OJ43" s="296"/>
      <c r="OK43" s="122"/>
      <c r="OL43" s="296"/>
      <c r="OM43" s="121"/>
      <c r="ON43" s="296"/>
      <c r="OO43" s="122"/>
      <c r="OP43" s="296"/>
      <c r="OQ43" s="121"/>
      <c r="OR43" s="296"/>
      <c r="OS43" s="122"/>
      <c r="OT43" s="296"/>
      <c r="OU43" s="121"/>
      <c r="OV43" s="296"/>
      <c r="OW43" s="122"/>
      <c r="OX43" s="296"/>
      <c r="OY43" s="121"/>
      <c r="OZ43" s="296"/>
      <c r="PA43" s="122"/>
      <c r="PB43" s="296"/>
      <c r="PC43" s="121"/>
      <c r="PD43" s="296"/>
      <c r="PE43" s="122"/>
      <c r="PF43" s="287"/>
      <c r="PG43" s="121"/>
      <c r="PH43" s="287"/>
      <c r="PI43" s="122"/>
      <c r="PJ43" s="287"/>
      <c r="PK43" s="121"/>
      <c r="PL43" s="287"/>
      <c r="PM43" s="122"/>
      <c r="PN43" s="287"/>
      <c r="PO43" s="121"/>
      <c r="PP43" s="287"/>
      <c r="PQ43" s="122"/>
      <c r="PR43" s="287"/>
      <c r="PS43" s="121"/>
      <c r="PT43" s="287"/>
      <c r="PU43" s="122"/>
      <c r="PV43" s="287"/>
      <c r="PW43" s="121"/>
      <c r="PX43" s="287"/>
      <c r="PY43" s="122"/>
      <c r="PZ43" s="287"/>
      <c r="QA43" s="121"/>
      <c r="QB43" s="287"/>
      <c r="QC43" s="122"/>
      <c r="QD43" s="287"/>
      <c r="QE43" s="121"/>
      <c r="QF43" s="287"/>
      <c r="QG43" s="122"/>
      <c r="QH43" s="287"/>
      <c r="QI43" s="121"/>
      <c r="QJ43" s="287"/>
      <c r="QK43" s="122"/>
      <c r="QL43" s="287"/>
      <c r="QM43" s="121"/>
      <c r="QN43" s="287"/>
      <c r="QO43" s="122"/>
      <c r="QP43" s="287"/>
      <c r="QQ43" s="121"/>
      <c r="QR43" s="287"/>
      <c r="QS43" s="122"/>
      <c r="QT43" s="287"/>
      <c r="QU43" s="121"/>
      <c r="QV43" s="287"/>
      <c r="QW43" s="122"/>
      <c r="QX43" s="287"/>
      <c r="QY43" s="121"/>
      <c r="QZ43" s="287"/>
      <c r="RA43" s="122"/>
      <c r="RB43" s="287"/>
      <c r="RC43" s="121"/>
      <c r="RD43" s="287"/>
      <c r="RE43" s="122"/>
      <c r="RF43" s="287"/>
      <c r="RG43" s="121"/>
      <c r="RH43" s="287"/>
      <c r="RI43" s="122"/>
      <c r="RJ43" s="287"/>
      <c r="RK43" s="121"/>
      <c r="RL43" s="287"/>
      <c r="RM43" s="122"/>
      <c r="RN43" s="287"/>
      <c r="RO43" s="121"/>
      <c r="RP43" s="287"/>
      <c r="RQ43" s="122"/>
      <c r="RR43" s="287"/>
      <c r="RS43" s="121"/>
      <c r="RT43" s="287"/>
      <c r="RU43" s="122"/>
      <c r="RV43" s="287"/>
      <c r="RW43" s="121"/>
      <c r="RX43" s="287"/>
      <c r="RY43" s="122"/>
      <c r="RZ43" s="287"/>
      <c r="SA43" s="121"/>
      <c r="SB43" s="287"/>
      <c r="SC43" s="122"/>
      <c r="SD43" s="287"/>
      <c r="SE43" s="121"/>
      <c r="SF43" s="287"/>
      <c r="SG43" s="122"/>
      <c r="SH43" s="287"/>
      <c r="SI43" s="121"/>
      <c r="SJ43" s="287"/>
      <c r="SK43" s="122"/>
      <c r="SL43" s="287"/>
      <c r="SM43" s="121"/>
      <c r="SN43" s="287"/>
      <c r="SO43" s="122"/>
      <c r="SP43" s="287"/>
      <c r="SQ43" s="121"/>
    </row>
    <row r="44" spans="1:511" s="123" customFormat="1" ht="20" x14ac:dyDescent="0.25">
      <c r="A44" s="336" t="s">
        <v>282</v>
      </c>
      <c r="B44" s="120">
        <f t="shared" si="1"/>
        <v>0</v>
      </c>
      <c r="C44" s="194"/>
      <c r="D44"/>
      <c r="E44" s="121"/>
      <c r="F44" s="273"/>
      <c r="G44" s="121"/>
      <c r="H44" s="275"/>
      <c r="I44" s="122"/>
      <c r="J44" s="277"/>
      <c r="K44" s="121"/>
      <c r="L44" s="278"/>
      <c r="M44" s="122"/>
      <c r="N44" s="280"/>
      <c r="O44" s="121"/>
      <c r="P44" s="282"/>
      <c r="Q44" s="122"/>
      <c r="R44" s="283"/>
      <c r="S44" s="121"/>
      <c r="T44"/>
      <c r="U44" s="122"/>
      <c r="V44"/>
      <c r="W44" s="121"/>
      <c r="X44"/>
      <c r="Y44" s="122"/>
      <c r="Z44"/>
      <c r="AA44" s="121"/>
      <c r="AB44"/>
      <c r="AC44" s="122"/>
      <c r="AD44"/>
      <c r="AE44" s="121"/>
      <c r="AF44"/>
      <c r="AG44" s="122"/>
      <c r="AH44"/>
      <c r="AI44" s="121"/>
      <c r="AJ44"/>
      <c r="AK44" s="122"/>
      <c r="AL44"/>
      <c r="AM44" s="121"/>
      <c r="AN44"/>
      <c r="AO44" s="122"/>
      <c r="AP44"/>
      <c r="AQ44" s="121"/>
      <c r="AR44"/>
      <c r="AS44" s="122"/>
      <c r="AT44"/>
      <c r="AU44" s="121"/>
      <c r="AV44"/>
      <c r="AW44" s="122"/>
      <c r="AX44"/>
      <c r="AY44" s="121"/>
      <c r="AZ44"/>
      <c r="BA44" s="122"/>
      <c r="BB44"/>
      <c r="BC44" s="121"/>
      <c r="BD44" s="287"/>
      <c r="BE44" s="122"/>
      <c r="BF44" s="287"/>
      <c r="BG44" s="121"/>
      <c r="BH44" s="288"/>
      <c r="BI44" s="272"/>
      <c r="BJ44" s="287"/>
      <c r="BK44" s="121"/>
      <c r="BL44" s="287"/>
      <c r="BM44" s="272"/>
      <c r="BN44" s="287"/>
      <c r="BO44" s="121"/>
      <c r="BP44" s="287"/>
      <c r="BQ44" s="122"/>
      <c r="BR44" s="287"/>
      <c r="BS44" s="121"/>
      <c r="BT44" s="287"/>
      <c r="BU44" s="122"/>
      <c r="BV44" s="287"/>
      <c r="BW44" s="121"/>
      <c r="BX44" s="287"/>
      <c r="BY44" s="287"/>
      <c r="BZ44" s="287"/>
      <c r="CA44" s="121"/>
      <c r="CB44" s="287"/>
      <c r="CC44" s="122"/>
      <c r="CD44" s="287"/>
      <c r="CE44" s="121"/>
      <c r="CF44" s="287"/>
      <c r="CG44" s="122"/>
      <c r="CH44" s="287"/>
      <c r="CI44" s="121"/>
      <c r="CJ44"/>
      <c r="CK44" s="122"/>
      <c r="CL44"/>
      <c r="CM44" s="121"/>
      <c r="CN44"/>
      <c r="CO44" s="122"/>
      <c r="CP44"/>
      <c r="CQ44" s="121"/>
      <c r="CR44"/>
      <c r="CS44" s="122"/>
      <c r="CT44"/>
      <c r="CU44" s="121"/>
      <c r="CV44"/>
      <c r="CW44" s="122"/>
      <c r="CX44"/>
      <c r="CY44" s="121"/>
      <c r="CZ44"/>
      <c r="DA44" s="122"/>
      <c r="DB44"/>
      <c r="DC44" s="121"/>
      <c r="DD44"/>
      <c r="DE44" s="122"/>
      <c r="DF44"/>
      <c r="DG44" s="121"/>
      <c r="DH44"/>
      <c r="DI44" s="122"/>
      <c r="DJ44"/>
      <c r="DK44" s="121"/>
      <c r="DL44"/>
      <c r="DM44" s="122"/>
      <c r="DN44"/>
      <c r="DO44" s="121"/>
      <c r="DP44"/>
      <c r="DQ44" s="122"/>
      <c r="DR44"/>
      <c r="DS44" s="121"/>
      <c r="DT44"/>
      <c r="DU44" s="122"/>
      <c r="DV44"/>
      <c r="DW44" s="121"/>
      <c r="DX44"/>
      <c r="DY44" s="122"/>
      <c r="DZ44"/>
      <c r="EA44" s="121"/>
      <c r="EB44"/>
      <c r="EC44" s="122"/>
      <c r="ED44"/>
      <c r="EE44" s="121"/>
      <c r="EF44"/>
      <c r="EG44" s="122"/>
      <c r="EH44"/>
      <c r="EI44" s="121"/>
      <c r="EJ44"/>
      <c r="EK44" s="122"/>
      <c r="EL44"/>
      <c r="EM44" s="121"/>
      <c r="EN44"/>
      <c r="EO44" s="122"/>
      <c r="EP44"/>
      <c r="EQ44" s="121"/>
      <c r="ER44"/>
      <c r="ES44" s="122"/>
      <c r="ET44"/>
      <c r="EU44" s="121"/>
      <c r="EV44"/>
      <c r="EW44" s="122"/>
      <c r="EX44"/>
      <c r="EY44" s="121"/>
      <c r="EZ44"/>
      <c r="FA44" s="122"/>
      <c r="FB44"/>
      <c r="FC44" s="121"/>
      <c r="FD44"/>
      <c r="FE44" s="122"/>
      <c r="FF44"/>
      <c r="FG44" s="121"/>
      <c r="FH44"/>
      <c r="FI44" s="122"/>
      <c r="FJ44" s="12"/>
      <c r="FK44" s="306"/>
      <c r="FL44" s="12"/>
      <c r="FM44" s="295"/>
      <c r="FN44" s="12"/>
      <c r="FO44" s="306"/>
      <c r="FP44" s="12"/>
      <c r="FQ44" s="295"/>
      <c r="FR44" s="12"/>
      <c r="FS44" s="306"/>
      <c r="FT44" s="12"/>
      <c r="FU44" s="295"/>
      <c r="FV44" s="12"/>
      <c r="FW44" s="306"/>
      <c r="FX44" s="12"/>
      <c r="FY44" s="295"/>
      <c r="FZ44" s="12"/>
      <c r="GA44" s="306"/>
      <c r="GB44" s="12"/>
      <c r="GC44" s="295"/>
      <c r="GD44" s="12"/>
      <c r="GE44" s="306"/>
      <c r="GF44" s="12"/>
      <c r="GG44" s="295"/>
      <c r="GH44" s="12"/>
      <c r="GI44" s="306"/>
      <c r="GJ44" s="12"/>
      <c r="GK44" s="295"/>
      <c r="GL44" s="12"/>
      <c r="GM44" s="306"/>
      <c r="GN44" s="12"/>
      <c r="GO44" s="295"/>
      <c r="GP44" s="12"/>
      <c r="GQ44" s="306"/>
      <c r="GR44" s="12"/>
      <c r="GS44" s="295"/>
      <c r="GT44" s="12"/>
      <c r="GU44" s="306"/>
      <c r="GV44" s="12"/>
      <c r="GW44" s="295"/>
      <c r="GX44" s="12"/>
      <c r="GY44" s="306"/>
      <c r="GZ44" s="12"/>
      <c r="HA44" s="295"/>
      <c r="HB44" s="307"/>
      <c r="HC44" s="306"/>
      <c r="HD44" s="12"/>
      <c r="HE44" s="295"/>
      <c r="HF44" s="12"/>
      <c r="HG44" s="306"/>
      <c r="HH44" s="12"/>
      <c r="HI44" s="295"/>
      <c r="HJ44" s="12"/>
      <c r="HK44" s="306"/>
      <c r="HL44" s="12"/>
      <c r="HM44" s="295"/>
      <c r="HN44" s="12"/>
      <c r="HO44" s="306"/>
      <c r="HP44" s="12"/>
      <c r="HQ44" s="295"/>
      <c r="HR44"/>
      <c r="HS44" s="121"/>
      <c r="HT44"/>
      <c r="HU44" s="122"/>
      <c r="HV44"/>
      <c r="HW44" s="121"/>
      <c r="HX44"/>
      <c r="HY44" s="121"/>
      <c r="HZ44"/>
      <c r="IA44" s="121"/>
      <c r="IB44"/>
      <c r="IC44" s="122"/>
      <c r="ID44"/>
      <c r="IE44" s="121"/>
      <c r="IF44"/>
      <c r="IG44" s="122"/>
      <c r="IH44"/>
      <c r="II44" s="121"/>
      <c r="IJ44"/>
      <c r="IK44" s="122"/>
      <c r="IL44"/>
      <c r="IM44" s="121"/>
      <c r="IN44"/>
      <c r="IO44" s="122"/>
      <c r="IP44"/>
      <c r="IQ44" s="121"/>
      <c r="IR44"/>
      <c r="IS44" s="122"/>
      <c r="IT44"/>
      <c r="IU44" s="121"/>
      <c r="IV44"/>
      <c r="IW44" s="122"/>
      <c r="IX44"/>
      <c r="IY44" s="121"/>
      <c r="IZ44"/>
      <c r="JA44" s="122"/>
      <c r="JB44"/>
      <c r="JC44" s="121"/>
      <c r="JD44"/>
      <c r="JE44" s="122"/>
      <c r="JF44"/>
      <c r="JG44" s="121"/>
      <c r="JH44"/>
      <c r="JI44" s="122"/>
      <c r="JJ44"/>
      <c r="JK44" s="121"/>
      <c r="JL44"/>
      <c r="JM44" s="122"/>
      <c r="JN44"/>
      <c r="JO44" s="121"/>
      <c r="JP44"/>
      <c r="JQ44" s="122"/>
      <c r="JR44"/>
      <c r="JS44" s="121"/>
      <c r="JT44"/>
      <c r="JU44" s="122"/>
      <c r="JV44"/>
      <c r="JW44" s="121"/>
      <c r="JX44"/>
      <c r="JY44" s="122"/>
      <c r="JZ44"/>
      <c r="KA44" s="121"/>
      <c r="KB44"/>
      <c r="KC44" s="272"/>
      <c r="KD44"/>
      <c r="KE44" s="121"/>
      <c r="KF44"/>
      <c r="KG44" s="272"/>
      <c r="KH44"/>
      <c r="KI44" s="121"/>
      <c r="KJ44"/>
      <c r="KK44" s="272"/>
      <c r="KL44"/>
      <c r="KM44" s="271"/>
      <c r="KN44"/>
      <c r="KO44" s="272"/>
      <c r="KP44"/>
      <c r="KQ44" s="121"/>
      <c r="KR44"/>
      <c r="KS44" s="272"/>
      <c r="KT44"/>
      <c r="KU44" s="121"/>
      <c r="KV44"/>
      <c r="KW44" s="272"/>
      <c r="KX44"/>
      <c r="KY44" s="121"/>
      <c r="KZ44"/>
      <c r="LA44" s="272"/>
      <c r="LB44"/>
      <c r="LC44" s="121"/>
      <c r="LD44"/>
      <c r="LE44" s="272"/>
      <c r="LF44"/>
      <c r="LG44" s="121"/>
      <c r="LH44"/>
      <c r="LI44" s="272"/>
      <c r="LJ44"/>
      <c r="LK44" s="121"/>
      <c r="LL44"/>
      <c r="LM44" s="272"/>
      <c r="LN44"/>
      <c r="LO44" s="121"/>
      <c r="LP44"/>
      <c r="LQ44" s="272"/>
      <c r="LR44"/>
      <c r="LS44" s="121"/>
      <c r="LT44"/>
      <c r="LU44" s="272"/>
      <c r="LV44"/>
      <c r="LW44" s="121"/>
      <c r="LX44"/>
      <c r="LY44" s="272"/>
      <c r="LZ44"/>
      <c r="MA44" s="121"/>
      <c r="MB44"/>
      <c r="MC44" s="272"/>
      <c r="MD44"/>
      <c r="ME44" s="121"/>
      <c r="MF44"/>
      <c r="MG44" s="272"/>
      <c r="MH44"/>
      <c r="MI44" s="121"/>
      <c r="MJ44"/>
      <c r="MK44" s="272"/>
      <c r="ML44"/>
      <c r="MM44" s="121"/>
      <c r="MN44" s="296"/>
      <c r="MO44" s="272"/>
      <c r="MP44"/>
      <c r="MQ44" s="121"/>
      <c r="MR44" s="296"/>
      <c r="MS44" s="272"/>
      <c r="MT44" s="296"/>
      <c r="MU44" s="121"/>
      <c r="MV44"/>
      <c r="MW44" s="272"/>
      <c r="MX44" s="296"/>
      <c r="MY44" s="121"/>
      <c r="MZ44" s="296"/>
      <c r="NA44" s="272"/>
      <c r="NB44" s="296"/>
      <c r="NC44" s="121"/>
      <c r="ND44" s="296"/>
      <c r="NE44" s="272"/>
      <c r="NF44" s="296"/>
      <c r="NG44" s="121"/>
      <c r="NH44" s="296"/>
      <c r="NI44" s="272"/>
      <c r="NJ44"/>
      <c r="NK44" s="121"/>
      <c r="NL44"/>
      <c r="NM44" s="272"/>
      <c r="NN44"/>
      <c r="NO44" s="121"/>
      <c r="NP44"/>
      <c r="NQ44" s="272"/>
      <c r="NR44" s="296"/>
      <c r="NS44" s="121"/>
      <c r="NT44" s="296"/>
      <c r="NU44" s="272"/>
      <c r="NV44" s="296"/>
      <c r="NW44" s="121"/>
      <c r="NX44" s="296"/>
      <c r="NY44" s="272"/>
      <c r="NZ44" s="296"/>
      <c r="OA44" s="121"/>
      <c r="OB44" s="296"/>
      <c r="OC44" s="272"/>
      <c r="OD44" s="296"/>
      <c r="OE44" s="121"/>
      <c r="OF44" s="296"/>
      <c r="OG44" s="272"/>
      <c r="OH44" s="296"/>
      <c r="OI44" s="121"/>
      <c r="OJ44" s="296"/>
      <c r="OK44" s="272"/>
      <c r="OL44" s="296"/>
      <c r="OM44" s="121"/>
      <c r="ON44" s="296"/>
      <c r="OO44" s="272"/>
      <c r="OP44" s="296"/>
      <c r="OQ44" s="121"/>
      <c r="OR44" s="296"/>
      <c r="OS44" s="272"/>
      <c r="OT44" s="296"/>
      <c r="OU44" s="121"/>
      <c r="OV44" s="296"/>
      <c r="OW44" s="272"/>
      <c r="OX44" s="296"/>
      <c r="OY44" s="121"/>
      <c r="OZ44" s="296"/>
      <c r="PA44" s="272"/>
      <c r="PB44" s="296"/>
      <c r="PC44" s="121"/>
      <c r="PD44" s="296"/>
      <c r="PE44" s="272"/>
      <c r="PF44" s="287"/>
      <c r="PG44" s="121"/>
      <c r="PH44" s="288"/>
      <c r="PI44" s="272"/>
      <c r="PJ44" s="287"/>
      <c r="PK44" s="121"/>
      <c r="PL44" s="287"/>
      <c r="PM44" s="272"/>
      <c r="PN44" s="287"/>
      <c r="PO44" s="121"/>
      <c r="PP44" s="288"/>
      <c r="PQ44" s="272"/>
      <c r="PR44" s="287"/>
      <c r="PS44" s="121"/>
      <c r="PT44" s="287"/>
      <c r="PU44" s="272"/>
      <c r="PV44" s="287"/>
      <c r="PW44" s="121"/>
      <c r="PX44" s="288"/>
      <c r="PY44" s="272"/>
      <c r="PZ44" s="287"/>
      <c r="QA44" s="121"/>
      <c r="QB44" s="287"/>
      <c r="QC44" s="272"/>
      <c r="QD44" s="287"/>
      <c r="QE44" s="121"/>
      <c r="QF44" s="288"/>
      <c r="QG44" s="272"/>
      <c r="QH44" s="287"/>
      <c r="QI44" s="121"/>
      <c r="QJ44" s="287"/>
      <c r="QK44" s="272"/>
      <c r="QL44" s="287"/>
      <c r="QM44" s="121"/>
      <c r="QN44" s="288"/>
      <c r="QO44" s="272"/>
      <c r="QP44" s="287"/>
      <c r="QQ44" s="121"/>
      <c r="QR44" s="287"/>
      <c r="QS44" s="272"/>
      <c r="QT44" s="287"/>
      <c r="QU44" s="121"/>
      <c r="QV44" s="288"/>
      <c r="QW44" s="272"/>
      <c r="QX44" s="287"/>
      <c r="QY44" s="121"/>
      <c r="QZ44" s="287"/>
      <c r="RA44" s="272"/>
      <c r="RB44" s="287"/>
      <c r="RC44" s="121"/>
      <c r="RD44" s="288"/>
      <c r="RE44" s="272"/>
      <c r="RF44" s="287"/>
      <c r="RG44" s="121"/>
      <c r="RH44" s="287"/>
      <c r="RI44" s="272"/>
      <c r="RJ44" s="287"/>
      <c r="RK44" s="121"/>
      <c r="RL44" s="288"/>
      <c r="RM44" s="272"/>
      <c r="RN44" s="287"/>
      <c r="RO44" s="121"/>
      <c r="RP44" s="287"/>
      <c r="RQ44" s="272"/>
      <c r="RR44" s="287"/>
      <c r="RS44" s="121"/>
      <c r="RT44" s="288"/>
      <c r="RU44" s="272"/>
      <c r="RV44" s="287"/>
      <c r="RW44" s="121"/>
      <c r="RX44" s="287"/>
      <c r="RY44" s="272"/>
      <c r="RZ44" s="287"/>
      <c r="SA44" s="121"/>
      <c r="SB44" s="288"/>
      <c r="SC44" s="272"/>
      <c r="SD44" s="287"/>
      <c r="SE44" s="121"/>
      <c r="SF44" s="287"/>
      <c r="SG44" s="272"/>
      <c r="SH44" s="287"/>
      <c r="SI44" s="121"/>
      <c r="SJ44" s="288"/>
      <c r="SK44" s="272"/>
      <c r="SL44" s="287"/>
      <c r="SM44" s="121"/>
      <c r="SN44" s="287"/>
      <c r="SO44" s="272"/>
      <c r="SP44" s="287"/>
      <c r="SQ44" s="121"/>
    </row>
    <row r="45" spans="1:511" s="123" customFormat="1" ht="20" x14ac:dyDescent="0.25">
      <c r="A45" s="336" t="s">
        <v>283</v>
      </c>
      <c r="B45" s="120">
        <f t="shared" si="1"/>
        <v>0</v>
      </c>
      <c r="C45" s="194"/>
      <c r="D45"/>
      <c r="E45" s="121"/>
      <c r="F45" s="273"/>
      <c r="G45" s="121"/>
      <c r="H45" s="275"/>
      <c r="I45" s="272"/>
      <c r="J45" s="277"/>
      <c r="K45" s="121"/>
      <c r="L45" s="278"/>
      <c r="M45" s="272"/>
      <c r="N45" s="280"/>
      <c r="O45" s="121"/>
      <c r="P45" s="282"/>
      <c r="Q45" s="122"/>
      <c r="R45" s="283"/>
      <c r="S45" s="121"/>
      <c r="T45"/>
      <c r="U45" s="272"/>
      <c r="V45"/>
      <c r="W45" s="271"/>
      <c r="X45"/>
      <c r="Y45" s="122"/>
      <c r="Z45"/>
      <c r="AA45" s="121"/>
      <c r="AB45"/>
      <c r="AC45" s="122"/>
      <c r="AD45"/>
      <c r="AE45" s="121"/>
      <c r="AF45"/>
      <c r="AG45" s="272"/>
      <c r="AH45"/>
      <c r="AI45" s="121"/>
      <c r="AJ45"/>
      <c r="AK45" s="122"/>
      <c r="AL45"/>
      <c r="AM45" s="121"/>
      <c r="AN45"/>
      <c r="AO45" s="122"/>
      <c r="AP45"/>
      <c r="AQ45" s="121"/>
      <c r="AR45"/>
      <c r="AS45" s="122"/>
      <c r="AT45"/>
      <c r="AU45" s="121"/>
      <c r="AV45"/>
      <c r="AW45" s="272"/>
      <c r="AX45"/>
      <c r="AY45" s="121"/>
      <c r="AZ45"/>
      <c r="BA45" s="122"/>
      <c r="BB45"/>
      <c r="BC45" s="121"/>
      <c r="BD45" s="287"/>
      <c r="BE45" s="122"/>
      <c r="BF45" s="287"/>
      <c r="BG45" s="121"/>
      <c r="BH45" s="287"/>
      <c r="BI45" s="122"/>
      <c r="BJ45" s="287"/>
      <c r="BK45" s="121"/>
      <c r="BL45" s="287"/>
      <c r="BM45" s="122"/>
      <c r="BN45" s="287"/>
      <c r="BO45" s="121"/>
      <c r="BP45" s="287"/>
      <c r="BQ45" s="122"/>
      <c r="BR45" s="287"/>
      <c r="BS45" s="121"/>
      <c r="BT45" s="287"/>
      <c r="BU45" s="122"/>
      <c r="BV45" s="287"/>
      <c r="BW45" s="121"/>
      <c r="BX45" s="287"/>
      <c r="BY45" s="287"/>
      <c r="BZ45" s="287"/>
      <c r="CA45" s="121"/>
      <c r="CB45" s="287"/>
      <c r="CC45" s="122"/>
      <c r="CD45" s="287"/>
      <c r="CE45" s="121"/>
      <c r="CF45" s="287"/>
      <c r="CG45" s="122"/>
      <c r="CH45" s="287"/>
      <c r="CI45" s="121"/>
      <c r="CJ45"/>
      <c r="CK45" s="122"/>
      <c r="CL45"/>
      <c r="CM45" s="121"/>
      <c r="CN45"/>
      <c r="CO45" s="122"/>
      <c r="CP45"/>
      <c r="CQ45" s="121"/>
      <c r="CR45"/>
      <c r="CS45" s="122"/>
      <c r="CT45"/>
      <c r="CU45" s="121"/>
      <c r="CV45"/>
      <c r="CW45" s="122"/>
      <c r="CX45"/>
      <c r="CY45" s="121"/>
      <c r="CZ45"/>
      <c r="DA45" s="122"/>
      <c r="DB45"/>
      <c r="DC45" s="121"/>
      <c r="DD45"/>
      <c r="DE45" s="122"/>
      <c r="DF45"/>
      <c r="DG45" s="121"/>
      <c r="DH45"/>
      <c r="DI45" s="122"/>
      <c r="DJ45"/>
      <c r="DK45" s="121"/>
      <c r="DL45"/>
      <c r="DM45" s="122"/>
      <c r="DN45"/>
      <c r="DO45" s="121"/>
      <c r="DP45"/>
      <c r="DQ45" s="122"/>
      <c r="DR45"/>
      <c r="DS45" s="121"/>
      <c r="DT45"/>
      <c r="DU45" s="122"/>
      <c r="DV45"/>
      <c r="DW45" s="121"/>
      <c r="DX45"/>
      <c r="DY45" s="122"/>
      <c r="DZ45"/>
      <c r="EA45" s="121"/>
      <c r="EB45"/>
      <c r="EC45" s="272"/>
      <c r="ED45"/>
      <c r="EE45" s="121"/>
      <c r="EF45"/>
      <c r="EG45" s="122"/>
      <c r="EH45"/>
      <c r="EI45" s="121"/>
      <c r="EJ45"/>
      <c r="EK45" s="122"/>
      <c r="EL45"/>
      <c r="EM45" s="121"/>
      <c r="EN45"/>
      <c r="EO45" s="122"/>
      <c r="EP45"/>
      <c r="EQ45" s="121"/>
      <c r="ER45"/>
      <c r="ES45" s="122"/>
      <c r="ET45"/>
      <c r="EU45" s="121"/>
      <c r="EV45"/>
      <c r="EW45" s="122"/>
      <c r="EX45"/>
      <c r="EY45" s="271"/>
      <c r="EZ45"/>
      <c r="FA45" s="122"/>
      <c r="FB45"/>
      <c r="FC45" s="121"/>
      <c r="FD45"/>
      <c r="FE45" s="122"/>
      <c r="FF45"/>
      <c r="FG45" s="121"/>
      <c r="FH45"/>
      <c r="FI45" s="122"/>
      <c r="FJ45" s="12"/>
      <c r="FK45" s="306"/>
      <c r="FL45" s="12"/>
      <c r="FM45" s="295"/>
      <c r="FN45" s="12"/>
      <c r="FO45" s="306"/>
      <c r="FP45" s="12"/>
      <c r="FQ45" s="295"/>
      <c r="FR45" s="12"/>
      <c r="FS45" s="306"/>
      <c r="FT45" s="12"/>
      <c r="FU45" s="295"/>
      <c r="FV45" s="12"/>
      <c r="FW45" s="306"/>
      <c r="FX45" s="12"/>
      <c r="FY45" s="295"/>
      <c r="FZ45" s="12"/>
      <c r="GA45" s="306"/>
      <c r="GB45" s="12"/>
      <c r="GC45" s="295"/>
      <c r="GD45" s="12"/>
      <c r="GE45" s="306"/>
      <c r="GF45" s="12"/>
      <c r="GG45" s="295"/>
      <c r="GH45" s="12"/>
      <c r="GI45" s="306"/>
      <c r="GJ45" s="12"/>
      <c r="GK45" s="295"/>
      <c r="GL45" s="12"/>
      <c r="GM45" s="306"/>
      <c r="GN45" s="12"/>
      <c r="GO45" s="295"/>
      <c r="GP45" s="12"/>
      <c r="GQ45" s="306"/>
      <c r="GR45" s="12"/>
      <c r="GS45" s="295"/>
      <c r="GT45" s="12"/>
      <c r="GU45" s="306"/>
      <c r="GV45" s="12"/>
      <c r="GW45" s="295"/>
      <c r="GX45" s="12"/>
      <c r="GY45" s="306"/>
      <c r="GZ45" s="12"/>
      <c r="HA45" s="295"/>
      <c r="HB45" s="307"/>
      <c r="HC45" s="306"/>
      <c r="HD45" s="12"/>
      <c r="HE45" s="295"/>
      <c r="HF45" s="12"/>
      <c r="HG45" s="306"/>
      <c r="HH45" s="12"/>
      <c r="HI45" s="295"/>
      <c r="HJ45" s="12"/>
      <c r="HK45" s="306"/>
      <c r="HL45" s="12"/>
      <c r="HM45" s="295"/>
      <c r="HN45" s="12"/>
      <c r="HO45" s="306"/>
      <c r="HP45" s="12"/>
      <c r="HQ45" s="295"/>
      <c r="HR45"/>
      <c r="HS45" s="121"/>
      <c r="HT45"/>
      <c r="HU45" s="122"/>
      <c r="HV45"/>
      <c r="HW45" s="121"/>
      <c r="HX45"/>
      <c r="HY45" s="121"/>
      <c r="HZ45" s="12"/>
      <c r="IA45" s="271"/>
      <c r="IB45"/>
      <c r="IC45" s="272"/>
      <c r="ID45"/>
      <c r="IE45" s="121"/>
      <c r="IF45"/>
      <c r="IG45" s="122"/>
      <c r="IH45" s="12"/>
      <c r="II45" s="271"/>
      <c r="IJ45"/>
      <c r="IK45" s="272"/>
      <c r="IL45"/>
      <c r="IM45" s="121"/>
      <c r="IN45"/>
      <c r="IO45" s="122"/>
      <c r="IP45" s="12"/>
      <c r="IQ45" s="271"/>
      <c r="IR45"/>
      <c r="IS45" s="272"/>
      <c r="IT45"/>
      <c r="IU45" s="121"/>
      <c r="IV45"/>
      <c r="IW45" s="122"/>
      <c r="IX45"/>
      <c r="IY45" s="121"/>
      <c r="IZ45"/>
      <c r="JA45" s="272"/>
      <c r="JB45"/>
      <c r="JC45" s="271"/>
      <c r="JD45"/>
      <c r="JE45" s="122"/>
      <c r="JF45" s="320"/>
      <c r="JG45" s="271"/>
      <c r="JH45"/>
      <c r="JI45" s="122"/>
      <c r="JJ45"/>
      <c r="JK45" s="121"/>
      <c r="JL45"/>
      <c r="JM45" s="122"/>
      <c r="JN45"/>
      <c r="JO45" s="121"/>
      <c r="JP45"/>
      <c r="JQ45" s="122"/>
      <c r="JR45"/>
      <c r="JS45" s="121"/>
      <c r="JT45"/>
      <c r="JU45" s="122"/>
      <c r="JV45"/>
      <c r="JW45" s="121"/>
      <c r="JX45"/>
      <c r="JY45" s="122"/>
      <c r="JZ45"/>
      <c r="KA45" s="121"/>
      <c r="KB45"/>
      <c r="KC45" s="122"/>
      <c r="KD45"/>
      <c r="KE45" s="121"/>
      <c r="KF45"/>
      <c r="KG45" s="122"/>
      <c r="KH45"/>
      <c r="KI45" s="121"/>
      <c r="KJ45"/>
      <c r="KK45" s="272"/>
      <c r="KL45"/>
      <c r="KM45" s="271"/>
      <c r="KN45"/>
      <c r="KO45" s="122"/>
      <c r="KP45"/>
      <c r="KQ45" s="121"/>
      <c r="KR45"/>
      <c r="KS45" s="122"/>
      <c r="KT45"/>
      <c r="KU45" s="121"/>
      <c r="KV45"/>
      <c r="KW45" s="122"/>
      <c r="KX45"/>
      <c r="KY45" s="121"/>
      <c r="KZ45"/>
      <c r="LA45" s="122"/>
      <c r="LB45"/>
      <c r="LC45" s="121"/>
      <c r="LD45"/>
      <c r="LE45" s="272"/>
      <c r="LF45"/>
      <c r="LG45" s="121"/>
      <c r="LH45"/>
      <c r="LI45" s="272"/>
      <c r="LJ45"/>
      <c r="LK45" s="121"/>
      <c r="LL45"/>
      <c r="LM45" s="122"/>
      <c r="LN45"/>
      <c r="LO45" s="121"/>
      <c r="LP45"/>
      <c r="LQ45" s="122"/>
      <c r="LR45"/>
      <c r="LS45" s="271"/>
      <c r="LT45"/>
      <c r="LU45" s="122"/>
      <c r="LV45"/>
      <c r="LW45" s="121"/>
      <c r="LX45"/>
      <c r="LY45" s="272"/>
      <c r="LZ45"/>
      <c r="MA45" s="121"/>
      <c r="MB45"/>
      <c r="MC45" s="122"/>
      <c r="MD45"/>
      <c r="ME45" s="121"/>
      <c r="MF45"/>
      <c r="MG45" s="122"/>
      <c r="MH45"/>
      <c r="MI45" s="121"/>
      <c r="MJ45"/>
      <c r="MK45" s="122"/>
      <c r="ML45"/>
      <c r="MM45" s="121"/>
      <c r="MN45" s="296"/>
      <c r="MO45" s="122"/>
      <c r="MP45"/>
      <c r="MQ45" s="121"/>
      <c r="MR45" s="296"/>
      <c r="MS45" s="272"/>
      <c r="MT45" s="296"/>
      <c r="MU45" s="121"/>
      <c r="MV45"/>
      <c r="MW45" s="122"/>
      <c r="MX45" s="296"/>
      <c r="MY45" s="121"/>
      <c r="MZ45" s="296"/>
      <c r="NA45" s="122"/>
      <c r="NB45" s="296"/>
      <c r="NC45" s="121"/>
      <c r="ND45" s="296"/>
      <c r="NE45" s="122"/>
      <c r="NF45" s="296"/>
      <c r="NG45" s="121"/>
      <c r="NH45" s="296"/>
      <c r="NI45" s="122"/>
      <c r="NJ45"/>
      <c r="NK45" s="121"/>
      <c r="NL45"/>
      <c r="NM45" s="122"/>
      <c r="NN45"/>
      <c r="NO45" s="121"/>
      <c r="NP45"/>
      <c r="NQ45" s="122"/>
      <c r="NR45" s="296"/>
      <c r="NS45" s="121"/>
      <c r="NT45" s="296"/>
      <c r="NU45" s="122"/>
      <c r="NV45" s="296"/>
      <c r="NW45" s="121"/>
      <c r="NX45" s="296"/>
      <c r="NY45" s="122"/>
      <c r="NZ45" s="296"/>
      <c r="OA45" s="121"/>
      <c r="OB45" s="296"/>
      <c r="OC45" s="122"/>
      <c r="OD45" s="296"/>
      <c r="OE45" s="121"/>
      <c r="OF45" s="296"/>
      <c r="OG45" s="122"/>
      <c r="OH45" s="296"/>
      <c r="OI45" s="121"/>
      <c r="OJ45" s="296"/>
      <c r="OK45" s="122"/>
      <c r="OL45" s="296"/>
      <c r="OM45" s="121"/>
      <c r="ON45" s="296"/>
      <c r="OO45" s="122"/>
      <c r="OP45" s="296"/>
      <c r="OQ45" s="121"/>
      <c r="OR45" s="296"/>
      <c r="OS45" s="122"/>
      <c r="OT45" s="296"/>
      <c r="OU45" s="121"/>
      <c r="OV45" s="296"/>
      <c r="OW45" s="122"/>
      <c r="OX45" s="296"/>
      <c r="OY45" s="271"/>
      <c r="OZ45" s="296"/>
      <c r="PA45" s="122"/>
      <c r="PB45" s="296"/>
      <c r="PC45" s="121"/>
      <c r="PD45" s="296"/>
      <c r="PE45" s="122"/>
      <c r="PF45" s="287"/>
      <c r="PG45" s="121"/>
      <c r="PH45" s="287"/>
      <c r="PI45" s="122"/>
      <c r="PJ45" s="287"/>
      <c r="PK45" s="121"/>
      <c r="PL45" s="287"/>
      <c r="PM45" s="122"/>
      <c r="PN45" s="287"/>
      <c r="PO45" s="121"/>
      <c r="PP45" s="287"/>
      <c r="PQ45" s="122"/>
      <c r="PR45" s="287"/>
      <c r="PS45" s="121"/>
      <c r="PT45" s="287"/>
      <c r="PU45" s="122"/>
      <c r="PV45" s="287"/>
      <c r="PW45" s="121"/>
      <c r="PX45" s="287"/>
      <c r="PY45" s="122"/>
      <c r="PZ45" s="287"/>
      <c r="QA45" s="121"/>
      <c r="QB45" s="287"/>
      <c r="QC45" s="122"/>
      <c r="QD45" s="287"/>
      <c r="QE45" s="121"/>
      <c r="QF45" s="287"/>
      <c r="QG45" s="122"/>
      <c r="QH45" s="287"/>
      <c r="QI45" s="121"/>
      <c r="QJ45" s="287"/>
      <c r="QK45" s="122"/>
      <c r="QL45" s="287"/>
      <c r="QM45" s="121"/>
      <c r="QN45" s="287"/>
      <c r="QO45" s="122"/>
      <c r="QP45" s="287"/>
      <c r="QQ45" s="121"/>
      <c r="QR45" s="287"/>
      <c r="QS45" s="122"/>
      <c r="QT45" s="287"/>
      <c r="QU45" s="121"/>
      <c r="QV45" s="287"/>
      <c r="QW45" s="122"/>
      <c r="QX45" s="287"/>
      <c r="QY45" s="121"/>
      <c r="QZ45" s="287"/>
      <c r="RA45" s="122"/>
      <c r="RB45" s="287"/>
      <c r="RC45" s="121"/>
      <c r="RD45" s="287"/>
      <c r="RE45" s="122"/>
      <c r="RF45" s="287"/>
      <c r="RG45" s="121"/>
      <c r="RH45" s="287"/>
      <c r="RI45" s="122"/>
      <c r="RJ45" s="287"/>
      <c r="RK45" s="121"/>
      <c r="RL45" s="287"/>
      <c r="RM45" s="122"/>
      <c r="RN45" s="287"/>
      <c r="RO45" s="121"/>
      <c r="RP45" s="287"/>
      <c r="RQ45" s="122"/>
      <c r="RR45" s="287"/>
      <c r="RS45" s="121"/>
      <c r="RT45" s="287"/>
      <c r="RU45" s="122"/>
      <c r="RV45" s="287"/>
      <c r="RW45" s="121"/>
      <c r="RX45" s="287"/>
      <c r="RY45" s="122"/>
      <c r="RZ45" s="287"/>
      <c r="SA45" s="121"/>
      <c r="SB45" s="287"/>
      <c r="SC45" s="122"/>
      <c r="SD45" s="287"/>
      <c r="SE45" s="121"/>
      <c r="SF45" s="287"/>
      <c r="SG45" s="122"/>
      <c r="SH45" s="287"/>
      <c r="SI45" s="121"/>
      <c r="SJ45" s="287"/>
      <c r="SK45" s="122"/>
      <c r="SL45" s="287"/>
      <c r="SM45" s="121"/>
      <c r="SN45" s="287"/>
      <c r="SO45" s="122"/>
      <c r="SP45" s="287"/>
      <c r="SQ45" s="121"/>
    </row>
    <row r="46" spans="1:511" s="123" customFormat="1" ht="20" x14ac:dyDescent="0.25">
      <c r="A46" s="337" t="s">
        <v>284</v>
      </c>
      <c r="B46" s="120">
        <f t="shared" si="1"/>
        <v>0</v>
      </c>
      <c r="C46" s="194"/>
      <c r="D46"/>
      <c r="E46" s="121"/>
      <c r="F46" s="273"/>
      <c r="G46" s="121"/>
      <c r="H46" s="275"/>
      <c r="I46" s="122"/>
      <c r="J46" s="277"/>
      <c r="K46" s="121"/>
      <c r="L46" s="278"/>
      <c r="M46" s="122"/>
      <c r="N46" s="280"/>
      <c r="O46" s="121"/>
      <c r="P46" s="282"/>
      <c r="Q46" s="122"/>
      <c r="R46" s="283"/>
      <c r="S46" s="121"/>
      <c r="T46"/>
      <c r="U46" s="122"/>
      <c r="V46"/>
      <c r="W46" s="121"/>
      <c r="X46"/>
      <c r="Y46" s="272"/>
      <c r="Z46"/>
      <c r="AA46" s="121"/>
      <c r="AB46"/>
      <c r="AC46" s="272"/>
      <c r="AD46"/>
      <c r="AE46" s="271"/>
      <c r="AF46"/>
      <c r="AG46" s="122"/>
      <c r="AH46"/>
      <c r="AI46" s="271"/>
      <c r="AJ46"/>
      <c r="AK46" s="272"/>
      <c r="AL46"/>
      <c r="AM46" s="121"/>
      <c r="AN46"/>
      <c r="AO46" s="122"/>
      <c r="AP46"/>
      <c r="AQ46" s="121"/>
      <c r="AR46"/>
      <c r="AS46" s="122"/>
      <c r="AT46"/>
      <c r="AU46" s="271"/>
      <c r="AV46"/>
      <c r="AW46" s="272"/>
      <c r="AX46"/>
      <c r="AY46" s="121"/>
      <c r="AZ46" s="12"/>
      <c r="BA46" s="272"/>
      <c r="BB46"/>
      <c r="BC46" s="121"/>
      <c r="BD46" s="287"/>
      <c r="BE46" s="122"/>
      <c r="BF46" s="287"/>
      <c r="BG46" s="121"/>
      <c r="BH46" s="288"/>
      <c r="BI46" s="272"/>
      <c r="BJ46" s="287"/>
      <c r="BK46" s="121"/>
      <c r="BL46" s="287"/>
      <c r="BM46" s="272"/>
      <c r="BN46" s="287"/>
      <c r="BO46" s="271"/>
      <c r="BP46" s="287"/>
      <c r="BQ46" s="122"/>
      <c r="BR46" s="287"/>
      <c r="BS46" s="121"/>
      <c r="BT46" s="288"/>
      <c r="BU46" s="272"/>
      <c r="BV46" s="287"/>
      <c r="BW46" s="121"/>
      <c r="BX46" s="287"/>
      <c r="BY46" s="287"/>
      <c r="BZ46" s="287"/>
      <c r="CA46" s="121"/>
      <c r="CB46" s="287"/>
      <c r="CC46" s="122"/>
      <c r="CD46" s="287"/>
      <c r="CE46" s="121"/>
      <c r="CF46" s="287"/>
      <c r="CG46" s="122"/>
      <c r="CH46" s="287"/>
      <c r="CI46" s="121"/>
      <c r="CJ46"/>
      <c r="CK46" s="122"/>
      <c r="CL46"/>
      <c r="CM46" s="121"/>
      <c r="CN46"/>
      <c r="CO46" s="122"/>
      <c r="CP46"/>
      <c r="CQ46" s="271"/>
      <c r="CR46"/>
      <c r="CS46" s="122"/>
      <c r="CT46"/>
      <c r="CU46" s="121"/>
      <c r="CV46"/>
      <c r="CW46" s="122"/>
      <c r="CX46"/>
      <c r="CY46" s="271"/>
      <c r="CZ46"/>
      <c r="DA46" s="272"/>
      <c r="DB46"/>
      <c r="DC46" s="121"/>
      <c r="DD46"/>
      <c r="DE46" s="122"/>
      <c r="DF46"/>
      <c r="DG46" s="121"/>
      <c r="DH46"/>
      <c r="DI46" s="122"/>
      <c r="DJ46"/>
      <c r="DK46" s="121"/>
      <c r="DL46"/>
      <c r="DM46" s="122"/>
      <c r="DN46"/>
      <c r="DO46" s="121"/>
      <c r="DP46"/>
      <c r="DQ46" s="122"/>
      <c r="DR46"/>
      <c r="DS46" s="271"/>
      <c r="DT46"/>
      <c r="DU46" s="122"/>
      <c r="DV46"/>
      <c r="DW46" s="121"/>
      <c r="DX46"/>
      <c r="DY46" s="122"/>
      <c r="DZ46"/>
      <c r="EA46" s="121"/>
      <c r="EB46"/>
      <c r="EC46" s="122"/>
      <c r="ED46"/>
      <c r="EE46" s="271"/>
      <c r="EF46"/>
      <c r="EG46" s="122"/>
      <c r="EH46"/>
      <c r="EI46" s="121"/>
      <c r="EJ46"/>
      <c r="EK46" s="122"/>
      <c r="EL46"/>
      <c r="EM46" s="121"/>
      <c r="EN46"/>
      <c r="EO46" s="122"/>
      <c r="EP46"/>
      <c r="EQ46" s="121"/>
      <c r="ER46"/>
      <c r="ES46" s="122"/>
      <c r="ET46"/>
      <c r="EU46" s="121"/>
      <c r="EV46"/>
      <c r="EW46" s="272"/>
      <c r="EX46"/>
      <c r="EY46" s="121"/>
      <c r="EZ46"/>
      <c r="FA46" s="122"/>
      <c r="FB46"/>
      <c r="FC46" s="121"/>
      <c r="FD46"/>
      <c r="FE46" s="122"/>
      <c r="FF46"/>
      <c r="FG46" s="121"/>
      <c r="FH46"/>
      <c r="FI46" s="122"/>
      <c r="FJ46" s="12"/>
      <c r="FK46" s="306"/>
      <c r="FL46" s="12"/>
      <c r="FM46" s="295"/>
      <c r="FN46" s="12"/>
      <c r="FO46" s="306"/>
      <c r="FP46" s="12"/>
      <c r="FQ46" s="295"/>
      <c r="FR46" s="12"/>
      <c r="FS46" s="306"/>
      <c r="FT46" s="12"/>
      <c r="FU46" s="295"/>
      <c r="FV46" s="12"/>
      <c r="FW46" s="306"/>
      <c r="FX46" s="12"/>
      <c r="FY46" s="295"/>
      <c r="FZ46" s="12"/>
      <c r="GA46" s="306"/>
      <c r="GB46" s="12"/>
      <c r="GC46" s="295"/>
      <c r="GD46" s="12"/>
      <c r="GE46" s="306"/>
      <c r="GF46" s="12"/>
      <c r="GG46" s="295"/>
      <c r="GH46" s="12"/>
      <c r="GI46" s="306"/>
      <c r="GJ46" s="12"/>
      <c r="GK46" s="295"/>
      <c r="GL46" s="12"/>
      <c r="GM46" s="306"/>
      <c r="GN46" s="12"/>
      <c r="GO46" s="295"/>
      <c r="GP46" s="12"/>
      <c r="GQ46" s="306"/>
      <c r="GR46" s="12"/>
      <c r="GS46" s="295"/>
      <c r="GT46" s="12"/>
      <c r="GU46" s="306"/>
      <c r="GV46" s="311"/>
      <c r="GW46" s="295"/>
      <c r="GX46" s="12"/>
      <c r="GY46" s="306"/>
      <c r="GZ46" s="12"/>
      <c r="HA46" s="295"/>
      <c r="HB46" s="307"/>
      <c r="HC46" s="306"/>
      <c r="HD46" s="12"/>
      <c r="HE46" s="295"/>
      <c r="HF46" s="12"/>
      <c r="HG46" s="306"/>
      <c r="HH46" s="12"/>
      <c r="HI46" s="295"/>
      <c r="HJ46" s="12"/>
      <c r="HK46" s="306"/>
      <c r="HL46" s="12"/>
      <c r="HM46" s="295"/>
      <c r="HN46" s="12"/>
      <c r="HO46" s="306"/>
      <c r="HP46" s="12"/>
      <c r="HQ46" s="295"/>
      <c r="HR46"/>
      <c r="HS46" s="121"/>
      <c r="HT46"/>
      <c r="HU46" s="122"/>
      <c r="HV46"/>
      <c r="HW46" s="121"/>
      <c r="HX46"/>
      <c r="HY46" s="121"/>
      <c r="HZ46"/>
      <c r="IA46" s="121"/>
      <c r="IB46"/>
      <c r="IC46" s="272"/>
      <c r="ID46"/>
      <c r="IE46" s="121"/>
      <c r="IF46"/>
      <c r="IG46" s="122"/>
      <c r="IH46"/>
      <c r="II46" s="121"/>
      <c r="IJ46"/>
      <c r="IK46" s="122"/>
      <c r="IL46"/>
      <c r="IM46" s="121"/>
      <c r="IN46"/>
      <c r="IO46" s="122"/>
      <c r="IP46"/>
      <c r="IQ46" s="121"/>
      <c r="IR46"/>
      <c r="IS46" s="122"/>
      <c r="IT46"/>
      <c r="IU46" s="121"/>
      <c r="IV46"/>
      <c r="IW46" s="122"/>
      <c r="IX46"/>
      <c r="IY46" s="121"/>
      <c r="IZ46"/>
      <c r="JA46" s="122"/>
      <c r="JB46"/>
      <c r="JC46" s="121"/>
      <c r="JD46"/>
      <c r="JE46" s="122"/>
      <c r="JF46"/>
      <c r="JG46" s="121"/>
      <c r="JH46"/>
      <c r="JI46" s="122"/>
      <c r="JJ46"/>
      <c r="JK46" s="121"/>
      <c r="JL46"/>
      <c r="JM46" s="122"/>
      <c r="JN46"/>
      <c r="JO46" s="121"/>
      <c r="JP46"/>
      <c r="JQ46" s="122"/>
      <c r="JR46"/>
      <c r="JS46" s="121"/>
      <c r="JT46"/>
      <c r="JU46" s="122"/>
      <c r="JV46"/>
      <c r="JW46" s="121"/>
      <c r="JX46"/>
      <c r="JY46" s="122"/>
      <c r="JZ46"/>
      <c r="KA46" s="121"/>
      <c r="KB46"/>
      <c r="KC46" s="272"/>
      <c r="KD46"/>
      <c r="KE46" s="121"/>
      <c r="KF46"/>
      <c r="KG46" s="272"/>
      <c r="KH46"/>
      <c r="KI46" s="271"/>
      <c r="KJ46"/>
      <c r="KK46" s="272"/>
      <c r="KL46"/>
      <c r="KM46" s="271"/>
      <c r="KN46"/>
      <c r="KO46" s="272"/>
      <c r="KP46"/>
      <c r="KQ46" s="271"/>
      <c r="KR46"/>
      <c r="KS46" s="272"/>
      <c r="KT46"/>
      <c r="KU46" s="121"/>
      <c r="KV46"/>
      <c r="KW46" s="272"/>
      <c r="KX46"/>
      <c r="KY46" s="271"/>
      <c r="KZ46"/>
      <c r="LA46" s="272"/>
      <c r="LB46"/>
      <c r="LC46" s="271"/>
      <c r="LD46"/>
      <c r="LE46" s="272"/>
      <c r="LF46"/>
      <c r="LG46" s="271"/>
      <c r="LH46"/>
      <c r="LI46" s="272"/>
      <c r="LJ46"/>
      <c r="LK46" s="121"/>
      <c r="LL46"/>
      <c r="LM46" s="272"/>
      <c r="LN46"/>
      <c r="LO46" s="271"/>
      <c r="LP46"/>
      <c r="LQ46" s="272"/>
      <c r="LR46"/>
      <c r="LS46" s="121"/>
      <c r="LT46"/>
      <c r="LU46" s="272"/>
      <c r="LV46"/>
      <c r="LW46" s="271"/>
      <c r="LX46"/>
      <c r="LY46" s="272"/>
      <c r="LZ46"/>
      <c r="MA46" s="121"/>
      <c r="MB46"/>
      <c r="MC46" s="272"/>
      <c r="MD46"/>
      <c r="ME46" s="271"/>
      <c r="MF46"/>
      <c r="MG46" s="272"/>
      <c r="MH46"/>
      <c r="MI46" s="121"/>
      <c r="MJ46"/>
      <c r="MK46" s="272"/>
      <c r="ML46"/>
      <c r="MM46" s="271"/>
      <c r="MN46" s="296"/>
      <c r="MO46" s="272"/>
      <c r="MP46"/>
      <c r="MQ46" s="121"/>
      <c r="MR46" s="296"/>
      <c r="MS46" s="272"/>
      <c r="MT46" s="296"/>
      <c r="MU46" s="271"/>
      <c r="MV46"/>
      <c r="MW46" s="272"/>
      <c r="MX46" s="296"/>
      <c r="MY46" s="121"/>
      <c r="MZ46" s="296"/>
      <c r="NA46" s="272"/>
      <c r="NB46" s="296"/>
      <c r="NC46" s="271"/>
      <c r="ND46" s="296"/>
      <c r="NE46" s="272"/>
      <c r="NF46" s="296"/>
      <c r="NG46" s="121"/>
      <c r="NH46" s="296"/>
      <c r="NI46" s="272"/>
      <c r="NJ46"/>
      <c r="NK46" s="271"/>
      <c r="NL46"/>
      <c r="NM46" s="272"/>
      <c r="NN46"/>
      <c r="NO46" s="121"/>
      <c r="NP46"/>
      <c r="NQ46" s="272"/>
      <c r="NR46" s="296"/>
      <c r="NS46" s="271"/>
      <c r="NT46" s="296"/>
      <c r="NU46" s="272"/>
      <c r="NV46" s="296"/>
      <c r="NW46" s="121"/>
      <c r="NX46" s="296"/>
      <c r="NY46" s="272"/>
      <c r="NZ46" s="296"/>
      <c r="OA46" s="271"/>
      <c r="OB46" s="296"/>
      <c r="OC46" s="272"/>
      <c r="OD46" s="296"/>
      <c r="OE46" s="121"/>
      <c r="OF46" s="296"/>
      <c r="OG46" s="272"/>
      <c r="OH46" s="296"/>
      <c r="OI46" s="271"/>
      <c r="OJ46" s="296"/>
      <c r="OK46" s="272"/>
      <c r="OL46" s="296"/>
      <c r="OM46" s="121"/>
      <c r="ON46" s="296"/>
      <c r="OO46" s="272"/>
      <c r="OP46" s="296"/>
      <c r="OQ46" s="271"/>
      <c r="OR46" s="296"/>
      <c r="OS46" s="272"/>
      <c r="OT46" s="296"/>
      <c r="OU46" s="121"/>
      <c r="OV46" s="296"/>
      <c r="OW46" s="272"/>
      <c r="OX46" s="296"/>
      <c r="OY46" s="271"/>
      <c r="OZ46" s="296"/>
      <c r="PA46" s="272"/>
      <c r="PB46" s="296"/>
      <c r="PC46" s="121"/>
      <c r="PD46" s="296"/>
      <c r="PE46" s="272"/>
      <c r="PF46" s="287"/>
      <c r="PG46" s="271"/>
      <c r="PH46" s="288"/>
      <c r="PI46" s="272"/>
      <c r="PJ46" s="287"/>
      <c r="PK46" s="121"/>
      <c r="PL46" s="287"/>
      <c r="PM46" s="272"/>
      <c r="PN46" s="287"/>
      <c r="PO46" s="271"/>
      <c r="PP46" s="288"/>
      <c r="PQ46" s="272"/>
      <c r="PR46" s="287"/>
      <c r="PS46" s="121"/>
      <c r="PT46" s="287"/>
      <c r="PU46" s="272"/>
      <c r="PV46" s="287"/>
      <c r="PW46" s="271"/>
      <c r="PX46" s="288"/>
      <c r="PY46" s="272"/>
      <c r="PZ46" s="287"/>
      <c r="QA46" s="121"/>
      <c r="QB46" s="287"/>
      <c r="QC46" s="272"/>
      <c r="QD46" s="287"/>
      <c r="QE46" s="271"/>
      <c r="QF46" s="288"/>
      <c r="QG46" s="272"/>
      <c r="QH46" s="287"/>
      <c r="QI46" s="121"/>
      <c r="QJ46" s="287"/>
      <c r="QK46" s="272"/>
      <c r="QL46" s="287"/>
      <c r="QM46" s="271"/>
      <c r="QN46" s="288"/>
      <c r="QO46" s="272"/>
      <c r="QP46" s="287"/>
      <c r="QQ46" s="121"/>
      <c r="QR46" s="287"/>
      <c r="QS46" s="272"/>
      <c r="QT46" s="287"/>
      <c r="QU46" s="271"/>
      <c r="QV46" s="288"/>
      <c r="QW46" s="272"/>
      <c r="QX46" s="287"/>
      <c r="QY46" s="121"/>
      <c r="QZ46" s="287"/>
      <c r="RA46" s="272"/>
      <c r="RB46" s="287"/>
      <c r="RC46" s="271"/>
      <c r="RD46" s="288"/>
      <c r="RE46" s="272"/>
      <c r="RF46" s="287"/>
      <c r="RG46" s="121"/>
      <c r="RH46" s="287"/>
      <c r="RI46" s="272"/>
      <c r="RJ46" s="287"/>
      <c r="RK46" s="271"/>
      <c r="RL46" s="288"/>
      <c r="RM46" s="272"/>
      <c r="RN46" s="287"/>
      <c r="RO46" s="121"/>
      <c r="RP46" s="287"/>
      <c r="RQ46" s="272"/>
      <c r="RR46" s="287"/>
      <c r="RS46" s="271"/>
      <c r="RT46" s="288"/>
      <c r="RU46" s="272"/>
      <c r="RV46" s="287"/>
      <c r="RW46" s="121"/>
      <c r="RX46" s="287"/>
      <c r="RY46" s="272"/>
      <c r="RZ46" s="287"/>
      <c r="SA46" s="271"/>
      <c r="SB46" s="288"/>
      <c r="SC46" s="272"/>
      <c r="SD46" s="287"/>
      <c r="SE46" s="121"/>
      <c r="SF46" s="287"/>
      <c r="SG46" s="272"/>
      <c r="SH46" s="287"/>
      <c r="SI46" s="271"/>
      <c r="SJ46" s="288"/>
      <c r="SK46" s="272"/>
      <c r="SL46" s="287"/>
      <c r="SM46" s="121"/>
      <c r="SN46" s="287"/>
      <c r="SO46" s="272"/>
      <c r="SP46" s="287"/>
      <c r="SQ46" s="271"/>
    </row>
    <row r="47" spans="1:511" s="123" customFormat="1" ht="20" x14ac:dyDescent="0.25">
      <c r="A47" s="337" t="s">
        <v>285</v>
      </c>
      <c r="B47" s="120">
        <f t="shared" si="1"/>
        <v>0</v>
      </c>
      <c r="C47" s="194"/>
      <c r="D47"/>
      <c r="E47" s="121"/>
      <c r="F47" s="273"/>
      <c r="G47" s="271"/>
      <c r="H47" s="275"/>
      <c r="I47" s="122"/>
      <c r="J47" s="277"/>
      <c r="K47" s="121"/>
      <c r="L47" s="278"/>
      <c r="M47" s="272"/>
      <c r="N47" s="280"/>
      <c r="O47" s="271"/>
      <c r="P47" s="282"/>
      <c r="Q47" s="122"/>
      <c r="R47" s="283"/>
      <c r="S47" s="121"/>
      <c r="T47"/>
      <c r="U47" s="122"/>
      <c r="V47"/>
      <c r="W47" s="121"/>
      <c r="X47"/>
      <c r="Y47" s="122"/>
      <c r="Z47"/>
      <c r="AA47" s="121"/>
      <c r="AB47"/>
      <c r="AC47" s="272"/>
      <c r="AD47"/>
      <c r="AE47" s="121"/>
      <c r="AF47"/>
      <c r="AG47" s="122"/>
      <c r="AH47"/>
      <c r="AI47" s="121"/>
      <c r="AJ47"/>
      <c r="AK47" s="122"/>
      <c r="AL47"/>
      <c r="AM47" s="121"/>
      <c r="AN47"/>
      <c r="AO47" s="122"/>
      <c r="AP47"/>
      <c r="AQ47" s="121"/>
      <c r="AR47"/>
      <c r="AS47" s="122"/>
      <c r="AT47"/>
      <c r="AU47" s="121"/>
      <c r="AV47"/>
      <c r="AW47" s="122"/>
      <c r="AX47"/>
      <c r="AY47" s="121"/>
      <c r="AZ47"/>
      <c r="BA47" s="122"/>
      <c r="BB47"/>
      <c r="BC47" s="121"/>
      <c r="BD47" s="287"/>
      <c r="BE47" s="122"/>
      <c r="BF47" s="287"/>
      <c r="BG47" s="121"/>
      <c r="BH47" s="287"/>
      <c r="BI47" s="122"/>
      <c r="BJ47" s="287"/>
      <c r="BK47" s="121"/>
      <c r="BL47" s="287"/>
      <c r="BM47" s="122"/>
      <c r="BN47" s="288"/>
      <c r="BO47" s="271"/>
      <c r="BP47" s="287"/>
      <c r="BQ47" s="122"/>
      <c r="BR47" s="287"/>
      <c r="BS47" s="121"/>
      <c r="BT47" s="287"/>
      <c r="BU47" s="122"/>
      <c r="BV47" s="287"/>
      <c r="BW47" s="121"/>
      <c r="BX47" s="287"/>
      <c r="BY47" s="287"/>
      <c r="BZ47" s="287"/>
      <c r="CA47" s="121"/>
      <c r="CB47" s="287"/>
      <c r="CC47" s="122"/>
      <c r="CD47" s="287"/>
      <c r="CE47" s="121"/>
      <c r="CF47" s="287"/>
      <c r="CG47" s="122"/>
      <c r="CH47" s="287"/>
      <c r="CI47" s="121"/>
      <c r="CJ47"/>
      <c r="CK47" s="122"/>
      <c r="CL47"/>
      <c r="CM47" s="271"/>
      <c r="CN47"/>
      <c r="CO47" s="122"/>
      <c r="CP47"/>
      <c r="CQ47" s="121"/>
      <c r="CR47"/>
      <c r="CS47" s="122"/>
      <c r="CT47"/>
      <c r="CU47" s="121"/>
      <c r="CV47"/>
      <c r="CW47" s="122"/>
      <c r="CX47"/>
      <c r="CY47" s="121"/>
      <c r="CZ47"/>
      <c r="DA47" s="122"/>
      <c r="DB47"/>
      <c r="DC47" s="121"/>
      <c r="DD47"/>
      <c r="DE47" s="122"/>
      <c r="DF47"/>
      <c r="DG47" s="121"/>
      <c r="DH47"/>
      <c r="DI47" s="122"/>
      <c r="DJ47"/>
      <c r="DK47" s="121"/>
      <c r="DL47"/>
      <c r="DM47" s="122"/>
      <c r="DN47"/>
      <c r="DO47" s="121"/>
      <c r="DP47"/>
      <c r="DQ47" s="122"/>
      <c r="DR47"/>
      <c r="DS47" s="121"/>
      <c r="DT47"/>
      <c r="DU47" s="122"/>
      <c r="DV47"/>
      <c r="DW47" s="121"/>
      <c r="DX47"/>
      <c r="DY47" s="122"/>
      <c r="DZ47"/>
      <c r="EA47" s="121"/>
      <c r="EB47"/>
      <c r="EC47" s="122"/>
      <c r="ED47"/>
      <c r="EE47" s="271"/>
      <c r="EF47"/>
      <c r="EG47" s="122"/>
      <c r="EH47"/>
      <c r="EI47" s="121"/>
      <c r="EJ47"/>
      <c r="EK47" s="122"/>
      <c r="EL47"/>
      <c r="EM47" s="121"/>
      <c r="EN47"/>
      <c r="EO47" s="122"/>
      <c r="EP47"/>
      <c r="EQ47" s="121"/>
      <c r="ER47"/>
      <c r="ES47" s="122"/>
      <c r="ET47"/>
      <c r="EU47" s="121"/>
      <c r="EV47"/>
      <c r="EW47" s="122"/>
      <c r="EX47"/>
      <c r="EY47" s="121"/>
      <c r="EZ47"/>
      <c r="FA47" s="122"/>
      <c r="FB47"/>
      <c r="FC47" s="121"/>
      <c r="FD47"/>
      <c r="FE47" s="122"/>
      <c r="FF47"/>
      <c r="FG47" s="121"/>
      <c r="FH47"/>
      <c r="FI47" s="122"/>
      <c r="FJ47" s="12"/>
      <c r="FK47" s="306"/>
      <c r="FL47" s="12"/>
      <c r="FM47" s="295"/>
      <c r="FN47" s="12"/>
      <c r="FO47" s="306"/>
      <c r="FP47" s="12"/>
      <c r="FQ47" s="295"/>
      <c r="FR47" s="12"/>
      <c r="FS47" s="306"/>
      <c r="FT47" s="12"/>
      <c r="FU47" s="295"/>
      <c r="FV47" s="12"/>
      <c r="FW47" s="306"/>
      <c r="FX47" s="12"/>
      <c r="FY47" s="295"/>
      <c r="FZ47" s="12"/>
      <c r="GA47" s="306"/>
      <c r="GB47" s="12"/>
      <c r="GC47" s="295"/>
      <c r="GD47" s="12"/>
      <c r="GE47" s="306"/>
      <c r="GF47" s="12"/>
      <c r="GG47" s="295"/>
      <c r="GH47" s="12"/>
      <c r="GI47" s="306"/>
      <c r="GJ47" s="12"/>
      <c r="GK47" s="295"/>
      <c r="GL47" s="12"/>
      <c r="GM47" s="306"/>
      <c r="GN47" s="12"/>
      <c r="GO47" s="295"/>
      <c r="GP47" s="12"/>
      <c r="GQ47" s="306"/>
      <c r="GR47" s="12"/>
      <c r="GS47" s="295"/>
      <c r="GT47" s="12"/>
      <c r="GU47" s="306"/>
      <c r="GV47" s="12"/>
      <c r="GW47" s="295"/>
      <c r="GX47" s="12"/>
      <c r="GY47" s="306"/>
      <c r="GZ47" s="12"/>
      <c r="HA47" s="295"/>
      <c r="HB47" s="307"/>
      <c r="HC47" s="306"/>
      <c r="HD47" s="12"/>
      <c r="HE47" s="295"/>
      <c r="HF47" s="12"/>
      <c r="HG47" s="306"/>
      <c r="HH47" s="12"/>
      <c r="HI47" s="295"/>
      <c r="HJ47" s="12"/>
      <c r="HK47" s="306"/>
      <c r="HL47" s="12"/>
      <c r="HM47" s="295"/>
      <c r="HN47" s="12"/>
      <c r="HO47" s="306"/>
      <c r="HP47" s="12"/>
      <c r="HQ47" s="295"/>
      <c r="HR47"/>
      <c r="HS47" s="271"/>
      <c r="HT47"/>
      <c r="HU47" s="122"/>
      <c r="HV47"/>
      <c r="HW47" s="121"/>
      <c r="HX47"/>
      <c r="HY47" s="121"/>
      <c r="HZ47"/>
      <c r="IA47" s="121"/>
      <c r="IB47"/>
      <c r="IC47" s="122"/>
      <c r="ID47"/>
      <c r="IE47" s="121"/>
      <c r="IF47"/>
      <c r="IG47" s="122"/>
      <c r="IH47"/>
      <c r="II47" s="121"/>
      <c r="IJ47"/>
      <c r="IK47" s="122"/>
      <c r="IL47"/>
      <c r="IM47" s="121"/>
      <c r="IN47"/>
      <c r="IO47" s="272"/>
      <c r="IP47"/>
      <c r="IQ47" s="121"/>
      <c r="IR47"/>
      <c r="IS47" s="122"/>
      <c r="IT47"/>
      <c r="IU47" s="121"/>
      <c r="IV47"/>
      <c r="IW47" s="122"/>
      <c r="IX47"/>
      <c r="IY47" s="121"/>
      <c r="IZ47"/>
      <c r="JA47" s="122"/>
      <c r="JB47"/>
      <c r="JC47" s="121"/>
      <c r="JD47"/>
      <c r="JE47" s="122"/>
      <c r="JF47"/>
      <c r="JG47" s="121"/>
      <c r="JH47"/>
      <c r="JI47" s="122"/>
      <c r="JJ47" s="12"/>
      <c r="JK47" s="271"/>
      <c r="JL47"/>
      <c r="JM47" s="122"/>
      <c r="JN47"/>
      <c r="JO47" s="121"/>
      <c r="JP47"/>
      <c r="JQ47" s="122"/>
      <c r="JR47"/>
      <c r="JS47" s="121"/>
      <c r="JT47"/>
      <c r="JU47" s="122"/>
      <c r="JV47"/>
      <c r="JW47" s="121"/>
      <c r="JX47"/>
      <c r="JY47" s="122"/>
      <c r="JZ47"/>
      <c r="KA47" s="121"/>
      <c r="KB47"/>
      <c r="KC47" s="122"/>
      <c r="KD47"/>
      <c r="KE47" s="121"/>
      <c r="KF47"/>
      <c r="KG47" s="122"/>
      <c r="KH47"/>
      <c r="KI47" s="271"/>
      <c r="KJ47"/>
      <c r="KK47" s="122"/>
      <c r="KL47"/>
      <c r="KM47" s="121"/>
      <c r="KN47"/>
      <c r="KO47" s="122"/>
      <c r="KP47"/>
      <c r="KQ47" s="271"/>
      <c r="KR47"/>
      <c r="KS47" s="122"/>
      <c r="KT47"/>
      <c r="KU47" s="121"/>
      <c r="KV47"/>
      <c r="KW47" s="122"/>
      <c r="KX47"/>
      <c r="KY47" s="271"/>
      <c r="KZ47"/>
      <c r="LA47" s="122"/>
      <c r="LB47"/>
      <c r="LC47" s="121"/>
      <c r="LD47"/>
      <c r="LE47" s="122"/>
      <c r="LF47"/>
      <c r="LG47" s="271"/>
      <c r="LH47"/>
      <c r="LI47" s="122"/>
      <c r="LJ47"/>
      <c r="LK47" s="121"/>
      <c r="LL47"/>
      <c r="LM47" s="122"/>
      <c r="LN47"/>
      <c r="LO47" s="271"/>
      <c r="LP47"/>
      <c r="LQ47" s="122"/>
      <c r="LR47"/>
      <c r="LS47" s="271"/>
      <c r="LT47"/>
      <c r="LU47" s="122"/>
      <c r="LV47"/>
      <c r="LW47" s="271"/>
      <c r="LX47"/>
      <c r="LY47" s="122"/>
      <c r="LZ47"/>
      <c r="MA47" s="121"/>
      <c r="MB47"/>
      <c r="MC47" s="272"/>
      <c r="MD47"/>
      <c r="ME47" s="271"/>
      <c r="MF47"/>
      <c r="MG47" s="272"/>
      <c r="MH47"/>
      <c r="MI47" s="121"/>
      <c r="MJ47"/>
      <c r="MK47" s="122"/>
      <c r="ML47"/>
      <c r="MM47" s="271"/>
      <c r="MN47" s="296"/>
      <c r="MO47" s="122"/>
      <c r="MP47"/>
      <c r="MQ47" s="121"/>
      <c r="MR47" s="296"/>
      <c r="MS47" s="122"/>
      <c r="MT47" s="296"/>
      <c r="MU47" s="271"/>
      <c r="MV47"/>
      <c r="MW47" s="122"/>
      <c r="MX47" s="296"/>
      <c r="MY47" s="121"/>
      <c r="MZ47" s="296"/>
      <c r="NA47" s="122"/>
      <c r="NB47" s="296"/>
      <c r="NC47" s="271"/>
      <c r="ND47" s="296"/>
      <c r="NE47" s="122"/>
      <c r="NF47" s="296"/>
      <c r="NG47" s="121"/>
      <c r="NH47" s="296"/>
      <c r="NI47" s="122"/>
      <c r="NJ47"/>
      <c r="NK47" s="271"/>
      <c r="NL47"/>
      <c r="NM47" s="122"/>
      <c r="NN47"/>
      <c r="NO47" s="121"/>
      <c r="NP47"/>
      <c r="NQ47" s="122"/>
      <c r="NR47" s="296"/>
      <c r="NS47" s="271"/>
      <c r="NT47" s="296"/>
      <c r="NU47" s="122"/>
      <c r="NV47" s="296"/>
      <c r="NW47" s="121"/>
      <c r="NX47" s="296"/>
      <c r="NY47" s="122"/>
      <c r="NZ47" s="296"/>
      <c r="OA47" s="271"/>
      <c r="OB47" s="296"/>
      <c r="OC47" s="122"/>
      <c r="OD47" s="296"/>
      <c r="OE47" s="121"/>
      <c r="OF47" s="296"/>
      <c r="OG47" s="122"/>
      <c r="OH47" s="296"/>
      <c r="OI47" s="271"/>
      <c r="OJ47" s="296"/>
      <c r="OK47" s="122"/>
      <c r="OL47" s="296"/>
      <c r="OM47" s="121"/>
      <c r="ON47" s="296"/>
      <c r="OO47" s="122"/>
      <c r="OP47" s="296"/>
      <c r="OQ47" s="271"/>
      <c r="OR47" s="296"/>
      <c r="OS47" s="122"/>
      <c r="OT47" s="296"/>
      <c r="OU47" s="121"/>
      <c r="OV47" s="296"/>
      <c r="OW47" s="122"/>
      <c r="OX47" s="296"/>
      <c r="OY47" s="271"/>
      <c r="OZ47" s="296"/>
      <c r="PA47" s="122"/>
      <c r="PB47" s="296"/>
      <c r="PC47" s="121"/>
      <c r="PD47" s="296"/>
      <c r="PE47" s="122"/>
      <c r="PF47" s="288"/>
      <c r="PG47" s="271"/>
      <c r="PH47" s="287"/>
      <c r="PI47" s="122"/>
      <c r="PJ47" s="287"/>
      <c r="PK47" s="121"/>
      <c r="PL47" s="287"/>
      <c r="PM47" s="122"/>
      <c r="PN47" s="288"/>
      <c r="PO47" s="271"/>
      <c r="PP47" s="287"/>
      <c r="PQ47" s="122"/>
      <c r="PR47" s="287"/>
      <c r="PS47" s="121"/>
      <c r="PT47" s="287"/>
      <c r="PU47" s="122"/>
      <c r="PV47" s="288"/>
      <c r="PW47" s="271"/>
      <c r="PX47" s="287"/>
      <c r="PY47" s="122"/>
      <c r="PZ47" s="287"/>
      <c r="QA47" s="121"/>
      <c r="QB47" s="287"/>
      <c r="QC47" s="122"/>
      <c r="QD47" s="288"/>
      <c r="QE47" s="271"/>
      <c r="QF47" s="287"/>
      <c r="QG47" s="122"/>
      <c r="QH47" s="287"/>
      <c r="QI47" s="121"/>
      <c r="QJ47" s="287"/>
      <c r="QK47" s="122"/>
      <c r="QL47" s="288"/>
      <c r="QM47" s="271"/>
      <c r="QN47" s="287"/>
      <c r="QO47" s="122"/>
      <c r="QP47" s="287"/>
      <c r="QQ47" s="121"/>
      <c r="QR47" s="287"/>
      <c r="QS47" s="122"/>
      <c r="QT47" s="288"/>
      <c r="QU47" s="271"/>
      <c r="QV47" s="287"/>
      <c r="QW47" s="122"/>
      <c r="QX47" s="287"/>
      <c r="QY47" s="121"/>
      <c r="QZ47" s="287"/>
      <c r="RA47" s="122"/>
      <c r="RB47" s="288"/>
      <c r="RC47" s="271"/>
      <c r="RD47" s="287"/>
      <c r="RE47" s="122"/>
      <c r="RF47" s="287"/>
      <c r="RG47" s="121"/>
      <c r="RH47" s="287"/>
      <c r="RI47" s="122"/>
      <c r="RJ47" s="288"/>
      <c r="RK47" s="271"/>
      <c r="RL47" s="287"/>
      <c r="RM47" s="122"/>
      <c r="RN47" s="287"/>
      <c r="RO47" s="121"/>
      <c r="RP47" s="287"/>
      <c r="RQ47" s="122"/>
      <c r="RR47" s="288"/>
      <c r="RS47" s="271"/>
      <c r="RT47" s="287"/>
      <c r="RU47" s="122"/>
      <c r="RV47" s="287"/>
      <c r="RW47" s="121"/>
      <c r="RX47" s="287"/>
      <c r="RY47" s="122"/>
      <c r="RZ47" s="288"/>
      <c r="SA47" s="271"/>
      <c r="SB47" s="287"/>
      <c r="SC47" s="122"/>
      <c r="SD47" s="287"/>
      <c r="SE47" s="121"/>
      <c r="SF47" s="287"/>
      <c r="SG47" s="122"/>
      <c r="SH47" s="288"/>
      <c r="SI47" s="271"/>
      <c r="SJ47" s="287"/>
      <c r="SK47" s="122"/>
      <c r="SL47" s="287"/>
      <c r="SM47" s="121"/>
      <c r="SN47" s="287"/>
      <c r="SO47" s="122"/>
      <c r="SP47" s="288"/>
      <c r="SQ47" s="271"/>
    </row>
    <row r="48" spans="1:511" s="123" customFormat="1" ht="20" x14ac:dyDescent="0.25">
      <c r="A48" s="337" t="s">
        <v>286</v>
      </c>
      <c r="B48" s="120">
        <f t="shared" si="1"/>
        <v>0</v>
      </c>
      <c r="C48" s="194"/>
      <c r="D48"/>
      <c r="E48" s="121"/>
      <c r="F48" s="273"/>
      <c r="G48" s="121"/>
      <c r="H48" s="275"/>
      <c r="I48" s="122"/>
      <c r="J48" s="277"/>
      <c r="K48" s="121"/>
      <c r="L48" s="278"/>
      <c r="M48" s="122"/>
      <c r="N48" s="280"/>
      <c r="O48" s="121"/>
      <c r="P48" s="282"/>
      <c r="Q48" s="122"/>
      <c r="R48" s="283"/>
      <c r="S48" s="121"/>
      <c r="T48"/>
      <c r="U48" s="122"/>
      <c r="V48"/>
      <c r="W48" s="121"/>
      <c r="X48"/>
      <c r="Y48" s="122"/>
      <c r="Z48"/>
      <c r="AA48" s="121"/>
      <c r="AB48"/>
      <c r="AC48" s="122"/>
      <c r="AD48"/>
      <c r="AE48" s="121"/>
      <c r="AF48"/>
      <c r="AG48" s="122"/>
      <c r="AH48"/>
      <c r="AI48" s="121"/>
      <c r="AJ48"/>
      <c r="AK48" s="122"/>
      <c r="AL48"/>
      <c r="AM48" s="121"/>
      <c r="AN48"/>
      <c r="AO48" s="122"/>
      <c r="AP48"/>
      <c r="AQ48" s="121"/>
      <c r="AR48"/>
      <c r="AS48" s="122"/>
      <c r="AT48"/>
      <c r="AU48" s="121"/>
      <c r="AV48"/>
      <c r="AW48" s="122"/>
      <c r="AX48"/>
      <c r="AY48" s="121"/>
      <c r="AZ48"/>
      <c r="BA48" s="122"/>
      <c r="BB48"/>
      <c r="BC48" s="121"/>
      <c r="BD48" s="287"/>
      <c r="BE48" s="122"/>
      <c r="BF48" s="287"/>
      <c r="BG48" s="121"/>
      <c r="BH48" s="287"/>
      <c r="BI48" s="122"/>
      <c r="BJ48" s="287"/>
      <c r="BK48" s="121"/>
      <c r="BL48" s="287"/>
      <c r="BM48" s="122"/>
      <c r="BN48" s="287"/>
      <c r="BO48" s="121"/>
      <c r="BP48" s="287"/>
      <c r="BQ48" s="122"/>
      <c r="BR48" s="287"/>
      <c r="BS48" s="121"/>
      <c r="BT48" s="287"/>
      <c r="BU48" s="122"/>
      <c r="BV48" s="287"/>
      <c r="BW48" s="121"/>
      <c r="BX48" s="287"/>
      <c r="BY48" s="287"/>
      <c r="BZ48" s="287"/>
      <c r="CA48" s="121"/>
      <c r="CB48" s="287"/>
      <c r="CC48" s="122"/>
      <c r="CD48" s="287"/>
      <c r="CE48" s="121"/>
      <c r="CF48" s="287"/>
      <c r="CG48" s="122"/>
      <c r="CH48" s="287"/>
      <c r="CI48" s="121"/>
      <c r="CJ48"/>
      <c r="CK48" s="122"/>
      <c r="CL48"/>
      <c r="CM48" s="121"/>
      <c r="CN48"/>
      <c r="CO48" s="122"/>
      <c r="CP48"/>
      <c r="CQ48" s="271"/>
      <c r="CR48"/>
      <c r="CS48" s="272"/>
      <c r="CT48"/>
      <c r="CU48" s="121"/>
      <c r="CV48"/>
      <c r="CW48" s="122"/>
      <c r="CX48"/>
      <c r="CY48" s="121"/>
      <c r="CZ48"/>
      <c r="DA48" s="122"/>
      <c r="DB48"/>
      <c r="DC48" s="121"/>
      <c r="DD48"/>
      <c r="DE48" s="122"/>
      <c r="DF48"/>
      <c r="DG48" s="271"/>
      <c r="DH48"/>
      <c r="DI48" s="122"/>
      <c r="DJ48"/>
      <c r="DK48" s="121"/>
      <c r="DL48"/>
      <c r="DM48" s="122"/>
      <c r="DN48"/>
      <c r="DO48" s="121"/>
      <c r="DP48"/>
      <c r="DQ48" s="122"/>
      <c r="DR48"/>
      <c r="DS48" s="121"/>
      <c r="DT48"/>
      <c r="DU48" s="122"/>
      <c r="DV48"/>
      <c r="DW48" s="121"/>
      <c r="DX48"/>
      <c r="DY48" s="122"/>
      <c r="DZ48"/>
      <c r="EA48" s="121"/>
      <c r="EB48"/>
      <c r="EC48" s="122"/>
      <c r="ED48"/>
      <c r="EE48" s="121"/>
      <c r="EF48"/>
      <c r="EG48" s="122"/>
      <c r="EH48"/>
      <c r="EI48" s="121"/>
      <c r="EJ48"/>
      <c r="EK48" s="122"/>
      <c r="EL48"/>
      <c r="EM48" s="121"/>
      <c r="EN48"/>
      <c r="EO48" s="122"/>
      <c r="EP48"/>
      <c r="EQ48" s="121"/>
      <c r="ER48"/>
      <c r="ES48" s="122"/>
      <c r="ET48"/>
      <c r="EU48" s="121"/>
      <c r="EV48"/>
      <c r="EW48" s="122"/>
      <c r="EX48"/>
      <c r="EY48" s="121"/>
      <c r="EZ48"/>
      <c r="FA48" s="122"/>
      <c r="FB48"/>
      <c r="FC48" s="121"/>
      <c r="FD48"/>
      <c r="FE48" s="122"/>
      <c r="FF48"/>
      <c r="FG48" s="121"/>
      <c r="FH48"/>
      <c r="FI48" s="122"/>
      <c r="FJ48" s="12"/>
      <c r="FK48" s="306"/>
      <c r="FL48" s="12"/>
      <c r="FM48" s="295"/>
      <c r="FN48" s="12"/>
      <c r="FO48" s="306"/>
      <c r="FP48" s="12"/>
      <c r="FQ48" s="295"/>
      <c r="FR48" s="12"/>
      <c r="FS48" s="306"/>
      <c r="FT48" s="12"/>
      <c r="FU48" s="295"/>
      <c r="FV48" s="12"/>
      <c r="FW48" s="306"/>
      <c r="FX48" s="12"/>
      <c r="FY48" s="295"/>
      <c r="FZ48" s="12"/>
      <c r="GA48" s="306"/>
      <c r="GB48" s="12"/>
      <c r="GC48" s="295"/>
      <c r="GD48" s="12"/>
      <c r="GE48" s="306"/>
      <c r="GF48" s="12"/>
      <c r="GG48" s="295"/>
      <c r="GH48" s="12"/>
      <c r="GI48" s="306"/>
      <c r="GJ48" s="12"/>
      <c r="GK48" s="295"/>
      <c r="GL48" s="12"/>
      <c r="GM48" s="306"/>
      <c r="GN48" s="12"/>
      <c r="GO48" s="295"/>
      <c r="GP48" s="12"/>
      <c r="GQ48" s="306"/>
      <c r="GR48" s="12"/>
      <c r="GS48" s="295"/>
      <c r="GT48" s="12"/>
      <c r="GU48" s="306"/>
      <c r="GV48" s="12"/>
      <c r="GW48" s="295"/>
      <c r="GX48" s="12"/>
      <c r="GY48" s="306"/>
      <c r="GZ48" s="12"/>
      <c r="HA48" s="295"/>
      <c r="HB48" s="307"/>
      <c r="HC48" s="306"/>
      <c r="HD48" s="12"/>
      <c r="HE48" s="295"/>
      <c r="HF48" s="12"/>
      <c r="HG48" s="306"/>
      <c r="HH48" s="12"/>
      <c r="HI48" s="295"/>
      <c r="HJ48" s="12"/>
      <c r="HK48" s="306"/>
      <c r="HL48" s="12"/>
      <c r="HM48" s="295"/>
      <c r="HN48" s="12"/>
      <c r="HO48" s="306"/>
      <c r="HP48" s="12"/>
      <c r="HQ48" s="295"/>
      <c r="HR48"/>
      <c r="HS48" s="121"/>
      <c r="HT48"/>
      <c r="HU48" s="122"/>
      <c r="HV48"/>
      <c r="HW48" s="121"/>
      <c r="HX48"/>
      <c r="HY48" s="121"/>
      <c r="HZ48"/>
      <c r="IA48" s="121"/>
      <c r="IB48"/>
      <c r="IC48" s="122"/>
      <c r="ID48"/>
      <c r="IE48" s="121"/>
      <c r="IF48"/>
      <c r="IG48" s="122"/>
      <c r="IH48"/>
      <c r="II48" s="121"/>
      <c r="IJ48"/>
      <c r="IK48" s="122"/>
      <c r="IL48"/>
      <c r="IM48" s="121"/>
      <c r="IN48"/>
      <c r="IO48" s="122"/>
      <c r="IP48"/>
      <c r="IQ48" s="121"/>
      <c r="IR48"/>
      <c r="IS48" s="122"/>
      <c r="IT48"/>
      <c r="IU48" s="121"/>
      <c r="IV48"/>
      <c r="IW48" s="122"/>
      <c r="IX48"/>
      <c r="IY48" s="121"/>
      <c r="IZ48"/>
      <c r="JA48" s="122"/>
      <c r="JB48"/>
      <c r="JC48" s="121"/>
      <c r="JD48"/>
      <c r="JE48" s="122"/>
      <c r="JF48"/>
      <c r="JG48" s="121"/>
      <c r="JH48"/>
      <c r="JI48" s="122"/>
      <c r="JJ48"/>
      <c r="JK48" s="121"/>
      <c r="JL48"/>
      <c r="JM48" s="122"/>
      <c r="JN48"/>
      <c r="JO48" s="121"/>
      <c r="JP48"/>
      <c r="JQ48" s="122"/>
      <c r="JR48"/>
      <c r="JS48" s="121"/>
      <c r="JT48"/>
      <c r="JU48" s="122"/>
      <c r="JV48"/>
      <c r="JW48" s="121"/>
      <c r="JX48"/>
      <c r="JY48" s="122"/>
      <c r="JZ48"/>
      <c r="KA48" s="121"/>
      <c r="KB48"/>
      <c r="KC48" s="122"/>
      <c r="KD48"/>
      <c r="KE48" s="121"/>
      <c r="KF48"/>
      <c r="KG48" s="122"/>
      <c r="KH48"/>
      <c r="KI48" s="121"/>
      <c r="KJ48"/>
      <c r="KK48" s="122"/>
      <c r="KL48"/>
      <c r="KM48" s="121"/>
      <c r="KN48"/>
      <c r="KO48" s="122"/>
      <c r="KP48"/>
      <c r="KQ48" s="121"/>
      <c r="KR48"/>
      <c r="KS48" s="122"/>
      <c r="KT48"/>
      <c r="KU48" s="121"/>
      <c r="KV48"/>
      <c r="KW48" s="122"/>
      <c r="KX48"/>
      <c r="KY48" s="121"/>
      <c r="KZ48"/>
      <c r="LA48" s="122"/>
      <c r="LB48"/>
      <c r="LC48" s="121"/>
      <c r="LD48"/>
      <c r="LE48" s="122"/>
      <c r="LF48"/>
      <c r="LG48" s="121"/>
      <c r="LH48"/>
      <c r="LI48" s="122"/>
      <c r="LJ48"/>
      <c r="LK48" s="121"/>
      <c r="LL48"/>
      <c r="LM48" s="122"/>
      <c r="LN48"/>
      <c r="LO48" s="121"/>
      <c r="LP48"/>
      <c r="LQ48" s="122"/>
      <c r="LR48"/>
      <c r="LS48" s="121"/>
      <c r="LT48"/>
      <c r="LU48" s="122"/>
      <c r="LV48"/>
      <c r="LW48" s="121"/>
      <c r="LX48"/>
      <c r="LY48" s="122"/>
      <c r="LZ48"/>
      <c r="MA48" s="121"/>
      <c r="MB48"/>
      <c r="MC48" s="122"/>
      <c r="MD48"/>
      <c r="ME48" s="121"/>
      <c r="MF48"/>
      <c r="MG48" s="122"/>
      <c r="MH48"/>
      <c r="MI48" s="121"/>
      <c r="MJ48"/>
      <c r="MK48" s="122"/>
      <c r="ML48"/>
      <c r="MM48" s="121"/>
      <c r="MN48" s="296"/>
      <c r="MO48" s="122"/>
      <c r="MP48"/>
      <c r="MQ48" s="121"/>
      <c r="MR48" s="296"/>
      <c r="MS48" s="122"/>
      <c r="MT48" s="296"/>
      <c r="MU48" s="121"/>
      <c r="MV48"/>
      <c r="MW48" s="122"/>
      <c r="MX48" s="296"/>
      <c r="MY48" s="121"/>
      <c r="MZ48" s="296"/>
      <c r="NA48" s="122"/>
      <c r="NB48" s="296"/>
      <c r="NC48" s="121"/>
      <c r="ND48" s="296"/>
      <c r="NE48" s="122"/>
      <c r="NF48" s="296"/>
      <c r="NG48" s="271"/>
      <c r="NH48" s="296"/>
      <c r="NI48" s="122"/>
      <c r="NJ48"/>
      <c r="NK48" s="121"/>
      <c r="NL48"/>
      <c r="NM48" s="122"/>
      <c r="NN48"/>
      <c r="NO48" s="121"/>
      <c r="NP48"/>
      <c r="NQ48" s="122"/>
      <c r="NR48" s="296"/>
      <c r="NS48" s="121"/>
      <c r="NT48" s="296"/>
      <c r="NU48" s="122"/>
      <c r="NV48" s="296"/>
      <c r="NW48" s="121"/>
      <c r="NX48" s="296"/>
      <c r="NY48" s="122"/>
      <c r="NZ48" s="296"/>
      <c r="OA48" s="121"/>
      <c r="OB48" s="296"/>
      <c r="OC48" s="122"/>
      <c r="OD48" s="296"/>
      <c r="OE48" s="121"/>
      <c r="OF48" s="296"/>
      <c r="OG48" s="122"/>
      <c r="OH48" s="296"/>
      <c r="OI48" s="121"/>
      <c r="OJ48" s="296"/>
      <c r="OK48" s="122"/>
      <c r="OL48" s="296"/>
      <c r="OM48" s="121"/>
      <c r="ON48" s="296"/>
      <c r="OO48" s="122"/>
      <c r="OP48" s="296"/>
      <c r="OQ48" s="121"/>
      <c r="OR48" s="296"/>
      <c r="OS48" s="122"/>
      <c r="OT48" s="296"/>
      <c r="OU48" s="121"/>
      <c r="OV48" s="296"/>
      <c r="OW48" s="122"/>
      <c r="OX48" s="296"/>
      <c r="OY48" s="121"/>
      <c r="OZ48" s="296"/>
      <c r="PA48" s="122"/>
      <c r="PB48" s="296"/>
      <c r="PC48" s="121"/>
      <c r="PD48" s="296"/>
      <c r="PE48" s="122"/>
      <c r="PF48" s="287"/>
      <c r="PG48" s="121"/>
      <c r="PH48" s="287"/>
      <c r="PI48" s="122"/>
      <c r="PJ48" s="287"/>
      <c r="PK48" s="121"/>
      <c r="PL48" s="287"/>
      <c r="PM48" s="122"/>
      <c r="PN48" s="287"/>
      <c r="PO48" s="121"/>
      <c r="PP48" s="287"/>
      <c r="PQ48" s="122"/>
      <c r="PR48" s="287"/>
      <c r="PS48" s="121"/>
      <c r="PT48" s="287"/>
      <c r="PU48" s="122"/>
      <c r="PV48" s="287"/>
      <c r="PW48" s="121"/>
      <c r="PX48" s="287"/>
      <c r="PY48" s="122"/>
      <c r="PZ48" s="287"/>
      <c r="QA48" s="121"/>
      <c r="QB48" s="287"/>
      <c r="QC48" s="122"/>
      <c r="QD48" s="287"/>
      <c r="QE48" s="121"/>
      <c r="QF48" s="287"/>
      <c r="QG48" s="122"/>
      <c r="QH48" s="287"/>
      <c r="QI48" s="121"/>
      <c r="QJ48" s="287"/>
      <c r="QK48" s="122"/>
      <c r="QL48" s="287"/>
      <c r="QM48" s="121"/>
      <c r="QN48" s="287"/>
      <c r="QO48" s="122"/>
      <c r="QP48" s="287"/>
      <c r="QQ48" s="121"/>
      <c r="QR48" s="287"/>
      <c r="QS48" s="122"/>
      <c r="QT48" s="287"/>
      <c r="QU48" s="121"/>
      <c r="QV48" s="287"/>
      <c r="QW48" s="122"/>
      <c r="QX48" s="287"/>
      <c r="QY48" s="121"/>
      <c r="QZ48" s="287"/>
      <c r="RA48" s="122"/>
      <c r="RB48" s="287"/>
      <c r="RC48" s="121"/>
      <c r="RD48" s="287"/>
      <c r="RE48" s="122"/>
      <c r="RF48" s="287"/>
      <c r="RG48" s="121"/>
      <c r="RH48" s="287"/>
      <c r="RI48" s="122"/>
      <c r="RJ48" s="287"/>
      <c r="RK48" s="121"/>
      <c r="RL48" s="287"/>
      <c r="RM48" s="122"/>
      <c r="RN48" s="287"/>
      <c r="RO48" s="121"/>
      <c r="RP48" s="287"/>
      <c r="RQ48" s="122"/>
      <c r="RR48" s="287"/>
      <c r="RS48" s="121"/>
      <c r="RT48" s="287"/>
      <c r="RU48" s="122"/>
      <c r="RV48" s="287"/>
      <c r="RW48" s="121"/>
      <c r="RX48" s="287"/>
      <c r="RY48" s="122"/>
      <c r="RZ48" s="287"/>
      <c r="SA48" s="121"/>
      <c r="SB48" s="287"/>
      <c r="SC48" s="122"/>
      <c r="SD48" s="287"/>
      <c r="SE48" s="121"/>
      <c r="SF48" s="287"/>
      <c r="SG48" s="122"/>
      <c r="SH48" s="287"/>
      <c r="SI48" s="121"/>
      <c r="SJ48" s="287"/>
      <c r="SK48" s="122"/>
      <c r="SL48" s="287"/>
      <c r="SM48" s="121"/>
      <c r="SN48" s="287"/>
      <c r="SO48" s="122"/>
      <c r="SP48" s="287"/>
      <c r="SQ48" s="121"/>
    </row>
    <row r="49" spans="1:511" s="123" customFormat="1" ht="20" x14ac:dyDescent="0.25">
      <c r="A49" s="337" t="s">
        <v>287</v>
      </c>
      <c r="B49" s="120">
        <f t="shared" si="1"/>
        <v>0</v>
      </c>
      <c r="C49" s="194"/>
      <c r="D49"/>
      <c r="E49" s="121"/>
      <c r="F49" s="273"/>
      <c r="G49" s="121"/>
      <c r="H49" s="275"/>
      <c r="I49" s="122"/>
      <c r="J49" s="277"/>
      <c r="K49" s="121"/>
      <c r="L49" s="278"/>
      <c r="M49" s="122"/>
      <c r="N49" s="280"/>
      <c r="O49" s="121"/>
      <c r="P49" s="282"/>
      <c r="Q49" s="122"/>
      <c r="R49" s="283"/>
      <c r="S49" s="271"/>
      <c r="T49"/>
      <c r="U49" s="122"/>
      <c r="V49"/>
      <c r="W49" s="271"/>
      <c r="X49"/>
      <c r="Y49" s="122"/>
      <c r="Z49"/>
      <c r="AA49" s="121"/>
      <c r="AB49"/>
      <c r="AC49" s="122"/>
      <c r="AD49"/>
      <c r="AE49" s="121"/>
      <c r="AF49"/>
      <c r="AG49" s="272"/>
      <c r="AH49" s="12"/>
      <c r="AI49" s="271"/>
      <c r="AJ49"/>
      <c r="AK49" s="122"/>
      <c r="AL49"/>
      <c r="AM49" s="121"/>
      <c r="AN49"/>
      <c r="AO49" s="122"/>
      <c r="AP49"/>
      <c r="AQ49" s="121"/>
      <c r="AR49"/>
      <c r="AS49" s="122"/>
      <c r="AT49"/>
      <c r="AU49" s="121"/>
      <c r="AV49"/>
      <c r="AW49" s="122"/>
      <c r="AX49"/>
      <c r="AY49" s="121"/>
      <c r="AZ49"/>
      <c r="BA49" s="122"/>
      <c r="BB49"/>
      <c r="BC49" s="121"/>
      <c r="BD49" s="287"/>
      <c r="BE49" s="122"/>
      <c r="BF49" s="287"/>
      <c r="BG49" s="121"/>
      <c r="BH49" s="287"/>
      <c r="BI49" s="122"/>
      <c r="BJ49" s="287"/>
      <c r="BK49" s="121"/>
      <c r="BL49" s="287"/>
      <c r="BM49" s="122"/>
      <c r="BN49" s="287"/>
      <c r="BO49" s="271"/>
      <c r="BP49" s="287"/>
      <c r="BQ49" s="122"/>
      <c r="BR49" s="287"/>
      <c r="BS49" s="121"/>
      <c r="BT49" s="287"/>
      <c r="BU49" s="122"/>
      <c r="BV49" s="287"/>
      <c r="BW49" s="121"/>
      <c r="BX49" s="287"/>
      <c r="BY49" s="287"/>
      <c r="BZ49" s="287"/>
      <c r="CA49" s="121"/>
      <c r="CB49" s="287"/>
      <c r="CC49" s="122"/>
      <c r="CD49" s="287"/>
      <c r="CE49" s="121"/>
      <c r="CF49" s="287"/>
      <c r="CG49" s="122"/>
      <c r="CH49" s="287"/>
      <c r="CI49" s="121"/>
      <c r="CJ49"/>
      <c r="CK49" s="122"/>
      <c r="CL49"/>
      <c r="CM49" s="121"/>
      <c r="CN49"/>
      <c r="CO49" s="122"/>
      <c r="CP49"/>
      <c r="CQ49" s="121"/>
      <c r="CR49"/>
      <c r="CS49" s="122"/>
      <c r="CT49"/>
      <c r="CU49" s="121"/>
      <c r="CV49"/>
      <c r="CW49" s="272"/>
      <c r="CX49"/>
      <c r="CY49" s="121"/>
      <c r="CZ49"/>
      <c r="DA49" s="122"/>
      <c r="DB49"/>
      <c r="DC49" s="121"/>
      <c r="DD49"/>
      <c r="DE49" s="122"/>
      <c r="DF49"/>
      <c r="DG49" s="121"/>
      <c r="DH49"/>
      <c r="DI49" s="122"/>
      <c r="DJ49"/>
      <c r="DK49" s="121"/>
      <c r="DL49"/>
      <c r="DM49" s="272"/>
      <c r="DN49"/>
      <c r="DO49" s="121"/>
      <c r="DP49"/>
      <c r="DQ49" s="122"/>
      <c r="DR49"/>
      <c r="DS49" s="121"/>
      <c r="DT49"/>
      <c r="DU49" s="122"/>
      <c r="DV49"/>
      <c r="DW49" s="121"/>
      <c r="DX49"/>
      <c r="DY49" s="122"/>
      <c r="DZ49"/>
      <c r="EA49" s="121"/>
      <c r="EB49"/>
      <c r="EC49" s="272"/>
      <c r="ED49"/>
      <c r="EE49" s="121"/>
      <c r="EF49"/>
      <c r="EG49" s="122"/>
      <c r="EH49"/>
      <c r="EI49" s="121"/>
      <c r="EJ49"/>
      <c r="EK49" s="122"/>
      <c r="EL49"/>
      <c r="EM49" s="271"/>
      <c r="EN49"/>
      <c r="EO49" s="122"/>
      <c r="EP49"/>
      <c r="EQ49" s="121"/>
      <c r="ER49"/>
      <c r="ES49" s="122"/>
      <c r="ET49"/>
      <c r="EU49" s="121"/>
      <c r="EV49"/>
      <c r="EW49" s="122"/>
      <c r="EX49"/>
      <c r="EY49" s="121"/>
      <c r="EZ49"/>
      <c r="FA49" s="122"/>
      <c r="FB49"/>
      <c r="FC49" s="121"/>
      <c r="FD49"/>
      <c r="FE49" s="122"/>
      <c r="FF49"/>
      <c r="FG49" s="121"/>
      <c r="FH49"/>
      <c r="FI49" s="122"/>
      <c r="FJ49" s="307"/>
      <c r="FK49" s="306"/>
      <c r="FL49" s="12"/>
      <c r="FM49" s="295"/>
      <c r="FN49" s="12"/>
      <c r="FO49" s="306"/>
      <c r="FP49" s="12"/>
      <c r="FQ49" s="295"/>
      <c r="FR49" s="12"/>
      <c r="FS49" s="306"/>
      <c r="FT49" s="12"/>
      <c r="FU49" s="295"/>
      <c r="FV49" s="12"/>
      <c r="FW49" s="306"/>
      <c r="FX49" s="12"/>
      <c r="FY49" s="295"/>
      <c r="FZ49" s="12"/>
      <c r="GA49" s="306"/>
      <c r="GB49" s="12"/>
      <c r="GC49" s="295"/>
      <c r="GD49" s="12"/>
      <c r="GE49" s="306"/>
      <c r="GF49" s="12"/>
      <c r="GG49" s="295"/>
      <c r="GH49" s="12"/>
      <c r="GI49" s="306"/>
      <c r="GJ49" s="12"/>
      <c r="GK49" s="295"/>
      <c r="GL49" s="12"/>
      <c r="GM49" s="306"/>
      <c r="GN49" s="12"/>
      <c r="GO49" s="295"/>
      <c r="GP49" s="12"/>
      <c r="GQ49" s="306"/>
      <c r="GR49" s="12"/>
      <c r="GS49" s="295"/>
      <c r="GT49" s="12"/>
      <c r="GU49" s="306"/>
      <c r="GV49" s="12"/>
      <c r="GW49" s="295"/>
      <c r="GX49" s="12"/>
      <c r="GY49" s="306"/>
      <c r="GZ49" s="12"/>
      <c r="HA49" s="295"/>
      <c r="HB49" s="307"/>
      <c r="HC49" s="306"/>
      <c r="HD49" s="12"/>
      <c r="HE49" s="295"/>
      <c r="HF49" s="12"/>
      <c r="HG49" s="306"/>
      <c r="HH49" s="12"/>
      <c r="HI49" s="295"/>
      <c r="HJ49" s="12"/>
      <c r="HK49" s="306"/>
      <c r="HL49" s="12"/>
      <c r="HM49" s="295"/>
      <c r="HN49" s="12"/>
      <c r="HO49" s="306"/>
      <c r="HP49" s="12"/>
      <c r="HQ49" s="295"/>
      <c r="HR49"/>
      <c r="HS49" s="121"/>
      <c r="HT49"/>
      <c r="HU49" s="122"/>
      <c r="HV49"/>
      <c r="HW49" s="121"/>
      <c r="HX49"/>
      <c r="HY49" s="121"/>
      <c r="HZ49"/>
      <c r="IA49" s="121"/>
      <c r="IB49"/>
      <c r="IC49" s="272"/>
      <c r="ID49"/>
      <c r="IE49" s="121"/>
      <c r="IF49"/>
      <c r="IG49" s="122"/>
      <c r="IH49"/>
      <c r="II49" s="121"/>
      <c r="IJ49"/>
      <c r="IK49" s="122"/>
      <c r="IL49"/>
      <c r="IM49" s="121"/>
      <c r="IN49"/>
      <c r="IO49" s="122"/>
      <c r="IP49"/>
      <c r="IQ49" s="121"/>
      <c r="IR49"/>
      <c r="IS49" s="122"/>
      <c r="IT49"/>
      <c r="IU49" s="271"/>
      <c r="IV49"/>
      <c r="IW49" s="122"/>
      <c r="IX49"/>
      <c r="IY49" s="121"/>
      <c r="IZ49"/>
      <c r="JA49" s="122"/>
      <c r="JB49"/>
      <c r="JC49" s="121"/>
      <c r="JD49"/>
      <c r="JE49" s="122"/>
      <c r="JF49"/>
      <c r="JG49" s="121"/>
      <c r="JH49"/>
      <c r="JI49" s="122"/>
      <c r="JJ49"/>
      <c r="JK49" s="271"/>
      <c r="JL49"/>
      <c r="JM49" s="122"/>
      <c r="JN49"/>
      <c r="JO49" s="121"/>
      <c r="JP49"/>
      <c r="JQ49" s="122"/>
      <c r="JR49"/>
      <c r="JS49" s="121"/>
      <c r="JT49"/>
      <c r="JU49" s="122"/>
      <c r="JV49"/>
      <c r="JW49" s="121"/>
      <c r="JX49"/>
      <c r="JY49" s="122"/>
      <c r="JZ49"/>
      <c r="KA49" s="121"/>
      <c r="KB49"/>
      <c r="KC49" s="122"/>
      <c r="KD49"/>
      <c r="KE49" s="121"/>
      <c r="KF49"/>
      <c r="KG49" s="122"/>
      <c r="KH49"/>
      <c r="KI49" s="271"/>
      <c r="KJ49"/>
      <c r="KK49" s="272"/>
      <c r="KL49"/>
      <c r="KM49" s="271"/>
      <c r="KN49"/>
      <c r="KO49" s="272"/>
      <c r="KP49"/>
      <c r="KQ49" s="271"/>
      <c r="KR49"/>
      <c r="KS49" s="122"/>
      <c r="KT49"/>
      <c r="KU49" s="121"/>
      <c r="KV49"/>
      <c r="KW49" s="272"/>
      <c r="KX49"/>
      <c r="KY49" s="271"/>
      <c r="KZ49"/>
      <c r="LA49" s="272"/>
      <c r="LB49"/>
      <c r="LC49" s="271"/>
      <c r="LD49"/>
      <c r="LE49" s="122"/>
      <c r="LF49"/>
      <c r="LG49" s="271"/>
      <c r="LH49"/>
      <c r="LI49" s="122"/>
      <c r="LJ49"/>
      <c r="LK49" s="121"/>
      <c r="LL49"/>
      <c r="LM49" s="122"/>
      <c r="LN49"/>
      <c r="LO49" s="271"/>
      <c r="LP49"/>
      <c r="LQ49" s="122"/>
      <c r="LR49"/>
      <c r="LS49" s="121"/>
      <c r="LT49"/>
      <c r="LU49" s="122"/>
      <c r="LV49"/>
      <c r="LW49" s="271"/>
      <c r="LX49"/>
      <c r="LY49" s="122"/>
      <c r="LZ49"/>
      <c r="MA49" s="121"/>
      <c r="MB49"/>
      <c r="MC49" s="122"/>
      <c r="MD49"/>
      <c r="ME49" s="271"/>
      <c r="MF49"/>
      <c r="MG49" s="122"/>
      <c r="MH49"/>
      <c r="MI49" s="121"/>
      <c r="MJ49"/>
      <c r="MK49" s="122"/>
      <c r="ML49"/>
      <c r="MM49" s="271"/>
      <c r="MN49" s="296"/>
      <c r="MO49" s="122"/>
      <c r="MP49"/>
      <c r="MQ49" s="121"/>
      <c r="MR49" s="296"/>
      <c r="MS49" s="122"/>
      <c r="MT49" s="296"/>
      <c r="MU49" s="271"/>
      <c r="MV49"/>
      <c r="MW49" s="122"/>
      <c r="MX49" s="296"/>
      <c r="MY49" s="121"/>
      <c r="MZ49" s="296"/>
      <c r="NA49" s="122"/>
      <c r="NB49"/>
      <c r="NC49" s="271"/>
      <c r="ND49"/>
      <c r="NE49" s="122"/>
      <c r="NF49"/>
      <c r="NG49" s="121"/>
      <c r="NH49"/>
      <c r="NI49" s="122"/>
      <c r="NJ49"/>
      <c r="NK49" s="271"/>
      <c r="NL49"/>
      <c r="NM49" s="122"/>
      <c r="NN49"/>
      <c r="NO49" s="121"/>
      <c r="NP49"/>
      <c r="NQ49" s="122"/>
      <c r="NR49" s="296"/>
      <c r="NS49" s="271"/>
      <c r="NT49" s="296"/>
      <c r="NU49" s="122"/>
      <c r="NV49" s="296"/>
      <c r="NW49" s="121"/>
      <c r="NX49" s="296"/>
      <c r="NY49" s="122"/>
      <c r="NZ49" s="296"/>
      <c r="OA49" s="271"/>
      <c r="OB49" s="296"/>
      <c r="OC49" s="122"/>
      <c r="OD49" s="296"/>
      <c r="OE49" s="121"/>
      <c r="OF49" s="296"/>
      <c r="OG49" s="122"/>
      <c r="OH49" s="296"/>
      <c r="OI49" s="271"/>
      <c r="OJ49" s="296"/>
      <c r="OK49" s="122"/>
      <c r="OL49" s="296"/>
      <c r="OM49" s="121"/>
      <c r="ON49" s="296"/>
      <c r="OO49" s="122"/>
      <c r="OP49" s="296"/>
      <c r="OQ49" s="271"/>
      <c r="OR49" s="296"/>
      <c r="OS49" s="122"/>
      <c r="OT49" s="296"/>
      <c r="OU49" s="121"/>
      <c r="OV49" s="296"/>
      <c r="OW49" s="122"/>
      <c r="OX49" s="296"/>
      <c r="OY49" s="271"/>
      <c r="OZ49" s="296"/>
      <c r="PA49" s="122"/>
      <c r="PB49" s="296"/>
      <c r="PC49" s="121"/>
      <c r="PD49" s="296"/>
      <c r="PE49" s="122"/>
      <c r="PF49" s="287"/>
      <c r="PG49" s="271"/>
      <c r="PH49" s="287"/>
      <c r="PI49" s="122"/>
      <c r="PJ49" s="287"/>
      <c r="PK49" s="121"/>
      <c r="PL49" s="287"/>
      <c r="PM49" s="122"/>
      <c r="PN49" s="287"/>
      <c r="PO49" s="271"/>
      <c r="PP49" s="287"/>
      <c r="PQ49" s="122"/>
      <c r="PR49" s="287"/>
      <c r="PS49" s="121"/>
      <c r="PT49" s="287"/>
      <c r="PU49" s="122"/>
      <c r="PV49" s="287"/>
      <c r="PW49" s="271"/>
      <c r="PX49" s="287"/>
      <c r="PY49" s="122"/>
      <c r="PZ49" s="287"/>
      <c r="QA49" s="121"/>
      <c r="QB49" s="287"/>
      <c r="QC49" s="122"/>
      <c r="QD49" s="287"/>
      <c r="QE49" s="271"/>
      <c r="QF49" s="287"/>
      <c r="QG49" s="122"/>
      <c r="QH49" s="287"/>
      <c r="QI49" s="121"/>
      <c r="QJ49" s="287"/>
      <c r="QK49" s="122"/>
      <c r="QL49" s="287"/>
      <c r="QM49" s="271"/>
      <c r="QN49" s="287"/>
      <c r="QO49" s="122"/>
      <c r="QP49" s="287"/>
      <c r="QQ49" s="121"/>
      <c r="QR49" s="287"/>
      <c r="QS49" s="122"/>
      <c r="QT49" s="287"/>
      <c r="QU49" s="271"/>
      <c r="QV49" s="287"/>
      <c r="QW49" s="122"/>
      <c r="QX49" s="287"/>
      <c r="QY49" s="121"/>
      <c r="QZ49" s="287"/>
      <c r="RA49" s="122"/>
      <c r="RB49" s="287"/>
      <c r="RC49" s="271"/>
      <c r="RD49" s="287"/>
      <c r="RE49" s="122"/>
      <c r="RF49" s="287"/>
      <c r="RG49" s="121"/>
      <c r="RH49" s="287"/>
      <c r="RI49" s="122"/>
      <c r="RJ49" s="287"/>
      <c r="RK49" s="271"/>
      <c r="RL49" s="287"/>
      <c r="RM49" s="122"/>
      <c r="RN49" s="287"/>
      <c r="RO49" s="121"/>
      <c r="RP49" s="287"/>
      <c r="RQ49" s="122"/>
      <c r="RR49" s="287"/>
      <c r="RS49" s="271"/>
      <c r="RT49" s="287"/>
      <c r="RU49" s="122"/>
      <c r="RV49" s="287"/>
      <c r="RW49" s="121"/>
      <c r="RX49" s="287"/>
      <c r="RY49" s="122"/>
      <c r="RZ49" s="287"/>
      <c r="SA49" s="271"/>
      <c r="SB49" s="287"/>
      <c r="SC49" s="122"/>
      <c r="SD49" s="287"/>
      <c r="SE49" s="121"/>
      <c r="SF49" s="287"/>
      <c r="SG49" s="122"/>
      <c r="SH49" s="287"/>
      <c r="SI49" s="271"/>
      <c r="SJ49" s="287"/>
      <c r="SK49" s="122"/>
      <c r="SL49" s="287"/>
      <c r="SM49" s="121"/>
      <c r="SN49" s="287"/>
      <c r="SO49" s="122"/>
      <c r="SP49" s="287"/>
      <c r="SQ49" s="271"/>
    </row>
    <row r="50" spans="1:511" s="123" customFormat="1" ht="20" x14ac:dyDescent="0.25">
      <c r="A50" s="336" t="s">
        <v>288</v>
      </c>
      <c r="B50" s="120">
        <f t="shared" si="1"/>
        <v>0</v>
      </c>
      <c r="C50" s="194"/>
      <c r="D50"/>
      <c r="E50" s="121"/>
      <c r="F50" s="273"/>
      <c r="G50" s="121"/>
      <c r="H50" s="275"/>
      <c r="I50" s="122"/>
      <c r="J50" s="277"/>
      <c r="K50" s="121"/>
      <c r="L50" s="279"/>
      <c r="M50" s="272"/>
      <c r="N50" s="280"/>
      <c r="O50" s="121"/>
      <c r="P50" s="282"/>
      <c r="Q50" s="122"/>
      <c r="R50" s="283"/>
      <c r="S50" s="121"/>
      <c r="T50"/>
      <c r="U50" s="272"/>
      <c r="V50"/>
      <c r="W50" s="121"/>
      <c r="X50"/>
      <c r="Y50" s="272"/>
      <c r="Z50" s="12"/>
      <c r="AA50" s="271"/>
      <c r="AB50"/>
      <c r="AC50" s="122"/>
      <c r="AD50"/>
      <c r="AE50" s="121"/>
      <c r="AF50"/>
      <c r="AG50" s="122"/>
      <c r="AH50"/>
      <c r="AI50" s="121"/>
      <c r="AJ50"/>
      <c r="AK50" s="122"/>
      <c r="AL50" s="12"/>
      <c r="AM50" s="271"/>
      <c r="AN50"/>
      <c r="AO50" s="122"/>
      <c r="AP50"/>
      <c r="AQ50" s="121"/>
      <c r="AR50"/>
      <c r="AS50" s="122"/>
      <c r="AT50"/>
      <c r="AU50" s="121"/>
      <c r="AV50"/>
      <c r="AW50" s="122"/>
      <c r="AX50"/>
      <c r="AY50" s="121"/>
      <c r="AZ50"/>
      <c r="BA50" s="122"/>
      <c r="BB50"/>
      <c r="BC50" s="121"/>
      <c r="BD50" s="287"/>
      <c r="BE50" s="122"/>
      <c r="BF50" s="287"/>
      <c r="BG50" s="121"/>
      <c r="BH50" s="287"/>
      <c r="BI50" s="122"/>
      <c r="BJ50" s="287"/>
      <c r="BK50" s="121"/>
      <c r="BL50" s="287"/>
      <c r="BM50" s="122"/>
      <c r="BN50" s="287"/>
      <c r="BO50" s="121"/>
      <c r="BP50" s="287"/>
      <c r="BQ50" s="122"/>
      <c r="BR50" s="287"/>
      <c r="BS50" s="121"/>
      <c r="BT50" s="288"/>
      <c r="BU50" s="272"/>
      <c r="BV50" s="287"/>
      <c r="BW50" s="121"/>
      <c r="BX50" s="287"/>
      <c r="BY50" s="287"/>
      <c r="BZ50" s="287"/>
      <c r="CA50" s="121"/>
      <c r="CB50" s="287"/>
      <c r="CC50" s="122"/>
      <c r="CD50" s="287"/>
      <c r="CE50" s="121"/>
      <c r="CF50" s="287"/>
      <c r="CG50" s="122"/>
      <c r="CH50" s="287"/>
      <c r="CI50" s="121"/>
      <c r="CJ50"/>
      <c r="CK50" s="122"/>
      <c r="CL50"/>
      <c r="CM50" s="121"/>
      <c r="CN50"/>
      <c r="CO50" s="122"/>
      <c r="CP50"/>
      <c r="CQ50" s="121"/>
      <c r="CR50"/>
      <c r="CS50" s="122"/>
      <c r="CT50"/>
      <c r="CU50" s="121"/>
      <c r="CV50"/>
      <c r="CW50" s="122"/>
      <c r="CX50"/>
      <c r="CY50" s="121"/>
      <c r="CZ50"/>
      <c r="DA50" s="122"/>
      <c r="DB50"/>
      <c r="DC50" s="121"/>
      <c r="DD50"/>
      <c r="DE50" s="122"/>
      <c r="DF50"/>
      <c r="DG50" s="121"/>
      <c r="DH50"/>
      <c r="DI50" s="122"/>
      <c r="DJ50"/>
      <c r="DK50" s="121"/>
      <c r="DL50"/>
      <c r="DM50" s="122"/>
      <c r="DN50"/>
      <c r="DO50" s="271"/>
      <c r="DP50"/>
      <c r="DQ50" s="122"/>
      <c r="DR50"/>
      <c r="DS50" s="121"/>
      <c r="DT50"/>
      <c r="DU50" s="122"/>
      <c r="DV50"/>
      <c r="DW50" s="121"/>
      <c r="DX50"/>
      <c r="DY50" s="122"/>
      <c r="DZ50"/>
      <c r="EA50" s="121"/>
      <c r="EB50"/>
      <c r="EC50" s="122"/>
      <c r="ED50"/>
      <c r="EE50" s="121"/>
      <c r="EF50"/>
      <c r="EG50" s="122"/>
      <c r="EH50"/>
      <c r="EI50" s="121"/>
      <c r="EJ50"/>
      <c r="EK50" s="122"/>
      <c r="EL50"/>
      <c r="EM50" s="121"/>
      <c r="EN50"/>
      <c r="EO50" s="122"/>
      <c r="EP50"/>
      <c r="EQ50" s="121"/>
      <c r="ER50"/>
      <c r="ES50" s="122"/>
      <c r="ET50"/>
      <c r="EU50" s="121"/>
      <c r="EV50"/>
      <c r="EW50" s="122"/>
      <c r="EX50"/>
      <c r="EY50" s="121"/>
      <c r="EZ50"/>
      <c r="FA50" s="122"/>
      <c r="FB50"/>
      <c r="FC50" s="121"/>
      <c r="FD50"/>
      <c r="FE50" s="272"/>
      <c r="FF50"/>
      <c r="FG50" s="121"/>
      <c r="FH50"/>
      <c r="FI50" s="122"/>
      <c r="FJ50" s="12"/>
      <c r="FK50" s="306"/>
      <c r="FL50" s="12"/>
      <c r="FM50" s="295"/>
      <c r="FN50" s="12"/>
      <c r="FO50" s="306"/>
      <c r="FP50" s="12"/>
      <c r="FQ50" s="295"/>
      <c r="FR50" s="12"/>
      <c r="FS50" s="306"/>
      <c r="FT50" s="12"/>
      <c r="FU50" s="295"/>
      <c r="FV50" s="12"/>
      <c r="FW50" s="306"/>
      <c r="FX50" s="12"/>
      <c r="FY50" s="295"/>
      <c r="FZ50" s="12"/>
      <c r="GA50" s="306"/>
      <c r="GB50" s="12"/>
      <c r="GC50" s="295"/>
      <c r="GD50" s="12"/>
      <c r="GE50" s="306"/>
      <c r="GF50" s="12"/>
      <c r="GG50" s="295"/>
      <c r="GH50" s="12"/>
      <c r="GI50" s="306"/>
      <c r="GJ50" s="12"/>
      <c r="GK50" s="295"/>
      <c r="GL50" s="12"/>
      <c r="GM50" s="306"/>
      <c r="GN50" s="12"/>
      <c r="GO50" s="295"/>
      <c r="GP50" s="12"/>
      <c r="GQ50" s="306"/>
      <c r="GR50" s="12"/>
      <c r="GS50" s="295"/>
      <c r="GT50" s="12"/>
      <c r="GU50" s="306"/>
      <c r="GV50" s="12"/>
      <c r="GW50" s="295"/>
      <c r="GX50" s="12"/>
      <c r="GY50" s="306"/>
      <c r="GZ50" s="12"/>
      <c r="HA50" s="295"/>
      <c r="HB50" s="307"/>
      <c r="HC50" s="306"/>
      <c r="HD50" s="12"/>
      <c r="HE50" s="295"/>
      <c r="HF50" s="12"/>
      <c r="HG50" s="306"/>
      <c r="HH50" s="12"/>
      <c r="HI50" s="295"/>
      <c r="HJ50" s="12"/>
      <c r="HK50" s="306"/>
      <c r="HL50" s="12"/>
      <c r="HM50" s="295"/>
      <c r="HN50" s="12"/>
      <c r="HO50" s="306"/>
      <c r="HP50" s="12"/>
      <c r="HQ50" s="295"/>
      <c r="HR50"/>
      <c r="HS50" s="121"/>
      <c r="HT50"/>
      <c r="HU50" s="122"/>
      <c r="HV50"/>
      <c r="HW50" s="121"/>
      <c r="HX50"/>
      <c r="HY50" s="121"/>
      <c r="HZ50"/>
      <c r="IA50" s="121"/>
      <c r="IB50"/>
      <c r="IC50" s="122"/>
      <c r="ID50"/>
      <c r="IE50" s="121"/>
      <c r="IF50"/>
      <c r="IG50" s="122"/>
      <c r="IH50"/>
      <c r="II50" s="121"/>
      <c r="IJ50"/>
      <c r="IK50" s="122"/>
      <c r="IL50" s="12"/>
      <c r="IM50" s="121"/>
      <c r="IN50"/>
      <c r="IO50" s="122"/>
      <c r="IP50"/>
      <c r="IQ50" s="121"/>
      <c r="IR50"/>
      <c r="IS50" s="122"/>
      <c r="IT50"/>
      <c r="IU50" s="121"/>
      <c r="IV50"/>
      <c r="IW50" s="122"/>
      <c r="IX50"/>
      <c r="IY50" s="121"/>
      <c r="IZ50"/>
      <c r="JA50" s="122"/>
      <c r="JB50"/>
      <c r="JC50" s="121"/>
      <c r="JD50"/>
      <c r="JE50" s="122"/>
      <c r="JF50"/>
      <c r="JG50" s="121"/>
      <c r="JH50"/>
      <c r="JI50" s="122"/>
      <c r="JJ50"/>
      <c r="JK50" s="121"/>
      <c r="JL50"/>
      <c r="JM50" s="122"/>
      <c r="JN50"/>
      <c r="JO50" s="121"/>
      <c r="JP50"/>
      <c r="JQ50" s="122"/>
      <c r="JR50"/>
      <c r="JS50" s="121"/>
      <c r="JT50"/>
      <c r="JU50" s="122"/>
      <c r="JV50"/>
      <c r="JW50" s="121"/>
      <c r="JX50"/>
      <c r="JY50" s="122"/>
      <c r="JZ50"/>
      <c r="KA50" s="121"/>
      <c r="KB50"/>
      <c r="KC50" s="122"/>
      <c r="KD50"/>
      <c r="KE50" s="121"/>
      <c r="KF50"/>
      <c r="KG50" s="122"/>
      <c r="KH50"/>
      <c r="KI50" s="121"/>
      <c r="KJ50"/>
      <c r="KK50" s="122"/>
      <c r="KL50"/>
      <c r="KM50" s="121"/>
      <c r="KN50"/>
      <c r="KO50" s="122"/>
      <c r="KP50"/>
      <c r="KQ50" s="121"/>
      <c r="KR50"/>
      <c r="KS50" s="122"/>
      <c r="KT50"/>
      <c r="KU50" s="121"/>
      <c r="KV50"/>
      <c r="KW50" s="122"/>
      <c r="KX50"/>
      <c r="KY50" s="121"/>
      <c r="KZ50"/>
      <c r="LA50" s="122"/>
      <c r="LB50"/>
      <c r="LC50" s="121"/>
      <c r="LD50"/>
      <c r="LE50" s="122"/>
      <c r="LF50"/>
      <c r="LG50" s="121"/>
      <c r="LH50"/>
      <c r="LI50" s="122"/>
      <c r="LJ50"/>
      <c r="LK50" s="121"/>
      <c r="LL50"/>
      <c r="LM50" s="122"/>
      <c r="LN50"/>
      <c r="LO50" s="121"/>
      <c r="LP50"/>
      <c r="LQ50" s="122"/>
      <c r="LR50"/>
      <c r="LS50" s="121"/>
      <c r="LT50"/>
      <c r="LU50" s="122"/>
      <c r="LV50"/>
      <c r="LW50" s="121"/>
      <c r="LX50"/>
      <c r="LY50" s="122"/>
      <c r="LZ50"/>
      <c r="MA50" s="121"/>
      <c r="MB50"/>
      <c r="MC50" s="122"/>
      <c r="MD50"/>
      <c r="ME50" s="121"/>
      <c r="MF50"/>
      <c r="MG50" s="122"/>
      <c r="MH50"/>
      <c r="MI50" s="121"/>
      <c r="MJ50"/>
      <c r="MK50" s="122"/>
      <c r="ML50"/>
      <c r="MM50" s="121"/>
      <c r="MN50" s="296"/>
      <c r="MO50" s="122"/>
      <c r="MP50"/>
      <c r="MQ50" s="121"/>
      <c r="MR50" s="296"/>
      <c r="MS50" s="122"/>
      <c r="MT50" s="296"/>
      <c r="MU50" s="121"/>
      <c r="MV50"/>
      <c r="MW50" s="122"/>
      <c r="MX50" s="296"/>
      <c r="MY50" s="121"/>
      <c r="MZ50" s="296"/>
      <c r="NA50" s="122"/>
      <c r="NB50"/>
      <c r="NC50" s="121"/>
      <c r="ND50"/>
      <c r="NE50" s="122"/>
      <c r="NF50"/>
      <c r="NG50" s="121"/>
      <c r="NH50"/>
      <c r="NI50" s="122"/>
      <c r="NJ50"/>
      <c r="NK50" s="121"/>
      <c r="NL50"/>
      <c r="NM50" s="122"/>
      <c r="NN50"/>
      <c r="NO50" s="121"/>
      <c r="NP50"/>
      <c r="NQ50" s="122"/>
      <c r="NR50" s="296"/>
      <c r="NS50" s="121"/>
      <c r="NT50" s="296"/>
      <c r="NU50" s="122"/>
      <c r="NV50" s="296"/>
      <c r="NW50" s="121"/>
      <c r="NX50" s="296"/>
      <c r="NY50" s="122"/>
      <c r="NZ50" s="296"/>
      <c r="OA50" s="121"/>
      <c r="OB50" s="296"/>
      <c r="OC50" s="122"/>
      <c r="OD50" s="296"/>
      <c r="OE50" s="121"/>
      <c r="OF50" s="296"/>
      <c r="OG50" s="122"/>
      <c r="OH50" s="296"/>
      <c r="OI50" s="121"/>
      <c r="OJ50" s="296"/>
      <c r="OK50" s="122"/>
      <c r="OL50" s="296"/>
      <c r="OM50" s="121"/>
      <c r="ON50" s="296"/>
      <c r="OO50" s="122"/>
      <c r="OP50" s="296"/>
      <c r="OQ50" s="121"/>
      <c r="OR50" s="296"/>
      <c r="OS50" s="122"/>
      <c r="OT50" s="296"/>
      <c r="OU50" s="121"/>
      <c r="OV50" s="296"/>
      <c r="OW50" s="122"/>
      <c r="OX50" s="296"/>
      <c r="OY50" s="121"/>
      <c r="OZ50" s="296"/>
      <c r="PA50" s="122"/>
      <c r="PB50" s="296"/>
      <c r="PC50" s="121"/>
      <c r="PD50" s="296"/>
      <c r="PE50" s="122"/>
      <c r="PF50" s="287"/>
      <c r="PG50" s="121"/>
      <c r="PH50" s="287"/>
      <c r="PI50" s="122"/>
      <c r="PJ50" s="287"/>
      <c r="PK50" s="121"/>
      <c r="PL50" s="287"/>
      <c r="PM50" s="122"/>
      <c r="PN50" s="287"/>
      <c r="PO50" s="121"/>
      <c r="PP50" s="287"/>
      <c r="PQ50" s="122"/>
      <c r="PR50" s="287"/>
      <c r="PS50" s="121"/>
      <c r="PT50" s="287"/>
      <c r="PU50" s="122"/>
      <c r="PV50" s="287"/>
      <c r="PW50" s="121"/>
      <c r="PX50" s="287"/>
      <c r="PY50" s="122"/>
      <c r="PZ50" s="287"/>
      <c r="QA50" s="121"/>
      <c r="QB50" s="287"/>
      <c r="QC50" s="122"/>
      <c r="QD50" s="287"/>
      <c r="QE50" s="121"/>
      <c r="QF50" s="287"/>
      <c r="QG50" s="122"/>
      <c r="QH50" s="287"/>
      <c r="QI50" s="121"/>
      <c r="QJ50" s="287"/>
      <c r="QK50" s="122"/>
      <c r="QL50" s="287"/>
      <c r="QM50" s="121"/>
      <c r="QN50" s="287"/>
      <c r="QO50" s="122"/>
      <c r="QP50" s="287"/>
      <c r="QQ50" s="121"/>
      <c r="QR50" s="287"/>
      <c r="QS50" s="122"/>
      <c r="QT50" s="287"/>
      <c r="QU50" s="121"/>
      <c r="QV50" s="287"/>
      <c r="QW50" s="122"/>
      <c r="QX50" s="287"/>
      <c r="QY50" s="121"/>
      <c r="QZ50" s="287"/>
      <c r="RA50" s="122"/>
      <c r="RB50" s="287"/>
      <c r="RC50" s="121"/>
      <c r="RD50" s="287"/>
      <c r="RE50" s="122"/>
      <c r="RF50" s="287"/>
      <c r="RG50" s="121"/>
      <c r="RH50" s="287"/>
      <c r="RI50" s="122"/>
      <c r="RJ50" s="287"/>
      <c r="RK50" s="121"/>
      <c r="RL50" s="287"/>
      <c r="RM50" s="122"/>
      <c r="RN50" s="287"/>
      <c r="RO50" s="121"/>
      <c r="RP50" s="287"/>
      <c r="RQ50" s="122"/>
      <c r="RR50" s="287"/>
      <c r="RS50" s="121"/>
      <c r="RT50" s="287"/>
      <c r="RU50" s="122"/>
      <c r="RV50" s="287"/>
      <c r="RW50" s="121"/>
      <c r="RX50" s="287"/>
      <c r="RY50" s="122"/>
      <c r="RZ50" s="287"/>
      <c r="SA50" s="121"/>
      <c r="SB50" s="287"/>
      <c r="SC50" s="122"/>
      <c r="SD50" s="287"/>
      <c r="SE50" s="121"/>
      <c r="SF50" s="287"/>
      <c r="SG50" s="122"/>
      <c r="SH50" s="287"/>
      <c r="SI50" s="121"/>
      <c r="SJ50" s="287"/>
      <c r="SK50" s="122"/>
      <c r="SL50" s="287"/>
      <c r="SM50" s="121"/>
      <c r="SN50" s="287"/>
      <c r="SO50" s="122"/>
      <c r="SP50" s="287"/>
      <c r="SQ50" s="121"/>
    </row>
    <row r="51" spans="1:511" s="123" customFormat="1" ht="20" x14ac:dyDescent="0.25">
      <c r="A51" s="337" t="s">
        <v>289</v>
      </c>
      <c r="B51" s="120">
        <f t="shared" si="1"/>
        <v>0</v>
      </c>
      <c r="C51" s="194"/>
      <c r="D51"/>
      <c r="E51" s="121"/>
      <c r="F51" s="273"/>
      <c r="G51" s="121"/>
      <c r="H51" s="275"/>
      <c r="I51" s="122"/>
      <c r="J51" s="277"/>
      <c r="K51" s="121"/>
      <c r="L51" s="278"/>
      <c r="M51" s="272"/>
      <c r="N51" s="280"/>
      <c r="O51" s="121"/>
      <c r="P51" s="282"/>
      <c r="Q51" s="122"/>
      <c r="R51" s="283"/>
      <c r="S51" s="121"/>
      <c r="T51"/>
      <c r="U51" s="122"/>
      <c r="V51"/>
      <c r="W51" s="121"/>
      <c r="X51"/>
      <c r="Y51" s="122"/>
      <c r="Z51"/>
      <c r="AA51" s="271"/>
      <c r="AB51"/>
      <c r="AC51" s="122"/>
      <c r="AD51"/>
      <c r="AE51" s="121"/>
      <c r="AF51" s="12"/>
      <c r="AG51" s="272"/>
      <c r="AH51"/>
      <c r="AI51" s="121"/>
      <c r="AJ51"/>
      <c r="AK51" s="122"/>
      <c r="AL51"/>
      <c r="AM51" s="121"/>
      <c r="AN51"/>
      <c r="AO51" s="122"/>
      <c r="AP51"/>
      <c r="AQ51" s="121"/>
      <c r="AR51"/>
      <c r="AS51" s="272"/>
      <c r="AT51"/>
      <c r="AU51" s="121"/>
      <c r="AV51"/>
      <c r="AW51" s="272"/>
      <c r="AX51"/>
      <c r="AY51" s="271"/>
      <c r="AZ51"/>
      <c r="BA51" s="122"/>
      <c r="BB51"/>
      <c r="BC51" s="121"/>
      <c r="BD51" s="287"/>
      <c r="BE51" s="122"/>
      <c r="BF51" s="287"/>
      <c r="BG51" s="121"/>
      <c r="BH51" s="287"/>
      <c r="BI51" s="122"/>
      <c r="BJ51" s="287"/>
      <c r="BK51" s="121"/>
      <c r="BL51" s="287"/>
      <c r="BM51" s="122"/>
      <c r="BN51" s="287"/>
      <c r="BO51" s="121"/>
      <c r="BP51" s="287"/>
      <c r="BQ51" s="122"/>
      <c r="BR51" s="287"/>
      <c r="BS51" s="121"/>
      <c r="BT51" s="287"/>
      <c r="BU51" s="122"/>
      <c r="BV51" s="287"/>
      <c r="BW51" s="121"/>
      <c r="BX51" s="287"/>
      <c r="BY51" s="287"/>
      <c r="BZ51" s="287"/>
      <c r="CA51" s="121"/>
      <c r="CB51" s="287"/>
      <c r="CC51" s="122"/>
      <c r="CD51" s="287"/>
      <c r="CE51" s="121"/>
      <c r="CF51" s="287"/>
      <c r="CG51" s="122"/>
      <c r="CH51" s="287"/>
      <c r="CI51" s="121"/>
      <c r="CJ51"/>
      <c r="CK51" s="122"/>
      <c r="CL51"/>
      <c r="CM51" s="121"/>
      <c r="CN51"/>
      <c r="CO51" s="122"/>
      <c r="CP51"/>
      <c r="CQ51" s="121"/>
      <c r="CR51"/>
      <c r="CS51" s="122"/>
      <c r="CT51"/>
      <c r="CU51" s="121"/>
      <c r="CV51"/>
      <c r="CW51" s="122"/>
      <c r="CX51"/>
      <c r="CY51" s="271"/>
      <c r="CZ51"/>
      <c r="DA51" s="122"/>
      <c r="DB51"/>
      <c r="DC51" s="121"/>
      <c r="DD51"/>
      <c r="DE51" s="122"/>
      <c r="DF51"/>
      <c r="DG51" s="121"/>
      <c r="DH51"/>
      <c r="DI51" s="122"/>
      <c r="DJ51"/>
      <c r="DK51" s="121"/>
      <c r="DL51"/>
      <c r="DM51" s="272"/>
      <c r="DN51"/>
      <c r="DO51" s="121"/>
      <c r="DP51"/>
      <c r="DQ51" s="122"/>
      <c r="DR51"/>
      <c r="DS51" s="121"/>
      <c r="DT51"/>
      <c r="DU51" s="122"/>
      <c r="DV51"/>
      <c r="DW51" s="121"/>
      <c r="DX51"/>
      <c r="DY51" s="122"/>
      <c r="DZ51"/>
      <c r="EA51" s="121"/>
      <c r="EB51"/>
      <c r="EC51" s="122"/>
      <c r="ED51"/>
      <c r="EE51" s="121"/>
      <c r="EF51"/>
      <c r="EG51" s="122"/>
      <c r="EH51"/>
      <c r="EI51" s="121"/>
      <c r="EJ51"/>
      <c r="EK51" s="122"/>
      <c r="EL51"/>
      <c r="EM51" s="271"/>
      <c r="EN51"/>
      <c r="EO51" s="122"/>
      <c r="EP51"/>
      <c r="EQ51" s="121"/>
      <c r="ER51"/>
      <c r="ES51" s="122"/>
      <c r="ET51"/>
      <c r="EU51" s="121"/>
      <c r="EV51"/>
      <c r="EW51" s="272"/>
      <c r="EX51"/>
      <c r="EY51" s="121"/>
      <c r="EZ51"/>
      <c r="FA51" s="122"/>
      <c r="FB51"/>
      <c r="FC51" s="121"/>
      <c r="FD51"/>
      <c r="FE51" s="122"/>
      <c r="FF51"/>
      <c r="FG51" s="121"/>
      <c r="FH51"/>
      <c r="FI51" s="122"/>
      <c r="FJ51" s="307"/>
      <c r="FK51" s="306"/>
      <c r="FL51" s="12"/>
      <c r="FM51" s="295"/>
      <c r="FN51" s="12"/>
      <c r="FO51" s="306"/>
      <c r="FP51" s="12"/>
      <c r="FQ51" s="295"/>
      <c r="FR51" s="12"/>
      <c r="FS51" s="306"/>
      <c r="FT51" s="12"/>
      <c r="FU51" s="295"/>
      <c r="FV51" s="12"/>
      <c r="FW51" s="306"/>
      <c r="FX51" s="12"/>
      <c r="FY51" s="295"/>
      <c r="FZ51" s="12"/>
      <c r="GA51" s="306"/>
      <c r="GB51" s="12"/>
      <c r="GC51" s="295"/>
      <c r="GD51" s="12"/>
      <c r="GE51" s="306"/>
      <c r="GF51" s="12"/>
      <c r="GG51" s="295"/>
      <c r="GH51" s="12"/>
      <c r="GI51" s="306"/>
      <c r="GJ51" s="12"/>
      <c r="GK51" s="295"/>
      <c r="GL51" s="12"/>
      <c r="GM51" s="306"/>
      <c r="GN51" s="12"/>
      <c r="GO51" s="295"/>
      <c r="GP51" s="12"/>
      <c r="GQ51" s="306"/>
      <c r="GR51" s="12"/>
      <c r="GS51" s="295"/>
      <c r="GT51" s="12"/>
      <c r="GU51" s="306"/>
      <c r="GV51" s="12"/>
      <c r="GW51" s="295"/>
      <c r="GX51" s="12"/>
      <c r="GY51" s="306"/>
      <c r="GZ51" s="12"/>
      <c r="HA51" s="295"/>
      <c r="HB51" s="307"/>
      <c r="HC51" s="306"/>
      <c r="HD51" s="12"/>
      <c r="HE51" s="295"/>
      <c r="HF51" s="12"/>
      <c r="HG51" s="306"/>
      <c r="HH51" s="12"/>
      <c r="HI51" s="295"/>
      <c r="HJ51" s="12"/>
      <c r="HK51" s="306"/>
      <c r="HL51" s="12"/>
      <c r="HM51" s="295"/>
      <c r="HN51" s="12"/>
      <c r="HO51" s="308"/>
      <c r="HP51" s="12"/>
      <c r="HQ51" s="295"/>
      <c r="HR51"/>
      <c r="HS51" s="121"/>
      <c r="HT51"/>
      <c r="HU51" s="122"/>
      <c r="HV51"/>
      <c r="HW51" s="121"/>
      <c r="HX51"/>
      <c r="HY51" s="121"/>
      <c r="HZ51"/>
      <c r="IA51" s="121"/>
      <c r="IB51"/>
      <c r="IC51" s="122"/>
      <c r="ID51"/>
      <c r="IE51" s="121"/>
      <c r="IF51"/>
      <c r="IG51" s="122"/>
      <c r="IH51"/>
      <c r="II51" s="121"/>
      <c r="IJ51"/>
      <c r="IK51" s="122"/>
      <c r="IL51"/>
      <c r="IM51" s="121"/>
      <c r="IN51" s="12"/>
      <c r="IO51" s="272"/>
      <c r="IP51"/>
      <c r="IQ51" s="121"/>
      <c r="IR51"/>
      <c r="IS51" s="122"/>
      <c r="IT51"/>
      <c r="IU51" s="121"/>
      <c r="IV51"/>
      <c r="IW51" s="122"/>
      <c r="IX51"/>
      <c r="IY51" s="121"/>
      <c r="IZ51"/>
      <c r="JA51" s="122"/>
      <c r="JB51"/>
      <c r="JC51" s="121"/>
      <c r="JD51"/>
      <c r="JE51" s="122"/>
      <c r="JF51"/>
      <c r="JG51" s="121"/>
      <c r="JH51"/>
      <c r="JI51" s="122"/>
      <c r="JJ51" s="12"/>
      <c r="JK51" s="271"/>
      <c r="JL51"/>
      <c r="JM51" s="122"/>
      <c r="JN51"/>
      <c r="JO51" s="121"/>
      <c r="JP51" s="12"/>
      <c r="JQ51" s="272"/>
      <c r="JR51"/>
      <c r="JS51" s="121"/>
      <c r="JT51"/>
      <c r="JU51" s="122"/>
      <c r="JV51"/>
      <c r="JW51" s="121"/>
      <c r="JX51" s="12"/>
      <c r="JY51" s="272"/>
      <c r="JZ51"/>
      <c r="KA51" s="121"/>
      <c r="KB51"/>
      <c r="KC51" s="122"/>
      <c r="KD51"/>
      <c r="KE51" s="121"/>
      <c r="KF51"/>
      <c r="KG51" s="122"/>
      <c r="KH51"/>
      <c r="KI51" s="121"/>
      <c r="KJ51"/>
      <c r="KK51" s="122"/>
      <c r="KL51"/>
      <c r="KM51" s="121"/>
      <c r="KN51"/>
      <c r="KO51" s="122"/>
      <c r="KP51"/>
      <c r="KQ51" s="121"/>
      <c r="KR51"/>
      <c r="KS51" s="122"/>
      <c r="KT51"/>
      <c r="KU51" s="121"/>
      <c r="KV51"/>
      <c r="KW51" s="122"/>
      <c r="KX51"/>
      <c r="KY51" s="121"/>
      <c r="KZ51"/>
      <c r="LA51" s="122"/>
      <c r="LB51"/>
      <c r="LC51" s="121"/>
      <c r="LD51"/>
      <c r="LE51" s="272"/>
      <c r="LF51"/>
      <c r="LG51" s="121"/>
      <c r="LH51"/>
      <c r="LI51" s="122"/>
      <c r="LJ51"/>
      <c r="LK51" s="121"/>
      <c r="LL51"/>
      <c r="LM51" s="122"/>
      <c r="LN51"/>
      <c r="LO51" s="121"/>
      <c r="LP51"/>
      <c r="LQ51" s="122"/>
      <c r="LR51"/>
      <c r="LS51" s="121"/>
      <c r="LT51"/>
      <c r="LU51" s="122"/>
      <c r="LV51"/>
      <c r="LW51" s="121"/>
      <c r="LX51"/>
      <c r="LY51" s="122"/>
      <c r="LZ51"/>
      <c r="MA51" s="121"/>
      <c r="MB51"/>
      <c r="MC51" s="122"/>
      <c r="MD51"/>
      <c r="ME51" s="121"/>
      <c r="MF51"/>
      <c r="MG51" s="122"/>
      <c r="MH51"/>
      <c r="MI51" s="271"/>
      <c r="MJ51"/>
      <c r="MK51" s="122"/>
      <c r="ML51"/>
      <c r="MM51" s="121"/>
      <c r="MN51" s="296"/>
      <c r="MO51" s="122"/>
      <c r="MP51"/>
      <c r="MQ51" s="121"/>
      <c r="MR51" s="296"/>
      <c r="MS51" s="122"/>
      <c r="MT51" s="296"/>
      <c r="MU51" s="121"/>
      <c r="MV51"/>
      <c r="MW51" s="122"/>
      <c r="MX51" s="296"/>
      <c r="MY51" s="121"/>
      <c r="MZ51" s="296"/>
      <c r="NA51" s="272"/>
      <c r="NB51"/>
      <c r="NC51" s="121"/>
      <c r="ND51"/>
      <c r="NE51" s="122"/>
      <c r="NF51"/>
      <c r="NG51" s="121"/>
      <c r="NH51"/>
      <c r="NI51" s="122"/>
      <c r="NJ51"/>
      <c r="NK51" s="121"/>
      <c r="NL51"/>
      <c r="NM51" s="122"/>
      <c r="NN51"/>
      <c r="NO51" s="121"/>
      <c r="NP51"/>
      <c r="NQ51" s="122"/>
      <c r="NR51" s="296"/>
      <c r="NS51" s="121"/>
      <c r="NT51" s="296"/>
      <c r="NU51" s="122"/>
      <c r="NV51" s="296"/>
      <c r="NW51" s="121"/>
      <c r="NX51" s="296"/>
      <c r="NY51" s="122"/>
      <c r="NZ51" s="296"/>
      <c r="OA51" s="121"/>
      <c r="OB51" s="296"/>
      <c r="OC51" s="122"/>
      <c r="OD51" s="296"/>
      <c r="OE51" s="121"/>
      <c r="OF51" s="296"/>
      <c r="OG51" s="122"/>
      <c r="OH51" s="296"/>
      <c r="OI51" s="121"/>
      <c r="OJ51" s="296"/>
      <c r="OK51" s="122"/>
      <c r="OL51" s="296"/>
      <c r="OM51" s="121"/>
      <c r="ON51" s="296"/>
      <c r="OO51" s="122"/>
      <c r="OP51" s="296"/>
      <c r="OQ51" s="121"/>
      <c r="OR51" s="296"/>
      <c r="OS51" s="122"/>
      <c r="OT51" s="296"/>
      <c r="OU51" s="121"/>
      <c r="OV51" s="296"/>
      <c r="OW51" s="122"/>
      <c r="OX51" s="296"/>
      <c r="OY51" s="271"/>
      <c r="OZ51" s="296"/>
      <c r="PA51" s="122"/>
      <c r="PB51" s="296"/>
      <c r="PC51" s="121"/>
      <c r="PD51" s="296"/>
      <c r="PE51" s="122"/>
      <c r="PF51" s="287"/>
      <c r="PG51" s="121"/>
      <c r="PH51" s="287"/>
      <c r="PI51" s="122"/>
      <c r="PJ51" s="287"/>
      <c r="PK51" s="121"/>
      <c r="PL51" s="287"/>
      <c r="PM51" s="122"/>
      <c r="PN51" s="287"/>
      <c r="PO51" s="121"/>
      <c r="PP51" s="287"/>
      <c r="PQ51" s="122"/>
      <c r="PR51" s="287"/>
      <c r="PS51" s="121"/>
      <c r="PT51" s="287"/>
      <c r="PU51" s="122"/>
      <c r="PV51" s="287"/>
      <c r="PW51" s="121"/>
      <c r="PX51" s="287"/>
      <c r="PY51" s="122"/>
      <c r="PZ51" s="287"/>
      <c r="QA51" s="121"/>
      <c r="QB51" s="287"/>
      <c r="QC51" s="122"/>
      <c r="QD51" s="287"/>
      <c r="QE51" s="121"/>
      <c r="QF51" s="287"/>
      <c r="QG51" s="122"/>
      <c r="QH51" s="287"/>
      <c r="QI51" s="121"/>
      <c r="QJ51" s="287"/>
      <c r="QK51" s="122"/>
      <c r="QL51" s="287"/>
      <c r="QM51" s="121"/>
      <c r="QN51" s="287"/>
      <c r="QO51" s="122"/>
      <c r="QP51" s="287"/>
      <c r="QQ51" s="121"/>
      <c r="QR51" s="287"/>
      <c r="QS51" s="122"/>
      <c r="QT51" s="287"/>
      <c r="QU51" s="121"/>
      <c r="QV51" s="287"/>
      <c r="QW51" s="122"/>
      <c r="QX51" s="287"/>
      <c r="QY51" s="121"/>
      <c r="QZ51" s="287"/>
      <c r="RA51" s="122"/>
      <c r="RB51" s="287"/>
      <c r="RC51" s="121"/>
      <c r="RD51" s="287"/>
      <c r="RE51" s="122"/>
      <c r="RF51" s="287"/>
      <c r="RG51" s="121"/>
      <c r="RH51" s="287"/>
      <c r="RI51" s="122"/>
      <c r="RJ51" s="287"/>
      <c r="RK51" s="121"/>
      <c r="RL51" s="287"/>
      <c r="RM51" s="122"/>
      <c r="RN51" s="287"/>
      <c r="RO51" s="121"/>
      <c r="RP51" s="287"/>
      <c r="RQ51" s="122"/>
      <c r="RR51" s="287"/>
      <c r="RS51" s="121"/>
      <c r="RT51" s="287"/>
      <c r="RU51" s="122"/>
      <c r="RV51" s="287"/>
      <c r="RW51" s="121"/>
      <c r="RX51" s="287"/>
      <c r="RY51" s="122"/>
      <c r="RZ51" s="287"/>
      <c r="SA51" s="121"/>
      <c r="SB51" s="287"/>
      <c r="SC51" s="122"/>
      <c r="SD51" s="287"/>
      <c r="SE51" s="121"/>
      <c r="SF51" s="287"/>
      <c r="SG51" s="122"/>
      <c r="SH51" s="287"/>
      <c r="SI51" s="121"/>
      <c r="SJ51" s="287"/>
      <c r="SK51" s="122"/>
      <c r="SL51" s="287"/>
      <c r="SM51" s="121"/>
      <c r="SN51" s="287"/>
      <c r="SO51" s="122"/>
      <c r="SP51" s="287"/>
      <c r="SQ51" s="121"/>
    </row>
    <row r="52" spans="1:511" s="123" customFormat="1" ht="20" x14ac:dyDescent="0.25">
      <c r="A52" s="336" t="s">
        <v>290</v>
      </c>
      <c r="B52" s="120">
        <f t="shared" si="1"/>
        <v>0</v>
      </c>
      <c r="C52" s="194"/>
      <c r="D52"/>
      <c r="E52" s="271"/>
      <c r="F52" s="273"/>
      <c r="G52" s="271"/>
      <c r="H52" s="275"/>
      <c r="I52" s="272"/>
      <c r="J52" s="277"/>
      <c r="K52" s="121"/>
      <c r="L52" s="278"/>
      <c r="M52" s="272"/>
      <c r="N52" s="280"/>
      <c r="O52" s="121"/>
      <c r="P52" s="282"/>
      <c r="Q52" s="272"/>
      <c r="R52" s="283"/>
      <c r="S52" s="121"/>
      <c r="T52"/>
      <c r="U52" s="272"/>
      <c r="V52"/>
      <c r="W52" s="271"/>
      <c r="X52"/>
      <c r="Y52" s="272"/>
      <c r="Z52"/>
      <c r="AA52" s="271"/>
      <c r="AB52"/>
      <c r="AC52" s="272"/>
      <c r="AD52"/>
      <c r="AE52" s="271"/>
      <c r="AF52"/>
      <c r="AG52" s="272"/>
      <c r="AH52"/>
      <c r="AI52" s="271"/>
      <c r="AJ52"/>
      <c r="AK52" s="272"/>
      <c r="AL52"/>
      <c r="AM52" s="271"/>
      <c r="AN52"/>
      <c r="AO52" s="122"/>
      <c r="AP52"/>
      <c r="AQ52" s="271"/>
      <c r="AR52"/>
      <c r="AS52" s="272"/>
      <c r="AT52"/>
      <c r="AU52" s="121"/>
      <c r="AV52"/>
      <c r="AW52" s="272"/>
      <c r="AX52"/>
      <c r="AY52" s="271"/>
      <c r="AZ52"/>
      <c r="BA52" s="272"/>
      <c r="BB52"/>
      <c r="BC52" s="271"/>
      <c r="BD52" s="287"/>
      <c r="BE52" s="122"/>
      <c r="BF52" s="287"/>
      <c r="BG52" s="271"/>
      <c r="BH52" s="288"/>
      <c r="BI52" s="272"/>
      <c r="BJ52" s="287"/>
      <c r="BK52" s="121"/>
      <c r="BL52" s="288"/>
      <c r="BM52" s="272"/>
      <c r="BN52" s="288"/>
      <c r="BO52" s="271"/>
      <c r="BP52" s="287"/>
      <c r="BQ52" s="122"/>
      <c r="BR52" s="287"/>
      <c r="BS52" s="121"/>
      <c r="BT52" s="289"/>
      <c r="BU52" s="272"/>
      <c r="BV52" s="287"/>
      <c r="BW52" s="271"/>
      <c r="BX52" s="287"/>
      <c r="BY52" s="287"/>
      <c r="BZ52" s="287"/>
      <c r="CA52" s="121"/>
      <c r="CB52" s="287"/>
      <c r="CC52" s="122"/>
      <c r="CD52" s="291"/>
      <c r="CE52" s="271"/>
      <c r="CF52" s="287"/>
      <c r="CG52" s="122"/>
      <c r="CH52" s="287"/>
      <c r="CI52" s="121"/>
      <c r="CJ52"/>
      <c r="CK52" s="272"/>
      <c r="CL52"/>
      <c r="CM52" s="121"/>
      <c r="CN52"/>
      <c r="CO52" s="122"/>
      <c r="CP52"/>
      <c r="CQ52" s="121"/>
      <c r="CR52"/>
      <c r="CS52" s="122"/>
      <c r="CT52"/>
      <c r="CU52" s="121"/>
      <c r="CV52"/>
      <c r="CW52" s="122"/>
      <c r="CX52"/>
      <c r="CY52" s="121"/>
      <c r="CZ52"/>
      <c r="DA52" s="272"/>
      <c r="DB52"/>
      <c r="DC52" s="121"/>
      <c r="DD52"/>
      <c r="DE52" s="272"/>
      <c r="DF52"/>
      <c r="DG52" s="121"/>
      <c r="DH52"/>
      <c r="DI52" s="122"/>
      <c r="DJ52"/>
      <c r="DK52" s="271"/>
      <c r="DL52"/>
      <c r="DM52" s="122"/>
      <c r="DN52"/>
      <c r="DO52" s="271"/>
      <c r="DP52"/>
      <c r="DQ52" s="272"/>
      <c r="DR52"/>
      <c r="DS52" s="271"/>
      <c r="DT52"/>
      <c r="DU52" s="272"/>
      <c r="DV52"/>
      <c r="DW52" s="271"/>
      <c r="DX52"/>
      <c r="DY52" s="122"/>
      <c r="DZ52"/>
      <c r="EA52" s="121"/>
      <c r="EB52"/>
      <c r="EC52" s="272"/>
      <c r="ED52"/>
      <c r="EE52" s="271"/>
      <c r="EF52"/>
      <c r="EG52" s="272"/>
      <c r="EH52"/>
      <c r="EI52" s="271"/>
      <c r="EJ52"/>
      <c r="EK52" s="122"/>
      <c r="EL52"/>
      <c r="EM52" s="121"/>
      <c r="EN52"/>
      <c r="EO52" s="122"/>
      <c r="EP52"/>
      <c r="EQ52" s="271"/>
      <c r="ER52"/>
      <c r="ES52" s="122"/>
      <c r="ET52"/>
      <c r="EU52" s="121"/>
      <c r="EV52"/>
      <c r="EW52" s="331"/>
      <c r="EX52"/>
      <c r="EY52" s="271"/>
      <c r="EZ52"/>
      <c r="FA52" s="272"/>
      <c r="FB52"/>
      <c r="FC52" s="121"/>
      <c r="FD52"/>
      <c r="FE52" s="122"/>
      <c r="FF52"/>
      <c r="FG52" s="121"/>
      <c r="FH52"/>
      <c r="FI52" s="122"/>
      <c r="FJ52" s="12"/>
      <c r="FK52" s="306"/>
      <c r="FL52" s="12"/>
      <c r="FM52" s="295"/>
      <c r="FN52" s="12"/>
      <c r="FO52" s="306"/>
      <c r="FP52" s="12"/>
      <c r="FQ52" s="295"/>
      <c r="FR52" s="12"/>
      <c r="FS52" s="306"/>
      <c r="FT52" s="12"/>
      <c r="FU52" s="295"/>
      <c r="FV52" s="12"/>
      <c r="FW52" s="306"/>
      <c r="FX52" s="12"/>
      <c r="FY52" s="295"/>
      <c r="FZ52" s="12"/>
      <c r="GA52" s="306"/>
      <c r="GB52" s="12"/>
      <c r="GC52" s="295"/>
      <c r="GD52" s="12"/>
      <c r="GE52" s="306"/>
      <c r="GF52" s="12"/>
      <c r="GG52" s="295"/>
      <c r="GH52" s="12"/>
      <c r="GI52" s="306"/>
      <c r="GJ52" s="12"/>
      <c r="GK52" s="295"/>
      <c r="GL52" s="12"/>
      <c r="GM52" s="306"/>
      <c r="GN52" s="12"/>
      <c r="GO52" s="295"/>
      <c r="GP52" s="12"/>
      <c r="GQ52" s="306"/>
      <c r="GR52" s="12"/>
      <c r="GS52" s="295"/>
      <c r="GT52" s="12"/>
      <c r="GU52" s="306"/>
      <c r="GV52" s="12"/>
      <c r="GW52" s="295"/>
      <c r="GX52" s="12"/>
      <c r="GY52" s="306"/>
      <c r="GZ52" s="12"/>
      <c r="HA52" s="295"/>
      <c r="HB52" s="307"/>
      <c r="HC52" s="306"/>
      <c r="HD52" s="12"/>
      <c r="HE52" s="295"/>
      <c r="HF52" s="12"/>
      <c r="HG52" s="306"/>
      <c r="HH52" s="12"/>
      <c r="HI52" s="295"/>
      <c r="HJ52" s="12"/>
      <c r="HK52" s="306"/>
      <c r="HL52" s="12"/>
      <c r="HM52" s="295"/>
      <c r="HN52" s="12"/>
      <c r="HO52" s="306"/>
      <c r="HP52" s="12"/>
      <c r="HQ52" s="295"/>
      <c r="HR52"/>
      <c r="HS52" s="121"/>
      <c r="HT52"/>
      <c r="HU52" s="122"/>
      <c r="HV52"/>
      <c r="HW52" s="121"/>
      <c r="HX52" s="12"/>
      <c r="HY52" s="271"/>
      <c r="HZ52"/>
      <c r="IA52" s="121"/>
      <c r="IB52"/>
      <c r="IC52" s="122"/>
      <c r="ID52"/>
      <c r="IE52" s="271"/>
      <c r="IF52"/>
      <c r="IG52" s="122"/>
      <c r="IH52"/>
      <c r="II52" s="271"/>
      <c r="IJ52"/>
      <c r="IK52" s="122"/>
      <c r="IL52"/>
      <c r="IM52" s="121"/>
      <c r="IN52"/>
      <c r="IO52" s="272"/>
      <c r="IP52"/>
      <c r="IQ52" s="271"/>
      <c r="IR52"/>
      <c r="IS52" s="272"/>
      <c r="IT52"/>
      <c r="IU52" s="271"/>
      <c r="IV52"/>
      <c r="IW52" s="122"/>
      <c r="IX52"/>
      <c r="IY52" s="121"/>
      <c r="IZ52"/>
      <c r="JA52" s="272"/>
      <c r="JB52"/>
      <c r="JC52" s="121"/>
      <c r="JD52"/>
      <c r="JE52" s="272"/>
      <c r="JF52"/>
      <c r="JG52" s="121"/>
      <c r="JH52"/>
      <c r="JI52" s="122"/>
      <c r="JJ52"/>
      <c r="JK52" s="121"/>
      <c r="JL52"/>
      <c r="JM52" s="122"/>
      <c r="JN52"/>
      <c r="JO52" s="121"/>
      <c r="JP52"/>
      <c r="JQ52" s="122"/>
      <c r="JR52"/>
      <c r="JS52" s="121"/>
      <c r="JT52"/>
      <c r="JU52" s="122"/>
      <c r="JV52"/>
      <c r="JW52" s="121"/>
      <c r="JX52"/>
      <c r="JY52" s="122"/>
      <c r="JZ52"/>
      <c r="KA52" s="121"/>
      <c r="KB52"/>
      <c r="KC52" s="272"/>
      <c r="KD52"/>
      <c r="KE52" s="121"/>
      <c r="KF52"/>
      <c r="KG52" s="272"/>
      <c r="KH52"/>
      <c r="KI52" s="271"/>
      <c r="KJ52"/>
      <c r="KK52" s="272"/>
      <c r="KL52"/>
      <c r="KM52" s="121"/>
      <c r="KN52"/>
      <c r="KO52" s="272"/>
      <c r="KP52"/>
      <c r="KQ52" s="271"/>
      <c r="KR52"/>
      <c r="KS52" s="272"/>
      <c r="KT52"/>
      <c r="KU52" s="121"/>
      <c r="KV52"/>
      <c r="KW52" s="272"/>
      <c r="KX52"/>
      <c r="KY52" s="271"/>
      <c r="KZ52"/>
      <c r="LA52" s="272"/>
      <c r="LB52"/>
      <c r="LC52" s="271"/>
      <c r="LD52"/>
      <c r="LE52" s="272"/>
      <c r="LF52"/>
      <c r="LG52" s="271"/>
      <c r="LH52"/>
      <c r="LI52" s="272"/>
      <c r="LJ52"/>
      <c r="LK52" s="121"/>
      <c r="LL52"/>
      <c r="LM52" s="272"/>
      <c r="LN52"/>
      <c r="LO52" s="271"/>
      <c r="LP52"/>
      <c r="LQ52" s="272"/>
      <c r="LR52"/>
      <c r="LS52" s="271"/>
      <c r="LT52"/>
      <c r="LU52" s="272"/>
      <c r="LV52"/>
      <c r="LW52" s="271"/>
      <c r="LX52"/>
      <c r="LY52" s="272"/>
      <c r="LZ52"/>
      <c r="MA52" s="121"/>
      <c r="MB52"/>
      <c r="MC52" s="272"/>
      <c r="MD52"/>
      <c r="ME52" s="271"/>
      <c r="MF52"/>
      <c r="MG52" s="272"/>
      <c r="MH52"/>
      <c r="MI52" s="121"/>
      <c r="MJ52"/>
      <c r="MK52" s="272"/>
      <c r="ML52"/>
      <c r="MM52" s="271"/>
      <c r="MN52" s="296"/>
      <c r="MO52" s="272"/>
      <c r="MP52"/>
      <c r="MQ52" s="121"/>
      <c r="MR52" s="296"/>
      <c r="MS52" s="272"/>
      <c r="MT52" s="296"/>
      <c r="MU52" s="271"/>
      <c r="MV52"/>
      <c r="MW52" s="272"/>
      <c r="MX52" s="296"/>
      <c r="MY52" s="121"/>
      <c r="MZ52" s="296"/>
      <c r="NA52" s="272"/>
      <c r="NB52"/>
      <c r="NC52" s="271"/>
      <c r="ND52"/>
      <c r="NE52" s="272"/>
      <c r="NF52"/>
      <c r="NG52" s="121"/>
      <c r="NH52"/>
      <c r="NI52" s="272"/>
      <c r="NJ52"/>
      <c r="NK52" s="271"/>
      <c r="NL52"/>
      <c r="NM52" s="272"/>
      <c r="NN52"/>
      <c r="NO52" s="121"/>
      <c r="NP52"/>
      <c r="NQ52" s="272"/>
      <c r="NR52" s="296"/>
      <c r="NS52" s="271"/>
      <c r="NT52" s="296"/>
      <c r="NU52" s="272"/>
      <c r="NV52" s="296"/>
      <c r="NW52" s="121"/>
      <c r="NX52" s="296"/>
      <c r="NY52" s="272"/>
      <c r="NZ52" s="296"/>
      <c r="OA52" s="271"/>
      <c r="OB52" s="296"/>
      <c r="OC52" s="272"/>
      <c r="OD52" s="296"/>
      <c r="OE52" s="121"/>
      <c r="OF52" s="296"/>
      <c r="OG52" s="272"/>
      <c r="OH52" s="296"/>
      <c r="OI52" s="271"/>
      <c r="OJ52" s="296"/>
      <c r="OK52" s="272"/>
      <c r="OL52" s="296"/>
      <c r="OM52" s="121"/>
      <c r="ON52" s="296"/>
      <c r="OO52" s="272"/>
      <c r="OP52" s="296"/>
      <c r="OQ52" s="271"/>
      <c r="OR52" s="296"/>
      <c r="OS52" s="272"/>
      <c r="OT52" s="296"/>
      <c r="OU52" s="121"/>
      <c r="OV52" s="296"/>
      <c r="OW52" s="272"/>
      <c r="OX52" s="296"/>
      <c r="OY52" s="271"/>
      <c r="OZ52" s="296"/>
      <c r="PA52" s="272"/>
      <c r="PB52" s="296"/>
      <c r="PC52" s="121"/>
      <c r="PD52" s="296"/>
      <c r="PE52" s="272"/>
      <c r="PF52" s="288"/>
      <c r="PG52" s="271"/>
      <c r="PH52" s="288"/>
      <c r="PI52" s="272"/>
      <c r="PJ52" s="287"/>
      <c r="PK52" s="121"/>
      <c r="PL52" s="288"/>
      <c r="PM52" s="272"/>
      <c r="PN52" s="288"/>
      <c r="PO52" s="271"/>
      <c r="PP52" s="288"/>
      <c r="PQ52" s="272"/>
      <c r="PR52" s="287"/>
      <c r="PS52" s="121"/>
      <c r="PT52" s="288"/>
      <c r="PU52" s="272"/>
      <c r="PV52" s="288"/>
      <c r="PW52" s="271"/>
      <c r="PX52" s="288"/>
      <c r="PY52" s="272"/>
      <c r="PZ52" s="287"/>
      <c r="QA52" s="121"/>
      <c r="QB52" s="288"/>
      <c r="QC52" s="272"/>
      <c r="QD52" s="288"/>
      <c r="QE52" s="271"/>
      <c r="QF52" s="288"/>
      <c r="QG52" s="272"/>
      <c r="QH52" s="287"/>
      <c r="QI52" s="121"/>
      <c r="QJ52" s="288"/>
      <c r="QK52" s="272"/>
      <c r="QL52" s="288"/>
      <c r="QM52" s="271"/>
      <c r="QN52" s="288"/>
      <c r="QO52" s="272"/>
      <c r="QP52" s="287"/>
      <c r="QQ52" s="121"/>
      <c r="QR52" s="288"/>
      <c r="QS52" s="272"/>
      <c r="QT52" s="288"/>
      <c r="QU52" s="271"/>
      <c r="QV52" s="288"/>
      <c r="QW52" s="272"/>
      <c r="QX52" s="287"/>
      <c r="QY52" s="121"/>
      <c r="QZ52" s="288"/>
      <c r="RA52" s="272"/>
      <c r="RB52" s="288"/>
      <c r="RC52" s="271"/>
      <c r="RD52" s="288"/>
      <c r="RE52" s="272"/>
      <c r="RF52" s="287"/>
      <c r="RG52" s="121"/>
      <c r="RH52" s="288"/>
      <c r="RI52" s="272"/>
      <c r="RJ52" s="288"/>
      <c r="RK52" s="271"/>
      <c r="RL52" s="288"/>
      <c r="RM52" s="272"/>
      <c r="RN52" s="287"/>
      <c r="RO52" s="121"/>
      <c r="RP52" s="288"/>
      <c r="RQ52" s="272"/>
      <c r="RR52" s="288"/>
      <c r="RS52" s="271"/>
      <c r="RT52" s="288"/>
      <c r="RU52" s="272"/>
      <c r="RV52" s="287"/>
      <c r="RW52" s="121"/>
      <c r="RX52" s="288"/>
      <c r="RY52" s="272"/>
      <c r="RZ52" s="288"/>
      <c r="SA52" s="271"/>
      <c r="SB52" s="288"/>
      <c r="SC52" s="272"/>
      <c r="SD52" s="287"/>
      <c r="SE52" s="121"/>
      <c r="SF52" s="288"/>
      <c r="SG52" s="272"/>
      <c r="SH52" s="288"/>
      <c r="SI52" s="271"/>
      <c r="SJ52" s="288"/>
      <c r="SK52" s="272"/>
      <c r="SL52" s="287"/>
      <c r="SM52" s="121"/>
      <c r="SN52" s="288"/>
      <c r="SO52" s="272"/>
      <c r="SP52" s="288"/>
      <c r="SQ52" s="271"/>
    </row>
    <row r="53" spans="1:511" s="123" customFormat="1" ht="20" x14ac:dyDescent="0.25">
      <c r="A53" s="337" t="s">
        <v>291</v>
      </c>
      <c r="B53" s="120">
        <f t="shared" si="1"/>
        <v>0</v>
      </c>
      <c r="C53" s="194"/>
      <c r="D53"/>
      <c r="E53" s="121"/>
      <c r="F53" s="273"/>
      <c r="G53" s="121"/>
      <c r="H53" s="275"/>
      <c r="I53" s="122"/>
      <c r="J53" s="277"/>
      <c r="K53" s="121"/>
      <c r="L53" s="278"/>
      <c r="M53" s="122"/>
      <c r="N53" s="280"/>
      <c r="O53" s="121"/>
      <c r="P53" s="282"/>
      <c r="Q53" s="122"/>
      <c r="R53" s="283"/>
      <c r="S53" s="121"/>
      <c r="T53"/>
      <c r="U53" s="122"/>
      <c r="V53"/>
      <c r="W53" s="121"/>
      <c r="X53"/>
      <c r="Y53" s="122"/>
      <c r="Z53"/>
      <c r="AA53" s="121"/>
      <c r="AB53"/>
      <c r="AC53" s="122"/>
      <c r="AD53"/>
      <c r="AE53" s="121"/>
      <c r="AF53"/>
      <c r="AG53" s="122"/>
      <c r="AH53"/>
      <c r="AI53" s="121"/>
      <c r="AJ53"/>
      <c r="AK53" s="122"/>
      <c r="AL53"/>
      <c r="AM53" s="121"/>
      <c r="AN53"/>
      <c r="AO53" s="122"/>
      <c r="AP53"/>
      <c r="AQ53" s="121"/>
      <c r="AR53"/>
      <c r="AS53" s="122"/>
      <c r="AT53"/>
      <c r="AU53" s="121"/>
      <c r="AV53"/>
      <c r="AW53" s="122"/>
      <c r="AX53"/>
      <c r="AY53" s="121"/>
      <c r="AZ53" s="12"/>
      <c r="BA53" s="272"/>
      <c r="BB53"/>
      <c r="BC53" s="121"/>
      <c r="BD53" s="287"/>
      <c r="BE53" s="122"/>
      <c r="BF53" s="287"/>
      <c r="BG53" s="121"/>
      <c r="BH53" s="287"/>
      <c r="BI53" s="122"/>
      <c r="BJ53" s="287"/>
      <c r="BK53" s="121"/>
      <c r="BL53" s="287"/>
      <c r="BM53" s="122"/>
      <c r="BN53" s="287"/>
      <c r="BO53" s="121"/>
      <c r="BP53" s="287"/>
      <c r="BQ53" s="122"/>
      <c r="BR53" s="287"/>
      <c r="BS53" s="121"/>
      <c r="BT53" s="287"/>
      <c r="BU53" s="122"/>
      <c r="BV53" s="287"/>
      <c r="BW53" s="121"/>
      <c r="BX53" s="287"/>
      <c r="BY53" s="287"/>
      <c r="BZ53" s="287"/>
      <c r="CA53" s="121"/>
      <c r="CB53" s="287"/>
      <c r="CC53" s="122"/>
      <c r="CD53" s="287"/>
      <c r="CE53" s="121"/>
      <c r="CF53" s="287"/>
      <c r="CG53" s="122"/>
      <c r="CH53" s="288"/>
      <c r="CI53" s="271"/>
      <c r="CJ53"/>
      <c r="CK53" s="122"/>
      <c r="CL53"/>
      <c r="CM53" s="121"/>
      <c r="CN53"/>
      <c r="CO53" s="122"/>
      <c r="CP53"/>
      <c r="CQ53" s="121"/>
      <c r="CR53"/>
      <c r="CS53" s="272"/>
      <c r="CT53"/>
      <c r="CU53" s="121"/>
      <c r="CV53"/>
      <c r="CW53" s="272"/>
      <c r="CX53"/>
      <c r="CY53" s="121"/>
      <c r="CZ53"/>
      <c r="DA53" s="122"/>
      <c r="DB53"/>
      <c r="DC53" s="121"/>
      <c r="DD53"/>
      <c r="DE53" s="122"/>
      <c r="DF53"/>
      <c r="DG53" s="121"/>
      <c r="DH53"/>
      <c r="DI53" s="122"/>
      <c r="DJ53"/>
      <c r="DK53" s="121"/>
      <c r="DL53"/>
      <c r="DM53" s="122"/>
      <c r="DN53"/>
      <c r="DO53" s="121"/>
      <c r="DP53"/>
      <c r="DQ53" s="122"/>
      <c r="DR53"/>
      <c r="DS53" s="121"/>
      <c r="DT53"/>
      <c r="DU53" s="122"/>
      <c r="DV53"/>
      <c r="DW53" s="121"/>
      <c r="DX53"/>
      <c r="DY53" s="122"/>
      <c r="DZ53"/>
      <c r="EA53" s="121"/>
      <c r="EB53"/>
      <c r="EC53" s="122"/>
      <c r="ED53"/>
      <c r="EE53" s="121"/>
      <c r="EF53"/>
      <c r="EG53" s="122"/>
      <c r="EH53"/>
      <c r="EI53" s="121"/>
      <c r="EJ53"/>
      <c r="EK53" s="122"/>
      <c r="EL53"/>
      <c r="EM53" s="121"/>
      <c r="EN53"/>
      <c r="EO53" s="122"/>
      <c r="EP53"/>
      <c r="EQ53" s="121"/>
      <c r="ER53"/>
      <c r="ES53" s="122"/>
      <c r="ET53"/>
      <c r="EU53" s="121"/>
      <c r="EV53"/>
      <c r="EW53" s="122"/>
      <c r="EX53"/>
      <c r="EY53" s="121"/>
      <c r="EZ53"/>
      <c r="FA53" s="122"/>
      <c r="FB53"/>
      <c r="FC53" s="121"/>
      <c r="FD53"/>
      <c r="FE53" s="122"/>
      <c r="FF53"/>
      <c r="FG53" s="121"/>
      <c r="FH53"/>
      <c r="FI53" s="122"/>
      <c r="FJ53" s="12"/>
      <c r="FK53" s="306"/>
      <c r="FL53" s="12"/>
      <c r="FM53" s="295"/>
      <c r="FN53" s="12"/>
      <c r="FO53" s="306"/>
      <c r="FP53" s="12"/>
      <c r="FQ53" s="295"/>
      <c r="FR53" s="12"/>
      <c r="FS53" s="306"/>
      <c r="FT53" s="12"/>
      <c r="FU53" s="295"/>
      <c r="FV53" s="12"/>
      <c r="FW53" s="306"/>
      <c r="FX53" s="12"/>
      <c r="FY53" s="295"/>
      <c r="FZ53" s="12"/>
      <c r="GA53" s="306"/>
      <c r="GB53" s="12"/>
      <c r="GC53" s="295"/>
      <c r="GD53" s="12"/>
      <c r="GE53" s="306"/>
      <c r="GF53" s="12"/>
      <c r="GG53" s="295"/>
      <c r="GH53" s="12"/>
      <c r="GI53" s="306"/>
      <c r="GJ53" s="12"/>
      <c r="GK53" s="295"/>
      <c r="GL53" s="12"/>
      <c r="GM53" s="306"/>
      <c r="GN53" s="12"/>
      <c r="GO53" s="295"/>
      <c r="GP53" s="12"/>
      <c r="GQ53" s="306"/>
      <c r="GR53" s="12"/>
      <c r="GS53" s="295"/>
      <c r="GT53" s="12"/>
      <c r="GU53" s="306"/>
      <c r="GV53" s="12"/>
      <c r="GW53" s="295"/>
      <c r="GX53" s="12"/>
      <c r="GY53" s="306"/>
      <c r="GZ53" s="12"/>
      <c r="HA53" s="295"/>
      <c r="HB53" s="307"/>
      <c r="HC53" s="306"/>
      <c r="HD53" s="12"/>
      <c r="HE53" s="295"/>
      <c r="HF53" s="12"/>
      <c r="HG53" s="306"/>
      <c r="HH53" s="12"/>
      <c r="HI53" s="295"/>
      <c r="HJ53" s="12"/>
      <c r="HK53" s="306"/>
      <c r="HL53" s="12"/>
      <c r="HM53" s="295"/>
      <c r="HN53" s="12"/>
      <c r="HO53" s="306"/>
      <c r="HP53" s="12"/>
      <c r="HQ53" s="295"/>
      <c r="HR53"/>
      <c r="HS53" s="121"/>
      <c r="HT53"/>
      <c r="HU53" s="122"/>
      <c r="HV53"/>
      <c r="HW53" s="121"/>
      <c r="HX53"/>
      <c r="HY53" s="121"/>
      <c r="HZ53"/>
      <c r="IA53" s="121"/>
      <c r="IB53"/>
      <c r="IC53" s="122"/>
      <c r="ID53"/>
      <c r="IE53" s="121"/>
      <c r="IF53"/>
      <c r="IG53" s="122"/>
      <c r="IH53"/>
      <c r="II53" s="121"/>
      <c r="IJ53"/>
      <c r="IK53" s="122"/>
      <c r="IL53"/>
      <c r="IM53" s="121"/>
      <c r="IN53"/>
      <c r="IO53" s="122"/>
      <c r="IP53"/>
      <c r="IQ53" s="121"/>
      <c r="IR53"/>
      <c r="IS53" s="122"/>
      <c r="IT53"/>
      <c r="IU53" s="121"/>
      <c r="IV53"/>
      <c r="IW53" s="122"/>
      <c r="IX53"/>
      <c r="IY53" s="121"/>
      <c r="IZ53"/>
      <c r="JA53" s="122"/>
      <c r="JB53"/>
      <c r="JC53" s="121"/>
      <c r="JD53"/>
      <c r="JE53" s="122"/>
      <c r="JF53"/>
      <c r="JG53" s="121"/>
      <c r="JH53"/>
      <c r="JI53" s="122"/>
      <c r="JJ53"/>
      <c r="JK53" s="121"/>
      <c r="JL53"/>
      <c r="JM53" s="122"/>
      <c r="JN53"/>
      <c r="JO53" s="121"/>
      <c r="JP53"/>
      <c r="JQ53" s="122"/>
      <c r="JR53"/>
      <c r="JS53" s="121"/>
      <c r="JT53"/>
      <c r="JU53" s="122"/>
      <c r="JV53"/>
      <c r="JW53" s="121"/>
      <c r="JX53"/>
      <c r="JY53" s="122"/>
      <c r="JZ53"/>
      <c r="KA53" s="121"/>
      <c r="KB53"/>
      <c r="KC53" s="272"/>
      <c r="KD53"/>
      <c r="KE53" s="121"/>
      <c r="KF53"/>
      <c r="KG53" s="122"/>
      <c r="KH53"/>
      <c r="KI53" s="121"/>
      <c r="KJ53"/>
      <c r="KK53" s="272"/>
      <c r="KL53"/>
      <c r="KM53" s="121"/>
      <c r="KN53"/>
      <c r="KO53" s="122"/>
      <c r="KP53"/>
      <c r="KQ53" s="121"/>
      <c r="KR53"/>
      <c r="KS53" s="122"/>
      <c r="KT53"/>
      <c r="KU53" s="121"/>
      <c r="KV53"/>
      <c r="KW53" s="122"/>
      <c r="KX53"/>
      <c r="KY53" s="121"/>
      <c r="KZ53"/>
      <c r="LA53" s="122"/>
      <c r="LB53"/>
      <c r="LC53" s="121"/>
      <c r="LD53"/>
      <c r="LE53" s="122"/>
      <c r="LF53"/>
      <c r="LG53" s="121"/>
      <c r="LH53"/>
      <c r="LI53" s="122"/>
      <c r="LJ53"/>
      <c r="LK53" s="121"/>
      <c r="LL53"/>
      <c r="LM53" s="122"/>
      <c r="LN53"/>
      <c r="LO53" s="121"/>
      <c r="LP53"/>
      <c r="LQ53" s="122"/>
      <c r="LR53"/>
      <c r="LS53" s="121"/>
      <c r="LT53"/>
      <c r="LU53" s="122"/>
      <c r="LV53"/>
      <c r="LW53" s="121"/>
      <c r="LX53"/>
      <c r="LY53" s="122"/>
      <c r="LZ53"/>
      <c r="MA53" s="121"/>
      <c r="MB53"/>
      <c r="MC53" s="122"/>
      <c r="MD53"/>
      <c r="ME53" s="121"/>
      <c r="MF53"/>
      <c r="MG53" s="122"/>
      <c r="MH53"/>
      <c r="MI53" s="121"/>
      <c r="MJ53"/>
      <c r="MK53" s="122"/>
      <c r="ML53"/>
      <c r="MM53" s="121"/>
      <c r="MN53" s="296"/>
      <c r="MO53" s="122"/>
      <c r="MP53"/>
      <c r="MQ53" s="121"/>
      <c r="MR53" s="296"/>
      <c r="MS53" s="122"/>
      <c r="MT53" s="296"/>
      <c r="MU53" s="121"/>
      <c r="MV53"/>
      <c r="MW53" s="122"/>
      <c r="MX53" s="296"/>
      <c r="MY53" s="121"/>
      <c r="MZ53" s="296"/>
      <c r="NA53" s="122"/>
      <c r="NB53"/>
      <c r="NC53" s="121"/>
      <c r="ND53"/>
      <c r="NE53" s="122"/>
      <c r="NF53"/>
      <c r="NG53" s="121"/>
      <c r="NH53"/>
      <c r="NI53" s="122"/>
      <c r="NJ53"/>
      <c r="NK53" s="121"/>
      <c r="NL53"/>
      <c r="NM53" s="122"/>
      <c r="NN53"/>
      <c r="NO53" s="121"/>
      <c r="NP53"/>
      <c r="NQ53" s="122"/>
      <c r="NR53" s="296"/>
      <c r="NS53" s="121"/>
      <c r="NT53" s="296"/>
      <c r="NU53" s="122"/>
      <c r="NV53" s="296"/>
      <c r="NW53" s="121"/>
      <c r="NX53" s="296"/>
      <c r="NY53" s="122"/>
      <c r="NZ53" s="296"/>
      <c r="OA53" s="121"/>
      <c r="OB53" s="296"/>
      <c r="OC53" s="122"/>
      <c r="OD53" s="296"/>
      <c r="OE53" s="121"/>
      <c r="OF53" s="296"/>
      <c r="OG53" s="122"/>
      <c r="OH53" s="296"/>
      <c r="OI53" s="121"/>
      <c r="OJ53" s="296"/>
      <c r="OK53" s="122"/>
      <c r="OL53" s="296"/>
      <c r="OM53" s="121"/>
      <c r="ON53" s="296"/>
      <c r="OO53" s="122"/>
      <c r="OP53" s="296"/>
      <c r="OQ53" s="121"/>
      <c r="OR53" s="296"/>
      <c r="OS53" s="122"/>
      <c r="OT53" s="296"/>
      <c r="OU53" s="121"/>
      <c r="OV53" s="296"/>
      <c r="OW53" s="122"/>
      <c r="OX53" s="296"/>
      <c r="OY53" s="121"/>
      <c r="OZ53" s="296"/>
      <c r="PA53" s="122"/>
      <c r="PB53" s="296"/>
      <c r="PC53" s="121"/>
      <c r="PD53" s="296"/>
      <c r="PE53" s="122"/>
      <c r="PF53" s="287"/>
      <c r="PG53" s="121"/>
      <c r="PH53" s="287"/>
      <c r="PI53" s="122"/>
      <c r="PJ53" s="287"/>
      <c r="PK53" s="121"/>
      <c r="PL53" s="287"/>
      <c r="PM53" s="122"/>
      <c r="PN53" s="287"/>
      <c r="PO53" s="121"/>
      <c r="PP53" s="287"/>
      <c r="PQ53" s="122"/>
      <c r="PR53" s="287"/>
      <c r="PS53" s="121"/>
      <c r="PT53" s="287"/>
      <c r="PU53" s="122"/>
      <c r="PV53" s="287"/>
      <c r="PW53" s="121"/>
      <c r="PX53" s="287"/>
      <c r="PY53" s="122"/>
      <c r="PZ53" s="287"/>
      <c r="QA53" s="121"/>
      <c r="QB53" s="287"/>
      <c r="QC53" s="122"/>
      <c r="QD53" s="287"/>
      <c r="QE53" s="121"/>
      <c r="QF53" s="287"/>
      <c r="QG53" s="122"/>
      <c r="QH53" s="287"/>
      <c r="QI53" s="121"/>
      <c r="QJ53" s="287"/>
      <c r="QK53" s="122"/>
      <c r="QL53" s="287"/>
      <c r="QM53" s="121"/>
      <c r="QN53" s="287"/>
      <c r="QO53" s="122"/>
      <c r="QP53" s="287"/>
      <c r="QQ53" s="121"/>
      <c r="QR53" s="287"/>
      <c r="QS53" s="122"/>
      <c r="QT53" s="287"/>
      <c r="QU53" s="121"/>
      <c r="QV53" s="287"/>
      <c r="QW53" s="122"/>
      <c r="QX53" s="287"/>
      <c r="QY53" s="121"/>
      <c r="QZ53" s="287"/>
      <c r="RA53" s="122"/>
      <c r="RB53" s="287"/>
      <c r="RC53" s="121"/>
      <c r="RD53" s="287"/>
      <c r="RE53" s="122"/>
      <c r="RF53" s="287"/>
      <c r="RG53" s="121"/>
      <c r="RH53" s="287"/>
      <c r="RI53" s="122"/>
      <c r="RJ53" s="287"/>
      <c r="RK53" s="121"/>
      <c r="RL53" s="287"/>
      <c r="RM53" s="122"/>
      <c r="RN53" s="287"/>
      <c r="RO53" s="121"/>
      <c r="RP53" s="287"/>
      <c r="RQ53" s="122"/>
      <c r="RR53" s="287"/>
      <c r="RS53" s="121"/>
      <c r="RT53" s="287"/>
      <c r="RU53" s="122"/>
      <c r="RV53" s="287"/>
      <c r="RW53" s="121"/>
      <c r="RX53" s="287"/>
      <c r="RY53" s="122"/>
      <c r="RZ53" s="287"/>
      <c r="SA53" s="121"/>
      <c r="SB53" s="287"/>
      <c r="SC53" s="122"/>
      <c r="SD53" s="287"/>
      <c r="SE53" s="121"/>
      <c r="SF53" s="287"/>
      <c r="SG53" s="122"/>
      <c r="SH53" s="287"/>
      <c r="SI53" s="121"/>
      <c r="SJ53" s="287"/>
      <c r="SK53" s="122"/>
      <c r="SL53" s="287"/>
      <c r="SM53" s="121"/>
      <c r="SN53" s="287"/>
      <c r="SO53" s="122"/>
      <c r="SP53" s="287"/>
      <c r="SQ53" s="121"/>
    </row>
    <row r="54" spans="1:511" s="123" customFormat="1" ht="20" x14ac:dyDescent="0.25">
      <c r="A54" s="337" t="s">
        <v>292</v>
      </c>
      <c r="B54" s="120">
        <f t="shared" si="1"/>
        <v>0</v>
      </c>
      <c r="C54" s="194"/>
      <c r="D54"/>
      <c r="E54" s="121"/>
      <c r="F54" s="273"/>
      <c r="G54" s="121"/>
      <c r="H54" s="275"/>
      <c r="I54" s="122"/>
      <c r="J54" s="277"/>
      <c r="K54" s="121"/>
      <c r="L54" s="278"/>
      <c r="M54" s="122"/>
      <c r="N54" s="280"/>
      <c r="O54" s="121"/>
      <c r="P54" s="282"/>
      <c r="Q54" s="122"/>
      <c r="R54" s="283"/>
      <c r="S54" s="121"/>
      <c r="T54"/>
      <c r="U54" s="122"/>
      <c r="V54"/>
      <c r="W54" s="121"/>
      <c r="X54"/>
      <c r="Y54" s="122"/>
      <c r="Z54"/>
      <c r="AA54" s="121"/>
      <c r="AB54"/>
      <c r="AC54" s="122"/>
      <c r="AD54"/>
      <c r="AE54" s="121"/>
      <c r="AF54"/>
      <c r="AG54" s="122"/>
      <c r="AH54"/>
      <c r="AI54" s="121"/>
      <c r="AJ54"/>
      <c r="AK54" s="122"/>
      <c r="AL54"/>
      <c r="AM54" s="121"/>
      <c r="AN54"/>
      <c r="AO54" s="122"/>
      <c r="AP54"/>
      <c r="AQ54" s="121"/>
      <c r="AR54"/>
      <c r="AS54" s="122"/>
      <c r="AT54"/>
      <c r="AU54" s="121"/>
      <c r="AV54"/>
      <c r="AW54" s="122"/>
      <c r="AX54"/>
      <c r="AY54" s="121"/>
      <c r="AZ54"/>
      <c r="BA54" s="122"/>
      <c r="BB54"/>
      <c r="BC54" s="121"/>
      <c r="BD54" s="287"/>
      <c r="BE54" s="122"/>
      <c r="BF54" s="287"/>
      <c r="BG54" s="121"/>
      <c r="BH54" s="287"/>
      <c r="BI54" s="122"/>
      <c r="BJ54" s="287"/>
      <c r="BK54" s="121"/>
      <c r="BL54" s="287"/>
      <c r="BM54" s="122"/>
      <c r="BN54" s="287"/>
      <c r="BO54" s="121"/>
      <c r="BP54" s="287"/>
      <c r="BQ54" s="122"/>
      <c r="BR54" s="287"/>
      <c r="BS54" s="121"/>
      <c r="BT54" s="287"/>
      <c r="BU54" s="122"/>
      <c r="BV54" s="287"/>
      <c r="BW54" s="121"/>
      <c r="BX54" s="287"/>
      <c r="BY54" s="287"/>
      <c r="BZ54" s="287"/>
      <c r="CA54" s="121"/>
      <c r="CB54" s="287"/>
      <c r="CC54" s="122"/>
      <c r="CD54" s="287"/>
      <c r="CE54" s="121"/>
      <c r="CF54" s="287"/>
      <c r="CG54" s="122"/>
      <c r="CH54" s="287"/>
      <c r="CI54" s="121"/>
      <c r="CJ54"/>
      <c r="CK54" s="122"/>
      <c r="CL54"/>
      <c r="CM54" s="121"/>
      <c r="CN54"/>
      <c r="CO54" s="122"/>
      <c r="CP54"/>
      <c r="CQ54" s="121"/>
      <c r="CR54"/>
      <c r="CS54" s="122"/>
      <c r="CT54"/>
      <c r="CU54" s="121"/>
      <c r="CV54"/>
      <c r="CW54" s="122"/>
      <c r="CX54"/>
      <c r="CY54" s="121"/>
      <c r="CZ54"/>
      <c r="DA54" s="122"/>
      <c r="DB54"/>
      <c r="DC54" s="121"/>
      <c r="DD54"/>
      <c r="DE54" s="122"/>
      <c r="DF54"/>
      <c r="DG54" s="121"/>
      <c r="DH54"/>
      <c r="DI54" s="122"/>
      <c r="DJ54"/>
      <c r="DK54" s="121"/>
      <c r="DL54"/>
      <c r="DM54" s="122"/>
      <c r="DN54"/>
      <c r="DO54" s="121"/>
      <c r="DP54"/>
      <c r="DQ54" s="122"/>
      <c r="DR54"/>
      <c r="DS54" s="121"/>
      <c r="DT54"/>
      <c r="DU54" s="122"/>
      <c r="DV54"/>
      <c r="DW54" s="121"/>
      <c r="DX54"/>
      <c r="DY54" s="122"/>
      <c r="DZ54"/>
      <c r="EA54" s="121"/>
      <c r="EB54"/>
      <c r="EC54" s="122"/>
      <c r="ED54"/>
      <c r="EE54" s="121"/>
      <c r="EF54"/>
      <c r="EG54" s="122"/>
      <c r="EH54"/>
      <c r="EI54" s="121"/>
      <c r="EJ54"/>
      <c r="EK54" s="122"/>
      <c r="EL54"/>
      <c r="EM54" s="121"/>
      <c r="EN54"/>
      <c r="EO54" s="122"/>
      <c r="EP54"/>
      <c r="EQ54" s="121"/>
      <c r="ER54"/>
      <c r="ES54" s="122"/>
      <c r="ET54"/>
      <c r="EU54" s="121"/>
      <c r="EV54"/>
      <c r="EW54" s="122"/>
      <c r="EX54"/>
      <c r="EY54" s="121"/>
      <c r="EZ54"/>
      <c r="FA54" s="122"/>
      <c r="FB54"/>
      <c r="FC54" s="121"/>
      <c r="FD54"/>
      <c r="FE54" s="122"/>
      <c r="FF54"/>
      <c r="FG54" s="121"/>
      <c r="FH54"/>
      <c r="FI54" s="122"/>
      <c r="FJ54" s="12"/>
      <c r="FK54" s="306"/>
      <c r="FL54" s="12"/>
      <c r="FM54" s="295"/>
      <c r="FN54" s="12"/>
      <c r="FO54" s="306"/>
      <c r="FP54" s="12"/>
      <c r="FQ54" s="295"/>
      <c r="FR54" s="12"/>
      <c r="FS54" s="306"/>
      <c r="FT54" s="12"/>
      <c r="FU54" s="295"/>
      <c r="FV54" s="12"/>
      <c r="FW54" s="306"/>
      <c r="FX54" s="12"/>
      <c r="FY54" s="295"/>
      <c r="FZ54" s="12"/>
      <c r="GA54" s="306"/>
      <c r="GB54" s="12"/>
      <c r="GC54" s="295"/>
      <c r="GD54" s="12"/>
      <c r="GE54" s="306"/>
      <c r="GF54" s="12"/>
      <c r="GG54" s="295"/>
      <c r="GH54" s="12"/>
      <c r="GI54" s="306"/>
      <c r="GJ54" s="12"/>
      <c r="GK54" s="295"/>
      <c r="GL54" s="12"/>
      <c r="GM54" s="306"/>
      <c r="GN54" s="12"/>
      <c r="GO54" s="295"/>
      <c r="GP54" s="12"/>
      <c r="GQ54" s="306"/>
      <c r="GR54" s="12"/>
      <c r="GS54" s="295"/>
      <c r="GT54" s="12"/>
      <c r="GU54" s="306"/>
      <c r="GV54" s="12"/>
      <c r="GW54" s="295"/>
      <c r="GX54" s="12"/>
      <c r="GY54" s="306"/>
      <c r="GZ54" s="12"/>
      <c r="HA54" s="295"/>
      <c r="HB54" s="307"/>
      <c r="HC54" s="306"/>
      <c r="HD54" s="12"/>
      <c r="HE54" s="295"/>
      <c r="HF54" s="12"/>
      <c r="HG54" s="306"/>
      <c r="HH54" s="12"/>
      <c r="HI54" s="295"/>
      <c r="HJ54" s="12"/>
      <c r="HK54" s="306"/>
      <c r="HL54" s="12"/>
      <c r="HM54" s="295"/>
      <c r="HN54" s="12"/>
      <c r="HO54" s="306"/>
      <c r="HP54" s="12"/>
      <c r="HQ54" s="295"/>
      <c r="HR54"/>
      <c r="HS54" s="121"/>
      <c r="HT54"/>
      <c r="HU54" s="122"/>
      <c r="HV54"/>
      <c r="HW54" s="121"/>
      <c r="HX54"/>
      <c r="HY54" s="121"/>
      <c r="HZ54"/>
      <c r="IA54" s="121"/>
      <c r="IB54"/>
      <c r="IC54" s="122"/>
      <c r="ID54"/>
      <c r="IE54" s="121"/>
      <c r="IF54"/>
      <c r="IG54" s="122"/>
      <c r="IH54"/>
      <c r="II54" s="121"/>
      <c r="IJ54"/>
      <c r="IK54" s="122"/>
      <c r="IL54"/>
      <c r="IM54" s="121"/>
      <c r="IN54"/>
      <c r="IO54" s="122"/>
      <c r="IP54"/>
      <c r="IQ54" s="121"/>
      <c r="IR54"/>
      <c r="IS54" s="122"/>
      <c r="IT54"/>
      <c r="IU54" s="121"/>
      <c r="IV54"/>
      <c r="IW54" s="122"/>
      <c r="IX54"/>
      <c r="IY54" s="121"/>
      <c r="IZ54"/>
      <c r="JA54" s="122"/>
      <c r="JB54"/>
      <c r="JC54" s="121"/>
      <c r="JD54"/>
      <c r="JE54" s="122"/>
      <c r="JF54"/>
      <c r="JG54" s="121"/>
      <c r="JH54"/>
      <c r="JI54" s="122"/>
      <c r="JJ54"/>
      <c r="JK54" s="121"/>
      <c r="JL54"/>
      <c r="JM54" s="122"/>
      <c r="JN54"/>
      <c r="JO54" s="121"/>
      <c r="JP54"/>
      <c r="JQ54" s="122"/>
      <c r="JR54"/>
      <c r="JS54" s="121"/>
      <c r="JT54"/>
      <c r="JU54" s="122"/>
      <c r="JV54"/>
      <c r="JW54" s="121"/>
      <c r="JX54"/>
      <c r="JY54" s="122"/>
      <c r="JZ54"/>
      <c r="KA54" s="121"/>
      <c r="KB54"/>
      <c r="KC54" s="122"/>
      <c r="KD54"/>
      <c r="KE54" s="121"/>
      <c r="KF54"/>
      <c r="KG54" s="122"/>
      <c r="KH54"/>
      <c r="KI54" s="121"/>
      <c r="KJ54"/>
      <c r="KK54" s="122"/>
      <c r="KL54"/>
      <c r="KM54" s="121"/>
      <c r="KN54"/>
      <c r="KO54" s="122"/>
      <c r="KP54"/>
      <c r="KQ54" s="121"/>
      <c r="KR54"/>
      <c r="KS54" s="122"/>
      <c r="KT54"/>
      <c r="KU54" s="121"/>
      <c r="KV54"/>
      <c r="KW54" s="122"/>
      <c r="KX54"/>
      <c r="KY54" s="121"/>
      <c r="KZ54"/>
      <c r="LA54" s="122"/>
      <c r="LB54"/>
      <c r="LC54" s="121"/>
      <c r="LD54"/>
      <c r="LE54" s="122"/>
      <c r="LF54"/>
      <c r="LG54" s="121"/>
      <c r="LH54"/>
      <c r="LI54" s="122"/>
      <c r="LJ54"/>
      <c r="LK54" s="121"/>
      <c r="LL54"/>
      <c r="LM54" s="122"/>
      <c r="LN54"/>
      <c r="LO54" s="121"/>
      <c r="LP54"/>
      <c r="LQ54" s="122"/>
      <c r="LR54"/>
      <c r="LS54" s="121"/>
      <c r="LT54"/>
      <c r="LU54" s="122"/>
      <c r="LV54"/>
      <c r="LW54" s="121"/>
      <c r="LX54"/>
      <c r="LY54" s="122"/>
      <c r="LZ54"/>
      <c r="MA54" s="121"/>
      <c r="MB54"/>
      <c r="MC54" s="122"/>
      <c r="MD54"/>
      <c r="ME54" s="121"/>
      <c r="MF54"/>
      <c r="MG54" s="122"/>
      <c r="MH54"/>
      <c r="MI54" s="121"/>
      <c r="MJ54"/>
      <c r="MK54" s="122"/>
      <c r="ML54"/>
      <c r="MM54" s="121"/>
      <c r="MN54" s="296"/>
      <c r="MO54" s="122"/>
      <c r="MP54"/>
      <c r="MQ54" s="121"/>
      <c r="MR54" s="296"/>
      <c r="MS54" s="122"/>
      <c r="MT54" s="296"/>
      <c r="MU54" s="121"/>
      <c r="MV54"/>
      <c r="MW54" s="122"/>
      <c r="MX54" s="296"/>
      <c r="MY54" s="271"/>
      <c r="MZ54" s="296"/>
      <c r="NA54" s="122"/>
      <c r="NB54"/>
      <c r="NC54" s="121"/>
      <c r="ND54"/>
      <c r="NE54" s="122"/>
      <c r="NF54"/>
      <c r="NG54" s="121"/>
      <c r="NH54"/>
      <c r="NI54" s="122"/>
      <c r="NJ54"/>
      <c r="NK54" s="121"/>
      <c r="NL54"/>
      <c r="NM54" s="122"/>
      <c r="NN54"/>
      <c r="NO54" s="121"/>
      <c r="NP54"/>
      <c r="NQ54" s="122"/>
      <c r="NR54" s="296"/>
      <c r="NS54" s="121"/>
      <c r="NT54" s="296"/>
      <c r="NU54" s="122"/>
      <c r="NV54" s="296"/>
      <c r="NW54" s="121"/>
      <c r="NX54" s="296"/>
      <c r="NY54" s="122"/>
      <c r="NZ54" s="296"/>
      <c r="OA54" s="121"/>
      <c r="OB54" s="296"/>
      <c r="OC54" s="122"/>
      <c r="OD54" s="296"/>
      <c r="OE54" s="121"/>
      <c r="OF54" s="296"/>
      <c r="OG54" s="122"/>
      <c r="OH54" s="296"/>
      <c r="OI54" s="121"/>
      <c r="OJ54" s="296"/>
      <c r="OK54" s="122"/>
      <c r="OL54" s="296"/>
      <c r="OM54" s="121"/>
      <c r="ON54" s="296"/>
      <c r="OO54" s="122"/>
      <c r="OP54" s="296"/>
      <c r="OQ54" s="121"/>
      <c r="OR54" s="296"/>
      <c r="OS54" s="122"/>
      <c r="OT54" s="296"/>
      <c r="OU54" s="121"/>
      <c r="OV54" s="296"/>
      <c r="OW54" s="122"/>
      <c r="OX54" s="296"/>
      <c r="OY54" s="121"/>
      <c r="OZ54" s="296"/>
      <c r="PA54" s="122"/>
      <c r="PB54" s="296"/>
      <c r="PC54" s="121"/>
      <c r="PD54" s="296"/>
      <c r="PE54" s="122"/>
      <c r="PF54" s="287"/>
      <c r="PG54" s="121"/>
      <c r="PH54" s="287"/>
      <c r="PI54" s="122"/>
      <c r="PJ54" s="287"/>
      <c r="PK54" s="121"/>
      <c r="PL54" s="287"/>
      <c r="PM54" s="122"/>
      <c r="PN54" s="287"/>
      <c r="PO54" s="121"/>
      <c r="PP54" s="287"/>
      <c r="PQ54" s="122"/>
      <c r="PR54" s="287"/>
      <c r="PS54" s="121"/>
      <c r="PT54" s="287"/>
      <c r="PU54" s="122"/>
      <c r="PV54" s="287"/>
      <c r="PW54" s="121"/>
      <c r="PX54" s="287"/>
      <c r="PY54" s="122"/>
      <c r="PZ54" s="287"/>
      <c r="QA54" s="121"/>
      <c r="QB54" s="287"/>
      <c r="QC54" s="122"/>
      <c r="QD54" s="287"/>
      <c r="QE54" s="121"/>
      <c r="QF54" s="287"/>
      <c r="QG54" s="122"/>
      <c r="QH54" s="287"/>
      <c r="QI54" s="121"/>
      <c r="QJ54" s="287"/>
      <c r="QK54" s="122"/>
      <c r="QL54" s="287"/>
      <c r="QM54" s="121"/>
      <c r="QN54" s="287"/>
      <c r="QO54" s="122"/>
      <c r="QP54" s="287"/>
      <c r="QQ54" s="121"/>
      <c r="QR54" s="287"/>
      <c r="QS54" s="122"/>
      <c r="QT54" s="287"/>
      <c r="QU54" s="121"/>
      <c r="QV54" s="287"/>
      <c r="QW54" s="122"/>
      <c r="QX54" s="287"/>
      <c r="QY54" s="121"/>
      <c r="QZ54" s="287"/>
      <c r="RA54" s="122"/>
      <c r="RB54" s="287"/>
      <c r="RC54" s="121"/>
      <c r="RD54" s="287"/>
      <c r="RE54" s="122"/>
      <c r="RF54" s="287"/>
      <c r="RG54" s="121"/>
      <c r="RH54" s="287"/>
      <c r="RI54" s="122"/>
      <c r="RJ54" s="287"/>
      <c r="RK54" s="121"/>
      <c r="RL54" s="287"/>
      <c r="RM54" s="122"/>
      <c r="RN54" s="287"/>
      <c r="RO54" s="121"/>
      <c r="RP54" s="287"/>
      <c r="RQ54" s="122"/>
      <c r="RR54" s="287"/>
      <c r="RS54" s="121"/>
      <c r="RT54" s="287"/>
      <c r="RU54" s="122"/>
      <c r="RV54" s="287"/>
      <c r="RW54" s="121"/>
      <c r="RX54" s="287"/>
      <c r="RY54" s="122"/>
      <c r="RZ54" s="287"/>
      <c r="SA54" s="121"/>
      <c r="SB54" s="287"/>
      <c r="SC54" s="122"/>
      <c r="SD54" s="287"/>
      <c r="SE54" s="121"/>
      <c r="SF54" s="287"/>
      <c r="SG54" s="122"/>
      <c r="SH54" s="287"/>
      <c r="SI54" s="121"/>
      <c r="SJ54" s="287"/>
      <c r="SK54" s="122"/>
      <c r="SL54" s="287"/>
      <c r="SM54" s="121"/>
      <c r="SN54" s="287"/>
      <c r="SO54" s="122"/>
      <c r="SP54" s="287"/>
      <c r="SQ54" s="121"/>
    </row>
    <row r="55" spans="1:511" s="123" customFormat="1" ht="20" x14ac:dyDescent="0.25">
      <c r="A55" s="337" t="s">
        <v>293</v>
      </c>
      <c r="B55" s="120">
        <f t="shared" si="1"/>
        <v>0</v>
      </c>
      <c r="C55" s="194"/>
      <c r="D55"/>
      <c r="E55" s="121"/>
      <c r="F55" s="273"/>
      <c r="G55" s="121"/>
      <c r="H55" s="275"/>
      <c r="I55" s="122"/>
      <c r="J55" s="277"/>
      <c r="K55" s="121"/>
      <c r="L55" s="278"/>
      <c r="M55" s="122"/>
      <c r="N55" s="280"/>
      <c r="O55" s="121"/>
      <c r="P55" s="282"/>
      <c r="Q55" s="122"/>
      <c r="R55" s="283"/>
      <c r="S55" s="121"/>
      <c r="T55"/>
      <c r="U55" s="122"/>
      <c r="V55"/>
      <c r="W55" s="271"/>
      <c r="X55"/>
      <c r="Y55" s="272"/>
      <c r="Z55"/>
      <c r="AA55" s="121"/>
      <c r="AB55"/>
      <c r="AC55" s="122"/>
      <c r="AD55"/>
      <c r="AE55" s="121"/>
      <c r="AF55"/>
      <c r="AG55" s="122"/>
      <c r="AH55"/>
      <c r="AI55" s="121"/>
      <c r="AJ55"/>
      <c r="AK55" s="122"/>
      <c r="AL55"/>
      <c r="AM55" s="121"/>
      <c r="AN55"/>
      <c r="AO55" s="122"/>
      <c r="AP55"/>
      <c r="AQ55" s="121"/>
      <c r="AR55"/>
      <c r="AS55" s="122"/>
      <c r="AT55"/>
      <c r="AU55" s="121"/>
      <c r="AV55"/>
      <c r="AW55" s="122"/>
      <c r="AX55"/>
      <c r="AY55" s="121"/>
      <c r="AZ55"/>
      <c r="BA55" s="122"/>
      <c r="BB55"/>
      <c r="BC55" s="121"/>
      <c r="BD55" s="287"/>
      <c r="BE55" s="122"/>
      <c r="BF55" s="287"/>
      <c r="BG55" s="121"/>
      <c r="BH55" s="287"/>
      <c r="BI55" s="122"/>
      <c r="BJ55" s="287"/>
      <c r="BK55" s="121"/>
      <c r="BL55" s="287"/>
      <c r="BM55" s="122"/>
      <c r="BN55" s="287"/>
      <c r="BO55" s="121"/>
      <c r="BP55" s="287"/>
      <c r="BQ55" s="122"/>
      <c r="BR55" s="287"/>
      <c r="BS55" s="121"/>
      <c r="BT55" s="287"/>
      <c r="BU55" s="122"/>
      <c r="BV55" s="287"/>
      <c r="BW55" s="121"/>
      <c r="BX55" s="287"/>
      <c r="BY55" s="287"/>
      <c r="BZ55" s="287"/>
      <c r="CA55" s="121"/>
      <c r="CB55" s="287"/>
      <c r="CC55" s="122"/>
      <c r="CD55" s="287"/>
      <c r="CE55" s="121"/>
      <c r="CF55" s="287"/>
      <c r="CG55" s="122"/>
      <c r="CH55" s="287"/>
      <c r="CI55" s="121"/>
      <c r="CJ55"/>
      <c r="CK55" s="122"/>
      <c r="CL55"/>
      <c r="CM55" s="121"/>
      <c r="CN55"/>
      <c r="CO55" s="122"/>
      <c r="CP55"/>
      <c r="CQ55" s="121"/>
      <c r="CR55"/>
      <c r="CS55" s="122"/>
      <c r="CT55"/>
      <c r="CU55" s="121"/>
      <c r="CV55"/>
      <c r="CW55" s="122"/>
      <c r="CX55"/>
      <c r="CY55" s="121"/>
      <c r="CZ55"/>
      <c r="DA55" s="122"/>
      <c r="DB55"/>
      <c r="DC55" s="121"/>
      <c r="DD55"/>
      <c r="DE55" s="122"/>
      <c r="DF55"/>
      <c r="DG55" s="121"/>
      <c r="DH55"/>
      <c r="DI55" s="122"/>
      <c r="DJ55"/>
      <c r="DK55" s="121"/>
      <c r="DL55"/>
      <c r="DM55" s="122"/>
      <c r="DN55"/>
      <c r="DO55" s="121"/>
      <c r="DP55"/>
      <c r="DQ55" s="122"/>
      <c r="DR55"/>
      <c r="DS55" s="121"/>
      <c r="DT55"/>
      <c r="DU55" s="122"/>
      <c r="DV55"/>
      <c r="DW55" s="121"/>
      <c r="DX55"/>
      <c r="DY55" s="122"/>
      <c r="DZ55"/>
      <c r="EA55" s="121"/>
      <c r="EB55"/>
      <c r="EC55" s="122"/>
      <c r="ED55"/>
      <c r="EE55" s="121"/>
      <c r="EF55"/>
      <c r="EG55" s="122"/>
      <c r="EH55"/>
      <c r="EI55" s="121"/>
      <c r="EJ55"/>
      <c r="EK55" s="122"/>
      <c r="EL55"/>
      <c r="EM55" s="121"/>
      <c r="EN55"/>
      <c r="EO55" s="122"/>
      <c r="EP55"/>
      <c r="EQ55" s="121"/>
      <c r="ER55"/>
      <c r="ES55" s="122"/>
      <c r="ET55"/>
      <c r="EU55" s="121"/>
      <c r="EV55"/>
      <c r="EW55" s="122"/>
      <c r="EX55"/>
      <c r="EY55" s="121"/>
      <c r="EZ55"/>
      <c r="FA55" s="272"/>
      <c r="FB55"/>
      <c r="FC55" s="121"/>
      <c r="FD55"/>
      <c r="FE55" s="122"/>
      <c r="FF55"/>
      <c r="FG55" s="121"/>
      <c r="FH55"/>
      <c r="FI55" s="122"/>
      <c r="FJ55" s="12"/>
      <c r="FK55" s="306"/>
      <c r="FL55" s="12"/>
      <c r="FM55" s="295"/>
      <c r="FN55" s="12"/>
      <c r="FO55" s="306"/>
      <c r="FP55" s="12"/>
      <c r="FQ55" s="295"/>
      <c r="FR55" s="12"/>
      <c r="FS55" s="306"/>
      <c r="FT55" s="12"/>
      <c r="FU55" s="295"/>
      <c r="FV55" s="12"/>
      <c r="FW55" s="306"/>
      <c r="FX55" s="12"/>
      <c r="FY55" s="295"/>
      <c r="FZ55" s="12"/>
      <c r="GA55" s="306"/>
      <c r="GB55" s="12"/>
      <c r="GC55" s="295"/>
      <c r="GD55" s="12"/>
      <c r="GE55" s="306"/>
      <c r="GF55" s="12"/>
      <c r="GG55" s="295"/>
      <c r="GH55" s="12"/>
      <c r="GI55" s="306"/>
      <c r="GJ55" s="12"/>
      <c r="GK55" s="295"/>
      <c r="GL55" s="12"/>
      <c r="GM55" s="306"/>
      <c r="GN55" s="12"/>
      <c r="GO55" s="295"/>
      <c r="GP55" s="12"/>
      <c r="GQ55" s="306"/>
      <c r="GR55" s="12"/>
      <c r="GS55" s="295"/>
      <c r="GT55" s="12"/>
      <c r="GU55" s="306"/>
      <c r="GV55" s="12"/>
      <c r="GW55" s="295"/>
      <c r="GX55" s="12"/>
      <c r="GY55" s="306"/>
      <c r="GZ55" s="12"/>
      <c r="HA55" s="295"/>
      <c r="HB55" s="307"/>
      <c r="HC55" s="306"/>
      <c r="HD55" s="12"/>
      <c r="HE55" s="295"/>
      <c r="HF55" s="12"/>
      <c r="HG55" s="306"/>
      <c r="HH55" s="12"/>
      <c r="HI55" s="295"/>
      <c r="HJ55" s="12"/>
      <c r="HK55" s="306"/>
      <c r="HL55" s="12"/>
      <c r="HM55" s="295"/>
      <c r="HN55" s="12"/>
      <c r="HO55" s="306"/>
      <c r="HP55" s="12"/>
      <c r="HQ55" s="295"/>
      <c r="HR55"/>
      <c r="HS55" s="121"/>
      <c r="HT55"/>
      <c r="HU55" s="122"/>
      <c r="HV55"/>
      <c r="HW55" s="121"/>
      <c r="HX55"/>
      <c r="HY55" s="121"/>
      <c r="HZ55"/>
      <c r="IA55" s="121"/>
      <c r="IB55"/>
      <c r="IC55" s="122"/>
      <c r="ID55"/>
      <c r="IE55" s="121"/>
      <c r="IF55"/>
      <c r="IG55" s="122"/>
      <c r="IH55"/>
      <c r="II55" s="121"/>
      <c r="IJ55"/>
      <c r="IK55" s="122"/>
      <c r="IL55"/>
      <c r="IM55" s="121"/>
      <c r="IN55"/>
      <c r="IO55" s="122"/>
      <c r="IP55"/>
      <c r="IQ55" s="121"/>
      <c r="IR55"/>
      <c r="IS55" s="122"/>
      <c r="IT55"/>
      <c r="IU55" s="121"/>
      <c r="IV55"/>
      <c r="IW55" s="122"/>
      <c r="IX55"/>
      <c r="IY55" s="121"/>
      <c r="IZ55"/>
      <c r="JA55" s="122"/>
      <c r="JB55"/>
      <c r="JC55" s="121"/>
      <c r="JD55"/>
      <c r="JE55" s="122"/>
      <c r="JF55"/>
      <c r="JG55" s="121"/>
      <c r="JH55"/>
      <c r="JI55" s="272"/>
      <c r="JJ55"/>
      <c r="JK55" s="121"/>
      <c r="JL55"/>
      <c r="JM55" s="122"/>
      <c r="JN55"/>
      <c r="JO55" s="121"/>
      <c r="JP55"/>
      <c r="JQ55" s="122"/>
      <c r="JR55"/>
      <c r="JS55" s="121"/>
      <c r="JT55"/>
      <c r="JU55" s="122"/>
      <c r="JV55"/>
      <c r="JW55" s="121"/>
      <c r="JX55"/>
      <c r="JY55" s="122"/>
      <c r="JZ55"/>
      <c r="KA55" s="121"/>
      <c r="KB55"/>
      <c r="KC55" s="122"/>
      <c r="KD55"/>
      <c r="KE55" s="121"/>
      <c r="KF55"/>
      <c r="KG55" s="122"/>
      <c r="KH55"/>
      <c r="KI55" s="121"/>
      <c r="KJ55"/>
      <c r="KK55" s="122"/>
      <c r="KL55"/>
      <c r="KM55" s="121"/>
      <c r="KN55"/>
      <c r="KO55" s="122"/>
      <c r="KP55"/>
      <c r="KQ55" s="121"/>
      <c r="KR55"/>
      <c r="KS55" s="272"/>
      <c r="KT55"/>
      <c r="KU55" s="121"/>
      <c r="KV55"/>
      <c r="KW55" s="122"/>
      <c r="KX55"/>
      <c r="KY55" s="121"/>
      <c r="KZ55"/>
      <c r="LA55" s="122"/>
      <c r="LB55"/>
      <c r="LC55" s="121"/>
      <c r="LD55"/>
      <c r="LE55" s="122"/>
      <c r="LF55"/>
      <c r="LG55" s="121"/>
      <c r="LH55"/>
      <c r="LI55" s="122"/>
      <c r="LJ55"/>
      <c r="LK55" s="121"/>
      <c r="LL55"/>
      <c r="LM55" s="122"/>
      <c r="LN55"/>
      <c r="LO55" s="121"/>
      <c r="LP55"/>
      <c r="LQ55" s="122"/>
      <c r="LR55"/>
      <c r="LS55" s="121"/>
      <c r="LT55"/>
      <c r="LU55" s="122"/>
      <c r="LV55"/>
      <c r="LW55" s="121"/>
      <c r="LX55"/>
      <c r="LY55" s="122"/>
      <c r="LZ55"/>
      <c r="MA55" s="121"/>
      <c r="MB55"/>
      <c r="MC55" s="122"/>
      <c r="MD55"/>
      <c r="ME55" s="121"/>
      <c r="MF55"/>
      <c r="MG55" s="122"/>
      <c r="MH55"/>
      <c r="MI55" s="121"/>
      <c r="MJ55"/>
      <c r="MK55" s="122"/>
      <c r="ML55"/>
      <c r="MM55" s="121"/>
      <c r="MN55" s="296"/>
      <c r="MO55" s="122"/>
      <c r="MP55"/>
      <c r="MQ55" s="121"/>
      <c r="MR55" s="296"/>
      <c r="MS55" s="122"/>
      <c r="MT55" s="296"/>
      <c r="MU55" s="121"/>
      <c r="MV55"/>
      <c r="MW55" s="122"/>
      <c r="MX55" s="296"/>
      <c r="MY55" s="271"/>
      <c r="MZ55" s="296"/>
      <c r="NA55" s="122"/>
      <c r="NB55"/>
      <c r="NC55" s="121"/>
      <c r="ND55"/>
      <c r="NE55" s="122"/>
      <c r="NF55"/>
      <c r="NG55" s="121"/>
      <c r="NH55"/>
      <c r="NI55" s="122"/>
      <c r="NJ55"/>
      <c r="NK55" s="121"/>
      <c r="NL55"/>
      <c r="NM55" s="122"/>
      <c r="NN55"/>
      <c r="NO55" s="121"/>
      <c r="NP55"/>
      <c r="NQ55" s="122"/>
      <c r="NR55" s="296"/>
      <c r="NS55" s="121"/>
      <c r="NT55" s="296"/>
      <c r="NU55" s="122"/>
      <c r="NV55" s="296"/>
      <c r="NW55" s="121"/>
      <c r="NX55" s="296"/>
      <c r="NY55" s="122"/>
      <c r="NZ55" s="296"/>
      <c r="OA55" s="121"/>
      <c r="OB55" s="296"/>
      <c r="OC55" s="122"/>
      <c r="OD55" s="296"/>
      <c r="OE55" s="121"/>
      <c r="OF55" s="296"/>
      <c r="OG55" s="122"/>
      <c r="OH55" s="296"/>
      <c r="OI55" s="121"/>
      <c r="OJ55" s="296"/>
      <c r="OK55" s="122"/>
      <c r="OL55" s="296"/>
      <c r="OM55" s="121"/>
      <c r="ON55" s="296"/>
      <c r="OO55" s="122"/>
      <c r="OP55" s="296"/>
      <c r="OQ55" s="121"/>
      <c r="OR55" s="296"/>
      <c r="OS55" s="122"/>
      <c r="OT55" s="296"/>
      <c r="OU55" s="121"/>
      <c r="OV55" s="296"/>
      <c r="OW55" s="122"/>
      <c r="OX55" s="296"/>
      <c r="OY55" s="121"/>
      <c r="OZ55" s="296"/>
      <c r="PA55" s="122"/>
      <c r="PB55" s="296"/>
      <c r="PC55" s="121"/>
      <c r="PD55" s="296"/>
      <c r="PE55" s="122"/>
      <c r="PF55" s="287"/>
      <c r="PG55" s="121"/>
      <c r="PH55" s="287"/>
      <c r="PI55" s="122"/>
      <c r="PJ55" s="287"/>
      <c r="PK55" s="121"/>
      <c r="PL55" s="287"/>
      <c r="PM55" s="122"/>
      <c r="PN55" s="287"/>
      <c r="PO55" s="121"/>
      <c r="PP55" s="287"/>
      <c r="PQ55" s="122"/>
      <c r="PR55" s="287"/>
      <c r="PS55" s="121"/>
      <c r="PT55" s="287"/>
      <c r="PU55" s="122"/>
      <c r="PV55" s="287"/>
      <c r="PW55" s="121"/>
      <c r="PX55" s="287"/>
      <c r="PY55" s="122"/>
      <c r="PZ55" s="287"/>
      <c r="QA55" s="121"/>
      <c r="QB55" s="287"/>
      <c r="QC55" s="122"/>
      <c r="QD55" s="287"/>
      <c r="QE55" s="121"/>
      <c r="QF55" s="287"/>
      <c r="QG55" s="122"/>
      <c r="QH55" s="287"/>
      <c r="QI55" s="121"/>
      <c r="QJ55" s="287"/>
      <c r="QK55" s="122"/>
      <c r="QL55" s="287"/>
      <c r="QM55" s="121"/>
      <c r="QN55" s="287"/>
      <c r="QO55" s="122"/>
      <c r="QP55" s="287"/>
      <c r="QQ55" s="121"/>
      <c r="QR55" s="287"/>
      <c r="QS55" s="122"/>
      <c r="QT55" s="287"/>
      <c r="QU55" s="121"/>
      <c r="QV55" s="287"/>
      <c r="QW55" s="122"/>
      <c r="QX55" s="287"/>
      <c r="QY55" s="121"/>
      <c r="QZ55" s="287"/>
      <c r="RA55" s="122"/>
      <c r="RB55" s="287"/>
      <c r="RC55" s="121"/>
      <c r="RD55" s="287"/>
      <c r="RE55" s="122"/>
      <c r="RF55" s="287"/>
      <c r="RG55" s="121"/>
      <c r="RH55" s="287"/>
      <c r="RI55" s="122"/>
      <c r="RJ55" s="287"/>
      <c r="RK55" s="121"/>
      <c r="RL55" s="287"/>
      <c r="RM55" s="122"/>
      <c r="RN55" s="287"/>
      <c r="RO55" s="121"/>
      <c r="RP55" s="287"/>
      <c r="RQ55" s="122"/>
      <c r="RR55" s="287"/>
      <c r="RS55" s="121"/>
      <c r="RT55" s="287"/>
      <c r="RU55" s="122"/>
      <c r="RV55" s="287"/>
      <c r="RW55" s="121"/>
      <c r="RX55" s="287"/>
      <c r="RY55" s="122"/>
      <c r="RZ55" s="287"/>
      <c r="SA55" s="121"/>
      <c r="SB55" s="287"/>
      <c r="SC55" s="122"/>
      <c r="SD55" s="287"/>
      <c r="SE55" s="121"/>
      <c r="SF55" s="287"/>
      <c r="SG55" s="122"/>
      <c r="SH55" s="287"/>
      <c r="SI55" s="121"/>
      <c r="SJ55" s="287"/>
      <c r="SK55" s="122"/>
      <c r="SL55" s="287"/>
      <c r="SM55" s="121"/>
      <c r="SN55" s="287"/>
      <c r="SO55" s="122"/>
      <c r="SP55" s="287"/>
      <c r="SQ55" s="121"/>
    </row>
    <row r="56" spans="1:511" s="360" customFormat="1" thickBot="1" x14ac:dyDescent="0.3">
      <c r="A56" s="362" t="s">
        <v>294</v>
      </c>
      <c r="B56" s="347">
        <f t="shared" si="1"/>
        <v>0</v>
      </c>
      <c r="C56" s="348"/>
      <c r="D56" s="349"/>
      <c r="E56" s="350"/>
      <c r="F56" s="352"/>
      <c r="G56" s="350"/>
      <c r="H56" s="352"/>
      <c r="I56" s="351"/>
      <c r="J56" s="352"/>
      <c r="K56" s="350"/>
      <c r="L56" s="352"/>
      <c r="M56" s="351"/>
      <c r="N56" s="352"/>
      <c r="O56" s="350"/>
      <c r="P56" s="352"/>
      <c r="Q56" s="351"/>
      <c r="R56" s="352"/>
      <c r="S56" s="350"/>
      <c r="T56" s="349"/>
      <c r="U56" s="351"/>
      <c r="V56" s="349"/>
      <c r="W56" s="350"/>
      <c r="X56" s="349"/>
      <c r="Y56" s="351"/>
      <c r="Z56" s="349"/>
      <c r="AA56" s="350"/>
      <c r="AB56" s="349"/>
      <c r="AC56" s="351"/>
      <c r="AD56" s="349"/>
      <c r="AE56" s="350"/>
      <c r="AF56" s="349"/>
      <c r="AG56" s="351"/>
      <c r="AH56" s="349"/>
      <c r="AI56" s="350"/>
      <c r="AJ56" s="349"/>
      <c r="AK56" s="351"/>
      <c r="AL56" s="349"/>
      <c r="AM56" s="350"/>
      <c r="AN56" s="349"/>
      <c r="AO56" s="351"/>
      <c r="AP56" s="349"/>
      <c r="AQ56" s="350"/>
      <c r="AR56" s="349"/>
      <c r="AS56" s="351"/>
      <c r="AT56" s="349"/>
      <c r="AU56" s="350"/>
      <c r="AV56" s="349"/>
      <c r="AW56" s="351"/>
      <c r="AX56" s="349"/>
      <c r="AY56" s="350"/>
      <c r="AZ56" s="349"/>
      <c r="BA56" s="351"/>
      <c r="BB56" s="349"/>
      <c r="BC56" s="350"/>
      <c r="BD56" s="355"/>
      <c r="BE56" s="351"/>
      <c r="BF56" s="355"/>
      <c r="BG56" s="350"/>
      <c r="BH56" s="355"/>
      <c r="BI56" s="351"/>
      <c r="BJ56" s="355"/>
      <c r="BK56" s="350"/>
      <c r="BL56" s="355"/>
      <c r="BM56" s="351"/>
      <c r="BN56" s="355"/>
      <c r="BO56" s="350"/>
      <c r="BP56" s="355"/>
      <c r="BQ56" s="351"/>
      <c r="BR56" s="355"/>
      <c r="BS56" s="350"/>
      <c r="BT56" s="355"/>
      <c r="BU56" s="351"/>
      <c r="BV56" s="355"/>
      <c r="BW56" s="350"/>
      <c r="BX56" s="355"/>
      <c r="BY56" s="355"/>
      <c r="BZ56" s="355"/>
      <c r="CA56" s="350"/>
      <c r="CB56" s="355"/>
      <c r="CC56" s="351"/>
      <c r="CD56" s="355"/>
      <c r="CE56" s="350"/>
      <c r="CF56" s="355"/>
      <c r="CG56" s="351"/>
      <c r="CH56" s="355"/>
      <c r="CI56" s="350"/>
      <c r="CJ56" s="349"/>
      <c r="CK56" s="351"/>
      <c r="CL56" s="349"/>
      <c r="CM56" s="350"/>
      <c r="CN56" s="349"/>
      <c r="CO56" s="351"/>
      <c r="CP56" s="349"/>
      <c r="CQ56" s="350"/>
      <c r="CR56" s="349"/>
      <c r="CS56" s="351"/>
      <c r="CT56" s="349"/>
      <c r="CU56" s="350"/>
      <c r="CV56" s="349"/>
      <c r="CW56" s="351"/>
      <c r="CX56" s="349"/>
      <c r="CY56" s="350"/>
      <c r="CZ56" s="349"/>
      <c r="DA56" s="351"/>
      <c r="DB56" s="349"/>
      <c r="DC56" s="350"/>
      <c r="DD56" s="349"/>
      <c r="DE56" s="351"/>
      <c r="DF56" s="349"/>
      <c r="DG56" s="350"/>
      <c r="DH56" s="349"/>
      <c r="DI56" s="351"/>
      <c r="DJ56" s="349"/>
      <c r="DK56" s="350"/>
      <c r="DL56" s="349"/>
      <c r="DM56" s="351"/>
      <c r="DN56" s="349"/>
      <c r="DO56" s="350"/>
      <c r="DP56" s="349"/>
      <c r="DQ56" s="351"/>
      <c r="DR56" s="349"/>
      <c r="DS56" s="350"/>
      <c r="DT56" s="349"/>
      <c r="DU56" s="351"/>
      <c r="DV56" s="349"/>
      <c r="DW56" s="350"/>
      <c r="DX56" s="349"/>
      <c r="DY56" s="351"/>
      <c r="DZ56" s="349"/>
      <c r="EA56" s="350"/>
      <c r="EB56" s="349"/>
      <c r="EC56" s="351"/>
      <c r="ED56" s="349"/>
      <c r="EE56" s="350"/>
      <c r="EF56" s="349"/>
      <c r="EG56" s="351"/>
      <c r="EH56" s="349"/>
      <c r="EI56" s="350"/>
      <c r="EJ56" s="349"/>
      <c r="EK56" s="351"/>
      <c r="EL56" s="349"/>
      <c r="EM56" s="350"/>
      <c r="EN56" s="349"/>
      <c r="EO56" s="351"/>
      <c r="EP56" s="349"/>
      <c r="EQ56" s="350"/>
      <c r="ER56" s="349"/>
      <c r="ES56" s="351"/>
      <c r="ET56" s="349"/>
      <c r="EU56" s="350"/>
      <c r="EV56" s="349"/>
      <c r="EW56" s="351"/>
      <c r="EX56" s="349"/>
      <c r="EY56" s="350"/>
      <c r="EZ56" s="349"/>
      <c r="FA56" s="351"/>
      <c r="FB56" s="349"/>
      <c r="FC56" s="350"/>
      <c r="FD56" s="349"/>
      <c r="FE56" s="351"/>
      <c r="FF56" s="349"/>
      <c r="FG56" s="350"/>
      <c r="FH56" s="349"/>
      <c r="FI56" s="351"/>
      <c r="FJ56" s="356"/>
      <c r="FK56" s="357"/>
      <c r="FL56" s="356"/>
      <c r="FM56" s="358"/>
      <c r="FN56" s="356"/>
      <c r="FO56" s="357"/>
      <c r="FP56" s="356"/>
      <c r="FQ56" s="358"/>
      <c r="FR56" s="356"/>
      <c r="FS56" s="357"/>
      <c r="FT56" s="356"/>
      <c r="FU56" s="358"/>
      <c r="FV56" s="356"/>
      <c r="FW56" s="357"/>
      <c r="FX56" s="356"/>
      <c r="FY56" s="358"/>
      <c r="FZ56" s="356"/>
      <c r="GA56" s="357"/>
      <c r="GB56" s="356"/>
      <c r="GC56" s="358"/>
      <c r="GD56" s="356"/>
      <c r="GE56" s="357"/>
      <c r="GF56" s="356"/>
      <c r="GG56" s="358"/>
      <c r="GH56" s="356"/>
      <c r="GI56" s="357"/>
      <c r="GJ56" s="356"/>
      <c r="GK56" s="358"/>
      <c r="GL56" s="356"/>
      <c r="GM56" s="357"/>
      <c r="GN56" s="356"/>
      <c r="GO56" s="358"/>
      <c r="GP56" s="356"/>
      <c r="GQ56" s="357"/>
      <c r="GR56" s="356"/>
      <c r="GS56" s="358"/>
      <c r="GT56" s="356"/>
      <c r="GU56" s="357"/>
      <c r="GV56" s="356"/>
      <c r="GW56" s="358"/>
      <c r="GX56" s="356"/>
      <c r="GY56" s="357"/>
      <c r="GZ56" s="356"/>
      <c r="HA56" s="358"/>
      <c r="HB56" s="359"/>
      <c r="HC56" s="357"/>
      <c r="HD56" s="356"/>
      <c r="HE56" s="358"/>
      <c r="HF56" s="356"/>
      <c r="HG56" s="357"/>
      <c r="HH56" s="356"/>
      <c r="HI56" s="358"/>
      <c r="HJ56" s="356"/>
      <c r="HK56" s="357"/>
      <c r="HL56" s="356"/>
      <c r="HM56" s="358"/>
      <c r="HN56" s="356"/>
      <c r="HO56" s="357"/>
      <c r="HP56" s="356"/>
      <c r="HQ56" s="358"/>
      <c r="HR56" s="349"/>
      <c r="HS56" s="350"/>
      <c r="HT56" s="349"/>
      <c r="HU56" s="351"/>
      <c r="HV56" s="349"/>
      <c r="HW56" s="350"/>
      <c r="HX56" s="349"/>
      <c r="HY56" s="350"/>
      <c r="HZ56" s="349"/>
      <c r="IA56" s="350"/>
      <c r="IB56" s="349"/>
      <c r="IC56" s="351"/>
      <c r="ID56" s="349"/>
      <c r="IE56" s="350"/>
      <c r="IF56" s="349"/>
      <c r="IG56" s="351"/>
      <c r="IH56" s="349"/>
      <c r="II56" s="350"/>
      <c r="IJ56" s="349"/>
      <c r="IK56" s="351"/>
      <c r="IL56" s="349"/>
      <c r="IM56" s="350"/>
      <c r="IN56" s="349"/>
      <c r="IO56" s="351"/>
      <c r="IP56" s="349"/>
      <c r="IQ56" s="350"/>
      <c r="IR56" s="349"/>
      <c r="IS56" s="351"/>
      <c r="IT56" s="349"/>
      <c r="IU56" s="350"/>
      <c r="IV56" s="349"/>
      <c r="IW56" s="351"/>
      <c r="IX56" s="349"/>
      <c r="IY56" s="350"/>
      <c r="IZ56" s="349"/>
      <c r="JA56" s="351"/>
      <c r="JB56" s="349"/>
      <c r="JC56" s="350"/>
      <c r="JD56" s="349"/>
      <c r="JE56" s="351"/>
      <c r="JF56" s="349"/>
      <c r="JG56" s="350"/>
      <c r="JH56" s="349"/>
      <c r="JI56" s="351"/>
      <c r="JJ56" s="349"/>
      <c r="JK56" s="350"/>
      <c r="JL56" s="349"/>
      <c r="JM56" s="351"/>
      <c r="JN56" s="349"/>
      <c r="JO56" s="350"/>
      <c r="JP56" s="349"/>
      <c r="JQ56" s="351"/>
      <c r="JR56" s="349"/>
      <c r="JS56" s="350"/>
      <c r="JT56" s="349"/>
      <c r="JU56" s="351"/>
      <c r="JV56" s="349"/>
      <c r="JW56" s="350"/>
      <c r="JX56" s="349"/>
      <c r="JY56" s="351"/>
      <c r="JZ56" s="349"/>
      <c r="KA56" s="350"/>
      <c r="KB56" s="349"/>
      <c r="KC56" s="351"/>
      <c r="KD56" s="349"/>
      <c r="KE56" s="350"/>
      <c r="KF56" s="349"/>
      <c r="KG56" s="351"/>
      <c r="KH56" s="349"/>
      <c r="KI56" s="354"/>
      <c r="KJ56" s="349"/>
      <c r="KK56" s="351"/>
      <c r="KL56" s="349"/>
      <c r="KM56" s="354"/>
      <c r="KN56" s="349"/>
      <c r="KO56" s="351"/>
      <c r="KP56" s="349"/>
      <c r="KQ56" s="350"/>
      <c r="KR56" s="349"/>
      <c r="KS56" s="351"/>
      <c r="KT56" s="349"/>
      <c r="KU56" s="350"/>
      <c r="KV56" s="349"/>
      <c r="KW56" s="353"/>
      <c r="KX56" s="349"/>
      <c r="KY56" s="350"/>
      <c r="KZ56" s="349"/>
      <c r="LA56" s="351"/>
      <c r="LB56" s="349"/>
      <c r="LC56" s="350"/>
      <c r="LD56" s="349"/>
      <c r="LE56" s="351"/>
      <c r="LF56" s="349"/>
      <c r="LG56" s="350"/>
      <c r="LH56" s="349"/>
      <c r="LI56" s="351"/>
      <c r="LJ56" s="349"/>
      <c r="LK56" s="350"/>
      <c r="LL56" s="349"/>
      <c r="LM56" s="351"/>
      <c r="LN56" s="349"/>
      <c r="LO56" s="350"/>
      <c r="LP56" s="349"/>
      <c r="LQ56" s="351"/>
      <c r="LR56" s="349"/>
      <c r="LS56" s="350"/>
      <c r="LT56" s="349"/>
      <c r="LU56" s="351"/>
      <c r="LV56" s="349"/>
      <c r="LW56" s="350"/>
      <c r="LX56" s="349"/>
      <c r="LY56" s="351"/>
      <c r="LZ56" s="349"/>
      <c r="MA56" s="350"/>
      <c r="MB56" s="349"/>
      <c r="MC56" s="351"/>
      <c r="MD56" s="349"/>
      <c r="ME56" s="350"/>
      <c r="MF56" s="349"/>
      <c r="MG56" s="351"/>
      <c r="MH56" s="349"/>
      <c r="MI56" s="350"/>
      <c r="MJ56" s="349"/>
      <c r="MK56" s="351"/>
      <c r="ML56" s="349"/>
      <c r="MM56" s="350"/>
      <c r="MN56" s="361"/>
      <c r="MO56" s="351"/>
      <c r="MP56" s="349"/>
      <c r="MQ56" s="350"/>
      <c r="MR56" s="361"/>
      <c r="MS56" s="351"/>
      <c r="MT56" s="361"/>
      <c r="MU56" s="350"/>
      <c r="MV56" s="349"/>
      <c r="MW56" s="351"/>
      <c r="MX56" s="361"/>
      <c r="MY56" s="350"/>
      <c r="MZ56" s="361"/>
      <c r="NA56" s="351"/>
      <c r="NB56" s="349"/>
      <c r="NC56" s="350"/>
      <c r="ND56" s="349"/>
      <c r="NE56" s="351"/>
      <c r="NF56" s="349"/>
      <c r="NG56" s="350"/>
      <c r="NH56" s="349"/>
      <c r="NI56" s="351"/>
      <c r="NJ56" s="349"/>
      <c r="NK56" s="350"/>
      <c r="NL56" s="349"/>
      <c r="NM56" s="351"/>
      <c r="NN56" s="349"/>
      <c r="NO56" s="350"/>
      <c r="NP56" s="349"/>
      <c r="NQ56" s="351"/>
      <c r="NR56" s="361"/>
      <c r="NS56" s="350"/>
      <c r="NT56" s="361"/>
      <c r="NU56" s="351"/>
      <c r="NV56" s="361"/>
      <c r="NW56" s="350"/>
      <c r="NX56" s="361"/>
      <c r="NY56" s="351"/>
      <c r="NZ56" s="361"/>
      <c r="OA56" s="350"/>
      <c r="OB56" s="361"/>
      <c r="OC56" s="351"/>
      <c r="OD56" s="361"/>
      <c r="OE56" s="350"/>
      <c r="OF56" s="361"/>
      <c r="OG56" s="351"/>
      <c r="OH56" s="361"/>
      <c r="OI56" s="350"/>
      <c r="OJ56" s="361"/>
      <c r="OK56" s="351"/>
      <c r="OL56" s="361"/>
      <c r="OM56" s="350"/>
      <c r="ON56" s="361"/>
      <c r="OO56" s="351"/>
      <c r="OP56" s="361"/>
      <c r="OQ56" s="350"/>
      <c r="OR56" s="361"/>
      <c r="OS56" s="353"/>
      <c r="OT56" s="361"/>
      <c r="OU56" s="350"/>
      <c r="OV56" s="361"/>
      <c r="OW56" s="351"/>
      <c r="OX56" s="361"/>
      <c r="OY56" s="350"/>
      <c r="OZ56" s="361"/>
      <c r="PA56" s="351"/>
      <c r="PB56" s="361"/>
      <c r="PC56" s="350"/>
      <c r="PD56" s="361"/>
      <c r="PE56" s="351"/>
      <c r="PF56" s="355"/>
      <c r="PG56" s="350"/>
      <c r="PH56" s="355"/>
      <c r="PI56" s="351"/>
      <c r="PJ56" s="355"/>
      <c r="PK56" s="350"/>
      <c r="PL56" s="355"/>
      <c r="PM56" s="351"/>
      <c r="PN56" s="355"/>
      <c r="PO56" s="350"/>
      <c r="PP56" s="355"/>
      <c r="PQ56" s="351"/>
      <c r="PR56" s="355"/>
      <c r="PS56" s="350"/>
      <c r="PT56" s="355"/>
      <c r="PU56" s="351"/>
      <c r="PV56" s="355"/>
      <c r="PW56" s="350"/>
      <c r="PX56" s="355"/>
      <c r="PY56" s="351"/>
      <c r="PZ56" s="355"/>
      <c r="QA56" s="350"/>
      <c r="QB56" s="355"/>
      <c r="QC56" s="351"/>
      <c r="QD56" s="355"/>
      <c r="QE56" s="350"/>
      <c r="QF56" s="355"/>
      <c r="QG56" s="351"/>
      <c r="QH56" s="355"/>
      <c r="QI56" s="350"/>
      <c r="QJ56" s="355"/>
      <c r="QK56" s="351"/>
      <c r="QL56" s="355"/>
      <c r="QM56" s="350"/>
      <c r="QN56" s="355"/>
      <c r="QO56" s="351"/>
      <c r="QP56" s="355"/>
      <c r="QQ56" s="350"/>
      <c r="QR56" s="355"/>
      <c r="QS56" s="351"/>
      <c r="QT56" s="355"/>
      <c r="QU56" s="350"/>
      <c r="QV56" s="355"/>
      <c r="QW56" s="351"/>
      <c r="QX56" s="355"/>
      <c r="QY56" s="350"/>
      <c r="QZ56" s="355"/>
      <c r="RA56" s="351"/>
      <c r="RB56" s="355"/>
      <c r="RC56" s="350"/>
      <c r="RD56" s="355"/>
      <c r="RE56" s="351"/>
      <c r="RF56" s="355"/>
      <c r="RG56" s="350"/>
      <c r="RH56" s="355"/>
      <c r="RI56" s="351"/>
      <c r="RJ56" s="355"/>
      <c r="RK56" s="350"/>
      <c r="RL56" s="355"/>
      <c r="RM56" s="351"/>
      <c r="RN56" s="355"/>
      <c r="RO56" s="350"/>
      <c r="RP56" s="355"/>
      <c r="RQ56" s="351"/>
      <c r="RR56" s="355"/>
      <c r="RS56" s="350"/>
      <c r="RT56" s="355"/>
      <c r="RU56" s="351"/>
      <c r="RV56" s="355"/>
      <c r="RW56" s="350"/>
      <c r="RX56" s="355"/>
      <c r="RY56" s="351"/>
      <c r="RZ56" s="355"/>
      <c r="SA56" s="350"/>
      <c r="SB56" s="355"/>
      <c r="SC56" s="351"/>
      <c r="SD56" s="355"/>
      <c r="SE56" s="350"/>
      <c r="SF56" s="355"/>
      <c r="SG56" s="351"/>
      <c r="SH56" s="355"/>
      <c r="SI56" s="350"/>
      <c r="SJ56" s="355"/>
      <c r="SK56" s="351"/>
      <c r="SL56" s="355"/>
      <c r="SM56" s="350"/>
      <c r="SN56" s="355"/>
      <c r="SO56" s="351"/>
      <c r="SP56" s="355"/>
      <c r="SQ56" s="350"/>
    </row>
    <row r="57" spans="1:511" s="123" customFormat="1" thickTop="1" x14ac:dyDescent="0.25">
      <c r="A57" s="336" t="s">
        <v>295</v>
      </c>
      <c r="B57" s="120">
        <f t="shared" si="1"/>
        <v>0</v>
      </c>
      <c r="C57" s="194"/>
      <c r="D57"/>
      <c r="E57" s="121"/>
      <c r="F57" s="273"/>
      <c r="G57" s="121"/>
      <c r="H57" s="275"/>
      <c r="I57" s="122"/>
      <c r="J57" s="277"/>
      <c r="K57" s="121"/>
      <c r="L57" s="278"/>
      <c r="M57" s="122"/>
      <c r="N57" s="280"/>
      <c r="O57" s="121"/>
      <c r="P57" s="282"/>
      <c r="Q57" s="122"/>
      <c r="R57" s="283"/>
      <c r="S57" s="121"/>
      <c r="T57"/>
      <c r="U57" s="122"/>
      <c r="V57"/>
      <c r="W57" s="121"/>
      <c r="X57"/>
      <c r="Y57" s="122"/>
      <c r="Z57"/>
      <c r="AA57" s="121"/>
      <c r="AB57"/>
      <c r="AC57" s="122"/>
      <c r="AD57"/>
      <c r="AE57" s="271"/>
      <c r="AF57"/>
      <c r="AG57" s="272"/>
      <c r="AH57"/>
      <c r="AI57" s="121"/>
      <c r="AJ57"/>
      <c r="AK57" s="122"/>
      <c r="AL57"/>
      <c r="AM57" s="121"/>
      <c r="AN57"/>
      <c r="AO57" s="122"/>
      <c r="AP57"/>
      <c r="AQ57" s="121"/>
      <c r="AR57"/>
      <c r="AS57" s="122"/>
      <c r="AT57"/>
      <c r="AU57" s="121"/>
      <c r="AV57"/>
      <c r="AW57" s="122"/>
      <c r="AX57"/>
      <c r="AY57" s="121"/>
      <c r="AZ57"/>
      <c r="BA57" s="122"/>
      <c r="BB57"/>
      <c r="BC57" s="121"/>
      <c r="BD57" s="287"/>
      <c r="BE57" s="122"/>
      <c r="BF57" s="287"/>
      <c r="BG57" s="121"/>
      <c r="BH57" s="287"/>
      <c r="BI57" s="122"/>
      <c r="BJ57" s="287"/>
      <c r="BK57" s="121"/>
      <c r="BL57" s="287"/>
      <c r="BM57" s="122"/>
      <c r="BN57" s="288"/>
      <c r="BO57" s="271"/>
      <c r="BP57" s="287"/>
      <c r="BQ57" s="122"/>
      <c r="BR57" s="287"/>
      <c r="BS57" s="271"/>
      <c r="BT57" s="287"/>
      <c r="BU57" s="122"/>
      <c r="BV57" s="287"/>
      <c r="BW57" s="121"/>
      <c r="BX57" s="287"/>
      <c r="BY57" s="287"/>
      <c r="BZ57" s="287"/>
      <c r="CA57" s="121"/>
      <c r="CB57" s="287"/>
      <c r="CC57" s="122"/>
      <c r="CD57" s="287"/>
      <c r="CE57" s="121"/>
      <c r="CF57" s="287"/>
      <c r="CG57" s="122"/>
      <c r="CH57" s="288"/>
      <c r="CI57" s="271"/>
      <c r="CJ57"/>
      <c r="CK57" s="122"/>
      <c r="CL57"/>
      <c r="CM57" s="121"/>
      <c r="CN57"/>
      <c r="CO57" s="122"/>
      <c r="CP57"/>
      <c r="CQ57" s="271"/>
      <c r="CR57"/>
      <c r="CS57" s="122"/>
      <c r="CT57"/>
      <c r="CU57" s="121"/>
      <c r="CV57"/>
      <c r="CW57" s="272"/>
      <c r="CX57"/>
      <c r="CY57" s="271"/>
      <c r="CZ57"/>
      <c r="DA57" s="122"/>
      <c r="DB57"/>
      <c r="DC57" s="121"/>
      <c r="DD57"/>
      <c r="DE57" s="122"/>
      <c r="DF57"/>
      <c r="DG57" s="121"/>
      <c r="DH57"/>
      <c r="DI57" s="122"/>
      <c r="DJ57"/>
      <c r="DK57" s="271"/>
      <c r="DL57"/>
      <c r="DM57" s="122"/>
      <c r="DN57"/>
      <c r="DO57" s="121"/>
      <c r="DP57"/>
      <c r="DQ57" s="122"/>
      <c r="DR57"/>
      <c r="DS57" s="121"/>
      <c r="DT57"/>
      <c r="DU57" s="122"/>
      <c r="DV57"/>
      <c r="DW57" s="121"/>
      <c r="DX57"/>
      <c r="DY57" s="122"/>
      <c r="DZ57"/>
      <c r="EA57" s="121"/>
      <c r="EB57"/>
      <c r="EC57" s="122"/>
      <c r="ED57"/>
      <c r="EE57" s="121"/>
      <c r="EF57"/>
      <c r="EG57" s="122"/>
      <c r="EH57"/>
      <c r="EI57" s="121"/>
      <c r="EJ57"/>
      <c r="EK57" s="122"/>
      <c r="EL57"/>
      <c r="EM57" s="121"/>
      <c r="EN57"/>
      <c r="EO57" s="122"/>
      <c r="EP57"/>
      <c r="EQ57" s="121"/>
      <c r="ER57"/>
      <c r="ES57" s="122"/>
      <c r="ET57"/>
      <c r="EU57" s="271"/>
      <c r="EV57"/>
      <c r="EW57" s="122"/>
      <c r="EX57"/>
      <c r="EY57" s="121"/>
      <c r="EZ57"/>
      <c r="FA57" s="122"/>
      <c r="FB57"/>
      <c r="FC57" s="121"/>
      <c r="FD57"/>
      <c r="FE57" s="122"/>
      <c r="FF57"/>
      <c r="FG57" s="121"/>
      <c r="FH57"/>
      <c r="FI57" s="122"/>
      <c r="FJ57" s="12"/>
      <c r="FK57" s="306"/>
      <c r="FL57" s="12"/>
      <c r="FM57" s="295"/>
      <c r="FN57" s="12"/>
      <c r="FO57" s="306"/>
      <c r="FP57" s="12"/>
      <c r="FQ57" s="295"/>
      <c r="FR57" s="12"/>
      <c r="FS57" s="306"/>
      <c r="FT57" s="12"/>
      <c r="FU57" s="295"/>
      <c r="FV57" s="12"/>
      <c r="FW57" s="306"/>
      <c r="FX57" s="12"/>
      <c r="FY57" s="295"/>
      <c r="FZ57" s="12"/>
      <c r="GA57" s="306"/>
      <c r="GB57" s="12"/>
      <c r="GC57" s="295"/>
      <c r="GD57" s="12"/>
      <c r="GE57" s="306"/>
      <c r="GF57" s="12"/>
      <c r="GG57" s="295"/>
      <c r="GH57" s="12"/>
      <c r="GI57" s="306"/>
      <c r="GJ57" s="12"/>
      <c r="GK57" s="295"/>
      <c r="GL57" s="12"/>
      <c r="GM57" s="306"/>
      <c r="GN57" s="12"/>
      <c r="GO57" s="295"/>
      <c r="GP57" s="12"/>
      <c r="GQ57" s="306"/>
      <c r="GR57" s="12"/>
      <c r="GS57" s="295"/>
      <c r="GT57" s="12"/>
      <c r="GU57" s="306"/>
      <c r="GV57" s="12"/>
      <c r="GW57" s="295"/>
      <c r="GX57" s="12"/>
      <c r="GY57" s="306"/>
      <c r="GZ57" s="12"/>
      <c r="HA57" s="295"/>
      <c r="HB57" s="307"/>
      <c r="HC57" s="306"/>
      <c r="HD57" s="12"/>
      <c r="HE57" s="295"/>
      <c r="HF57" s="12"/>
      <c r="HG57" s="306"/>
      <c r="HH57" s="12"/>
      <c r="HI57" s="295"/>
      <c r="HJ57" s="12"/>
      <c r="HK57" s="306"/>
      <c r="HL57" s="12"/>
      <c r="HM57" s="295"/>
      <c r="HN57" s="12"/>
      <c r="HO57" s="306"/>
      <c r="HP57" s="12"/>
      <c r="HQ57" s="295"/>
      <c r="HR57"/>
      <c r="HS57" s="121"/>
      <c r="HT57"/>
      <c r="HU57" s="122"/>
      <c r="HV57"/>
      <c r="HW57" s="121"/>
      <c r="HX57"/>
      <c r="HY57" s="121"/>
      <c r="HZ57"/>
      <c r="IA57" s="121"/>
      <c r="IB57"/>
      <c r="IC57" s="272"/>
      <c r="ID57"/>
      <c r="IE57" s="121"/>
      <c r="IF57"/>
      <c r="IG57" s="122"/>
      <c r="IH57"/>
      <c r="II57" s="121"/>
      <c r="IJ57"/>
      <c r="IK57" s="122"/>
      <c r="IL57"/>
      <c r="IM57" s="121"/>
      <c r="IN57"/>
      <c r="IO57" s="272"/>
      <c r="IP57"/>
      <c r="IQ57" s="121"/>
      <c r="IR57"/>
      <c r="IS57" s="122"/>
      <c r="IT57"/>
      <c r="IU57" s="121"/>
      <c r="IV57"/>
      <c r="IW57" s="122"/>
      <c r="IX57"/>
      <c r="IY57" s="121"/>
      <c r="IZ57"/>
      <c r="JA57" s="122"/>
      <c r="JB57"/>
      <c r="JC57" s="271"/>
      <c r="JD57"/>
      <c r="JE57" s="122"/>
      <c r="JF57"/>
      <c r="JG57" s="121"/>
      <c r="JH57"/>
      <c r="JI57" s="122"/>
      <c r="JJ57"/>
      <c r="JK57" s="121"/>
      <c r="JL57"/>
      <c r="JM57" s="122"/>
      <c r="JN57"/>
      <c r="JO57" s="121"/>
      <c r="JP57"/>
      <c r="JQ57" s="122"/>
      <c r="JR57"/>
      <c r="JS57" s="121"/>
      <c r="JT57"/>
      <c r="JU57" s="122"/>
      <c r="JV57"/>
      <c r="JW57" s="121"/>
      <c r="JX57"/>
      <c r="JY57" s="122"/>
      <c r="JZ57"/>
      <c r="KA57" s="121"/>
      <c r="KB57"/>
      <c r="KC57" s="122"/>
      <c r="KD57"/>
      <c r="KE57" s="121"/>
      <c r="KF57"/>
      <c r="KG57" s="122"/>
      <c r="KH57"/>
      <c r="KI57" s="271"/>
      <c r="KJ57"/>
      <c r="KK57" s="122"/>
      <c r="KL57"/>
      <c r="KM57" s="121"/>
      <c r="KN57"/>
      <c r="KO57" s="122"/>
      <c r="KP57"/>
      <c r="KQ57" s="271"/>
      <c r="KR57"/>
      <c r="KS57" s="122"/>
      <c r="KT57"/>
      <c r="KU57" s="121"/>
      <c r="KV57"/>
      <c r="KW57" s="122"/>
      <c r="KX57"/>
      <c r="KY57" s="271"/>
      <c r="KZ57"/>
      <c r="LA57" s="122"/>
      <c r="LB57"/>
      <c r="LC57" s="121"/>
      <c r="LD57"/>
      <c r="LE57" s="272"/>
      <c r="LF57"/>
      <c r="LG57" s="271"/>
      <c r="LH57"/>
      <c r="LI57" s="122"/>
      <c r="LJ57"/>
      <c r="LK57" s="121"/>
      <c r="LL57"/>
      <c r="LM57" s="122"/>
      <c r="LN57"/>
      <c r="LO57" s="271"/>
      <c r="LP57"/>
      <c r="LQ57" s="122"/>
      <c r="LR57"/>
      <c r="LS57" s="271"/>
      <c r="LT57"/>
      <c r="LU57" s="122"/>
      <c r="LV57"/>
      <c r="LW57" s="271"/>
      <c r="LX57"/>
      <c r="LY57" s="122"/>
      <c r="LZ57"/>
      <c r="MA57" s="121"/>
      <c r="MB57"/>
      <c r="MC57" s="122"/>
      <c r="MD57"/>
      <c r="ME57" s="271"/>
      <c r="MF57"/>
      <c r="MG57" s="122"/>
      <c r="MH57"/>
      <c r="MI57" s="121"/>
      <c r="MJ57"/>
      <c r="MK57" s="122"/>
      <c r="ML57"/>
      <c r="MM57" s="271"/>
      <c r="MN57" s="296"/>
      <c r="MO57" s="122"/>
      <c r="MP57"/>
      <c r="MQ57" s="121"/>
      <c r="MR57" s="296"/>
      <c r="MS57" s="122"/>
      <c r="MT57" s="296"/>
      <c r="MU57" s="271"/>
      <c r="MV57"/>
      <c r="MW57" s="122"/>
      <c r="MX57" s="296"/>
      <c r="MY57" s="121"/>
      <c r="MZ57" s="296"/>
      <c r="NA57" s="122"/>
      <c r="NB57"/>
      <c r="NC57" s="271"/>
      <c r="ND57"/>
      <c r="NE57" s="122"/>
      <c r="NF57"/>
      <c r="NG57" s="121"/>
      <c r="NH57"/>
      <c r="NI57" s="122"/>
      <c r="NJ57"/>
      <c r="NK57" s="271"/>
      <c r="NL57"/>
      <c r="NM57" s="122"/>
      <c r="NN57"/>
      <c r="NO57" s="121"/>
      <c r="NP57"/>
      <c r="NQ57" s="122"/>
      <c r="NR57" s="296"/>
      <c r="NS57" s="271"/>
      <c r="NT57" s="296"/>
      <c r="NU57" s="122"/>
      <c r="NV57" s="296"/>
      <c r="NW57" s="121"/>
      <c r="NX57" s="296"/>
      <c r="NY57" s="122"/>
      <c r="NZ57" s="296"/>
      <c r="OA57" s="271"/>
      <c r="OB57" s="296"/>
      <c r="OC57" s="122"/>
      <c r="OD57" s="296"/>
      <c r="OE57" s="121"/>
      <c r="OF57" s="296"/>
      <c r="OG57" s="122"/>
      <c r="OH57" s="296"/>
      <c r="OI57" s="271"/>
      <c r="OJ57" s="296"/>
      <c r="OK57" s="122"/>
      <c r="OL57" s="296"/>
      <c r="OM57" s="121"/>
      <c r="ON57" s="296"/>
      <c r="OO57" s="122"/>
      <c r="OP57" s="296"/>
      <c r="OQ57" s="271"/>
      <c r="OR57" s="296"/>
      <c r="OS57" s="122"/>
      <c r="OT57" s="296"/>
      <c r="OU57" s="121"/>
      <c r="OV57" s="296"/>
      <c r="OW57" s="122"/>
      <c r="OX57" s="296"/>
      <c r="OY57" s="271"/>
      <c r="OZ57" s="296"/>
      <c r="PA57" s="122"/>
      <c r="PB57" s="296"/>
      <c r="PC57" s="121"/>
      <c r="PD57" s="296"/>
      <c r="PE57" s="122"/>
      <c r="PF57" s="288"/>
      <c r="PG57" s="271"/>
      <c r="PH57" s="287"/>
      <c r="PI57" s="122"/>
      <c r="PJ57" s="287"/>
      <c r="PK57" s="121"/>
      <c r="PL57" s="287"/>
      <c r="PM57" s="122"/>
      <c r="PN57" s="288"/>
      <c r="PO57" s="271"/>
      <c r="PP57" s="287"/>
      <c r="PQ57" s="122"/>
      <c r="PR57" s="287"/>
      <c r="PS57" s="121"/>
      <c r="PT57" s="287"/>
      <c r="PU57" s="122"/>
      <c r="PV57" s="288"/>
      <c r="PW57" s="271"/>
      <c r="PX57" s="287"/>
      <c r="PY57" s="122"/>
      <c r="PZ57" s="287"/>
      <c r="QA57" s="121"/>
      <c r="QB57" s="287"/>
      <c r="QC57" s="122"/>
      <c r="QD57" s="288"/>
      <c r="QE57" s="271"/>
      <c r="QF57" s="287"/>
      <c r="QG57" s="122"/>
      <c r="QH57" s="287"/>
      <c r="QI57" s="121"/>
      <c r="QJ57" s="287"/>
      <c r="QK57" s="122"/>
      <c r="QL57" s="288"/>
      <c r="QM57" s="271"/>
      <c r="QN57" s="287"/>
      <c r="QO57" s="122"/>
      <c r="QP57" s="287"/>
      <c r="QQ57" s="121"/>
      <c r="QR57" s="287"/>
      <c r="QS57" s="122"/>
      <c r="QT57" s="288"/>
      <c r="QU57" s="271"/>
      <c r="QV57" s="287"/>
      <c r="QW57" s="122"/>
      <c r="QX57" s="287"/>
      <c r="QY57" s="121"/>
      <c r="QZ57" s="287"/>
      <c r="RA57" s="122"/>
      <c r="RB57" s="288"/>
      <c r="RC57" s="271"/>
      <c r="RD57" s="287"/>
      <c r="RE57" s="122"/>
      <c r="RF57" s="287"/>
      <c r="RG57" s="121"/>
      <c r="RH57" s="287"/>
      <c r="RI57" s="122"/>
      <c r="RJ57" s="288"/>
      <c r="RK57" s="271"/>
      <c r="RL57" s="287"/>
      <c r="RM57" s="122"/>
      <c r="RN57" s="287"/>
      <c r="RO57" s="121"/>
      <c r="RP57" s="287"/>
      <c r="RQ57" s="122"/>
      <c r="RR57" s="288"/>
      <c r="RS57" s="271"/>
      <c r="RT57" s="287"/>
      <c r="RU57" s="122"/>
      <c r="RV57" s="287"/>
      <c r="RW57" s="121"/>
      <c r="RX57" s="287"/>
      <c r="RY57" s="122"/>
      <c r="RZ57" s="288"/>
      <c r="SA57" s="271"/>
      <c r="SB57" s="287"/>
      <c r="SC57" s="122"/>
      <c r="SD57" s="287"/>
      <c r="SE57" s="121"/>
      <c r="SF57" s="287"/>
      <c r="SG57" s="122"/>
      <c r="SH57" s="288"/>
      <c r="SI57" s="271"/>
      <c r="SJ57" s="287"/>
      <c r="SK57" s="122"/>
      <c r="SL57" s="287"/>
      <c r="SM57" s="121"/>
      <c r="SN57" s="287"/>
      <c r="SO57" s="122"/>
      <c r="SP57" s="288"/>
      <c r="SQ57" s="271"/>
    </row>
    <row r="58" spans="1:511" s="123" customFormat="1" ht="20" x14ac:dyDescent="0.25">
      <c r="A58" s="337" t="s">
        <v>296</v>
      </c>
      <c r="B58" s="120">
        <f t="shared" si="1"/>
        <v>0</v>
      </c>
      <c r="C58" s="194"/>
      <c r="D58"/>
      <c r="E58" s="271"/>
      <c r="F58" s="273"/>
      <c r="G58" s="271"/>
      <c r="H58" s="275"/>
      <c r="I58" s="122"/>
      <c r="J58" s="277"/>
      <c r="K58" s="121"/>
      <c r="L58" s="278"/>
      <c r="M58" s="122"/>
      <c r="N58" s="280"/>
      <c r="O58" s="121"/>
      <c r="P58" s="282"/>
      <c r="Q58" s="122"/>
      <c r="R58" s="283"/>
      <c r="S58" s="271"/>
      <c r="T58"/>
      <c r="U58" s="122"/>
      <c r="V58"/>
      <c r="W58" s="121"/>
      <c r="X58"/>
      <c r="Y58" s="272"/>
      <c r="Z58"/>
      <c r="AA58" s="271"/>
      <c r="AB58"/>
      <c r="AC58" s="272"/>
      <c r="AD58"/>
      <c r="AE58" s="271"/>
      <c r="AF58"/>
      <c r="AG58" s="122"/>
      <c r="AH58"/>
      <c r="AI58" s="121"/>
      <c r="AJ58"/>
      <c r="AK58" s="272"/>
      <c r="AL58"/>
      <c r="AM58" s="271"/>
      <c r="AN58"/>
      <c r="AO58" s="122"/>
      <c r="AP58"/>
      <c r="AQ58" s="121"/>
      <c r="AR58"/>
      <c r="AS58" s="122"/>
      <c r="AT58"/>
      <c r="AU58" s="121"/>
      <c r="AV58"/>
      <c r="AW58" s="272"/>
      <c r="AX58"/>
      <c r="AY58" s="271"/>
      <c r="AZ58"/>
      <c r="BA58" s="122"/>
      <c r="BB58"/>
      <c r="BC58" s="121"/>
      <c r="BD58" s="287"/>
      <c r="BE58" s="122"/>
      <c r="BF58" s="287"/>
      <c r="BG58" s="121"/>
      <c r="BH58" s="287"/>
      <c r="BI58" s="122"/>
      <c r="BJ58" s="287"/>
      <c r="BK58" s="121"/>
      <c r="BL58" s="287"/>
      <c r="BM58" s="272"/>
      <c r="BN58" s="287"/>
      <c r="BO58" s="271"/>
      <c r="BP58" s="288"/>
      <c r="BQ58" s="272"/>
      <c r="BR58" s="287"/>
      <c r="BS58" s="121"/>
      <c r="BT58" s="287"/>
      <c r="BU58" s="122"/>
      <c r="BV58" s="287"/>
      <c r="BW58" s="271"/>
      <c r="BX58" s="287"/>
      <c r="BY58" s="287"/>
      <c r="BZ58" s="287"/>
      <c r="CA58" s="121"/>
      <c r="CB58" s="287"/>
      <c r="CC58" s="272"/>
      <c r="CD58" s="287"/>
      <c r="CE58" s="121"/>
      <c r="CF58" s="287"/>
      <c r="CG58" s="122"/>
      <c r="CH58" s="287"/>
      <c r="CI58" s="121"/>
      <c r="CJ58"/>
      <c r="CK58" s="272"/>
      <c r="CL58"/>
      <c r="CM58" s="121"/>
      <c r="CN58"/>
      <c r="CO58" s="122"/>
      <c r="CP58"/>
      <c r="CQ58" s="121"/>
      <c r="CR58"/>
      <c r="CS58" s="272"/>
      <c r="CT58"/>
      <c r="CU58" s="271"/>
      <c r="CV58"/>
      <c r="CW58" s="122"/>
      <c r="CX58"/>
      <c r="CY58" s="271"/>
      <c r="CZ58"/>
      <c r="DA58" s="122"/>
      <c r="DB58"/>
      <c r="DC58" s="121"/>
      <c r="DD58"/>
      <c r="DE58" s="122"/>
      <c r="DF58"/>
      <c r="DG58" s="121"/>
      <c r="DH58"/>
      <c r="DI58" s="122"/>
      <c r="DJ58"/>
      <c r="DK58" s="121"/>
      <c r="DL58"/>
      <c r="DM58" s="122"/>
      <c r="DN58"/>
      <c r="DO58" s="121"/>
      <c r="DP58"/>
      <c r="DQ58" s="122"/>
      <c r="DR58"/>
      <c r="DS58" s="121"/>
      <c r="DT58"/>
      <c r="DU58" s="122"/>
      <c r="DV58"/>
      <c r="DW58" s="121"/>
      <c r="DX58"/>
      <c r="DY58" s="122"/>
      <c r="DZ58"/>
      <c r="EA58" s="121"/>
      <c r="EB58"/>
      <c r="EC58" s="122"/>
      <c r="ED58"/>
      <c r="EE58" s="271"/>
      <c r="EF58"/>
      <c r="EG58" s="122"/>
      <c r="EH58"/>
      <c r="EI58" s="121"/>
      <c r="EJ58"/>
      <c r="EK58" s="122"/>
      <c r="EL58"/>
      <c r="EM58" s="121"/>
      <c r="EN58"/>
      <c r="EO58" s="122"/>
      <c r="EP58"/>
      <c r="EQ58" s="121"/>
      <c r="ER58"/>
      <c r="ES58" s="122"/>
      <c r="ET58"/>
      <c r="EU58" s="271"/>
      <c r="EV58"/>
      <c r="EW58" s="122"/>
      <c r="EX58"/>
      <c r="EY58" s="121"/>
      <c r="EZ58"/>
      <c r="FA58" s="122"/>
      <c r="FB58"/>
      <c r="FC58" s="121"/>
      <c r="FD58"/>
      <c r="FE58" s="122"/>
      <c r="FF58"/>
      <c r="FG58" s="121"/>
      <c r="FH58"/>
      <c r="FI58" s="122"/>
      <c r="FJ58" s="307"/>
      <c r="FK58" s="306"/>
      <c r="FL58" s="12"/>
      <c r="FM58" s="295"/>
      <c r="FN58" s="12"/>
      <c r="FO58" s="306"/>
      <c r="FP58" s="12"/>
      <c r="FQ58" s="295"/>
      <c r="FR58" s="12"/>
      <c r="FS58" s="306"/>
      <c r="FT58" s="12"/>
      <c r="FU58" s="295"/>
      <c r="FV58" s="12"/>
      <c r="FW58" s="306"/>
      <c r="FX58" s="12"/>
      <c r="FY58" s="295"/>
      <c r="FZ58" s="12"/>
      <c r="GA58" s="306"/>
      <c r="GB58" s="12"/>
      <c r="GC58" s="295"/>
      <c r="GD58" s="12"/>
      <c r="GE58" s="306"/>
      <c r="GF58" s="12"/>
      <c r="GG58" s="295"/>
      <c r="GH58" s="12"/>
      <c r="GI58" s="306"/>
      <c r="GJ58" s="12"/>
      <c r="GK58" s="295"/>
      <c r="GL58" s="12"/>
      <c r="GM58" s="306"/>
      <c r="GN58" s="12"/>
      <c r="GO58" s="295"/>
      <c r="GP58" s="12"/>
      <c r="GQ58" s="306"/>
      <c r="GR58" s="12"/>
      <c r="GS58" s="295"/>
      <c r="GT58" s="307"/>
      <c r="GU58" s="306"/>
      <c r="GV58" s="12"/>
      <c r="GW58" s="295"/>
      <c r="GX58" s="12"/>
      <c r="GY58" s="306"/>
      <c r="GZ58" s="12"/>
      <c r="HA58" s="295"/>
      <c r="HB58" s="307"/>
      <c r="HC58" s="306"/>
      <c r="HD58" s="12"/>
      <c r="HE58" s="295"/>
      <c r="HF58" s="12"/>
      <c r="HG58" s="306"/>
      <c r="HH58" s="12"/>
      <c r="HI58" s="295"/>
      <c r="HJ58" s="12"/>
      <c r="HK58" s="306"/>
      <c r="HL58" s="12"/>
      <c r="HM58" s="295"/>
      <c r="HN58" s="12"/>
      <c r="HO58" s="306"/>
      <c r="HP58" s="12"/>
      <c r="HQ58" s="295"/>
      <c r="HR58"/>
      <c r="HS58" s="121"/>
      <c r="HT58"/>
      <c r="HU58" s="122"/>
      <c r="HV58"/>
      <c r="HW58" s="121"/>
      <c r="HX58"/>
      <c r="HY58" s="121"/>
      <c r="HZ58"/>
      <c r="IA58" s="121"/>
      <c r="IB58"/>
      <c r="IC58" s="272"/>
      <c r="ID58"/>
      <c r="IE58" s="271"/>
      <c r="IF58"/>
      <c r="IG58" s="122"/>
      <c r="IH58"/>
      <c r="II58" s="271"/>
      <c r="IJ58"/>
      <c r="IK58" s="122"/>
      <c r="IL58"/>
      <c r="IM58" s="121"/>
      <c r="IN58"/>
      <c r="IO58" s="122"/>
      <c r="IP58"/>
      <c r="IQ58" s="121"/>
      <c r="IR58"/>
      <c r="IS58" s="122"/>
      <c r="IT58"/>
      <c r="IU58" s="121"/>
      <c r="IV58"/>
      <c r="IW58" s="122"/>
      <c r="IX58"/>
      <c r="IY58" s="121"/>
      <c r="IZ58"/>
      <c r="JA58" s="272"/>
      <c r="JB58"/>
      <c r="JC58" s="121"/>
      <c r="JD58"/>
      <c r="JE58" s="272"/>
      <c r="JF58"/>
      <c r="JG58" s="121"/>
      <c r="JH58"/>
      <c r="JI58" s="122"/>
      <c r="JJ58"/>
      <c r="JK58" s="121"/>
      <c r="JL58"/>
      <c r="JM58" s="122"/>
      <c r="JN58"/>
      <c r="JO58" s="121"/>
      <c r="JP58"/>
      <c r="JQ58" s="122"/>
      <c r="JR58"/>
      <c r="JS58" s="121"/>
      <c r="JT58"/>
      <c r="JU58" s="122"/>
      <c r="JV58"/>
      <c r="JW58" s="121"/>
      <c r="JX58"/>
      <c r="JY58" s="122"/>
      <c r="JZ58"/>
      <c r="KA58" s="121"/>
      <c r="KB58"/>
      <c r="KC58" s="272"/>
      <c r="KD58"/>
      <c r="KE58" s="121"/>
      <c r="KF58"/>
      <c r="KG58" s="272"/>
      <c r="KH58"/>
      <c r="KI58" s="271"/>
      <c r="KJ58"/>
      <c r="KK58" s="122"/>
      <c r="KL58"/>
      <c r="KM58" s="121"/>
      <c r="KN58"/>
      <c r="KO58" s="272"/>
      <c r="KP58"/>
      <c r="KQ58" s="271"/>
      <c r="KR58"/>
      <c r="KS58" s="272"/>
      <c r="KT58"/>
      <c r="KU58" s="271"/>
      <c r="KV58"/>
      <c r="KW58" s="272"/>
      <c r="KX58"/>
      <c r="KY58" s="271"/>
      <c r="KZ58"/>
      <c r="LA58" s="122"/>
      <c r="LB58"/>
      <c r="LC58" s="271"/>
      <c r="LD58"/>
      <c r="LE58" s="272"/>
      <c r="LF58"/>
      <c r="LG58" s="271"/>
      <c r="LH58"/>
      <c r="LI58" s="122"/>
      <c r="LJ58"/>
      <c r="LK58" s="121"/>
      <c r="LL58"/>
      <c r="LM58" s="272"/>
      <c r="LN58"/>
      <c r="LO58" s="271"/>
      <c r="LP58"/>
      <c r="LQ58" s="122"/>
      <c r="LR58"/>
      <c r="LS58" s="271"/>
      <c r="LT58"/>
      <c r="LU58" s="272"/>
      <c r="LV58"/>
      <c r="LW58" s="271"/>
      <c r="LX58"/>
      <c r="LY58" s="122"/>
      <c r="LZ58"/>
      <c r="MA58" s="121"/>
      <c r="MB58"/>
      <c r="MC58" s="272"/>
      <c r="MD58"/>
      <c r="ME58" s="271"/>
      <c r="MF58"/>
      <c r="MG58" s="272"/>
      <c r="MH58"/>
      <c r="MI58" s="121"/>
      <c r="MJ58"/>
      <c r="MK58" s="272"/>
      <c r="ML58"/>
      <c r="MM58" s="271"/>
      <c r="MN58" s="296"/>
      <c r="MO58" s="122"/>
      <c r="MP58"/>
      <c r="MQ58" s="121"/>
      <c r="MR58" s="296"/>
      <c r="MS58" s="272"/>
      <c r="MT58" s="296"/>
      <c r="MU58" s="271"/>
      <c r="MV58"/>
      <c r="MW58" s="122"/>
      <c r="MX58" s="296"/>
      <c r="MY58" s="271"/>
      <c r="MZ58" s="296"/>
      <c r="NA58" s="272"/>
      <c r="NB58"/>
      <c r="NC58" s="271"/>
      <c r="ND58"/>
      <c r="NE58" s="122"/>
      <c r="NF58"/>
      <c r="NG58" s="121"/>
      <c r="NH58"/>
      <c r="NI58" s="272"/>
      <c r="NJ58"/>
      <c r="NK58" s="271"/>
      <c r="NL58"/>
      <c r="NM58" s="122"/>
      <c r="NN58"/>
      <c r="NO58" s="121"/>
      <c r="NP58"/>
      <c r="NQ58" s="272"/>
      <c r="NR58" s="296"/>
      <c r="NS58" s="271"/>
      <c r="NT58" s="296"/>
      <c r="NU58" s="122"/>
      <c r="NV58" s="296"/>
      <c r="NW58" s="121"/>
      <c r="NX58" s="296"/>
      <c r="NY58" s="272"/>
      <c r="NZ58" s="296"/>
      <c r="OA58" s="271"/>
      <c r="OB58" s="296"/>
      <c r="OC58" s="122"/>
      <c r="OD58" s="296"/>
      <c r="OE58" s="121"/>
      <c r="OF58" s="296"/>
      <c r="OG58" s="272"/>
      <c r="OH58" s="296"/>
      <c r="OI58" s="271"/>
      <c r="OJ58" s="296"/>
      <c r="OK58" s="122"/>
      <c r="OL58" s="296"/>
      <c r="OM58" s="121"/>
      <c r="ON58" s="296"/>
      <c r="OO58" s="272"/>
      <c r="OP58" s="296"/>
      <c r="OQ58" s="271"/>
      <c r="OR58" s="296"/>
      <c r="OS58" s="122"/>
      <c r="OT58" s="296"/>
      <c r="OU58" s="121"/>
      <c r="OV58" s="296"/>
      <c r="OW58" s="272"/>
      <c r="OX58" s="296"/>
      <c r="OY58" s="271"/>
      <c r="OZ58" s="296"/>
      <c r="PA58" s="122"/>
      <c r="PB58" s="296"/>
      <c r="PC58" s="121"/>
      <c r="PD58" s="296"/>
      <c r="PE58" s="272"/>
      <c r="PF58" s="287"/>
      <c r="PG58" s="271"/>
      <c r="PH58" s="287"/>
      <c r="PI58" s="122"/>
      <c r="PJ58" s="287"/>
      <c r="PK58" s="121"/>
      <c r="PL58" s="287"/>
      <c r="PM58" s="272"/>
      <c r="PN58" s="287"/>
      <c r="PO58" s="271"/>
      <c r="PP58" s="287"/>
      <c r="PQ58" s="122"/>
      <c r="PR58" s="287"/>
      <c r="PS58" s="121"/>
      <c r="PT58" s="287"/>
      <c r="PU58" s="272"/>
      <c r="PV58" s="287"/>
      <c r="PW58" s="271"/>
      <c r="PX58" s="287"/>
      <c r="PY58" s="122"/>
      <c r="PZ58" s="287"/>
      <c r="QA58" s="121"/>
      <c r="QB58" s="287"/>
      <c r="QC58" s="272"/>
      <c r="QD58" s="287"/>
      <c r="QE58" s="271"/>
      <c r="QF58" s="287"/>
      <c r="QG58" s="122"/>
      <c r="QH58" s="287"/>
      <c r="QI58" s="121"/>
      <c r="QJ58" s="287"/>
      <c r="QK58" s="272"/>
      <c r="QL58" s="287"/>
      <c r="QM58" s="271"/>
      <c r="QN58" s="287"/>
      <c r="QO58" s="122"/>
      <c r="QP58" s="287"/>
      <c r="QQ58" s="121"/>
      <c r="QR58" s="287"/>
      <c r="QS58" s="272"/>
      <c r="QT58" s="287"/>
      <c r="QU58" s="271"/>
      <c r="QV58" s="287"/>
      <c r="QW58" s="122"/>
      <c r="QX58" s="287"/>
      <c r="QY58" s="121"/>
      <c r="QZ58" s="287"/>
      <c r="RA58" s="272"/>
      <c r="RB58" s="287"/>
      <c r="RC58" s="271"/>
      <c r="RD58" s="287"/>
      <c r="RE58" s="122"/>
      <c r="RF58" s="287"/>
      <c r="RG58" s="121"/>
      <c r="RH58" s="287"/>
      <c r="RI58" s="272"/>
      <c r="RJ58" s="287"/>
      <c r="RK58" s="271"/>
      <c r="RL58" s="287"/>
      <c r="RM58" s="122"/>
      <c r="RN58" s="287"/>
      <c r="RO58" s="121"/>
      <c r="RP58" s="287"/>
      <c r="RQ58" s="272"/>
      <c r="RR58" s="287"/>
      <c r="RS58" s="271"/>
      <c r="RT58" s="287"/>
      <c r="RU58" s="122"/>
      <c r="RV58" s="287"/>
      <c r="RW58" s="121"/>
      <c r="RX58" s="287"/>
      <c r="RY58" s="272"/>
      <c r="RZ58" s="287"/>
      <c r="SA58" s="271"/>
      <c r="SB58" s="287"/>
      <c r="SC58" s="122"/>
      <c r="SD58" s="287"/>
      <c r="SE58" s="121"/>
      <c r="SF58" s="287"/>
      <c r="SG58" s="272"/>
      <c r="SH58" s="287"/>
      <c r="SI58" s="271"/>
      <c r="SJ58" s="287"/>
      <c r="SK58" s="122"/>
      <c r="SL58" s="287"/>
      <c r="SM58" s="121"/>
      <c r="SN58" s="287"/>
      <c r="SO58" s="272"/>
      <c r="SP58" s="287"/>
      <c r="SQ58" s="271"/>
    </row>
    <row r="59" spans="1:511" s="123" customFormat="1" ht="20" x14ac:dyDescent="0.25">
      <c r="A59" s="337" t="s">
        <v>297</v>
      </c>
      <c r="B59" s="120">
        <f t="shared" si="1"/>
        <v>0</v>
      </c>
      <c r="C59" s="194"/>
      <c r="D59"/>
      <c r="E59" s="121"/>
      <c r="F59" s="273"/>
      <c r="G59" s="121"/>
      <c r="H59" s="275"/>
      <c r="I59" s="122"/>
      <c r="J59" s="277"/>
      <c r="K59" s="121"/>
      <c r="L59" s="278"/>
      <c r="M59" s="122"/>
      <c r="N59" s="280"/>
      <c r="O59" s="121"/>
      <c r="P59" s="282"/>
      <c r="Q59" s="272"/>
      <c r="R59" s="283"/>
      <c r="S59" s="121"/>
      <c r="T59"/>
      <c r="U59" s="122"/>
      <c r="V59"/>
      <c r="W59" s="121"/>
      <c r="X59"/>
      <c r="Y59" s="272"/>
      <c r="Z59"/>
      <c r="AA59" s="121"/>
      <c r="AB59"/>
      <c r="AC59" s="122"/>
      <c r="AD59"/>
      <c r="AE59" s="121"/>
      <c r="AF59"/>
      <c r="AG59" s="122"/>
      <c r="AH59"/>
      <c r="AI59" s="271"/>
      <c r="AJ59"/>
      <c r="AK59" s="122"/>
      <c r="AL59"/>
      <c r="AM59" s="121"/>
      <c r="AN59"/>
      <c r="AO59" s="122"/>
      <c r="AP59"/>
      <c r="AQ59" s="121"/>
      <c r="AR59"/>
      <c r="AS59" s="272"/>
      <c r="AT59"/>
      <c r="AU59" s="121"/>
      <c r="AV59"/>
      <c r="AW59" s="122"/>
      <c r="AX59"/>
      <c r="AY59" s="121"/>
      <c r="AZ59"/>
      <c r="BA59" s="122"/>
      <c r="BB59"/>
      <c r="BC59" s="121"/>
      <c r="BD59" s="287"/>
      <c r="BE59" s="122"/>
      <c r="BF59" s="287"/>
      <c r="BG59" s="121"/>
      <c r="BH59" s="287"/>
      <c r="BI59" s="272"/>
      <c r="BJ59" s="287"/>
      <c r="BK59" s="121"/>
      <c r="BL59" s="287"/>
      <c r="BM59" s="122"/>
      <c r="BN59" s="287"/>
      <c r="BO59" s="121"/>
      <c r="BP59" s="287"/>
      <c r="BQ59" s="122"/>
      <c r="BR59" s="287"/>
      <c r="BS59" s="121"/>
      <c r="BT59" s="287"/>
      <c r="BU59" s="122"/>
      <c r="BV59" s="287"/>
      <c r="BW59" s="121"/>
      <c r="BX59" s="287"/>
      <c r="BY59" s="287"/>
      <c r="BZ59" s="287"/>
      <c r="CA59" s="121"/>
      <c r="CB59" s="287"/>
      <c r="CC59" s="122"/>
      <c r="CD59" s="287"/>
      <c r="CE59" s="121"/>
      <c r="CF59" s="287"/>
      <c r="CG59" s="122"/>
      <c r="CH59" s="287"/>
      <c r="CI59" s="121"/>
      <c r="CJ59"/>
      <c r="CK59" s="272"/>
      <c r="CL59"/>
      <c r="CM59" s="271"/>
      <c r="CN59"/>
      <c r="CO59" s="122"/>
      <c r="CP59"/>
      <c r="CQ59" s="121"/>
      <c r="CR59"/>
      <c r="CS59" s="122"/>
      <c r="CT59"/>
      <c r="CU59" s="121"/>
      <c r="CV59"/>
      <c r="CW59" s="122"/>
      <c r="CX59"/>
      <c r="CY59" s="121"/>
      <c r="CZ59"/>
      <c r="DA59" s="272"/>
      <c r="DB59"/>
      <c r="DC59" s="121"/>
      <c r="DD59"/>
      <c r="DE59" s="122"/>
      <c r="DF59"/>
      <c r="DG59" s="121"/>
      <c r="DH59"/>
      <c r="DI59" s="122"/>
      <c r="DJ59"/>
      <c r="DK59" s="121"/>
      <c r="DL59"/>
      <c r="DM59" s="122"/>
      <c r="DN59"/>
      <c r="DO59" s="121"/>
      <c r="DP59"/>
      <c r="DQ59" s="122"/>
      <c r="DR59"/>
      <c r="DS59" s="121"/>
      <c r="DT59"/>
      <c r="DU59" s="122"/>
      <c r="DV59"/>
      <c r="DW59" s="121"/>
      <c r="DX59"/>
      <c r="DY59" s="122"/>
      <c r="DZ59"/>
      <c r="EA59" s="121"/>
      <c r="EB59"/>
      <c r="EC59" s="122"/>
      <c r="ED59"/>
      <c r="EE59" s="271"/>
      <c r="EF59"/>
      <c r="EG59" s="122"/>
      <c r="EH59"/>
      <c r="EI59" s="121"/>
      <c r="EJ59"/>
      <c r="EK59" s="122"/>
      <c r="EL59"/>
      <c r="EM59" s="121"/>
      <c r="EN59"/>
      <c r="EO59" s="122"/>
      <c r="EP59"/>
      <c r="EQ59" s="121"/>
      <c r="ER59"/>
      <c r="ES59" s="272"/>
      <c r="ET59"/>
      <c r="EU59" s="121"/>
      <c r="EV59"/>
      <c r="EW59" s="272"/>
      <c r="EX59"/>
      <c r="EY59" s="121"/>
      <c r="EZ59"/>
      <c r="FA59" s="122"/>
      <c r="FB59"/>
      <c r="FC59" s="121"/>
      <c r="FD59"/>
      <c r="FE59" s="122"/>
      <c r="FF59"/>
      <c r="FG59" s="121"/>
      <c r="FH59"/>
      <c r="FI59" s="122"/>
      <c r="FJ59" s="307"/>
      <c r="FK59" s="306"/>
      <c r="FL59" s="12"/>
      <c r="FM59" s="295"/>
      <c r="FN59" s="12"/>
      <c r="FO59" s="306"/>
      <c r="FP59" s="12"/>
      <c r="FQ59" s="295"/>
      <c r="FR59" s="12"/>
      <c r="FS59" s="306"/>
      <c r="FT59" s="12"/>
      <c r="FU59" s="295"/>
      <c r="FV59" s="12"/>
      <c r="FW59" s="306"/>
      <c r="FX59" s="12"/>
      <c r="FY59" s="295"/>
      <c r="FZ59" s="12"/>
      <c r="GA59" s="306"/>
      <c r="GB59" s="12"/>
      <c r="GC59" s="295"/>
      <c r="GD59" s="12"/>
      <c r="GE59" s="306"/>
      <c r="GF59" s="12"/>
      <c r="GG59" s="295"/>
      <c r="GH59" s="12"/>
      <c r="GI59" s="306"/>
      <c r="GJ59" s="12"/>
      <c r="GK59" s="295"/>
      <c r="GL59" s="12"/>
      <c r="GM59" s="306"/>
      <c r="GN59" s="12"/>
      <c r="GO59" s="295"/>
      <c r="GP59" s="12"/>
      <c r="GQ59" s="306"/>
      <c r="GR59" s="12"/>
      <c r="GS59" s="295"/>
      <c r="GT59" s="12"/>
      <c r="GU59" s="306"/>
      <c r="GV59" s="12"/>
      <c r="GW59" s="295"/>
      <c r="GX59" s="12"/>
      <c r="GY59" s="306"/>
      <c r="GZ59" s="12"/>
      <c r="HA59" s="295"/>
      <c r="HB59" s="307"/>
      <c r="HC59" s="306"/>
      <c r="HD59" s="12"/>
      <c r="HE59" s="295"/>
      <c r="HF59" s="12"/>
      <c r="HG59" s="306"/>
      <c r="HH59" s="12"/>
      <c r="HI59" s="295"/>
      <c r="HJ59" s="12"/>
      <c r="HK59" s="306"/>
      <c r="HL59" s="12"/>
      <c r="HM59" s="295"/>
      <c r="HN59" s="12"/>
      <c r="HO59" s="306"/>
      <c r="HP59" s="12"/>
      <c r="HQ59" s="295"/>
      <c r="HR59"/>
      <c r="HS59" s="121"/>
      <c r="HT59"/>
      <c r="HU59" s="122"/>
      <c r="HV59"/>
      <c r="HW59" s="121"/>
      <c r="HX59"/>
      <c r="HY59" s="271"/>
      <c r="HZ59"/>
      <c r="IA59" s="121"/>
      <c r="IB59" s="12"/>
      <c r="IC59" s="272"/>
      <c r="ID59"/>
      <c r="IE59" s="271"/>
      <c r="IF59"/>
      <c r="IG59" s="122"/>
      <c r="IH59"/>
      <c r="II59" s="121"/>
      <c r="IJ59"/>
      <c r="IK59" s="122"/>
      <c r="IL59"/>
      <c r="IM59" s="121"/>
      <c r="IN59"/>
      <c r="IO59" s="272"/>
      <c r="IP59"/>
      <c r="IQ59" s="121"/>
      <c r="IR59"/>
      <c r="IS59" s="122"/>
      <c r="IT59"/>
      <c r="IU59" s="121"/>
      <c r="IV59"/>
      <c r="IW59" s="122"/>
      <c r="IX59"/>
      <c r="IY59" s="121"/>
      <c r="IZ59"/>
      <c r="JA59" s="122"/>
      <c r="JB59"/>
      <c r="JC59" s="271"/>
      <c r="JD59"/>
      <c r="JE59" s="272"/>
      <c r="JF59"/>
      <c r="JG59" s="121"/>
      <c r="JH59"/>
      <c r="JI59" s="122"/>
      <c r="JJ59"/>
      <c r="JK59" s="271"/>
      <c r="JL59"/>
      <c r="JM59" s="122"/>
      <c r="JN59"/>
      <c r="JO59" s="121"/>
      <c r="JP59"/>
      <c r="JQ59" s="122"/>
      <c r="JR59"/>
      <c r="JS59" s="121"/>
      <c r="JT59"/>
      <c r="JU59" s="122"/>
      <c r="JV59"/>
      <c r="JW59" s="121"/>
      <c r="JX59"/>
      <c r="JY59" s="122"/>
      <c r="JZ59"/>
      <c r="KA59" s="121"/>
      <c r="KB59"/>
      <c r="KC59" s="272"/>
      <c r="KD59"/>
      <c r="KE59" s="121"/>
      <c r="KF59"/>
      <c r="KG59" s="122"/>
      <c r="KH59"/>
      <c r="KI59" s="121"/>
      <c r="KJ59"/>
      <c r="KK59" s="272"/>
      <c r="KL59"/>
      <c r="KM59" s="121"/>
      <c r="KN59"/>
      <c r="KO59" s="122"/>
      <c r="KP59"/>
      <c r="KQ59" s="121"/>
      <c r="KR59"/>
      <c r="KS59" s="272"/>
      <c r="KT59"/>
      <c r="KU59" s="121"/>
      <c r="KV59"/>
      <c r="KW59" s="122"/>
      <c r="KX59"/>
      <c r="KY59" s="271"/>
      <c r="KZ59"/>
      <c r="LA59" s="272"/>
      <c r="LB59"/>
      <c r="LC59" s="271"/>
      <c r="LD59"/>
      <c r="LE59" s="122"/>
      <c r="LF59"/>
      <c r="LG59" s="121"/>
      <c r="LH59"/>
      <c r="LI59" s="272"/>
      <c r="LJ59"/>
      <c r="LK59" s="121"/>
      <c r="LL59"/>
      <c r="LM59" s="122"/>
      <c r="LN59"/>
      <c r="LO59" s="121"/>
      <c r="LP59"/>
      <c r="LQ59" s="272"/>
      <c r="LR59"/>
      <c r="LS59" s="121"/>
      <c r="LT59"/>
      <c r="LU59" s="122"/>
      <c r="LV59"/>
      <c r="LW59" s="121"/>
      <c r="LX59"/>
      <c r="LY59" s="272"/>
      <c r="LZ59"/>
      <c r="MA59" s="121"/>
      <c r="MB59"/>
      <c r="MC59" s="122"/>
      <c r="MD59"/>
      <c r="ME59" s="121"/>
      <c r="MF59"/>
      <c r="MG59" s="272"/>
      <c r="MH59"/>
      <c r="MI59" s="121"/>
      <c r="MJ59"/>
      <c r="MK59" s="122"/>
      <c r="ML59"/>
      <c r="MM59" s="121"/>
      <c r="MN59" s="296"/>
      <c r="MO59" s="272"/>
      <c r="MP59"/>
      <c r="MQ59" s="121"/>
      <c r="MR59" s="296"/>
      <c r="MS59" s="122"/>
      <c r="MT59" s="296"/>
      <c r="MU59" s="121"/>
      <c r="MV59"/>
      <c r="MW59" s="272"/>
      <c r="MX59" s="296"/>
      <c r="MY59" s="121"/>
      <c r="MZ59" s="296"/>
      <c r="NA59" s="122"/>
      <c r="NB59"/>
      <c r="NC59" s="121"/>
      <c r="ND59"/>
      <c r="NE59" s="272"/>
      <c r="NF59"/>
      <c r="NG59" s="121"/>
      <c r="NH59"/>
      <c r="NI59" s="122"/>
      <c r="NJ59"/>
      <c r="NK59" s="121"/>
      <c r="NL59"/>
      <c r="NM59" s="272"/>
      <c r="NN59"/>
      <c r="NO59" s="121"/>
      <c r="NP59"/>
      <c r="NQ59" s="122"/>
      <c r="NR59" s="296"/>
      <c r="NS59" s="121"/>
      <c r="NT59" s="296"/>
      <c r="NU59" s="272"/>
      <c r="NV59" s="296"/>
      <c r="NW59" s="121"/>
      <c r="NX59" s="296"/>
      <c r="NY59" s="122"/>
      <c r="NZ59" s="296"/>
      <c r="OA59" s="121"/>
      <c r="OB59" s="296"/>
      <c r="OC59" s="272"/>
      <c r="OD59" s="296"/>
      <c r="OE59" s="121"/>
      <c r="OF59" s="296"/>
      <c r="OG59" s="122"/>
      <c r="OH59" s="296"/>
      <c r="OI59" s="271"/>
      <c r="OJ59" s="296"/>
      <c r="OK59" s="272"/>
      <c r="OL59" s="296"/>
      <c r="OM59" s="121"/>
      <c r="ON59" s="296"/>
      <c r="OO59" s="122"/>
      <c r="OP59" s="296"/>
      <c r="OQ59" s="121"/>
      <c r="OR59" s="296"/>
      <c r="OS59" s="272"/>
      <c r="OT59" s="296"/>
      <c r="OU59" s="121"/>
      <c r="OV59" s="296"/>
      <c r="OW59" s="122"/>
      <c r="OX59" s="296"/>
      <c r="OY59" s="121"/>
      <c r="OZ59" s="296"/>
      <c r="PA59" s="272"/>
      <c r="PB59" s="296"/>
      <c r="PC59" s="121"/>
      <c r="PD59" s="296"/>
      <c r="PE59" s="122"/>
      <c r="PF59" s="287"/>
      <c r="PG59" s="121"/>
      <c r="PH59" s="287"/>
      <c r="PI59" s="272"/>
      <c r="PJ59" s="287"/>
      <c r="PK59" s="121"/>
      <c r="PL59" s="287"/>
      <c r="PM59" s="122"/>
      <c r="PN59" s="287"/>
      <c r="PO59" s="121"/>
      <c r="PP59" s="287"/>
      <c r="PQ59" s="272"/>
      <c r="PR59" s="287"/>
      <c r="PS59" s="121"/>
      <c r="PT59" s="287"/>
      <c r="PU59" s="122"/>
      <c r="PV59" s="287"/>
      <c r="PW59" s="121"/>
      <c r="PX59" s="287"/>
      <c r="PY59" s="272"/>
      <c r="PZ59" s="287"/>
      <c r="QA59" s="121"/>
      <c r="QB59" s="287"/>
      <c r="QC59" s="122"/>
      <c r="QD59" s="287"/>
      <c r="QE59" s="121"/>
      <c r="QF59" s="287"/>
      <c r="QG59" s="272"/>
      <c r="QH59" s="287"/>
      <c r="QI59" s="121"/>
      <c r="QJ59" s="287"/>
      <c r="QK59" s="122"/>
      <c r="QL59" s="287"/>
      <c r="QM59" s="121"/>
      <c r="QN59" s="287"/>
      <c r="QO59" s="272"/>
      <c r="QP59" s="287"/>
      <c r="QQ59" s="121"/>
      <c r="QR59" s="287"/>
      <c r="QS59" s="122"/>
      <c r="QT59" s="287"/>
      <c r="QU59" s="121"/>
      <c r="QV59" s="287"/>
      <c r="QW59" s="272"/>
      <c r="QX59" s="287"/>
      <c r="QY59" s="121"/>
      <c r="QZ59" s="287"/>
      <c r="RA59" s="122"/>
      <c r="RB59" s="287"/>
      <c r="RC59" s="121"/>
      <c r="RD59" s="287"/>
      <c r="RE59" s="272"/>
      <c r="RF59" s="287"/>
      <c r="RG59" s="121"/>
      <c r="RH59" s="287"/>
      <c r="RI59" s="122"/>
      <c r="RJ59" s="287"/>
      <c r="RK59" s="121"/>
      <c r="RL59" s="287"/>
      <c r="RM59" s="272"/>
      <c r="RN59" s="287"/>
      <c r="RO59" s="121"/>
      <c r="RP59" s="287"/>
      <c r="RQ59" s="122"/>
      <c r="RR59" s="287"/>
      <c r="RS59" s="121"/>
      <c r="RT59" s="287"/>
      <c r="RU59" s="272"/>
      <c r="RV59" s="287"/>
      <c r="RW59" s="121"/>
      <c r="RX59" s="287"/>
      <c r="RY59" s="122"/>
      <c r="RZ59" s="287"/>
      <c r="SA59" s="121"/>
      <c r="SB59" s="287"/>
      <c r="SC59" s="272"/>
      <c r="SD59" s="287"/>
      <c r="SE59" s="121"/>
      <c r="SF59" s="287"/>
      <c r="SG59" s="122"/>
      <c r="SH59" s="287"/>
      <c r="SI59" s="121"/>
      <c r="SJ59" s="287"/>
      <c r="SK59" s="272"/>
      <c r="SL59" s="287"/>
      <c r="SM59" s="121"/>
      <c r="SN59" s="287"/>
      <c r="SO59" s="122"/>
      <c r="SP59" s="287"/>
      <c r="SQ59" s="121"/>
    </row>
    <row r="60" spans="1:511" s="123" customFormat="1" ht="20" x14ac:dyDescent="0.25">
      <c r="A60" s="337" t="s">
        <v>298</v>
      </c>
      <c r="B60" s="120">
        <f t="shared" si="1"/>
        <v>0</v>
      </c>
      <c r="C60" s="194"/>
      <c r="D60"/>
      <c r="E60" s="121"/>
      <c r="F60" s="273"/>
      <c r="G60" s="121"/>
      <c r="H60" s="275"/>
      <c r="I60" s="122"/>
      <c r="J60" s="277"/>
      <c r="K60" s="121"/>
      <c r="L60" s="278"/>
      <c r="M60" s="122"/>
      <c r="N60" s="280"/>
      <c r="O60" s="121"/>
      <c r="P60" s="282"/>
      <c r="Q60" s="122"/>
      <c r="R60" s="283"/>
      <c r="S60" s="121"/>
      <c r="T60"/>
      <c r="U60" s="122"/>
      <c r="V60"/>
      <c r="W60" s="121"/>
      <c r="X60"/>
      <c r="Y60" s="122"/>
      <c r="Z60"/>
      <c r="AA60" s="121"/>
      <c r="AB60"/>
      <c r="AC60" s="122"/>
      <c r="AD60"/>
      <c r="AE60" s="121"/>
      <c r="AF60"/>
      <c r="AG60" s="122"/>
      <c r="AH60"/>
      <c r="AI60" s="121"/>
      <c r="AJ60"/>
      <c r="AK60" s="122"/>
      <c r="AL60"/>
      <c r="AM60" s="121"/>
      <c r="AN60"/>
      <c r="AO60" s="122"/>
      <c r="AP60"/>
      <c r="AQ60" s="121"/>
      <c r="AR60"/>
      <c r="AS60" s="122"/>
      <c r="AT60"/>
      <c r="AU60" s="121"/>
      <c r="AV60"/>
      <c r="AW60" s="122"/>
      <c r="AX60"/>
      <c r="AY60" s="121"/>
      <c r="AZ60"/>
      <c r="BA60" s="122"/>
      <c r="BB60"/>
      <c r="BC60" s="121"/>
      <c r="BD60" s="287"/>
      <c r="BE60" s="122"/>
      <c r="BF60" s="287"/>
      <c r="BG60" s="121"/>
      <c r="BH60" s="287"/>
      <c r="BI60" s="122"/>
      <c r="BJ60" s="287"/>
      <c r="BK60" s="121"/>
      <c r="BL60" s="287"/>
      <c r="BM60" s="122"/>
      <c r="BN60" s="287"/>
      <c r="BO60" s="121"/>
      <c r="BP60" s="287"/>
      <c r="BQ60" s="122"/>
      <c r="BR60" s="287"/>
      <c r="BS60" s="121"/>
      <c r="BT60" s="287"/>
      <c r="BU60" s="122"/>
      <c r="BV60" s="287"/>
      <c r="BW60" s="121"/>
      <c r="BX60" s="287"/>
      <c r="BY60" s="287"/>
      <c r="BZ60" s="287"/>
      <c r="CA60" s="121"/>
      <c r="CB60" s="287"/>
      <c r="CC60" s="122"/>
      <c r="CD60" s="287"/>
      <c r="CE60" s="121"/>
      <c r="CF60" s="287"/>
      <c r="CG60" s="122"/>
      <c r="CH60" s="287"/>
      <c r="CI60" s="121"/>
      <c r="CJ60"/>
      <c r="CK60" s="122"/>
      <c r="CL60"/>
      <c r="CM60" s="121"/>
      <c r="CN60"/>
      <c r="CO60" s="122"/>
      <c r="CP60"/>
      <c r="CQ60" s="121"/>
      <c r="CR60"/>
      <c r="CS60" s="122"/>
      <c r="CT60"/>
      <c r="CU60" s="121"/>
      <c r="CV60"/>
      <c r="CW60" s="122"/>
      <c r="CX60"/>
      <c r="CY60" s="121"/>
      <c r="CZ60"/>
      <c r="DA60" s="122"/>
      <c r="DB60"/>
      <c r="DC60" s="121"/>
      <c r="DD60"/>
      <c r="DE60" s="122"/>
      <c r="DF60"/>
      <c r="DG60" s="121"/>
      <c r="DH60"/>
      <c r="DI60" s="122"/>
      <c r="DJ60"/>
      <c r="DK60" s="121"/>
      <c r="DL60"/>
      <c r="DM60" s="122"/>
      <c r="DN60"/>
      <c r="DO60" s="121"/>
      <c r="DP60"/>
      <c r="DQ60" s="122"/>
      <c r="DR60"/>
      <c r="DS60" s="121"/>
      <c r="DT60"/>
      <c r="DU60" s="122"/>
      <c r="DV60"/>
      <c r="DW60" s="121"/>
      <c r="DX60"/>
      <c r="DY60" s="122"/>
      <c r="DZ60"/>
      <c r="EA60" s="121"/>
      <c r="EB60"/>
      <c r="EC60" s="122"/>
      <c r="ED60"/>
      <c r="EE60" s="121"/>
      <c r="EF60"/>
      <c r="EG60" s="122"/>
      <c r="EH60"/>
      <c r="EI60" s="121"/>
      <c r="EJ60"/>
      <c r="EK60" s="122"/>
      <c r="EL60"/>
      <c r="EM60" s="121"/>
      <c r="EN60"/>
      <c r="EO60" s="122"/>
      <c r="EP60"/>
      <c r="EQ60" s="121"/>
      <c r="ER60"/>
      <c r="ES60" s="122"/>
      <c r="ET60"/>
      <c r="EU60" s="121"/>
      <c r="EV60"/>
      <c r="EW60" s="122"/>
      <c r="EX60"/>
      <c r="EY60" s="121"/>
      <c r="EZ60"/>
      <c r="FA60" s="122"/>
      <c r="FB60"/>
      <c r="FC60" s="121"/>
      <c r="FD60"/>
      <c r="FE60" s="122"/>
      <c r="FF60"/>
      <c r="FG60" s="121"/>
      <c r="FH60"/>
      <c r="FI60" s="122"/>
      <c r="FJ60" s="12"/>
      <c r="FK60" s="306"/>
      <c r="FL60" s="12"/>
      <c r="FM60" s="295"/>
      <c r="FN60" s="12"/>
      <c r="FO60" s="306"/>
      <c r="FP60" s="12"/>
      <c r="FQ60" s="295"/>
      <c r="FR60" s="12"/>
      <c r="FS60" s="306"/>
      <c r="FT60" s="12"/>
      <c r="FU60" s="295"/>
      <c r="FV60" s="12"/>
      <c r="FW60" s="306"/>
      <c r="FX60" s="12"/>
      <c r="FY60" s="295"/>
      <c r="FZ60" s="12"/>
      <c r="GA60" s="306"/>
      <c r="GB60" s="12"/>
      <c r="GC60" s="295"/>
      <c r="GD60" s="12"/>
      <c r="GE60" s="306"/>
      <c r="GF60" s="12"/>
      <c r="GG60" s="295"/>
      <c r="GH60" s="12"/>
      <c r="GI60" s="306"/>
      <c r="GJ60" s="12"/>
      <c r="GK60" s="295"/>
      <c r="GL60" s="12"/>
      <c r="GM60" s="306"/>
      <c r="GN60" s="12"/>
      <c r="GO60" s="295"/>
      <c r="GP60" s="12"/>
      <c r="GQ60" s="306"/>
      <c r="GR60" s="12"/>
      <c r="GS60" s="295"/>
      <c r="GT60" s="12"/>
      <c r="GU60" s="306"/>
      <c r="GV60" s="12"/>
      <c r="GW60" s="295"/>
      <c r="GX60" s="12"/>
      <c r="GY60" s="306"/>
      <c r="GZ60" s="12"/>
      <c r="HA60" s="295"/>
      <c r="HB60" s="307"/>
      <c r="HC60" s="306"/>
      <c r="HD60" s="12"/>
      <c r="HE60" s="295"/>
      <c r="HF60" s="12"/>
      <c r="HG60" s="306"/>
      <c r="HH60" s="12"/>
      <c r="HI60" s="295"/>
      <c r="HJ60" s="12"/>
      <c r="HK60" s="306"/>
      <c r="HL60" s="12"/>
      <c r="HM60" s="295"/>
      <c r="HN60" s="12"/>
      <c r="HO60" s="306"/>
      <c r="HP60" s="12"/>
      <c r="HQ60" s="295"/>
      <c r="HR60"/>
      <c r="HS60" s="121"/>
      <c r="HT60"/>
      <c r="HU60" s="122"/>
      <c r="HV60"/>
      <c r="HW60" s="121"/>
      <c r="HX60"/>
      <c r="HY60" s="121"/>
      <c r="HZ60"/>
      <c r="IA60" s="121"/>
      <c r="IB60"/>
      <c r="IC60" s="272"/>
      <c r="ID60"/>
      <c r="IE60" s="121"/>
      <c r="IF60"/>
      <c r="IG60" s="122"/>
      <c r="IH60"/>
      <c r="II60" s="121"/>
      <c r="IJ60"/>
      <c r="IK60" s="122"/>
      <c r="IL60"/>
      <c r="IM60" s="121"/>
      <c r="IN60"/>
      <c r="IO60" s="122"/>
      <c r="IP60"/>
      <c r="IQ60" s="121"/>
      <c r="IR60"/>
      <c r="IS60" s="122"/>
      <c r="IT60"/>
      <c r="IU60" s="121"/>
      <c r="IV60"/>
      <c r="IW60" s="122"/>
      <c r="IX60"/>
      <c r="IY60" s="121"/>
      <c r="IZ60"/>
      <c r="JA60" s="122"/>
      <c r="JB60"/>
      <c r="JC60" s="121"/>
      <c r="JD60"/>
      <c r="JE60" s="122"/>
      <c r="JF60"/>
      <c r="JG60" s="121"/>
      <c r="JH60"/>
      <c r="JI60" s="122"/>
      <c r="JJ60"/>
      <c r="JK60" s="121"/>
      <c r="JL60"/>
      <c r="JM60" s="122"/>
      <c r="JN60"/>
      <c r="JO60" s="121"/>
      <c r="JP60"/>
      <c r="JQ60" s="122"/>
      <c r="JR60"/>
      <c r="JS60" s="121"/>
      <c r="JT60"/>
      <c r="JU60" s="122"/>
      <c r="JV60"/>
      <c r="JW60" s="121"/>
      <c r="JX60"/>
      <c r="JY60" s="122"/>
      <c r="JZ60"/>
      <c r="KA60" s="121"/>
      <c r="KB60"/>
      <c r="KC60" s="122"/>
      <c r="KD60"/>
      <c r="KE60" s="121"/>
      <c r="KF60"/>
      <c r="KG60" s="122"/>
      <c r="KH60"/>
      <c r="KI60" s="121"/>
      <c r="KJ60"/>
      <c r="KK60" s="122"/>
      <c r="KL60"/>
      <c r="KM60" s="271"/>
      <c r="KN60"/>
      <c r="KO60" s="122"/>
      <c r="KP60"/>
      <c r="KQ60" s="121"/>
      <c r="KR60"/>
      <c r="KS60" s="122"/>
      <c r="KT60"/>
      <c r="KU60" s="121"/>
      <c r="KV60"/>
      <c r="KW60" s="122"/>
      <c r="KX60"/>
      <c r="KY60" s="121"/>
      <c r="KZ60"/>
      <c r="LA60" s="122"/>
      <c r="LB60"/>
      <c r="LC60" s="121"/>
      <c r="LD60"/>
      <c r="LE60" s="122"/>
      <c r="LF60"/>
      <c r="LG60" s="121"/>
      <c r="LH60"/>
      <c r="LI60" s="122"/>
      <c r="LJ60"/>
      <c r="LK60" s="121"/>
      <c r="LL60"/>
      <c r="LM60" s="122"/>
      <c r="LN60"/>
      <c r="LO60" s="121"/>
      <c r="LP60"/>
      <c r="LQ60" s="122"/>
      <c r="LR60"/>
      <c r="LS60" s="121"/>
      <c r="LT60"/>
      <c r="LU60" s="122"/>
      <c r="LV60"/>
      <c r="LW60" s="121"/>
      <c r="LX60"/>
      <c r="LY60" s="122"/>
      <c r="LZ60"/>
      <c r="MA60" s="121"/>
      <c r="MB60"/>
      <c r="MC60" s="122"/>
      <c r="MD60"/>
      <c r="ME60" s="121"/>
      <c r="MF60"/>
      <c r="MG60" s="122"/>
      <c r="MH60"/>
      <c r="MI60" s="121"/>
      <c r="MJ60"/>
      <c r="MK60" s="122"/>
      <c r="ML60"/>
      <c r="MM60" s="121"/>
      <c r="MN60" s="296"/>
      <c r="MO60" s="122"/>
      <c r="MP60"/>
      <c r="MQ60" s="121"/>
      <c r="MR60" s="296"/>
      <c r="MS60" s="122"/>
      <c r="MT60" s="296"/>
      <c r="MU60" s="121"/>
      <c r="MV60"/>
      <c r="MW60" s="122"/>
      <c r="MX60" s="296"/>
      <c r="MY60" s="121"/>
      <c r="MZ60" s="296"/>
      <c r="NA60" s="122"/>
      <c r="NB60"/>
      <c r="NC60" s="121"/>
      <c r="ND60"/>
      <c r="NE60" s="122"/>
      <c r="NF60"/>
      <c r="NG60" s="121"/>
      <c r="NH60"/>
      <c r="NI60" s="122"/>
      <c r="NJ60"/>
      <c r="NK60" s="121"/>
      <c r="NL60"/>
      <c r="NM60" s="122"/>
      <c r="NN60"/>
      <c r="NO60" s="121"/>
      <c r="NP60"/>
      <c r="NQ60" s="122"/>
      <c r="NR60" s="296"/>
      <c r="NS60" s="121"/>
      <c r="NT60" s="296"/>
      <c r="NU60" s="122"/>
      <c r="NV60" s="296"/>
      <c r="NW60" s="121"/>
      <c r="NX60" s="296"/>
      <c r="NY60" s="122"/>
      <c r="NZ60" s="296"/>
      <c r="OA60" s="121"/>
      <c r="OB60" s="296"/>
      <c r="OC60" s="122"/>
      <c r="OD60" s="296"/>
      <c r="OE60" s="121"/>
      <c r="OF60" s="296"/>
      <c r="OG60" s="122"/>
      <c r="OH60" s="296"/>
      <c r="OI60" s="121"/>
      <c r="OJ60" s="296"/>
      <c r="OK60" s="122"/>
      <c r="OL60" s="296"/>
      <c r="OM60" s="121"/>
      <c r="ON60" s="296"/>
      <c r="OO60" s="122"/>
      <c r="OP60" s="296"/>
      <c r="OQ60" s="121"/>
      <c r="OR60" s="296"/>
      <c r="OS60" s="122"/>
      <c r="OT60" s="296"/>
      <c r="OU60" s="121"/>
      <c r="OV60" s="296"/>
      <c r="OW60" s="122"/>
      <c r="OX60" s="296"/>
      <c r="OY60" s="121"/>
      <c r="OZ60" s="296"/>
      <c r="PA60" s="122"/>
      <c r="PB60" s="296"/>
      <c r="PC60" s="121"/>
      <c r="PD60" s="296"/>
      <c r="PE60" s="122"/>
      <c r="PF60" s="287"/>
      <c r="PG60" s="121"/>
      <c r="PH60" s="287"/>
      <c r="PI60" s="122"/>
      <c r="PJ60" s="287"/>
      <c r="PK60" s="121"/>
      <c r="PL60" s="287"/>
      <c r="PM60" s="122"/>
      <c r="PN60" s="287"/>
      <c r="PO60" s="121"/>
      <c r="PP60" s="287"/>
      <c r="PQ60" s="122"/>
      <c r="PR60" s="287"/>
      <c r="PS60" s="121"/>
      <c r="PT60" s="287"/>
      <c r="PU60" s="122"/>
      <c r="PV60" s="287"/>
      <c r="PW60" s="121"/>
      <c r="PX60" s="287"/>
      <c r="PY60" s="122"/>
      <c r="PZ60" s="287"/>
      <c r="QA60" s="121"/>
      <c r="QB60" s="287"/>
      <c r="QC60" s="122"/>
      <c r="QD60" s="287"/>
      <c r="QE60" s="121"/>
      <c r="QF60" s="287"/>
      <c r="QG60" s="122"/>
      <c r="QH60" s="287"/>
      <c r="QI60" s="121"/>
      <c r="QJ60" s="287"/>
      <c r="QK60" s="122"/>
      <c r="QL60" s="287"/>
      <c r="QM60" s="121"/>
      <c r="QN60" s="287"/>
      <c r="QO60" s="122"/>
      <c r="QP60" s="287"/>
      <c r="QQ60" s="121"/>
      <c r="QR60" s="287"/>
      <c r="QS60" s="122"/>
      <c r="QT60" s="287"/>
      <c r="QU60" s="121"/>
      <c r="QV60" s="287"/>
      <c r="QW60" s="122"/>
      <c r="QX60" s="287"/>
      <c r="QY60" s="121"/>
      <c r="QZ60" s="287"/>
      <c r="RA60" s="122"/>
      <c r="RB60" s="287"/>
      <c r="RC60" s="121"/>
      <c r="RD60" s="287"/>
      <c r="RE60" s="122"/>
      <c r="RF60" s="287"/>
      <c r="RG60" s="121"/>
      <c r="RH60" s="287"/>
      <c r="RI60" s="122"/>
      <c r="RJ60" s="287"/>
      <c r="RK60" s="121"/>
      <c r="RL60" s="287"/>
      <c r="RM60" s="122"/>
      <c r="RN60" s="287"/>
      <c r="RO60" s="121"/>
      <c r="RP60" s="287"/>
      <c r="RQ60" s="122"/>
      <c r="RR60" s="287"/>
      <c r="RS60" s="121"/>
      <c r="RT60" s="287"/>
      <c r="RU60" s="122"/>
      <c r="RV60" s="287"/>
      <c r="RW60" s="121"/>
      <c r="RX60" s="287"/>
      <c r="RY60" s="122"/>
      <c r="RZ60" s="287"/>
      <c r="SA60" s="121"/>
      <c r="SB60" s="287"/>
      <c r="SC60" s="122"/>
      <c r="SD60" s="287"/>
      <c r="SE60" s="121"/>
      <c r="SF60" s="287"/>
      <c r="SG60" s="122"/>
      <c r="SH60" s="287"/>
      <c r="SI60" s="121"/>
      <c r="SJ60" s="287"/>
      <c r="SK60" s="122"/>
      <c r="SL60" s="287"/>
      <c r="SM60" s="121"/>
      <c r="SN60" s="287"/>
      <c r="SO60" s="122"/>
      <c r="SP60" s="287"/>
      <c r="SQ60" s="121"/>
    </row>
    <row r="61" spans="1:511" s="123" customFormat="1" ht="20" x14ac:dyDescent="0.25">
      <c r="A61" s="336" t="s">
        <v>299</v>
      </c>
      <c r="B61" s="120">
        <f t="shared" si="1"/>
        <v>0</v>
      </c>
      <c r="C61" s="194"/>
      <c r="D61"/>
      <c r="E61" s="121"/>
      <c r="F61" s="273"/>
      <c r="G61" s="121"/>
      <c r="H61" s="275"/>
      <c r="I61" s="122"/>
      <c r="J61" s="277"/>
      <c r="K61" s="121"/>
      <c r="L61" s="278"/>
      <c r="M61" s="122"/>
      <c r="N61" s="280"/>
      <c r="O61" s="121"/>
      <c r="P61" s="282"/>
      <c r="Q61" s="122"/>
      <c r="R61" s="283"/>
      <c r="S61" s="121"/>
      <c r="T61"/>
      <c r="U61" s="122"/>
      <c r="V61"/>
      <c r="W61" s="121"/>
      <c r="X61" s="12"/>
      <c r="Y61" s="272"/>
      <c r="Z61"/>
      <c r="AA61" s="121"/>
      <c r="AB61"/>
      <c r="AC61" s="122"/>
      <c r="AD61"/>
      <c r="AE61" s="121"/>
      <c r="AF61"/>
      <c r="AG61" s="122"/>
      <c r="AH61"/>
      <c r="AI61" s="121"/>
      <c r="AJ61"/>
      <c r="AK61" s="122"/>
      <c r="AL61"/>
      <c r="AM61" s="121"/>
      <c r="AN61"/>
      <c r="AO61" s="122"/>
      <c r="AP61"/>
      <c r="AQ61" s="121"/>
      <c r="AR61"/>
      <c r="AS61" s="122"/>
      <c r="AT61"/>
      <c r="AU61" s="121"/>
      <c r="AV61"/>
      <c r="AW61" s="122"/>
      <c r="AX61"/>
      <c r="AY61" s="121"/>
      <c r="AZ61"/>
      <c r="BA61" s="122"/>
      <c r="BB61"/>
      <c r="BC61" s="121"/>
      <c r="BD61" s="287"/>
      <c r="BE61" s="122"/>
      <c r="BF61" s="287"/>
      <c r="BG61" s="121"/>
      <c r="BH61" s="287"/>
      <c r="BI61" s="122"/>
      <c r="BJ61" s="287"/>
      <c r="BK61" s="121"/>
      <c r="BL61" s="287"/>
      <c r="BM61" s="122"/>
      <c r="BN61" s="288"/>
      <c r="BO61" s="271"/>
      <c r="BP61" s="287"/>
      <c r="BQ61" s="122"/>
      <c r="BR61" s="287"/>
      <c r="BS61" s="121"/>
      <c r="BT61" s="287"/>
      <c r="BU61" s="122"/>
      <c r="BV61" s="287"/>
      <c r="BW61" s="121"/>
      <c r="BX61" s="287"/>
      <c r="BY61" s="287"/>
      <c r="BZ61" s="287"/>
      <c r="CA61" s="121"/>
      <c r="CB61" s="287"/>
      <c r="CC61" s="122"/>
      <c r="CD61" s="287"/>
      <c r="CE61" s="121"/>
      <c r="CF61" s="287"/>
      <c r="CG61" s="122"/>
      <c r="CH61" s="287"/>
      <c r="CI61" s="121"/>
      <c r="CJ61"/>
      <c r="CK61" s="122"/>
      <c r="CL61"/>
      <c r="CM61" s="121"/>
      <c r="CN61"/>
      <c r="CO61" s="122"/>
      <c r="CP61"/>
      <c r="CQ61" s="121"/>
      <c r="CR61"/>
      <c r="CS61" s="122"/>
      <c r="CT61"/>
      <c r="CU61" s="121"/>
      <c r="CV61"/>
      <c r="CW61" s="272"/>
      <c r="CX61"/>
      <c r="CY61" s="121"/>
      <c r="CZ61"/>
      <c r="DA61" s="122"/>
      <c r="DB61"/>
      <c r="DC61" s="121"/>
      <c r="DD61"/>
      <c r="DE61" s="122"/>
      <c r="DF61"/>
      <c r="DG61" s="121"/>
      <c r="DH61"/>
      <c r="DI61" s="122"/>
      <c r="DJ61"/>
      <c r="DK61" s="121"/>
      <c r="DL61"/>
      <c r="DM61" s="122"/>
      <c r="DN61"/>
      <c r="DO61" s="121"/>
      <c r="DP61"/>
      <c r="DQ61" s="122"/>
      <c r="DR61"/>
      <c r="DS61" s="121"/>
      <c r="DT61"/>
      <c r="DU61" s="122"/>
      <c r="DV61"/>
      <c r="DW61" s="121"/>
      <c r="DX61"/>
      <c r="DY61" s="122"/>
      <c r="DZ61"/>
      <c r="EA61" s="121"/>
      <c r="EB61"/>
      <c r="EC61" s="122"/>
      <c r="ED61"/>
      <c r="EE61" s="121"/>
      <c r="EF61"/>
      <c r="EG61" s="122"/>
      <c r="EH61"/>
      <c r="EI61" s="121"/>
      <c r="EJ61"/>
      <c r="EK61" s="122"/>
      <c r="EL61"/>
      <c r="EM61" s="121"/>
      <c r="EN61"/>
      <c r="EO61" s="122"/>
      <c r="EP61"/>
      <c r="EQ61" s="121"/>
      <c r="ER61"/>
      <c r="ES61" s="122"/>
      <c r="ET61"/>
      <c r="EU61" s="121"/>
      <c r="EV61"/>
      <c r="EW61" s="122"/>
      <c r="EX61"/>
      <c r="EY61" s="121"/>
      <c r="EZ61"/>
      <c r="FA61" s="122"/>
      <c r="FB61"/>
      <c r="FC61" s="121"/>
      <c r="FD61"/>
      <c r="FE61" s="122"/>
      <c r="FF61"/>
      <c r="FG61" s="121"/>
      <c r="FH61"/>
      <c r="FI61" s="122"/>
      <c r="FJ61" s="12"/>
      <c r="FK61" s="306"/>
      <c r="FL61" s="12"/>
      <c r="FM61" s="295"/>
      <c r="FN61" s="12"/>
      <c r="FO61" s="306"/>
      <c r="FP61" s="12"/>
      <c r="FQ61" s="295"/>
      <c r="FR61" s="12"/>
      <c r="FS61" s="306"/>
      <c r="FT61" s="12"/>
      <c r="FU61" s="295"/>
      <c r="FV61" s="12"/>
      <c r="FW61" s="306"/>
      <c r="FX61" s="12"/>
      <c r="FY61" s="295"/>
      <c r="FZ61" s="12"/>
      <c r="GA61" s="306"/>
      <c r="GB61" s="12"/>
      <c r="GC61" s="295"/>
      <c r="GD61" s="12"/>
      <c r="GE61" s="306"/>
      <c r="GF61" s="12"/>
      <c r="GG61" s="295"/>
      <c r="GH61" s="12"/>
      <c r="GI61" s="306"/>
      <c r="GJ61" s="12"/>
      <c r="GK61" s="295"/>
      <c r="GL61" s="12"/>
      <c r="GM61" s="306"/>
      <c r="GN61" s="12"/>
      <c r="GO61" s="295"/>
      <c r="GP61" s="12"/>
      <c r="GQ61" s="306"/>
      <c r="GR61" s="12"/>
      <c r="GS61" s="295"/>
      <c r="GT61" s="12"/>
      <c r="GU61" s="306"/>
      <c r="GV61" s="12"/>
      <c r="GW61" s="295"/>
      <c r="GX61" s="12"/>
      <c r="GY61" s="306"/>
      <c r="GZ61" s="12"/>
      <c r="HA61" s="295"/>
      <c r="HB61" s="307"/>
      <c r="HC61" s="306"/>
      <c r="HD61" s="12"/>
      <c r="HE61" s="295"/>
      <c r="HF61" s="12"/>
      <c r="HG61" s="306"/>
      <c r="HH61" s="12"/>
      <c r="HI61" s="295"/>
      <c r="HJ61" s="12"/>
      <c r="HK61" s="306"/>
      <c r="HL61" s="12"/>
      <c r="HM61" s="295"/>
      <c r="HN61" s="12"/>
      <c r="HO61" s="306"/>
      <c r="HP61" s="12"/>
      <c r="HQ61" s="295"/>
      <c r="HR61"/>
      <c r="HS61" s="121"/>
      <c r="HT61"/>
      <c r="HU61" s="122"/>
      <c r="HV61"/>
      <c r="HW61" s="121"/>
      <c r="HX61"/>
      <c r="HY61" s="121"/>
      <c r="HZ61"/>
      <c r="IA61" s="121"/>
      <c r="IB61"/>
      <c r="IC61" s="122"/>
      <c r="ID61"/>
      <c r="IE61" s="121"/>
      <c r="IF61"/>
      <c r="IG61" s="122"/>
      <c r="IH61"/>
      <c r="II61" s="121"/>
      <c r="IJ61"/>
      <c r="IK61" s="122"/>
      <c r="IL61"/>
      <c r="IM61" s="121"/>
      <c r="IN61"/>
      <c r="IO61" s="122"/>
      <c r="IP61"/>
      <c r="IQ61" s="271"/>
      <c r="IR61"/>
      <c r="IS61" s="122"/>
      <c r="IT61"/>
      <c r="IU61" s="121"/>
      <c r="IV61"/>
      <c r="IW61" s="122"/>
      <c r="IX61"/>
      <c r="IY61" s="121"/>
      <c r="IZ61"/>
      <c r="JA61" s="122"/>
      <c r="JB61"/>
      <c r="JC61" s="121"/>
      <c r="JD61"/>
      <c r="JE61" s="122"/>
      <c r="JF61"/>
      <c r="JG61" s="121"/>
      <c r="JH61"/>
      <c r="JI61" s="122"/>
      <c r="JJ61"/>
      <c r="JK61" s="121"/>
      <c r="JL61"/>
      <c r="JM61" s="122"/>
      <c r="JN61"/>
      <c r="JO61" s="121"/>
      <c r="JP61"/>
      <c r="JQ61" s="122"/>
      <c r="JR61"/>
      <c r="JS61" s="271"/>
      <c r="JT61"/>
      <c r="JU61" s="122"/>
      <c r="JV61"/>
      <c r="JW61" s="121"/>
      <c r="JX61"/>
      <c r="JY61" s="122"/>
      <c r="JZ61"/>
      <c r="KA61" s="121"/>
      <c r="KB61"/>
      <c r="KC61" s="122"/>
      <c r="KD61"/>
      <c r="KE61" s="121"/>
      <c r="KF61"/>
      <c r="KG61" s="122"/>
      <c r="KH61"/>
      <c r="KI61" s="271"/>
      <c r="KJ61"/>
      <c r="KK61" s="122"/>
      <c r="KL61"/>
      <c r="KM61" s="121"/>
      <c r="KN61"/>
      <c r="KO61" s="122"/>
      <c r="KP61"/>
      <c r="KQ61" s="271"/>
      <c r="KR61"/>
      <c r="KS61" s="122"/>
      <c r="KT61"/>
      <c r="KU61" s="121"/>
      <c r="KV61"/>
      <c r="KW61" s="122"/>
      <c r="KX61"/>
      <c r="KY61" s="271"/>
      <c r="KZ61"/>
      <c r="LA61" s="122"/>
      <c r="LB61"/>
      <c r="LC61" s="121"/>
      <c r="LD61"/>
      <c r="LE61" s="122"/>
      <c r="LF61"/>
      <c r="LG61" s="271"/>
      <c r="LH61"/>
      <c r="LI61" s="122"/>
      <c r="LJ61"/>
      <c r="LK61" s="121"/>
      <c r="LL61"/>
      <c r="LM61" s="122"/>
      <c r="LN61"/>
      <c r="LO61" s="271"/>
      <c r="LP61"/>
      <c r="LQ61" s="122"/>
      <c r="LR61"/>
      <c r="LS61" s="121"/>
      <c r="LT61"/>
      <c r="LU61" s="122"/>
      <c r="LV61"/>
      <c r="LW61" s="271"/>
      <c r="LX61"/>
      <c r="LY61" s="122"/>
      <c r="LZ61"/>
      <c r="MA61" s="121"/>
      <c r="MB61"/>
      <c r="MC61" s="122"/>
      <c r="MD61"/>
      <c r="ME61" s="271"/>
      <c r="MF61"/>
      <c r="MG61" s="122"/>
      <c r="MH61"/>
      <c r="MI61" s="121"/>
      <c r="MJ61"/>
      <c r="MK61" s="122"/>
      <c r="ML61"/>
      <c r="MM61" s="271"/>
      <c r="MN61" s="296"/>
      <c r="MO61" s="122"/>
      <c r="MP61"/>
      <c r="MQ61" s="121"/>
      <c r="MR61" s="296"/>
      <c r="MS61" s="122"/>
      <c r="MT61" s="296"/>
      <c r="MU61" s="271"/>
      <c r="MV61"/>
      <c r="MW61" s="122"/>
      <c r="MX61" s="296"/>
      <c r="MY61" s="121"/>
      <c r="MZ61" s="296"/>
      <c r="NA61" s="122"/>
      <c r="NB61"/>
      <c r="NC61" s="271"/>
      <c r="ND61"/>
      <c r="NE61" s="122"/>
      <c r="NF61"/>
      <c r="NG61" s="121"/>
      <c r="NH61"/>
      <c r="NI61" s="122"/>
      <c r="NJ61"/>
      <c r="NK61" s="271"/>
      <c r="NL61"/>
      <c r="NM61" s="122"/>
      <c r="NN61"/>
      <c r="NO61" s="121"/>
      <c r="NP61"/>
      <c r="NQ61" s="122"/>
      <c r="NR61" s="296"/>
      <c r="NS61" s="271"/>
      <c r="NT61" s="296"/>
      <c r="NU61" s="122"/>
      <c r="NV61" s="296"/>
      <c r="NW61" s="121"/>
      <c r="NX61" s="296"/>
      <c r="NY61" s="122"/>
      <c r="NZ61" s="296"/>
      <c r="OA61" s="271"/>
      <c r="OB61" s="296"/>
      <c r="OC61" s="122"/>
      <c r="OD61" s="296"/>
      <c r="OE61" s="121"/>
      <c r="OF61" s="296"/>
      <c r="OG61" s="122"/>
      <c r="OH61" s="296"/>
      <c r="OI61" s="271"/>
      <c r="OJ61" s="296"/>
      <c r="OK61" s="122"/>
      <c r="OL61" s="296"/>
      <c r="OM61" s="121"/>
      <c r="ON61" s="296"/>
      <c r="OO61" s="122"/>
      <c r="OP61" s="296"/>
      <c r="OQ61" s="271"/>
      <c r="OR61" s="296"/>
      <c r="OS61" s="122"/>
      <c r="OT61" s="296"/>
      <c r="OU61" s="121"/>
      <c r="OV61" s="296"/>
      <c r="OW61" s="122"/>
      <c r="OX61" s="296"/>
      <c r="OY61" s="271"/>
      <c r="OZ61" s="296"/>
      <c r="PA61" s="122"/>
      <c r="PB61" s="296"/>
      <c r="PC61" s="121"/>
      <c r="PD61" s="296"/>
      <c r="PE61" s="122"/>
      <c r="PF61" s="288"/>
      <c r="PG61" s="271"/>
      <c r="PH61" s="287"/>
      <c r="PI61" s="122"/>
      <c r="PJ61" s="287"/>
      <c r="PK61" s="121"/>
      <c r="PL61" s="287"/>
      <c r="PM61" s="122"/>
      <c r="PN61" s="288"/>
      <c r="PO61" s="271"/>
      <c r="PP61" s="287"/>
      <c r="PQ61" s="122"/>
      <c r="PR61" s="287"/>
      <c r="PS61" s="121"/>
      <c r="PT61" s="287"/>
      <c r="PU61" s="122"/>
      <c r="PV61" s="288"/>
      <c r="PW61" s="271"/>
      <c r="PX61" s="287"/>
      <c r="PY61" s="122"/>
      <c r="PZ61" s="287"/>
      <c r="QA61" s="121"/>
      <c r="QB61" s="287"/>
      <c r="QC61" s="122"/>
      <c r="QD61" s="288"/>
      <c r="QE61" s="271"/>
      <c r="QF61" s="287"/>
      <c r="QG61" s="122"/>
      <c r="QH61" s="287"/>
      <c r="QI61" s="121"/>
      <c r="QJ61" s="287"/>
      <c r="QK61" s="122"/>
      <c r="QL61" s="288"/>
      <c r="QM61" s="271"/>
      <c r="QN61" s="287"/>
      <c r="QO61" s="122"/>
      <c r="QP61" s="287"/>
      <c r="QQ61" s="121"/>
      <c r="QR61" s="287"/>
      <c r="QS61" s="122"/>
      <c r="QT61" s="288"/>
      <c r="QU61" s="271"/>
      <c r="QV61" s="287"/>
      <c r="QW61" s="122"/>
      <c r="QX61" s="287"/>
      <c r="QY61" s="121"/>
      <c r="QZ61" s="287"/>
      <c r="RA61" s="122"/>
      <c r="RB61" s="288"/>
      <c r="RC61" s="271"/>
      <c r="RD61" s="287"/>
      <c r="RE61" s="122"/>
      <c r="RF61" s="287"/>
      <c r="RG61" s="121"/>
      <c r="RH61" s="287"/>
      <c r="RI61" s="122"/>
      <c r="RJ61" s="288"/>
      <c r="RK61" s="271"/>
      <c r="RL61" s="287"/>
      <c r="RM61" s="122"/>
      <c r="RN61" s="287"/>
      <c r="RO61" s="121"/>
      <c r="RP61" s="287"/>
      <c r="RQ61" s="122"/>
      <c r="RR61" s="288"/>
      <c r="RS61" s="271"/>
      <c r="RT61" s="287"/>
      <c r="RU61" s="122"/>
      <c r="RV61" s="287"/>
      <c r="RW61" s="121"/>
      <c r="RX61" s="287"/>
      <c r="RY61" s="122"/>
      <c r="RZ61" s="288"/>
      <c r="SA61" s="271"/>
      <c r="SB61" s="287"/>
      <c r="SC61" s="122"/>
      <c r="SD61" s="287"/>
      <c r="SE61" s="121"/>
      <c r="SF61" s="287"/>
      <c r="SG61" s="122"/>
      <c r="SH61" s="288"/>
      <c r="SI61" s="271"/>
      <c r="SJ61" s="287"/>
      <c r="SK61" s="122"/>
      <c r="SL61" s="287"/>
      <c r="SM61" s="121"/>
      <c r="SN61" s="287"/>
      <c r="SO61" s="122"/>
      <c r="SP61" s="288"/>
      <c r="SQ61" s="271"/>
    </row>
    <row r="62" spans="1:511" s="123" customFormat="1" ht="20" x14ac:dyDescent="0.25">
      <c r="A62" s="336" t="s">
        <v>300</v>
      </c>
      <c r="B62" s="120">
        <f t="shared" si="1"/>
        <v>0</v>
      </c>
      <c r="C62" s="194"/>
      <c r="D62"/>
      <c r="E62" s="121"/>
      <c r="F62" s="273"/>
      <c r="G62" s="121"/>
      <c r="H62" s="275"/>
      <c r="I62" s="122"/>
      <c r="J62" s="277"/>
      <c r="K62" s="121"/>
      <c r="L62" s="278"/>
      <c r="M62" s="122"/>
      <c r="N62" s="280"/>
      <c r="O62" s="121"/>
      <c r="P62" s="282"/>
      <c r="Q62" s="272"/>
      <c r="R62" s="283"/>
      <c r="S62" s="121"/>
      <c r="T62"/>
      <c r="U62" s="122"/>
      <c r="V62"/>
      <c r="W62" s="121"/>
      <c r="X62"/>
      <c r="Y62" s="122"/>
      <c r="Z62"/>
      <c r="AA62" s="121"/>
      <c r="AB62"/>
      <c r="AC62" s="122"/>
      <c r="AD62"/>
      <c r="AE62" s="271"/>
      <c r="AF62"/>
      <c r="AG62" s="122"/>
      <c r="AH62"/>
      <c r="AI62" s="121"/>
      <c r="AJ62"/>
      <c r="AK62" s="122"/>
      <c r="AL62"/>
      <c r="AM62" s="121"/>
      <c r="AN62"/>
      <c r="AO62" s="272"/>
      <c r="AP62"/>
      <c r="AQ62" s="121"/>
      <c r="AR62"/>
      <c r="AS62" s="122"/>
      <c r="AT62"/>
      <c r="AU62" s="121"/>
      <c r="AV62"/>
      <c r="AW62" s="122"/>
      <c r="AX62"/>
      <c r="AY62" s="121"/>
      <c r="AZ62"/>
      <c r="BA62" s="122"/>
      <c r="BB62"/>
      <c r="BC62" s="121"/>
      <c r="BD62" s="287"/>
      <c r="BE62" s="122"/>
      <c r="BF62" s="287"/>
      <c r="BG62" s="121"/>
      <c r="BH62" s="287"/>
      <c r="BI62" s="122"/>
      <c r="BJ62" s="287"/>
      <c r="BK62" s="121"/>
      <c r="BL62" s="287"/>
      <c r="BM62" s="122"/>
      <c r="BN62" s="287"/>
      <c r="BO62" s="121"/>
      <c r="BP62" s="287"/>
      <c r="BQ62" s="122"/>
      <c r="BR62" s="287"/>
      <c r="BS62" s="121"/>
      <c r="BT62" s="287"/>
      <c r="BU62" s="122"/>
      <c r="BV62" s="289"/>
      <c r="BW62" s="271"/>
      <c r="BX62" s="287"/>
      <c r="BY62" s="287"/>
      <c r="BZ62" s="287"/>
      <c r="CA62" s="121"/>
      <c r="CB62" s="287"/>
      <c r="CC62" s="122"/>
      <c r="CD62" s="287"/>
      <c r="CE62" s="121"/>
      <c r="CF62" s="287"/>
      <c r="CG62" s="122"/>
      <c r="CH62" s="287"/>
      <c r="CI62" s="121"/>
      <c r="CJ62"/>
      <c r="CK62" s="122"/>
      <c r="CL62"/>
      <c r="CM62" s="121"/>
      <c r="CN62"/>
      <c r="CO62" s="122"/>
      <c r="CP62"/>
      <c r="CQ62" s="121"/>
      <c r="CR62"/>
      <c r="CS62" s="272"/>
      <c r="CT62"/>
      <c r="CU62" s="121"/>
      <c r="CV62"/>
      <c r="CW62" s="122"/>
      <c r="CX62"/>
      <c r="CY62" s="121"/>
      <c r="CZ62"/>
      <c r="DA62" s="122"/>
      <c r="DB62"/>
      <c r="DC62" s="121"/>
      <c r="DD62"/>
      <c r="DE62" s="122"/>
      <c r="DF62"/>
      <c r="DG62" s="121"/>
      <c r="DH62"/>
      <c r="DI62" s="122"/>
      <c r="DJ62"/>
      <c r="DK62" s="121"/>
      <c r="DL62"/>
      <c r="DM62" s="272"/>
      <c r="DN62"/>
      <c r="DO62" s="121"/>
      <c r="DP62"/>
      <c r="DQ62" s="122"/>
      <c r="DR62"/>
      <c r="DS62" s="121"/>
      <c r="DT62"/>
      <c r="DU62" s="122"/>
      <c r="DV62"/>
      <c r="DW62" s="121"/>
      <c r="DX62"/>
      <c r="DY62" s="122"/>
      <c r="DZ62"/>
      <c r="EA62" s="121"/>
      <c r="EB62"/>
      <c r="EC62" s="122"/>
      <c r="ED62"/>
      <c r="EE62" s="121"/>
      <c r="EF62"/>
      <c r="EG62" s="122"/>
      <c r="EH62"/>
      <c r="EI62" s="121"/>
      <c r="EJ62"/>
      <c r="EK62" s="122"/>
      <c r="EL62"/>
      <c r="EM62" s="121"/>
      <c r="EN62"/>
      <c r="EO62" s="122"/>
      <c r="EP62"/>
      <c r="EQ62" s="121"/>
      <c r="ER62"/>
      <c r="ES62" s="122"/>
      <c r="ET62"/>
      <c r="EU62" s="121"/>
      <c r="EV62"/>
      <c r="EW62" s="122"/>
      <c r="EX62"/>
      <c r="EY62" s="121"/>
      <c r="EZ62"/>
      <c r="FA62" s="122"/>
      <c r="FB62"/>
      <c r="FC62" s="121"/>
      <c r="FD62"/>
      <c r="FE62" s="122"/>
      <c r="FF62"/>
      <c r="FG62" s="121"/>
      <c r="FH62"/>
      <c r="FI62" s="122"/>
      <c r="FJ62" s="12"/>
      <c r="FK62" s="306"/>
      <c r="FL62" s="12"/>
      <c r="FM62" s="295"/>
      <c r="FN62" s="12"/>
      <c r="FO62" s="306"/>
      <c r="FP62" s="12"/>
      <c r="FQ62" s="295"/>
      <c r="FR62" s="12"/>
      <c r="FS62" s="306"/>
      <c r="FT62" s="12"/>
      <c r="FU62" s="295"/>
      <c r="FV62" s="12"/>
      <c r="FW62" s="306"/>
      <c r="FX62" s="12"/>
      <c r="FY62" s="295"/>
      <c r="FZ62" s="12"/>
      <c r="GA62" s="306"/>
      <c r="GB62" s="12"/>
      <c r="GC62" s="295"/>
      <c r="GD62" s="12"/>
      <c r="GE62" s="306"/>
      <c r="GF62" s="12"/>
      <c r="GG62" s="295"/>
      <c r="GH62" s="12"/>
      <c r="GI62" s="306"/>
      <c r="GJ62" s="12"/>
      <c r="GK62" s="295"/>
      <c r="GL62" s="12"/>
      <c r="GM62" s="306"/>
      <c r="GN62" s="12"/>
      <c r="GO62" s="295"/>
      <c r="GP62" s="12"/>
      <c r="GQ62" s="306"/>
      <c r="GR62" s="12"/>
      <c r="GS62" s="295"/>
      <c r="GT62" s="12"/>
      <c r="GU62" s="306"/>
      <c r="GV62" s="12"/>
      <c r="GW62" s="295"/>
      <c r="GX62" s="12"/>
      <c r="GY62" s="306"/>
      <c r="GZ62" s="12"/>
      <c r="HA62" s="295"/>
      <c r="HB62" s="307"/>
      <c r="HC62" s="306"/>
      <c r="HD62" s="12"/>
      <c r="HE62" s="295"/>
      <c r="HF62" s="12"/>
      <c r="HG62" s="306"/>
      <c r="HH62" s="12"/>
      <c r="HI62" s="295"/>
      <c r="HJ62" s="12"/>
      <c r="HK62" s="306"/>
      <c r="HL62" s="12"/>
      <c r="HM62" s="295"/>
      <c r="HN62" s="12"/>
      <c r="HO62" s="306"/>
      <c r="HP62" s="12"/>
      <c r="HQ62" s="295"/>
      <c r="HR62"/>
      <c r="HS62" s="121"/>
      <c r="HT62"/>
      <c r="HU62" s="122"/>
      <c r="HV62"/>
      <c r="HW62" s="121"/>
      <c r="HX62"/>
      <c r="HY62" s="121"/>
      <c r="HZ62"/>
      <c r="IA62" s="121"/>
      <c r="IB62"/>
      <c r="IC62" s="122"/>
      <c r="ID62"/>
      <c r="IE62" s="121"/>
      <c r="IF62"/>
      <c r="IG62" s="122"/>
      <c r="IH62"/>
      <c r="II62" s="121"/>
      <c r="IJ62"/>
      <c r="IK62" s="122"/>
      <c r="IL62"/>
      <c r="IM62" s="121"/>
      <c r="IN62"/>
      <c r="IO62" s="122"/>
      <c r="IP62"/>
      <c r="IQ62" s="121"/>
      <c r="IR62"/>
      <c r="IS62" s="122"/>
      <c r="IT62"/>
      <c r="IU62" s="121"/>
      <c r="IV62"/>
      <c r="IW62" s="122"/>
      <c r="IX62"/>
      <c r="IY62" s="121"/>
      <c r="IZ62"/>
      <c r="JA62" s="122"/>
      <c r="JB62"/>
      <c r="JC62" s="121"/>
      <c r="JD62"/>
      <c r="JE62" s="122"/>
      <c r="JF62"/>
      <c r="JG62" s="121"/>
      <c r="JH62"/>
      <c r="JI62" s="122"/>
      <c r="JJ62"/>
      <c r="JK62" s="121"/>
      <c r="JL62"/>
      <c r="JM62" s="122"/>
      <c r="JN62"/>
      <c r="JO62" s="121"/>
      <c r="JP62"/>
      <c r="JQ62" s="122"/>
      <c r="JR62"/>
      <c r="JS62" s="121"/>
      <c r="JT62"/>
      <c r="JU62" s="122"/>
      <c r="JV62"/>
      <c r="JW62" s="121"/>
      <c r="JX62"/>
      <c r="JY62" s="122"/>
      <c r="JZ62"/>
      <c r="KA62" s="121"/>
      <c r="KB62"/>
      <c r="KC62" s="122"/>
      <c r="KD62"/>
      <c r="KE62" s="121"/>
      <c r="KF62"/>
      <c r="KG62" s="122"/>
      <c r="KH62"/>
      <c r="KI62" s="121"/>
      <c r="KJ62"/>
      <c r="KK62" s="122"/>
      <c r="KL62"/>
      <c r="KM62" s="121"/>
      <c r="KN62"/>
      <c r="KO62" s="272"/>
      <c r="KP62"/>
      <c r="KQ62" s="121"/>
      <c r="KR62"/>
      <c r="KS62" s="122"/>
      <c r="KT62"/>
      <c r="KU62" s="121"/>
      <c r="KV62"/>
      <c r="KW62" s="272"/>
      <c r="KX62"/>
      <c r="KY62" s="121"/>
      <c r="KZ62"/>
      <c r="LA62" s="122"/>
      <c r="LB62"/>
      <c r="LC62" s="271"/>
      <c r="LD62"/>
      <c r="LE62" s="122"/>
      <c r="LF62"/>
      <c r="LG62" s="271"/>
      <c r="LH62"/>
      <c r="LI62" s="122"/>
      <c r="LJ62"/>
      <c r="LK62" s="121"/>
      <c r="LL62"/>
      <c r="LM62" s="272"/>
      <c r="LN62"/>
      <c r="LO62" s="121"/>
      <c r="LP62"/>
      <c r="LQ62" s="122"/>
      <c r="LR62"/>
      <c r="LS62" s="121"/>
      <c r="LT62"/>
      <c r="LU62" s="122"/>
      <c r="LV62"/>
      <c r="LW62" s="121"/>
      <c r="LX62"/>
      <c r="LY62" s="122"/>
      <c r="LZ62"/>
      <c r="MA62" s="121"/>
      <c r="MB62"/>
      <c r="MC62" s="122"/>
      <c r="MD62"/>
      <c r="ME62" s="121"/>
      <c r="MF62"/>
      <c r="MG62" s="122"/>
      <c r="MH62"/>
      <c r="MI62" s="121"/>
      <c r="MJ62"/>
      <c r="MK62" s="122"/>
      <c r="ML62"/>
      <c r="MM62" s="121"/>
      <c r="MN62" s="296"/>
      <c r="MO62" s="122"/>
      <c r="MP62"/>
      <c r="MQ62" s="121"/>
      <c r="MR62" s="296"/>
      <c r="MS62" s="122"/>
      <c r="MT62" s="296"/>
      <c r="MU62" s="271"/>
      <c r="MV62"/>
      <c r="MW62" s="122"/>
      <c r="MX62" s="296"/>
      <c r="MY62" s="121"/>
      <c r="MZ62" s="296"/>
      <c r="NA62" s="122"/>
      <c r="NB62"/>
      <c r="NC62" s="121"/>
      <c r="ND62"/>
      <c r="NE62" s="122"/>
      <c r="NF62"/>
      <c r="NG62" s="121"/>
      <c r="NH62"/>
      <c r="NI62" s="122"/>
      <c r="NJ62"/>
      <c r="NK62" s="121"/>
      <c r="NL62"/>
      <c r="NM62" s="122"/>
      <c r="NN62"/>
      <c r="NO62" s="121"/>
      <c r="NP62"/>
      <c r="NQ62" s="122"/>
      <c r="NR62" s="296"/>
      <c r="NS62" s="121"/>
      <c r="NT62" s="296"/>
      <c r="NU62" s="122"/>
      <c r="NV62" s="296"/>
      <c r="NW62" s="121"/>
      <c r="NX62" s="296"/>
      <c r="NY62" s="272"/>
      <c r="NZ62" s="296"/>
      <c r="OA62" s="121"/>
      <c r="OB62" s="296"/>
      <c r="OC62" s="122"/>
      <c r="OD62" s="296"/>
      <c r="OE62" s="121"/>
      <c r="OF62" s="296"/>
      <c r="OG62" s="122"/>
      <c r="OH62" s="296"/>
      <c r="OI62" s="121"/>
      <c r="OJ62" s="296"/>
      <c r="OK62" s="122"/>
      <c r="OL62" s="296"/>
      <c r="OM62" s="121"/>
      <c r="ON62" s="296"/>
      <c r="OO62" s="122"/>
      <c r="OP62" s="296"/>
      <c r="OQ62" s="121"/>
      <c r="OR62" s="296"/>
      <c r="OS62" s="122"/>
      <c r="OT62" s="296"/>
      <c r="OU62" s="121"/>
      <c r="OV62" s="296"/>
      <c r="OW62" s="122"/>
      <c r="OX62" s="296"/>
      <c r="OY62" s="121"/>
      <c r="OZ62" s="296"/>
      <c r="PA62" s="122"/>
      <c r="PB62" s="296"/>
      <c r="PC62" s="121"/>
      <c r="PD62" s="296"/>
      <c r="PE62" s="122"/>
      <c r="PF62" s="287"/>
      <c r="PG62" s="121"/>
      <c r="PH62" s="287"/>
      <c r="PI62" s="122"/>
      <c r="PJ62" s="287"/>
      <c r="PK62" s="121"/>
      <c r="PL62" s="287"/>
      <c r="PM62" s="122"/>
      <c r="PN62" s="287"/>
      <c r="PO62" s="121"/>
      <c r="PP62" s="287"/>
      <c r="PQ62" s="122"/>
      <c r="PR62" s="287"/>
      <c r="PS62" s="121"/>
      <c r="PT62" s="287"/>
      <c r="PU62" s="122"/>
      <c r="PV62" s="287"/>
      <c r="PW62" s="121"/>
      <c r="PX62" s="287"/>
      <c r="PY62" s="122"/>
      <c r="PZ62" s="287"/>
      <c r="QA62" s="121"/>
      <c r="QB62" s="287"/>
      <c r="QC62" s="122"/>
      <c r="QD62" s="287"/>
      <c r="QE62" s="121"/>
      <c r="QF62" s="287"/>
      <c r="QG62" s="122"/>
      <c r="QH62" s="287"/>
      <c r="QI62" s="121"/>
      <c r="QJ62" s="287"/>
      <c r="QK62" s="122"/>
      <c r="QL62" s="287"/>
      <c r="QM62" s="121"/>
      <c r="QN62" s="287"/>
      <c r="QO62" s="122"/>
      <c r="QP62" s="287"/>
      <c r="QQ62" s="121"/>
      <c r="QR62" s="287"/>
      <c r="QS62" s="122"/>
      <c r="QT62" s="287"/>
      <c r="QU62" s="121"/>
      <c r="QV62" s="287"/>
      <c r="QW62" s="122"/>
      <c r="QX62" s="287"/>
      <c r="QY62" s="121"/>
      <c r="QZ62" s="287"/>
      <c r="RA62" s="122"/>
      <c r="RB62" s="287"/>
      <c r="RC62" s="121"/>
      <c r="RD62" s="287"/>
      <c r="RE62" s="122"/>
      <c r="RF62" s="287"/>
      <c r="RG62" s="121"/>
      <c r="RH62" s="287"/>
      <c r="RI62" s="122"/>
      <c r="RJ62" s="287"/>
      <c r="RK62" s="121"/>
      <c r="RL62" s="287"/>
      <c r="RM62" s="122"/>
      <c r="RN62" s="287"/>
      <c r="RO62" s="121"/>
      <c r="RP62" s="287"/>
      <c r="RQ62" s="122"/>
      <c r="RR62" s="287"/>
      <c r="RS62" s="121"/>
      <c r="RT62" s="287"/>
      <c r="RU62" s="122"/>
      <c r="RV62" s="287"/>
      <c r="RW62" s="121"/>
      <c r="RX62" s="287"/>
      <c r="RY62" s="122"/>
      <c r="RZ62" s="287"/>
      <c r="SA62" s="121"/>
      <c r="SB62" s="287"/>
      <c r="SC62" s="122"/>
      <c r="SD62" s="287"/>
      <c r="SE62" s="121"/>
      <c r="SF62" s="287"/>
      <c r="SG62" s="122"/>
      <c r="SH62" s="287"/>
      <c r="SI62" s="121"/>
      <c r="SJ62" s="287"/>
      <c r="SK62" s="122"/>
      <c r="SL62" s="287"/>
      <c r="SM62" s="121"/>
      <c r="SN62" s="287"/>
      <c r="SO62" s="122"/>
      <c r="SP62" s="287"/>
      <c r="SQ62" s="121"/>
    </row>
    <row r="63" spans="1:511" s="123" customFormat="1" ht="20" x14ac:dyDescent="0.25">
      <c r="A63" s="337" t="s">
        <v>301</v>
      </c>
      <c r="B63" s="120">
        <f t="shared" si="1"/>
        <v>0</v>
      </c>
      <c r="C63" s="194"/>
      <c r="D63"/>
      <c r="E63" s="121"/>
      <c r="F63" s="273"/>
      <c r="G63" s="121"/>
      <c r="H63" s="275"/>
      <c r="I63" s="122"/>
      <c r="J63" s="277"/>
      <c r="K63" s="121"/>
      <c r="L63" s="278"/>
      <c r="M63" s="272"/>
      <c r="N63" s="280"/>
      <c r="O63" s="121"/>
      <c r="P63" s="282"/>
      <c r="Q63" s="122"/>
      <c r="R63" s="283"/>
      <c r="S63" s="121"/>
      <c r="T63"/>
      <c r="U63" s="272"/>
      <c r="V63"/>
      <c r="W63" s="121"/>
      <c r="X63"/>
      <c r="Y63" s="272"/>
      <c r="Z63"/>
      <c r="AA63" s="271"/>
      <c r="AB63"/>
      <c r="AC63" s="122"/>
      <c r="AD63"/>
      <c r="AE63" s="121"/>
      <c r="AF63"/>
      <c r="AG63" s="122"/>
      <c r="AH63"/>
      <c r="AI63" s="121"/>
      <c r="AJ63"/>
      <c r="AK63" s="122"/>
      <c r="AL63"/>
      <c r="AM63" s="121"/>
      <c r="AN63"/>
      <c r="AO63" s="122"/>
      <c r="AP63"/>
      <c r="AQ63" s="121"/>
      <c r="AR63"/>
      <c r="AS63" s="122"/>
      <c r="AT63"/>
      <c r="AU63" s="121"/>
      <c r="AV63"/>
      <c r="AW63" s="122"/>
      <c r="AX63"/>
      <c r="AY63" s="121"/>
      <c r="AZ63"/>
      <c r="BA63" s="122"/>
      <c r="BB63"/>
      <c r="BC63" s="121"/>
      <c r="BD63" s="287"/>
      <c r="BE63" s="122"/>
      <c r="BF63" s="287"/>
      <c r="BG63" s="121"/>
      <c r="BH63" s="287"/>
      <c r="BI63" s="122"/>
      <c r="BJ63" s="287"/>
      <c r="BK63" s="121"/>
      <c r="BL63" s="287"/>
      <c r="BM63" s="122"/>
      <c r="BN63" s="287"/>
      <c r="BO63" s="121"/>
      <c r="BP63" s="287"/>
      <c r="BQ63" s="122"/>
      <c r="BR63" s="288"/>
      <c r="BS63" s="271"/>
      <c r="BT63" s="287"/>
      <c r="BU63" s="122"/>
      <c r="BV63" s="287"/>
      <c r="BW63" s="121"/>
      <c r="BX63" s="287"/>
      <c r="BY63" s="287"/>
      <c r="BZ63" s="287"/>
      <c r="CA63" s="121"/>
      <c r="CB63" s="287"/>
      <c r="CC63" s="122"/>
      <c r="CD63" s="287"/>
      <c r="CE63" s="121"/>
      <c r="CF63" s="287"/>
      <c r="CG63" s="122"/>
      <c r="CH63" s="287"/>
      <c r="CI63" s="121"/>
      <c r="CJ63"/>
      <c r="CK63" s="272"/>
      <c r="CL63"/>
      <c r="CM63" s="121"/>
      <c r="CN63"/>
      <c r="CO63" s="122"/>
      <c r="CP63"/>
      <c r="CQ63" s="121"/>
      <c r="CR63"/>
      <c r="CS63" s="122"/>
      <c r="CT63"/>
      <c r="CU63" s="121"/>
      <c r="CV63"/>
      <c r="CW63" s="122"/>
      <c r="CX63"/>
      <c r="CY63" s="121"/>
      <c r="CZ63"/>
      <c r="DA63" s="122"/>
      <c r="DB63"/>
      <c r="DC63" s="121"/>
      <c r="DD63"/>
      <c r="DE63" s="122"/>
      <c r="DF63"/>
      <c r="DG63" s="121"/>
      <c r="DH63"/>
      <c r="DI63" s="122"/>
      <c r="DJ63"/>
      <c r="DK63" s="121"/>
      <c r="DL63"/>
      <c r="DM63" s="122"/>
      <c r="DN63"/>
      <c r="DO63" s="121"/>
      <c r="DP63"/>
      <c r="DQ63" s="122"/>
      <c r="DR63"/>
      <c r="DS63" s="121"/>
      <c r="DT63"/>
      <c r="DU63" s="122"/>
      <c r="DV63"/>
      <c r="DW63" s="121"/>
      <c r="DX63"/>
      <c r="DY63" s="122"/>
      <c r="DZ63"/>
      <c r="EA63" s="121"/>
      <c r="EB63"/>
      <c r="EC63" s="122"/>
      <c r="ED63"/>
      <c r="EE63" s="121"/>
      <c r="EF63"/>
      <c r="EG63" s="122"/>
      <c r="EH63"/>
      <c r="EI63" s="121"/>
      <c r="EJ63"/>
      <c r="EK63" s="122"/>
      <c r="EL63"/>
      <c r="EM63" s="121"/>
      <c r="EN63"/>
      <c r="EO63" s="122"/>
      <c r="EP63"/>
      <c r="EQ63" s="121"/>
      <c r="ER63"/>
      <c r="ES63" s="122"/>
      <c r="ET63"/>
      <c r="EU63" s="121"/>
      <c r="EV63"/>
      <c r="EW63" s="122"/>
      <c r="EX63"/>
      <c r="EY63" s="121"/>
      <c r="EZ63"/>
      <c r="FA63" s="122"/>
      <c r="FB63"/>
      <c r="FC63" s="121"/>
      <c r="FD63"/>
      <c r="FE63" s="122"/>
      <c r="FF63"/>
      <c r="FG63" s="121"/>
      <c r="FH63"/>
      <c r="FI63" s="122"/>
      <c r="FJ63" s="12"/>
      <c r="FK63" s="306"/>
      <c r="FL63" s="12"/>
      <c r="FM63" s="295"/>
      <c r="FN63" s="12"/>
      <c r="FO63" s="306"/>
      <c r="FP63" s="12"/>
      <c r="FQ63" s="295"/>
      <c r="FR63" s="12"/>
      <c r="FS63" s="306"/>
      <c r="FT63" s="12"/>
      <c r="FU63" s="295"/>
      <c r="FV63" s="12"/>
      <c r="FW63" s="306"/>
      <c r="FX63" s="12"/>
      <c r="FY63" s="295"/>
      <c r="FZ63" s="12"/>
      <c r="GA63" s="306"/>
      <c r="GB63" s="12"/>
      <c r="GC63" s="295"/>
      <c r="GD63" s="12"/>
      <c r="GE63" s="306"/>
      <c r="GF63" s="12"/>
      <c r="GG63" s="295"/>
      <c r="GH63" s="12"/>
      <c r="GI63" s="306"/>
      <c r="GJ63" s="12"/>
      <c r="GK63" s="295"/>
      <c r="GL63" s="12"/>
      <c r="GM63" s="306"/>
      <c r="GN63" s="12"/>
      <c r="GO63" s="295"/>
      <c r="GP63" s="12"/>
      <c r="GQ63" s="306"/>
      <c r="GR63" s="12"/>
      <c r="GS63" s="295"/>
      <c r="GT63" s="12"/>
      <c r="GU63" s="306"/>
      <c r="GV63" s="12"/>
      <c r="GW63" s="295"/>
      <c r="GX63" s="12"/>
      <c r="GY63" s="306"/>
      <c r="GZ63" s="12"/>
      <c r="HA63" s="295"/>
      <c r="HB63" s="307"/>
      <c r="HC63" s="306"/>
      <c r="HD63" s="12"/>
      <c r="HE63" s="295"/>
      <c r="HF63" s="12"/>
      <c r="HG63" s="306"/>
      <c r="HH63" s="12"/>
      <c r="HI63" s="295"/>
      <c r="HJ63" s="12"/>
      <c r="HK63" s="306"/>
      <c r="HL63" s="12"/>
      <c r="HM63" s="295"/>
      <c r="HN63" s="12"/>
      <c r="HO63" s="306"/>
      <c r="HP63" s="12"/>
      <c r="HQ63" s="295"/>
      <c r="HR63"/>
      <c r="HS63" s="271"/>
      <c r="HT63"/>
      <c r="HU63" s="122"/>
      <c r="HV63"/>
      <c r="HW63" s="121"/>
      <c r="HX63"/>
      <c r="HY63" s="271"/>
      <c r="HZ63"/>
      <c r="IA63" s="121"/>
      <c r="IB63"/>
      <c r="IC63" s="122"/>
      <c r="ID63"/>
      <c r="IE63" s="121"/>
      <c r="IF63"/>
      <c r="IG63" s="122"/>
      <c r="IH63"/>
      <c r="II63" s="121"/>
      <c r="IJ63"/>
      <c r="IK63" s="122"/>
      <c r="IL63"/>
      <c r="IM63" s="121"/>
      <c r="IN63"/>
      <c r="IO63" s="122"/>
      <c r="IP63"/>
      <c r="IQ63" s="121"/>
      <c r="IR63"/>
      <c r="IS63" s="122"/>
      <c r="IT63"/>
      <c r="IU63" s="271"/>
      <c r="IV63"/>
      <c r="IW63" s="122"/>
      <c r="IX63"/>
      <c r="IY63" s="121"/>
      <c r="IZ63"/>
      <c r="JA63" s="122"/>
      <c r="JB63"/>
      <c r="JC63" s="121"/>
      <c r="JD63"/>
      <c r="JE63" s="122"/>
      <c r="JF63"/>
      <c r="JG63" s="121"/>
      <c r="JH63"/>
      <c r="JI63" s="122"/>
      <c r="JJ63"/>
      <c r="JK63" s="121"/>
      <c r="JL63"/>
      <c r="JM63" s="122"/>
      <c r="JN63"/>
      <c r="JO63" s="121"/>
      <c r="JP63"/>
      <c r="JQ63" s="122"/>
      <c r="JR63"/>
      <c r="JS63" s="121"/>
      <c r="JT63"/>
      <c r="JU63" s="122"/>
      <c r="JV63"/>
      <c r="JW63" s="121"/>
      <c r="JX63"/>
      <c r="JY63" s="122"/>
      <c r="JZ63"/>
      <c r="KA63" s="121"/>
      <c r="KB63"/>
      <c r="KC63" s="122"/>
      <c r="KD63"/>
      <c r="KE63" s="121"/>
      <c r="KF63"/>
      <c r="KG63" s="122"/>
      <c r="KH63"/>
      <c r="KI63" s="121"/>
      <c r="KJ63"/>
      <c r="KK63" s="122"/>
      <c r="KL63"/>
      <c r="KM63" s="121"/>
      <c r="KN63"/>
      <c r="KO63" s="122"/>
      <c r="KP63"/>
      <c r="KQ63" s="121"/>
      <c r="KR63"/>
      <c r="KS63" s="122"/>
      <c r="KT63"/>
      <c r="KU63" s="121"/>
      <c r="KV63"/>
      <c r="KW63" s="122"/>
      <c r="KX63"/>
      <c r="KY63" s="121"/>
      <c r="KZ63"/>
      <c r="LA63" s="122"/>
      <c r="LB63"/>
      <c r="LC63" s="121"/>
      <c r="LD63"/>
      <c r="LE63" s="272"/>
      <c r="LF63"/>
      <c r="LG63" s="121"/>
      <c r="LH63"/>
      <c r="LI63" s="122"/>
      <c r="LJ63"/>
      <c r="LK63" s="121"/>
      <c r="LL63"/>
      <c r="LM63" s="122"/>
      <c r="LN63"/>
      <c r="LO63" s="121"/>
      <c r="LP63"/>
      <c r="LQ63" s="122"/>
      <c r="LR63"/>
      <c r="LS63" s="121"/>
      <c r="LT63"/>
      <c r="LU63" s="122"/>
      <c r="LV63"/>
      <c r="LW63" s="121"/>
      <c r="LX63"/>
      <c r="LY63" s="122"/>
      <c r="LZ63"/>
      <c r="MA63" s="121"/>
      <c r="MB63"/>
      <c r="MC63" s="122"/>
      <c r="MD63"/>
      <c r="ME63" s="121"/>
      <c r="MF63"/>
      <c r="MG63" s="122"/>
      <c r="MH63"/>
      <c r="MI63" s="121"/>
      <c r="MJ63"/>
      <c r="MK63" s="122"/>
      <c r="ML63"/>
      <c r="MM63" s="121"/>
      <c r="MN63" s="296"/>
      <c r="MO63" s="122"/>
      <c r="MP63"/>
      <c r="MQ63" s="121"/>
      <c r="MR63" s="296"/>
      <c r="MS63" s="122"/>
      <c r="MT63" s="296"/>
      <c r="MU63" s="121"/>
      <c r="MV63"/>
      <c r="MW63" s="122"/>
      <c r="MX63" s="296"/>
      <c r="MY63" s="121"/>
      <c r="MZ63" s="296"/>
      <c r="NA63" s="122"/>
      <c r="NB63"/>
      <c r="NC63" s="121"/>
      <c r="ND63"/>
      <c r="NE63" s="122"/>
      <c r="NF63"/>
      <c r="NG63" s="121"/>
      <c r="NH63"/>
      <c r="NI63" s="122"/>
      <c r="NJ63"/>
      <c r="NK63" s="121"/>
      <c r="NL63"/>
      <c r="NM63" s="122"/>
      <c r="NN63"/>
      <c r="NO63" s="121"/>
      <c r="NP63"/>
      <c r="NQ63" s="122"/>
      <c r="NR63" s="296"/>
      <c r="NS63" s="121"/>
      <c r="NT63" s="296"/>
      <c r="NU63" s="122"/>
      <c r="NV63" s="296"/>
      <c r="NW63" s="121"/>
      <c r="NX63" s="296"/>
      <c r="NY63" s="122"/>
      <c r="NZ63" s="296"/>
      <c r="OA63" s="121"/>
      <c r="OB63" s="296"/>
      <c r="OC63" s="122"/>
      <c r="OD63" s="296"/>
      <c r="OE63" s="121"/>
      <c r="OF63" s="296"/>
      <c r="OG63" s="122"/>
      <c r="OH63" s="296"/>
      <c r="OI63" s="121"/>
      <c r="OJ63" s="296"/>
      <c r="OK63" s="122"/>
      <c r="OL63" s="296"/>
      <c r="OM63" s="121"/>
      <c r="ON63" s="296"/>
      <c r="OO63" s="122"/>
      <c r="OP63" s="296"/>
      <c r="OQ63" s="121"/>
      <c r="OR63" s="296"/>
      <c r="OS63" s="122"/>
      <c r="OT63" s="296"/>
      <c r="OU63" s="121"/>
      <c r="OV63" s="296"/>
      <c r="OW63" s="122"/>
      <c r="OX63" s="296"/>
      <c r="OY63" s="121"/>
      <c r="OZ63" s="296"/>
      <c r="PA63" s="122"/>
      <c r="PB63" s="296"/>
      <c r="PC63" s="121"/>
      <c r="PD63" s="296"/>
      <c r="PE63" s="122"/>
      <c r="PF63" s="287"/>
      <c r="PG63" s="121"/>
      <c r="PH63" s="287"/>
      <c r="PI63" s="122"/>
      <c r="PJ63" s="287"/>
      <c r="PK63" s="121"/>
      <c r="PL63" s="287"/>
      <c r="PM63" s="122"/>
      <c r="PN63" s="287"/>
      <c r="PO63" s="121"/>
      <c r="PP63" s="287"/>
      <c r="PQ63" s="122"/>
      <c r="PR63" s="287"/>
      <c r="PS63" s="121"/>
      <c r="PT63" s="287"/>
      <c r="PU63" s="122"/>
      <c r="PV63" s="287"/>
      <c r="PW63" s="121"/>
      <c r="PX63" s="287"/>
      <c r="PY63" s="122"/>
      <c r="PZ63" s="287"/>
      <c r="QA63" s="121"/>
      <c r="QB63" s="287"/>
      <c r="QC63" s="122"/>
      <c r="QD63" s="287"/>
      <c r="QE63" s="121"/>
      <c r="QF63" s="287"/>
      <c r="QG63" s="122"/>
      <c r="QH63" s="287"/>
      <c r="QI63" s="121"/>
      <c r="QJ63" s="287"/>
      <c r="QK63" s="122"/>
      <c r="QL63" s="287"/>
      <c r="QM63" s="121"/>
      <c r="QN63" s="287"/>
      <c r="QO63" s="122"/>
      <c r="QP63" s="287"/>
      <c r="QQ63" s="121"/>
      <c r="QR63" s="287"/>
      <c r="QS63" s="122"/>
      <c r="QT63" s="287"/>
      <c r="QU63" s="121"/>
      <c r="QV63" s="287"/>
      <c r="QW63" s="122"/>
      <c r="QX63" s="287"/>
      <c r="QY63" s="121"/>
      <c r="QZ63" s="287"/>
      <c r="RA63" s="122"/>
      <c r="RB63" s="287"/>
      <c r="RC63" s="121"/>
      <c r="RD63" s="287"/>
      <c r="RE63" s="122"/>
      <c r="RF63" s="287"/>
      <c r="RG63" s="121"/>
      <c r="RH63" s="287"/>
      <c r="RI63" s="122"/>
      <c r="RJ63" s="287"/>
      <c r="RK63" s="121"/>
      <c r="RL63" s="287"/>
      <c r="RM63" s="122"/>
      <c r="RN63" s="287"/>
      <c r="RO63" s="121"/>
      <c r="RP63" s="287"/>
      <c r="RQ63" s="122"/>
      <c r="RR63" s="287"/>
      <c r="RS63" s="121"/>
      <c r="RT63" s="287"/>
      <c r="RU63" s="122"/>
      <c r="RV63" s="287"/>
      <c r="RW63" s="121"/>
      <c r="RX63" s="287"/>
      <c r="RY63" s="122"/>
      <c r="RZ63" s="287"/>
      <c r="SA63" s="121"/>
      <c r="SB63" s="287"/>
      <c r="SC63" s="122"/>
      <c r="SD63" s="287"/>
      <c r="SE63" s="121"/>
      <c r="SF63" s="287"/>
      <c r="SG63" s="122"/>
      <c r="SH63" s="287"/>
      <c r="SI63" s="121"/>
      <c r="SJ63" s="287"/>
      <c r="SK63" s="122"/>
      <c r="SL63" s="287"/>
      <c r="SM63" s="121"/>
      <c r="SN63" s="287"/>
      <c r="SO63" s="122"/>
      <c r="SP63" s="287"/>
      <c r="SQ63" s="121"/>
    </row>
    <row r="64" spans="1:511" s="123" customFormat="1" ht="20" x14ac:dyDescent="0.25">
      <c r="A64" s="337" t="s">
        <v>302</v>
      </c>
      <c r="B64" s="120">
        <f t="shared" si="1"/>
        <v>0</v>
      </c>
      <c r="C64" s="194"/>
      <c r="D64"/>
      <c r="E64" s="121"/>
      <c r="F64" s="273"/>
      <c r="G64" s="271"/>
      <c r="H64" s="275"/>
      <c r="I64" s="122"/>
      <c r="J64" s="277"/>
      <c r="K64" s="121"/>
      <c r="L64" s="278"/>
      <c r="M64" s="122"/>
      <c r="N64" s="280"/>
      <c r="O64" s="121"/>
      <c r="P64" s="282"/>
      <c r="Q64" s="122"/>
      <c r="R64" s="283"/>
      <c r="S64" s="121"/>
      <c r="T64"/>
      <c r="U64" s="122"/>
      <c r="V64"/>
      <c r="W64" s="271"/>
      <c r="X64"/>
      <c r="Y64" s="122"/>
      <c r="Z64"/>
      <c r="AA64" s="121"/>
      <c r="AB64"/>
      <c r="AC64" s="122"/>
      <c r="AD64"/>
      <c r="AE64" s="271"/>
      <c r="AF64"/>
      <c r="AG64" s="272"/>
      <c r="AH64"/>
      <c r="AI64" s="121"/>
      <c r="AJ64"/>
      <c r="AK64" s="122"/>
      <c r="AL64"/>
      <c r="AM64" s="121"/>
      <c r="AN64"/>
      <c r="AO64" s="122"/>
      <c r="AP64"/>
      <c r="AQ64" s="121"/>
      <c r="AR64"/>
      <c r="AS64" s="122"/>
      <c r="AT64"/>
      <c r="AU64" s="121"/>
      <c r="AV64"/>
      <c r="AW64" s="122"/>
      <c r="AX64"/>
      <c r="AY64" s="121"/>
      <c r="AZ64"/>
      <c r="BA64" s="122"/>
      <c r="BB64"/>
      <c r="BC64" s="121"/>
      <c r="BD64" s="287"/>
      <c r="BE64" s="122"/>
      <c r="BF64" s="287"/>
      <c r="BG64" s="121"/>
      <c r="BH64" s="287"/>
      <c r="BI64" s="122"/>
      <c r="BJ64" s="287"/>
      <c r="BK64" s="121"/>
      <c r="BL64" s="287"/>
      <c r="BM64" s="122"/>
      <c r="BN64" s="287"/>
      <c r="BO64" s="121"/>
      <c r="BP64" s="287"/>
      <c r="BQ64" s="122"/>
      <c r="BR64" s="287"/>
      <c r="BS64" s="121"/>
      <c r="BT64" s="287"/>
      <c r="BU64" s="122"/>
      <c r="BV64" s="287"/>
      <c r="BW64" s="121"/>
      <c r="BX64" s="287"/>
      <c r="BY64" s="287"/>
      <c r="BZ64" s="287"/>
      <c r="CA64" s="121"/>
      <c r="CB64" s="287"/>
      <c r="CC64" s="122"/>
      <c r="CD64" s="287"/>
      <c r="CE64" s="121"/>
      <c r="CF64" s="287"/>
      <c r="CG64" s="122"/>
      <c r="CH64" s="287"/>
      <c r="CI64" s="121"/>
      <c r="CJ64"/>
      <c r="CK64" s="122"/>
      <c r="CL64"/>
      <c r="CM64" s="271"/>
      <c r="CN64"/>
      <c r="CO64" s="272"/>
      <c r="CP64"/>
      <c r="CQ64" s="121"/>
      <c r="CR64"/>
      <c r="CS64" s="122"/>
      <c r="CT64"/>
      <c r="CU64" s="121"/>
      <c r="CV64"/>
      <c r="CW64" s="122"/>
      <c r="CX64"/>
      <c r="CY64" s="121"/>
      <c r="CZ64"/>
      <c r="DA64" s="122"/>
      <c r="DB64"/>
      <c r="DC64" s="121"/>
      <c r="DD64"/>
      <c r="DE64" s="122"/>
      <c r="DF64"/>
      <c r="DG64" s="121"/>
      <c r="DH64"/>
      <c r="DI64" s="122"/>
      <c r="DJ64"/>
      <c r="DK64" s="121"/>
      <c r="DL64"/>
      <c r="DM64" s="122"/>
      <c r="DN64"/>
      <c r="DO64" s="121"/>
      <c r="DP64"/>
      <c r="DQ64" s="122"/>
      <c r="DR64"/>
      <c r="DS64" s="121"/>
      <c r="DT64"/>
      <c r="DU64" s="122"/>
      <c r="DV64"/>
      <c r="DW64" s="121"/>
      <c r="DX64"/>
      <c r="DY64" s="122"/>
      <c r="DZ64"/>
      <c r="EA64" s="121"/>
      <c r="EB64"/>
      <c r="EC64" s="122"/>
      <c r="ED64"/>
      <c r="EE64" s="121"/>
      <c r="EF64"/>
      <c r="EG64" s="122"/>
      <c r="EH64"/>
      <c r="EI64" s="121"/>
      <c r="EJ64"/>
      <c r="EK64" s="122"/>
      <c r="EL64"/>
      <c r="EM64" s="121"/>
      <c r="EN64"/>
      <c r="EO64" s="122"/>
      <c r="EP64"/>
      <c r="EQ64" s="121"/>
      <c r="ER64"/>
      <c r="ES64" s="122"/>
      <c r="ET64"/>
      <c r="EU64" s="121"/>
      <c r="EV64"/>
      <c r="EW64" s="122"/>
      <c r="EX64"/>
      <c r="EY64" s="121"/>
      <c r="EZ64"/>
      <c r="FA64" s="122"/>
      <c r="FB64"/>
      <c r="FC64" s="121"/>
      <c r="FD64"/>
      <c r="FE64" s="122"/>
      <c r="FF64"/>
      <c r="FG64" s="121"/>
      <c r="FH64"/>
      <c r="FI64" s="122"/>
      <c r="FJ64" s="12"/>
      <c r="FK64" s="306"/>
      <c r="FL64" s="12"/>
      <c r="FM64" s="295"/>
      <c r="FN64" s="12"/>
      <c r="FO64" s="306"/>
      <c r="FP64" s="12"/>
      <c r="FQ64" s="295"/>
      <c r="FR64" s="12"/>
      <c r="FS64" s="306"/>
      <c r="FT64" s="12"/>
      <c r="FU64" s="295"/>
      <c r="FV64" s="12"/>
      <c r="FW64" s="306"/>
      <c r="FX64" s="12"/>
      <c r="FY64" s="295"/>
      <c r="FZ64" s="12"/>
      <c r="GA64" s="306"/>
      <c r="GB64" s="12"/>
      <c r="GC64" s="295"/>
      <c r="GD64" s="12"/>
      <c r="GE64" s="306"/>
      <c r="GF64" s="12"/>
      <c r="GG64" s="295"/>
      <c r="GH64" s="12"/>
      <c r="GI64" s="306"/>
      <c r="GJ64" s="12"/>
      <c r="GK64" s="295"/>
      <c r="GL64" s="12"/>
      <c r="GM64" s="306"/>
      <c r="GN64" s="12"/>
      <c r="GO64" s="295"/>
      <c r="GP64" s="12"/>
      <c r="GQ64" s="306"/>
      <c r="GR64" s="12"/>
      <c r="GS64" s="295"/>
      <c r="GT64" s="12"/>
      <c r="GU64" s="306"/>
      <c r="GV64" s="12"/>
      <c r="GW64" s="295"/>
      <c r="GX64" s="12"/>
      <c r="GY64" s="306"/>
      <c r="GZ64" s="12"/>
      <c r="HA64" s="295"/>
      <c r="HB64" s="307"/>
      <c r="HC64" s="306"/>
      <c r="HD64" s="12"/>
      <c r="HE64" s="295"/>
      <c r="HF64" s="12"/>
      <c r="HG64" s="306"/>
      <c r="HH64" s="12"/>
      <c r="HI64" s="295"/>
      <c r="HJ64" s="12"/>
      <c r="HK64" s="306"/>
      <c r="HL64" s="12"/>
      <c r="HM64" s="295"/>
      <c r="HN64" s="12"/>
      <c r="HO64" s="306"/>
      <c r="HP64" s="12"/>
      <c r="HQ64" s="295"/>
      <c r="HR64"/>
      <c r="HS64" s="121"/>
      <c r="HT64"/>
      <c r="HU64" s="122"/>
      <c r="HV64"/>
      <c r="HW64" s="121"/>
      <c r="HX64"/>
      <c r="HY64" s="121"/>
      <c r="HZ64"/>
      <c r="IA64" s="121"/>
      <c r="IB64"/>
      <c r="IC64" s="122"/>
      <c r="ID64"/>
      <c r="IE64" s="121"/>
      <c r="IF64"/>
      <c r="IG64" s="272"/>
      <c r="IH64"/>
      <c r="II64" s="121"/>
      <c r="IJ64"/>
      <c r="IK64" s="122"/>
      <c r="IL64"/>
      <c r="IM64" s="121"/>
      <c r="IN64"/>
      <c r="IO64" s="122"/>
      <c r="IP64"/>
      <c r="IQ64" s="121"/>
      <c r="IR64"/>
      <c r="IS64" s="122"/>
      <c r="IT64"/>
      <c r="IU64" s="121"/>
      <c r="IV64"/>
      <c r="IW64" s="122"/>
      <c r="IX64"/>
      <c r="IY64" s="121"/>
      <c r="IZ64"/>
      <c r="JA64" s="122"/>
      <c r="JB64"/>
      <c r="JC64" s="121"/>
      <c r="JD64"/>
      <c r="JE64" s="122"/>
      <c r="JF64"/>
      <c r="JG64" s="121"/>
      <c r="JH64"/>
      <c r="JI64" s="122"/>
      <c r="JJ64"/>
      <c r="JK64" s="121"/>
      <c r="JL64"/>
      <c r="JM64" s="122"/>
      <c r="JN64"/>
      <c r="JO64" s="121"/>
      <c r="JP64"/>
      <c r="JQ64" s="122"/>
      <c r="JR64"/>
      <c r="JS64" s="121"/>
      <c r="JT64"/>
      <c r="JU64" s="122"/>
      <c r="JV64"/>
      <c r="JW64" s="121"/>
      <c r="JX64"/>
      <c r="JY64" s="122"/>
      <c r="JZ64"/>
      <c r="KA64" s="121"/>
      <c r="KB64"/>
      <c r="KC64" s="122"/>
      <c r="KD64"/>
      <c r="KE64" s="121"/>
      <c r="KF64"/>
      <c r="KG64" s="272"/>
      <c r="KH64"/>
      <c r="KI64" s="121"/>
      <c r="KJ64"/>
      <c r="KK64" s="122"/>
      <c r="KL64"/>
      <c r="KM64" s="121"/>
      <c r="KN64"/>
      <c r="KO64" s="122"/>
      <c r="KP64"/>
      <c r="KQ64" s="121"/>
      <c r="KR64"/>
      <c r="KS64" s="122"/>
      <c r="KT64"/>
      <c r="KU64" s="121"/>
      <c r="KV64"/>
      <c r="KW64" s="122"/>
      <c r="KX64"/>
      <c r="KY64" s="121"/>
      <c r="KZ64"/>
      <c r="LA64" s="122"/>
      <c r="LB64"/>
      <c r="LC64" s="121"/>
      <c r="LD64"/>
      <c r="LE64" s="122"/>
      <c r="LF64"/>
      <c r="LG64" s="121"/>
      <c r="LH64"/>
      <c r="LI64" s="122"/>
      <c r="LJ64"/>
      <c r="LK64" s="121"/>
      <c r="LL64"/>
      <c r="LM64" s="122"/>
      <c r="LN64"/>
      <c r="LO64" s="121"/>
      <c r="LP64"/>
      <c r="LQ64" s="122"/>
      <c r="LR64"/>
      <c r="LS64" s="121"/>
      <c r="LT64"/>
      <c r="LU64" s="122"/>
      <c r="LV64"/>
      <c r="LW64" s="121"/>
      <c r="LX64"/>
      <c r="LY64" s="122"/>
      <c r="LZ64"/>
      <c r="MA64" s="121"/>
      <c r="MB64"/>
      <c r="MC64" s="122"/>
      <c r="MD64"/>
      <c r="ME64" s="121"/>
      <c r="MF64"/>
      <c r="MG64" s="122"/>
      <c r="MH64"/>
      <c r="MI64" s="121"/>
      <c r="MJ64"/>
      <c r="MK64" s="122"/>
      <c r="ML64"/>
      <c r="MM64" s="121"/>
      <c r="MN64" s="296"/>
      <c r="MO64" s="122"/>
      <c r="MP64"/>
      <c r="MQ64" s="121"/>
      <c r="MR64" s="296"/>
      <c r="MS64" s="122"/>
      <c r="MT64" s="296"/>
      <c r="MU64" s="271"/>
      <c r="MV64"/>
      <c r="MW64" s="122"/>
      <c r="MX64" s="296"/>
      <c r="MY64" s="121"/>
      <c r="MZ64" s="296"/>
      <c r="NA64" s="122"/>
      <c r="NB64"/>
      <c r="NC64" s="121"/>
      <c r="ND64"/>
      <c r="NE64" s="122"/>
      <c r="NF64"/>
      <c r="NG64" s="121"/>
      <c r="NH64"/>
      <c r="NI64" s="122"/>
      <c r="NJ64"/>
      <c r="NK64" s="121"/>
      <c r="NL64"/>
      <c r="NM64" s="122"/>
      <c r="NN64"/>
      <c r="NO64" s="121"/>
      <c r="NP64"/>
      <c r="NQ64" s="122"/>
      <c r="NR64" s="296"/>
      <c r="NS64" s="121"/>
      <c r="NT64" s="296"/>
      <c r="NU64" s="122"/>
      <c r="NV64" s="296"/>
      <c r="NW64" s="121"/>
      <c r="NX64" s="296"/>
      <c r="NY64" s="122"/>
      <c r="NZ64" s="296"/>
      <c r="OA64" s="121"/>
      <c r="OB64" s="296"/>
      <c r="OC64" s="122"/>
      <c r="OD64" s="296"/>
      <c r="OE64" s="121"/>
      <c r="OF64" s="296"/>
      <c r="OG64" s="122"/>
      <c r="OH64" s="296"/>
      <c r="OI64" s="121"/>
      <c r="OJ64" s="296"/>
      <c r="OK64" s="122"/>
      <c r="OL64" s="296"/>
      <c r="OM64" s="121"/>
      <c r="ON64" s="296"/>
      <c r="OO64" s="122"/>
      <c r="OP64" s="296"/>
      <c r="OQ64" s="121"/>
      <c r="OR64" s="296"/>
      <c r="OS64" s="122"/>
      <c r="OT64" s="296"/>
      <c r="OU64" s="121"/>
      <c r="OV64" s="296"/>
      <c r="OW64" s="122"/>
      <c r="OX64" s="296"/>
      <c r="OY64" s="121"/>
      <c r="OZ64" s="296"/>
      <c r="PA64" s="122"/>
      <c r="PB64" s="296"/>
      <c r="PC64" s="121"/>
      <c r="PD64" s="296"/>
      <c r="PE64" s="122"/>
      <c r="PF64" s="287"/>
      <c r="PG64" s="121"/>
      <c r="PH64" s="287"/>
      <c r="PI64" s="122"/>
      <c r="PJ64" s="287"/>
      <c r="PK64" s="121"/>
      <c r="PL64" s="287"/>
      <c r="PM64" s="122"/>
      <c r="PN64" s="287"/>
      <c r="PO64" s="121"/>
      <c r="PP64" s="287"/>
      <c r="PQ64" s="122"/>
      <c r="PR64" s="287"/>
      <c r="PS64" s="121"/>
      <c r="PT64" s="287"/>
      <c r="PU64" s="122"/>
      <c r="PV64" s="287"/>
      <c r="PW64" s="121"/>
      <c r="PX64" s="287"/>
      <c r="PY64" s="122"/>
      <c r="PZ64" s="287"/>
      <c r="QA64" s="121"/>
      <c r="QB64" s="287"/>
      <c r="QC64" s="122"/>
      <c r="QD64" s="287"/>
      <c r="QE64" s="121"/>
      <c r="QF64" s="287"/>
      <c r="QG64" s="122"/>
      <c r="QH64" s="287"/>
      <c r="QI64" s="121"/>
      <c r="QJ64" s="287"/>
      <c r="QK64" s="122"/>
      <c r="QL64" s="287"/>
      <c r="QM64" s="121"/>
      <c r="QN64" s="287"/>
      <c r="QO64" s="122"/>
      <c r="QP64" s="287"/>
      <c r="QQ64" s="121"/>
      <c r="QR64" s="287"/>
      <c r="QS64" s="122"/>
      <c r="QT64" s="287"/>
      <c r="QU64" s="121"/>
      <c r="QV64" s="287"/>
      <c r="QW64" s="122"/>
      <c r="QX64" s="287"/>
      <c r="QY64" s="121"/>
      <c r="QZ64" s="287"/>
      <c r="RA64" s="122"/>
      <c r="RB64" s="287"/>
      <c r="RC64" s="121"/>
      <c r="RD64" s="287"/>
      <c r="RE64" s="122"/>
      <c r="RF64" s="287"/>
      <c r="RG64" s="121"/>
      <c r="RH64" s="287"/>
      <c r="RI64" s="122"/>
      <c r="RJ64" s="287"/>
      <c r="RK64" s="121"/>
      <c r="RL64" s="287"/>
      <c r="RM64" s="122"/>
      <c r="RN64" s="287"/>
      <c r="RO64" s="121"/>
      <c r="RP64" s="287"/>
      <c r="RQ64" s="122"/>
      <c r="RR64" s="287"/>
      <c r="RS64" s="121"/>
      <c r="RT64" s="287"/>
      <c r="RU64" s="122"/>
      <c r="RV64" s="287"/>
      <c r="RW64" s="121"/>
      <c r="RX64" s="287"/>
      <c r="RY64" s="122"/>
      <c r="RZ64" s="287"/>
      <c r="SA64" s="121"/>
      <c r="SB64" s="287"/>
      <c r="SC64" s="122"/>
      <c r="SD64" s="287"/>
      <c r="SE64" s="121"/>
      <c r="SF64" s="287"/>
      <c r="SG64" s="122"/>
      <c r="SH64" s="287"/>
      <c r="SI64" s="121"/>
      <c r="SJ64" s="287"/>
      <c r="SK64" s="122"/>
      <c r="SL64" s="287"/>
      <c r="SM64" s="121"/>
      <c r="SN64" s="287"/>
      <c r="SO64" s="122"/>
      <c r="SP64" s="287"/>
      <c r="SQ64" s="121"/>
    </row>
    <row r="65" spans="1:511" s="123" customFormat="1" ht="20" x14ac:dyDescent="0.25">
      <c r="A65" s="337" t="s">
        <v>238</v>
      </c>
      <c r="B65" s="120">
        <f t="shared" si="1"/>
        <v>0</v>
      </c>
      <c r="C65" s="194"/>
      <c r="D65" s="12"/>
      <c r="E65" s="271"/>
      <c r="F65" s="273"/>
      <c r="G65" s="121"/>
      <c r="H65" s="275"/>
      <c r="I65" s="122"/>
      <c r="J65" s="277"/>
      <c r="K65" s="121"/>
      <c r="L65" s="278"/>
      <c r="M65" s="122"/>
      <c r="N65" s="280"/>
      <c r="O65" s="121"/>
      <c r="P65" s="282"/>
      <c r="Q65" s="122"/>
      <c r="R65" s="283"/>
      <c r="S65" s="121"/>
      <c r="T65"/>
      <c r="U65" s="122"/>
      <c r="V65"/>
      <c r="W65" s="121"/>
      <c r="X65"/>
      <c r="Y65" s="122"/>
      <c r="Z65"/>
      <c r="AA65" s="121"/>
      <c r="AB65"/>
      <c r="AC65" s="122"/>
      <c r="AD65"/>
      <c r="AE65" s="121"/>
      <c r="AF65"/>
      <c r="AG65" s="272"/>
      <c r="AH65"/>
      <c r="AI65" s="121"/>
      <c r="AJ65" s="12"/>
      <c r="AK65" s="272"/>
      <c r="AL65"/>
      <c r="AM65" s="121"/>
      <c r="AN65"/>
      <c r="AO65" s="122"/>
      <c r="AP65"/>
      <c r="AQ65" s="121"/>
      <c r="AR65"/>
      <c r="AS65" s="122"/>
      <c r="AT65"/>
      <c r="AU65" s="271"/>
      <c r="AV65"/>
      <c r="AW65" s="122"/>
      <c r="AX65"/>
      <c r="AY65" s="121"/>
      <c r="AZ65"/>
      <c r="BA65" s="122"/>
      <c r="BB65"/>
      <c r="BC65" s="121"/>
      <c r="BD65" s="287"/>
      <c r="BE65" s="122"/>
      <c r="BF65" s="287"/>
      <c r="BG65" s="121"/>
      <c r="BH65" s="287"/>
      <c r="BI65" s="122"/>
      <c r="BJ65" s="287"/>
      <c r="BK65" s="121"/>
      <c r="BL65" s="287"/>
      <c r="BM65" s="122"/>
      <c r="BN65" s="287"/>
      <c r="BO65" s="121"/>
      <c r="BP65" s="287"/>
      <c r="BQ65" s="122"/>
      <c r="BR65" s="287"/>
      <c r="BS65" s="121"/>
      <c r="BT65" s="287"/>
      <c r="BU65" s="122"/>
      <c r="BV65" s="287"/>
      <c r="BW65" s="121"/>
      <c r="BX65" s="287"/>
      <c r="BY65" s="287"/>
      <c r="BZ65" s="287"/>
      <c r="CA65" s="121"/>
      <c r="CB65" s="289"/>
      <c r="CC65" s="272"/>
      <c r="CD65" s="287"/>
      <c r="CE65" s="121"/>
      <c r="CF65" s="287"/>
      <c r="CG65" s="122"/>
      <c r="CH65" s="287"/>
      <c r="CI65" s="121"/>
      <c r="CJ65"/>
      <c r="CK65" s="122"/>
      <c r="CL65"/>
      <c r="CM65" s="121"/>
      <c r="CN65"/>
      <c r="CO65" s="122"/>
      <c r="CP65"/>
      <c r="CQ65" s="121"/>
      <c r="CR65"/>
      <c r="CS65" s="122"/>
      <c r="CT65"/>
      <c r="CU65" s="121"/>
      <c r="CV65"/>
      <c r="CW65" s="122"/>
      <c r="CX65"/>
      <c r="CY65" s="271"/>
      <c r="CZ65"/>
      <c r="DA65" s="122"/>
      <c r="DB65"/>
      <c r="DC65" s="271"/>
      <c r="DD65"/>
      <c r="DE65" s="272"/>
      <c r="DF65"/>
      <c r="DG65" s="121"/>
      <c r="DH65"/>
      <c r="DI65" s="122"/>
      <c r="DJ65"/>
      <c r="DK65" s="121"/>
      <c r="DL65"/>
      <c r="DM65" s="122"/>
      <c r="DN65"/>
      <c r="DO65" s="121"/>
      <c r="DP65"/>
      <c r="DQ65" s="122"/>
      <c r="DR65"/>
      <c r="DS65" s="121"/>
      <c r="DT65"/>
      <c r="DU65" s="122"/>
      <c r="DV65"/>
      <c r="DW65" s="121"/>
      <c r="DX65"/>
      <c r="DY65" s="122"/>
      <c r="DZ65"/>
      <c r="EA65" s="121"/>
      <c r="EB65"/>
      <c r="EC65" s="122"/>
      <c r="ED65"/>
      <c r="EE65" s="121"/>
      <c r="EF65"/>
      <c r="EG65" s="122"/>
      <c r="EH65"/>
      <c r="EI65" s="121"/>
      <c r="EJ65"/>
      <c r="EK65" s="122"/>
      <c r="EL65"/>
      <c r="EM65" s="271"/>
      <c r="EN65"/>
      <c r="EO65" s="122"/>
      <c r="EP65"/>
      <c r="EQ65" s="121"/>
      <c r="ER65"/>
      <c r="ES65" s="122"/>
      <c r="ET65"/>
      <c r="EU65" s="121"/>
      <c r="EV65"/>
      <c r="EW65" s="122"/>
      <c r="EX65"/>
      <c r="EY65" s="121"/>
      <c r="EZ65"/>
      <c r="FA65" s="122"/>
      <c r="FB65"/>
      <c r="FC65" s="121"/>
      <c r="FD65"/>
      <c r="FE65" s="122"/>
      <c r="FF65"/>
      <c r="FG65" s="121"/>
      <c r="FH65"/>
      <c r="FI65" s="122"/>
      <c r="FJ65" s="12"/>
      <c r="FK65" s="306"/>
      <c r="FL65" s="12"/>
      <c r="FM65" s="295"/>
      <c r="FN65" s="12"/>
      <c r="FO65" s="306"/>
      <c r="FP65" s="12"/>
      <c r="FQ65" s="295"/>
      <c r="FR65" s="12"/>
      <c r="FS65" s="306"/>
      <c r="FT65" s="12"/>
      <c r="FU65" s="295"/>
      <c r="FV65" s="12"/>
      <c r="FW65" s="306"/>
      <c r="FX65" s="12"/>
      <c r="FY65" s="295"/>
      <c r="FZ65" s="12"/>
      <c r="GA65" s="306"/>
      <c r="GB65" s="12"/>
      <c r="GC65" s="295"/>
      <c r="GD65" s="12"/>
      <c r="GE65" s="306"/>
      <c r="GF65" s="12"/>
      <c r="GG65" s="295"/>
      <c r="GH65" s="12"/>
      <c r="GI65" s="306"/>
      <c r="GJ65" s="12"/>
      <c r="GK65" s="295"/>
      <c r="GL65" s="12"/>
      <c r="GM65" s="306"/>
      <c r="GN65" s="12"/>
      <c r="GO65" s="295"/>
      <c r="GP65" s="12"/>
      <c r="GQ65" s="306"/>
      <c r="GR65" s="12"/>
      <c r="GS65" s="295"/>
      <c r="GT65" s="12"/>
      <c r="GU65" s="306"/>
      <c r="GV65" s="12"/>
      <c r="GW65" s="295"/>
      <c r="GX65" s="12"/>
      <c r="GY65" s="306"/>
      <c r="GZ65" s="12"/>
      <c r="HA65" s="295"/>
      <c r="HB65" s="307"/>
      <c r="HC65" s="306"/>
      <c r="HD65" s="12"/>
      <c r="HE65" s="295"/>
      <c r="HF65" s="12"/>
      <c r="HG65" s="306"/>
      <c r="HH65" s="12"/>
      <c r="HI65" s="295"/>
      <c r="HJ65" s="12"/>
      <c r="HK65" s="306"/>
      <c r="HL65" s="12"/>
      <c r="HM65" s="295"/>
      <c r="HN65" s="12"/>
      <c r="HO65" s="306"/>
      <c r="HP65" s="12"/>
      <c r="HQ65" s="295"/>
      <c r="HR65"/>
      <c r="HS65" s="121"/>
      <c r="HT65"/>
      <c r="HU65" s="122"/>
      <c r="HV65"/>
      <c r="HW65" s="121"/>
      <c r="HX65"/>
      <c r="HY65" s="121"/>
      <c r="HZ65" s="12"/>
      <c r="IA65" s="271"/>
      <c r="IB65"/>
      <c r="IC65" s="122"/>
      <c r="ID65"/>
      <c r="IE65" s="121"/>
      <c r="IF65"/>
      <c r="IG65" s="122"/>
      <c r="IH65" s="12"/>
      <c r="II65" s="271"/>
      <c r="IJ65"/>
      <c r="IK65" s="122"/>
      <c r="IL65" s="12"/>
      <c r="IM65" s="271"/>
      <c r="IN65"/>
      <c r="IO65" s="122"/>
      <c r="IP65"/>
      <c r="IQ65" s="121"/>
      <c r="IR65"/>
      <c r="IS65" s="122"/>
      <c r="IT65"/>
      <c r="IU65" s="121"/>
      <c r="IV65"/>
      <c r="IW65" s="122"/>
      <c r="IX65"/>
      <c r="IY65" s="121"/>
      <c r="IZ65"/>
      <c r="JA65" s="122"/>
      <c r="JB65"/>
      <c r="JC65" s="121"/>
      <c r="JD65"/>
      <c r="JE65" s="122"/>
      <c r="JF65"/>
      <c r="JG65" s="121"/>
      <c r="JH65"/>
      <c r="JI65" s="122"/>
      <c r="JJ65"/>
      <c r="JK65" s="121"/>
      <c r="JL65"/>
      <c r="JM65" s="122"/>
      <c r="JN65"/>
      <c r="JO65" s="121"/>
      <c r="JP65"/>
      <c r="JQ65" s="122"/>
      <c r="JR65"/>
      <c r="JS65" s="121"/>
      <c r="JT65"/>
      <c r="JU65" s="122"/>
      <c r="JV65"/>
      <c r="JW65" s="121"/>
      <c r="JX65" s="12"/>
      <c r="JY65" s="272"/>
      <c r="JZ65"/>
      <c r="KA65" s="121"/>
      <c r="KB65"/>
      <c r="KC65" s="122"/>
      <c r="KD65"/>
      <c r="KE65" s="121"/>
      <c r="KF65"/>
      <c r="KG65" s="122"/>
      <c r="KH65"/>
      <c r="KI65" s="121"/>
      <c r="KJ65"/>
      <c r="KK65" s="122"/>
      <c r="KL65"/>
      <c r="KM65" s="121"/>
      <c r="KN65"/>
      <c r="KO65" s="122"/>
      <c r="KP65"/>
      <c r="KQ65" s="121"/>
      <c r="KR65"/>
      <c r="KS65" s="122"/>
      <c r="KT65"/>
      <c r="KU65" s="121"/>
      <c r="KV65"/>
      <c r="KW65" s="122"/>
      <c r="KX65"/>
      <c r="KY65" s="121"/>
      <c r="KZ65"/>
      <c r="LA65" s="272"/>
      <c r="LB65"/>
      <c r="LC65" s="121"/>
      <c r="LD65"/>
      <c r="LE65" s="122"/>
      <c r="LF65"/>
      <c r="LG65" s="121"/>
      <c r="LH65"/>
      <c r="LI65" s="122"/>
      <c r="LJ65"/>
      <c r="LK65" s="121"/>
      <c r="LL65"/>
      <c r="LM65" s="122"/>
      <c r="LN65"/>
      <c r="LO65" s="121"/>
      <c r="LP65"/>
      <c r="LQ65" s="122"/>
      <c r="LR65"/>
      <c r="LS65" s="121"/>
      <c r="LT65"/>
      <c r="LU65" s="122"/>
      <c r="LV65"/>
      <c r="LW65" s="121"/>
      <c r="LX65"/>
      <c r="LY65" s="122"/>
      <c r="LZ65"/>
      <c r="MA65" s="121"/>
      <c r="MB65"/>
      <c r="MC65" s="122"/>
      <c r="MD65"/>
      <c r="ME65" s="121"/>
      <c r="MF65"/>
      <c r="MG65" s="122"/>
      <c r="MH65"/>
      <c r="MI65" s="121"/>
      <c r="MJ65"/>
      <c r="MK65" s="122"/>
      <c r="ML65"/>
      <c r="MM65" s="121"/>
      <c r="MN65" s="296"/>
      <c r="MO65" s="122"/>
      <c r="MP65"/>
      <c r="MQ65" s="121"/>
      <c r="MR65" s="296"/>
      <c r="MS65" s="122"/>
      <c r="MT65" s="296"/>
      <c r="MU65" s="121"/>
      <c r="MV65"/>
      <c r="MW65" s="122"/>
      <c r="MX65" s="296"/>
      <c r="MY65" s="271"/>
      <c r="MZ65" s="296"/>
      <c r="NA65" s="122"/>
      <c r="NB65"/>
      <c r="NC65" s="121"/>
      <c r="ND65"/>
      <c r="NE65" s="122"/>
      <c r="NF65"/>
      <c r="NG65" s="121"/>
      <c r="NH65"/>
      <c r="NI65" s="122"/>
      <c r="NJ65"/>
      <c r="NK65" s="121"/>
      <c r="NL65"/>
      <c r="NM65" s="122"/>
      <c r="NN65"/>
      <c r="NO65" s="121"/>
      <c r="NP65"/>
      <c r="NQ65" s="122"/>
      <c r="NR65" s="296"/>
      <c r="NS65" s="121"/>
      <c r="NT65" s="296"/>
      <c r="NU65" s="122"/>
      <c r="NV65" s="296"/>
      <c r="NW65" s="121"/>
      <c r="NX65" s="296"/>
      <c r="NY65" s="122"/>
      <c r="NZ65" s="296"/>
      <c r="OA65" s="121"/>
      <c r="OB65" s="296"/>
      <c r="OC65" s="122"/>
      <c r="OD65" s="296"/>
      <c r="OE65" s="121"/>
      <c r="OF65" s="296"/>
      <c r="OG65" s="122"/>
      <c r="OH65" s="296"/>
      <c r="OI65" s="121"/>
      <c r="OJ65" s="296"/>
      <c r="OK65" s="122"/>
      <c r="OL65" s="296"/>
      <c r="OM65" s="121"/>
      <c r="ON65" s="296"/>
      <c r="OO65" s="122"/>
      <c r="OP65" s="296"/>
      <c r="OQ65" s="121"/>
      <c r="OR65" s="296"/>
      <c r="OS65" s="122"/>
      <c r="OT65" s="296"/>
      <c r="OU65" s="121"/>
      <c r="OV65" s="296"/>
      <c r="OW65" s="122"/>
      <c r="OX65" s="296"/>
      <c r="OY65" s="121"/>
      <c r="OZ65" s="296"/>
      <c r="PA65" s="122"/>
      <c r="PB65" s="296"/>
      <c r="PC65" s="121"/>
      <c r="PD65" s="296"/>
      <c r="PE65" s="122"/>
      <c r="PF65" s="287"/>
      <c r="PG65" s="121"/>
      <c r="PH65" s="287"/>
      <c r="PI65" s="122"/>
      <c r="PJ65" s="287"/>
      <c r="PK65" s="121"/>
      <c r="PL65" s="287"/>
      <c r="PM65" s="122"/>
      <c r="PN65" s="287"/>
      <c r="PO65" s="121"/>
      <c r="PP65" s="287"/>
      <c r="PQ65" s="122"/>
      <c r="PR65" s="287"/>
      <c r="PS65" s="121"/>
      <c r="PT65" s="287"/>
      <c r="PU65" s="122"/>
      <c r="PV65" s="287"/>
      <c r="PW65" s="121"/>
      <c r="PX65" s="287"/>
      <c r="PY65" s="122"/>
      <c r="PZ65" s="287"/>
      <c r="QA65" s="121"/>
      <c r="QB65" s="287"/>
      <c r="QC65" s="122"/>
      <c r="QD65" s="287"/>
      <c r="QE65" s="121"/>
      <c r="QF65" s="287"/>
      <c r="QG65" s="122"/>
      <c r="QH65" s="287"/>
      <c r="QI65" s="121"/>
      <c r="QJ65" s="287"/>
      <c r="QK65" s="122"/>
      <c r="QL65" s="287"/>
      <c r="QM65" s="121"/>
      <c r="QN65" s="287"/>
      <c r="QO65" s="122"/>
      <c r="QP65" s="287"/>
      <c r="QQ65" s="121"/>
      <c r="QR65" s="287"/>
      <c r="QS65" s="122"/>
      <c r="QT65" s="287"/>
      <c r="QU65" s="121"/>
      <c r="QV65" s="287"/>
      <c r="QW65" s="122"/>
      <c r="QX65" s="287"/>
      <c r="QY65" s="121"/>
      <c r="QZ65" s="287"/>
      <c r="RA65" s="122"/>
      <c r="RB65" s="287"/>
      <c r="RC65" s="121"/>
      <c r="RD65" s="287"/>
      <c r="RE65" s="122"/>
      <c r="RF65" s="287"/>
      <c r="RG65" s="121"/>
      <c r="RH65" s="287"/>
      <c r="RI65" s="122"/>
      <c r="RJ65" s="287"/>
      <c r="RK65" s="121"/>
      <c r="RL65" s="287"/>
      <c r="RM65" s="122"/>
      <c r="RN65" s="287"/>
      <c r="RO65" s="121"/>
      <c r="RP65" s="287"/>
      <c r="RQ65" s="122"/>
      <c r="RR65" s="287"/>
      <c r="RS65" s="121"/>
      <c r="RT65" s="287"/>
      <c r="RU65" s="122"/>
      <c r="RV65" s="287"/>
      <c r="RW65" s="121"/>
      <c r="RX65" s="287"/>
      <c r="RY65" s="122"/>
      <c r="RZ65" s="287"/>
      <c r="SA65" s="121"/>
      <c r="SB65" s="287"/>
      <c r="SC65" s="122"/>
      <c r="SD65" s="287"/>
      <c r="SE65" s="121"/>
      <c r="SF65" s="287"/>
      <c r="SG65" s="122"/>
      <c r="SH65" s="287"/>
      <c r="SI65" s="121"/>
      <c r="SJ65" s="287"/>
      <c r="SK65" s="122"/>
      <c r="SL65" s="287"/>
      <c r="SM65" s="121"/>
      <c r="SN65" s="287"/>
      <c r="SO65" s="122"/>
      <c r="SP65" s="287"/>
      <c r="SQ65" s="121"/>
    </row>
    <row r="66" spans="1:511" s="123" customFormat="1" ht="20" x14ac:dyDescent="0.25">
      <c r="A66" s="337" t="s">
        <v>303</v>
      </c>
      <c r="B66" s="120">
        <f t="shared" si="1"/>
        <v>0</v>
      </c>
      <c r="C66" s="194"/>
      <c r="D66"/>
      <c r="E66" s="121"/>
      <c r="F66" s="273"/>
      <c r="G66" s="121"/>
      <c r="H66" s="275"/>
      <c r="I66" s="122"/>
      <c r="J66" s="277"/>
      <c r="K66" s="121"/>
      <c r="L66" s="278"/>
      <c r="M66" s="122"/>
      <c r="N66" s="280"/>
      <c r="O66" s="121"/>
      <c r="P66" s="282"/>
      <c r="Q66" s="122"/>
      <c r="R66" s="283"/>
      <c r="S66" s="121"/>
      <c r="T66"/>
      <c r="U66" s="122"/>
      <c r="V66"/>
      <c r="W66" s="271"/>
      <c r="X66"/>
      <c r="Y66" s="122"/>
      <c r="Z66"/>
      <c r="AA66" s="121"/>
      <c r="AB66"/>
      <c r="AC66" s="122"/>
      <c r="AD66"/>
      <c r="AE66" s="121"/>
      <c r="AF66"/>
      <c r="AG66" s="122"/>
      <c r="AH66"/>
      <c r="AI66" s="121"/>
      <c r="AJ66"/>
      <c r="AK66" s="122"/>
      <c r="AL66"/>
      <c r="AM66" s="121"/>
      <c r="AN66"/>
      <c r="AO66" s="122"/>
      <c r="AP66"/>
      <c r="AQ66" s="121"/>
      <c r="AR66"/>
      <c r="AS66" s="122"/>
      <c r="AT66"/>
      <c r="AU66" s="121"/>
      <c r="AV66"/>
      <c r="AW66" s="122"/>
      <c r="AX66"/>
      <c r="AY66" s="121"/>
      <c r="AZ66"/>
      <c r="BA66" s="122"/>
      <c r="BB66"/>
      <c r="BC66" s="121"/>
      <c r="BD66" s="287"/>
      <c r="BE66" s="122"/>
      <c r="BF66" s="287"/>
      <c r="BG66" s="121"/>
      <c r="BH66" s="287"/>
      <c r="BI66" s="122"/>
      <c r="BJ66" s="287"/>
      <c r="BK66" s="121"/>
      <c r="BL66" s="287"/>
      <c r="BM66" s="122"/>
      <c r="BN66" s="287"/>
      <c r="BO66" s="121"/>
      <c r="BP66" s="287"/>
      <c r="BQ66" s="122"/>
      <c r="BR66" s="287"/>
      <c r="BS66" s="121"/>
      <c r="BT66" s="287"/>
      <c r="BU66" s="122"/>
      <c r="BV66" s="287"/>
      <c r="BW66" s="121"/>
      <c r="BX66" s="287"/>
      <c r="BY66" s="287"/>
      <c r="BZ66" s="287"/>
      <c r="CA66" s="121"/>
      <c r="CB66" s="287"/>
      <c r="CC66" s="122"/>
      <c r="CD66" s="287"/>
      <c r="CE66" s="121"/>
      <c r="CF66" s="287"/>
      <c r="CG66" s="122"/>
      <c r="CH66" s="287"/>
      <c r="CI66" s="121"/>
      <c r="CJ66"/>
      <c r="CK66" s="122"/>
      <c r="CL66"/>
      <c r="CM66" s="121"/>
      <c r="CN66"/>
      <c r="CO66" s="122"/>
      <c r="CP66"/>
      <c r="CQ66" s="121"/>
      <c r="CR66"/>
      <c r="CS66" s="122"/>
      <c r="CT66"/>
      <c r="CU66" s="121"/>
      <c r="CV66"/>
      <c r="CW66" s="122"/>
      <c r="CX66"/>
      <c r="CY66" s="121"/>
      <c r="CZ66"/>
      <c r="DA66" s="122"/>
      <c r="DB66"/>
      <c r="DC66" s="121"/>
      <c r="DD66"/>
      <c r="DE66" s="122"/>
      <c r="DF66"/>
      <c r="DG66" s="121"/>
      <c r="DH66"/>
      <c r="DI66" s="122"/>
      <c r="DJ66"/>
      <c r="DK66" s="121"/>
      <c r="DL66"/>
      <c r="DM66" s="122"/>
      <c r="DN66"/>
      <c r="DO66" s="121"/>
      <c r="DP66"/>
      <c r="DQ66" s="122"/>
      <c r="DR66"/>
      <c r="DS66" s="121"/>
      <c r="DT66"/>
      <c r="DU66" s="122"/>
      <c r="DV66"/>
      <c r="DW66" s="121"/>
      <c r="DX66"/>
      <c r="DY66" s="122"/>
      <c r="DZ66"/>
      <c r="EA66" s="121"/>
      <c r="EB66"/>
      <c r="EC66" s="122"/>
      <c r="ED66"/>
      <c r="EE66" s="121"/>
      <c r="EF66"/>
      <c r="EG66" s="122"/>
      <c r="EH66"/>
      <c r="EI66" s="121"/>
      <c r="EJ66"/>
      <c r="EK66" s="122"/>
      <c r="EL66"/>
      <c r="EM66" s="121"/>
      <c r="EN66"/>
      <c r="EO66" s="122"/>
      <c r="EP66"/>
      <c r="EQ66" s="121"/>
      <c r="ER66"/>
      <c r="ES66" s="122"/>
      <c r="ET66"/>
      <c r="EU66" s="121"/>
      <c r="EV66"/>
      <c r="EW66" s="122"/>
      <c r="EX66"/>
      <c r="EY66" s="121"/>
      <c r="EZ66"/>
      <c r="FA66" s="122"/>
      <c r="FB66"/>
      <c r="FC66" s="121"/>
      <c r="FD66"/>
      <c r="FE66" s="122"/>
      <c r="FF66"/>
      <c r="FG66" s="121"/>
      <c r="FH66"/>
      <c r="FI66" s="122"/>
      <c r="FJ66" s="12"/>
      <c r="FK66" s="306"/>
      <c r="FL66" s="12"/>
      <c r="FM66" s="295"/>
      <c r="FN66" s="12"/>
      <c r="FO66" s="306"/>
      <c r="FP66" s="12"/>
      <c r="FQ66" s="295"/>
      <c r="FR66" s="12"/>
      <c r="FS66" s="306"/>
      <c r="FT66" s="12"/>
      <c r="FU66" s="295"/>
      <c r="FV66" s="12"/>
      <c r="FW66" s="306"/>
      <c r="FX66" s="12"/>
      <c r="FY66" s="295"/>
      <c r="FZ66" s="12"/>
      <c r="GA66" s="306"/>
      <c r="GB66" s="12"/>
      <c r="GC66" s="295"/>
      <c r="GD66" s="12"/>
      <c r="GE66" s="306"/>
      <c r="GF66" s="12"/>
      <c r="GG66" s="295"/>
      <c r="GH66" s="12"/>
      <c r="GI66" s="306"/>
      <c r="GJ66" s="12"/>
      <c r="GK66" s="295"/>
      <c r="GL66" s="12"/>
      <c r="GM66" s="306"/>
      <c r="GN66" s="12"/>
      <c r="GO66" s="295"/>
      <c r="GP66" s="12"/>
      <c r="GQ66" s="306"/>
      <c r="GR66" s="12"/>
      <c r="GS66" s="295"/>
      <c r="GT66" s="12"/>
      <c r="GU66" s="306"/>
      <c r="GV66" s="12"/>
      <c r="GW66" s="295"/>
      <c r="GX66" s="12"/>
      <c r="GY66" s="306"/>
      <c r="GZ66" s="12"/>
      <c r="HA66" s="295"/>
      <c r="HB66" s="307"/>
      <c r="HC66" s="306"/>
      <c r="HD66" s="12"/>
      <c r="HE66" s="295"/>
      <c r="HF66" s="12"/>
      <c r="HG66" s="306"/>
      <c r="HH66" s="12"/>
      <c r="HI66" s="295"/>
      <c r="HJ66" s="12"/>
      <c r="HK66" s="306"/>
      <c r="HL66" s="12"/>
      <c r="HM66" s="295"/>
      <c r="HN66" s="12"/>
      <c r="HO66" s="306"/>
      <c r="HP66" s="12"/>
      <c r="HQ66" s="295"/>
      <c r="HR66"/>
      <c r="HS66" s="121"/>
      <c r="HT66"/>
      <c r="HU66" s="122"/>
      <c r="HV66"/>
      <c r="HW66" s="121"/>
      <c r="HX66"/>
      <c r="HY66" s="121"/>
      <c r="HZ66"/>
      <c r="IA66" s="121"/>
      <c r="IB66"/>
      <c r="IC66" s="122"/>
      <c r="ID66"/>
      <c r="IE66" s="121"/>
      <c r="IF66"/>
      <c r="IG66" s="122"/>
      <c r="IH66"/>
      <c r="II66" s="121"/>
      <c r="IJ66"/>
      <c r="IK66" s="122"/>
      <c r="IL66"/>
      <c r="IM66" s="121"/>
      <c r="IN66"/>
      <c r="IO66" s="122"/>
      <c r="IP66"/>
      <c r="IQ66" s="121"/>
      <c r="IR66"/>
      <c r="IS66" s="122"/>
      <c r="IT66"/>
      <c r="IU66" s="121"/>
      <c r="IV66"/>
      <c r="IW66" s="122"/>
      <c r="IX66"/>
      <c r="IY66" s="121"/>
      <c r="IZ66"/>
      <c r="JA66" s="122"/>
      <c r="JB66"/>
      <c r="JC66" s="121"/>
      <c r="JD66"/>
      <c r="JE66" s="122"/>
      <c r="JF66"/>
      <c r="JG66" s="121"/>
      <c r="JH66"/>
      <c r="JI66" s="122"/>
      <c r="JJ66"/>
      <c r="JK66" s="121"/>
      <c r="JL66"/>
      <c r="JM66" s="122"/>
      <c r="JN66"/>
      <c r="JO66" s="121"/>
      <c r="JP66"/>
      <c r="JQ66" s="122"/>
      <c r="JR66"/>
      <c r="JS66" s="121"/>
      <c r="JT66"/>
      <c r="JU66" s="122"/>
      <c r="JV66"/>
      <c r="JW66" s="121"/>
      <c r="JX66"/>
      <c r="JY66" s="122"/>
      <c r="JZ66"/>
      <c r="KA66" s="121"/>
      <c r="KB66"/>
      <c r="KC66" s="122"/>
      <c r="KD66"/>
      <c r="KE66" s="121"/>
      <c r="KF66"/>
      <c r="KG66" s="122"/>
      <c r="KH66"/>
      <c r="KI66" s="121"/>
      <c r="KJ66"/>
      <c r="KK66" s="122"/>
      <c r="KL66"/>
      <c r="KM66" s="121"/>
      <c r="KN66"/>
      <c r="KO66" s="122"/>
      <c r="KP66"/>
      <c r="KQ66" s="121"/>
      <c r="KR66"/>
      <c r="KS66" s="122"/>
      <c r="KT66"/>
      <c r="KU66" s="121"/>
      <c r="KV66"/>
      <c r="KW66" s="122"/>
      <c r="KX66"/>
      <c r="KY66" s="121"/>
      <c r="KZ66"/>
      <c r="LA66" s="122"/>
      <c r="LB66"/>
      <c r="LC66" s="121"/>
      <c r="LD66"/>
      <c r="LE66" s="122"/>
      <c r="LF66"/>
      <c r="LG66" s="121"/>
      <c r="LH66"/>
      <c r="LI66" s="122"/>
      <c r="LJ66"/>
      <c r="LK66" s="121"/>
      <c r="LL66"/>
      <c r="LM66" s="122"/>
      <c r="LN66"/>
      <c r="LO66" s="121"/>
      <c r="LP66"/>
      <c r="LQ66" s="122"/>
      <c r="LR66"/>
      <c r="LS66" s="121"/>
      <c r="LT66"/>
      <c r="LU66" s="122"/>
      <c r="LV66"/>
      <c r="LW66" s="121"/>
      <c r="LX66"/>
      <c r="LY66" s="122"/>
      <c r="LZ66"/>
      <c r="MA66" s="121"/>
      <c r="MB66"/>
      <c r="MC66" s="122"/>
      <c r="MD66"/>
      <c r="ME66" s="121"/>
      <c r="MF66"/>
      <c r="MG66" s="122"/>
      <c r="MH66"/>
      <c r="MI66" s="121"/>
      <c r="MJ66"/>
      <c r="MK66" s="122"/>
      <c r="ML66"/>
      <c r="MM66" s="121"/>
      <c r="MN66" s="296"/>
      <c r="MO66" s="122"/>
      <c r="MP66"/>
      <c r="MQ66" s="121"/>
      <c r="MR66" s="296"/>
      <c r="MS66" s="122"/>
      <c r="MT66" s="296"/>
      <c r="MU66" s="121"/>
      <c r="MV66"/>
      <c r="MW66" s="122"/>
      <c r="MX66" s="296"/>
      <c r="MY66" s="121"/>
      <c r="MZ66" s="296"/>
      <c r="NA66" s="122"/>
      <c r="NB66"/>
      <c r="NC66" s="121"/>
      <c r="ND66"/>
      <c r="NE66" s="122"/>
      <c r="NF66"/>
      <c r="NG66" s="121"/>
      <c r="NH66"/>
      <c r="NI66" s="122"/>
      <c r="NJ66"/>
      <c r="NK66" s="121"/>
      <c r="NL66"/>
      <c r="NM66" s="122"/>
      <c r="NN66"/>
      <c r="NO66" s="121"/>
      <c r="NP66"/>
      <c r="NQ66" s="122"/>
      <c r="NR66" s="296"/>
      <c r="NS66" s="121"/>
      <c r="NT66" s="296"/>
      <c r="NU66" s="122"/>
      <c r="NV66" s="296"/>
      <c r="NW66" s="121"/>
      <c r="NX66" s="296"/>
      <c r="NY66" s="122"/>
      <c r="NZ66" s="296"/>
      <c r="OA66" s="121"/>
      <c r="OB66" s="296"/>
      <c r="OC66" s="122"/>
      <c r="OD66" s="296"/>
      <c r="OE66" s="121"/>
      <c r="OF66" s="296"/>
      <c r="OG66" s="122"/>
      <c r="OH66" s="296"/>
      <c r="OI66" s="121"/>
      <c r="OJ66" s="296"/>
      <c r="OK66" s="122"/>
      <c r="OL66" s="296"/>
      <c r="OM66" s="121"/>
      <c r="ON66" s="296"/>
      <c r="OO66" s="122"/>
      <c r="OP66" s="296"/>
      <c r="OQ66" s="121"/>
      <c r="OR66" s="296"/>
      <c r="OS66" s="122"/>
      <c r="OT66" s="296"/>
      <c r="OU66" s="121"/>
      <c r="OV66" s="296"/>
      <c r="OW66" s="122"/>
      <c r="OX66" s="296"/>
      <c r="OY66" s="121"/>
      <c r="OZ66" s="296"/>
      <c r="PA66" s="122"/>
      <c r="PB66" s="296"/>
      <c r="PC66" s="121"/>
      <c r="PD66" s="296"/>
      <c r="PE66" s="122"/>
      <c r="PF66" s="287"/>
      <c r="PG66" s="121"/>
      <c r="PH66" s="287"/>
      <c r="PI66" s="122"/>
      <c r="PJ66" s="287"/>
      <c r="PK66" s="121"/>
      <c r="PL66" s="287"/>
      <c r="PM66" s="122"/>
      <c r="PN66" s="287"/>
      <c r="PO66" s="121"/>
      <c r="PP66" s="287"/>
      <c r="PQ66" s="122"/>
      <c r="PR66" s="287"/>
      <c r="PS66" s="121"/>
      <c r="PT66" s="287"/>
      <c r="PU66" s="122"/>
      <c r="PV66" s="287"/>
      <c r="PW66" s="121"/>
      <c r="PX66" s="287"/>
      <c r="PY66" s="122"/>
      <c r="PZ66" s="287"/>
      <c r="QA66" s="121"/>
      <c r="QB66" s="287"/>
      <c r="QC66" s="122"/>
      <c r="QD66" s="287"/>
      <c r="QE66" s="121"/>
      <c r="QF66" s="287"/>
      <c r="QG66" s="122"/>
      <c r="QH66" s="287"/>
      <c r="QI66" s="121"/>
      <c r="QJ66" s="287"/>
      <c r="QK66" s="122"/>
      <c r="QL66" s="287"/>
      <c r="QM66" s="121"/>
      <c r="QN66" s="287"/>
      <c r="QO66" s="122"/>
      <c r="QP66" s="287"/>
      <c r="QQ66" s="121"/>
      <c r="QR66" s="287"/>
      <c r="QS66" s="122"/>
      <c r="QT66" s="287"/>
      <c r="QU66" s="121"/>
      <c r="QV66" s="287"/>
      <c r="QW66" s="122"/>
      <c r="QX66" s="287"/>
      <c r="QY66" s="121"/>
      <c r="QZ66" s="287"/>
      <c r="RA66" s="122"/>
      <c r="RB66" s="287"/>
      <c r="RC66" s="121"/>
      <c r="RD66" s="287"/>
      <c r="RE66" s="122"/>
      <c r="RF66" s="287"/>
      <c r="RG66" s="121"/>
      <c r="RH66" s="287"/>
      <c r="RI66" s="122"/>
      <c r="RJ66" s="287"/>
      <c r="RK66" s="121"/>
      <c r="RL66" s="287"/>
      <c r="RM66" s="122"/>
      <c r="RN66" s="287"/>
      <c r="RO66" s="121"/>
      <c r="RP66" s="287"/>
      <c r="RQ66" s="122"/>
      <c r="RR66" s="287"/>
      <c r="RS66" s="121"/>
      <c r="RT66" s="287"/>
      <c r="RU66" s="122"/>
      <c r="RV66" s="287"/>
      <c r="RW66" s="121"/>
      <c r="RX66" s="287"/>
      <c r="RY66" s="122"/>
      <c r="RZ66" s="287"/>
      <c r="SA66" s="121"/>
      <c r="SB66" s="287"/>
      <c r="SC66" s="122"/>
      <c r="SD66" s="287"/>
      <c r="SE66" s="121"/>
      <c r="SF66" s="287"/>
      <c r="SG66" s="122"/>
      <c r="SH66" s="287"/>
      <c r="SI66" s="121"/>
      <c r="SJ66" s="287"/>
      <c r="SK66" s="122"/>
      <c r="SL66" s="287"/>
      <c r="SM66" s="121"/>
      <c r="SN66" s="287"/>
      <c r="SO66" s="122"/>
      <c r="SP66" s="287"/>
      <c r="SQ66" s="121"/>
    </row>
    <row r="67" spans="1:511" s="123" customFormat="1" ht="20" x14ac:dyDescent="0.25">
      <c r="A67" s="337" t="s">
        <v>304</v>
      </c>
      <c r="B67" s="120">
        <f t="shared" si="1"/>
        <v>0</v>
      </c>
      <c r="C67" s="194"/>
      <c r="D67"/>
      <c r="E67" s="121"/>
      <c r="F67" s="273"/>
      <c r="G67" s="121"/>
      <c r="H67" s="275"/>
      <c r="I67" s="122"/>
      <c r="J67" s="277"/>
      <c r="K67" s="121"/>
      <c r="L67" s="278"/>
      <c r="M67" s="122"/>
      <c r="N67" s="280"/>
      <c r="O67" s="121"/>
      <c r="P67" s="282"/>
      <c r="Q67" s="122"/>
      <c r="R67" s="283"/>
      <c r="S67" s="121"/>
      <c r="T67"/>
      <c r="U67" s="122"/>
      <c r="V67"/>
      <c r="W67" s="121"/>
      <c r="X67"/>
      <c r="Y67" s="122"/>
      <c r="Z67"/>
      <c r="AA67" s="121"/>
      <c r="AB67"/>
      <c r="AC67" s="122"/>
      <c r="AD67" s="12"/>
      <c r="AE67" s="271"/>
      <c r="AF67"/>
      <c r="AG67" s="122"/>
      <c r="AH67"/>
      <c r="AI67" s="121"/>
      <c r="AJ67"/>
      <c r="AK67" s="122"/>
      <c r="AL67"/>
      <c r="AM67" s="121"/>
      <c r="AN67"/>
      <c r="AO67" s="122"/>
      <c r="AP67"/>
      <c r="AQ67" s="121"/>
      <c r="AR67"/>
      <c r="AS67" s="122"/>
      <c r="AT67"/>
      <c r="AU67" s="121"/>
      <c r="AV67"/>
      <c r="AW67" s="122"/>
      <c r="AX67"/>
      <c r="AY67" s="121"/>
      <c r="AZ67"/>
      <c r="BA67" s="122"/>
      <c r="BB67"/>
      <c r="BC67" s="121"/>
      <c r="BD67" s="287"/>
      <c r="BE67" s="122"/>
      <c r="BF67" s="287"/>
      <c r="BG67" s="121"/>
      <c r="BH67" s="287"/>
      <c r="BI67" s="122"/>
      <c r="BJ67" s="287"/>
      <c r="BK67" s="121"/>
      <c r="BL67" s="287"/>
      <c r="BM67" s="122"/>
      <c r="BN67" s="287"/>
      <c r="BO67" s="121"/>
      <c r="BP67" s="287"/>
      <c r="BQ67" s="122"/>
      <c r="BR67" s="287"/>
      <c r="BS67" s="121"/>
      <c r="BT67" s="287"/>
      <c r="BU67" s="122"/>
      <c r="BV67" s="287"/>
      <c r="BW67" s="121"/>
      <c r="BX67" s="287"/>
      <c r="BY67" s="287"/>
      <c r="BZ67" s="287"/>
      <c r="CA67" s="121"/>
      <c r="CB67" s="287"/>
      <c r="CC67" s="122"/>
      <c r="CD67" s="287"/>
      <c r="CE67" s="121"/>
      <c r="CF67" s="287"/>
      <c r="CG67" s="122"/>
      <c r="CH67" s="287"/>
      <c r="CI67" s="121"/>
      <c r="CJ67"/>
      <c r="CK67" s="122"/>
      <c r="CL67"/>
      <c r="CM67" s="121"/>
      <c r="CN67"/>
      <c r="CO67" s="122"/>
      <c r="CP67"/>
      <c r="CQ67" s="121"/>
      <c r="CR67"/>
      <c r="CS67" s="122"/>
      <c r="CT67"/>
      <c r="CU67" s="121"/>
      <c r="CV67"/>
      <c r="CW67" s="272"/>
      <c r="CX67"/>
      <c r="CY67" s="121"/>
      <c r="CZ67"/>
      <c r="DA67" s="122"/>
      <c r="DB67"/>
      <c r="DC67" s="121"/>
      <c r="DD67"/>
      <c r="DE67" s="122"/>
      <c r="DF67"/>
      <c r="DG67" s="121"/>
      <c r="DH67"/>
      <c r="DI67" s="122"/>
      <c r="DJ67"/>
      <c r="DK67" s="121"/>
      <c r="DL67"/>
      <c r="DM67" s="122"/>
      <c r="DN67"/>
      <c r="DO67" s="121"/>
      <c r="DP67"/>
      <c r="DQ67" s="122"/>
      <c r="DR67"/>
      <c r="DS67" s="121"/>
      <c r="DT67"/>
      <c r="DU67" s="122"/>
      <c r="DV67"/>
      <c r="DW67" s="121"/>
      <c r="DX67"/>
      <c r="DY67" s="122"/>
      <c r="DZ67"/>
      <c r="EA67" s="121"/>
      <c r="EB67"/>
      <c r="EC67" s="122"/>
      <c r="ED67"/>
      <c r="EE67" s="121"/>
      <c r="EF67"/>
      <c r="EG67" s="122"/>
      <c r="EH67"/>
      <c r="EI67" s="121"/>
      <c r="EJ67"/>
      <c r="EK67" s="122"/>
      <c r="EL67"/>
      <c r="EM67" s="121"/>
      <c r="EN67"/>
      <c r="EO67" s="122"/>
      <c r="EP67"/>
      <c r="EQ67" s="121"/>
      <c r="ER67"/>
      <c r="ES67" s="122"/>
      <c r="ET67"/>
      <c r="EU67" s="121"/>
      <c r="EV67"/>
      <c r="EW67" s="122"/>
      <c r="EX67"/>
      <c r="EY67" s="121"/>
      <c r="EZ67"/>
      <c r="FA67" s="122"/>
      <c r="FB67"/>
      <c r="FC67" s="121"/>
      <c r="FD67"/>
      <c r="FE67" s="122"/>
      <c r="FF67"/>
      <c r="FG67" s="121"/>
      <c r="FH67"/>
      <c r="FI67" s="122"/>
      <c r="FJ67" s="12"/>
      <c r="FK67" s="306"/>
      <c r="FL67" s="12"/>
      <c r="FM67" s="295"/>
      <c r="FN67" s="12"/>
      <c r="FO67" s="306"/>
      <c r="FP67" s="12"/>
      <c r="FQ67" s="295"/>
      <c r="FR67" s="12"/>
      <c r="FS67" s="306"/>
      <c r="FT67" s="12"/>
      <c r="FU67" s="295"/>
      <c r="FV67" s="12"/>
      <c r="FW67" s="306"/>
      <c r="FX67" s="12"/>
      <c r="FY67" s="295"/>
      <c r="FZ67" s="12"/>
      <c r="GA67" s="306"/>
      <c r="GB67" s="12"/>
      <c r="GC67" s="295"/>
      <c r="GD67" s="12"/>
      <c r="GE67" s="306"/>
      <c r="GF67" s="12"/>
      <c r="GG67" s="295"/>
      <c r="GH67" s="12"/>
      <c r="GI67" s="306"/>
      <c r="GJ67" s="12"/>
      <c r="GK67" s="295"/>
      <c r="GL67" s="12"/>
      <c r="GM67" s="306"/>
      <c r="GN67" s="12"/>
      <c r="GO67" s="295"/>
      <c r="GP67" s="12"/>
      <c r="GQ67" s="306"/>
      <c r="GR67" s="12"/>
      <c r="GS67" s="295"/>
      <c r="GT67" s="12"/>
      <c r="GU67" s="306"/>
      <c r="GV67" s="12"/>
      <c r="GW67" s="295"/>
      <c r="GX67" s="12"/>
      <c r="GY67" s="306"/>
      <c r="GZ67" s="12"/>
      <c r="HA67" s="295"/>
      <c r="HB67" s="307"/>
      <c r="HC67" s="306"/>
      <c r="HD67" s="12"/>
      <c r="HE67" s="295"/>
      <c r="HF67" s="12"/>
      <c r="HG67" s="306"/>
      <c r="HH67" s="12"/>
      <c r="HI67" s="295"/>
      <c r="HJ67" s="12"/>
      <c r="HK67" s="306"/>
      <c r="HL67" s="12"/>
      <c r="HM67" s="295"/>
      <c r="HN67" s="12"/>
      <c r="HO67" s="306"/>
      <c r="HP67" s="12"/>
      <c r="HQ67" s="295"/>
      <c r="HR67"/>
      <c r="HS67" s="121"/>
      <c r="HT67"/>
      <c r="HU67" s="122"/>
      <c r="HV67"/>
      <c r="HW67" s="121"/>
      <c r="HX67"/>
      <c r="HY67" s="121"/>
      <c r="HZ67"/>
      <c r="IA67" s="121"/>
      <c r="IB67"/>
      <c r="IC67" s="122"/>
      <c r="ID67"/>
      <c r="IE67" s="121"/>
      <c r="IF67"/>
      <c r="IG67" s="122"/>
      <c r="IH67"/>
      <c r="II67" s="121"/>
      <c r="IJ67"/>
      <c r="IK67" s="122"/>
      <c r="IL67"/>
      <c r="IM67" s="121"/>
      <c r="IN67"/>
      <c r="IO67" s="122"/>
      <c r="IP67"/>
      <c r="IQ67" s="121"/>
      <c r="IR67"/>
      <c r="IS67" s="122"/>
      <c r="IT67"/>
      <c r="IU67" s="121"/>
      <c r="IV67"/>
      <c r="IW67" s="122"/>
      <c r="IX67"/>
      <c r="IY67" s="121"/>
      <c r="IZ67"/>
      <c r="JA67" s="122"/>
      <c r="JB67"/>
      <c r="JC67" s="121"/>
      <c r="JD67"/>
      <c r="JE67" s="122"/>
      <c r="JF67"/>
      <c r="JG67" s="121"/>
      <c r="JH67"/>
      <c r="JI67" s="122"/>
      <c r="JJ67"/>
      <c r="JK67" s="121"/>
      <c r="JL67"/>
      <c r="JM67" s="122"/>
      <c r="JN67"/>
      <c r="JO67" s="121"/>
      <c r="JP67"/>
      <c r="JQ67" s="122"/>
      <c r="JR67"/>
      <c r="JS67" s="121"/>
      <c r="JT67"/>
      <c r="JU67" s="122"/>
      <c r="JV67"/>
      <c r="JW67" s="121"/>
      <c r="JX67"/>
      <c r="JY67" s="122"/>
      <c r="JZ67"/>
      <c r="KA67" s="121"/>
      <c r="KB67"/>
      <c r="KC67" s="122"/>
      <c r="KD67"/>
      <c r="KE67" s="121"/>
      <c r="KF67"/>
      <c r="KG67" s="122"/>
      <c r="KH67"/>
      <c r="KI67" s="121"/>
      <c r="KJ67"/>
      <c r="KK67" s="122"/>
      <c r="KL67"/>
      <c r="KM67" s="271"/>
      <c r="KN67"/>
      <c r="KO67" s="122"/>
      <c r="KP67"/>
      <c r="KQ67" s="121"/>
      <c r="KR67"/>
      <c r="KS67" s="122"/>
      <c r="KT67"/>
      <c r="KU67" s="121"/>
      <c r="KV67"/>
      <c r="KW67" s="122"/>
      <c r="KX67"/>
      <c r="KY67" s="121"/>
      <c r="KZ67"/>
      <c r="LA67" s="122"/>
      <c r="LB67"/>
      <c r="LC67" s="121"/>
      <c r="LD67"/>
      <c r="LE67" s="122"/>
      <c r="LF67"/>
      <c r="LG67" s="121"/>
      <c r="LH67"/>
      <c r="LI67" s="122"/>
      <c r="LJ67"/>
      <c r="LK67" s="121"/>
      <c r="LL67"/>
      <c r="LM67" s="122"/>
      <c r="LN67"/>
      <c r="LO67" s="121"/>
      <c r="LP67"/>
      <c r="LQ67" s="122"/>
      <c r="LR67"/>
      <c r="LS67" s="121"/>
      <c r="LT67"/>
      <c r="LU67" s="122"/>
      <c r="LV67"/>
      <c r="LW67" s="121"/>
      <c r="LX67"/>
      <c r="LY67" s="122"/>
      <c r="LZ67"/>
      <c r="MA67" s="121"/>
      <c r="MB67"/>
      <c r="MC67" s="122"/>
      <c r="MD67"/>
      <c r="ME67" s="121"/>
      <c r="MF67"/>
      <c r="MG67" s="122"/>
      <c r="MH67"/>
      <c r="MI67" s="121"/>
      <c r="MJ67"/>
      <c r="MK67" s="122"/>
      <c r="ML67"/>
      <c r="MM67" s="121"/>
      <c r="MN67" s="296"/>
      <c r="MO67" s="122"/>
      <c r="MP67"/>
      <c r="MQ67" s="121"/>
      <c r="MR67" s="296"/>
      <c r="MS67" s="122"/>
      <c r="MT67" s="296"/>
      <c r="MU67" s="121"/>
      <c r="MV67"/>
      <c r="MW67" s="122"/>
      <c r="MX67" s="296"/>
      <c r="MY67" s="121"/>
      <c r="MZ67" s="296"/>
      <c r="NA67" s="122"/>
      <c r="NB67"/>
      <c r="NC67" s="121"/>
      <c r="ND67"/>
      <c r="NE67" s="122"/>
      <c r="NF67"/>
      <c r="NG67" s="121"/>
      <c r="NH67"/>
      <c r="NI67" s="122"/>
      <c r="NJ67"/>
      <c r="NK67" s="121"/>
      <c r="NL67"/>
      <c r="NM67" s="122"/>
      <c r="NN67"/>
      <c r="NO67" s="121"/>
      <c r="NP67"/>
      <c r="NQ67" s="122"/>
      <c r="NR67" s="296"/>
      <c r="NS67" s="121"/>
      <c r="NT67" s="296"/>
      <c r="NU67" s="122"/>
      <c r="NV67" s="296"/>
      <c r="NW67" s="121"/>
      <c r="NX67" s="296"/>
      <c r="NY67" s="122"/>
      <c r="NZ67" s="296"/>
      <c r="OA67" s="121"/>
      <c r="OB67" s="296"/>
      <c r="OC67" s="122"/>
      <c r="OD67" s="296"/>
      <c r="OE67" s="121"/>
      <c r="OF67" s="296"/>
      <c r="OG67" s="122"/>
      <c r="OH67" s="296"/>
      <c r="OI67" s="121"/>
      <c r="OJ67" s="296"/>
      <c r="OK67" s="122"/>
      <c r="OL67" s="296"/>
      <c r="OM67" s="121"/>
      <c r="ON67" s="296"/>
      <c r="OO67" s="122"/>
      <c r="OP67" s="296"/>
      <c r="OQ67" s="121"/>
      <c r="OR67" s="296"/>
      <c r="OS67" s="122"/>
      <c r="OT67" s="296"/>
      <c r="OU67" s="121"/>
      <c r="OV67" s="296"/>
      <c r="OW67" s="122"/>
      <c r="OX67" s="296"/>
      <c r="OY67" s="121"/>
      <c r="OZ67" s="296"/>
      <c r="PA67" s="122"/>
      <c r="PB67" s="296"/>
      <c r="PC67" s="121"/>
      <c r="PD67" s="296"/>
      <c r="PE67" s="122"/>
      <c r="PF67" s="287"/>
      <c r="PG67" s="121"/>
      <c r="PH67" s="287"/>
      <c r="PI67" s="122"/>
      <c r="PJ67" s="287"/>
      <c r="PK67" s="121"/>
      <c r="PL67" s="287"/>
      <c r="PM67" s="122"/>
      <c r="PN67" s="287"/>
      <c r="PO67" s="121"/>
      <c r="PP67" s="287"/>
      <c r="PQ67" s="122"/>
      <c r="PR67" s="287"/>
      <c r="PS67" s="121"/>
      <c r="PT67" s="287"/>
      <c r="PU67" s="122"/>
      <c r="PV67" s="287"/>
      <c r="PW67" s="121"/>
      <c r="PX67" s="287"/>
      <c r="PY67" s="122"/>
      <c r="PZ67" s="287"/>
      <c r="QA67" s="121"/>
      <c r="QB67" s="287"/>
      <c r="QC67" s="122"/>
      <c r="QD67" s="287"/>
      <c r="QE67" s="121"/>
      <c r="QF67" s="287"/>
      <c r="QG67" s="122"/>
      <c r="QH67" s="287"/>
      <c r="QI67" s="121"/>
      <c r="QJ67" s="287"/>
      <c r="QK67" s="122"/>
      <c r="QL67" s="287"/>
      <c r="QM67" s="121"/>
      <c r="QN67" s="287"/>
      <c r="QO67" s="122"/>
      <c r="QP67" s="287"/>
      <c r="QQ67" s="121"/>
      <c r="QR67" s="287"/>
      <c r="QS67" s="122"/>
      <c r="QT67" s="287"/>
      <c r="QU67" s="121"/>
      <c r="QV67" s="287"/>
      <c r="QW67" s="122"/>
      <c r="QX67" s="287"/>
      <c r="QY67" s="121"/>
      <c r="QZ67" s="287"/>
      <c r="RA67" s="122"/>
      <c r="RB67" s="287"/>
      <c r="RC67" s="121"/>
      <c r="RD67" s="287"/>
      <c r="RE67" s="122"/>
      <c r="RF67" s="287"/>
      <c r="RG67" s="121"/>
      <c r="RH67" s="287"/>
      <c r="RI67" s="122"/>
      <c r="RJ67" s="287"/>
      <c r="RK67" s="121"/>
      <c r="RL67" s="287"/>
      <c r="RM67" s="122"/>
      <c r="RN67" s="287"/>
      <c r="RO67" s="121"/>
      <c r="RP67" s="287"/>
      <c r="RQ67" s="122"/>
      <c r="RR67" s="287"/>
      <c r="RS67" s="121"/>
      <c r="RT67" s="287"/>
      <c r="RU67" s="122"/>
      <c r="RV67" s="287"/>
      <c r="RW67" s="121"/>
      <c r="RX67" s="287"/>
      <c r="RY67" s="122"/>
      <c r="RZ67" s="287"/>
      <c r="SA67" s="121"/>
      <c r="SB67" s="287"/>
      <c r="SC67" s="122"/>
      <c r="SD67" s="287"/>
      <c r="SE67" s="121"/>
      <c r="SF67" s="287"/>
      <c r="SG67" s="122"/>
      <c r="SH67" s="287"/>
      <c r="SI67" s="121"/>
      <c r="SJ67" s="287"/>
      <c r="SK67" s="122"/>
      <c r="SL67" s="287"/>
      <c r="SM67" s="121"/>
      <c r="SN67" s="287"/>
      <c r="SO67" s="122"/>
      <c r="SP67" s="287"/>
      <c r="SQ67" s="121"/>
    </row>
    <row r="68" spans="1:511" s="123" customFormat="1" ht="20" x14ac:dyDescent="0.25">
      <c r="A68" s="336" t="s">
        <v>305</v>
      </c>
      <c r="B68" s="120">
        <f t="shared" ref="B68:B99" si="2">COUNTA(D68:BW68)/2</f>
        <v>0</v>
      </c>
      <c r="C68" s="194"/>
      <c r="D68"/>
      <c r="E68" s="121"/>
      <c r="F68" s="273"/>
      <c r="G68" s="121"/>
      <c r="H68" s="275"/>
      <c r="I68" s="122"/>
      <c r="J68" s="277"/>
      <c r="K68" s="121"/>
      <c r="L68" s="278"/>
      <c r="M68" s="272"/>
      <c r="N68" s="280"/>
      <c r="O68" s="121"/>
      <c r="P68" s="282"/>
      <c r="Q68" s="122"/>
      <c r="R68" s="283"/>
      <c r="S68" s="121"/>
      <c r="T68"/>
      <c r="U68" s="272"/>
      <c r="V68"/>
      <c r="W68" s="121"/>
      <c r="X68"/>
      <c r="Y68" s="122"/>
      <c r="Z68"/>
      <c r="AA68" s="271"/>
      <c r="AB68"/>
      <c r="AC68" s="122"/>
      <c r="AD68"/>
      <c r="AE68" s="121"/>
      <c r="AF68"/>
      <c r="AG68" s="272"/>
      <c r="AH68"/>
      <c r="AI68" s="121"/>
      <c r="AJ68"/>
      <c r="AK68" s="122"/>
      <c r="AL68" s="12"/>
      <c r="AM68" s="271"/>
      <c r="AN68" s="12"/>
      <c r="AO68" s="272"/>
      <c r="AP68"/>
      <c r="AQ68" s="121"/>
      <c r="AR68"/>
      <c r="AS68" s="122"/>
      <c r="AT68" s="12"/>
      <c r="AU68" s="271"/>
      <c r="AV68" s="12"/>
      <c r="AW68" s="272"/>
      <c r="AX68"/>
      <c r="AY68" s="121"/>
      <c r="AZ68" s="12"/>
      <c r="BA68" s="272"/>
      <c r="BB68" s="12"/>
      <c r="BC68" s="271"/>
      <c r="BD68" s="288"/>
      <c r="BE68" s="272"/>
      <c r="BF68" s="291"/>
      <c r="BG68" s="271"/>
      <c r="BH68" s="288"/>
      <c r="BI68" s="272"/>
      <c r="BJ68" s="289"/>
      <c r="BK68" s="271"/>
      <c r="BL68" s="289"/>
      <c r="BM68" s="272"/>
      <c r="BN68" s="289"/>
      <c r="BO68" s="271"/>
      <c r="BP68" s="288"/>
      <c r="BQ68" s="272"/>
      <c r="BR68" s="288"/>
      <c r="BS68" s="271"/>
      <c r="BT68" s="287"/>
      <c r="BU68" s="122"/>
      <c r="BV68" s="288"/>
      <c r="BW68" s="271"/>
      <c r="BX68" s="287"/>
      <c r="BY68" s="289"/>
      <c r="BZ68" s="289"/>
      <c r="CA68" s="271"/>
      <c r="CB68" s="289"/>
      <c r="CC68" s="272"/>
      <c r="CD68" s="289"/>
      <c r="CE68" s="271"/>
      <c r="CF68" s="287"/>
      <c r="CG68" s="122"/>
      <c r="CH68" s="289"/>
      <c r="CI68" s="271"/>
      <c r="CJ68"/>
      <c r="CK68" s="272"/>
      <c r="CL68"/>
      <c r="CM68" s="121"/>
      <c r="CN68"/>
      <c r="CO68" s="272"/>
      <c r="CP68"/>
      <c r="CQ68" s="121"/>
      <c r="CR68"/>
      <c r="CS68" s="122"/>
      <c r="CT68"/>
      <c r="CU68" s="271"/>
      <c r="CV68"/>
      <c r="CW68" s="272"/>
      <c r="CX68"/>
      <c r="CY68" s="121"/>
      <c r="CZ68"/>
      <c r="DA68" s="272"/>
      <c r="DB68"/>
      <c r="DC68" s="121"/>
      <c r="DD68"/>
      <c r="DE68" s="272"/>
      <c r="DF68"/>
      <c r="DG68" s="271"/>
      <c r="DH68"/>
      <c r="DI68" s="122"/>
      <c r="DJ68"/>
      <c r="DK68" s="271"/>
      <c r="DL68"/>
      <c r="DM68" s="272"/>
      <c r="DN68"/>
      <c r="DO68" s="121"/>
      <c r="DP68"/>
      <c r="DQ68" s="272"/>
      <c r="DR68"/>
      <c r="DS68" s="121"/>
      <c r="DT68"/>
      <c r="DU68" s="272"/>
      <c r="DV68"/>
      <c r="DW68" s="121"/>
      <c r="DX68"/>
      <c r="DY68" s="122"/>
      <c r="DZ68"/>
      <c r="EA68" s="121"/>
      <c r="EB68"/>
      <c r="EC68" s="272"/>
      <c r="ED68"/>
      <c r="EE68" s="271"/>
      <c r="EF68"/>
      <c r="EG68" s="272"/>
      <c r="EH68"/>
      <c r="EI68" s="271"/>
      <c r="EJ68"/>
      <c r="EK68" s="122"/>
      <c r="EL68"/>
      <c r="EM68" s="271"/>
      <c r="EN68"/>
      <c r="EO68" s="122"/>
      <c r="EP68"/>
      <c r="EQ68" s="121"/>
      <c r="ER68"/>
      <c r="ES68" s="272"/>
      <c r="ET68"/>
      <c r="EU68" s="121"/>
      <c r="EV68"/>
      <c r="EW68" s="122"/>
      <c r="EX68"/>
      <c r="EY68" s="121"/>
      <c r="EZ68"/>
      <c r="FA68" s="122"/>
      <c r="FB68"/>
      <c r="FC68" s="121"/>
      <c r="FD68"/>
      <c r="FE68" s="122"/>
      <c r="FF68"/>
      <c r="FG68" s="121"/>
      <c r="FH68"/>
      <c r="FI68" s="122"/>
      <c r="FJ68" s="307"/>
      <c r="FK68" s="306"/>
      <c r="FL68" s="12"/>
      <c r="FM68" s="295"/>
      <c r="FN68" s="12"/>
      <c r="FO68" s="306"/>
      <c r="FP68" s="12"/>
      <c r="FQ68" s="295"/>
      <c r="FR68" s="12"/>
      <c r="FS68" s="306"/>
      <c r="FT68" s="12"/>
      <c r="FU68" s="295"/>
      <c r="FV68" s="12"/>
      <c r="FW68" s="306"/>
      <c r="FX68" s="12"/>
      <c r="FY68" s="295"/>
      <c r="FZ68" s="12"/>
      <c r="GA68" s="306"/>
      <c r="GB68" s="12"/>
      <c r="GC68" s="295"/>
      <c r="GD68" s="12"/>
      <c r="GE68" s="306"/>
      <c r="GF68" s="12"/>
      <c r="GG68" s="295"/>
      <c r="GH68" s="12"/>
      <c r="GI68" s="306"/>
      <c r="GJ68" s="12"/>
      <c r="GK68" s="295"/>
      <c r="GL68" s="12"/>
      <c r="GM68" s="306"/>
      <c r="GN68" s="12"/>
      <c r="GO68" s="295"/>
      <c r="GP68" s="12"/>
      <c r="GQ68" s="306"/>
      <c r="GR68" s="12"/>
      <c r="GS68" s="295"/>
      <c r="GT68" s="12"/>
      <c r="GU68" s="306"/>
      <c r="GV68" s="12"/>
      <c r="GW68" s="295"/>
      <c r="GX68" s="12"/>
      <c r="GY68" s="306"/>
      <c r="GZ68" s="12"/>
      <c r="HA68" s="295"/>
      <c r="HB68" s="307"/>
      <c r="HC68" s="306"/>
      <c r="HD68" s="12"/>
      <c r="HE68" s="295"/>
      <c r="HF68" s="12"/>
      <c r="HG68" s="306"/>
      <c r="HH68" s="12"/>
      <c r="HI68" s="295"/>
      <c r="HJ68" s="12"/>
      <c r="HK68" s="306"/>
      <c r="HL68" s="12"/>
      <c r="HM68" s="295"/>
      <c r="HN68" s="12"/>
      <c r="HO68" s="306"/>
      <c r="HP68" s="12"/>
      <c r="HQ68" s="295"/>
      <c r="HR68"/>
      <c r="HS68" s="271"/>
      <c r="HT68"/>
      <c r="HU68" s="122"/>
      <c r="HV68"/>
      <c r="HW68" s="121"/>
      <c r="HX68"/>
      <c r="HY68" s="121"/>
      <c r="HZ68" s="12"/>
      <c r="IA68" s="271"/>
      <c r="IB68" s="12"/>
      <c r="IC68" s="272"/>
      <c r="ID68"/>
      <c r="IE68" s="271"/>
      <c r="IF68"/>
      <c r="IG68" s="122"/>
      <c r="IH68" s="12"/>
      <c r="II68" s="271"/>
      <c r="IJ68"/>
      <c r="IK68" s="272"/>
      <c r="IL68" s="12"/>
      <c r="IM68" s="271"/>
      <c r="IN68"/>
      <c r="IO68" s="122"/>
      <c r="IP68" s="12"/>
      <c r="IQ68" s="271"/>
      <c r="IR68" s="12"/>
      <c r="IS68" s="272"/>
      <c r="IT68" s="12"/>
      <c r="IU68" s="271"/>
      <c r="IV68" s="12"/>
      <c r="IW68" s="272"/>
      <c r="IX68"/>
      <c r="IY68" s="121"/>
      <c r="IZ68" s="12"/>
      <c r="JA68" s="272"/>
      <c r="JB68"/>
      <c r="JC68" s="121"/>
      <c r="JD68"/>
      <c r="JE68" s="122"/>
      <c r="JF68"/>
      <c r="JG68" s="121"/>
      <c r="JH68" s="12"/>
      <c r="JI68" s="272"/>
      <c r="JJ68" s="12"/>
      <c r="JK68" s="271"/>
      <c r="JL68"/>
      <c r="JM68" s="272"/>
      <c r="JN68" s="12"/>
      <c r="JO68" s="271"/>
      <c r="JP68" s="12"/>
      <c r="JQ68" s="272"/>
      <c r="JR68" s="12"/>
      <c r="JS68" s="271"/>
      <c r="JT68"/>
      <c r="JU68" s="122"/>
      <c r="JV68"/>
      <c r="JW68" s="121"/>
      <c r="JX68"/>
      <c r="JY68" s="272"/>
      <c r="JZ68"/>
      <c r="KA68" s="271"/>
      <c r="KB68"/>
      <c r="KC68" s="272"/>
      <c r="KD68"/>
      <c r="KE68" s="271"/>
      <c r="KF68"/>
      <c r="KG68" s="272"/>
      <c r="KH68"/>
      <c r="KI68" s="271"/>
      <c r="KJ68"/>
      <c r="KK68" s="272"/>
      <c r="KL68"/>
      <c r="KM68" s="271"/>
      <c r="KN68"/>
      <c r="KO68" s="272"/>
      <c r="KP68"/>
      <c r="KQ68" s="271"/>
      <c r="KR68"/>
      <c r="KS68" s="272"/>
      <c r="KT68"/>
      <c r="KU68" s="271"/>
      <c r="KV68"/>
      <c r="KW68" s="272"/>
      <c r="KX68"/>
      <c r="KY68" s="271"/>
      <c r="KZ68"/>
      <c r="LA68" s="272"/>
      <c r="LB68"/>
      <c r="LC68" s="271"/>
      <c r="LD68"/>
      <c r="LE68" s="272"/>
      <c r="LF68"/>
      <c r="LG68" s="271"/>
      <c r="LH68"/>
      <c r="LI68" s="272"/>
      <c r="LJ68"/>
      <c r="LK68" s="271"/>
      <c r="LL68"/>
      <c r="LM68" s="272"/>
      <c r="LN68"/>
      <c r="LO68" s="271"/>
      <c r="LP68"/>
      <c r="LQ68" s="272"/>
      <c r="LR68"/>
      <c r="LS68" s="271"/>
      <c r="LT68"/>
      <c r="LU68" s="272"/>
      <c r="LV68"/>
      <c r="LW68" s="271"/>
      <c r="LX68"/>
      <c r="LY68" s="272"/>
      <c r="LZ68"/>
      <c r="MA68" s="271"/>
      <c r="MB68"/>
      <c r="MC68" s="272"/>
      <c r="MD68"/>
      <c r="ME68" s="271"/>
      <c r="MF68"/>
      <c r="MG68" s="272"/>
      <c r="MH68"/>
      <c r="MI68" s="271"/>
      <c r="MJ68"/>
      <c r="MK68" s="272"/>
      <c r="ML68"/>
      <c r="MM68" s="271"/>
      <c r="MN68" s="296"/>
      <c r="MO68" s="272"/>
      <c r="MP68"/>
      <c r="MQ68" s="271"/>
      <c r="MR68" s="296"/>
      <c r="MS68" s="272"/>
      <c r="MT68" s="296"/>
      <c r="MU68" s="271"/>
      <c r="MV68"/>
      <c r="MW68" s="272"/>
      <c r="MX68" s="296"/>
      <c r="MY68" s="271"/>
      <c r="MZ68" s="296"/>
      <c r="NA68" s="272"/>
      <c r="NB68"/>
      <c r="NC68" s="271"/>
      <c r="ND68"/>
      <c r="NE68" s="272"/>
      <c r="NF68"/>
      <c r="NG68" s="271"/>
      <c r="NH68"/>
      <c r="NI68" s="272"/>
      <c r="NJ68"/>
      <c r="NK68" s="271"/>
      <c r="NL68"/>
      <c r="NM68" s="272"/>
      <c r="NN68"/>
      <c r="NO68" s="271"/>
      <c r="NP68"/>
      <c r="NQ68" s="272"/>
      <c r="NR68" s="296"/>
      <c r="NS68" s="271"/>
      <c r="NT68" s="296"/>
      <c r="NU68" s="272"/>
      <c r="NV68" s="296"/>
      <c r="NW68" s="271"/>
      <c r="NX68" s="296"/>
      <c r="NY68" s="272"/>
      <c r="NZ68" s="296"/>
      <c r="OA68" s="271"/>
      <c r="OB68" s="296"/>
      <c r="OC68" s="272"/>
      <c r="OD68" s="296"/>
      <c r="OE68" s="271"/>
      <c r="OF68" s="296"/>
      <c r="OG68" s="272"/>
      <c r="OH68" s="296"/>
      <c r="OI68" s="271"/>
      <c r="OJ68" s="296"/>
      <c r="OK68" s="272"/>
      <c r="OL68" s="296"/>
      <c r="OM68" s="271"/>
      <c r="ON68" s="296"/>
      <c r="OO68" s="272"/>
      <c r="OP68" s="296"/>
      <c r="OQ68" s="271"/>
      <c r="OR68" s="296"/>
      <c r="OS68" s="272"/>
      <c r="OT68" s="296"/>
      <c r="OU68" s="271"/>
      <c r="OV68" s="296"/>
      <c r="OW68" s="272"/>
      <c r="OX68" s="296"/>
      <c r="OY68" s="271"/>
      <c r="OZ68" s="296"/>
      <c r="PA68" s="272"/>
      <c r="PB68" s="296"/>
      <c r="PC68" s="271"/>
      <c r="PD68" s="296"/>
      <c r="PE68" s="272"/>
      <c r="PF68" s="289"/>
      <c r="PG68" s="271"/>
      <c r="PH68" s="288"/>
      <c r="PI68" s="272"/>
      <c r="PJ68" s="289"/>
      <c r="PK68" s="271"/>
      <c r="PL68" s="289"/>
      <c r="PM68" s="272"/>
      <c r="PN68" s="289"/>
      <c r="PO68" s="271"/>
      <c r="PP68" s="288"/>
      <c r="PQ68" s="272"/>
      <c r="PR68" s="289"/>
      <c r="PS68" s="271"/>
      <c r="PT68" s="289"/>
      <c r="PU68" s="272"/>
      <c r="PV68" s="289"/>
      <c r="PW68" s="271"/>
      <c r="PX68" s="288"/>
      <c r="PY68" s="272"/>
      <c r="PZ68" s="289"/>
      <c r="QA68" s="271"/>
      <c r="QB68" s="289"/>
      <c r="QC68" s="272"/>
      <c r="QD68" s="289"/>
      <c r="QE68" s="271"/>
      <c r="QF68" s="288"/>
      <c r="QG68" s="272"/>
      <c r="QH68" s="289"/>
      <c r="QI68" s="271"/>
      <c r="QJ68" s="289"/>
      <c r="QK68" s="272"/>
      <c r="QL68" s="289"/>
      <c r="QM68" s="271"/>
      <c r="QN68" s="288"/>
      <c r="QO68" s="272"/>
      <c r="QP68" s="289"/>
      <c r="QQ68" s="271"/>
      <c r="QR68" s="289"/>
      <c r="QS68" s="272"/>
      <c r="QT68" s="289"/>
      <c r="QU68" s="271"/>
      <c r="QV68" s="288"/>
      <c r="QW68" s="272"/>
      <c r="QX68" s="289"/>
      <c r="QY68" s="271"/>
      <c r="QZ68" s="289"/>
      <c r="RA68" s="272"/>
      <c r="RB68" s="289"/>
      <c r="RC68" s="271"/>
      <c r="RD68" s="288"/>
      <c r="RE68" s="272"/>
      <c r="RF68" s="289"/>
      <c r="RG68" s="271"/>
      <c r="RH68" s="289"/>
      <c r="RI68" s="272"/>
      <c r="RJ68" s="289"/>
      <c r="RK68" s="271"/>
      <c r="RL68" s="288"/>
      <c r="RM68" s="272"/>
      <c r="RN68" s="289"/>
      <c r="RO68" s="271"/>
      <c r="RP68" s="289"/>
      <c r="RQ68" s="272"/>
      <c r="RR68" s="289"/>
      <c r="RS68" s="271"/>
      <c r="RT68" s="288"/>
      <c r="RU68" s="272"/>
      <c r="RV68" s="289"/>
      <c r="RW68" s="271"/>
      <c r="RX68" s="289"/>
      <c r="RY68" s="272"/>
      <c r="RZ68" s="289"/>
      <c r="SA68" s="271"/>
      <c r="SB68" s="288"/>
      <c r="SC68" s="272"/>
      <c r="SD68" s="289"/>
      <c r="SE68" s="271"/>
      <c r="SF68" s="289"/>
      <c r="SG68" s="272"/>
      <c r="SH68" s="289"/>
      <c r="SI68" s="271"/>
      <c r="SJ68" s="288"/>
      <c r="SK68" s="272"/>
      <c r="SL68" s="289"/>
      <c r="SM68" s="271"/>
      <c r="SN68" s="289"/>
      <c r="SO68" s="272"/>
      <c r="SP68" s="289"/>
      <c r="SQ68" s="271"/>
    </row>
    <row r="69" spans="1:511" s="123" customFormat="1" ht="20" x14ac:dyDescent="0.25">
      <c r="A69" s="336" t="s">
        <v>306</v>
      </c>
      <c r="B69" s="120">
        <f t="shared" si="2"/>
        <v>0</v>
      </c>
      <c r="C69" s="194"/>
      <c r="D69"/>
      <c r="E69" s="121"/>
      <c r="F69" s="273"/>
      <c r="G69" s="271"/>
      <c r="H69" s="275"/>
      <c r="I69" s="122"/>
      <c r="J69" s="277"/>
      <c r="K69" s="121"/>
      <c r="L69" s="278"/>
      <c r="M69" s="122"/>
      <c r="N69" s="280"/>
      <c r="O69" s="121"/>
      <c r="P69" s="282"/>
      <c r="Q69" s="122"/>
      <c r="R69" s="284"/>
      <c r="S69" s="271"/>
      <c r="T69"/>
      <c r="U69" s="122"/>
      <c r="V69"/>
      <c r="W69" s="121"/>
      <c r="X69"/>
      <c r="Y69" s="122"/>
      <c r="Z69"/>
      <c r="AA69" s="121"/>
      <c r="AB69"/>
      <c r="AC69" s="272"/>
      <c r="AD69"/>
      <c r="AE69" s="121"/>
      <c r="AF69"/>
      <c r="AG69" s="122"/>
      <c r="AH69"/>
      <c r="AI69" s="121"/>
      <c r="AJ69"/>
      <c r="AK69" s="122"/>
      <c r="AL69"/>
      <c r="AM69" s="271"/>
      <c r="AN69"/>
      <c r="AO69" s="122"/>
      <c r="AP69"/>
      <c r="AQ69" s="271"/>
      <c r="AR69"/>
      <c r="AS69" s="272"/>
      <c r="AT69"/>
      <c r="AU69" s="271"/>
      <c r="AV69"/>
      <c r="AW69" s="272"/>
      <c r="AX69"/>
      <c r="AY69" s="121"/>
      <c r="AZ69"/>
      <c r="BA69" s="272"/>
      <c r="BB69"/>
      <c r="BC69" s="121"/>
      <c r="BD69" s="287"/>
      <c r="BE69" s="122"/>
      <c r="BF69" s="287"/>
      <c r="BG69" s="121"/>
      <c r="BH69" s="287"/>
      <c r="BI69" s="122"/>
      <c r="BJ69" s="287"/>
      <c r="BK69" s="121"/>
      <c r="BL69" s="287"/>
      <c r="BM69" s="122"/>
      <c r="BN69" s="287"/>
      <c r="BO69" s="121"/>
      <c r="BP69" s="287"/>
      <c r="BQ69" s="122"/>
      <c r="BR69" s="287"/>
      <c r="BS69" s="121"/>
      <c r="BT69" s="287"/>
      <c r="BU69" s="122"/>
      <c r="BV69" s="287"/>
      <c r="BW69" s="271"/>
      <c r="BX69" s="287"/>
      <c r="BY69" s="289"/>
      <c r="BZ69" s="289"/>
      <c r="CA69" s="271"/>
      <c r="CB69" s="288"/>
      <c r="CC69" s="272"/>
      <c r="CD69" s="287"/>
      <c r="CE69" s="121"/>
      <c r="CF69" s="287"/>
      <c r="CG69" s="122"/>
      <c r="CH69" s="287"/>
      <c r="CI69" s="121"/>
      <c r="CJ69"/>
      <c r="CK69" s="122"/>
      <c r="CL69"/>
      <c r="CM69" s="121"/>
      <c r="CN69"/>
      <c r="CO69" s="122"/>
      <c r="CP69"/>
      <c r="CQ69" s="271"/>
      <c r="CR69"/>
      <c r="CS69" s="272"/>
      <c r="CT69"/>
      <c r="CU69" s="121"/>
      <c r="CV69"/>
      <c r="CW69" s="272"/>
      <c r="CX69"/>
      <c r="CY69" s="271"/>
      <c r="CZ69"/>
      <c r="DA69" s="122"/>
      <c r="DB69"/>
      <c r="DC69" s="121"/>
      <c r="DD69"/>
      <c r="DE69" s="272"/>
      <c r="DF69"/>
      <c r="DG69" s="271"/>
      <c r="DH69"/>
      <c r="DI69" s="122"/>
      <c r="DJ69"/>
      <c r="DK69" s="121"/>
      <c r="DL69"/>
      <c r="DM69" s="122"/>
      <c r="DN69"/>
      <c r="DO69" s="121"/>
      <c r="DP69"/>
      <c r="DQ69" s="122"/>
      <c r="DR69"/>
      <c r="DS69" s="271"/>
      <c r="DT69"/>
      <c r="DU69" s="272"/>
      <c r="DV69"/>
      <c r="DW69" s="121"/>
      <c r="DX69"/>
      <c r="DY69" s="272"/>
      <c r="DZ69"/>
      <c r="EA69" s="121"/>
      <c r="EB69"/>
      <c r="EC69" s="272"/>
      <c r="ED69"/>
      <c r="EE69" s="121"/>
      <c r="EF69"/>
      <c r="EG69" s="122"/>
      <c r="EH69"/>
      <c r="EI69" s="121"/>
      <c r="EJ69"/>
      <c r="EK69" s="122"/>
      <c r="EL69"/>
      <c r="EM69" s="121"/>
      <c r="EN69"/>
      <c r="EO69" s="122"/>
      <c r="EP69"/>
      <c r="EQ69" s="121"/>
      <c r="ER69"/>
      <c r="ES69" s="272"/>
      <c r="ET69"/>
      <c r="EU69" s="271"/>
      <c r="EV69"/>
      <c r="EW69" s="272"/>
      <c r="EX69"/>
      <c r="EY69" s="271"/>
      <c r="EZ69"/>
      <c r="FA69" s="272"/>
      <c r="FB69"/>
      <c r="FC69" s="271"/>
      <c r="FD69"/>
      <c r="FE69" s="122"/>
      <c r="FF69"/>
      <c r="FG69" s="121"/>
      <c r="FH69"/>
      <c r="FI69" s="272"/>
      <c r="FJ69" s="12"/>
      <c r="FK69" s="306"/>
      <c r="FL69" s="12"/>
      <c r="FM69" s="295"/>
      <c r="FN69" s="12"/>
      <c r="FO69" s="306"/>
      <c r="FP69" s="12"/>
      <c r="FQ69" s="295"/>
      <c r="FR69" s="12"/>
      <c r="FS69" s="306"/>
      <c r="FT69" s="12"/>
      <c r="FU69" s="295"/>
      <c r="FV69" s="12"/>
      <c r="FW69" s="306"/>
      <c r="FX69" s="12"/>
      <c r="FY69" s="295"/>
      <c r="FZ69" s="12"/>
      <c r="GA69" s="306"/>
      <c r="GB69" s="12"/>
      <c r="GC69" s="295"/>
      <c r="GD69" s="12"/>
      <c r="GE69" s="306"/>
      <c r="GF69" s="12"/>
      <c r="GG69" s="295"/>
      <c r="GH69" s="12"/>
      <c r="GI69" s="306"/>
      <c r="GJ69" s="12"/>
      <c r="GK69" s="295"/>
      <c r="GL69" s="12"/>
      <c r="GM69" s="306"/>
      <c r="GN69" s="12"/>
      <c r="GO69" s="295"/>
      <c r="GP69" s="12"/>
      <c r="GQ69" s="306"/>
      <c r="GR69" s="12"/>
      <c r="GS69" s="295"/>
      <c r="GT69" s="12"/>
      <c r="GU69" s="306"/>
      <c r="GV69" s="12"/>
      <c r="GW69" s="295"/>
      <c r="GX69" s="12"/>
      <c r="GY69" s="306"/>
      <c r="GZ69" s="12"/>
      <c r="HA69" s="295"/>
      <c r="HB69" s="307"/>
      <c r="HC69" s="306"/>
      <c r="HD69" s="12"/>
      <c r="HE69" s="295"/>
      <c r="HF69" s="12"/>
      <c r="HG69" s="306"/>
      <c r="HH69" s="12"/>
      <c r="HI69" s="295"/>
      <c r="HJ69" s="12"/>
      <c r="HK69" s="306"/>
      <c r="HL69" s="12"/>
      <c r="HM69" s="295"/>
      <c r="HN69" s="12"/>
      <c r="HO69" s="306"/>
      <c r="HP69" s="12"/>
      <c r="HQ69" s="295"/>
      <c r="HR69"/>
      <c r="HS69" s="271"/>
      <c r="HT69"/>
      <c r="HU69" s="122"/>
      <c r="HV69"/>
      <c r="HW69" s="271"/>
      <c r="HX69"/>
      <c r="HY69" s="121"/>
      <c r="HZ69"/>
      <c r="IA69" s="121"/>
      <c r="IB69"/>
      <c r="IC69" s="272"/>
      <c r="ID69"/>
      <c r="IE69" s="121"/>
      <c r="IF69"/>
      <c r="IG69" s="272"/>
      <c r="IH69"/>
      <c r="II69" s="271"/>
      <c r="IJ69"/>
      <c r="IK69" s="122"/>
      <c r="IL69"/>
      <c r="IM69" s="121"/>
      <c r="IN69"/>
      <c r="IO69" s="272"/>
      <c r="IP69"/>
      <c r="IQ69" s="121"/>
      <c r="IR69"/>
      <c r="IS69" s="122"/>
      <c r="IT69"/>
      <c r="IU69" s="271"/>
      <c r="IV69" s="12"/>
      <c r="IW69" s="272"/>
      <c r="IX69"/>
      <c r="IY69" s="271"/>
      <c r="IZ69"/>
      <c r="JA69" s="272"/>
      <c r="JB69" s="12"/>
      <c r="JC69" s="271"/>
      <c r="JD69"/>
      <c r="JE69" s="122"/>
      <c r="JF69"/>
      <c r="JG69" s="271"/>
      <c r="JH69"/>
      <c r="JI69" s="122"/>
      <c r="JJ69"/>
      <c r="JK69" s="271"/>
      <c r="JL69"/>
      <c r="JM69" s="272"/>
      <c r="JN69"/>
      <c r="JO69" s="121"/>
      <c r="JP69"/>
      <c r="JQ69" s="272"/>
      <c r="JR69"/>
      <c r="JS69" s="121"/>
      <c r="JT69"/>
      <c r="JU69" s="122"/>
      <c r="JV69"/>
      <c r="JW69" s="271"/>
      <c r="JX69"/>
      <c r="JY69" s="272"/>
      <c r="JZ69"/>
      <c r="KA69" s="121"/>
      <c r="KB69"/>
      <c r="KC69" s="272"/>
      <c r="KD69"/>
      <c r="KE69" s="121"/>
      <c r="KF69"/>
      <c r="KG69" s="122"/>
      <c r="KH69"/>
      <c r="KI69" s="121"/>
      <c r="KJ69"/>
      <c r="KK69" s="272"/>
      <c r="KL69"/>
      <c r="KM69" s="121"/>
      <c r="KN69"/>
      <c r="KO69" s="122"/>
      <c r="KP69"/>
      <c r="KQ69" s="121"/>
      <c r="KR69"/>
      <c r="KS69" s="272"/>
      <c r="KT69"/>
      <c r="KU69" s="121"/>
      <c r="KV69"/>
      <c r="KW69" s="122"/>
      <c r="KX69"/>
      <c r="KY69" s="121"/>
      <c r="KZ69"/>
      <c r="LA69" s="122"/>
      <c r="LB69"/>
      <c r="LC69" s="121"/>
      <c r="LD69"/>
      <c r="LE69" s="272"/>
      <c r="LF69"/>
      <c r="LG69" s="271"/>
      <c r="LH69"/>
      <c r="LI69" s="272"/>
      <c r="LJ69"/>
      <c r="LK69" s="121"/>
      <c r="LL69"/>
      <c r="LM69" s="122"/>
      <c r="LN69"/>
      <c r="LO69" s="121"/>
      <c r="LP69"/>
      <c r="LQ69" s="272"/>
      <c r="LR69"/>
      <c r="LS69" s="271"/>
      <c r="LT69"/>
      <c r="LU69" s="122"/>
      <c r="LV69"/>
      <c r="LW69" s="121"/>
      <c r="LX69"/>
      <c r="LY69" s="122"/>
      <c r="LZ69"/>
      <c r="MA69" s="271"/>
      <c r="MB69"/>
      <c r="MC69" s="122"/>
      <c r="MD69"/>
      <c r="ME69" s="121"/>
      <c r="MF69"/>
      <c r="MG69" s="122"/>
      <c r="MH69"/>
      <c r="MI69" s="121"/>
      <c r="MJ69"/>
      <c r="MK69" s="122"/>
      <c r="ML69"/>
      <c r="MM69" s="121"/>
      <c r="MN69" s="296"/>
      <c r="MO69" s="122"/>
      <c r="MP69"/>
      <c r="MQ69" s="121"/>
      <c r="MR69" s="296"/>
      <c r="MS69" s="272"/>
      <c r="MT69" s="296"/>
      <c r="MU69" s="121"/>
      <c r="MV69"/>
      <c r="MW69" s="272"/>
      <c r="MX69" s="296"/>
      <c r="MY69" s="121"/>
      <c r="MZ69" s="296"/>
      <c r="NA69" s="122"/>
      <c r="NB69"/>
      <c r="NC69" s="121"/>
      <c r="ND69"/>
      <c r="NE69" s="122"/>
      <c r="NF69"/>
      <c r="NG69" s="121"/>
      <c r="NH69"/>
      <c r="NI69" s="122"/>
      <c r="NJ69"/>
      <c r="NK69" s="121"/>
      <c r="NL69"/>
      <c r="NM69" s="122"/>
      <c r="NN69"/>
      <c r="NO69" s="121"/>
      <c r="NP69"/>
      <c r="NQ69" s="122"/>
      <c r="NR69" s="296"/>
      <c r="NS69" s="121"/>
      <c r="NT69" s="296"/>
      <c r="NU69" s="122"/>
      <c r="NV69" s="296"/>
      <c r="NW69" s="121"/>
      <c r="NX69" s="296"/>
      <c r="NY69" s="272"/>
      <c r="NZ69" s="296"/>
      <c r="OA69" s="121"/>
      <c r="OB69" s="296"/>
      <c r="OC69" s="122"/>
      <c r="OD69" s="296"/>
      <c r="OE69" s="121"/>
      <c r="OF69" s="296"/>
      <c r="OG69" s="122"/>
      <c r="OH69" s="296"/>
      <c r="OI69" s="271"/>
      <c r="OJ69" s="296"/>
      <c r="OK69" s="122"/>
      <c r="OL69" s="296"/>
      <c r="OM69" s="121"/>
      <c r="ON69" s="296"/>
      <c r="OO69" s="122"/>
      <c r="OP69" s="296"/>
      <c r="OQ69" s="121"/>
      <c r="OR69" s="296"/>
      <c r="OS69" s="122"/>
      <c r="OT69" s="296"/>
      <c r="OU69" s="121"/>
      <c r="OV69" s="296"/>
      <c r="OW69" s="272"/>
      <c r="OX69" s="296"/>
      <c r="OY69" s="121"/>
      <c r="OZ69" s="296"/>
      <c r="PA69" s="122"/>
      <c r="PB69" s="296"/>
      <c r="PC69" s="121"/>
      <c r="PD69" s="296"/>
      <c r="PE69" s="272"/>
      <c r="PF69" s="287"/>
      <c r="PG69" s="121"/>
      <c r="PH69" s="287"/>
      <c r="PI69" s="122"/>
      <c r="PJ69" s="287"/>
      <c r="PK69" s="121"/>
      <c r="PL69" s="287"/>
      <c r="PM69" s="122"/>
      <c r="PN69" s="287"/>
      <c r="PO69" s="121"/>
      <c r="PP69" s="287"/>
      <c r="PQ69" s="122"/>
      <c r="PR69" s="287"/>
      <c r="PS69" s="121"/>
      <c r="PT69" s="287"/>
      <c r="PU69" s="122"/>
      <c r="PV69" s="287"/>
      <c r="PW69" s="121"/>
      <c r="PX69" s="287"/>
      <c r="PY69" s="122"/>
      <c r="PZ69" s="287"/>
      <c r="QA69" s="121"/>
      <c r="QB69" s="287"/>
      <c r="QC69" s="122"/>
      <c r="QD69" s="287"/>
      <c r="QE69" s="121"/>
      <c r="QF69" s="287"/>
      <c r="QG69" s="122"/>
      <c r="QH69" s="287"/>
      <c r="QI69" s="121"/>
      <c r="QJ69" s="287"/>
      <c r="QK69" s="122"/>
      <c r="QL69" s="287"/>
      <c r="QM69" s="121"/>
      <c r="QN69" s="287"/>
      <c r="QO69" s="122"/>
      <c r="QP69" s="287"/>
      <c r="QQ69" s="121"/>
      <c r="QR69" s="287"/>
      <c r="QS69" s="122"/>
      <c r="QT69" s="287"/>
      <c r="QU69" s="121"/>
      <c r="QV69" s="287"/>
      <c r="QW69" s="122"/>
      <c r="QX69" s="287"/>
      <c r="QY69" s="121"/>
      <c r="QZ69" s="287"/>
      <c r="RA69" s="122"/>
      <c r="RB69" s="287"/>
      <c r="RC69" s="121"/>
      <c r="RD69" s="287"/>
      <c r="RE69" s="122"/>
      <c r="RF69" s="287"/>
      <c r="RG69" s="121"/>
      <c r="RH69" s="287"/>
      <c r="RI69" s="122"/>
      <c r="RJ69" s="287"/>
      <c r="RK69" s="121"/>
      <c r="RL69" s="287"/>
      <c r="RM69" s="122"/>
      <c r="RN69" s="287"/>
      <c r="RO69" s="121"/>
      <c r="RP69" s="287"/>
      <c r="RQ69" s="122"/>
      <c r="RR69" s="287"/>
      <c r="RS69" s="121"/>
      <c r="RT69" s="287"/>
      <c r="RU69" s="122"/>
      <c r="RV69" s="287"/>
      <c r="RW69" s="121"/>
      <c r="RX69" s="287"/>
      <c r="RY69" s="122"/>
      <c r="RZ69" s="287"/>
      <c r="SA69" s="121"/>
      <c r="SB69" s="287"/>
      <c r="SC69" s="122"/>
      <c r="SD69" s="287"/>
      <c r="SE69" s="121"/>
      <c r="SF69" s="287"/>
      <c r="SG69" s="122"/>
      <c r="SH69" s="287"/>
      <c r="SI69" s="121"/>
      <c r="SJ69" s="287"/>
      <c r="SK69" s="122"/>
      <c r="SL69" s="287"/>
      <c r="SM69" s="121"/>
      <c r="SN69" s="287"/>
      <c r="SO69" s="122"/>
      <c r="SP69" s="287"/>
      <c r="SQ69" s="121"/>
    </row>
    <row r="70" spans="1:511" s="123" customFormat="1" ht="20" x14ac:dyDescent="0.25">
      <c r="A70" s="337" t="s">
        <v>307</v>
      </c>
      <c r="B70" s="120">
        <f t="shared" si="2"/>
        <v>0</v>
      </c>
      <c r="C70" s="194"/>
      <c r="D70"/>
      <c r="E70" s="121"/>
      <c r="F70" s="273"/>
      <c r="G70" s="121"/>
      <c r="H70" s="275"/>
      <c r="I70" s="122"/>
      <c r="J70" s="277"/>
      <c r="K70" s="121"/>
      <c r="L70" s="278"/>
      <c r="M70" s="122"/>
      <c r="N70" s="280"/>
      <c r="O70" s="121"/>
      <c r="P70" s="282"/>
      <c r="Q70" s="122"/>
      <c r="R70" s="283"/>
      <c r="S70" s="121"/>
      <c r="T70"/>
      <c r="U70" s="122"/>
      <c r="V70"/>
      <c r="W70" s="121"/>
      <c r="X70"/>
      <c r="Y70" s="122"/>
      <c r="Z70"/>
      <c r="AA70" s="121"/>
      <c r="AB70"/>
      <c r="AC70" s="122"/>
      <c r="AD70"/>
      <c r="AE70" s="121"/>
      <c r="AF70"/>
      <c r="AG70" s="122"/>
      <c r="AH70"/>
      <c r="AI70" s="121"/>
      <c r="AJ70"/>
      <c r="AK70" s="122"/>
      <c r="AL70"/>
      <c r="AM70" s="121"/>
      <c r="AN70"/>
      <c r="AO70" s="122"/>
      <c r="AP70"/>
      <c r="AQ70" s="121"/>
      <c r="AR70"/>
      <c r="AS70" s="122"/>
      <c r="AT70"/>
      <c r="AU70" s="121"/>
      <c r="AV70"/>
      <c r="AW70" s="122"/>
      <c r="AX70"/>
      <c r="AY70" s="121"/>
      <c r="AZ70"/>
      <c r="BA70" s="122"/>
      <c r="BB70"/>
      <c r="BC70" s="121"/>
      <c r="BD70" s="287"/>
      <c r="BE70" s="122"/>
      <c r="BF70" s="287"/>
      <c r="BG70" s="121"/>
      <c r="BH70" s="287"/>
      <c r="BI70" s="122"/>
      <c r="BJ70" s="287"/>
      <c r="BK70" s="121"/>
      <c r="BL70" s="287"/>
      <c r="BM70" s="122"/>
      <c r="BN70" s="287"/>
      <c r="BO70" s="121"/>
      <c r="BP70" s="287"/>
      <c r="BQ70" s="122"/>
      <c r="BR70" s="287"/>
      <c r="BS70" s="121"/>
      <c r="BT70" s="287"/>
      <c r="BU70" s="122"/>
      <c r="BV70" s="287"/>
      <c r="BW70" s="121"/>
      <c r="BX70" s="287"/>
      <c r="BY70" s="287"/>
      <c r="BZ70" s="287"/>
      <c r="CA70" s="121"/>
      <c r="CB70" s="287"/>
      <c r="CC70" s="122"/>
      <c r="CD70" s="287"/>
      <c r="CE70" s="121"/>
      <c r="CF70" s="287"/>
      <c r="CG70" s="122"/>
      <c r="CH70" s="287"/>
      <c r="CI70" s="121"/>
      <c r="CJ70"/>
      <c r="CK70" s="122"/>
      <c r="CL70"/>
      <c r="CM70" s="121"/>
      <c r="CN70"/>
      <c r="CO70" s="122"/>
      <c r="CP70"/>
      <c r="CQ70" s="121"/>
      <c r="CR70"/>
      <c r="CS70" s="122"/>
      <c r="CT70"/>
      <c r="CU70" s="121"/>
      <c r="CV70"/>
      <c r="CW70" s="122"/>
      <c r="CX70"/>
      <c r="CY70" s="121"/>
      <c r="CZ70"/>
      <c r="DA70" s="122"/>
      <c r="DB70"/>
      <c r="DC70" s="121"/>
      <c r="DD70"/>
      <c r="DE70" s="122"/>
      <c r="DF70"/>
      <c r="DG70" s="121"/>
      <c r="DH70"/>
      <c r="DI70" s="122"/>
      <c r="DJ70"/>
      <c r="DK70" s="121"/>
      <c r="DL70"/>
      <c r="DM70" s="122"/>
      <c r="DN70"/>
      <c r="DO70" s="121"/>
      <c r="DP70"/>
      <c r="DQ70" s="122"/>
      <c r="DR70"/>
      <c r="DS70" s="121"/>
      <c r="DT70"/>
      <c r="DU70" s="122"/>
      <c r="DV70"/>
      <c r="DW70" s="121"/>
      <c r="DX70"/>
      <c r="DY70" s="122"/>
      <c r="DZ70"/>
      <c r="EA70" s="121"/>
      <c r="EB70"/>
      <c r="EC70" s="122"/>
      <c r="ED70"/>
      <c r="EE70" s="121"/>
      <c r="EF70"/>
      <c r="EG70" s="122"/>
      <c r="EH70"/>
      <c r="EI70" s="121"/>
      <c r="EJ70"/>
      <c r="EK70" s="122"/>
      <c r="EL70"/>
      <c r="EM70" s="121"/>
      <c r="EN70"/>
      <c r="EO70" s="122"/>
      <c r="EP70"/>
      <c r="EQ70" s="121"/>
      <c r="ER70"/>
      <c r="ES70" s="122"/>
      <c r="ET70"/>
      <c r="EU70" s="121"/>
      <c r="EV70"/>
      <c r="EW70" s="122"/>
      <c r="EX70"/>
      <c r="EY70" s="121"/>
      <c r="EZ70"/>
      <c r="FA70" s="122"/>
      <c r="FB70"/>
      <c r="FC70" s="121"/>
      <c r="FD70"/>
      <c r="FE70" s="122"/>
      <c r="FF70"/>
      <c r="FG70" s="121"/>
      <c r="FH70"/>
      <c r="FI70" s="122"/>
      <c r="FJ70" s="12"/>
      <c r="FK70" s="306"/>
      <c r="FL70" s="12"/>
      <c r="FM70" s="295"/>
      <c r="FN70" s="12"/>
      <c r="FO70" s="306"/>
      <c r="FP70" s="12"/>
      <c r="FQ70" s="295"/>
      <c r="FR70" s="12"/>
      <c r="FS70" s="306"/>
      <c r="FT70" s="12"/>
      <c r="FU70" s="295"/>
      <c r="FV70" s="12"/>
      <c r="FW70" s="306"/>
      <c r="FX70" s="12"/>
      <c r="FY70" s="295"/>
      <c r="FZ70" s="12"/>
      <c r="GA70" s="306"/>
      <c r="GB70" s="12"/>
      <c r="GC70" s="295"/>
      <c r="GD70" s="12"/>
      <c r="GE70" s="306"/>
      <c r="GF70" s="12"/>
      <c r="GG70" s="295"/>
      <c r="GH70" s="12"/>
      <c r="GI70" s="306"/>
      <c r="GJ70" s="12"/>
      <c r="GK70" s="295"/>
      <c r="GL70" s="12"/>
      <c r="GM70" s="306"/>
      <c r="GN70" s="12"/>
      <c r="GO70" s="295"/>
      <c r="GP70" s="12"/>
      <c r="GQ70" s="306"/>
      <c r="GR70" s="12"/>
      <c r="GS70" s="295"/>
      <c r="GT70" s="12"/>
      <c r="GU70" s="306"/>
      <c r="GV70" s="12"/>
      <c r="GW70" s="295"/>
      <c r="GX70" s="12"/>
      <c r="GY70" s="306"/>
      <c r="GZ70" s="12"/>
      <c r="HA70" s="295"/>
      <c r="HB70" s="307"/>
      <c r="HC70" s="306"/>
      <c r="HD70" s="12"/>
      <c r="HE70" s="295"/>
      <c r="HF70" s="12"/>
      <c r="HG70" s="306"/>
      <c r="HH70" s="12"/>
      <c r="HI70" s="295"/>
      <c r="HJ70" s="12"/>
      <c r="HK70" s="306"/>
      <c r="HL70" s="12"/>
      <c r="HM70" s="295"/>
      <c r="HN70" s="12"/>
      <c r="HO70" s="306"/>
      <c r="HP70" s="12"/>
      <c r="HQ70" s="295"/>
      <c r="HR70"/>
      <c r="HS70" s="121"/>
      <c r="HT70"/>
      <c r="HU70" s="122"/>
      <c r="HV70"/>
      <c r="HW70" s="121"/>
      <c r="HX70"/>
      <c r="HY70" s="121"/>
      <c r="HZ70"/>
      <c r="IA70" s="121"/>
      <c r="IB70"/>
      <c r="IC70" s="122"/>
      <c r="ID70"/>
      <c r="IE70" s="121"/>
      <c r="IF70"/>
      <c r="IG70" s="122"/>
      <c r="IH70"/>
      <c r="II70" s="121"/>
      <c r="IJ70"/>
      <c r="IK70" s="122"/>
      <c r="IL70"/>
      <c r="IM70" s="121"/>
      <c r="IN70"/>
      <c r="IO70" s="122"/>
      <c r="IP70"/>
      <c r="IQ70" s="121"/>
      <c r="IR70"/>
      <c r="IS70" s="122"/>
      <c r="IT70"/>
      <c r="IU70" s="121"/>
      <c r="IV70"/>
      <c r="IW70" s="122"/>
      <c r="IX70"/>
      <c r="IY70" s="121"/>
      <c r="IZ70"/>
      <c r="JA70" s="122"/>
      <c r="JB70"/>
      <c r="JC70" s="121"/>
      <c r="JD70"/>
      <c r="JE70" s="122"/>
      <c r="JF70"/>
      <c r="JG70" s="121"/>
      <c r="JH70"/>
      <c r="JI70" s="122"/>
      <c r="JJ70"/>
      <c r="JK70" s="121"/>
      <c r="JL70"/>
      <c r="JM70" s="122"/>
      <c r="JN70"/>
      <c r="JO70" s="121"/>
      <c r="JP70"/>
      <c r="JQ70" s="122"/>
      <c r="JR70"/>
      <c r="JS70" s="121"/>
      <c r="JT70"/>
      <c r="JU70" s="122"/>
      <c r="JV70"/>
      <c r="JW70" s="121"/>
      <c r="JX70"/>
      <c r="JY70" s="122"/>
      <c r="JZ70"/>
      <c r="KA70" s="121"/>
      <c r="KB70"/>
      <c r="KC70" s="122"/>
      <c r="KD70"/>
      <c r="KE70" s="121"/>
      <c r="KF70"/>
      <c r="KG70" s="122"/>
      <c r="KH70"/>
      <c r="KI70" s="121"/>
      <c r="KJ70"/>
      <c r="KK70" s="122"/>
      <c r="KL70"/>
      <c r="KM70" s="121"/>
      <c r="KN70"/>
      <c r="KO70" s="122"/>
      <c r="KP70"/>
      <c r="KQ70" s="121"/>
      <c r="KR70"/>
      <c r="KS70" s="122"/>
      <c r="KT70"/>
      <c r="KU70" s="121"/>
      <c r="KV70"/>
      <c r="KW70" s="122"/>
      <c r="KX70"/>
      <c r="KY70" s="121"/>
      <c r="KZ70"/>
      <c r="LA70" s="122"/>
      <c r="LB70"/>
      <c r="LC70" s="121"/>
      <c r="LD70"/>
      <c r="LE70" s="122"/>
      <c r="LF70"/>
      <c r="LG70" s="121"/>
      <c r="LH70"/>
      <c r="LI70" s="122"/>
      <c r="LJ70"/>
      <c r="LK70" s="121"/>
      <c r="LL70"/>
      <c r="LM70" s="122"/>
      <c r="LN70"/>
      <c r="LO70" s="121"/>
      <c r="LP70"/>
      <c r="LQ70" s="122"/>
      <c r="LR70"/>
      <c r="LS70" s="121"/>
      <c r="LT70"/>
      <c r="LU70" s="122"/>
      <c r="LV70"/>
      <c r="LW70" s="121"/>
      <c r="LX70"/>
      <c r="LY70" s="122"/>
      <c r="LZ70"/>
      <c r="MA70" s="121"/>
      <c r="MB70"/>
      <c r="MC70" s="122"/>
      <c r="MD70"/>
      <c r="ME70" s="121"/>
      <c r="MF70"/>
      <c r="MG70" s="122"/>
      <c r="MH70"/>
      <c r="MI70" s="121"/>
      <c r="MJ70"/>
      <c r="MK70" s="122"/>
      <c r="ML70"/>
      <c r="MM70" s="121"/>
      <c r="MN70" s="296"/>
      <c r="MO70" s="122"/>
      <c r="MP70"/>
      <c r="MQ70" s="121"/>
      <c r="MR70" s="296"/>
      <c r="MS70" s="122"/>
      <c r="MT70" s="296"/>
      <c r="MU70" s="121"/>
      <c r="MV70"/>
      <c r="MW70" s="122"/>
      <c r="MX70" s="296"/>
      <c r="MY70" s="121"/>
      <c r="MZ70" s="296"/>
      <c r="NA70" s="122"/>
      <c r="NB70"/>
      <c r="NC70" s="121"/>
      <c r="ND70"/>
      <c r="NE70" s="122"/>
      <c r="NF70"/>
      <c r="NG70" s="121"/>
      <c r="NH70"/>
      <c r="NI70" s="122"/>
      <c r="NJ70"/>
      <c r="NK70" s="121"/>
      <c r="NL70"/>
      <c r="NM70" s="122"/>
      <c r="NN70"/>
      <c r="NO70" s="121"/>
      <c r="NP70"/>
      <c r="NQ70" s="122"/>
      <c r="NR70" s="296"/>
      <c r="NS70" s="121"/>
      <c r="NT70" s="296"/>
      <c r="NU70" s="122"/>
      <c r="NV70" s="296"/>
      <c r="NW70" s="121"/>
      <c r="NX70" s="296"/>
      <c r="NY70" s="122"/>
      <c r="NZ70" s="296"/>
      <c r="OA70" s="121"/>
      <c r="OB70" s="296"/>
      <c r="OC70" s="122"/>
      <c r="OD70" s="296"/>
      <c r="OE70" s="121"/>
      <c r="OF70" s="296"/>
      <c r="OG70" s="122"/>
      <c r="OH70" s="296"/>
      <c r="OI70" s="121"/>
      <c r="OJ70" s="296"/>
      <c r="OK70" s="122"/>
      <c r="OL70" s="296"/>
      <c r="OM70" s="121"/>
      <c r="ON70" s="296"/>
      <c r="OO70" s="122"/>
      <c r="OP70" s="296"/>
      <c r="OQ70" s="121"/>
      <c r="OR70" s="296"/>
      <c r="OS70" s="122"/>
      <c r="OT70" s="296"/>
      <c r="OU70" s="121"/>
      <c r="OV70" s="296"/>
      <c r="OW70" s="122"/>
      <c r="OX70" s="296"/>
      <c r="OY70" s="121"/>
      <c r="OZ70" s="296"/>
      <c r="PA70" s="122"/>
      <c r="PB70" s="296"/>
      <c r="PC70" s="121"/>
      <c r="PD70" s="296"/>
      <c r="PE70" s="122"/>
      <c r="PF70" s="287"/>
      <c r="PG70" s="121"/>
      <c r="PH70" s="287"/>
      <c r="PI70" s="122"/>
      <c r="PJ70" s="287"/>
      <c r="PK70" s="121"/>
      <c r="PL70" s="287"/>
      <c r="PM70" s="122"/>
      <c r="PN70" s="287"/>
      <c r="PO70" s="121"/>
      <c r="PP70" s="287"/>
      <c r="PQ70" s="122"/>
      <c r="PR70" s="287"/>
      <c r="PS70" s="121"/>
      <c r="PT70" s="287"/>
      <c r="PU70" s="122"/>
      <c r="PV70" s="287"/>
      <c r="PW70" s="121"/>
      <c r="PX70" s="287"/>
      <c r="PY70" s="122"/>
      <c r="PZ70" s="287"/>
      <c r="QA70" s="121"/>
      <c r="QB70" s="287"/>
      <c r="QC70" s="122"/>
      <c r="QD70" s="287"/>
      <c r="QE70" s="121"/>
      <c r="QF70" s="287"/>
      <c r="QG70" s="122"/>
      <c r="QH70" s="287"/>
      <c r="QI70" s="121"/>
      <c r="QJ70" s="287"/>
      <c r="QK70" s="122"/>
      <c r="QL70" s="287"/>
      <c r="QM70" s="121"/>
      <c r="QN70" s="287"/>
      <c r="QO70" s="122"/>
      <c r="QP70" s="287"/>
      <c r="QQ70" s="121"/>
      <c r="QR70" s="287"/>
      <c r="QS70" s="122"/>
      <c r="QT70" s="287"/>
      <c r="QU70" s="121"/>
      <c r="QV70" s="287"/>
      <c r="QW70" s="122"/>
      <c r="QX70" s="287"/>
      <c r="QY70" s="121"/>
      <c r="QZ70" s="287"/>
      <c r="RA70" s="122"/>
      <c r="RB70" s="287"/>
      <c r="RC70" s="121"/>
      <c r="RD70" s="287"/>
      <c r="RE70" s="122"/>
      <c r="RF70" s="287"/>
      <c r="RG70" s="121"/>
      <c r="RH70" s="287"/>
      <c r="RI70" s="122"/>
      <c r="RJ70" s="287"/>
      <c r="RK70" s="121"/>
      <c r="RL70" s="287"/>
      <c r="RM70" s="122"/>
      <c r="RN70" s="287"/>
      <c r="RO70" s="121"/>
      <c r="RP70" s="287"/>
      <c r="RQ70" s="122"/>
      <c r="RR70" s="287"/>
      <c r="RS70" s="121"/>
      <c r="RT70" s="287"/>
      <c r="RU70" s="122"/>
      <c r="RV70" s="287"/>
      <c r="RW70" s="121"/>
      <c r="RX70" s="287"/>
      <c r="RY70" s="122"/>
      <c r="RZ70" s="287"/>
      <c r="SA70" s="121"/>
      <c r="SB70" s="287"/>
      <c r="SC70" s="122"/>
      <c r="SD70" s="287"/>
      <c r="SE70" s="121"/>
      <c r="SF70" s="287"/>
      <c r="SG70" s="122"/>
      <c r="SH70" s="287"/>
      <c r="SI70" s="121"/>
      <c r="SJ70" s="287"/>
      <c r="SK70" s="122"/>
      <c r="SL70" s="287"/>
      <c r="SM70" s="121"/>
      <c r="SN70" s="287"/>
      <c r="SO70" s="122"/>
      <c r="SP70" s="287"/>
      <c r="SQ70" s="121"/>
    </row>
    <row r="71" spans="1:511" s="123" customFormat="1" ht="20" x14ac:dyDescent="0.25">
      <c r="A71" s="336" t="s">
        <v>308</v>
      </c>
      <c r="B71" s="120">
        <f t="shared" si="2"/>
        <v>0</v>
      </c>
      <c r="C71" s="194"/>
      <c r="D71"/>
      <c r="E71" s="121"/>
      <c r="F71" s="273"/>
      <c r="G71" s="271"/>
      <c r="H71" s="275"/>
      <c r="I71" s="122"/>
      <c r="J71" s="277"/>
      <c r="K71" s="121"/>
      <c r="L71" s="278"/>
      <c r="M71" s="122"/>
      <c r="N71" s="280"/>
      <c r="O71" s="271"/>
      <c r="P71" s="282"/>
      <c r="Q71" s="122"/>
      <c r="R71" s="283"/>
      <c r="S71" s="121"/>
      <c r="T71"/>
      <c r="U71" s="122"/>
      <c r="V71"/>
      <c r="W71" s="121"/>
      <c r="X71"/>
      <c r="Y71" s="122"/>
      <c r="Z71"/>
      <c r="AA71" s="121"/>
      <c r="AB71"/>
      <c r="AC71" s="122"/>
      <c r="AD71"/>
      <c r="AE71" s="271"/>
      <c r="AF71"/>
      <c r="AG71" s="122"/>
      <c r="AH71"/>
      <c r="AI71" s="121"/>
      <c r="AJ71"/>
      <c r="AK71" s="122"/>
      <c r="AL71"/>
      <c r="AM71" s="121"/>
      <c r="AN71"/>
      <c r="AO71" s="122"/>
      <c r="AP71"/>
      <c r="AQ71" s="121"/>
      <c r="AR71"/>
      <c r="AS71" s="122"/>
      <c r="AT71"/>
      <c r="AU71" s="121"/>
      <c r="AV71"/>
      <c r="AW71" s="122"/>
      <c r="AX71"/>
      <c r="AY71" s="121"/>
      <c r="AZ71"/>
      <c r="BA71" s="122"/>
      <c r="BB71"/>
      <c r="BC71" s="121"/>
      <c r="BD71" s="287"/>
      <c r="BE71" s="122"/>
      <c r="BF71" s="287"/>
      <c r="BG71" s="121"/>
      <c r="BH71" s="287"/>
      <c r="BI71" s="122"/>
      <c r="BJ71" s="287"/>
      <c r="BK71" s="121"/>
      <c r="BL71" s="287"/>
      <c r="BM71" s="122"/>
      <c r="BN71" s="287"/>
      <c r="BO71" s="121"/>
      <c r="BP71" s="288"/>
      <c r="BQ71" s="272"/>
      <c r="BR71" s="287"/>
      <c r="BS71" s="121"/>
      <c r="BT71" s="287"/>
      <c r="BU71" s="122"/>
      <c r="BV71" s="287"/>
      <c r="BW71" s="121"/>
      <c r="BX71" s="287"/>
      <c r="BY71" s="287"/>
      <c r="BZ71" s="287"/>
      <c r="CA71" s="121"/>
      <c r="CB71" s="287"/>
      <c r="CC71" s="122"/>
      <c r="CD71" s="287"/>
      <c r="CE71" s="121"/>
      <c r="CF71" s="287"/>
      <c r="CG71" s="122"/>
      <c r="CH71" s="287"/>
      <c r="CI71" s="121"/>
      <c r="CJ71"/>
      <c r="CK71" s="122"/>
      <c r="CL71"/>
      <c r="CM71" s="121"/>
      <c r="CN71"/>
      <c r="CO71" s="122"/>
      <c r="CP71"/>
      <c r="CQ71" s="121"/>
      <c r="CR71"/>
      <c r="CS71" s="122"/>
      <c r="CT71"/>
      <c r="CU71" s="121"/>
      <c r="CV71"/>
      <c r="CW71" s="122"/>
      <c r="CX71"/>
      <c r="CY71" s="271"/>
      <c r="CZ71"/>
      <c r="DA71" s="122"/>
      <c r="DB71"/>
      <c r="DC71" s="121"/>
      <c r="DD71"/>
      <c r="DE71" s="122"/>
      <c r="DF71"/>
      <c r="DG71" s="121"/>
      <c r="DH71"/>
      <c r="DI71" s="122"/>
      <c r="DJ71"/>
      <c r="DK71" s="121"/>
      <c r="DL71"/>
      <c r="DM71" s="122"/>
      <c r="DN71"/>
      <c r="DO71" s="121"/>
      <c r="DP71"/>
      <c r="DQ71" s="122"/>
      <c r="DR71"/>
      <c r="DS71" s="121"/>
      <c r="DT71"/>
      <c r="DU71" s="122"/>
      <c r="DV71"/>
      <c r="DW71" s="121"/>
      <c r="DX71"/>
      <c r="DY71" s="122"/>
      <c r="DZ71"/>
      <c r="EA71" s="271"/>
      <c r="EB71"/>
      <c r="EC71" s="122"/>
      <c r="ED71"/>
      <c r="EE71" s="121"/>
      <c r="EF71"/>
      <c r="EG71" s="122"/>
      <c r="EH71"/>
      <c r="EI71" s="121"/>
      <c r="EJ71"/>
      <c r="EK71" s="122"/>
      <c r="EL71"/>
      <c r="EM71" s="271"/>
      <c r="EN71"/>
      <c r="EO71" s="122"/>
      <c r="EP71"/>
      <c r="EQ71" s="121"/>
      <c r="ER71"/>
      <c r="ES71" s="122"/>
      <c r="ET71"/>
      <c r="EU71" s="121"/>
      <c r="EV71"/>
      <c r="EW71" s="122"/>
      <c r="EX71"/>
      <c r="EY71" s="121"/>
      <c r="EZ71"/>
      <c r="FA71" s="272"/>
      <c r="FB71"/>
      <c r="FC71" s="121"/>
      <c r="FD71"/>
      <c r="FE71" s="122"/>
      <c r="FF71"/>
      <c r="FG71" s="121"/>
      <c r="FH71"/>
      <c r="FI71" s="122"/>
      <c r="FJ71" s="12"/>
      <c r="FK71" s="306"/>
      <c r="FL71" s="12"/>
      <c r="FM71" s="295"/>
      <c r="FN71" s="12"/>
      <c r="FO71" s="306"/>
      <c r="FP71" s="12"/>
      <c r="FQ71" s="295"/>
      <c r="FR71" s="12"/>
      <c r="FS71" s="306"/>
      <c r="FT71" s="12"/>
      <c r="FU71" s="295"/>
      <c r="FV71" s="12"/>
      <c r="FW71" s="306"/>
      <c r="FX71" s="12"/>
      <c r="FY71" s="295"/>
      <c r="FZ71" s="12"/>
      <c r="GA71" s="306"/>
      <c r="GB71" s="12"/>
      <c r="GC71" s="295"/>
      <c r="GD71" s="12"/>
      <c r="GE71" s="306"/>
      <c r="GF71" s="12"/>
      <c r="GG71" s="295"/>
      <c r="GH71" s="12"/>
      <c r="GI71" s="306"/>
      <c r="GJ71" s="12"/>
      <c r="GK71" s="295"/>
      <c r="GL71" s="12"/>
      <c r="GM71" s="306"/>
      <c r="GN71" s="12"/>
      <c r="GO71" s="295"/>
      <c r="GP71" s="12"/>
      <c r="GQ71" s="306"/>
      <c r="GR71" s="12"/>
      <c r="GS71" s="295"/>
      <c r="GT71" s="12"/>
      <c r="GU71" s="306"/>
      <c r="GV71" s="12"/>
      <c r="GW71" s="295"/>
      <c r="GX71" s="12"/>
      <c r="GY71" s="306"/>
      <c r="GZ71" s="12"/>
      <c r="HA71" s="295"/>
      <c r="HB71" s="307"/>
      <c r="HC71" s="306"/>
      <c r="HD71" s="12"/>
      <c r="HE71" s="295"/>
      <c r="HF71" s="12"/>
      <c r="HG71" s="306"/>
      <c r="HH71" s="12"/>
      <c r="HI71" s="295"/>
      <c r="HJ71" s="12"/>
      <c r="HK71" s="306"/>
      <c r="HL71" s="12"/>
      <c r="HM71" s="295"/>
      <c r="HN71" s="12"/>
      <c r="HO71" s="306"/>
      <c r="HP71" s="12"/>
      <c r="HQ71" s="295"/>
      <c r="HR71"/>
      <c r="HS71" s="121"/>
      <c r="HT71"/>
      <c r="HU71" s="122"/>
      <c r="HV71"/>
      <c r="HW71" s="121"/>
      <c r="HX71"/>
      <c r="HY71" s="271"/>
      <c r="HZ71"/>
      <c r="IA71" s="121"/>
      <c r="IB71"/>
      <c r="IC71" s="272"/>
      <c r="ID71"/>
      <c r="IE71" s="121"/>
      <c r="IF71"/>
      <c r="IG71" s="122"/>
      <c r="IH71"/>
      <c r="II71" s="121"/>
      <c r="IJ71"/>
      <c r="IK71" s="122"/>
      <c r="IL71"/>
      <c r="IM71" s="121"/>
      <c r="IN71"/>
      <c r="IO71" s="122"/>
      <c r="IP71"/>
      <c r="IQ71" s="121"/>
      <c r="IR71"/>
      <c r="IS71" s="122"/>
      <c r="IT71"/>
      <c r="IU71" s="121"/>
      <c r="IV71"/>
      <c r="IW71" s="122"/>
      <c r="IX71"/>
      <c r="IY71" s="121"/>
      <c r="IZ71"/>
      <c r="JA71" s="122"/>
      <c r="JB71"/>
      <c r="JC71" s="121"/>
      <c r="JD71"/>
      <c r="JE71" s="122"/>
      <c r="JF71"/>
      <c r="JG71" s="121"/>
      <c r="JH71"/>
      <c r="JI71" s="122"/>
      <c r="JJ71"/>
      <c r="JK71" s="121"/>
      <c r="JL71"/>
      <c r="JM71" s="122"/>
      <c r="JN71"/>
      <c r="JO71" s="121"/>
      <c r="JP71"/>
      <c r="JQ71" s="122"/>
      <c r="JR71"/>
      <c r="JS71" s="271"/>
      <c r="JT71"/>
      <c r="JU71" s="122"/>
      <c r="JV71"/>
      <c r="JW71" s="121"/>
      <c r="JX71"/>
      <c r="JY71" s="122"/>
      <c r="JZ71"/>
      <c r="KA71" s="121"/>
      <c r="KB71"/>
      <c r="KC71" s="272"/>
      <c r="KD71"/>
      <c r="KE71" s="121"/>
      <c r="KF71"/>
      <c r="KG71" s="122"/>
      <c r="KH71"/>
      <c r="KI71" s="121"/>
      <c r="KJ71"/>
      <c r="KK71" s="272"/>
      <c r="KL71"/>
      <c r="KM71" s="121"/>
      <c r="KN71"/>
      <c r="KO71" s="272"/>
      <c r="KP71"/>
      <c r="KQ71" s="121"/>
      <c r="KR71"/>
      <c r="KS71" s="122"/>
      <c r="KT71"/>
      <c r="KU71" s="121"/>
      <c r="KV71"/>
      <c r="KW71" s="122"/>
      <c r="KX71"/>
      <c r="KY71" s="121"/>
      <c r="KZ71"/>
      <c r="LA71" s="292"/>
      <c r="LB71"/>
      <c r="LC71" s="121"/>
      <c r="LD71"/>
      <c r="LE71" s="122"/>
      <c r="LF71"/>
      <c r="LG71" s="121"/>
      <c r="LH71"/>
      <c r="LI71" s="122"/>
      <c r="LJ71"/>
      <c r="LK71" s="121"/>
      <c r="LL71"/>
      <c r="LM71" s="122"/>
      <c r="LN71"/>
      <c r="LO71" s="121"/>
      <c r="LP71"/>
      <c r="LQ71" s="122"/>
      <c r="LR71"/>
      <c r="LS71" s="121"/>
      <c r="LT71"/>
      <c r="LU71" s="122"/>
      <c r="LV71"/>
      <c r="LW71" s="121"/>
      <c r="LX71"/>
      <c r="LY71" s="122"/>
      <c r="LZ71"/>
      <c r="MA71" s="121"/>
      <c r="MB71"/>
      <c r="MC71" s="122"/>
      <c r="MD71"/>
      <c r="ME71" s="121"/>
      <c r="MF71"/>
      <c r="MG71" s="122"/>
      <c r="MH71"/>
      <c r="MI71" s="121"/>
      <c r="MJ71"/>
      <c r="MK71" s="122"/>
      <c r="ML71"/>
      <c r="MM71" s="121"/>
      <c r="MN71" s="296"/>
      <c r="MO71" s="122"/>
      <c r="MP71"/>
      <c r="MQ71" s="121"/>
      <c r="MR71" s="296"/>
      <c r="MS71" s="122"/>
      <c r="MT71" s="296"/>
      <c r="MU71" s="121"/>
      <c r="MV71"/>
      <c r="MW71" s="122"/>
      <c r="MX71" s="296"/>
      <c r="MY71" s="121"/>
      <c r="MZ71" s="296"/>
      <c r="NA71" s="122"/>
      <c r="NB71"/>
      <c r="NC71" s="121"/>
      <c r="ND71"/>
      <c r="NE71" s="122"/>
      <c r="NF71"/>
      <c r="NG71" s="121"/>
      <c r="NH71"/>
      <c r="NI71" s="122"/>
      <c r="NJ71"/>
      <c r="NK71" s="121"/>
      <c r="NL71"/>
      <c r="NM71" s="122"/>
      <c r="NN71"/>
      <c r="NO71" s="121"/>
      <c r="NP71"/>
      <c r="NQ71" s="122"/>
      <c r="NR71" s="296"/>
      <c r="NS71" s="121"/>
      <c r="NT71" s="296"/>
      <c r="NU71" s="122"/>
      <c r="NV71" s="296"/>
      <c r="NW71" s="121"/>
      <c r="NX71" s="296"/>
      <c r="NY71" s="122"/>
      <c r="NZ71" s="296"/>
      <c r="OA71" s="121"/>
      <c r="OB71" s="296"/>
      <c r="OC71" s="122"/>
      <c r="OD71" s="296"/>
      <c r="OE71" s="121"/>
      <c r="OF71" s="296"/>
      <c r="OG71" s="122"/>
      <c r="OH71" s="296"/>
      <c r="OI71" s="121"/>
      <c r="OJ71" s="296"/>
      <c r="OK71" s="122"/>
      <c r="OL71" s="296"/>
      <c r="OM71" s="121"/>
      <c r="ON71" s="296"/>
      <c r="OO71" s="122"/>
      <c r="OP71" s="296"/>
      <c r="OQ71" s="121"/>
      <c r="OR71" s="296"/>
      <c r="OS71" s="122"/>
      <c r="OT71" s="296"/>
      <c r="OU71" s="121"/>
      <c r="OV71" s="296"/>
      <c r="OW71" s="122"/>
      <c r="OX71" s="296"/>
      <c r="OY71" s="121"/>
      <c r="OZ71" s="296"/>
      <c r="PA71" s="122"/>
      <c r="PB71" s="296"/>
      <c r="PC71" s="121"/>
      <c r="PD71" s="296"/>
      <c r="PE71" s="122"/>
      <c r="PF71" s="287"/>
      <c r="PG71" s="121"/>
      <c r="PH71" s="287"/>
      <c r="PI71" s="122"/>
      <c r="PJ71" s="287"/>
      <c r="PK71" s="121"/>
      <c r="PL71" s="287"/>
      <c r="PM71" s="122"/>
      <c r="PN71" s="287"/>
      <c r="PO71" s="121"/>
      <c r="PP71" s="287"/>
      <c r="PQ71" s="122"/>
      <c r="PR71" s="287"/>
      <c r="PS71" s="121"/>
      <c r="PT71" s="287"/>
      <c r="PU71" s="122"/>
      <c r="PV71" s="287"/>
      <c r="PW71" s="121"/>
      <c r="PX71" s="287"/>
      <c r="PY71" s="122"/>
      <c r="PZ71" s="287"/>
      <c r="QA71" s="121"/>
      <c r="QB71" s="287"/>
      <c r="QC71" s="122"/>
      <c r="QD71" s="287"/>
      <c r="QE71" s="121"/>
      <c r="QF71" s="287"/>
      <c r="QG71" s="122"/>
      <c r="QH71" s="287"/>
      <c r="QI71" s="121"/>
      <c r="QJ71" s="287"/>
      <c r="QK71" s="122"/>
      <c r="QL71" s="287"/>
      <c r="QM71" s="121"/>
      <c r="QN71" s="287"/>
      <c r="QO71" s="122"/>
      <c r="QP71" s="287"/>
      <c r="QQ71" s="121"/>
      <c r="QR71" s="287"/>
      <c r="QS71" s="122"/>
      <c r="QT71" s="287"/>
      <c r="QU71" s="121"/>
      <c r="QV71" s="287"/>
      <c r="QW71" s="122"/>
      <c r="QX71" s="287"/>
      <c r="QY71" s="121"/>
      <c r="QZ71" s="287"/>
      <c r="RA71" s="122"/>
      <c r="RB71" s="287"/>
      <c r="RC71" s="121"/>
      <c r="RD71" s="287"/>
      <c r="RE71" s="122"/>
      <c r="RF71" s="287"/>
      <c r="RG71" s="121"/>
      <c r="RH71" s="287"/>
      <c r="RI71" s="122"/>
      <c r="RJ71" s="287"/>
      <c r="RK71" s="121"/>
      <c r="RL71" s="287"/>
      <c r="RM71" s="122"/>
      <c r="RN71" s="287"/>
      <c r="RO71" s="121"/>
      <c r="RP71" s="287"/>
      <c r="RQ71" s="122"/>
      <c r="RR71" s="287"/>
      <c r="RS71" s="121"/>
      <c r="RT71" s="287"/>
      <c r="RU71" s="122"/>
      <c r="RV71" s="287"/>
      <c r="RW71" s="121"/>
      <c r="RX71" s="287"/>
      <c r="RY71" s="122"/>
      <c r="RZ71" s="287"/>
      <c r="SA71" s="121"/>
      <c r="SB71" s="287"/>
      <c r="SC71" s="122"/>
      <c r="SD71" s="287"/>
      <c r="SE71" s="121"/>
      <c r="SF71" s="287"/>
      <c r="SG71" s="122"/>
      <c r="SH71" s="287"/>
      <c r="SI71" s="121"/>
      <c r="SJ71" s="287"/>
      <c r="SK71" s="122"/>
      <c r="SL71" s="287"/>
      <c r="SM71" s="121"/>
      <c r="SN71" s="287"/>
      <c r="SO71" s="122"/>
      <c r="SP71" s="287"/>
      <c r="SQ71" s="121"/>
    </row>
    <row r="72" spans="1:511" s="123" customFormat="1" ht="20" x14ac:dyDescent="0.25">
      <c r="A72" s="337" t="s">
        <v>309</v>
      </c>
      <c r="B72" s="120">
        <f t="shared" si="2"/>
        <v>0</v>
      </c>
      <c r="C72" s="194"/>
      <c r="D72"/>
      <c r="E72" s="121"/>
      <c r="F72" s="273"/>
      <c r="G72" s="121"/>
      <c r="H72" s="275"/>
      <c r="I72" s="122"/>
      <c r="J72" s="277"/>
      <c r="K72" s="121"/>
      <c r="L72" s="278"/>
      <c r="M72" s="122"/>
      <c r="N72" s="280"/>
      <c r="O72" s="121"/>
      <c r="P72" s="282"/>
      <c r="Q72" s="122"/>
      <c r="R72" s="283"/>
      <c r="S72" s="121"/>
      <c r="T72"/>
      <c r="U72" s="122"/>
      <c r="V72"/>
      <c r="W72" s="121"/>
      <c r="X72"/>
      <c r="Y72" s="272"/>
      <c r="Z72"/>
      <c r="AA72" s="121"/>
      <c r="AB72"/>
      <c r="AC72" s="122"/>
      <c r="AD72"/>
      <c r="AE72" s="121"/>
      <c r="AF72"/>
      <c r="AG72" s="122"/>
      <c r="AH72"/>
      <c r="AI72" s="121"/>
      <c r="AJ72"/>
      <c r="AK72" s="122"/>
      <c r="AL72"/>
      <c r="AM72" s="121"/>
      <c r="AN72"/>
      <c r="AO72" s="122"/>
      <c r="AP72"/>
      <c r="AQ72" s="121"/>
      <c r="AR72"/>
      <c r="AS72" s="122"/>
      <c r="AT72"/>
      <c r="AU72" s="121"/>
      <c r="AV72"/>
      <c r="AW72" s="122"/>
      <c r="AX72"/>
      <c r="AY72" s="121"/>
      <c r="AZ72"/>
      <c r="BA72" s="122"/>
      <c r="BB72"/>
      <c r="BC72" s="121"/>
      <c r="BD72" s="287"/>
      <c r="BE72" s="122"/>
      <c r="BF72" s="287"/>
      <c r="BG72" s="121"/>
      <c r="BH72" s="287"/>
      <c r="BI72" s="122"/>
      <c r="BJ72" s="287"/>
      <c r="BK72" s="121"/>
      <c r="BL72" s="287"/>
      <c r="BM72" s="122"/>
      <c r="BN72" s="287"/>
      <c r="BO72" s="121"/>
      <c r="BP72" s="287"/>
      <c r="BQ72" s="122"/>
      <c r="BR72" s="287"/>
      <c r="BS72" s="121"/>
      <c r="BT72" s="287"/>
      <c r="BU72" s="122"/>
      <c r="BV72" s="287"/>
      <c r="BW72" s="121"/>
      <c r="BX72" s="287"/>
      <c r="BY72" s="287"/>
      <c r="BZ72" s="287"/>
      <c r="CA72" s="121"/>
      <c r="CB72" s="287"/>
      <c r="CC72" s="122"/>
      <c r="CD72" s="287"/>
      <c r="CE72" s="121"/>
      <c r="CF72" s="287"/>
      <c r="CG72" s="122"/>
      <c r="CH72" s="287"/>
      <c r="CI72" s="121"/>
      <c r="CJ72"/>
      <c r="CK72" s="122"/>
      <c r="CL72"/>
      <c r="CM72" s="121"/>
      <c r="CN72"/>
      <c r="CO72" s="122"/>
      <c r="CP72"/>
      <c r="CQ72" s="121"/>
      <c r="CR72"/>
      <c r="CS72" s="122"/>
      <c r="CT72"/>
      <c r="CU72" s="121"/>
      <c r="CV72"/>
      <c r="CW72" s="272"/>
      <c r="CX72"/>
      <c r="CY72" s="121"/>
      <c r="CZ72"/>
      <c r="DA72" s="122"/>
      <c r="DB72"/>
      <c r="DC72" s="121"/>
      <c r="DD72"/>
      <c r="DE72" s="122"/>
      <c r="DF72"/>
      <c r="DG72" s="121"/>
      <c r="DH72"/>
      <c r="DI72" s="122"/>
      <c r="DJ72"/>
      <c r="DK72" s="121"/>
      <c r="DL72"/>
      <c r="DM72" s="122"/>
      <c r="DN72"/>
      <c r="DO72" s="121"/>
      <c r="DP72"/>
      <c r="DQ72" s="122"/>
      <c r="DR72"/>
      <c r="DS72" s="121"/>
      <c r="DT72"/>
      <c r="DU72" s="122"/>
      <c r="DV72"/>
      <c r="DW72" s="121"/>
      <c r="DX72"/>
      <c r="DY72" s="122"/>
      <c r="DZ72"/>
      <c r="EA72" s="121"/>
      <c r="EB72"/>
      <c r="EC72" s="122"/>
      <c r="ED72"/>
      <c r="EE72" s="121"/>
      <c r="EF72"/>
      <c r="EG72" s="122"/>
      <c r="EH72"/>
      <c r="EI72" s="121"/>
      <c r="EJ72"/>
      <c r="EK72" s="122"/>
      <c r="EL72"/>
      <c r="EM72" s="121"/>
      <c r="EN72"/>
      <c r="EO72" s="122"/>
      <c r="EP72"/>
      <c r="EQ72" s="121"/>
      <c r="ER72"/>
      <c r="ES72" s="122"/>
      <c r="ET72"/>
      <c r="EU72" s="121"/>
      <c r="EV72"/>
      <c r="EW72" s="122"/>
      <c r="EX72"/>
      <c r="EY72" s="121"/>
      <c r="EZ72"/>
      <c r="FA72" s="122"/>
      <c r="FB72"/>
      <c r="FC72" s="121"/>
      <c r="FD72"/>
      <c r="FE72" s="122"/>
      <c r="FF72"/>
      <c r="FG72" s="121"/>
      <c r="FH72"/>
      <c r="FI72" s="122"/>
      <c r="FJ72" s="12"/>
      <c r="FK72" s="306"/>
      <c r="FL72" s="12"/>
      <c r="FM72" s="295"/>
      <c r="FN72" s="12"/>
      <c r="FO72" s="306"/>
      <c r="FP72" s="12"/>
      <c r="FQ72" s="295"/>
      <c r="FR72" s="12"/>
      <c r="FS72" s="306"/>
      <c r="FT72" s="12"/>
      <c r="FU72" s="295"/>
      <c r="FV72" s="12"/>
      <c r="FW72" s="306"/>
      <c r="FX72" s="12"/>
      <c r="FY72" s="295"/>
      <c r="FZ72" s="12"/>
      <c r="GA72" s="306"/>
      <c r="GB72" s="12"/>
      <c r="GC72" s="295"/>
      <c r="GD72" s="12"/>
      <c r="GE72" s="306"/>
      <c r="GF72" s="12"/>
      <c r="GG72" s="295"/>
      <c r="GH72" s="12"/>
      <c r="GI72" s="306"/>
      <c r="GJ72" s="12"/>
      <c r="GK72" s="295"/>
      <c r="GL72" s="12"/>
      <c r="GM72" s="306"/>
      <c r="GN72" s="12"/>
      <c r="GO72" s="295"/>
      <c r="GP72" s="12"/>
      <c r="GQ72" s="306"/>
      <c r="GR72" s="12"/>
      <c r="GS72" s="295"/>
      <c r="GT72" s="12"/>
      <c r="GU72" s="306"/>
      <c r="GV72" s="12"/>
      <c r="GW72" s="295"/>
      <c r="GX72" s="12"/>
      <c r="GY72" s="306"/>
      <c r="GZ72" s="12"/>
      <c r="HA72" s="295"/>
      <c r="HB72" s="307"/>
      <c r="HC72" s="306"/>
      <c r="HD72" s="12"/>
      <c r="HE72" s="295"/>
      <c r="HF72" s="12"/>
      <c r="HG72" s="306"/>
      <c r="HH72" s="12"/>
      <c r="HI72" s="295"/>
      <c r="HJ72" s="12"/>
      <c r="HK72" s="306"/>
      <c r="HL72" s="12"/>
      <c r="HM72" s="295"/>
      <c r="HN72" s="12"/>
      <c r="HO72" s="306"/>
      <c r="HP72" s="12"/>
      <c r="HQ72" s="295"/>
      <c r="HR72"/>
      <c r="HS72" s="121"/>
      <c r="HT72"/>
      <c r="HU72" s="122"/>
      <c r="HV72"/>
      <c r="HW72" s="121"/>
      <c r="HX72"/>
      <c r="HY72" s="121"/>
      <c r="HZ72"/>
      <c r="IA72" s="121"/>
      <c r="IB72"/>
      <c r="IC72" s="122"/>
      <c r="ID72"/>
      <c r="IE72" s="121"/>
      <c r="IF72"/>
      <c r="IG72" s="122"/>
      <c r="IH72"/>
      <c r="II72" s="121"/>
      <c r="IJ72"/>
      <c r="IK72" s="122"/>
      <c r="IL72"/>
      <c r="IM72" s="121"/>
      <c r="IN72"/>
      <c r="IO72" s="122"/>
      <c r="IP72"/>
      <c r="IQ72" s="121"/>
      <c r="IR72"/>
      <c r="IS72" s="122"/>
      <c r="IT72"/>
      <c r="IU72" s="121"/>
      <c r="IV72"/>
      <c r="IW72" s="122"/>
      <c r="IX72"/>
      <c r="IY72" s="121"/>
      <c r="IZ72"/>
      <c r="JA72" s="122"/>
      <c r="JB72"/>
      <c r="JC72" s="121"/>
      <c r="JD72"/>
      <c r="JE72" s="122"/>
      <c r="JF72"/>
      <c r="JG72" s="121"/>
      <c r="JH72"/>
      <c r="JI72" s="122"/>
      <c r="JJ72"/>
      <c r="JK72" s="121"/>
      <c r="JL72"/>
      <c r="JM72" s="122"/>
      <c r="JN72"/>
      <c r="JO72" s="121"/>
      <c r="JP72"/>
      <c r="JQ72" s="122"/>
      <c r="JR72"/>
      <c r="JS72" s="121"/>
      <c r="JT72"/>
      <c r="JU72" s="122"/>
      <c r="JV72"/>
      <c r="JW72" s="121"/>
      <c r="JX72"/>
      <c r="JY72" s="122"/>
      <c r="JZ72"/>
      <c r="KA72" s="121"/>
      <c r="KB72"/>
      <c r="KC72" s="122"/>
      <c r="KD72"/>
      <c r="KE72" s="121"/>
      <c r="KF72"/>
      <c r="KG72" s="272"/>
      <c r="KH72"/>
      <c r="KI72" s="121"/>
      <c r="KJ72"/>
      <c r="KK72" s="122"/>
      <c r="KL72"/>
      <c r="KM72" s="121"/>
      <c r="KN72"/>
      <c r="KO72" s="122"/>
      <c r="KP72"/>
      <c r="KQ72" s="121"/>
      <c r="KR72"/>
      <c r="KS72" s="122"/>
      <c r="KT72"/>
      <c r="KU72" s="121"/>
      <c r="KV72"/>
      <c r="KW72" s="122"/>
      <c r="KX72"/>
      <c r="KY72" s="121"/>
      <c r="KZ72"/>
      <c r="LA72" s="272"/>
      <c r="LB72"/>
      <c r="LC72" s="121"/>
      <c r="LD72"/>
      <c r="LE72" s="122"/>
      <c r="LF72"/>
      <c r="LG72" s="121"/>
      <c r="LH72"/>
      <c r="LI72" s="122"/>
      <c r="LJ72"/>
      <c r="LK72" s="121"/>
      <c r="LL72"/>
      <c r="LM72" s="122"/>
      <c r="LN72"/>
      <c r="LO72" s="121"/>
      <c r="LP72"/>
      <c r="LQ72" s="122"/>
      <c r="LR72"/>
      <c r="LS72" s="121"/>
      <c r="LT72"/>
      <c r="LU72" s="122"/>
      <c r="LV72"/>
      <c r="LW72" s="121"/>
      <c r="LX72"/>
      <c r="LY72" s="122"/>
      <c r="LZ72"/>
      <c r="MA72" s="121"/>
      <c r="MB72"/>
      <c r="MC72" s="272"/>
      <c r="MD72"/>
      <c r="ME72" s="271"/>
      <c r="MF72"/>
      <c r="MG72" s="122"/>
      <c r="MH72"/>
      <c r="MI72" s="121"/>
      <c r="MJ72"/>
      <c r="MK72" s="122"/>
      <c r="ML72"/>
      <c r="MM72" s="121"/>
      <c r="MN72" s="296"/>
      <c r="MO72" s="122"/>
      <c r="MP72"/>
      <c r="MQ72" s="121"/>
      <c r="MR72" s="296"/>
      <c r="MS72" s="122"/>
      <c r="MT72" s="296"/>
      <c r="MU72" s="121"/>
      <c r="MV72"/>
      <c r="MW72" s="122"/>
      <c r="MX72" s="296"/>
      <c r="MY72" s="121"/>
      <c r="MZ72" s="296"/>
      <c r="NA72" s="122"/>
      <c r="NB72"/>
      <c r="NC72" s="121"/>
      <c r="ND72"/>
      <c r="NE72" s="122"/>
      <c r="NF72"/>
      <c r="NG72" s="121"/>
      <c r="NH72"/>
      <c r="NI72" s="122"/>
      <c r="NJ72"/>
      <c r="NK72" s="121"/>
      <c r="NL72"/>
      <c r="NM72" s="122"/>
      <c r="NN72"/>
      <c r="NO72" s="121"/>
      <c r="NP72"/>
      <c r="NQ72" s="122"/>
      <c r="NR72" s="296"/>
      <c r="NS72" s="121"/>
      <c r="NT72" s="296"/>
      <c r="NU72" s="122"/>
      <c r="NV72" s="296"/>
      <c r="NW72" s="121"/>
      <c r="NX72" s="296"/>
      <c r="NY72" s="122"/>
      <c r="NZ72" s="296"/>
      <c r="OA72" s="121"/>
      <c r="OB72" s="296"/>
      <c r="OC72" s="122"/>
      <c r="OD72" s="296"/>
      <c r="OE72" s="121"/>
      <c r="OF72" s="296"/>
      <c r="OG72" s="122"/>
      <c r="OH72" s="296"/>
      <c r="OI72" s="121"/>
      <c r="OJ72" s="296"/>
      <c r="OK72" s="122"/>
      <c r="OL72" s="296"/>
      <c r="OM72" s="121"/>
      <c r="ON72" s="296"/>
      <c r="OO72" s="122"/>
      <c r="OP72" s="296"/>
      <c r="OQ72" s="121"/>
      <c r="OR72" s="296"/>
      <c r="OS72" s="122"/>
      <c r="OT72" s="296"/>
      <c r="OU72" s="121"/>
      <c r="OV72" s="296"/>
      <c r="OW72" s="122"/>
      <c r="OX72" s="296"/>
      <c r="OY72" s="121"/>
      <c r="OZ72" s="296"/>
      <c r="PA72" s="122"/>
      <c r="PB72" s="296"/>
      <c r="PC72" s="121"/>
      <c r="PD72" s="296"/>
      <c r="PE72" s="122"/>
      <c r="PF72" s="287"/>
      <c r="PG72" s="121"/>
      <c r="PH72" s="287"/>
      <c r="PI72" s="122"/>
      <c r="PJ72" s="287"/>
      <c r="PK72" s="121"/>
      <c r="PL72" s="287"/>
      <c r="PM72" s="122"/>
      <c r="PN72" s="287"/>
      <c r="PO72" s="121"/>
      <c r="PP72" s="287"/>
      <c r="PQ72" s="122"/>
      <c r="PR72" s="287"/>
      <c r="PS72" s="121"/>
      <c r="PT72" s="287"/>
      <c r="PU72" s="122"/>
      <c r="PV72" s="287"/>
      <c r="PW72" s="121"/>
      <c r="PX72" s="287"/>
      <c r="PY72" s="122"/>
      <c r="PZ72" s="287"/>
      <c r="QA72" s="121"/>
      <c r="QB72" s="287"/>
      <c r="QC72" s="122"/>
      <c r="QD72" s="287"/>
      <c r="QE72" s="121"/>
      <c r="QF72" s="287"/>
      <c r="QG72" s="122"/>
      <c r="QH72" s="287"/>
      <c r="QI72" s="121"/>
      <c r="QJ72" s="287"/>
      <c r="QK72" s="122"/>
      <c r="QL72" s="287"/>
      <c r="QM72" s="121"/>
      <c r="QN72" s="287"/>
      <c r="QO72" s="122"/>
      <c r="QP72" s="287"/>
      <c r="QQ72" s="121"/>
      <c r="QR72" s="287"/>
      <c r="QS72" s="122"/>
      <c r="QT72" s="287"/>
      <c r="QU72" s="121"/>
      <c r="QV72" s="287"/>
      <c r="QW72" s="122"/>
      <c r="QX72" s="287"/>
      <c r="QY72" s="121"/>
      <c r="QZ72" s="287"/>
      <c r="RA72" s="122"/>
      <c r="RB72" s="287"/>
      <c r="RC72" s="121"/>
      <c r="RD72" s="287"/>
      <c r="RE72" s="122"/>
      <c r="RF72" s="287"/>
      <c r="RG72" s="121"/>
      <c r="RH72" s="287"/>
      <c r="RI72" s="122"/>
      <c r="RJ72" s="287"/>
      <c r="RK72" s="121"/>
      <c r="RL72" s="287"/>
      <c r="RM72" s="122"/>
      <c r="RN72" s="287"/>
      <c r="RO72" s="121"/>
      <c r="RP72" s="287"/>
      <c r="RQ72" s="122"/>
      <c r="RR72" s="287"/>
      <c r="RS72" s="121"/>
      <c r="RT72" s="287"/>
      <c r="RU72" s="122"/>
      <c r="RV72" s="287"/>
      <c r="RW72" s="121"/>
      <c r="RX72" s="287"/>
      <c r="RY72" s="122"/>
      <c r="RZ72" s="287"/>
      <c r="SA72" s="121"/>
      <c r="SB72" s="287"/>
      <c r="SC72" s="122"/>
      <c r="SD72" s="287"/>
      <c r="SE72" s="121"/>
      <c r="SF72" s="287"/>
      <c r="SG72" s="122"/>
      <c r="SH72" s="287"/>
      <c r="SI72" s="121"/>
      <c r="SJ72" s="287"/>
      <c r="SK72" s="122"/>
      <c r="SL72" s="287"/>
      <c r="SM72" s="121"/>
      <c r="SN72" s="287"/>
      <c r="SO72" s="122"/>
      <c r="SP72" s="287"/>
      <c r="SQ72" s="121"/>
    </row>
    <row r="73" spans="1:511" s="123" customFormat="1" ht="20" x14ac:dyDescent="0.25">
      <c r="A73" s="337" t="s">
        <v>310</v>
      </c>
      <c r="B73" s="120">
        <f t="shared" si="2"/>
        <v>0</v>
      </c>
      <c r="C73" s="194"/>
      <c r="D73"/>
      <c r="E73" s="121"/>
      <c r="F73" s="273"/>
      <c r="G73" s="121"/>
      <c r="H73" s="275"/>
      <c r="I73" s="122"/>
      <c r="J73" s="277"/>
      <c r="K73" s="121"/>
      <c r="L73" s="278"/>
      <c r="M73" s="122"/>
      <c r="N73" s="280"/>
      <c r="O73" s="121"/>
      <c r="P73" s="282"/>
      <c r="Q73" s="122"/>
      <c r="R73" s="283"/>
      <c r="S73" s="121"/>
      <c r="T73"/>
      <c r="U73" s="122"/>
      <c r="V73"/>
      <c r="W73" s="121"/>
      <c r="X73"/>
      <c r="Y73" s="122"/>
      <c r="Z73"/>
      <c r="AA73" s="121"/>
      <c r="AB73"/>
      <c r="AC73" s="122"/>
      <c r="AD73"/>
      <c r="AE73" s="121"/>
      <c r="AF73"/>
      <c r="AG73" s="122"/>
      <c r="AH73"/>
      <c r="AI73" s="121"/>
      <c r="AJ73"/>
      <c r="AK73" s="122"/>
      <c r="AL73"/>
      <c r="AM73" s="121"/>
      <c r="AN73"/>
      <c r="AO73" s="122"/>
      <c r="AP73"/>
      <c r="AQ73" s="121"/>
      <c r="AR73"/>
      <c r="AS73" s="122"/>
      <c r="AT73"/>
      <c r="AU73" s="121"/>
      <c r="AV73"/>
      <c r="AW73" s="122"/>
      <c r="AX73"/>
      <c r="AY73" s="121"/>
      <c r="AZ73"/>
      <c r="BA73" s="122"/>
      <c r="BB73"/>
      <c r="BC73" s="121"/>
      <c r="BD73" s="287"/>
      <c r="BE73" s="122"/>
      <c r="BF73" s="287"/>
      <c r="BG73" s="121"/>
      <c r="BH73" s="287"/>
      <c r="BI73" s="122"/>
      <c r="BJ73" s="287"/>
      <c r="BK73" s="121"/>
      <c r="BL73" s="287"/>
      <c r="BM73" s="122"/>
      <c r="BN73" s="287"/>
      <c r="BO73" s="121"/>
      <c r="BP73" s="287"/>
      <c r="BQ73" s="122"/>
      <c r="BR73" s="287"/>
      <c r="BS73" s="121"/>
      <c r="BT73" s="287"/>
      <c r="BU73" s="122"/>
      <c r="BV73" s="287"/>
      <c r="BW73" s="121"/>
      <c r="BX73" s="287"/>
      <c r="BY73" s="287"/>
      <c r="BZ73" s="287"/>
      <c r="CA73" s="121"/>
      <c r="CB73" s="287"/>
      <c r="CC73" s="122"/>
      <c r="CD73" s="287"/>
      <c r="CE73" s="121"/>
      <c r="CF73" s="287"/>
      <c r="CG73" s="122"/>
      <c r="CH73" s="287"/>
      <c r="CI73" s="121"/>
      <c r="CJ73"/>
      <c r="CK73" s="122"/>
      <c r="CL73"/>
      <c r="CM73" s="121"/>
      <c r="CN73"/>
      <c r="CO73" s="122"/>
      <c r="CP73"/>
      <c r="CQ73" s="121"/>
      <c r="CR73"/>
      <c r="CS73" s="122"/>
      <c r="CT73"/>
      <c r="CU73" s="121"/>
      <c r="CV73"/>
      <c r="CW73" s="122"/>
      <c r="CX73"/>
      <c r="CY73" s="121"/>
      <c r="CZ73"/>
      <c r="DA73" s="122"/>
      <c r="DB73"/>
      <c r="DC73" s="121"/>
      <c r="DD73"/>
      <c r="DE73" s="122"/>
      <c r="DF73"/>
      <c r="DG73" s="121"/>
      <c r="DH73"/>
      <c r="DI73" s="122"/>
      <c r="DJ73"/>
      <c r="DK73" s="121"/>
      <c r="DL73"/>
      <c r="DM73" s="122"/>
      <c r="DN73"/>
      <c r="DO73" s="121"/>
      <c r="DP73"/>
      <c r="DQ73" s="122"/>
      <c r="DR73"/>
      <c r="DS73" s="121"/>
      <c r="DT73"/>
      <c r="DU73" s="122"/>
      <c r="DV73"/>
      <c r="DW73" s="121"/>
      <c r="DX73"/>
      <c r="DY73" s="122"/>
      <c r="DZ73"/>
      <c r="EA73" s="121"/>
      <c r="EB73"/>
      <c r="EC73" s="122"/>
      <c r="ED73"/>
      <c r="EE73" s="121"/>
      <c r="EF73"/>
      <c r="EG73" s="122"/>
      <c r="EH73"/>
      <c r="EI73" s="121"/>
      <c r="EJ73"/>
      <c r="EK73" s="122"/>
      <c r="EL73"/>
      <c r="EM73" s="121"/>
      <c r="EN73"/>
      <c r="EO73" s="122"/>
      <c r="EP73"/>
      <c r="EQ73" s="121"/>
      <c r="ER73"/>
      <c r="ES73" s="122"/>
      <c r="ET73"/>
      <c r="EU73" s="121"/>
      <c r="EV73"/>
      <c r="EW73" s="122"/>
      <c r="EX73"/>
      <c r="EY73" s="121"/>
      <c r="EZ73"/>
      <c r="FA73" s="122"/>
      <c r="FB73"/>
      <c r="FC73" s="121"/>
      <c r="FD73"/>
      <c r="FE73" s="122"/>
      <c r="FF73"/>
      <c r="FG73" s="121"/>
      <c r="FH73"/>
      <c r="FI73" s="122"/>
      <c r="FJ73" s="12"/>
      <c r="FK73" s="306"/>
      <c r="FL73" s="12"/>
      <c r="FM73" s="295"/>
      <c r="FN73" s="12"/>
      <c r="FO73" s="306"/>
      <c r="FP73" s="12"/>
      <c r="FQ73" s="295"/>
      <c r="FR73" s="12"/>
      <c r="FS73" s="306"/>
      <c r="FT73" s="12"/>
      <c r="FU73" s="295"/>
      <c r="FV73" s="12"/>
      <c r="FW73" s="306"/>
      <c r="FX73" s="12"/>
      <c r="FY73" s="295"/>
      <c r="FZ73" s="12"/>
      <c r="GA73" s="306"/>
      <c r="GB73" s="12"/>
      <c r="GC73" s="295"/>
      <c r="GD73" s="12"/>
      <c r="GE73" s="306"/>
      <c r="GF73" s="12"/>
      <c r="GG73" s="295"/>
      <c r="GH73" s="12"/>
      <c r="GI73" s="306"/>
      <c r="GJ73" s="12"/>
      <c r="GK73" s="295"/>
      <c r="GL73" s="12"/>
      <c r="GM73" s="306"/>
      <c r="GN73" s="12"/>
      <c r="GO73" s="295"/>
      <c r="GP73" s="12"/>
      <c r="GQ73" s="306"/>
      <c r="GR73" s="12"/>
      <c r="GS73" s="295"/>
      <c r="GT73" s="12"/>
      <c r="GU73" s="306"/>
      <c r="GV73" s="12"/>
      <c r="GW73" s="295"/>
      <c r="GX73" s="12"/>
      <c r="GY73" s="306"/>
      <c r="GZ73" s="12"/>
      <c r="HA73" s="295"/>
      <c r="HB73" s="307"/>
      <c r="HC73" s="306"/>
      <c r="HD73" s="12"/>
      <c r="HE73" s="295"/>
      <c r="HF73" s="12"/>
      <c r="HG73" s="306"/>
      <c r="HH73" s="12"/>
      <c r="HI73" s="295"/>
      <c r="HJ73" s="12"/>
      <c r="HK73" s="306"/>
      <c r="HL73" s="12"/>
      <c r="HM73" s="295"/>
      <c r="HN73" s="12"/>
      <c r="HO73" s="306"/>
      <c r="HP73" s="12"/>
      <c r="HQ73" s="295"/>
      <c r="HR73"/>
      <c r="HS73" s="121"/>
      <c r="HT73"/>
      <c r="HU73" s="122"/>
      <c r="HV73"/>
      <c r="HW73" s="121"/>
      <c r="HX73"/>
      <c r="HY73" s="121"/>
      <c r="HZ73"/>
      <c r="IA73" s="121"/>
      <c r="IB73"/>
      <c r="IC73" s="122"/>
      <c r="ID73"/>
      <c r="IE73" s="121"/>
      <c r="IF73"/>
      <c r="IG73" s="122"/>
      <c r="IH73"/>
      <c r="II73" s="121"/>
      <c r="IJ73"/>
      <c r="IK73" s="122"/>
      <c r="IL73"/>
      <c r="IM73" s="121"/>
      <c r="IN73"/>
      <c r="IO73" s="122"/>
      <c r="IP73"/>
      <c r="IQ73" s="121"/>
      <c r="IR73"/>
      <c r="IS73" s="122"/>
      <c r="IT73"/>
      <c r="IU73" s="121"/>
      <c r="IV73"/>
      <c r="IW73" s="122"/>
      <c r="IX73"/>
      <c r="IY73" s="121"/>
      <c r="IZ73"/>
      <c r="JA73" s="122"/>
      <c r="JB73"/>
      <c r="JC73" s="121"/>
      <c r="JD73"/>
      <c r="JE73" s="122"/>
      <c r="JF73"/>
      <c r="JG73" s="121"/>
      <c r="JH73"/>
      <c r="JI73" s="122"/>
      <c r="JJ73"/>
      <c r="JK73" s="121"/>
      <c r="JL73"/>
      <c r="JM73" s="122"/>
      <c r="JN73"/>
      <c r="JO73" s="121"/>
      <c r="JP73"/>
      <c r="JQ73" s="122"/>
      <c r="JR73"/>
      <c r="JS73" s="121"/>
      <c r="JT73"/>
      <c r="JU73" s="122"/>
      <c r="JV73"/>
      <c r="JW73" s="121"/>
      <c r="JX73"/>
      <c r="JY73" s="122"/>
      <c r="JZ73"/>
      <c r="KA73" s="121"/>
      <c r="KB73"/>
      <c r="KC73" s="122"/>
      <c r="KD73"/>
      <c r="KE73" s="121"/>
      <c r="KF73"/>
      <c r="KG73" s="122"/>
      <c r="KH73"/>
      <c r="KI73" s="121"/>
      <c r="KJ73"/>
      <c r="KK73" s="122"/>
      <c r="KL73"/>
      <c r="KM73" s="121"/>
      <c r="KN73"/>
      <c r="KO73" s="122"/>
      <c r="KP73"/>
      <c r="KQ73" s="121"/>
      <c r="KR73"/>
      <c r="KS73" s="122"/>
      <c r="KT73"/>
      <c r="KU73" s="121"/>
      <c r="KV73"/>
      <c r="KW73" s="122"/>
      <c r="KX73"/>
      <c r="KY73" s="121"/>
      <c r="KZ73"/>
      <c r="LA73" s="122"/>
      <c r="LB73"/>
      <c r="LC73" s="121"/>
      <c r="LD73"/>
      <c r="LE73" s="122"/>
      <c r="LF73"/>
      <c r="LG73" s="121"/>
      <c r="LH73"/>
      <c r="LI73" s="122"/>
      <c r="LJ73"/>
      <c r="LK73" s="121"/>
      <c r="LL73"/>
      <c r="LM73" s="122"/>
      <c r="LN73"/>
      <c r="LO73" s="121"/>
      <c r="LP73"/>
      <c r="LQ73" s="122"/>
      <c r="LR73"/>
      <c r="LS73" s="121"/>
      <c r="LT73"/>
      <c r="LU73" s="122"/>
      <c r="LV73"/>
      <c r="LW73" s="121"/>
      <c r="LX73"/>
      <c r="LY73" s="122"/>
      <c r="LZ73"/>
      <c r="MA73" s="121"/>
      <c r="MB73"/>
      <c r="MC73" s="122"/>
      <c r="MD73"/>
      <c r="ME73" s="121"/>
      <c r="MF73"/>
      <c r="MG73" s="122"/>
      <c r="MH73"/>
      <c r="MI73" s="121"/>
      <c r="MJ73"/>
      <c r="MK73" s="122"/>
      <c r="ML73"/>
      <c r="MM73" s="121"/>
      <c r="MN73" s="296"/>
      <c r="MO73" s="122"/>
      <c r="MP73"/>
      <c r="MQ73" s="121"/>
      <c r="MR73" s="296"/>
      <c r="MS73" s="122"/>
      <c r="MT73" s="296"/>
      <c r="MU73" s="121"/>
      <c r="MV73"/>
      <c r="MW73" s="122"/>
      <c r="MX73" s="296"/>
      <c r="MY73" s="121"/>
      <c r="MZ73" s="296"/>
      <c r="NA73" s="122"/>
      <c r="NB73"/>
      <c r="NC73" s="121"/>
      <c r="ND73"/>
      <c r="NE73" s="122"/>
      <c r="NF73"/>
      <c r="NG73" s="121"/>
      <c r="NH73"/>
      <c r="NI73" s="122"/>
      <c r="NJ73"/>
      <c r="NK73" s="121"/>
      <c r="NL73"/>
      <c r="NM73" s="122"/>
      <c r="NN73"/>
      <c r="NO73" s="121"/>
      <c r="NP73"/>
      <c r="NQ73" s="122"/>
      <c r="NR73" s="296"/>
      <c r="NS73" s="121"/>
      <c r="NT73" s="296"/>
      <c r="NU73" s="122"/>
      <c r="NV73" s="296"/>
      <c r="NW73" s="121"/>
      <c r="NX73" s="296"/>
      <c r="NY73" s="122"/>
      <c r="NZ73" s="296"/>
      <c r="OA73" s="121"/>
      <c r="OB73" s="296"/>
      <c r="OC73" s="122"/>
      <c r="OD73" s="296"/>
      <c r="OE73" s="121"/>
      <c r="OF73" s="296"/>
      <c r="OG73" s="122"/>
      <c r="OH73" s="296"/>
      <c r="OI73" s="121"/>
      <c r="OJ73" s="296"/>
      <c r="OK73" s="122"/>
      <c r="OL73" s="296"/>
      <c r="OM73" s="121"/>
      <c r="ON73" s="296"/>
      <c r="OO73" s="122"/>
      <c r="OP73" s="296"/>
      <c r="OQ73" s="121"/>
      <c r="OR73" s="296"/>
      <c r="OS73" s="122"/>
      <c r="OT73" s="296"/>
      <c r="OU73" s="121"/>
      <c r="OV73" s="296"/>
      <c r="OW73" s="122"/>
      <c r="OX73" s="296"/>
      <c r="OY73" s="121"/>
      <c r="OZ73" s="296"/>
      <c r="PA73" s="122"/>
      <c r="PB73" s="296"/>
      <c r="PC73" s="121"/>
      <c r="PD73" s="296"/>
      <c r="PE73" s="122"/>
      <c r="PF73" s="287"/>
      <c r="PG73" s="121"/>
      <c r="PH73" s="287"/>
      <c r="PI73" s="122"/>
      <c r="PJ73" s="287"/>
      <c r="PK73" s="121"/>
      <c r="PL73" s="287"/>
      <c r="PM73" s="122"/>
      <c r="PN73" s="287"/>
      <c r="PO73" s="121"/>
      <c r="PP73" s="287"/>
      <c r="PQ73" s="122"/>
      <c r="PR73" s="287"/>
      <c r="PS73" s="121"/>
      <c r="PT73" s="287"/>
      <c r="PU73" s="122"/>
      <c r="PV73" s="287"/>
      <c r="PW73" s="121"/>
      <c r="PX73" s="287"/>
      <c r="PY73" s="122"/>
      <c r="PZ73" s="287"/>
      <c r="QA73" s="121"/>
      <c r="QB73" s="287"/>
      <c r="QC73" s="122"/>
      <c r="QD73" s="287"/>
      <c r="QE73" s="121"/>
      <c r="QF73" s="287"/>
      <c r="QG73" s="122"/>
      <c r="QH73" s="287"/>
      <c r="QI73" s="121"/>
      <c r="QJ73" s="287"/>
      <c r="QK73" s="122"/>
      <c r="QL73" s="287"/>
      <c r="QM73" s="121"/>
      <c r="QN73" s="287"/>
      <c r="QO73" s="122"/>
      <c r="QP73" s="287"/>
      <c r="QQ73" s="121"/>
      <c r="QR73" s="287"/>
      <c r="QS73" s="122"/>
      <c r="QT73" s="287"/>
      <c r="QU73" s="121"/>
      <c r="QV73" s="287"/>
      <c r="QW73" s="122"/>
      <c r="QX73" s="287"/>
      <c r="QY73" s="121"/>
      <c r="QZ73" s="287"/>
      <c r="RA73" s="122"/>
      <c r="RB73" s="287"/>
      <c r="RC73" s="121"/>
      <c r="RD73" s="287"/>
      <c r="RE73" s="122"/>
      <c r="RF73" s="287"/>
      <c r="RG73" s="121"/>
      <c r="RH73" s="287"/>
      <c r="RI73" s="122"/>
      <c r="RJ73" s="287"/>
      <c r="RK73" s="121"/>
      <c r="RL73" s="287"/>
      <c r="RM73" s="122"/>
      <c r="RN73" s="287"/>
      <c r="RO73" s="121"/>
      <c r="RP73" s="287"/>
      <c r="RQ73" s="122"/>
      <c r="RR73" s="287"/>
      <c r="RS73" s="121"/>
      <c r="RT73" s="287"/>
      <c r="RU73" s="122"/>
      <c r="RV73" s="287"/>
      <c r="RW73" s="121"/>
      <c r="RX73" s="287"/>
      <c r="RY73" s="122"/>
      <c r="RZ73" s="287"/>
      <c r="SA73" s="121"/>
      <c r="SB73" s="287"/>
      <c r="SC73" s="122"/>
      <c r="SD73" s="287"/>
      <c r="SE73" s="121"/>
      <c r="SF73" s="287"/>
      <c r="SG73" s="122"/>
      <c r="SH73" s="287"/>
      <c r="SI73" s="121"/>
      <c r="SJ73" s="287"/>
      <c r="SK73" s="122"/>
      <c r="SL73" s="287"/>
      <c r="SM73" s="121"/>
      <c r="SN73" s="287"/>
      <c r="SO73" s="122"/>
      <c r="SP73" s="287"/>
      <c r="SQ73" s="121"/>
    </row>
    <row r="74" spans="1:511" s="123" customFormat="1" ht="20" x14ac:dyDescent="0.25">
      <c r="A74" s="337" t="s">
        <v>311</v>
      </c>
      <c r="B74" s="120">
        <f t="shared" si="2"/>
        <v>0</v>
      </c>
      <c r="C74" s="194"/>
      <c r="D74"/>
      <c r="E74" s="121"/>
      <c r="F74" s="273"/>
      <c r="G74" s="121"/>
      <c r="H74" s="275"/>
      <c r="I74" s="122"/>
      <c r="J74" s="277"/>
      <c r="K74" s="121"/>
      <c r="L74" s="278"/>
      <c r="M74" s="122"/>
      <c r="N74" s="280"/>
      <c r="O74" s="121"/>
      <c r="P74" s="282"/>
      <c r="Q74" s="122"/>
      <c r="R74" s="283"/>
      <c r="S74" s="121"/>
      <c r="T74"/>
      <c r="U74" s="122"/>
      <c r="V74"/>
      <c r="W74" s="121"/>
      <c r="X74"/>
      <c r="Y74" s="122"/>
      <c r="Z74"/>
      <c r="AA74" s="121"/>
      <c r="AB74"/>
      <c r="AC74" s="122"/>
      <c r="AD74"/>
      <c r="AE74" s="121"/>
      <c r="AF74"/>
      <c r="AG74" s="122"/>
      <c r="AH74"/>
      <c r="AI74" s="121"/>
      <c r="AJ74"/>
      <c r="AK74" s="122"/>
      <c r="AL74"/>
      <c r="AM74" s="121"/>
      <c r="AN74"/>
      <c r="AO74" s="122"/>
      <c r="AP74"/>
      <c r="AQ74" s="121"/>
      <c r="AR74"/>
      <c r="AS74" s="122"/>
      <c r="AT74"/>
      <c r="AU74" s="121"/>
      <c r="AV74"/>
      <c r="AW74" s="122"/>
      <c r="AX74"/>
      <c r="AY74" s="121"/>
      <c r="AZ74"/>
      <c r="BA74" s="122"/>
      <c r="BB74"/>
      <c r="BC74" s="121"/>
      <c r="BD74" s="287"/>
      <c r="BE74" s="122"/>
      <c r="BF74" s="287"/>
      <c r="BG74" s="121"/>
      <c r="BH74" s="287"/>
      <c r="BI74" s="122"/>
      <c r="BJ74" s="287"/>
      <c r="BK74" s="121"/>
      <c r="BL74" s="287"/>
      <c r="BM74" s="122"/>
      <c r="BN74" s="287"/>
      <c r="BO74" s="121"/>
      <c r="BP74" s="287"/>
      <c r="BQ74" s="122"/>
      <c r="BR74" s="287"/>
      <c r="BS74" s="121"/>
      <c r="BT74" s="287"/>
      <c r="BU74" s="122"/>
      <c r="BV74" s="287"/>
      <c r="BW74" s="121"/>
      <c r="BX74" s="287"/>
      <c r="BY74" s="287"/>
      <c r="BZ74" s="287"/>
      <c r="CA74" s="121"/>
      <c r="CB74" s="287"/>
      <c r="CC74" s="122"/>
      <c r="CD74" s="287"/>
      <c r="CE74" s="121"/>
      <c r="CF74" s="287"/>
      <c r="CG74" s="122"/>
      <c r="CH74" s="287"/>
      <c r="CI74" s="121"/>
      <c r="CJ74"/>
      <c r="CK74" s="122"/>
      <c r="CL74"/>
      <c r="CM74" s="121"/>
      <c r="CN74"/>
      <c r="CO74" s="122"/>
      <c r="CP74"/>
      <c r="CQ74" s="121"/>
      <c r="CR74"/>
      <c r="CS74" s="122"/>
      <c r="CT74"/>
      <c r="CU74" s="121"/>
      <c r="CV74"/>
      <c r="CW74" s="122"/>
      <c r="CX74"/>
      <c r="CY74" s="121"/>
      <c r="CZ74"/>
      <c r="DA74" s="122"/>
      <c r="DB74"/>
      <c r="DC74" s="121"/>
      <c r="DD74"/>
      <c r="DE74" s="122"/>
      <c r="DF74"/>
      <c r="DG74" s="121"/>
      <c r="DH74"/>
      <c r="DI74" s="122"/>
      <c r="DJ74"/>
      <c r="DK74" s="121"/>
      <c r="DL74"/>
      <c r="DM74" s="122"/>
      <c r="DN74"/>
      <c r="DO74" s="121"/>
      <c r="DP74"/>
      <c r="DQ74" s="122"/>
      <c r="DR74"/>
      <c r="DS74" s="121"/>
      <c r="DT74"/>
      <c r="DU74" s="122"/>
      <c r="DV74"/>
      <c r="DW74" s="121"/>
      <c r="DX74"/>
      <c r="DY74" s="122"/>
      <c r="DZ74"/>
      <c r="EA74" s="121"/>
      <c r="EB74"/>
      <c r="EC74" s="122"/>
      <c r="ED74"/>
      <c r="EE74" s="121"/>
      <c r="EF74"/>
      <c r="EG74" s="122"/>
      <c r="EH74"/>
      <c r="EI74" s="121"/>
      <c r="EJ74"/>
      <c r="EK74" s="122"/>
      <c r="EL74"/>
      <c r="EM74" s="121"/>
      <c r="EN74"/>
      <c r="EO74" s="122"/>
      <c r="EP74"/>
      <c r="EQ74" s="121"/>
      <c r="ER74"/>
      <c r="ES74" s="122"/>
      <c r="ET74"/>
      <c r="EU74" s="121"/>
      <c r="EV74"/>
      <c r="EW74" s="122"/>
      <c r="EX74"/>
      <c r="EY74" s="121"/>
      <c r="EZ74"/>
      <c r="FA74" s="122"/>
      <c r="FB74"/>
      <c r="FC74" s="121"/>
      <c r="FD74"/>
      <c r="FE74" s="122"/>
      <c r="FF74"/>
      <c r="FG74" s="121"/>
      <c r="FH74"/>
      <c r="FI74" s="122"/>
      <c r="FJ74" s="12"/>
      <c r="FK74" s="306"/>
      <c r="FL74" s="12"/>
      <c r="FM74" s="295"/>
      <c r="FN74" s="12"/>
      <c r="FO74" s="306"/>
      <c r="FP74" s="12"/>
      <c r="FQ74" s="295"/>
      <c r="FR74" s="12"/>
      <c r="FS74" s="306"/>
      <c r="FT74" s="12"/>
      <c r="FU74" s="295"/>
      <c r="FV74" s="12"/>
      <c r="FW74" s="306"/>
      <c r="FX74" s="12"/>
      <c r="FY74" s="295"/>
      <c r="FZ74" s="12"/>
      <c r="GA74" s="306"/>
      <c r="GB74" s="12"/>
      <c r="GC74" s="295"/>
      <c r="GD74" s="12"/>
      <c r="GE74" s="306"/>
      <c r="GF74" s="12"/>
      <c r="GG74" s="295"/>
      <c r="GH74" s="12"/>
      <c r="GI74" s="306"/>
      <c r="GJ74" s="12"/>
      <c r="GK74" s="295"/>
      <c r="GL74" s="12"/>
      <c r="GM74" s="306"/>
      <c r="GN74" s="12"/>
      <c r="GO74" s="295"/>
      <c r="GP74" s="12"/>
      <c r="GQ74" s="306"/>
      <c r="GR74" s="12"/>
      <c r="GS74" s="295"/>
      <c r="GT74" s="12"/>
      <c r="GU74" s="306"/>
      <c r="GV74" s="12"/>
      <c r="GW74" s="295"/>
      <c r="GX74" s="12"/>
      <c r="GY74" s="306"/>
      <c r="GZ74" s="12"/>
      <c r="HA74" s="295"/>
      <c r="HB74" s="307"/>
      <c r="HC74" s="306"/>
      <c r="HD74" s="12"/>
      <c r="HE74" s="295"/>
      <c r="HF74" s="12"/>
      <c r="HG74" s="306"/>
      <c r="HH74" s="12"/>
      <c r="HI74" s="295"/>
      <c r="HJ74" s="12"/>
      <c r="HK74" s="306"/>
      <c r="HL74" s="12"/>
      <c r="HM74" s="295"/>
      <c r="HN74" s="12"/>
      <c r="HO74" s="306"/>
      <c r="HP74" s="12"/>
      <c r="HQ74" s="295"/>
      <c r="HR74"/>
      <c r="HS74" s="121"/>
      <c r="HT74"/>
      <c r="HU74" s="122"/>
      <c r="HV74"/>
      <c r="HW74" s="121"/>
      <c r="HX74"/>
      <c r="HY74" s="121"/>
      <c r="HZ74"/>
      <c r="IA74" s="121"/>
      <c r="IB74"/>
      <c r="IC74" s="122"/>
      <c r="ID74"/>
      <c r="IE74" s="121"/>
      <c r="IF74"/>
      <c r="IG74" s="122"/>
      <c r="IH74"/>
      <c r="II74" s="121"/>
      <c r="IJ74"/>
      <c r="IK74" s="122"/>
      <c r="IL74"/>
      <c r="IM74" s="121"/>
      <c r="IN74"/>
      <c r="IO74" s="122"/>
      <c r="IP74"/>
      <c r="IQ74" s="121"/>
      <c r="IR74"/>
      <c r="IS74" s="122"/>
      <c r="IT74"/>
      <c r="IU74" s="121"/>
      <c r="IV74"/>
      <c r="IW74" s="122"/>
      <c r="IX74"/>
      <c r="IY74" s="121"/>
      <c r="IZ74"/>
      <c r="JA74" s="122"/>
      <c r="JB74"/>
      <c r="JC74" s="121"/>
      <c r="JD74"/>
      <c r="JE74" s="122"/>
      <c r="JF74"/>
      <c r="JG74" s="121"/>
      <c r="JH74"/>
      <c r="JI74" s="122"/>
      <c r="JJ74"/>
      <c r="JK74" s="121"/>
      <c r="JL74"/>
      <c r="JM74" s="122"/>
      <c r="JN74"/>
      <c r="JO74" s="121"/>
      <c r="JP74"/>
      <c r="JQ74" s="122"/>
      <c r="JR74"/>
      <c r="JS74" s="121"/>
      <c r="JT74"/>
      <c r="JU74" s="122"/>
      <c r="JV74"/>
      <c r="JW74" s="121"/>
      <c r="JX74"/>
      <c r="JY74" s="122"/>
      <c r="JZ74"/>
      <c r="KA74" s="121"/>
      <c r="KB74"/>
      <c r="KC74" s="122"/>
      <c r="KD74"/>
      <c r="KE74" s="121"/>
      <c r="KF74"/>
      <c r="KG74" s="122"/>
      <c r="KH74"/>
      <c r="KI74" s="121"/>
      <c r="KJ74"/>
      <c r="KK74" s="122"/>
      <c r="KL74"/>
      <c r="KM74" s="121"/>
      <c r="KN74"/>
      <c r="KO74" s="122"/>
      <c r="KP74"/>
      <c r="KQ74" s="121"/>
      <c r="KR74"/>
      <c r="KS74" s="122"/>
      <c r="KT74"/>
      <c r="KU74" s="121"/>
      <c r="KV74"/>
      <c r="KW74" s="122"/>
      <c r="KX74"/>
      <c r="KY74" s="121"/>
      <c r="KZ74"/>
      <c r="LA74" s="122"/>
      <c r="LB74"/>
      <c r="LC74" s="121"/>
      <c r="LD74"/>
      <c r="LE74" s="122"/>
      <c r="LF74"/>
      <c r="LG74" s="121"/>
      <c r="LH74"/>
      <c r="LI74" s="122"/>
      <c r="LJ74"/>
      <c r="LK74" s="121"/>
      <c r="LL74"/>
      <c r="LM74" s="122"/>
      <c r="LN74"/>
      <c r="LO74" s="121"/>
      <c r="LP74"/>
      <c r="LQ74" s="122"/>
      <c r="LR74"/>
      <c r="LS74" s="121"/>
      <c r="LT74"/>
      <c r="LU74" s="122"/>
      <c r="LV74"/>
      <c r="LW74" s="121"/>
      <c r="LX74"/>
      <c r="LY74" s="122"/>
      <c r="LZ74"/>
      <c r="MA74" s="121"/>
      <c r="MB74"/>
      <c r="MC74" s="122"/>
      <c r="MD74"/>
      <c r="ME74" s="121"/>
      <c r="MF74"/>
      <c r="MG74" s="122"/>
      <c r="MH74"/>
      <c r="MI74" s="121"/>
      <c r="MJ74"/>
      <c r="MK74" s="122"/>
      <c r="ML74"/>
      <c r="MM74" s="121"/>
      <c r="MN74" s="296"/>
      <c r="MO74" s="122"/>
      <c r="MP74"/>
      <c r="MQ74" s="121"/>
      <c r="MR74" s="296"/>
      <c r="MS74" s="122"/>
      <c r="MT74" s="296"/>
      <c r="MU74" s="121"/>
      <c r="MV74"/>
      <c r="MW74" s="122"/>
      <c r="MX74" s="296"/>
      <c r="MY74" s="121"/>
      <c r="MZ74" s="296"/>
      <c r="NA74" s="272"/>
      <c r="NB74"/>
      <c r="NC74" s="121"/>
      <c r="ND74"/>
      <c r="NE74" s="122"/>
      <c r="NF74"/>
      <c r="NG74" s="121"/>
      <c r="NH74"/>
      <c r="NI74" s="122"/>
      <c r="NJ74"/>
      <c r="NK74" s="121"/>
      <c r="NL74"/>
      <c r="NM74" s="122"/>
      <c r="NN74"/>
      <c r="NO74" s="121"/>
      <c r="NP74"/>
      <c r="NQ74" s="122"/>
      <c r="NR74" s="296"/>
      <c r="NS74" s="121"/>
      <c r="NT74" s="296"/>
      <c r="NU74" s="122"/>
      <c r="NV74" s="296"/>
      <c r="NW74" s="121"/>
      <c r="NX74" s="296"/>
      <c r="NY74" s="122"/>
      <c r="NZ74" s="296"/>
      <c r="OA74" s="121"/>
      <c r="OB74" s="296"/>
      <c r="OC74" s="122"/>
      <c r="OD74" s="296"/>
      <c r="OE74" s="121"/>
      <c r="OF74" s="296"/>
      <c r="OG74" s="122"/>
      <c r="OH74" s="296"/>
      <c r="OI74" s="121"/>
      <c r="OJ74" s="296"/>
      <c r="OK74" s="122"/>
      <c r="OL74" s="296"/>
      <c r="OM74" s="121"/>
      <c r="ON74" s="296"/>
      <c r="OO74" s="122"/>
      <c r="OP74" s="296"/>
      <c r="OQ74" s="121"/>
      <c r="OR74" s="296"/>
      <c r="OS74" s="122"/>
      <c r="OT74" s="296"/>
      <c r="OU74" s="121"/>
      <c r="OV74" s="296"/>
      <c r="OW74" s="122"/>
      <c r="OX74" s="296"/>
      <c r="OY74" s="121"/>
      <c r="OZ74" s="296"/>
      <c r="PA74" s="122"/>
      <c r="PB74" s="296"/>
      <c r="PC74" s="121"/>
      <c r="PD74" s="296"/>
      <c r="PE74" s="122"/>
      <c r="PF74" s="287"/>
      <c r="PG74" s="121"/>
      <c r="PH74" s="287"/>
      <c r="PI74" s="122"/>
      <c r="PJ74" s="287"/>
      <c r="PK74" s="121"/>
      <c r="PL74" s="287"/>
      <c r="PM74" s="122"/>
      <c r="PN74" s="287"/>
      <c r="PO74" s="121"/>
      <c r="PP74" s="287"/>
      <c r="PQ74" s="122"/>
      <c r="PR74" s="287"/>
      <c r="PS74" s="121"/>
      <c r="PT74" s="287"/>
      <c r="PU74" s="122"/>
      <c r="PV74" s="287"/>
      <c r="PW74" s="121"/>
      <c r="PX74" s="287"/>
      <c r="PY74" s="122"/>
      <c r="PZ74" s="287"/>
      <c r="QA74" s="121"/>
      <c r="QB74" s="287"/>
      <c r="QC74" s="122"/>
      <c r="QD74" s="287"/>
      <c r="QE74" s="121"/>
      <c r="QF74" s="287"/>
      <c r="QG74" s="122"/>
      <c r="QH74" s="287"/>
      <c r="QI74" s="121"/>
      <c r="QJ74" s="287"/>
      <c r="QK74" s="122"/>
      <c r="QL74" s="287"/>
      <c r="QM74" s="121"/>
      <c r="QN74" s="287"/>
      <c r="QO74" s="122"/>
      <c r="QP74" s="287"/>
      <c r="QQ74" s="121"/>
      <c r="QR74" s="287"/>
      <c r="QS74" s="122"/>
      <c r="QT74" s="287"/>
      <c r="QU74" s="121"/>
      <c r="QV74" s="287"/>
      <c r="QW74" s="122"/>
      <c r="QX74" s="287"/>
      <c r="QY74" s="121"/>
      <c r="QZ74" s="287"/>
      <c r="RA74" s="122"/>
      <c r="RB74" s="287"/>
      <c r="RC74" s="121"/>
      <c r="RD74" s="287"/>
      <c r="RE74" s="122"/>
      <c r="RF74" s="287"/>
      <c r="RG74" s="121"/>
      <c r="RH74" s="287"/>
      <c r="RI74" s="122"/>
      <c r="RJ74" s="287"/>
      <c r="RK74" s="121"/>
      <c r="RL74" s="287"/>
      <c r="RM74" s="122"/>
      <c r="RN74" s="287"/>
      <c r="RO74" s="121"/>
      <c r="RP74" s="287"/>
      <c r="RQ74" s="122"/>
      <c r="RR74" s="287"/>
      <c r="RS74" s="121"/>
      <c r="RT74" s="287"/>
      <c r="RU74" s="122"/>
      <c r="RV74" s="287"/>
      <c r="RW74" s="121"/>
      <c r="RX74" s="287"/>
      <c r="RY74" s="122"/>
      <c r="RZ74" s="287"/>
      <c r="SA74" s="121"/>
      <c r="SB74" s="287"/>
      <c r="SC74" s="122"/>
      <c r="SD74" s="287"/>
      <c r="SE74" s="121"/>
      <c r="SF74" s="287"/>
      <c r="SG74" s="122"/>
      <c r="SH74" s="287"/>
      <c r="SI74" s="121"/>
      <c r="SJ74" s="287"/>
      <c r="SK74" s="122"/>
      <c r="SL74" s="287"/>
      <c r="SM74" s="121"/>
      <c r="SN74" s="287"/>
      <c r="SO74" s="122"/>
      <c r="SP74" s="287"/>
      <c r="SQ74" s="121"/>
    </row>
    <row r="75" spans="1:511" s="123" customFormat="1" ht="20" x14ac:dyDescent="0.25">
      <c r="A75" s="336" t="s">
        <v>312</v>
      </c>
      <c r="B75" s="120">
        <f t="shared" si="2"/>
        <v>0</v>
      </c>
      <c r="C75" s="194"/>
      <c r="D75"/>
      <c r="E75" s="121"/>
      <c r="F75" s="273"/>
      <c r="G75" s="121"/>
      <c r="H75" s="275"/>
      <c r="I75" s="122"/>
      <c r="J75" s="277"/>
      <c r="K75" s="121"/>
      <c r="L75" s="278"/>
      <c r="M75" s="122"/>
      <c r="N75" s="280"/>
      <c r="O75" s="121"/>
      <c r="P75" s="282"/>
      <c r="Q75" s="122"/>
      <c r="R75" s="283"/>
      <c r="S75" s="121"/>
      <c r="T75"/>
      <c r="U75" s="122"/>
      <c r="V75"/>
      <c r="W75" s="121"/>
      <c r="X75"/>
      <c r="Y75" s="122"/>
      <c r="Z75"/>
      <c r="AA75" s="121"/>
      <c r="AB75"/>
      <c r="AC75" s="122"/>
      <c r="AD75"/>
      <c r="AE75" s="121"/>
      <c r="AF75"/>
      <c r="AG75" s="122"/>
      <c r="AH75"/>
      <c r="AI75" s="121"/>
      <c r="AJ75"/>
      <c r="AK75" s="122"/>
      <c r="AL75"/>
      <c r="AM75" s="121"/>
      <c r="AN75"/>
      <c r="AO75" s="122"/>
      <c r="AP75"/>
      <c r="AQ75" s="121"/>
      <c r="AR75"/>
      <c r="AS75" s="122"/>
      <c r="AT75"/>
      <c r="AU75" s="121"/>
      <c r="AV75"/>
      <c r="AW75" s="122"/>
      <c r="AX75"/>
      <c r="AY75" s="121"/>
      <c r="AZ75"/>
      <c r="BA75" s="122"/>
      <c r="BB75"/>
      <c r="BC75" s="121"/>
      <c r="BD75" s="287"/>
      <c r="BE75" s="122"/>
      <c r="BF75" s="287"/>
      <c r="BG75" s="121"/>
      <c r="BH75" s="287"/>
      <c r="BI75" s="122"/>
      <c r="BJ75" s="287"/>
      <c r="BK75" s="121"/>
      <c r="BL75" s="287"/>
      <c r="BM75" s="122"/>
      <c r="BN75" s="287"/>
      <c r="BO75" s="121"/>
      <c r="BP75" s="287"/>
      <c r="BQ75" s="122"/>
      <c r="BR75" s="287"/>
      <c r="BS75" s="121"/>
      <c r="BT75" s="287"/>
      <c r="BU75" s="122"/>
      <c r="BV75" s="287"/>
      <c r="BW75" s="121"/>
      <c r="BX75" s="287"/>
      <c r="BY75" s="287"/>
      <c r="BZ75" s="287"/>
      <c r="CA75" s="121"/>
      <c r="CB75" s="287"/>
      <c r="CC75" s="122"/>
      <c r="CD75" s="287"/>
      <c r="CE75" s="121"/>
      <c r="CF75" s="287"/>
      <c r="CG75" s="122"/>
      <c r="CH75" s="287"/>
      <c r="CI75" s="121"/>
      <c r="CJ75"/>
      <c r="CK75" s="122"/>
      <c r="CL75"/>
      <c r="CM75" s="121"/>
      <c r="CN75"/>
      <c r="CO75" s="122"/>
      <c r="CP75"/>
      <c r="CQ75" s="121"/>
      <c r="CR75"/>
      <c r="CS75" s="122"/>
      <c r="CT75"/>
      <c r="CU75" s="121"/>
      <c r="CV75"/>
      <c r="CW75" s="122"/>
      <c r="CX75"/>
      <c r="CY75" s="121"/>
      <c r="CZ75"/>
      <c r="DA75" s="122"/>
      <c r="DB75"/>
      <c r="DC75" s="121"/>
      <c r="DD75"/>
      <c r="DE75" s="122"/>
      <c r="DF75"/>
      <c r="DG75" s="121"/>
      <c r="DH75"/>
      <c r="DI75" s="122"/>
      <c r="DJ75"/>
      <c r="DK75" s="121"/>
      <c r="DL75"/>
      <c r="DM75" s="272"/>
      <c r="DN75"/>
      <c r="DO75" s="121"/>
      <c r="DP75"/>
      <c r="DQ75" s="122"/>
      <c r="DR75"/>
      <c r="DS75" s="121"/>
      <c r="DT75"/>
      <c r="DU75" s="122"/>
      <c r="DV75"/>
      <c r="DW75" s="121"/>
      <c r="DX75"/>
      <c r="DY75" s="122"/>
      <c r="DZ75"/>
      <c r="EA75" s="121"/>
      <c r="EB75"/>
      <c r="EC75" s="122"/>
      <c r="ED75"/>
      <c r="EE75" s="121"/>
      <c r="EF75"/>
      <c r="EG75" s="122"/>
      <c r="EH75"/>
      <c r="EI75" s="121"/>
      <c r="EJ75"/>
      <c r="EK75" s="122"/>
      <c r="EL75"/>
      <c r="EM75" s="121"/>
      <c r="EN75"/>
      <c r="EO75" s="122"/>
      <c r="EP75"/>
      <c r="EQ75" s="121"/>
      <c r="ER75"/>
      <c r="ES75" s="122"/>
      <c r="ET75"/>
      <c r="EU75" s="121"/>
      <c r="EV75"/>
      <c r="EW75" s="122"/>
      <c r="EX75"/>
      <c r="EY75" s="271"/>
      <c r="EZ75"/>
      <c r="FA75" s="122"/>
      <c r="FB75"/>
      <c r="FC75" s="121"/>
      <c r="FD75"/>
      <c r="FE75" s="122"/>
      <c r="FF75"/>
      <c r="FG75" s="121"/>
      <c r="FH75"/>
      <c r="FI75" s="122"/>
      <c r="FJ75" s="12"/>
      <c r="FK75" s="306"/>
      <c r="FL75" s="12"/>
      <c r="FM75" s="295"/>
      <c r="FN75" s="12"/>
      <c r="FO75" s="306"/>
      <c r="FP75" s="12"/>
      <c r="FQ75" s="295"/>
      <c r="FR75" s="12"/>
      <c r="FS75" s="306"/>
      <c r="FT75" s="12"/>
      <c r="FU75" s="295"/>
      <c r="FV75" s="12"/>
      <c r="FW75" s="306"/>
      <c r="FX75" s="12"/>
      <c r="FY75" s="295"/>
      <c r="FZ75" s="12"/>
      <c r="GA75" s="306"/>
      <c r="GB75" s="12"/>
      <c r="GC75" s="295"/>
      <c r="GD75" s="12"/>
      <c r="GE75" s="306"/>
      <c r="GF75" s="12"/>
      <c r="GG75" s="295"/>
      <c r="GH75" s="12"/>
      <c r="GI75" s="306"/>
      <c r="GJ75" s="12"/>
      <c r="GK75" s="295"/>
      <c r="GL75" s="12"/>
      <c r="GM75" s="306"/>
      <c r="GN75" s="12"/>
      <c r="GO75" s="295"/>
      <c r="GP75" s="12"/>
      <c r="GQ75" s="306"/>
      <c r="GR75" s="12"/>
      <c r="GS75" s="295"/>
      <c r="GT75" s="12"/>
      <c r="GU75" s="306"/>
      <c r="GV75" s="12"/>
      <c r="GW75" s="295"/>
      <c r="GX75" s="12"/>
      <c r="GY75" s="306"/>
      <c r="GZ75" s="12"/>
      <c r="HA75" s="295"/>
      <c r="HB75" s="307"/>
      <c r="HC75" s="306"/>
      <c r="HD75" s="12"/>
      <c r="HE75" s="295"/>
      <c r="HF75" s="12"/>
      <c r="HG75" s="306"/>
      <c r="HH75" s="12"/>
      <c r="HI75" s="295"/>
      <c r="HJ75" s="12"/>
      <c r="HK75" s="306"/>
      <c r="HL75" s="12"/>
      <c r="HM75" s="295"/>
      <c r="HN75" s="12"/>
      <c r="HO75" s="306"/>
      <c r="HP75" s="12"/>
      <c r="HQ75" s="295"/>
      <c r="HR75"/>
      <c r="HS75" s="121"/>
      <c r="HT75"/>
      <c r="HU75" s="122"/>
      <c r="HV75"/>
      <c r="HW75" s="121"/>
      <c r="HX75"/>
      <c r="HY75" s="121"/>
      <c r="HZ75"/>
      <c r="IA75" s="121"/>
      <c r="IB75"/>
      <c r="IC75" s="122"/>
      <c r="ID75"/>
      <c r="IE75" s="121"/>
      <c r="IF75"/>
      <c r="IG75" s="122"/>
      <c r="IH75"/>
      <c r="II75" s="121"/>
      <c r="IJ75"/>
      <c r="IK75" s="122"/>
      <c r="IL75"/>
      <c r="IM75" s="121"/>
      <c r="IN75"/>
      <c r="IO75" s="122"/>
      <c r="IP75"/>
      <c r="IQ75" s="121"/>
      <c r="IR75"/>
      <c r="IS75" s="122"/>
      <c r="IT75"/>
      <c r="IU75" s="121"/>
      <c r="IV75"/>
      <c r="IW75" s="122"/>
      <c r="IX75"/>
      <c r="IY75" s="121"/>
      <c r="IZ75"/>
      <c r="JA75" s="122"/>
      <c r="JB75"/>
      <c r="JC75" s="121"/>
      <c r="JD75"/>
      <c r="JE75" s="122"/>
      <c r="JF75"/>
      <c r="JG75" s="121"/>
      <c r="JH75"/>
      <c r="JI75" s="122"/>
      <c r="JJ75"/>
      <c r="JK75" s="121"/>
      <c r="JL75"/>
      <c r="JM75" s="122"/>
      <c r="JN75"/>
      <c r="JO75" s="121"/>
      <c r="JP75"/>
      <c r="JQ75" s="122"/>
      <c r="JR75"/>
      <c r="JS75" s="121"/>
      <c r="JT75"/>
      <c r="JU75" s="122"/>
      <c r="JV75"/>
      <c r="JW75" s="121"/>
      <c r="JX75"/>
      <c r="JY75" s="122"/>
      <c r="JZ75" s="12"/>
      <c r="KA75" s="271"/>
      <c r="KB75"/>
      <c r="KC75" s="122"/>
      <c r="KD75"/>
      <c r="KE75" s="121"/>
      <c r="KF75"/>
      <c r="KG75" s="122"/>
      <c r="KH75"/>
      <c r="KI75" s="121"/>
      <c r="KJ75"/>
      <c r="KK75" s="122"/>
      <c r="KL75"/>
      <c r="KM75" s="121"/>
      <c r="KN75"/>
      <c r="KO75" s="122"/>
      <c r="KP75"/>
      <c r="KQ75" s="121"/>
      <c r="KR75"/>
      <c r="KS75" s="122"/>
      <c r="KT75"/>
      <c r="KU75" s="121"/>
      <c r="KV75"/>
      <c r="KW75" s="122"/>
      <c r="KX75"/>
      <c r="KY75" s="121"/>
      <c r="KZ75"/>
      <c r="LA75" s="122"/>
      <c r="LB75"/>
      <c r="LC75" s="121"/>
      <c r="LD75"/>
      <c r="LE75" s="122"/>
      <c r="LF75"/>
      <c r="LG75" s="121"/>
      <c r="LH75"/>
      <c r="LI75" s="122"/>
      <c r="LJ75"/>
      <c r="LK75" s="121"/>
      <c r="LL75"/>
      <c r="LM75" s="122"/>
      <c r="LN75"/>
      <c r="LO75" s="121"/>
      <c r="LP75"/>
      <c r="LQ75" s="122"/>
      <c r="LR75"/>
      <c r="LS75" s="121"/>
      <c r="LT75"/>
      <c r="LU75" s="122"/>
      <c r="LV75"/>
      <c r="LW75" s="121"/>
      <c r="LX75"/>
      <c r="LY75" s="122"/>
      <c r="LZ75"/>
      <c r="MA75" s="121"/>
      <c r="MB75"/>
      <c r="MC75" s="122"/>
      <c r="MD75"/>
      <c r="ME75" s="121"/>
      <c r="MF75"/>
      <c r="MG75" s="122"/>
      <c r="MH75"/>
      <c r="MI75" s="121"/>
      <c r="MJ75"/>
      <c r="MK75" s="122"/>
      <c r="ML75"/>
      <c r="MM75" s="121"/>
      <c r="MN75" s="296"/>
      <c r="MO75" s="122"/>
      <c r="MP75"/>
      <c r="MQ75" s="121"/>
      <c r="MR75" s="296"/>
      <c r="MS75" s="122"/>
      <c r="MT75" s="296"/>
      <c r="MU75" s="121"/>
      <c r="MV75"/>
      <c r="MW75" s="122"/>
      <c r="MX75" s="296"/>
      <c r="MY75" s="121"/>
      <c r="MZ75" s="296"/>
      <c r="NA75" s="122"/>
      <c r="NB75"/>
      <c r="NC75" s="121"/>
      <c r="ND75"/>
      <c r="NE75" s="122"/>
      <c r="NF75"/>
      <c r="NG75" s="121"/>
      <c r="NH75"/>
      <c r="NI75" s="122"/>
      <c r="NJ75"/>
      <c r="NK75" s="121"/>
      <c r="NL75"/>
      <c r="NM75" s="122"/>
      <c r="NN75"/>
      <c r="NO75" s="121"/>
      <c r="NP75"/>
      <c r="NQ75" s="122"/>
      <c r="NR75" s="296"/>
      <c r="NS75" s="121"/>
      <c r="NT75" s="296"/>
      <c r="NU75" s="122"/>
      <c r="NV75" s="296"/>
      <c r="NW75" s="121"/>
      <c r="NX75" s="296"/>
      <c r="NY75" s="122"/>
      <c r="NZ75" s="296"/>
      <c r="OA75" s="121"/>
      <c r="OB75" s="296"/>
      <c r="OC75" s="122"/>
      <c r="OD75" s="296"/>
      <c r="OE75" s="121"/>
      <c r="OF75" s="296"/>
      <c r="OG75" s="122"/>
      <c r="OH75" s="296"/>
      <c r="OI75" s="121"/>
      <c r="OJ75" s="296"/>
      <c r="OK75" s="122"/>
      <c r="OL75" s="296"/>
      <c r="OM75" s="121"/>
      <c r="ON75" s="296"/>
      <c r="OO75" s="122"/>
      <c r="OP75" s="296"/>
      <c r="OQ75" s="121"/>
      <c r="OR75" s="296"/>
      <c r="OS75" s="122"/>
      <c r="OT75" s="296"/>
      <c r="OU75" s="121"/>
      <c r="OV75" s="296"/>
      <c r="OW75" s="122"/>
      <c r="OX75" s="296"/>
      <c r="OY75" s="121"/>
      <c r="OZ75" s="296"/>
      <c r="PA75" s="122"/>
      <c r="PB75" s="296"/>
      <c r="PC75" s="121"/>
      <c r="PD75" s="296"/>
      <c r="PE75" s="122"/>
      <c r="PF75" s="287"/>
      <c r="PG75" s="121"/>
      <c r="PH75" s="287"/>
      <c r="PI75" s="122"/>
      <c r="PJ75" s="287"/>
      <c r="PK75" s="121"/>
      <c r="PL75" s="287"/>
      <c r="PM75" s="122"/>
      <c r="PN75" s="287"/>
      <c r="PO75" s="121"/>
      <c r="PP75" s="287"/>
      <c r="PQ75" s="122"/>
      <c r="PR75" s="287"/>
      <c r="PS75" s="121"/>
      <c r="PT75" s="287"/>
      <c r="PU75" s="122"/>
      <c r="PV75" s="287"/>
      <c r="PW75" s="121"/>
      <c r="PX75" s="287"/>
      <c r="PY75" s="122"/>
      <c r="PZ75" s="287"/>
      <c r="QA75" s="121"/>
      <c r="QB75" s="287"/>
      <c r="QC75" s="122"/>
      <c r="QD75" s="287"/>
      <c r="QE75" s="121"/>
      <c r="QF75" s="287"/>
      <c r="QG75" s="122"/>
      <c r="QH75" s="287"/>
      <c r="QI75" s="121"/>
      <c r="QJ75" s="287"/>
      <c r="QK75" s="122"/>
      <c r="QL75" s="287"/>
      <c r="QM75" s="121"/>
      <c r="QN75" s="287"/>
      <c r="QO75" s="122"/>
      <c r="QP75" s="287"/>
      <c r="QQ75" s="121"/>
      <c r="QR75" s="287"/>
      <c r="QS75" s="122"/>
      <c r="QT75" s="287"/>
      <c r="QU75" s="121"/>
      <c r="QV75" s="287"/>
      <c r="QW75" s="122"/>
      <c r="QX75" s="287"/>
      <c r="QY75" s="121"/>
      <c r="QZ75" s="287"/>
      <c r="RA75" s="122"/>
      <c r="RB75" s="287"/>
      <c r="RC75" s="121"/>
      <c r="RD75" s="287"/>
      <c r="RE75" s="122"/>
      <c r="RF75" s="287"/>
      <c r="RG75" s="121"/>
      <c r="RH75" s="287"/>
      <c r="RI75" s="122"/>
      <c r="RJ75" s="287"/>
      <c r="RK75" s="121"/>
      <c r="RL75" s="287"/>
      <c r="RM75" s="122"/>
      <c r="RN75" s="287"/>
      <c r="RO75" s="121"/>
      <c r="RP75" s="287"/>
      <c r="RQ75" s="122"/>
      <c r="RR75" s="287"/>
      <c r="RS75" s="121"/>
      <c r="RT75" s="287"/>
      <c r="RU75" s="122"/>
      <c r="RV75" s="287"/>
      <c r="RW75" s="121"/>
      <c r="RX75" s="287"/>
      <c r="RY75" s="122"/>
      <c r="RZ75" s="287"/>
      <c r="SA75" s="121"/>
      <c r="SB75" s="287"/>
      <c r="SC75" s="122"/>
      <c r="SD75" s="287"/>
      <c r="SE75" s="121"/>
      <c r="SF75" s="287"/>
      <c r="SG75" s="122"/>
      <c r="SH75" s="287"/>
      <c r="SI75" s="121"/>
      <c r="SJ75" s="287"/>
      <c r="SK75" s="122"/>
      <c r="SL75" s="287"/>
      <c r="SM75" s="121"/>
      <c r="SN75" s="287"/>
      <c r="SO75" s="122"/>
      <c r="SP75" s="287"/>
      <c r="SQ75" s="121"/>
    </row>
    <row r="76" spans="1:511" s="123" customFormat="1" ht="20" x14ac:dyDescent="0.25">
      <c r="A76" s="337" t="s">
        <v>313</v>
      </c>
      <c r="B76" s="120">
        <f t="shared" si="2"/>
        <v>0</v>
      </c>
      <c r="C76" s="194"/>
      <c r="D76" s="12"/>
      <c r="E76" s="271"/>
      <c r="F76" s="274"/>
      <c r="G76" s="271"/>
      <c r="H76" s="275"/>
      <c r="I76" s="122"/>
      <c r="J76" s="277"/>
      <c r="K76" s="271"/>
      <c r="L76" s="278"/>
      <c r="M76" s="272"/>
      <c r="N76" s="280"/>
      <c r="O76" s="121"/>
      <c r="P76" s="282"/>
      <c r="Q76" s="122"/>
      <c r="R76" s="283"/>
      <c r="S76" s="121"/>
      <c r="T76" s="12"/>
      <c r="U76" s="272"/>
      <c r="V76"/>
      <c r="W76" s="271"/>
      <c r="X76"/>
      <c r="Y76" s="272"/>
      <c r="Z76"/>
      <c r="AA76" s="271"/>
      <c r="AB76"/>
      <c r="AC76" s="272"/>
      <c r="AD76"/>
      <c r="AE76" s="121"/>
      <c r="AF76" s="12"/>
      <c r="AG76" s="272"/>
      <c r="AH76"/>
      <c r="AI76" s="121"/>
      <c r="AJ76" s="12"/>
      <c r="AK76" s="272"/>
      <c r="AL76"/>
      <c r="AM76" s="121"/>
      <c r="AN76"/>
      <c r="AO76" s="122"/>
      <c r="AP76"/>
      <c r="AQ76" s="121"/>
      <c r="AR76" s="12"/>
      <c r="AS76" s="272"/>
      <c r="AT76"/>
      <c r="AU76" s="271"/>
      <c r="AV76"/>
      <c r="AW76" s="122"/>
      <c r="AX76"/>
      <c r="AY76" s="121"/>
      <c r="AZ76" s="12"/>
      <c r="BA76" s="272"/>
      <c r="BB76"/>
      <c r="BC76" s="121"/>
      <c r="BD76" s="287"/>
      <c r="BE76" s="122"/>
      <c r="BF76" s="287"/>
      <c r="BG76" s="121"/>
      <c r="BH76" s="287"/>
      <c r="BI76" s="122"/>
      <c r="BJ76" s="287"/>
      <c r="BK76" s="121"/>
      <c r="BL76" s="287"/>
      <c r="BM76" s="122"/>
      <c r="BN76" s="287"/>
      <c r="BO76" s="121"/>
      <c r="BP76" s="287"/>
      <c r="BQ76" s="122"/>
      <c r="BR76" s="287"/>
      <c r="BS76" s="121"/>
      <c r="BT76" s="287"/>
      <c r="BU76" s="122"/>
      <c r="BV76" s="287"/>
      <c r="BW76" s="121"/>
      <c r="BX76" s="288"/>
      <c r="BY76" s="287"/>
      <c r="BZ76" s="287"/>
      <c r="CA76" s="121"/>
      <c r="CB76" s="287"/>
      <c r="CC76" s="122"/>
      <c r="CD76" s="287"/>
      <c r="CE76" s="121"/>
      <c r="CF76" s="289"/>
      <c r="CG76" s="272"/>
      <c r="CH76" s="289"/>
      <c r="CI76" s="271"/>
      <c r="CJ76"/>
      <c r="CK76" s="122"/>
      <c r="CL76"/>
      <c r="CM76" s="271"/>
      <c r="CN76"/>
      <c r="CO76" s="122"/>
      <c r="CP76"/>
      <c r="CQ76" s="121"/>
      <c r="CR76"/>
      <c r="CS76" s="122"/>
      <c r="CT76"/>
      <c r="CU76" s="121"/>
      <c r="CV76"/>
      <c r="CW76" s="122"/>
      <c r="CX76"/>
      <c r="CY76" s="121"/>
      <c r="CZ76"/>
      <c r="DA76" s="122"/>
      <c r="DB76"/>
      <c r="DC76" s="271"/>
      <c r="DD76"/>
      <c r="DE76" s="272"/>
      <c r="DF76"/>
      <c r="DG76" s="271"/>
      <c r="DH76"/>
      <c r="DI76" s="122"/>
      <c r="DJ76"/>
      <c r="DK76" s="271"/>
      <c r="DL76"/>
      <c r="DM76" s="122"/>
      <c r="DN76"/>
      <c r="DO76" s="121"/>
      <c r="DP76"/>
      <c r="DQ76" s="272"/>
      <c r="DR76"/>
      <c r="DS76" s="271"/>
      <c r="DT76"/>
      <c r="DU76" s="122"/>
      <c r="DV76"/>
      <c r="DW76" s="121"/>
      <c r="DX76"/>
      <c r="DY76" s="122"/>
      <c r="DZ76"/>
      <c r="EA76" s="121"/>
      <c r="EB76"/>
      <c r="EC76" s="272"/>
      <c r="ED76"/>
      <c r="EE76" s="121"/>
      <c r="EF76"/>
      <c r="EG76" s="122"/>
      <c r="EH76"/>
      <c r="EI76" s="121"/>
      <c r="EJ76"/>
      <c r="EK76" s="122"/>
      <c r="EL76"/>
      <c r="EM76" s="121"/>
      <c r="EN76"/>
      <c r="EO76" s="122"/>
      <c r="EP76"/>
      <c r="EQ76" s="121"/>
      <c r="ER76"/>
      <c r="ES76" s="122"/>
      <c r="ET76"/>
      <c r="EU76" s="121"/>
      <c r="EV76"/>
      <c r="EW76" s="122"/>
      <c r="EX76"/>
      <c r="EY76" s="271"/>
      <c r="EZ76"/>
      <c r="FA76" s="122"/>
      <c r="FB76"/>
      <c r="FC76" s="121"/>
      <c r="FD76"/>
      <c r="FE76" s="122"/>
      <c r="FF76"/>
      <c r="FG76" s="121"/>
      <c r="FH76"/>
      <c r="FI76" s="122"/>
      <c r="FJ76" s="12"/>
      <c r="FK76" s="306"/>
      <c r="FL76" s="12"/>
      <c r="FM76" s="295"/>
      <c r="FN76" s="12"/>
      <c r="FO76" s="306"/>
      <c r="FP76" s="12"/>
      <c r="FQ76" s="295"/>
      <c r="FR76" s="12"/>
      <c r="FS76" s="306"/>
      <c r="FT76" s="12"/>
      <c r="FU76" s="295"/>
      <c r="FV76" s="12"/>
      <c r="FW76" s="306"/>
      <c r="FX76" s="12"/>
      <c r="FY76" s="295"/>
      <c r="FZ76" s="12"/>
      <c r="GA76" s="306"/>
      <c r="GB76" s="12"/>
      <c r="GC76" s="295"/>
      <c r="GD76" s="12"/>
      <c r="GE76" s="306"/>
      <c r="GF76" s="12"/>
      <c r="GG76" s="295"/>
      <c r="GH76" s="12"/>
      <c r="GI76" s="306"/>
      <c r="GJ76" s="12"/>
      <c r="GK76" s="295"/>
      <c r="GL76" s="12"/>
      <c r="GM76" s="306"/>
      <c r="GN76" s="12"/>
      <c r="GO76" s="295"/>
      <c r="GP76" s="12"/>
      <c r="GQ76" s="306"/>
      <c r="GR76" s="12"/>
      <c r="GS76" s="295"/>
      <c r="GT76" s="12"/>
      <c r="GU76" s="306"/>
      <c r="GV76" s="12"/>
      <c r="GW76" s="295"/>
      <c r="GX76" s="12"/>
      <c r="GY76" s="306"/>
      <c r="GZ76" s="12"/>
      <c r="HA76" s="295"/>
      <c r="HB76" s="307"/>
      <c r="HC76" s="306"/>
      <c r="HD76" s="12"/>
      <c r="HE76" s="295"/>
      <c r="HF76" s="12"/>
      <c r="HG76" s="306"/>
      <c r="HH76" s="12"/>
      <c r="HI76" s="295"/>
      <c r="HJ76" s="12"/>
      <c r="HK76" s="306"/>
      <c r="HL76" s="12"/>
      <c r="HM76" s="295"/>
      <c r="HN76" s="12"/>
      <c r="HO76" s="306"/>
      <c r="HP76" s="12"/>
      <c r="HQ76" s="295"/>
      <c r="HR76"/>
      <c r="HS76" s="121"/>
      <c r="HT76"/>
      <c r="HU76" s="122"/>
      <c r="HV76"/>
      <c r="HW76" s="121"/>
      <c r="HX76"/>
      <c r="HY76" s="271"/>
      <c r="HZ76"/>
      <c r="IA76" s="121"/>
      <c r="IB76"/>
      <c r="IC76" s="122"/>
      <c r="ID76"/>
      <c r="IE76" s="121"/>
      <c r="IF76"/>
      <c r="IG76" s="122"/>
      <c r="IH76"/>
      <c r="II76" s="121"/>
      <c r="IJ76"/>
      <c r="IK76" s="122"/>
      <c r="IL76"/>
      <c r="IM76" s="121"/>
      <c r="IN76"/>
      <c r="IO76" s="122"/>
      <c r="IP76" s="12"/>
      <c r="IQ76" s="271"/>
      <c r="IR76"/>
      <c r="IS76" s="122"/>
      <c r="IT76"/>
      <c r="IU76" s="121"/>
      <c r="IV76"/>
      <c r="IW76" s="122"/>
      <c r="IX76"/>
      <c r="IY76" s="121"/>
      <c r="IZ76" s="12"/>
      <c r="JA76" s="272"/>
      <c r="JB76" s="12"/>
      <c r="JC76" s="271"/>
      <c r="JD76" s="12"/>
      <c r="JE76" s="272"/>
      <c r="JF76"/>
      <c r="JG76" s="271"/>
      <c r="JH76"/>
      <c r="JI76" s="122"/>
      <c r="JJ76"/>
      <c r="JK76" s="121"/>
      <c r="JL76"/>
      <c r="JM76" s="122"/>
      <c r="JN76"/>
      <c r="JO76" s="121"/>
      <c r="JP76"/>
      <c r="JQ76" s="122"/>
      <c r="JR76"/>
      <c r="JS76" s="121"/>
      <c r="JT76"/>
      <c r="JU76" s="122"/>
      <c r="JV76"/>
      <c r="JW76" s="121"/>
      <c r="JX76"/>
      <c r="JY76" s="122"/>
      <c r="JZ76"/>
      <c r="KA76" s="121"/>
      <c r="KB76"/>
      <c r="KC76" s="272"/>
      <c r="KD76"/>
      <c r="KE76" s="121"/>
      <c r="KF76"/>
      <c r="KG76" s="272"/>
      <c r="KH76"/>
      <c r="KI76" s="121"/>
      <c r="KJ76"/>
      <c r="KK76" s="122"/>
      <c r="KL76"/>
      <c r="KM76" s="271"/>
      <c r="KN76"/>
      <c r="KO76" s="122"/>
      <c r="KP76"/>
      <c r="KQ76" s="121"/>
      <c r="KR76"/>
      <c r="KS76" s="122"/>
      <c r="KT76"/>
      <c r="KU76" s="121"/>
      <c r="KV76"/>
      <c r="KW76" s="122"/>
      <c r="KX76"/>
      <c r="KY76" s="121"/>
      <c r="KZ76"/>
      <c r="LA76" s="272"/>
      <c r="LB76"/>
      <c r="LC76" s="121"/>
      <c r="LD76"/>
      <c r="LE76" s="122"/>
      <c r="LF76"/>
      <c r="LG76" s="121"/>
      <c r="LH76"/>
      <c r="LI76" s="122"/>
      <c r="LJ76"/>
      <c r="LK76" s="121"/>
      <c r="LL76"/>
      <c r="LM76" s="272"/>
      <c r="LN76"/>
      <c r="LO76" s="121"/>
      <c r="LP76"/>
      <c r="LQ76" s="122"/>
      <c r="LR76"/>
      <c r="LS76" s="121"/>
      <c r="LT76"/>
      <c r="LU76" s="122"/>
      <c r="LV76"/>
      <c r="LW76" s="121"/>
      <c r="LX76"/>
      <c r="LY76" s="122"/>
      <c r="LZ76"/>
      <c r="MA76" s="121"/>
      <c r="MB76"/>
      <c r="MC76" s="122"/>
      <c r="MD76"/>
      <c r="ME76" s="121"/>
      <c r="MF76"/>
      <c r="MG76" s="122"/>
      <c r="MH76"/>
      <c r="MI76" s="121"/>
      <c r="MJ76"/>
      <c r="MK76" s="122"/>
      <c r="ML76"/>
      <c r="MM76" s="121"/>
      <c r="MN76" s="296"/>
      <c r="MO76" s="272"/>
      <c r="MP76"/>
      <c r="MQ76" s="121"/>
      <c r="MR76" s="296"/>
      <c r="MS76" s="122"/>
      <c r="MT76" s="296"/>
      <c r="MU76" s="121"/>
      <c r="MV76"/>
      <c r="MW76" s="122"/>
      <c r="MX76" s="296"/>
      <c r="MY76" s="271"/>
      <c r="MZ76" s="296"/>
      <c r="NA76" s="122"/>
      <c r="NB76"/>
      <c r="NC76" s="121"/>
      <c r="ND76"/>
      <c r="NE76" s="122"/>
      <c r="NF76"/>
      <c r="NG76" s="121"/>
      <c r="NH76"/>
      <c r="NI76" s="122"/>
      <c r="NJ76"/>
      <c r="NK76" s="121"/>
      <c r="NL76"/>
      <c r="NM76" s="122"/>
      <c r="NN76"/>
      <c r="NO76" s="121"/>
      <c r="NP76"/>
      <c r="NQ76" s="122"/>
      <c r="NR76" s="296"/>
      <c r="NS76" s="121"/>
      <c r="NT76" s="296"/>
      <c r="NU76" s="122"/>
      <c r="NV76" s="296"/>
      <c r="NW76" s="121"/>
      <c r="NX76" s="296"/>
      <c r="NY76" s="122"/>
      <c r="NZ76" s="296"/>
      <c r="OA76" s="121"/>
      <c r="OB76" s="296"/>
      <c r="OC76" s="122"/>
      <c r="OD76" s="296"/>
      <c r="OE76" s="121"/>
      <c r="OF76" s="296"/>
      <c r="OG76" s="122"/>
      <c r="OH76" s="296"/>
      <c r="OI76" s="121"/>
      <c r="OJ76" s="296"/>
      <c r="OK76" s="122"/>
      <c r="OL76" s="296"/>
      <c r="OM76" s="121"/>
      <c r="ON76" s="296"/>
      <c r="OO76" s="122"/>
      <c r="OP76" s="296"/>
      <c r="OQ76" s="121"/>
      <c r="OR76" s="296"/>
      <c r="OS76" s="122"/>
      <c r="OT76" s="296"/>
      <c r="OU76" s="121"/>
      <c r="OV76" s="296"/>
      <c r="OW76" s="122"/>
      <c r="OX76" s="296"/>
      <c r="OY76" s="121"/>
      <c r="OZ76" s="296"/>
      <c r="PA76" s="122"/>
      <c r="PB76" s="296"/>
      <c r="PC76" s="121"/>
      <c r="PD76" s="296"/>
      <c r="PE76" s="122"/>
      <c r="PF76" s="287"/>
      <c r="PG76" s="121"/>
      <c r="PH76" s="287"/>
      <c r="PI76" s="122"/>
      <c r="PJ76" s="287"/>
      <c r="PK76" s="121"/>
      <c r="PL76" s="287"/>
      <c r="PM76" s="122"/>
      <c r="PN76" s="287"/>
      <c r="PO76" s="121"/>
      <c r="PP76" s="287"/>
      <c r="PQ76" s="122"/>
      <c r="PR76" s="287"/>
      <c r="PS76" s="121"/>
      <c r="PT76" s="287"/>
      <c r="PU76" s="122"/>
      <c r="PV76" s="287"/>
      <c r="PW76" s="121"/>
      <c r="PX76" s="287"/>
      <c r="PY76" s="122"/>
      <c r="PZ76" s="287"/>
      <c r="QA76" s="121"/>
      <c r="QB76" s="287"/>
      <c r="QC76" s="122"/>
      <c r="QD76" s="287"/>
      <c r="QE76" s="121"/>
      <c r="QF76" s="287"/>
      <c r="QG76" s="122"/>
      <c r="QH76" s="287"/>
      <c r="QI76" s="121"/>
      <c r="QJ76" s="287"/>
      <c r="QK76" s="122"/>
      <c r="QL76" s="287"/>
      <c r="QM76" s="121"/>
      <c r="QN76" s="287"/>
      <c r="QO76" s="122"/>
      <c r="QP76" s="287"/>
      <c r="QQ76" s="121"/>
      <c r="QR76" s="287"/>
      <c r="QS76" s="122"/>
      <c r="QT76" s="287"/>
      <c r="QU76" s="121"/>
      <c r="QV76" s="287"/>
      <c r="QW76" s="122"/>
      <c r="QX76" s="287"/>
      <c r="QY76" s="121"/>
      <c r="QZ76" s="287"/>
      <c r="RA76" s="122"/>
      <c r="RB76" s="287"/>
      <c r="RC76" s="121"/>
      <c r="RD76" s="287"/>
      <c r="RE76" s="122"/>
      <c r="RF76" s="287"/>
      <c r="RG76" s="121"/>
      <c r="RH76" s="287"/>
      <c r="RI76" s="122"/>
      <c r="RJ76" s="287"/>
      <c r="RK76" s="121"/>
      <c r="RL76" s="287"/>
      <c r="RM76" s="122"/>
      <c r="RN76" s="287"/>
      <c r="RO76" s="121"/>
      <c r="RP76" s="287"/>
      <c r="RQ76" s="122"/>
      <c r="RR76" s="287"/>
      <c r="RS76" s="121"/>
      <c r="RT76" s="287"/>
      <c r="RU76" s="122"/>
      <c r="RV76" s="287"/>
      <c r="RW76" s="121"/>
      <c r="RX76" s="287"/>
      <c r="RY76" s="122"/>
      <c r="RZ76" s="287"/>
      <c r="SA76" s="121"/>
      <c r="SB76" s="287"/>
      <c r="SC76" s="122"/>
      <c r="SD76" s="287"/>
      <c r="SE76" s="121"/>
      <c r="SF76" s="287"/>
      <c r="SG76" s="122"/>
      <c r="SH76" s="287"/>
      <c r="SI76" s="121"/>
      <c r="SJ76" s="287"/>
      <c r="SK76" s="122"/>
      <c r="SL76" s="287"/>
      <c r="SM76" s="121"/>
      <c r="SN76" s="287"/>
      <c r="SO76" s="122"/>
      <c r="SP76" s="287"/>
      <c r="SQ76" s="121"/>
    </row>
    <row r="77" spans="1:511" s="123" customFormat="1" ht="20" x14ac:dyDescent="0.25">
      <c r="A77" s="337" t="s">
        <v>314</v>
      </c>
      <c r="B77" s="120">
        <f t="shared" si="2"/>
        <v>0</v>
      </c>
      <c r="C77" s="194"/>
      <c r="D77"/>
      <c r="E77" s="121"/>
      <c r="F77" s="273"/>
      <c r="G77" s="121"/>
      <c r="H77" s="275"/>
      <c r="I77" s="122"/>
      <c r="J77" s="277"/>
      <c r="K77" s="121"/>
      <c r="L77" s="278"/>
      <c r="M77" s="122"/>
      <c r="N77" s="280"/>
      <c r="O77" s="121"/>
      <c r="P77" s="282"/>
      <c r="Q77" s="122"/>
      <c r="R77" s="283"/>
      <c r="S77" s="121"/>
      <c r="T77"/>
      <c r="U77" s="122"/>
      <c r="V77"/>
      <c r="W77" s="121"/>
      <c r="X77"/>
      <c r="Y77" s="272"/>
      <c r="Z77"/>
      <c r="AA77" s="121"/>
      <c r="AB77"/>
      <c r="AC77" s="122"/>
      <c r="AD77"/>
      <c r="AE77" s="121"/>
      <c r="AF77"/>
      <c r="AG77" s="122"/>
      <c r="AH77"/>
      <c r="AI77" s="121"/>
      <c r="AJ77"/>
      <c r="AK77" s="122"/>
      <c r="AL77"/>
      <c r="AM77" s="121"/>
      <c r="AN77"/>
      <c r="AO77" s="122"/>
      <c r="AP77"/>
      <c r="AQ77" s="121"/>
      <c r="AR77"/>
      <c r="AS77" s="122"/>
      <c r="AT77"/>
      <c r="AU77" s="121"/>
      <c r="AV77"/>
      <c r="AW77" s="122"/>
      <c r="AX77"/>
      <c r="AY77" s="121"/>
      <c r="AZ77"/>
      <c r="BA77" s="122"/>
      <c r="BB77"/>
      <c r="BC77" s="121"/>
      <c r="BD77" s="287"/>
      <c r="BE77" s="122"/>
      <c r="BF77" s="287"/>
      <c r="BG77" s="121"/>
      <c r="BH77" s="287"/>
      <c r="BI77" s="122"/>
      <c r="BJ77" s="287"/>
      <c r="BK77" s="121"/>
      <c r="BL77" s="287"/>
      <c r="BM77" s="122"/>
      <c r="BN77" s="287"/>
      <c r="BO77" s="121"/>
      <c r="BP77" s="287"/>
      <c r="BQ77" s="122"/>
      <c r="BR77" s="287"/>
      <c r="BS77" s="121"/>
      <c r="BT77" s="287"/>
      <c r="BU77" s="122"/>
      <c r="BV77" s="287"/>
      <c r="BW77" s="121"/>
      <c r="BX77" s="287"/>
      <c r="BY77" s="287"/>
      <c r="BZ77" s="287"/>
      <c r="CA77" s="121"/>
      <c r="CB77" s="287"/>
      <c r="CC77" s="122"/>
      <c r="CD77" s="287"/>
      <c r="CE77" s="121"/>
      <c r="CF77" s="287"/>
      <c r="CG77" s="122"/>
      <c r="CH77" s="287"/>
      <c r="CI77" s="121"/>
      <c r="CJ77"/>
      <c r="CK77" s="122"/>
      <c r="CL77"/>
      <c r="CM77" s="121"/>
      <c r="CN77"/>
      <c r="CO77" s="122"/>
      <c r="CP77"/>
      <c r="CQ77" s="121"/>
      <c r="CR77"/>
      <c r="CS77" s="122"/>
      <c r="CT77"/>
      <c r="CU77" s="121"/>
      <c r="CV77"/>
      <c r="CW77" s="122"/>
      <c r="CX77"/>
      <c r="CY77" s="121"/>
      <c r="CZ77"/>
      <c r="DA77" s="122"/>
      <c r="DB77"/>
      <c r="DC77" s="121"/>
      <c r="DD77"/>
      <c r="DE77" s="122"/>
      <c r="DF77"/>
      <c r="DG77" s="121"/>
      <c r="DH77"/>
      <c r="DI77" s="122"/>
      <c r="DJ77"/>
      <c r="DK77" s="121"/>
      <c r="DL77"/>
      <c r="DM77" s="122"/>
      <c r="DN77"/>
      <c r="DO77" s="121"/>
      <c r="DP77"/>
      <c r="DQ77" s="122"/>
      <c r="DR77"/>
      <c r="DS77" s="121"/>
      <c r="DT77"/>
      <c r="DU77" s="122"/>
      <c r="DV77"/>
      <c r="DW77" s="121"/>
      <c r="DX77"/>
      <c r="DY77" s="122"/>
      <c r="DZ77"/>
      <c r="EA77" s="121"/>
      <c r="EB77"/>
      <c r="EC77" s="122"/>
      <c r="ED77"/>
      <c r="EE77" s="121"/>
      <c r="EF77"/>
      <c r="EG77" s="122"/>
      <c r="EH77"/>
      <c r="EI77" s="121"/>
      <c r="EJ77"/>
      <c r="EK77" s="122"/>
      <c r="EL77"/>
      <c r="EM77" s="121"/>
      <c r="EN77"/>
      <c r="EO77" s="122"/>
      <c r="EP77"/>
      <c r="EQ77" s="121"/>
      <c r="ER77"/>
      <c r="ES77" s="122"/>
      <c r="ET77"/>
      <c r="EU77" s="121"/>
      <c r="EV77"/>
      <c r="EW77" s="122"/>
      <c r="EX77"/>
      <c r="EY77" s="121"/>
      <c r="EZ77"/>
      <c r="FA77" s="122"/>
      <c r="FB77"/>
      <c r="FC77" s="121"/>
      <c r="FD77"/>
      <c r="FE77" s="122"/>
      <c r="FF77"/>
      <c r="FG77" s="121"/>
      <c r="FH77"/>
      <c r="FI77" s="122"/>
      <c r="FJ77" s="12"/>
      <c r="FK77" s="306"/>
      <c r="FL77" s="12"/>
      <c r="FM77" s="295"/>
      <c r="FN77" s="12"/>
      <c r="FO77" s="306"/>
      <c r="FP77" s="12"/>
      <c r="FQ77" s="295"/>
      <c r="FR77" s="12"/>
      <c r="FS77" s="306"/>
      <c r="FT77" s="12"/>
      <c r="FU77" s="295"/>
      <c r="FV77" s="12"/>
      <c r="FW77" s="306"/>
      <c r="FX77" s="12"/>
      <c r="FY77" s="295"/>
      <c r="FZ77" s="12"/>
      <c r="GA77" s="306"/>
      <c r="GB77" s="12"/>
      <c r="GC77" s="295"/>
      <c r="GD77" s="12"/>
      <c r="GE77" s="306"/>
      <c r="GF77" s="12"/>
      <c r="GG77" s="295"/>
      <c r="GH77" s="12"/>
      <c r="GI77" s="306"/>
      <c r="GJ77" s="12"/>
      <c r="GK77" s="295"/>
      <c r="GL77" s="12"/>
      <c r="GM77" s="306"/>
      <c r="GN77" s="12"/>
      <c r="GO77" s="295"/>
      <c r="GP77" s="12"/>
      <c r="GQ77" s="306"/>
      <c r="GR77" s="12"/>
      <c r="GS77" s="295"/>
      <c r="GT77" s="12"/>
      <c r="GU77" s="306"/>
      <c r="GV77" s="12"/>
      <c r="GW77" s="295"/>
      <c r="GX77" s="12"/>
      <c r="GY77" s="306"/>
      <c r="GZ77" s="12"/>
      <c r="HA77" s="295"/>
      <c r="HB77" s="307"/>
      <c r="HC77" s="306"/>
      <c r="HD77" s="12"/>
      <c r="HE77" s="295"/>
      <c r="HF77" s="12"/>
      <c r="HG77" s="306"/>
      <c r="HH77" s="12"/>
      <c r="HI77" s="295"/>
      <c r="HJ77" s="12"/>
      <c r="HK77" s="306"/>
      <c r="HL77" s="12"/>
      <c r="HM77" s="295"/>
      <c r="HN77" s="12"/>
      <c r="HO77" s="306"/>
      <c r="HP77" s="12"/>
      <c r="HQ77" s="295"/>
      <c r="HR77"/>
      <c r="HS77" s="121"/>
      <c r="HT77"/>
      <c r="HU77" s="122"/>
      <c r="HV77"/>
      <c r="HW77" s="121"/>
      <c r="HX77"/>
      <c r="HY77" s="121"/>
      <c r="HZ77"/>
      <c r="IA77" s="121"/>
      <c r="IB77"/>
      <c r="IC77" s="122"/>
      <c r="ID77"/>
      <c r="IE77" s="121"/>
      <c r="IF77"/>
      <c r="IG77" s="122"/>
      <c r="IH77"/>
      <c r="II77" s="121"/>
      <c r="IJ77"/>
      <c r="IK77" s="122"/>
      <c r="IL77"/>
      <c r="IM77" s="121"/>
      <c r="IN77"/>
      <c r="IO77" s="122"/>
      <c r="IP77"/>
      <c r="IQ77" s="121"/>
      <c r="IR77"/>
      <c r="IS77" s="122"/>
      <c r="IT77"/>
      <c r="IU77" s="121"/>
      <c r="IV77"/>
      <c r="IW77" s="122"/>
      <c r="IX77"/>
      <c r="IY77" s="121"/>
      <c r="IZ77"/>
      <c r="JA77" s="122"/>
      <c r="JB77"/>
      <c r="JC77" s="121"/>
      <c r="JD77"/>
      <c r="JE77" s="122"/>
      <c r="JF77"/>
      <c r="JG77" s="121"/>
      <c r="JH77"/>
      <c r="JI77" s="122"/>
      <c r="JJ77"/>
      <c r="JK77" s="121"/>
      <c r="JL77"/>
      <c r="JM77" s="122"/>
      <c r="JN77"/>
      <c r="JO77" s="121"/>
      <c r="JP77"/>
      <c r="JQ77" s="122"/>
      <c r="JR77"/>
      <c r="JS77" s="121"/>
      <c r="JT77"/>
      <c r="JU77" s="122"/>
      <c r="JV77"/>
      <c r="JW77" s="121"/>
      <c r="JX77"/>
      <c r="JY77" s="122"/>
      <c r="JZ77"/>
      <c r="KA77" s="121"/>
      <c r="KB77"/>
      <c r="KC77" s="122"/>
      <c r="KD77"/>
      <c r="KE77" s="121"/>
      <c r="KF77"/>
      <c r="KG77" s="122"/>
      <c r="KH77"/>
      <c r="KI77" s="121"/>
      <c r="KJ77"/>
      <c r="KK77" s="122"/>
      <c r="KL77"/>
      <c r="KM77" s="271"/>
      <c r="KN77"/>
      <c r="KO77" s="122"/>
      <c r="KP77"/>
      <c r="KQ77" s="121"/>
      <c r="KR77"/>
      <c r="KS77" s="122"/>
      <c r="KT77"/>
      <c r="KU77" s="121"/>
      <c r="KV77"/>
      <c r="KW77" s="272"/>
      <c r="KX77"/>
      <c r="KY77" s="121"/>
      <c r="KZ77"/>
      <c r="LA77" s="122"/>
      <c r="LB77"/>
      <c r="LC77" s="121"/>
      <c r="LD77"/>
      <c r="LE77" s="122"/>
      <c r="LF77"/>
      <c r="LG77" s="121"/>
      <c r="LH77"/>
      <c r="LI77" s="122"/>
      <c r="LJ77"/>
      <c r="LK77" s="121"/>
      <c r="LL77"/>
      <c r="LM77" s="122"/>
      <c r="LN77"/>
      <c r="LO77" s="121"/>
      <c r="LP77"/>
      <c r="LQ77" s="122"/>
      <c r="LR77"/>
      <c r="LS77" s="121"/>
      <c r="LT77"/>
      <c r="LU77" s="122"/>
      <c r="LV77"/>
      <c r="LW77" s="121"/>
      <c r="LX77"/>
      <c r="LY77" s="122"/>
      <c r="LZ77"/>
      <c r="MA77" s="121"/>
      <c r="MB77"/>
      <c r="MC77" s="122"/>
      <c r="MD77"/>
      <c r="ME77" s="121"/>
      <c r="MF77"/>
      <c r="MG77" s="122"/>
      <c r="MH77"/>
      <c r="MI77" s="121"/>
      <c r="MJ77"/>
      <c r="MK77" s="122"/>
      <c r="ML77"/>
      <c r="MM77" s="121"/>
      <c r="MN77" s="296"/>
      <c r="MO77" s="122"/>
      <c r="MP77"/>
      <c r="MQ77" s="121"/>
      <c r="MR77" s="296"/>
      <c r="MS77" s="122"/>
      <c r="MT77" s="296"/>
      <c r="MU77" s="121"/>
      <c r="MV77"/>
      <c r="MW77" s="122"/>
      <c r="MX77" s="296"/>
      <c r="MY77" s="121"/>
      <c r="MZ77" s="296"/>
      <c r="NA77" s="122"/>
      <c r="NB77"/>
      <c r="NC77" s="121"/>
      <c r="ND77"/>
      <c r="NE77" s="122"/>
      <c r="NF77"/>
      <c r="NG77" s="121"/>
      <c r="NH77"/>
      <c r="NI77" s="122"/>
      <c r="NJ77"/>
      <c r="NK77" s="121"/>
      <c r="NL77"/>
      <c r="NM77" s="122"/>
      <c r="NN77"/>
      <c r="NO77" s="121"/>
      <c r="NP77"/>
      <c r="NQ77" s="122"/>
      <c r="NR77" s="296"/>
      <c r="NS77" s="121"/>
      <c r="NT77" s="296"/>
      <c r="NU77" s="122"/>
      <c r="NV77" s="296"/>
      <c r="NW77" s="121"/>
      <c r="NX77" s="296"/>
      <c r="NY77" s="122"/>
      <c r="NZ77" s="296"/>
      <c r="OA77" s="121"/>
      <c r="OB77" s="296"/>
      <c r="OC77" s="122"/>
      <c r="OD77" s="296"/>
      <c r="OE77" s="121"/>
      <c r="OF77" s="296"/>
      <c r="OG77" s="122"/>
      <c r="OH77" s="296"/>
      <c r="OI77" s="121"/>
      <c r="OJ77" s="296"/>
      <c r="OK77" s="122"/>
      <c r="OL77" s="296"/>
      <c r="OM77" s="121"/>
      <c r="ON77" s="296"/>
      <c r="OO77" s="122"/>
      <c r="OP77" s="296"/>
      <c r="OQ77" s="121"/>
      <c r="OR77" s="296"/>
      <c r="OS77" s="122"/>
      <c r="OT77" s="296"/>
      <c r="OU77" s="121"/>
      <c r="OV77" s="296"/>
      <c r="OW77" s="122"/>
      <c r="OX77" s="296"/>
      <c r="OY77" s="121"/>
      <c r="OZ77" s="296"/>
      <c r="PA77" s="122"/>
      <c r="PB77" s="296"/>
      <c r="PC77" s="121"/>
      <c r="PD77" s="296"/>
      <c r="PE77" s="122"/>
      <c r="PF77" s="287"/>
      <c r="PG77" s="121"/>
      <c r="PH77" s="287"/>
      <c r="PI77" s="122"/>
      <c r="PJ77" s="287"/>
      <c r="PK77" s="121"/>
      <c r="PL77" s="287"/>
      <c r="PM77" s="122"/>
      <c r="PN77" s="287"/>
      <c r="PO77" s="121"/>
      <c r="PP77" s="287"/>
      <c r="PQ77" s="122"/>
      <c r="PR77" s="287"/>
      <c r="PS77" s="121"/>
      <c r="PT77" s="287"/>
      <c r="PU77" s="122"/>
      <c r="PV77" s="287"/>
      <c r="PW77" s="121"/>
      <c r="PX77" s="287"/>
      <c r="PY77" s="122"/>
      <c r="PZ77" s="287"/>
      <c r="QA77" s="121"/>
      <c r="QB77" s="287"/>
      <c r="QC77" s="122"/>
      <c r="QD77" s="287"/>
      <c r="QE77" s="121"/>
      <c r="QF77" s="287"/>
      <c r="QG77" s="122"/>
      <c r="QH77" s="287"/>
      <c r="QI77" s="121"/>
      <c r="QJ77" s="287"/>
      <c r="QK77" s="122"/>
      <c r="QL77" s="287"/>
      <c r="QM77" s="121"/>
      <c r="QN77" s="287"/>
      <c r="QO77" s="122"/>
      <c r="QP77" s="287"/>
      <c r="QQ77" s="121"/>
      <c r="QR77" s="287"/>
      <c r="QS77" s="122"/>
      <c r="QT77" s="287"/>
      <c r="QU77" s="121"/>
      <c r="QV77" s="287"/>
      <c r="QW77" s="122"/>
      <c r="QX77" s="287"/>
      <c r="QY77" s="121"/>
      <c r="QZ77" s="287"/>
      <c r="RA77" s="122"/>
      <c r="RB77" s="287"/>
      <c r="RC77" s="121"/>
      <c r="RD77" s="287"/>
      <c r="RE77" s="122"/>
      <c r="RF77" s="287"/>
      <c r="RG77" s="121"/>
      <c r="RH77" s="287"/>
      <c r="RI77" s="122"/>
      <c r="RJ77" s="287"/>
      <c r="RK77" s="121"/>
      <c r="RL77" s="287"/>
      <c r="RM77" s="122"/>
      <c r="RN77" s="287"/>
      <c r="RO77" s="121"/>
      <c r="RP77" s="287"/>
      <c r="RQ77" s="122"/>
      <c r="RR77" s="287"/>
      <c r="RS77" s="121"/>
      <c r="RT77" s="287"/>
      <c r="RU77" s="122"/>
      <c r="RV77" s="287"/>
      <c r="RW77" s="121"/>
      <c r="RX77" s="287"/>
      <c r="RY77" s="122"/>
      <c r="RZ77" s="287"/>
      <c r="SA77" s="121"/>
      <c r="SB77" s="287"/>
      <c r="SC77" s="122"/>
      <c r="SD77" s="287"/>
      <c r="SE77" s="121"/>
      <c r="SF77" s="287"/>
      <c r="SG77" s="122"/>
      <c r="SH77" s="287"/>
      <c r="SI77" s="121"/>
      <c r="SJ77" s="287"/>
      <c r="SK77" s="122"/>
      <c r="SL77" s="287"/>
      <c r="SM77" s="121"/>
      <c r="SN77" s="287"/>
      <c r="SO77" s="122"/>
      <c r="SP77" s="287"/>
      <c r="SQ77" s="121"/>
    </row>
    <row r="78" spans="1:511" s="123" customFormat="1" ht="20" x14ac:dyDescent="0.25">
      <c r="A78" s="336" t="s">
        <v>315</v>
      </c>
      <c r="B78" s="120">
        <f t="shared" si="2"/>
        <v>0</v>
      </c>
      <c r="C78" s="194"/>
      <c r="D78"/>
      <c r="E78" s="121"/>
      <c r="F78" s="273"/>
      <c r="G78" s="271"/>
      <c r="H78" s="275"/>
      <c r="I78" s="272"/>
      <c r="J78" s="277"/>
      <c r="K78" s="121"/>
      <c r="L78" s="278"/>
      <c r="M78" s="122"/>
      <c r="N78" s="280"/>
      <c r="O78" s="121"/>
      <c r="P78" s="282"/>
      <c r="Q78" s="122"/>
      <c r="R78" s="283"/>
      <c r="S78" s="121"/>
      <c r="T78"/>
      <c r="U78" s="272"/>
      <c r="V78"/>
      <c r="W78" s="121"/>
      <c r="X78"/>
      <c r="Y78" s="122"/>
      <c r="Z78"/>
      <c r="AA78" s="121"/>
      <c r="AB78"/>
      <c r="AC78" s="122"/>
      <c r="AD78"/>
      <c r="AE78" s="121"/>
      <c r="AF78"/>
      <c r="AG78" s="272"/>
      <c r="AH78"/>
      <c r="AI78" s="121"/>
      <c r="AJ78"/>
      <c r="AK78" s="122"/>
      <c r="AL78"/>
      <c r="AM78" s="121"/>
      <c r="AN78"/>
      <c r="AO78" s="122"/>
      <c r="AP78"/>
      <c r="AQ78" s="121"/>
      <c r="AR78"/>
      <c r="AS78" s="122"/>
      <c r="AT78"/>
      <c r="AU78" s="121"/>
      <c r="AV78"/>
      <c r="AW78" s="122"/>
      <c r="AX78"/>
      <c r="AY78" s="271"/>
      <c r="AZ78"/>
      <c r="BA78" s="272"/>
      <c r="BB78"/>
      <c r="BC78" s="121"/>
      <c r="BD78" s="287"/>
      <c r="BE78" s="122"/>
      <c r="BF78" s="287"/>
      <c r="BG78" s="121"/>
      <c r="BH78" s="287"/>
      <c r="BI78" s="122"/>
      <c r="BJ78" s="287"/>
      <c r="BK78" s="121"/>
      <c r="BL78" s="287"/>
      <c r="BM78" s="122"/>
      <c r="BN78" s="287"/>
      <c r="BO78" s="121"/>
      <c r="BP78" s="287"/>
      <c r="BQ78" s="122"/>
      <c r="BR78" s="287"/>
      <c r="BS78" s="271"/>
      <c r="BT78" s="287"/>
      <c r="BU78" s="122"/>
      <c r="BV78" s="287"/>
      <c r="BW78" s="121"/>
      <c r="BX78" s="287"/>
      <c r="BY78" s="287"/>
      <c r="BZ78" s="287"/>
      <c r="CA78" s="121"/>
      <c r="CB78" s="287"/>
      <c r="CC78" s="122"/>
      <c r="CD78" s="287"/>
      <c r="CE78" s="121"/>
      <c r="CF78" s="287"/>
      <c r="CG78" s="122"/>
      <c r="CH78" s="287"/>
      <c r="CI78" s="121"/>
      <c r="CJ78"/>
      <c r="CK78" s="122"/>
      <c r="CL78"/>
      <c r="CM78" s="121"/>
      <c r="CN78"/>
      <c r="CO78" s="122"/>
      <c r="CP78"/>
      <c r="CQ78" s="121"/>
      <c r="CR78"/>
      <c r="CS78" s="122"/>
      <c r="CT78"/>
      <c r="CU78" s="121"/>
      <c r="CV78"/>
      <c r="CW78" s="122"/>
      <c r="CX78"/>
      <c r="CY78" s="271"/>
      <c r="CZ78"/>
      <c r="DA78" s="122"/>
      <c r="DB78"/>
      <c r="DC78" s="121"/>
      <c r="DD78"/>
      <c r="DE78" s="122"/>
      <c r="DF78"/>
      <c r="DG78" s="121"/>
      <c r="DH78"/>
      <c r="DI78" s="122"/>
      <c r="DJ78"/>
      <c r="DK78" s="121"/>
      <c r="DL78"/>
      <c r="DM78" s="122"/>
      <c r="DN78"/>
      <c r="DO78" s="121"/>
      <c r="DP78"/>
      <c r="DQ78" s="122"/>
      <c r="DR78"/>
      <c r="DS78" s="271"/>
      <c r="DT78"/>
      <c r="DU78" s="122"/>
      <c r="DV78"/>
      <c r="DW78" s="121"/>
      <c r="DX78"/>
      <c r="DY78" s="122"/>
      <c r="DZ78"/>
      <c r="EA78" s="121"/>
      <c r="EB78"/>
      <c r="EC78" s="122"/>
      <c r="ED78"/>
      <c r="EE78" s="121"/>
      <c r="EF78"/>
      <c r="EG78" s="122"/>
      <c r="EH78"/>
      <c r="EI78" s="121"/>
      <c r="EJ78"/>
      <c r="EK78" s="122"/>
      <c r="EL78"/>
      <c r="EM78" s="121"/>
      <c r="EN78"/>
      <c r="EO78" s="122"/>
      <c r="EP78"/>
      <c r="EQ78" s="121"/>
      <c r="ER78"/>
      <c r="ES78" s="122"/>
      <c r="ET78"/>
      <c r="EU78" s="121"/>
      <c r="EV78"/>
      <c r="EW78" s="272"/>
      <c r="EX78"/>
      <c r="EY78" s="121"/>
      <c r="EZ78"/>
      <c r="FA78" s="122"/>
      <c r="FB78"/>
      <c r="FC78" s="121"/>
      <c r="FD78"/>
      <c r="FE78" s="122"/>
      <c r="FF78"/>
      <c r="FG78" s="121"/>
      <c r="FH78"/>
      <c r="FI78" s="272"/>
      <c r="FJ78" s="12"/>
      <c r="FK78" s="306"/>
      <c r="FL78" s="12"/>
      <c r="FM78" s="295"/>
      <c r="FN78" s="12"/>
      <c r="FO78" s="306"/>
      <c r="FP78" s="12"/>
      <c r="FQ78" s="295"/>
      <c r="FR78" s="12"/>
      <c r="FS78" s="306"/>
      <c r="FT78" s="12"/>
      <c r="FU78" s="295"/>
      <c r="FV78" s="12"/>
      <c r="FW78" s="306"/>
      <c r="FX78" s="12"/>
      <c r="FY78" s="295"/>
      <c r="FZ78" s="12"/>
      <c r="GA78" s="306"/>
      <c r="GB78" s="12"/>
      <c r="GC78" s="295"/>
      <c r="GD78" s="12"/>
      <c r="GE78" s="306"/>
      <c r="GF78" s="12"/>
      <c r="GG78" s="295"/>
      <c r="GH78" s="12"/>
      <c r="GI78" s="306"/>
      <c r="GJ78" s="12"/>
      <c r="GK78" s="295"/>
      <c r="GL78" s="12"/>
      <c r="GM78" s="306"/>
      <c r="GN78" s="12"/>
      <c r="GO78" s="295"/>
      <c r="GP78" s="12"/>
      <c r="GQ78" s="306"/>
      <c r="GR78" s="12"/>
      <c r="GS78" s="295"/>
      <c r="GT78" s="12"/>
      <c r="GU78" s="306"/>
      <c r="GV78" s="12"/>
      <c r="GW78" s="295"/>
      <c r="GX78" s="12"/>
      <c r="GY78" s="306"/>
      <c r="GZ78" s="12"/>
      <c r="HA78" s="295"/>
      <c r="HB78" s="307"/>
      <c r="HC78" s="306"/>
      <c r="HD78" s="12"/>
      <c r="HE78" s="295"/>
      <c r="HF78" s="12"/>
      <c r="HG78" s="306"/>
      <c r="HH78" s="12"/>
      <c r="HI78" s="295"/>
      <c r="HJ78" s="12"/>
      <c r="HK78" s="306"/>
      <c r="HL78" s="12"/>
      <c r="HM78" s="295"/>
      <c r="HN78" s="12"/>
      <c r="HO78" s="306"/>
      <c r="HP78" s="12"/>
      <c r="HQ78" s="295"/>
      <c r="HR78"/>
      <c r="HS78" s="121"/>
      <c r="HT78"/>
      <c r="HU78" s="122"/>
      <c r="HV78"/>
      <c r="HW78" s="121"/>
      <c r="HX78"/>
      <c r="HY78" s="121"/>
      <c r="HZ78"/>
      <c r="IA78" s="121"/>
      <c r="IB78" s="12"/>
      <c r="IC78" s="272"/>
      <c r="ID78"/>
      <c r="IE78" s="121"/>
      <c r="IF78"/>
      <c r="IG78" s="272"/>
      <c r="IH78"/>
      <c r="II78" s="121"/>
      <c r="IJ78"/>
      <c r="IK78" s="122"/>
      <c r="IL78"/>
      <c r="IM78" s="271"/>
      <c r="IN78"/>
      <c r="IO78" s="122"/>
      <c r="IP78"/>
      <c r="IQ78" s="121"/>
      <c r="IR78"/>
      <c r="IS78" s="122"/>
      <c r="IT78"/>
      <c r="IU78" s="121"/>
      <c r="IV78"/>
      <c r="IW78" s="122"/>
      <c r="IX78"/>
      <c r="IY78" s="121"/>
      <c r="IZ78"/>
      <c r="JA78" s="122"/>
      <c r="JB78"/>
      <c r="JC78" s="121"/>
      <c r="JD78"/>
      <c r="JE78" s="122"/>
      <c r="JF78"/>
      <c r="JG78" s="271"/>
      <c r="JH78"/>
      <c r="JI78" s="272"/>
      <c r="JJ78"/>
      <c r="JK78" s="121"/>
      <c r="JL78"/>
      <c r="JM78" s="122"/>
      <c r="JN78"/>
      <c r="JO78" s="121"/>
      <c r="JP78"/>
      <c r="JQ78" s="122"/>
      <c r="JR78"/>
      <c r="JS78" s="121"/>
      <c r="JT78"/>
      <c r="JU78" s="122"/>
      <c r="JV78"/>
      <c r="JW78" s="121"/>
      <c r="JX78"/>
      <c r="JY78" s="122"/>
      <c r="JZ78"/>
      <c r="KA78" s="121"/>
      <c r="KB78"/>
      <c r="KC78" s="122"/>
      <c r="KD78"/>
      <c r="KE78" s="121"/>
      <c r="KF78"/>
      <c r="KG78" s="122"/>
      <c r="KH78"/>
      <c r="KI78" s="271"/>
      <c r="KJ78"/>
      <c r="KK78" s="122"/>
      <c r="KL78"/>
      <c r="KM78" s="121"/>
      <c r="KN78"/>
      <c r="KO78" s="272"/>
      <c r="KP78"/>
      <c r="KQ78" s="271"/>
      <c r="KR78"/>
      <c r="KS78" s="122"/>
      <c r="KT78"/>
      <c r="KU78" s="271"/>
      <c r="KV78"/>
      <c r="KW78" s="122"/>
      <c r="KX78"/>
      <c r="KY78" s="271"/>
      <c r="KZ78"/>
      <c r="LA78" s="122"/>
      <c r="LB78"/>
      <c r="LC78" s="121"/>
      <c r="LD78"/>
      <c r="LE78" s="122"/>
      <c r="LF78"/>
      <c r="LG78" s="271"/>
      <c r="LH78"/>
      <c r="LI78" s="122"/>
      <c r="LJ78"/>
      <c r="LK78" s="121"/>
      <c r="LL78"/>
      <c r="LM78" s="272"/>
      <c r="LN78"/>
      <c r="LO78" s="121"/>
      <c r="LP78"/>
      <c r="LQ78" s="122"/>
      <c r="LR78"/>
      <c r="LS78" s="121"/>
      <c r="LT78"/>
      <c r="LU78" s="122"/>
      <c r="LV78"/>
      <c r="LW78" s="121"/>
      <c r="LX78"/>
      <c r="LY78" s="122"/>
      <c r="LZ78"/>
      <c r="MA78" s="121"/>
      <c r="MB78"/>
      <c r="MC78" s="122"/>
      <c r="MD78"/>
      <c r="ME78" s="121"/>
      <c r="MF78"/>
      <c r="MG78" s="122"/>
      <c r="MH78"/>
      <c r="MI78" s="121"/>
      <c r="MJ78"/>
      <c r="MK78" s="122"/>
      <c r="ML78"/>
      <c r="MM78" s="121"/>
      <c r="MN78" s="296"/>
      <c r="MO78" s="122"/>
      <c r="MP78"/>
      <c r="MQ78" s="121"/>
      <c r="MR78" s="296"/>
      <c r="MS78" s="122"/>
      <c r="MT78" s="296"/>
      <c r="MU78" s="271"/>
      <c r="MV78"/>
      <c r="MW78" s="122"/>
      <c r="MX78" s="296"/>
      <c r="MY78" s="271"/>
      <c r="MZ78" s="296"/>
      <c r="NA78" s="122"/>
      <c r="NB78"/>
      <c r="NC78" s="121"/>
      <c r="ND78"/>
      <c r="NE78" s="122"/>
      <c r="NF78"/>
      <c r="NG78" s="121"/>
      <c r="NH78"/>
      <c r="NI78" s="122"/>
      <c r="NJ78"/>
      <c r="NK78" s="121"/>
      <c r="NL78"/>
      <c r="NM78" s="122"/>
      <c r="NN78"/>
      <c r="NO78" s="121"/>
      <c r="NP78"/>
      <c r="NQ78" s="122"/>
      <c r="NR78" s="296"/>
      <c r="NS78" s="121"/>
      <c r="NT78" s="296"/>
      <c r="NU78" s="122"/>
      <c r="NV78" s="296"/>
      <c r="NW78" s="121"/>
      <c r="NX78" s="296"/>
      <c r="NY78" s="122"/>
      <c r="NZ78" s="296"/>
      <c r="OA78" s="121"/>
      <c r="OB78" s="296"/>
      <c r="OC78" s="122"/>
      <c r="OD78" s="296"/>
      <c r="OE78" s="121"/>
      <c r="OF78" s="296"/>
      <c r="OG78" s="122"/>
      <c r="OH78" s="296"/>
      <c r="OI78" s="121"/>
      <c r="OJ78" s="296"/>
      <c r="OK78" s="122"/>
      <c r="OL78" s="296"/>
      <c r="OM78" s="121"/>
      <c r="ON78" s="296"/>
      <c r="OO78" s="122"/>
      <c r="OP78" s="296"/>
      <c r="OQ78" s="121"/>
      <c r="OR78" s="296"/>
      <c r="OS78" s="122"/>
      <c r="OT78" s="296"/>
      <c r="OU78" s="121"/>
      <c r="OV78" s="296"/>
      <c r="OW78" s="122"/>
      <c r="OX78" s="296"/>
      <c r="OY78" s="121"/>
      <c r="OZ78" s="296"/>
      <c r="PA78" s="122"/>
      <c r="PB78" s="296"/>
      <c r="PC78" s="121"/>
      <c r="PD78" s="296"/>
      <c r="PE78" s="122"/>
      <c r="PF78" s="287"/>
      <c r="PG78" s="121"/>
      <c r="PH78" s="287"/>
      <c r="PI78" s="122"/>
      <c r="PJ78" s="287"/>
      <c r="PK78" s="121"/>
      <c r="PL78" s="287"/>
      <c r="PM78" s="122"/>
      <c r="PN78" s="287"/>
      <c r="PO78" s="121"/>
      <c r="PP78" s="287"/>
      <c r="PQ78" s="122"/>
      <c r="PR78" s="287"/>
      <c r="PS78" s="121"/>
      <c r="PT78" s="287"/>
      <c r="PU78" s="122"/>
      <c r="PV78" s="287"/>
      <c r="PW78" s="121"/>
      <c r="PX78" s="287"/>
      <c r="PY78" s="122"/>
      <c r="PZ78" s="287"/>
      <c r="QA78" s="121"/>
      <c r="QB78" s="287"/>
      <c r="QC78" s="122"/>
      <c r="QD78" s="287"/>
      <c r="QE78" s="121"/>
      <c r="QF78" s="287"/>
      <c r="QG78" s="122"/>
      <c r="QH78" s="287"/>
      <c r="QI78" s="121"/>
      <c r="QJ78" s="287"/>
      <c r="QK78" s="122"/>
      <c r="QL78" s="287"/>
      <c r="QM78" s="121"/>
      <c r="QN78" s="287"/>
      <c r="QO78" s="122"/>
      <c r="QP78" s="287"/>
      <c r="QQ78" s="121"/>
      <c r="QR78" s="287"/>
      <c r="QS78" s="122"/>
      <c r="QT78" s="287"/>
      <c r="QU78" s="121"/>
      <c r="QV78" s="287"/>
      <c r="QW78" s="122"/>
      <c r="QX78" s="287"/>
      <c r="QY78" s="121"/>
      <c r="QZ78" s="287"/>
      <c r="RA78" s="122"/>
      <c r="RB78" s="287"/>
      <c r="RC78" s="121"/>
      <c r="RD78" s="287"/>
      <c r="RE78" s="122"/>
      <c r="RF78" s="287"/>
      <c r="RG78" s="121"/>
      <c r="RH78" s="287"/>
      <c r="RI78" s="122"/>
      <c r="RJ78" s="287"/>
      <c r="RK78" s="121"/>
      <c r="RL78" s="287"/>
      <c r="RM78" s="122"/>
      <c r="RN78" s="287"/>
      <c r="RO78" s="121"/>
      <c r="RP78" s="287"/>
      <c r="RQ78" s="122"/>
      <c r="RR78" s="287"/>
      <c r="RS78" s="121"/>
      <c r="RT78" s="287"/>
      <c r="RU78" s="122"/>
      <c r="RV78" s="287"/>
      <c r="RW78" s="121"/>
      <c r="RX78" s="287"/>
      <c r="RY78" s="122"/>
      <c r="RZ78" s="287"/>
      <c r="SA78" s="121"/>
      <c r="SB78" s="287"/>
      <c r="SC78" s="122"/>
      <c r="SD78" s="287"/>
      <c r="SE78" s="121"/>
      <c r="SF78" s="287"/>
      <c r="SG78" s="122"/>
      <c r="SH78" s="287"/>
      <c r="SI78" s="121"/>
      <c r="SJ78" s="287"/>
      <c r="SK78" s="122"/>
      <c r="SL78" s="287"/>
      <c r="SM78" s="121"/>
      <c r="SN78" s="287"/>
      <c r="SO78" s="122"/>
      <c r="SP78" s="287"/>
      <c r="SQ78" s="121"/>
    </row>
    <row r="79" spans="1:511" s="123" customFormat="1" ht="20" x14ac:dyDescent="0.25">
      <c r="A79" s="337" t="s">
        <v>316</v>
      </c>
      <c r="B79" s="120">
        <f t="shared" si="2"/>
        <v>0</v>
      </c>
      <c r="C79" s="194"/>
      <c r="D79"/>
      <c r="E79" s="121"/>
      <c r="F79" s="273"/>
      <c r="G79" s="121"/>
      <c r="H79" s="275"/>
      <c r="I79" s="122"/>
      <c r="J79" s="277"/>
      <c r="K79" s="121"/>
      <c r="L79" s="278"/>
      <c r="M79" s="122"/>
      <c r="N79" s="280"/>
      <c r="O79" s="121"/>
      <c r="P79" s="282"/>
      <c r="Q79" s="122"/>
      <c r="R79" s="283"/>
      <c r="S79" s="121"/>
      <c r="T79"/>
      <c r="U79" s="122"/>
      <c r="V79"/>
      <c r="W79" s="121"/>
      <c r="X79"/>
      <c r="Y79" s="122"/>
      <c r="Z79"/>
      <c r="AA79" s="121"/>
      <c r="AB79"/>
      <c r="AC79" s="122"/>
      <c r="AD79"/>
      <c r="AE79" s="121"/>
      <c r="AF79"/>
      <c r="AG79" s="122"/>
      <c r="AH79"/>
      <c r="AI79" s="121"/>
      <c r="AJ79"/>
      <c r="AK79" s="122"/>
      <c r="AL79"/>
      <c r="AM79" s="121"/>
      <c r="AN79"/>
      <c r="AO79" s="122"/>
      <c r="AP79"/>
      <c r="AQ79" s="121"/>
      <c r="AR79"/>
      <c r="AS79" s="122"/>
      <c r="AT79"/>
      <c r="AU79" s="121"/>
      <c r="AV79"/>
      <c r="AW79" s="272"/>
      <c r="AX79"/>
      <c r="AY79" s="121"/>
      <c r="AZ79"/>
      <c r="BA79" s="122"/>
      <c r="BB79"/>
      <c r="BC79" s="121"/>
      <c r="BD79" s="287"/>
      <c r="BE79" s="122"/>
      <c r="BF79" s="287"/>
      <c r="BG79" s="121"/>
      <c r="BH79" s="287"/>
      <c r="BI79" s="122"/>
      <c r="BJ79" s="287"/>
      <c r="BK79" s="121"/>
      <c r="BL79" s="288"/>
      <c r="BM79" s="272"/>
      <c r="BN79" s="287"/>
      <c r="BO79" s="121"/>
      <c r="BP79" s="287"/>
      <c r="BQ79" s="272"/>
      <c r="BR79" s="287"/>
      <c r="BS79" s="121"/>
      <c r="BT79" s="287"/>
      <c r="BU79" s="122"/>
      <c r="BV79" s="287"/>
      <c r="BW79" s="121"/>
      <c r="BX79" s="287"/>
      <c r="BY79" s="287"/>
      <c r="BZ79" s="287"/>
      <c r="CA79" s="121"/>
      <c r="CB79" s="287"/>
      <c r="CC79" s="122"/>
      <c r="CD79" s="287"/>
      <c r="CE79" s="121"/>
      <c r="CF79" s="287"/>
      <c r="CG79" s="122"/>
      <c r="CH79" s="287"/>
      <c r="CI79" s="121"/>
      <c r="CJ79"/>
      <c r="CK79" s="272"/>
      <c r="CL79"/>
      <c r="CM79" s="121"/>
      <c r="CN79"/>
      <c r="CO79" s="122"/>
      <c r="CP79"/>
      <c r="CQ79" s="121"/>
      <c r="CR79"/>
      <c r="CS79" s="122"/>
      <c r="CT79"/>
      <c r="CU79" s="121"/>
      <c r="CV79"/>
      <c r="CW79" s="272"/>
      <c r="CX79"/>
      <c r="CY79" s="271"/>
      <c r="CZ79"/>
      <c r="DA79" s="122"/>
      <c r="DB79"/>
      <c r="DC79" s="121"/>
      <c r="DD79"/>
      <c r="DE79" s="122"/>
      <c r="DF79"/>
      <c r="DG79" s="121"/>
      <c r="DH79"/>
      <c r="DI79" s="122"/>
      <c r="DJ79"/>
      <c r="DK79" s="121"/>
      <c r="DL79"/>
      <c r="DM79" s="122"/>
      <c r="DN79"/>
      <c r="DO79" s="121"/>
      <c r="DP79"/>
      <c r="DQ79" s="122"/>
      <c r="DR79"/>
      <c r="DS79" s="121"/>
      <c r="DT79"/>
      <c r="DU79" s="122"/>
      <c r="DV79"/>
      <c r="DW79" s="121"/>
      <c r="DX79"/>
      <c r="DY79" s="122"/>
      <c r="DZ79"/>
      <c r="EA79" s="121"/>
      <c r="EB79"/>
      <c r="EC79" s="122"/>
      <c r="ED79"/>
      <c r="EE79" s="121"/>
      <c r="EF79"/>
      <c r="EG79" s="122"/>
      <c r="EH79"/>
      <c r="EI79" s="121"/>
      <c r="EJ79"/>
      <c r="EK79" s="122"/>
      <c r="EL79"/>
      <c r="EM79" s="121"/>
      <c r="EN79"/>
      <c r="EO79" s="122"/>
      <c r="EP79"/>
      <c r="EQ79" s="121"/>
      <c r="ER79"/>
      <c r="ES79" s="122"/>
      <c r="ET79"/>
      <c r="EU79" s="121"/>
      <c r="EV79"/>
      <c r="EW79" s="272"/>
      <c r="EX79"/>
      <c r="EY79" s="121"/>
      <c r="EZ79"/>
      <c r="FA79" s="122"/>
      <c r="FB79"/>
      <c r="FC79" s="121"/>
      <c r="FD79"/>
      <c r="FE79" s="122"/>
      <c r="FF79"/>
      <c r="FG79" s="121"/>
      <c r="FH79"/>
      <c r="FI79" s="122"/>
      <c r="FJ79" s="12"/>
      <c r="FK79" s="306"/>
      <c r="FL79" s="12"/>
      <c r="FM79" s="295"/>
      <c r="FN79" s="12"/>
      <c r="FO79" s="306"/>
      <c r="FP79" s="12"/>
      <c r="FQ79" s="295"/>
      <c r="FR79" s="12"/>
      <c r="FS79" s="306"/>
      <c r="FT79" s="12"/>
      <c r="FU79" s="295"/>
      <c r="FV79" s="12"/>
      <c r="FW79" s="306"/>
      <c r="FX79" s="12"/>
      <c r="FY79" s="295"/>
      <c r="FZ79" s="12"/>
      <c r="GA79" s="306"/>
      <c r="GB79" s="12"/>
      <c r="GC79" s="295"/>
      <c r="GD79" s="12"/>
      <c r="GE79" s="306"/>
      <c r="GF79" s="12"/>
      <c r="GG79" s="295"/>
      <c r="GH79" s="12"/>
      <c r="GI79" s="306"/>
      <c r="GJ79" s="12"/>
      <c r="GK79" s="295"/>
      <c r="GL79" s="12"/>
      <c r="GM79" s="306"/>
      <c r="GN79" s="12"/>
      <c r="GO79" s="295"/>
      <c r="GP79" s="12"/>
      <c r="GQ79" s="306"/>
      <c r="GR79" s="12"/>
      <c r="GS79" s="295"/>
      <c r="GT79" s="12"/>
      <c r="GU79" s="306"/>
      <c r="GV79" s="12"/>
      <c r="GW79" s="295"/>
      <c r="GX79" s="12"/>
      <c r="GY79" s="306"/>
      <c r="GZ79" s="12"/>
      <c r="HA79" s="295"/>
      <c r="HB79" s="307"/>
      <c r="HC79" s="306"/>
      <c r="HD79" s="12"/>
      <c r="HE79" s="295"/>
      <c r="HF79" s="12"/>
      <c r="HG79" s="306"/>
      <c r="HH79" s="12"/>
      <c r="HI79" s="295"/>
      <c r="HJ79" s="12"/>
      <c r="HK79" s="306"/>
      <c r="HL79" s="12"/>
      <c r="HM79" s="295"/>
      <c r="HN79" s="12"/>
      <c r="HO79" s="306"/>
      <c r="HP79" s="12"/>
      <c r="HQ79" s="295"/>
      <c r="HR79"/>
      <c r="HS79" s="121"/>
      <c r="HT79"/>
      <c r="HU79" s="122"/>
      <c r="HV79"/>
      <c r="HW79" s="121"/>
      <c r="HX79"/>
      <c r="HY79" s="121"/>
      <c r="HZ79"/>
      <c r="IA79" s="121"/>
      <c r="IB79"/>
      <c r="IC79" s="122"/>
      <c r="ID79"/>
      <c r="IE79" s="121"/>
      <c r="IF79"/>
      <c r="IG79" s="122"/>
      <c r="IH79"/>
      <c r="II79" s="121"/>
      <c r="IJ79"/>
      <c r="IK79" s="122"/>
      <c r="IL79"/>
      <c r="IM79" s="121"/>
      <c r="IN79"/>
      <c r="IO79" s="122"/>
      <c r="IP79"/>
      <c r="IQ79" s="121"/>
      <c r="IR79"/>
      <c r="IS79" s="122"/>
      <c r="IT79" s="12"/>
      <c r="IU79" s="271"/>
      <c r="IV79"/>
      <c r="IW79" s="122"/>
      <c r="IX79"/>
      <c r="IY79" s="121"/>
      <c r="IZ79"/>
      <c r="JA79" s="122"/>
      <c r="JB79"/>
      <c r="JC79" s="121"/>
      <c r="JD79"/>
      <c r="JE79" s="122"/>
      <c r="JF79"/>
      <c r="JG79" s="121"/>
      <c r="JH79"/>
      <c r="JI79" s="122"/>
      <c r="JJ79"/>
      <c r="JK79" s="121"/>
      <c r="JL79"/>
      <c r="JM79" s="122"/>
      <c r="JN79"/>
      <c r="JO79" s="121"/>
      <c r="JP79"/>
      <c r="JQ79" s="122"/>
      <c r="JR79"/>
      <c r="JS79" s="121"/>
      <c r="JT79"/>
      <c r="JU79" s="122"/>
      <c r="JV79"/>
      <c r="JW79" s="121"/>
      <c r="JX79"/>
      <c r="JY79" s="122"/>
      <c r="JZ79" s="12"/>
      <c r="KA79" s="271"/>
      <c r="KB79"/>
      <c r="KC79" s="122"/>
      <c r="KD79"/>
      <c r="KE79" s="121"/>
      <c r="KF79"/>
      <c r="KG79" s="272"/>
      <c r="KH79"/>
      <c r="KI79" s="121"/>
      <c r="KJ79"/>
      <c r="KK79" s="122"/>
      <c r="KL79"/>
      <c r="KM79" s="121"/>
      <c r="KN79"/>
      <c r="KO79" s="272"/>
      <c r="KP79"/>
      <c r="KQ79" s="121"/>
      <c r="KR79"/>
      <c r="KS79" s="122"/>
      <c r="KT79"/>
      <c r="KU79" s="121"/>
      <c r="KV79"/>
      <c r="KW79" s="272"/>
      <c r="KX79"/>
      <c r="KY79" s="121"/>
      <c r="KZ79"/>
      <c r="LA79" s="122"/>
      <c r="LB79"/>
      <c r="LC79" s="121"/>
      <c r="LD79"/>
      <c r="LE79" s="272"/>
      <c r="LF79"/>
      <c r="LG79" s="121"/>
      <c r="LH79"/>
      <c r="LI79" s="122"/>
      <c r="LJ79"/>
      <c r="LK79" s="121"/>
      <c r="LL79"/>
      <c r="LM79" s="272"/>
      <c r="LN79"/>
      <c r="LO79" s="121"/>
      <c r="LP79"/>
      <c r="LQ79" s="122"/>
      <c r="LR79"/>
      <c r="LS79" s="121"/>
      <c r="LT79"/>
      <c r="LU79" s="272"/>
      <c r="LV79"/>
      <c r="LW79" s="121"/>
      <c r="LX79"/>
      <c r="LY79" s="122"/>
      <c r="LZ79"/>
      <c r="MA79" s="121"/>
      <c r="MB79"/>
      <c r="MC79" s="272"/>
      <c r="MD79"/>
      <c r="ME79" s="121"/>
      <c r="MF79"/>
      <c r="MG79" s="122"/>
      <c r="MH79"/>
      <c r="MI79" s="121"/>
      <c r="MJ79"/>
      <c r="MK79" s="272"/>
      <c r="ML79"/>
      <c r="MM79" s="121"/>
      <c r="MN79" s="296"/>
      <c r="MO79" s="122"/>
      <c r="MP79"/>
      <c r="MQ79" s="121"/>
      <c r="MR79" s="296"/>
      <c r="MS79" s="272"/>
      <c r="MT79" s="296"/>
      <c r="MU79" s="121"/>
      <c r="MV79"/>
      <c r="MW79" s="122"/>
      <c r="MX79" s="296"/>
      <c r="MY79" s="121"/>
      <c r="MZ79" s="296"/>
      <c r="NA79" s="272"/>
      <c r="NB79"/>
      <c r="NC79" s="121"/>
      <c r="ND79"/>
      <c r="NE79" s="122"/>
      <c r="NF79"/>
      <c r="NG79" s="121"/>
      <c r="NH79"/>
      <c r="NI79" s="272"/>
      <c r="NJ79"/>
      <c r="NK79" s="121"/>
      <c r="NL79"/>
      <c r="NM79" s="122"/>
      <c r="NN79"/>
      <c r="NO79" s="121"/>
      <c r="NP79"/>
      <c r="NQ79" s="272"/>
      <c r="NR79" s="296"/>
      <c r="NS79" s="121"/>
      <c r="NT79" s="296"/>
      <c r="NU79" s="122"/>
      <c r="NV79" s="296"/>
      <c r="NW79" s="121"/>
      <c r="NX79" s="296"/>
      <c r="NY79" s="272"/>
      <c r="NZ79" s="296"/>
      <c r="OA79" s="121"/>
      <c r="OB79" s="296"/>
      <c r="OC79" s="122"/>
      <c r="OD79" s="296"/>
      <c r="OE79" s="121"/>
      <c r="OF79" s="296"/>
      <c r="OG79" s="272"/>
      <c r="OH79" s="296"/>
      <c r="OI79" s="121"/>
      <c r="OJ79" s="296"/>
      <c r="OK79" s="122"/>
      <c r="OL79" s="296"/>
      <c r="OM79" s="121"/>
      <c r="ON79" s="296"/>
      <c r="OO79" s="272"/>
      <c r="OP79" s="296"/>
      <c r="OQ79" s="121"/>
      <c r="OR79" s="296"/>
      <c r="OS79" s="122"/>
      <c r="OT79" s="296"/>
      <c r="OU79" s="121"/>
      <c r="OV79" s="296"/>
      <c r="OW79" s="272"/>
      <c r="OX79" s="296"/>
      <c r="OY79" s="121"/>
      <c r="OZ79" s="296"/>
      <c r="PA79" s="122"/>
      <c r="PB79" s="296"/>
      <c r="PC79" s="121"/>
      <c r="PD79" s="296"/>
      <c r="PE79" s="272"/>
      <c r="PF79" s="287"/>
      <c r="PG79" s="121"/>
      <c r="PH79" s="287"/>
      <c r="PI79" s="122"/>
      <c r="PJ79" s="287"/>
      <c r="PK79" s="121"/>
      <c r="PL79" s="288"/>
      <c r="PM79" s="272"/>
      <c r="PN79" s="287"/>
      <c r="PO79" s="121"/>
      <c r="PP79" s="287"/>
      <c r="PQ79" s="122"/>
      <c r="PR79" s="287"/>
      <c r="PS79" s="121"/>
      <c r="PT79" s="288"/>
      <c r="PU79" s="272"/>
      <c r="PV79" s="287"/>
      <c r="PW79" s="121"/>
      <c r="PX79" s="287"/>
      <c r="PY79" s="122"/>
      <c r="PZ79" s="287"/>
      <c r="QA79" s="121"/>
      <c r="QB79" s="288"/>
      <c r="QC79" s="272"/>
      <c r="QD79" s="287"/>
      <c r="QE79" s="121"/>
      <c r="QF79" s="287"/>
      <c r="QG79" s="122"/>
      <c r="QH79" s="287"/>
      <c r="QI79" s="121"/>
      <c r="QJ79" s="288"/>
      <c r="QK79" s="272"/>
      <c r="QL79" s="287"/>
      <c r="QM79" s="121"/>
      <c r="QN79" s="287"/>
      <c r="QO79" s="122"/>
      <c r="QP79" s="287"/>
      <c r="QQ79" s="121"/>
      <c r="QR79" s="288"/>
      <c r="QS79" s="272"/>
      <c r="QT79" s="287"/>
      <c r="QU79" s="121"/>
      <c r="QV79" s="287"/>
      <c r="QW79" s="122"/>
      <c r="QX79" s="287"/>
      <c r="QY79" s="121"/>
      <c r="QZ79" s="288"/>
      <c r="RA79" s="272"/>
      <c r="RB79" s="287"/>
      <c r="RC79" s="121"/>
      <c r="RD79" s="287"/>
      <c r="RE79" s="122"/>
      <c r="RF79" s="287"/>
      <c r="RG79" s="121"/>
      <c r="RH79" s="288"/>
      <c r="RI79" s="272"/>
      <c r="RJ79" s="287"/>
      <c r="RK79" s="121"/>
      <c r="RL79" s="287"/>
      <c r="RM79" s="122"/>
      <c r="RN79" s="287"/>
      <c r="RO79" s="121"/>
      <c r="RP79" s="288"/>
      <c r="RQ79" s="272"/>
      <c r="RR79" s="287"/>
      <c r="RS79" s="121"/>
      <c r="RT79" s="287"/>
      <c r="RU79" s="122"/>
      <c r="RV79" s="287"/>
      <c r="RW79" s="121"/>
      <c r="RX79" s="288"/>
      <c r="RY79" s="272"/>
      <c r="RZ79" s="287"/>
      <c r="SA79" s="121"/>
      <c r="SB79" s="287"/>
      <c r="SC79" s="122"/>
      <c r="SD79" s="287"/>
      <c r="SE79" s="121"/>
      <c r="SF79" s="288"/>
      <c r="SG79" s="272"/>
      <c r="SH79" s="287"/>
      <c r="SI79" s="121"/>
      <c r="SJ79" s="287"/>
      <c r="SK79" s="122"/>
      <c r="SL79" s="287"/>
      <c r="SM79" s="121"/>
      <c r="SN79" s="288"/>
      <c r="SO79" s="272"/>
      <c r="SP79" s="287"/>
      <c r="SQ79" s="121"/>
    </row>
    <row r="80" spans="1:511" s="123" customFormat="1" ht="20" x14ac:dyDescent="0.25">
      <c r="A80" s="337" t="s">
        <v>317</v>
      </c>
      <c r="B80" s="120">
        <f t="shared" si="2"/>
        <v>0</v>
      </c>
      <c r="C80" s="194"/>
      <c r="D80"/>
      <c r="E80" s="121"/>
      <c r="F80" s="273"/>
      <c r="G80" s="271"/>
      <c r="H80" s="275"/>
      <c r="I80" s="122"/>
      <c r="J80" s="277"/>
      <c r="K80" s="121"/>
      <c r="L80" s="278"/>
      <c r="M80" s="122"/>
      <c r="N80" s="280"/>
      <c r="O80" s="121"/>
      <c r="P80" s="282"/>
      <c r="Q80" s="122"/>
      <c r="R80" s="283"/>
      <c r="S80" s="121"/>
      <c r="T80"/>
      <c r="U80" s="122"/>
      <c r="V80"/>
      <c r="W80" s="121"/>
      <c r="X80"/>
      <c r="Y80" s="122"/>
      <c r="Z80"/>
      <c r="AA80" s="121"/>
      <c r="AB80"/>
      <c r="AC80" s="272"/>
      <c r="AD80"/>
      <c r="AE80" s="121"/>
      <c r="AF80" s="12"/>
      <c r="AG80" s="272"/>
      <c r="AH80"/>
      <c r="AI80" s="121"/>
      <c r="AJ80"/>
      <c r="AK80" s="122"/>
      <c r="AL80"/>
      <c r="AM80" s="121"/>
      <c r="AN80"/>
      <c r="AO80" s="122"/>
      <c r="AP80"/>
      <c r="AQ80" s="121"/>
      <c r="AR80"/>
      <c r="AS80" s="122"/>
      <c r="AT80"/>
      <c r="AU80" s="121"/>
      <c r="AV80"/>
      <c r="AW80" s="122"/>
      <c r="AX80"/>
      <c r="AY80" s="121"/>
      <c r="AZ80"/>
      <c r="BA80" s="122"/>
      <c r="BB80"/>
      <c r="BC80" s="121"/>
      <c r="BD80" s="287"/>
      <c r="BE80" s="122"/>
      <c r="BF80" s="288"/>
      <c r="BG80" s="271"/>
      <c r="BH80" s="287"/>
      <c r="BI80" s="122"/>
      <c r="BJ80" s="287"/>
      <c r="BK80" s="121"/>
      <c r="BL80" s="287"/>
      <c r="BM80" s="122"/>
      <c r="BN80" s="288"/>
      <c r="BO80" s="271"/>
      <c r="BP80" s="287"/>
      <c r="BQ80" s="122"/>
      <c r="BR80" s="287"/>
      <c r="BS80" s="121"/>
      <c r="BT80" s="287"/>
      <c r="BU80" s="122"/>
      <c r="BV80" s="287"/>
      <c r="BW80" s="121"/>
      <c r="BX80" s="287"/>
      <c r="BY80" s="287"/>
      <c r="BZ80" s="287"/>
      <c r="CA80" s="121"/>
      <c r="CB80" s="287"/>
      <c r="CC80" s="122"/>
      <c r="CD80" s="287"/>
      <c r="CE80" s="121"/>
      <c r="CF80" s="287"/>
      <c r="CG80" s="122"/>
      <c r="CH80" s="287"/>
      <c r="CI80" s="121"/>
      <c r="CJ80"/>
      <c r="CK80" s="122"/>
      <c r="CL80"/>
      <c r="CM80" s="121"/>
      <c r="CN80"/>
      <c r="CO80" s="122"/>
      <c r="CP80"/>
      <c r="CQ80" s="121"/>
      <c r="CR80"/>
      <c r="CS80" s="122"/>
      <c r="CT80"/>
      <c r="CU80" s="121"/>
      <c r="CV80"/>
      <c r="CW80" s="122"/>
      <c r="CX80"/>
      <c r="CY80" s="121"/>
      <c r="CZ80"/>
      <c r="DA80" s="122"/>
      <c r="DB80"/>
      <c r="DC80" s="121"/>
      <c r="DD80"/>
      <c r="DE80" s="122"/>
      <c r="DF80"/>
      <c r="DG80" s="121"/>
      <c r="DH80"/>
      <c r="DI80" s="122"/>
      <c r="DJ80"/>
      <c r="DK80" s="121"/>
      <c r="DL80"/>
      <c r="DM80" s="122"/>
      <c r="DN80"/>
      <c r="DO80" s="121"/>
      <c r="DP80"/>
      <c r="DQ80" s="122"/>
      <c r="DR80"/>
      <c r="DS80" s="121"/>
      <c r="DT80"/>
      <c r="DU80" s="122"/>
      <c r="DV80"/>
      <c r="DW80" s="121"/>
      <c r="DX80"/>
      <c r="DY80" s="122"/>
      <c r="DZ80"/>
      <c r="EA80" s="121"/>
      <c r="EB80"/>
      <c r="EC80" s="122"/>
      <c r="ED80"/>
      <c r="EE80" s="121"/>
      <c r="EF80"/>
      <c r="EG80" s="122"/>
      <c r="EH80"/>
      <c r="EI80" s="121"/>
      <c r="EJ80"/>
      <c r="EK80" s="122"/>
      <c r="EL80"/>
      <c r="EM80" s="121"/>
      <c r="EN80"/>
      <c r="EO80" s="122"/>
      <c r="EP80"/>
      <c r="EQ80" s="121"/>
      <c r="ER80"/>
      <c r="ES80" s="122"/>
      <c r="ET80"/>
      <c r="EU80" s="121"/>
      <c r="EV80"/>
      <c r="EW80" s="122"/>
      <c r="EX80"/>
      <c r="EY80" s="121"/>
      <c r="EZ80"/>
      <c r="FA80" s="122"/>
      <c r="FB80"/>
      <c r="FC80" s="121"/>
      <c r="FD80"/>
      <c r="FE80" s="122"/>
      <c r="FF80"/>
      <c r="FG80" s="121"/>
      <c r="FH80"/>
      <c r="FI80" s="122"/>
      <c r="FJ80" s="12"/>
      <c r="FK80" s="306"/>
      <c r="FL80" s="12"/>
      <c r="FM80" s="295"/>
      <c r="FN80" s="12"/>
      <c r="FO80" s="306"/>
      <c r="FP80" s="12"/>
      <c r="FQ80" s="295"/>
      <c r="FR80" s="12"/>
      <c r="FS80" s="306"/>
      <c r="FT80" s="12"/>
      <c r="FU80" s="295"/>
      <c r="FV80" s="12"/>
      <c r="FW80" s="306"/>
      <c r="FX80" s="12"/>
      <c r="FY80" s="295"/>
      <c r="FZ80" s="12"/>
      <c r="GA80" s="306"/>
      <c r="GB80" s="12"/>
      <c r="GC80" s="295"/>
      <c r="GD80" s="12"/>
      <c r="GE80" s="306"/>
      <c r="GF80" s="12"/>
      <c r="GG80" s="295"/>
      <c r="GH80" s="12"/>
      <c r="GI80" s="306"/>
      <c r="GJ80" s="12"/>
      <c r="GK80" s="295"/>
      <c r="GL80" s="12"/>
      <c r="GM80" s="306"/>
      <c r="GN80" s="12"/>
      <c r="GO80" s="295"/>
      <c r="GP80" s="12"/>
      <c r="GQ80" s="306"/>
      <c r="GR80" s="12"/>
      <c r="GS80" s="295"/>
      <c r="GT80" s="12"/>
      <c r="GU80" s="306"/>
      <c r="GV80" s="12"/>
      <c r="GW80" s="295"/>
      <c r="GX80" s="12"/>
      <c r="GY80" s="306"/>
      <c r="GZ80" s="12"/>
      <c r="HA80" s="295"/>
      <c r="HB80" s="307"/>
      <c r="HC80" s="306"/>
      <c r="HD80" s="12"/>
      <c r="HE80" s="295"/>
      <c r="HF80" s="12"/>
      <c r="HG80" s="306"/>
      <c r="HH80" s="12"/>
      <c r="HI80" s="295"/>
      <c r="HJ80" s="12"/>
      <c r="HK80" s="306"/>
      <c r="HL80" s="12"/>
      <c r="HM80" s="295"/>
      <c r="HN80" s="12"/>
      <c r="HO80" s="306"/>
      <c r="HP80" s="12"/>
      <c r="HQ80" s="295"/>
      <c r="HR80"/>
      <c r="HS80" s="121"/>
      <c r="HT80"/>
      <c r="HU80" s="122"/>
      <c r="HV80"/>
      <c r="HW80" s="121"/>
      <c r="HX80"/>
      <c r="HY80" s="121"/>
      <c r="HZ80"/>
      <c r="IA80" s="121"/>
      <c r="IB80"/>
      <c r="IC80" s="122"/>
      <c r="ID80"/>
      <c r="IE80" s="121"/>
      <c r="IF80"/>
      <c r="IG80" s="122"/>
      <c r="IH80"/>
      <c r="II80" s="121"/>
      <c r="IJ80"/>
      <c r="IK80" s="122"/>
      <c r="IL80"/>
      <c r="IM80" s="121"/>
      <c r="IN80"/>
      <c r="IO80" s="122"/>
      <c r="IP80"/>
      <c r="IQ80" s="121"/>
      <c r="IR80"/>
      <c r="IS80" s="122"/>
      <c r="IT80"/>
      <c r="IU80" s="121"/>
      <c r="IV80"/>
      <c r="IW80" s="122"/>
      <c r="IX80"/>
      <c r="IY80" s="121"/>
      <c r="IZ80"/>
      <c r="JA80" s="122"/>
      <c r="JB80"/>
      <c r="JC80" s="121"/>
      <c r="JD80"/>
      <c r="JE80" s="122"/>
      <c r="JF80"/>
      <c r="JG80" s="121"/>
      <c r="JH80"/>
      <c r="JI80" s="122"/>
      <c r="JJ80"/>
      <c r="JK80" s="121"/>
      <c r="JL80"/>
      <c r="JM80" s="122"/>
      <c r="JN80"/>
      <c r="JO80" s="121"/>
      <c r="JP80"/>
      <c r="JQ80" s="122"/>
      <c r="JR80"/>
      <c r="JS80" s="121"/>
      <c r="JT80"/>
      <c r="JU80" s="122"/>
      <c r="JV80"/>
      <c r="JW80" s="121"/>
      <c r="JX80"/>
      <c r="JY80" s="122"/>
      <c r="JZ80"/>
      <c r="KA80" s="121"/>
      <c r="KB80"/>
      <c r="KC80" s="122"/>
      <c r="KD80"/>
      <c r="KE80" s="121"/>
      <c r="KF80"/>
      <c r="KG80" s="122"/>
      <c r="KH80"/>
      <c r="KI80" s="271"/>
      <c r="KJ80"/>
      <c r="KK80" s="272"/>
      <c r="KL80"/>
      <c r="KM80" s="271"/>
      <c r="KN80"/>
      <c r="KO80" s="122"/>
      <c r="KP80"/>
      <c r="KQ80" s="271"/>
      <c r="KR80"/>
      <c r="KS80" s="122"/>
      <c r="KT80"/>
      <c r="KU80" s="121"/>
      <c r="KV80"/>
      <c r="KW80" s="122"/>
      <c r="KX80"/>
      <c r="KY80" s="271"/>
      <c r="KZ80"/>
      <c r="LA80" s="122"/>
      <c r="LB80"/>
      <c r="LC80" s="121"/>
      <c r="LD80"/>
      <c r="LE80" s="122"/>
      <c r="LF80"/>
      <c r="LG80" s="271"/>
      <c r="LH80"/>
      <c r="LI80" s="122"/>
      <c r="LJ80"/>
      <c r="LK80" s="121"/>
      <c r="LL80"/>
      <c r="LM80" s="122"/>
      <c r="LN80"/>
      <c r="LO80" s="271"/>
      <c r="LP80"/>
      <c r="LQ80" s="122"/>
      <c r="LR80"/>
      <c r="LS80" s="121"/>
      <c r="LT80"/>
      <c r="LU80" s="122"/>
      <c r="LV80"/>
      <c r="LW80" s="271"/>
      <c r="LX80"/>
      <c r="LY80" s="122"/>
      <c r="LZ80"/>
      <c r="MA80" s="121"/>
      <c r="MB80"/>
      <c r="MC80" s="122"/>
      <c r="MD80"/>
      <c r="ME80" s="271"/>
      <c r="MF80"/>
      <c r="MG80" s="272"/>
      <c r="MH80"/>
      <c r="MI80" s="121"/>
      <c r="MJ80"/>
      <c r="MK80" s="122"/>
      <c r="ML80"/>
      <c r="MM80" s="271"/>
      <c r="MN80" s="296"/>
      <c r="MO80" s="122"/>
      <c r="MP80"/>
      <c r="MQ80" s="121"/>
      <c r="MR80" s="296"/>
      <c r="MS80" s="122"/>
      <c r="MT80" s="296"/>
      <c r="MU80" s="271"/>
      <c r="MV80"/>
      <c r="MW80" s="122"/>
      <c r="MX80" s="296"/>
      <c r="MY80" s="121"/>
      <c r="MZ80" s="296"/>
      <c r="NA80" s="122"/>
      <c r="NB80"/>
      <c r="NC80" s="271"/>
      <c r="ND80"/>
      <c r="NE80" s="122"/>
      <c r="NF80"/>
      <c r="NG80" s="121"/>
      <c r="NH80"/>
      <c r="NI80" s="122"/>
      <c r="NJ80"/>
      <c r="NK80" s="271"/>
      <c r="NL80"/>
      <c r="NM80" s="122"/>
      <c r="NN80"/>
      <c r="NO80" s="121"/>
      <c r="NP80"/>
      <c r="NQ80" s="122"/>
      <c r="NR80" s="296"/>
      <c r="NS80" s="271"/>
      <c r="NT80" s="296"/>
      <c r="NU80" s="122"/>
      <c r="NV80" s="296"/>
      <c r="NW80" s="121"/>
      <c r="NX80" s="296"/>
      <c r="NY80" s="122"/>
      <c r="NZ80" s="296"/>
      <c r="OA80" s="271"/>
      <c r="OB80" s="296"/>
      <c r="OC80" s="122"/>
      <c r="OD80" s="296"/>
      <c r="OE80" s="121"/>
      <c r="OF80" s="296"/>
      <c r="OG80" s="122"/>
      <c r="OH80" s="296"/>
      <c r="OI80" s="271"/>
      <c r="OJ80" s="296"/>
      <c r="OK80" s="122"/>
      <c r="OL80" s="296"/>
      <c r="OM80" s="121"/>
      <c r="ON80" s="296"/>
      <c r="OO80" s="122"/>
      <c r="OP80" s="296"/>
      <c r="OQ80" s="271"/>
      <c r="OR80" s="296"/>
      <c r="OS80" s="122"/>
      <c r="OT80" s="296"/>
      <c r="OU80" s="121"/>
      <c r="OV80" s="296"/>
      <c r="OW80" s="122"/>
      <c r="OX80" s="296"/>
      <c r="OY80" s="271"/>
      <c r="OZ80" s="296"/>
      <c r="PA80" s="122"/>
      <c r="PB80" s="296"/>
      <c r="PC80" s="121"/>
      <c r="PD80" s="296"/>
      <c r="PE80" s="122"/>
      <c r="PF80" s="288"/>
      <c r="PG80" s="271"/>
      <c r="PH80" s="287"/>
      <c r="PI80" s="122"/>
      <c r="PJ80" s="287"/>
      <c r="PK80" s="121"/>
      <c r="PL80" s="287"/>
      <c r="PM80" s="122"/>
      <c r="PN80" s="288"/>
      <c r="PO80" s="271"/>
      <c r="PP80" s="287"/>
      <c r="PQ80" s="122"/>
      <c r="PR80" s="287"/>
      <c r="PS80" s="121"/>
      <c r="PT80" s="287"/>
      <c r="PU80" s="122"/>
      <c r="PV80" s="288"/>
      <c r="PW80" s="271"/>
      <c r="PX80" s="287"/>
      <c r="PY80" s="122"/>
      <c r="PZ80" s="287"/>
      <c r="QA80" s="121"/>
      <c r="QB80" s="287"/>
      <c r="QC80" s="122"/>
      <c r="QD80" s="288"/>
      <c r="QE80" s="271"/>
      <c r="QF80" s="287"/>
      <c r="QG80" s="122"/>
      <c r="QH80" s="287"/>
      <c r="QI80" s="121"/>
      <c r="QJ80" s="287"/>
      <c r="QK80" s="122"/>
      <c r="QL80" s="288"/>
      <c r="QM80" s="271"/>
      <c r="QN80" s="287"/>
      <c r="QO80" s="122"/>
      <c r="QP80" s="287"/>
      <c r="QQ80" s="121"/>
      <c r="QR80" s="287"/>
      <c r="QS80" s="122"/>
      <c r="QT80" s="288"/>
      <c r="QU80" s="271"/>
      <c r="QV80" s="287"/>
      <c r="QW80" s="122"/>
      <c r="QX80" s="287"/>
      <c r="QY80" s="121"/>
      <c r="QZ80" s="287"/>
      <c r="RA80" s="122"/>
      <c r="RB80" s="288"/>
      <c r="RC80" s="271"/>
      <c r="RD80" s="287"/>
      <c r="RE80" s="122"/>
      <c r="RF80" s="287"/>
      <c r="RG80" s="121"/>
      <c r="RH80" s="287"/>
      <c r="RI80" s="122"/>
      <c r="RJ80" s="288"/>
      <c r="RK80" s="271"/>
      <c r="RL80" s="287"/>
      <c r="RM80" s="122"/>
      <c r="RN80" s="287"/>
      <c r="RO80" s="121"/>
      <c r="RP80" s="287"/>
      <c r="RQ80" s="122"/>
      <c r="RR80" s="288"/>
      <c r="RS80" s="271"/>
      <c r="RT80" s="287"/>
      <c r="RU80" s="122"/>
      <c r="RV80" s="287"/>
      <c r="RW80" s="121"/>
      <c r="RX80" s="287"/>
      <c r="RY80" s="122"/>
      <c r="RZ80" s="288"/>
      <c r="SA80" s="271"/>
      <c r="SB80" s="287"/>
      <c r="SC80" s="122"/>
      <c r="SD80" s="287"/>
      <c r="SE80" s="121"/>
      <c r="SF80" s="287"/>
      <c r="SG80" s="122"/>
      <c r="SH80" s="288"/>
      <c r="SI80" s="271"/>
      <c r="SJ80" s="287"/>
      <c r="SK80" s="122"/>
      <c r="SL80" s="287"/>
      <c r="SM80" s="121"/>
      <c r="SN80" s="287"/>
      <c r="SO80" s="122"/>
      <c r="SP80" s="288"/>
      <c r="SQ80" s="271"/>
    </row>
    <row r="81" spans="1:511" s="123" customFormat="1" ht="20" x14ac:dyDescent="0.25">
      <c r="A81" s="336" t="s">
        <v>318</v>
      </c>
      <c r="B81" s="120">
        <f t="shared" si="2"/>
        <v>0</v>
      </c>
      <c r="C81" s="194"/>
      <c r="D81"/>
      <c r="E81" s="121"/>
      <c r="F81" s="273"/>
      <c r="G81" s="271"/>
      <c r="H81" s="275"/>
      <c r="I81" s="122"/>
      <c r="J81" s="277"/>
      <c r="K81" s="121"/>
      <c r="L81" s="278"/>
      <c r="M81" s="122"/>
      <c r="N81" s="280"/>
      <c r="O81" s="121"/>
      <c r="P81" s="282"/>
      <c r="Q81" s="122"/>
      <c r="R81" s="283"/>
      <c r="S81" s="121"/>
      <c r="T81"/>
      <c r="U81" s="122"/>
      <c r="V81"/>
      <c r="W81" s="121"/>
      <c r="X81"/>
      <c r="Y81" s="122"/>
      <c r="Z81"/>
      <c r="AA81" s="121"/>
      <c r="AB81"/>
      <c r="AC81" s="122"/>
      <c r="AD81"/>
      <c r="AE81" s="121"/>
      <c r="AF81"/>
      <c r="AG81" s="122"/>
      <c r="AH81"/>
      <c r="AI81" s="121"/>
      <c r="AJ81"/>
      <c r="AK81" s="122"/>
      <c r="AL81"/>
      <c r="AM81" s="121"/>
      <c r="AN81"/>
      <c r="AO81" s="122"/>
      <c r="AP81"/>
      <c r="AQ81" s="121"/>
      <c r="AR81"/>
      <c r="AS81" s="122"/>
      <c r="AT81"/>
      <c r="AU81" s="121"/>
      <c r="AV81"/>
      <c r="AW81" s="122"/>
      <c r="AX81"/>
      <c r="AY81" s="121"/>
      <c r="AZ81"/>
      <c r="BA81" s="122"/>
      <c r="BB81"/>
      <c r="BC81" s="121"/>
      <c r="BD81" s="287"/>
      <c r="BE81" s="122"/>
      <c r="BF81" s="287"/>
      <c r="BG81" s="121"/>
      <c r="BH81" s="287"/>
      <c r="BI81" s="122"/>
      <c r="BJ81" s="287"/>
      <c r="BK81" s="121"/>
      <c r="BL81" s="287"/>
      <c r="BM81" s="122"/>
      <c r="BN81" s="287"/>
      <c r="BO81" s="121"/>
      <c r="BP81" s="287"/>
      <c r="BQ81" s="122"/>
      <c r="BR81" s="287"/>
      <c r="BS81" s="121"/>
      <c r="BT81" s="287"/>
      <c r="BU81" s="122"/>
      <c r="BV81" s="287"/>
      <c r="BW81" s="121"/>
      <c r="BX81" s="287"/>
      <c r="BY81" s="287"/>
      <c r="BZ81" s="287"/>
      <c r="CA81" s="121"/>
      <c r="CB81" s="287"/>
      <c r="CC81" s="122"/>
      <c r="CD81" s="287"/>
      <c r="CE81" s="121"/>
      <c r="CF81" s="287"/>
      <c r="CG81" s="122"/>
      <c r="CH81" s="287"/>
      <c r="CI81" s="121"/>
      <c r="CJ81"/>
      <c r="CK81" s="122"/>
      <c r="CL81"/>
      <c r="CM81" s="121"/>
      <c r="CN81"/>
      <c r="CO81" s="122"/>
      <c r="CP81"/>
      <c r="CQ81" s="271"/>
      <c r="CR81"/>
      <c r="CS81" s="272"/>
      <c r="CT81"/>
      <c r="CU81" s="121"/>
      <c r="CV81"/>
      <c r="CW81" s="122"/>
      <c r="CX81"/>
      <c r="CY81" s="121"/>
      <c r="CZ81"/>
      <c r="DA81" s="122"/>
      <c r="DB81"/>
      <c r="DC81" s="121"/>
      <c r="DD81"/>
      <c r="DE81" s="122"/>
      <c r="DF81"/>
      <c r="DG81" s="121"/>
      <c r="DH81"/>
      <c r="DI81" s="122"/>
      <c r="DJ81"/>
      <c r="DK81" s="121"/>
      <c r="DL81"/>
      <c r="DM81" s="122"/>
      <c r="DN81"/>
      <c r="DO81" s="121"/>
      <c r="DP81"/>
      <c r="DQ81" s="122"/>
      <c r="DR81"/>
      <c r="DS81" s="121"/>
      <c r="DT81"/>
      <c r="DU81" s="122"/>
      <c r="DV81"/>
      <c r="DW81" s="121"/>
      <c r="DX81"/>
      <c r="DY81" s="122"/>
      <c r="DZ81"/>
      <c r="EA81" s="121"/>
      <c r="EB81"/>
      <c r="EC81" s="122"/>
      <c r="ED81"/>
      <c r="EE81" s="121"/>
      <c r="EF81"/>
      <c r="EG81" s="122"/>
      <c r="EH81"/>
      <c r="EI81" s="121"/>
      <c r="EJ81"/>
      <c r="EK81" s="122"/>
      <c r="EL81"/>
      <c r="EM81" s="121"/>
      <c r="EN81"/>
      <c r="EO81" s="122"/>
      <c r="EP81"/>
      <c r="EQ81" s="121"/>
      <c r="ER81"/>
      <c r="ES81" s="122"/>
      <c r="ET81"/>
      <c r="EU81" s="121"/>
      <c r="EV81"/>
      <c r="EW81" s="122"/>
      <c r="EX81"/>
      <c r="EY81" s="121"/>
      <c r="EZ81"/>
      <c r="FA81" s="122"/>
      <c r="FB81"/>
      <c r="FC81" s="121"/>
      <c r="FD81"/>
      <c r="FE81" s="122"/>
      <c r="FF81"/>
      <c r="FG81" s="121"/>
      <c r="FH81"/>
      <c r="FI81" s="122"/>
      <c r="FJ81" s="12"/>
      <c r="FK81" s="306"/>
      <c r="FL81" s="12"/>
      <c r="FM81" s="295"/>
      <c r="FN81" s="12"/>
      <c r="FO81" s="306"/>
      <c r="FP81" s="12"/>
      <c r="FQ81" s="295"/>
      <c r="FR81" s="12"/>
      <c r="FS81" s="306"/>
      <c r="FT81" s="12"/>
      <c r="FU81" s="295"/>
      <c r="FV81" s="12"/>
      <c r="FW81" s="306"/>
      <c r="FX81" s="12"/>
      <c r="FY81" s="295"/>
      <c r="FZ81" s="12"/>
      <c r="GA81" s="306"/>
      <c r="GB81" s="12"/>
      <c r="GC81" s="295"/>
      <c r="GD81" s="12"/>
      <c r="GE81" s="306"/>
      <c r="GF81" s="12"/>
      <c r="GG81" s="295"/>
      <c r="GH81" s="12"/>
      <c r="GI81" s="306"/>
      <c r="GJ81" s="12"/>
      <c r="GK81" s="295"/>
      <c r="GL81" s="12"/>
      <c r="GM81" s="306"/>
      <c r="GN81" s="12"/>
      <c r="GO81" s="295"/>
      <c r="GP81" s="12"/>
      <c r="GQ81" s="306"/>
      <c r="GR81" s="12"/>
      <c r="GS81" s="295"/>
      <c r="GT81" s="12"/>
      <c r="GU81" s="306"/>
      <c r="GV81" s="12"/>
      <c r="GW81" s="295"/>
      <c r="GX81" s="12"/>
      <c r="GY81" s="306"/>
      <c r="GZ81" s="12"/>
      <c r="HA81" s="295"/>
      <c r="HB81" s="307"/>
      <c r="HC81" s="306"/>
      <c r="HD81" s="12"/>
      <c r="HE81" s="295"/>
      <c r="HF81" s="12"/>
      <c r="HG81" s="306"/>
      <c r="HH81" s="12"/>
      <c r="HI81" s="295"/>
      <c r="HJ81" s="12"/>
      <c r="HK81" s="306"/>
      <c r="HL81" s="12"/>
      <c r="HM81" s="295"/>
      <c r="HN81" s="12"/>
      <c r="HO81" s="306"/>
      <c r="HP81" s="12"/>
      <c r="HQ81" s="295"/>
      <c r="HR81"/>
      <c r="HS81" s="121"/>
      <c r="HT81"/>
      <c r="HU81" s="122"/>
      <c r="HV81"/>
      <c r="HW81" s="121"/>
      <c r="HX81"/>
      <c r="HY81" s="121"/>
      <c r="HZ81"/>
      <c r="IA81" s="121"/>
      <c r="IB81"/>
      <c r="IC81" s="122"/>
      <c r="ID81"/>
      <c r="IE81" s="121"/>
      <c r="IF81"/>
      <c r="IG81" s="122"/>
      <c r="IH81"/>
      <c r="II81" s="121"/>
      <c r="IJ81"/>
      <c r="IK81" s="122"/>
      <c r="IL81"/>
      <c r="IM81" s="121"/>
      <c r="IN81"/>
      <c r="IO81" s="122"/>
      <c r="IP81"/>
      <c r="IQ81" s="121"/>
      <c r="IR81"/>
      <c r="IS81" s="122"/>
      <c r="IT81"/>
      <c r="IU81" s="121"/>
      <c r="IV81"/>
      <c r="IW81" s="122"/>
      <c r="IX81"/>
      <c r="IY81" s="121"/>
      <c r="IZ81"/>
      <c r="JA81" s="122"/>
      <c r="JB81"/>
      <c r="JC81" s="121"/>
      <c r="JD81"/>
      <c r="JE81" s="122"/>
      <c r="JF81"/>
      <c r="JG81" s="121"/>
      <c r="JH81"/>
      <c r="JI81" s="122"/>
      <c r="JJ81"/>
      <c r="JK81" s="121"/>
      <c r="JL81"/>
      <c r="JM81" s="122"/>
      <c r="JN81"/>
      <c r="JO81" s="121"/>
      <c r="JP81"/>
      <c r="JQ81" s="122"/>
      <c r="JR81"/>
      <c r="JS81" s="121"/>
      <c r="JT81"/>
      <c r="JU81" s="122"/>
      <c r="JV81"/>
      <c r="JW81" s="121"/>
      <c r="JX81"/>
      <c r="JY81" s="122"/>
      <c r="JZ81"/>
      <c r="KA81" s="121"/>
      <c r="KB81"/>
      <c r="KC81" s="122"/>
      <c r="KD81"/>
      <c r="KE81" s="121"/>
      <c r="KF81"/>
      <c r="KG81" s="122"/>
      <c r="KH81"/>
      <c r="KI81" s="121"/>
      <c r="KJ81"/>
      <c r="KK81" s="122"/>
      <c r="KL81"/>
      <c r="KM81" s="271"/>
      <c r="KN81"/>
      <c r="KO81" s="122"/>
      <c r="KP81"/>
      <c r="KQ81" s="121"/>
      <c r="KR81"/>
      <c r="KS81" s="122"/>
      <c r="KT81"/>
      <c r="KU81" s="121"/>
      <c r="KV81"/>
      <c r="KW81" s="122"/>
      <c r="KX81"/>
      <c r="KY81" s="121"/>
      <c r="KZ81"/>
      <c r="LA81" s="122"/>
      <c r="LB81"/>
      <c r="LC81" s="121"/>
      <c r="LD81"/>
      <c r="LE81" s="122"/>
      <c r="LF81"/>
      <c r="LG81" s="121"/>
      <c r="LH81"/>
      <c r="LI81" s="122"/>
      <c r="LJ81"/>
      <c r="LK81" s="121"/>
      <c r="LL81"/>
      <c r="LM81" s="122"/>
      <c r="LN81"/>
      <c r="LO81" s="121"/>
      <c r="LP81"/>
      <c r="LQ81" s="122"/>
      <c r="LR81"/>
      <c r="LS81" s="121"/>
      <c r="LT81"/>
      <c r="LU81" s="122"/>
      <c r="LV81"/>
      <c r="LW81" s="121"/>
      <c r="LX81"/>
      <c r="LY81" s="122"/>
      <c r="LZ81"/>
      <c r="MA81" s="121"/>
      <c r="MB81"/>
      <c r="MC81" s="122"/>
      <c r="MD81"/>
      <c r="ME81" s="121"/>
      <c r="MF81"/>
      <c r="MG81" s="122"/>
      <c r="MH81"/>
      <c r="MI81" s="121"/>
      <c r="MJ81"/>
      <c r="MK81" s="122"/>
      <c r="ML81"/>
      <c r="MM81" s="121"/>
      <c r="MN81" s="296"/>
      <c r="MO81" s="122"/>
      <c r="MP81"/>
      <c r="MQ81" s="121"/>
      <c r="MR81" s="296"/>
      <c r="MS81" s="122"/>
      <c r="MT81" s="296"/>
      <c r="MU81" s="121"/>
      <c r="MV81"/>
      <c r="MW81" s="122"/>
      <c r="MX81" s="296"/>
      <c r="MY81" s="121"/>
      <c r="MZ81" s="296"/>
      <c r="NA81" s="122"/>
      <c r="NB81"/>
      <c r="NC81" s="121"/>
      <c r="ND81"/>
      <c r="NE81" s="122"/>
      <c r="NF81"/>
      <c r="NG81" s="121"/>
      <c r="NH81"/>
      <c r="NI81" s="122"/>
      <c r="NJ81"/>
      <c r="NK81" s="121"/>
      <c r="NL81"/>
      <c r="NM81" s="122"/>
      <c r="NN81"/>
      <c r="NO81" s="121"/>
      <c r="NP81"/>
      <c r="NQ81" s="122"/>
      <c r="NR81" s="296"/>
      <c r="NS81" s="121"/>
      <c r="NT81" s="296"/>
      <c r="NU81" s="122"/>
      <c r="NV81" s="296"/>
      <c r="NW81" s="121"/>
      <c r="NX81" s="296"/>
      <c r="NY81" s="122"/>
      <c r="NZ81" s="296"/>
      <c r="OA81" s="121"/>
      <c r="OB81" s="296"/>
      <c r="OC81" s="122"/>
      <c r="OD81" s="296"/>
      <c r="OE81" s="121"/>
      <c r="OF81" s="296"/>
      <c r="OG81" s="122"/>
      <c r="OH81" s="296"/>
      <c r="OI81" s="121"/>
      <c r="OJ81" s="296"/>
      <c r="OK81" s="122"/>
      <c r="OL81" s="296"/>
      <c r="OM81" s="121"/>
      <c r="ON81" s="296"/>
      <c r="OO81" s="122"/>
      <c r="OP81" s="296"/>
      <c r="OQ81" s="121"/>
      <c r="OR81" s="296"/>
      <c r="OS81" s="272"/>
      <c r="OT81" s="296"/>
      <c r="OU81" s="121"/>
      <c r="OV81" s="296"/>
      <c r="OW81" s="122"/>
      <c r="OX81" s="296"/>
      <c r="OY81" s="121"/>
      <c r="OZ81" s="296"/>
      <c r="PA81" s="122"/>
      <c r="PB81" s="296"/>
      <c r="PC81" s="121"/>
      <c r="PD81" s="296"/>
      <c r="PE81" s="122"/>
      <c r="PF81" s="287"/>
      <c r="PG81" s="121"/>
      <c r="PH81" s="287"/>
      <c r="PI81" s="122"/>
      <c r="PJ81" s="287"/>
      <c r="PK81" s="121"/>
      <c r="PL81" s="287"/>
      <c r="PM81" s="122"/>
      <c r="PN81" s="287"/>
      <c r="PO81" s="121"/>
      <c r="PP81" s="287"/>
      <c r="PQ81" s="122"/>
      <c r="PR81" s="287"/>
      <c r="PS81" s="121"/>
      <c r="PT81" s="287"/>
      <c r="PU81" s="122"/>
      <c r="PV81" s="287"/>
      <c r="PW81" s="121"/>
      <c r="PX81" s="287"/>
      <c r="PY81" s="122"/>
      <c r="PZ81" s="287"/>
      <c r="QA81" s="121"/>
      <c r="QB81" s="287"/>
      <c r="QC81" s="122"/>
      <c r="QD81" s="287"/>
      <c r="QE81" s="121"/>
      <c r="QF81" s="287"/>
      <c r="QG81" s="122"/>
      <c r="QH81" s="287"/>
      <c r="QI81" s="121"/>
      <c r="QJ81" s="287"/>
      <c r="QK81" s="122"/>
      <c r="QL81" s="287"/>
      <c r="QM81" s="121"/>
      <c r="QN81" s="287"/>
      <c r="QO81" s="122"/>
      <c r="QP81" s="287"/>
      <c r="QQ81" s="121"/>
      <c r="QR81" s="287"/>
      <c r="QS81" s="122"/>
      <c r="QT81" s="287"/>
      <c r="QU81" s="121"/>
      <c r="QV81" s="287"/>
      <c r="QW81" s="122"/>
      <c r="QX81" s="287"/>
      <c r="QY81" s="121"/>
      <c r="QZ81" s="287"/>
      <c r="RA81" s="122"/>
      <c r="RB81" s="287"/>
      <c r="RC81" s="121"/>
      <c r="RD81" s="287"/>
      <c r="RE81" s="122"/>
      <c r="RF81" s="287"/>
      <c r="RG81" s="121"/>
      <c r="RH81" s="287"/>
      <c r="RI81" s="122"/>
      <c r="RJ81" s="287"/>
      <c r="RK81" s="121"/>
      <c r="RL81" s="287"/>
      <c r="RM81" s="122"/>
      <c r="RN81" s="287"/>
      <c r="RO81" s="121"/>
      <c r="RP81" s="287"/>
      <c r="RQ81" s="122"/>
      <c r="RR81" s="287"/>
      <c r="RS81" s="121"/>
      <c r="RT81" s="287"/>
      <c r="RU81" s="122"/>
      <c r="RV81" s="287"/>
      <c r="RW81" s="121"/>
      <c r="RX81" s="287"/>
      <c r="RY81" s="122"/>
      <c r="RZ81" s="287"/>
      <c r="SA81" s="121"/>
      <c r="SB81" s="287"/>
      <c r="SC81" s="122"/>
      <c r="SD81" s="287"/>
      <c r="SE81" s="121"/>
      <c r="SF81" s="287"/>
      <c r="SG81" s="122"/>
      <c r="SH81" s="287"/>
      <c r="SI81" s="121"/>
      <c r="SJ81" s="287"/>
      <c r="SK81" s="122"/>
      <c r="SL81" s="287"/>
      <c r="SM81" s="121"/>
      <c r="SN81" s="287"/>
      <c r="SO81" s="122"/>
      <c r="SP81" s="287"/>
      <c r="SQ81" s="121"/>
    </row>
    <row r="82" spans="1:511" s="123" customFormat="1" ht="20" x14ac:dyDescent="0.25">
      <c r="A82" s="337" t="s">
        <v>319</v>
      </c>
      <c r="B82" s="120">
        <f t="shared" si="2"/>
        <v>0</v>
      </c>
      <c r="C82" s="194"/>
      <c r="D82"/>
      <c r="E82" s="121"/>
      <c r="F82" s="273"/>
      <c r="G82" s="121"/>
      <c r="H82" s="275"/>
      <c r="I82" s="122"/>
      <c r="J82" s="277"/>
      <c r="K82" s="121"/>
      <c r="L82" s="278"/>
      <c r="M82" s="122"/>
      <c r="N82" s="280"/>
      <c r="O82" s="121"/>
      <c r="P82" s="282"/>
      <c r="Q82" s="122"/>
      <c r="R82" s="283"/>
      <c r="S82" s="121"/>
      <c r="T82"/>
      <c r="U82" s="122"/>
      <c r="V82"/>
      <c r="W82" s="121"/>
      <c r="X82"/>
      <c r="Y82" s="122"/>
      <c r="Z82"/>
      <c r="AA82" s="121"/>
      <c r="AB82"/>
      <c r="AC82" s="122"/>
      <c r="AD82"/>
      <c r="AE82" s="121"/>
      <c r="AF82"/>
      <c r="AG82" s="122"/>
      <c r="AH82"/>
      <c r="AI82" s="121"/>
      <c r="AJ82"/>
      <c r="AK82" s="122"/>
      <c r="AL82"/>
      <c r="AM82" s="121"/>
      <c r="AN82"/>
      <c r="AO82" s="122"/>
      <c r="AP82"/>
      <c r="AQ82" s="121"/>
      <c r="AR82"/>
      <c r="AS82" s="122"/>
      <c r="AT82"/>
      <c r="AU82" s="121"/>
      <c r="AV82"/>
      <c r="AW82" s="122"/>
      <c r="AX82"/>
      <c r="AY82" s="121"/>
      <c r="AZ82"/>
      <c r="BA82" s="122"/>
      <c r="BB82"/>
      <c r="BC82" s="121"/>
      <c r="BD82" s="287"/>
      <c r="BE82" s="122"/>
      <c r="BF82" s="287"/>
      <c r="BG82" s="121"/>
      <c r="BH82" s="287"/>
      <c r="BI82" s="122"/>
      <c r="BJ82" s="287"/>
      <c r="BK82" s="121"/>
      <c r="BL82" s="287"/>
      <c r="BM82" s="122"/>
      <c r="BN82" s="287"/>
      <c r="BO82" s="121"/>
      <c r="BP82" s="287"/>
      <c r="BQ82" s="122"/>
      <c r="BR82" s="287"/>
      <c r="BS82" s="121"/>
      <c r="BT82" s="287"/>
      <c r="BU82" s="122"/>
      <c r="BV82" s="287"/>
      <c r="BW82" s="121"/>
      <c r="BX82" s="287"/>
      <c r="BY82" s="287"/>
      <c r="BZ82" s="287"/>
      <c r="CA82" s="121"/>
      <c r="CB82" s="287"/>
      <c r="CC82" s="122"/>
      <c r="CD82" s="287"/>
      <c r="CE82" s="121"/>
      <c r="CF82" s="289"/>
      <c r="CG82" s="272"/>
      <c r="CH82" s="287"/>
      <c r="CI82" s="121"/>
      <c r="CJ82"/>
      <c r="CK82" s="122"/>
      <c r="CL82"/>
      <c r="CM82" s="121"/>
      <c r="CN82"/>
      <c r="CO82" s="122"/>
      <c r="CP82"/>
      <c r="CQ82" s="121"/>
      <c r="CR82"/>
      <c r="CS82" s="122"/>
      <c r="CT82"/>
      <c r="CU82" s="121"/>
      <c r="CV82"/>
      <c r="CW82" s="272"/>
      <c r="CX82"/>
      <c r="CY82" s="121"/>
      <c r="CZ82"/>
      <c r="DA82" s="122"/>
      <c r="DB82"/>
      <c r="DC82" s="121"/>
      <c r="DD82"/>
      <c r="DE82" s="122"/>
      <c r="DF82"/>
      <c r="DG82" s="121"/>
      <c r="DH82"/>
      <c r="DI82" s="122"/>
      <c r="DJ82"/>
      <c r="DK82" s="121"/>
      <c r="DL82"/>
      <c r="DM82" s="122"/>
      <c r="DN82"/>
      <c r="DO82" s="121"/>
      <c r="DP82"/>
      <c r="DQ82" s="122"/>
      <c r="DR82"/>
      <c r="DS82" s="121"/>
      <c r="DT82"/>
      <c r="DU82" s="122"/>
      <c r="DV82"/>
      <c r="DW82" s="121"/>
      <c r="DX82"/>
      <c r="DY82" s="122"/>
      <c r="DZ82"/>
      <c r="EA82" s="121"/>
      <c r="EB82"/>
      <c r="EC82" s="122"/>
      <c r="ED82"/>
      <c r="EE82" s="121"/>
      <c r="EF82"/>
      <c r="EG82" s="122"/>
      <c r="EH82"/>
      <c r="EI82" s="121"/>
      <c r="EJ82"/>
      <c r="EK82" s="122"/>
      <c r="EL82"/>
      <c r="EM82" s="121"/>
      <c r="EN82"/>
      <c r="EO82" s="122"/>
      <c r="EP82"/>
      <c r="EQ82" s="121"/>
      <c r="ER82"/>
      <c r="ES82" s="122"/>
      <c r="ET82"/>
      <c r="EU82" s="121"/>
      <c r="EV82"/>
      <c r="EW82" s="122"/>
      <c r="EX82"/>
      <c r="EY82" s="121"/>
      <c r="EZ82"/>
      <c r="FA82" s="122"/>
      <c r="FB82"/>
      <c r="FC82" s="121"/>
      <c r="FD82"/>
      <c r="FE82" s="122"/>
      <c r="FF82"/>
      <c r="FG82" s="121"/>
      <c r="FH82"/>
      <c r="FI82" s="122"/>
      <c r="FJ82" s="12"/>
      <c r="FK82" s="306"/>
      <c r="FL82" s="12"/>
      <c r="FM82" s="295"/>
      <c r="FN82" s="12"/>
      <c r="FO82" s="306"/>
      <c r="FP82" s="12"/>
      <c r="FQ82" s="295"/>
      <c r="FR82" s="12"/>
      <c r="FS82" s="306"/>
      <c r="FT82" s="12"/>
      <c r="FU82" s="295"/>
      <c r="FV82" s="12"/>
      <c r="FW82" s="306"/>
      <c r="FX82" s="12"/>
      <c r="FY82" s="295"/>
      <c r="FZ82" s="12"/>
      <c r="GA82" s="306"/>
      <c r="GB82" s="12"/>
      <c r="GC82" s="295"/>
      <c r="GD82" s="12"/>
      <c r="GE82" s="306"/>
      <c r="GF82" s="12"/>
      <c r="GG82" s="295"/>
      <c r="GH82" s="12"/>
      <c r="GI82" s="306"/>
      <c r="GJ82" s="12"/>
      <c r="GK82" s="295"/>
      <c r="GL82" s="12"/>
      <c r="GM82" s="306"/>
      <c r="GN82" s="12"/>
      <c r="GO82" s="295"/>
      <c r="GP82" s="12"/>
      <c r="GQ82" s="306"/>
      <c r="GR82" s="12"/>
      <c r="GS82" s="295"/>
      <c r="GT82" s="12"/>
      <c r="GU82" s="306"/>
      <c r="GV82" s="12"/>
      <c r="GW82" s="295"/>
      <c r="GX82" s="12"/>
      <c r="GY82" s="306"/>
      <c r="GZ82" s="12"/>
      <c r="HA82" s="295"/>
      <c r="HB82" s="307"/>
      <c r="HC82" s="306"/>
      <c r="HD82" s="12"/>
      <c r="HE82" s="295"/>
      <c r="HF82" s="12"/>
      <c r="HG82" s="306"/>
      <c r="HH82" s="12"/>
      <c r="HI82" s="295"/>
      <c r="HJ82" s="12"/>
      <c r="HK82" s="306"/>
      <c r="HL82" s="12"/>
      <c r="HM82" s="295"/>
      <c r="HN82" s="12"/>
      <c r="HO82" s="306"/>
      <c r="HP82" s="12"/>
      <c r="HQ82" s="295"/>
      <c r="HR82"/>
      <c r="HS82" s="121"/>
      <c r="HT82"/>
      <c r="HU82" s="272"/>
      <c r="HV82"/>
      <c r="HW82" s="121"/>
      <c r="HX82"/>
      <c r="HY82" s="121"/>
      <c r="HZ82"/>
      <c r="IA82" s="121"/>
      <c r="IB82"/>
      <c r="IC82" s="122"/>
      <c r="ID82"/>
      <c r="IE82" s="121"/>
      <c r="IF82"/>
      <c r="IG82" s="122"/>
      <c r="IH82"/>
      <c r="II82" s="121"/>
      <c r="IJ82"/>
      <c r="IK82" s="122"/>
      <c r="IL82"/>
      <c r="IM82" s="121"/>
      <c r="IN82"/>
      <c r="IO82" s="122"/>
      <c r="IP82"/>
      <c r="IQ82" s="121"/>
      <c r="IR82"/>
      <c r="IS82" s="122"/>
      <c r="IT82"/>
      <c r="IU82" s="121"/>
      <c r="IV82"/>
      <c r="IW82" s="122"/>
      <c r="IX82"/>
      <c r="IY82" s="121"/>
      <c r="IZ82"/>
      <c r="JA82" s="122"/>
      <c r="JB82"/>
      <c r="JC82" s="121"/>
      <c r="JD82"/>
      <c r="JE82" s="122"/>
      <c r="JF82"/>
      <c r="JG82" s="121"/>
      <c r="JH82"/>
      <c r="JI82" s="122"/>
      <c r="JJ82"/>
      <c r="JK82" s="121"/>
      <c r="JL82" s="12"/>
      <c r="JM82" s="272"/>
      <c r="JN82"/>
      <c r="JO82" s="121"/>
      <c r="JP82"/>
      <c r="JQ82" s="122"/>
      <c r="JR82"/>
      <c r="JS82" s="121"/>
      <c r="JT82"/>
      <c r="JU82" s="122"/>
      <c r="JV82"/>
      <c r="JW82" s="121"/>
      <c r="JX82"/>
      <c r="JY82" s="122"/>
      <c r="JZ82"/>
      <c r="KA82" s="121"/>
      <c r="KB82"/>
      <c r="KC82" s="122"/>
      <c r="KD82"/>
      <c r="KE82" s="121"/>
      <c r="KF82"/>
      <c r="KG82" s="122"/>
      <c r="KH82"/>
      <c r="KI82" s="271"/>
      <c r="KJ82"/>
      <c r="KK82" s="272"/>
      <c r="KL82"/>
      <c r="KM82" s="121"/>
      <c r="KN82"/>
      <c r="KO82" s="122"/>
      <c r="KP82"/>
      <c r="KQ82" s="121"/>
      <c r="KR82"/>
      <c r="KS82" s="122"/>
      <c r="KT82"/>
      <c r="KU82" s="121"/>
      <c r="KV82"/>
      <c r="KW82" s="122"/>
      <c r="KX82"/>
      <c r="KY82" s="121"/>
      <c r="KZ82"/>
      <c r="LA82" s="122"/>
      <c r="LB82"/>
      <c r="LC82" s="121"/>
      <c r="LD82"/>
      <c r="LE82" s="122"/>
      <c r="LF82"/>
      <c r="LG82" s="121"/>
      <c r="LH82"/>
      <c r="LI82" s="122"/>
      <c r="LJ82"/>
      <c r="LK82" s="121"/>
      <c r="LL82"/>
      <c r="LM82" s="122"/>
      <c r="LN82"/>
      <c r="LO82" s="121"/>
      <c r="LP82"/>
      <c r="LQ82" s="122"/>
      <c r="LR82"/>
      <c r="LS82" s="121"/>
      <c r="LT82"/>
      <c r="LU82" s="122"/>
      <c r="LV82"/>
      <c r="LW82" s="121"/>
      <c r="LX82"/>
      <c r="LY82" s="122"/>
      <c r="LZ82"/>
      <c r="MA82" s="121"/>
      <c r="MB82"/>
      <c r="MC82" s="122"/>
      <c r="MD82"/>
      <c r="ME82" s="121"/>
      <c r="MF82"/>
      <c r="MG82" s="122"/>
      <c r="MH82"/>
      <c r="MI82" s="121"/>
      <c r="MJ82"/>
      <c r="MK82" s="122"/>
      <c r="ML82"/>
      <c r="MM82" s="121"/>
      <c r="MN82" s="296"/>
      <c r="MO82" s="122"/>
      <c r="MP82"/>
      <c r="MQ82" s="121"/>
      <c r="MR82" s="296"/>
      <c r="MS82" s="122"/>
      <c r="MT82" s="296"/>
      <c r="MU82" s="121"/>
      <c r="MV82"/>
      <c r="MW82" s="122"/>
      <c r="MX82" s="296"/>
      <c r="MY82" s="121"/>
      <c r="MZ82" s="296"/>
      <c r="NA82" s="272"/>
      <c r="NB82"/>
      <c r="NC82" s="121"/>
      <c r="ND82"/>
      <c r="NE82" s="122"/>
      <c r="NF82"/>
      <c r="NG82" s="121"/>
      <c r="NH82"/>
      <c r="NI82" s="122"/>
      <c r="NJ82"/>
      <c r="NK82" s="121"/>
      <c r="NL82"/>
      <c r="NM82" s="122"/>
      <c r="NN82"/>
      <c r="NO82" s="121"/>
      <c r="NP82"/>
      <c r="NQ82" s="122"/>
      <c r="NR82" s="296"/>
      <c r="NS82" s="121"/>
      <c r="NT82" s="296"/>
      <c r="NU82" s="122"/>
      <c r="NV82" s="296"/>
      <c r="NW82" s="121"/>
      <c r="NX82" s="296"/>
      <c r="NY82" s="122"/>
      <c r="NZ82" s="296"/>
      <c r="OA82" s="121"/>
      <c r="OB82" s="296"/>
      <c r="OC82" s="122"/>
      <c r="OD82" s="296"/>
      <c r="OE82" s="121"/>
      <c r="OF82" s="296"/>
      <c r="OG82" s="122"/>
      <c r="OH82" s="296"/>
      <c r="OI82" s="121"/>
      <c r="OJ82" s="296"/>
      <c r="OK82" s="122"/>
      <c r="OL82" s="296"/>
      <c r="OM82" s="121"/>
      <c r="ON82" s="296"/>
      <c r="OO82" s="122"/>
      <c r="OP82" s="296"/>
      <c r="OQ82" s="121"/>
      <c r="OR82" s="296"/>
      <c r="OS82" s="122"/>
      <c r="OT82" s="296"/>
      <c r="OU82" s="121"/>
      <c r="OV82" s="296"/>
      <c r="OW82" s="122"/>
      <c r="OX82" s="296"/>
      <c r="OY82" s="121"/>
      <c r="OZ82" s="296"/>
      <c r="PA82" s="122"/>
      <c r="PB82" s="296"/>
      <c r="PC82" s="121"/>
      <c r="PD82" s="296"/>
      <c r="PE82" s="122"/>
      <c r="PF82" s="287"/>
      <c r="PG82" s="121"/>
      <c r="PH82" s="287"/>
      <c r="PI82" s="122"/>
      <c r="PJ82" s="287"/>
      <c r="PK82" s="121"/>
      <c r="PL82" s="287"/>
      <c r="PM82" s="122"/>
      <c r="PN82" s="287"/>
      <c r="PO82" s="121"/>
      <c r="PP82" s="287"/>
      <c r="PQ82" s="122"/>
      <c r="PR82" s="287"/>
      <c r="PS82" s="121"/>
      <c r="PT82" s="287"/>
      <c r="PU82" s="122"/>
      <c r="PV82" s="287"/>
      <c r="PW82" s="121"/>
      <c r="PX82" s="287"/>
      <c r="PY82" s="122"/>
      <c r="PZ82" s="287"/>
      <c r="QA82" s="121"/>
      <c r="QB82" s="287"/>
      <c r="QC82" s="122"/>
      <c r="QD82" s="287"/>
      <c r="QE82" s="121"/>
      <c r="QF82" s="287"/>
      <c r="QG82" s="122"/>
      <c r="QH82" s="287"/>
      <c r="QI82" s="121"/>
      <c r="QJ82" s="287"/>
      <c r="QK82" s="122"/>
      <c r="QL82" s="287"/>
      <c r="QM82" s="121"/>
      <c r="QN82" s="287"/>
      <c r="QO82" s="122"/>
      <c r="QP82" s="287"/>
      <c r="QQ82" s="121"/>
      <c r="QR82" s="287"/>
      <c r="QS82" s="122"/>
      <c r="QT82" s="287"/>
      <c r="QU82" s="121"/>
      <c r="QV82" s="287"/>
      <c r="QW82" s="122"/>
      <c r="QX82" s="287"/>
      <c r="QY82" s="121"/>
      <c r="QZ82" s="287"/>
      <c r="RA82" s="122"/>
      <c r="RB82" s="287"/>
      <c r="RC82" s="121"/>
      <c r="RD82" s="287"/>
      <c r="RE82" s="122"/>
      <c r="RF82" s="287"/>
      <c r="RG82" s="121"/>
      <c r="RH82" s="287"/>
      <c r="RI82" s="122"/>
      <c r="RJ82" s="287"/>
      <c r="RK82" s="121"/>
      <c r="RL82" s="287"/>
      <c r="RM82" s="122"/>
      <c r="RN82" s="287"/>
      <c r="RO82" s="121"/>
      <c r="RP82" s="287"/>
      <c r="RQ82" s="122"/>
      <c r="RR82" s="287"/>
      <c r="RS82" s="121"/>
      <c r="RT82" s="287"/>
      <c r="RU82" s="122"/>
      <c r="RV82" s="287"/>
      <c r="RW82" s="121"/>
      <c r="RX82" s="287"/>
      <c r="RY82" s="122"/>
      <c r="RZ82" s="287"/>
      <c r="SA82" s="121"/>
      <c r="SB82" s="287"/>
      <c r="SC82" s="122"/>
      <c r="SD82" s="287"/>
      <c r="SE82" s="121"/>
      <c r="SF82" s="287"/>
      <c r="SG82" s="122"/>
      <c r="SH82" s="287"/>
      <c r="SI82" s="121"/>
      <c r="SJ82" s="287"/>
      <c r="SK82" s="122"/>
      <c r="SL82" s="287"/>
      <c r="SM82" s="121"/>
      <c r="SN82" s="287"/>
      <c r="SO82" s="122"/>
      <c r="SP82" s="287"/>
      <c r="SQ82" s="121"/>
    </row>
    <row r="83" spans="1:511" s="360" customFormat="1" thickBot="1" x14ac:dyDescent="0.3">
      <c r="A83" s="362" t="s">
        <v>320</v>
      </c>
      <c r="B83" s="347">
        <f t="shared" si="2"/>
        <v>0</v>
      </c>
      <c r="C83" s="348"/>
      <c r="D83" s="349"/>
      <c r="E83" s="350"/>
      <c r="F83" s="352"/>
      <c r="G83" s="350"/>
      <c r="H83" s="352"/>
      <c r="I83" s="351"/>
      <c r="J83" s="352"/>
      <c r="K83" s="350"/>
      <c r="L83" s="352"/>
      <c r="M83" s="353"/>
      <c r="N83" s="352"/>
      <c r="O83" s="350"/>
      <c r="P83" s="352"/>
      <c r="Q83" s="351"/>
      <c r="R83" s="352"/>
      <c r="S83" s="350"/>
      <c r="T83" s="349"/>
      <c r="U83" s="353"/>
      <c r="V83" s="349"/>
      <c r="W83" s="350"/>
      <c r="X83" s="349"/>
      <c r="Y83" s="351"/>
      <c r="Z83" s="349"/>
      <c r="AA83" s="354"/>
      <c r="AB83" s="349"/>
      <c r="AC83" s="351"/>
      <c r="AD83" s="349"/>
      <c r="AE83" s="350"/>
      <c r="AF83" s="349"/>
      <c r="AG83" s="351"/>
      <c r="AH83" s="349"/>
      <c r="AI83" s="354"/>
      <c r="AJ83" s="349"/>
      <c r="AK83" s="353"/>
      <c r="AL83" s="349"/>
      <c r="AM83" s="350"/>
      <c r="AN83" s="349"/>
      <c r="AO83" s="351"/>
      <c r="AP83" s="349"/>
      <c r="AQ83" s="350"/>
      <c r="AR83" s="349"/>
      <c r="AS83" s="351"/>
      <c r="AT83" s="349"/>
      <c r="AU83" s="350"/>
      <c r="AV83" s="349"/>
      <c r="AW83" s="351"/>
      <c r="AX83" s="349"/>
      <c r="AY83" s="350"/>
      <c r="AZ83" s="349"/>
      <c r="BA83" s="351"/>
      <c r="BB83" s="349"/>
      <c r="BC83" s="350"/>
      <c r="BD83" s="355"/>
      <c r="BE83" s="351"/>
      <c r="BF83" s="355"/>
      <c r="BG83" s="350"/>
      <c r="BH83" s="363"/>
      <c r="BI83" s="353"/>
      <c r="BJ83" s="355"/>
      <c r="BK83" s="350"/>
      <c r="BL83" s="355"/>
      <c r="BM83" s="351"/>
      <c r="BN83" s="355"/>
      <c r="BO83" s="350"/>
      <c r="BP83" s="355"/>
      <c r="BQ83" s="351"/>
      <c r="BR83" s="355"/>
      <c r="BS83" s="350"/>
      <c r="BT83" s="355"/>
      <c r="BU83" s="351"/>
      <c r="BV83" s="355"/>
      <c r="BW83" s="350"/>
      <c r="BX83" s="355"/>
      <c r="BY83" s="355"/>
      <c r="BZ83" s="355"/>
      <c r="CA83" s="350"/>
      <c r="CB83" s="355"/>
      <c r="CC83" s="351"/>
      <c r="CD83" s="355"/>
      <c r="CE83" s="350"/>
      <c r="CF83" s="355"/>
      <c r="CG83" s="351"/>
      <c r="CH83" s="355"/>
      <c r="CI83" s="350"/>
      <c r="CJ83" s="349"/>
      <c r="CK83" s="351"/>
      <c r="CL83" s="349"/>
      <c r="CM83" s="354"/>
      <c r="CN83" s="349"/>
      <c r="CO83" s="351"/>
      <c r="CP83" s="349"/>
      <c r="CQ83" s="350"/>
      <c r="CR83" s="349"/>
      <c r="CS83" s="351"/>
      <c r="CT83" s="349"/>
      <c r="CU83" s="350"/>
      <c r="CV83" s="349"/>
      <c r="CW83" s="351"/>
      <c r="CX83" s="349"/>
      <c r="CY83" s="350"/>
      <c r="CZ83" s="349"/>
      <c r="DA83" s="351"/>
      <c r="DB83" s="349"/>
      <c r="DC83" s="350"/>
      <c r="DD83" s="349"/>
      <c r="DE83" s="351"/>
      <c r="DF83" s="349"/>
      <c r="DG83" s="350"/>
      <c r="DH83" s="349"/>
      <c r="DI83" s="351"/>
      <c r="DJ83" s="349"/>
      <c r="DK83" s="350"/>
      <c r="DL83" s="349"/>
      <c r="DM83" s="351"/>
      <c r="DN83" s="349"/>
      <c r="DO83" s="350"/>
      <c r="DP83" s="349"/>
      <c r="DQ83" s="351"/>
      <c r="DR83" s="349"/>
      <c r="DS83" s="354"/>
      <c r="DT83" s="349"/>
      <c r="DU83" s="351"/>
      <c r="DV83" s="349"/>
      <c r="DW83" s="350"/>
      <c r="DX83" s="349"/>
      <c r="DY83" s="351"/>
      <c r="DZ83" s="349"/>
      <c r="EA83" s="350"/>
      <c r="EB83" s="349"/>
      <c r="EC83" s="353"/>
      <c r="ED83" s="349"/>
      <c r="EE83" s="350"/>
      <c r="EF83" s="349"/>
      <c r="EG83" s="351"/>
      <c r="EH83" s="349"/>
      <c r="EI83" s="350"/>
      <c r="EJ83" s="349"/>
      <c r="EK83" s="351"/>
      <c r="EL83" s="349"/>
      <c r="EM83" s="354"/>
      <c r="EN83" s="349"/>
      <c r="EO83" s="351"/>
      <c r="EP83" s="349"/>
      <c r="EQ83" s="354"/>
      <c r="ER83" s="349"/>
      <c r="ES83" s="351"/>
      <c r="ET83" s="349"/>
      <c r="EU83" s="350"/>
      <c r="EV83" s="349"/>
      <c r="EW83" s="351"/>
      <c r="EX83" s="349"/>
      <c r="EY83" s="350"/>
      <c r="EZ83" s="349"/>
      <c r="FA83" s="351"/>
      <c r="FB83" s="349"/>
      <c r="FC83" s="350"/>
      <c r="FD83" s="349"/>
      <c r="FE83" s="351"/>
      <c r="FF83" s="349"/>
      <c r="FG83" s="350"/>
      <c r="FH83" s="349"/>
      <c r="FI83" s="351"/>
      <c r="FJ83" s="356"/>
      <c r="FK83" s="357"/>
      <c r="FL83" s="356"/>
      <c r="FM83" s="358"/>
      <c r="FN83" s="356"/>
      <c r="FO83" s="357"/>
      <c r="FP83" s="356"/>
      <c r="FQ83" s="358"/>
      <c r="FR83" s="356"/>
      <c r="FS83" s="357"/>
      <c r="FT83" s="356"/>
      <c r="FU83" s="358"/>
      <c r="FV83" s="356"/>
      <c r="FW83" s="357"/>
      <c r="FX83" s="356"/>
      <c r="FY83" s="358"/>
      <c r="FZ83" s="356"/>
      <c r="GA83" s="357"/>
      <c r="GB83" s="356"/>
      <c r="GC83" s="358"/>
      <c r="GD83" s="356"/>
      <c r="GE83" s="357"/>
      <c r="GF83" s="356"/>
      <c r="GG83" s="358"/>
      <c r="GH83" s="356"/>
      <c r="GI83" s="357"/>
      <c r="GJ83" s="356"/>
      <c r="GK83" s="358"/>
      <c r="GL83" s="356"/>
      <c r="GM83" s="357"/>
      <c r="GN83" s="356"/>
      <c r="GO83" s="358"/>
      <c r="GP83" s="356"/>
      <c r="GQ83" s="357"/>
      <c r="GR83" s="356"/>
      <c r="GS83" s="358"/>
      <c r="GT83" s="356"/>
      <c r="GU83" s="357"/>
      <c r="GV83" s="356"/>
      <c r="GW83" s="358"/>
      <c r="GX83" s="356"/>
      <c r="GY83" s="357"/>
      <c r="GZ83" s="356"/>
      <c r="HA83" s="358"/>
      <c r="HB83" s="359"/>
      <c r="HC83" s="357"/>
      <c r="HD83" s="356"/>
      <c r="HE83" s="358"/>
      <c r="HF83" s="356"/>
      <c r="HG83" s="357"/>
      <c r="HH83" s="356"/>
      <c r="HI83" s="358"/>
      <c r="HJ83" s="356"/>
      <c r="HK83" s="357"/>
      <c r="HL83" s="356"/>
      <c r="HM83" s="358"/>
      <c r="HN83" s="356"/>
      <c r="HO83" s="357"/>
      <c r="HP83" s="356"/>
      <c r="HQ83" s="358"/>
      <c r="HR83" s="349"/>
      <c r="HS83" s="350"/>
      <c r="HT83" s="349"/>
      <c r="HU83" s="351"/>
      <c r="HV83" s="349"/>
      <c r="HW83" s="350"/>
      <c r="HX83" s="349"/>
      <c r="HY83" s="350"/>
      <c r="HZ83" s="349"/>
      <c r="IA83" s="350"/>
      <c r="IB83" s="356"/>
      <c r="IC83" s="353"/>
      <c r="ID83" s="349"/>
      <c r="IE83" s="350"/>
      <c r="IF83" s="349"/>
      <c r="IG83" s="351"/>
      <c r="IH83" s="349"/>
      <c r="II83" s="350"/>
      <c r="IJ83" s="349"/>
      <c r="IK83" s="351"/>
      <c r="IL83" s="349"/>
      <c r="IM83" s="350"/>
      <c r="IN83" s="349"/>
      <c r="IO83" s="351"/>
      <c r="IP83" s="349"/>
      <c r="IQ83" s="354"/>
      <c r="IR83" s="349"/>
      <c r="IS83" s="353"/>
      <c r="IT83" s="349"/>
      <c r="IU83" s="350"/>
      <c r="IV83" s="349"/>
      <c r="IW83" s="351"/>
      <c r="IX83" s="349"/>
      <c r="IY83" s="350"/>
      <c r="IZ83" s="349"/>
      <c r="JA83" s="351"/>
      <c r="JB83" s="349"/>
      <c r="JC83" s="350"/>
      <c r="JD83" s="349"/>
      <c r="JE83" s="351"/>
      <c r="JF83" s="349"/>
      <c r="JG83" s="350"/>
      <c r="JH83" s="349"/>
      <c r="JI83" s="351"/>
      <c r="JJ83" s="356"/>
      <c r="JK83" s="354"/>
      <c r="JL83" s="349"/>
      <c r="JM83" s="351"/>
      <c r="JN83" s="349"/>
      <c r="JO83" s="350"/>
      <c r="JP83" s="349"/>
      <c r="JQ83" s="351"/>
      <c r="JR83" s="349"/>
      <c r="JS83" s="350"/>
      <c r="JT83" s="349"/>
      <c r="JU83" s="351"/>
      <c r="JV83" s="349"/>
      <c r="JW83" s="350"/>
      <c r="JX83" s="349"/>
      <c r="JY83" s="353"/>
      <c r="JZ83" s="349"/>
      <c r="KA83" s="350"/>
      <c r="KB83" s="349"/>
      <c r="KC83" s="353"/>
      <c r="KD83" s="349"/>
      <c r="KE83" s="350"/>
      <c r="KF83" s="349"/>
      <c r="KG83" s="351"/>
      <c r="KH83" s="349"/>
      <c r="KI83" s="350"/>
      <c r="KJ83" s="349"/>
      <c r="KK83" s="353"/>
      <c r="KL83" s="349"/>
      <c r="KM83" s="350"/>
      <c r="KN83" s="349"/>
      <c r="KO83" s="351"/>
      <c r="KP83" s="349"/>
      <c r="KQ83" s="350"/>
      <c r="KR83" s="349"/>
      <c r="KS83" s="353"/>
      <c r="KT83" s="349"/>
      <c r="KU83" s="350"/>
      <c r="KV83" s="349"/>
      <c r="KW83" s="351"/>
      <c r="KX83" s="349"/>
      <c r="KY83" s="350"/>
      <c r="KZ83" s="349"/>
      <c r="LA83" s="353"/>
      <c r="LB83" s="349"/>
      <c r="LC83" s="354"/>
      <c r="LD83" s="349"/>
      <c r="LE83" s="351"/>
      <c r="LF83" s="349"/>
      <c r="LG83" s="350"/>
      <c r="LH83" s="349"/>
      <c r="LI83" s="353"/>
      <c r="LJ83" s="349"/>
      <c r="LK83" s="350"/>
      <c r="LL83" s="349"/>
      <c r="LM83" s="351"/>
      <c r="LN83" s="349"/>
      <c r="LO83" s="350"/>
      <c r="LP83" s="349"/>
      <c r="LQ83" s="353"/>
      <c r="LR83" s="349"/>
      <c r="LS83" s="350"/>
      <c r="LT83" s="349"/>
      <c r="LU83" s="351"/>
      <c r="LV83" s="349"/>
      <c r="LW83" s="350"/>
      <c r="LX83" s="349"/>
      <c r="LY83" s="353"/>
      <c r="LZ83" s="349"/>
      <c r="MA83" s="350"/>
      <c r="MB83" s="349"/>
      <c r="MC83" s="351"/>
      <c r="MD83" s="349"/>
      <c r="ME83" s="350"/>
      <c r="MF83" s="349"/>
      <c r="MG83" s="353"/>
      <c r="MH83" s="349"/>
      <c r="MI83" s="350"/>
      <c r="MJ83" s="349"/>
      <c r="MK83" s="351"/>
      <c r="ML83" s="349"/>
      <c r="MM83" s="350"/>
      <c r="MN83" s="361"/>
      <c r="MO83" s="353"/>
      <c r="MP83" s="349"/>
      <c r="MQ83" s="350"/>
      <c r="MR83" s="361"/>
      <c r="MS83" s="351"/>
      <c r="MT83" s="361"/>
      <c r="MU83" s="350"/>
      <c r="MV83" s="349"/>
      <c r="MW83" s="353"/>
      <c r="MX83" s="361"/>
      <c r="MY83" s="350"/>
      <c r="MZ83" s="361"/>
      <c r="NA83" s="351"/>
      <c r="NB83" s="349"/>
      <c r="NC83" s="350"/>
      <c r="ND83" s="349"/>
      <c r="NE83" s="353"/>
      <c r="NF83" s="349"/>
      <c r="NG83" s="350"/>
      <c r="NH83" s="349"/>
      <c r="NI83" s="351"/>
      <c r="NJ83" s="349"/>
      <c r="NK83" s="350"/>
      <c r="NL83" s="349"/>
      <c r="NM83" s="353"/>
      <c r="NN83" s="349"/>
      <c r="NO83" s="354"/>
      <c r="NP83" s="349"/>
      <c r="NQ83" s="351"/>
      <c r="NR83" s="361"/>
      <c r="NS83" s="350"/>
      <c r="NT83" s="361"/>
      <c r="NU83" s="353"/>
      <c r="NV83" s="361"/>
      <c r="NW83" s="350"/>
      <c r="NX83" s="361"/>
      <c r="NY83" s="351"/>
      <c r="NZ83" s="361"/>
      <c r="OA83" s="350"/>
      <c r="OB83" s="361"/>
      <c r="OC83" s="353"/>
      <c r="OD83" s="361"/>
      <c r="OE83" s="350"/>
      <c r="OF83" s="361"/>
      <c r="OG83" s="351"/>
      <c r="OH83" s="361"/>
      <c r="OI83" s="350"/>
      <c r="OJ83" s="361"/>
      <c r="OK83" s="353"/>
      <c r="OL83" s="361"/>
      <c r="OM83" s="350"/>
      <c r="ON83" s="361"/>
      <c r="OO83" s="351"/>
      <c r="OP83" s="361"/>
      <c r="OQ83" s="350"/>
      <c r="OR83" s="361"/>
      <c r="OS83" s="353"/>
      <c r="OT83" s="361"/>
      <c r="OU83" s="350"/>
      <c r="OV83" s="361"/>
      <c r="OW83" s="351"/>
      <c r="OX83" s="361"/>
      <c r="OY83" s="350"/>
      <c r="OZ83" s="361"/>
      <c r="PA83" s="353"/>
      <c r="PB83" s="361"/>
      <c r="PC83" s="350"/>
      <c r="PD83" s="361"/>
      <c r="PE83" s="351"/>
      <c r="PF83" s="355"/>
      <c r="PG83" s="350"/>
      <c r="PH83" s="363"/>
      <c r="PI83" s="353"/>
      <c r="PJ83" s="355"/>
      <c r="PK83" s="350"/>
      <c r="PL83" s="355"/>
      <c r="PM83" s="351"/>
      <c r="PN83" s="355"/>
      <c r="PO83" s="350"/>
      <c r="PP83" s="363"/>
      <c r="PQ83" s="353"/>
      <c r="PR83" s="355"/>
      <c r="PS83" s="350"/>
      <c r="PT83" s="355"/>
      <c r="PU83" s="351"/>
      <c r="PV83" s="355"/>
      <c r="PW83" s="350"/>
      <c r="PX83" s="363"/>
      <c r="PY83" s="353"/>
      <c r="PZ83" s="355"/>
      <c r="QA83" s="350"/>
      <c r="QB83" s="355"/>
      <c r="QC83" s="351"/>
      <c r="QD83" s="355"/>
      <c r="QE83" s="350"/>
      <c r="QF83" s="363"/>
      <c r="QG83" s="353"/>
      <c r="QH83" s="355"/>
      <c r="QI83" s="350"/>
      <c r="QJ83" s="355"/>
      <c r="QK83" s="351"/>
      <c r="QL83" s="355"/>
      <c r="QM83" s="350"/>
      <c r="QN83" s="363"/>
      <c r="QO83" s="353"/>
      <c r="QP83" s="355"/>
      <c r="QQ83" s="350"/>
      <c r="QR83" s="355"/>
      <c r="QS83" s="351"/>
      <c r="QT83" s="355"/>
      <c r="QU83" s="350"/>
      <c r="QV83" s="363"/>
      <c r="QW83" s="353"/>
      <c r="QX83" s="355"/>
      <c r="QY83" s="350"/>
      <c r="QZ83" s="355"/>
      <c r="RA83" s="351"/>
      <c r="RB83" s="355"/>
      <c r="RC83" s="350"/>
      <c r="RD83" s="363"/>
      <c r="RE83" s="353"/>
      <c r="RF83" s="355"/>
      <c r="RG83" s="350"/>
      <c r="RH83" s="355"/>
      <c r="RI83" s="351"/>
      <c r="RJ83" s="355"/>
      <c r="RK83" s="350"/>
      <c r="RL83" s="363"/>
      <c r="RM83" s="353"/>
      <c r="RN83" s="355"/>
      <c r="RO83" s="350"/>
      <c r="RP83" s="355"/>
      <c r="RQ83" s="351"/>
      <c r="RR83" s="355"/>
      <c r="RS83" s="350"/>
      <c r="RT83" s="363"/>
      <c r="RU83" s="353"/>
      <c r="RV83" s="355"/>
      <c r="RW83" s="350"/>
      <c r="RX83" s="355"/>
      <c r="RY83" s="351"/>
      <c r="RZ83" s="355"/>
      <c r="SA83" s="350"/>
      <c r="SB83" s="363"/>
      <c r="SC83" s="353"/>
      <c r="SD83" s="355"/>
      <c r="SE83" s="350"/>
      <c r="SF83" s="355"/>
      <c r="SG83" s="351"/>
      <c r="SH83" s="355"/>
      <c r="SI83" s="350"/>
      <c r="SJ83" s="363"/>
      <c r="SK83" s="353"/>
      <c r="SL83" s="355"/>
      <c r="SM83" s="350"/>
      <c r="SN83" s="355"/>
      <c r="SO83" s="351"/>
      <c r="SP83" s="355"/>
      <c r="SQ83" s="350"/>
    </row>
    <row r="84" spans="1:511" s="123" customFormat="1" thickTop="1" x14ac:dyDescent="0.25">
      <c r="A84" s="336" t="s">
        <v>321</v>
      </c>
      <c r="B84" s="120">
        <f t="shared" si="2"/>
        <v>0</v>
      </c>
      <c r="C84" s="195"/>
      <c r="D84"/>
      <c r="E84" s="121"/>
      <c r="F84" s="273"/>
      <c r="G84" s="121"/>
      <c r="H84" s="275"/>
      <c r="I84" s="122"/>
      <c r="J84" s="277"/>
      <c r="K84" s="121"/>
      <c r="L84" s="278"/>
      <c r="M84" s="122"/>
      <c r="N84" s="280"/>
      <c r="O84" s="121"/>
      <c r="P84" s="282"/>
      <c r="Q84" s="122"/>
      <c r="R84" s="283"/>
      <c r="S84" s="121"/>
      <c r="T84"/>
      <c r="U84" s="122"/>
      <c r="V84"/>
      <c r="W84" s="271"/>
      <c r="X84"/>
      <c r="Y84" s="122"/>
      <c r="Z84"/>
      <c r="AA84" s="121"/>
      <c r="AB84"/>
      <c r="AC84" s="122"/>
      <c r="AD84"/>
      <c r="AE84" s="121"/>
      <c r="AF84"/>
      <c r="AG84" s="122"/>
      <c r="AH84"/>
      <c r="AI84" s="271"/>
      <c r="AJ84"/>
      <c r="AK84" s="122"/>
      <c r="AL84"/>
      <c r="AM84" s="121"/>
      <c r="AN84"/>
      <c r="AO84" s="122"/>
      <c r="AP84"/>
      <c r="AQ84" s="121"/>
      <c r="AR84"/>
      <c r="AS84" s="272"/>
      <c r="AT84"/>
      <c r="AU84" s="121"/>
      <c r="AV84"/>
      <c r="AW84" s="122"/>
      <c r="AX84"/>
      <c r="AY84" s="121"/>
      <c r="AZ84"/>
      <c r="BA84" s="272"/>
      <c r="BB84"/>
      <c r="BC84" s="121"/>
      <c r="BD84" s="287"/>
      <c r="BE84" s="122"/>
      <c r="BF84" s="287"/>
      <c r="BG84" s="121"/>
      <c r="BH84" s="287"/>
      <c r="BI84" s="122"/>
      <c r="BJ84" s="287"/>
      <c r="BK84" s="121"/>
      <c r="BL84" s="287"/>
      <c r="BM84" s="122"/>
      <c r="BN84" s="287"/>
      <c r="BO84" s="121"/>
      <c r="BP84" s="287"/>
      <c r="BQ84" s="122"/>
      <c r="BR84" s="287"/>
      <c r="BS84" s="121"/>
      <c r="BT84" s="287"/>
      <c r="BU84" s="122"/>
      <c r="BV84" s="287"/>
      <c r="BW84" s="121"/>
      <c r="BX84" s="287"/>
      <c r="BY84" s="287"/>
      <c r="BZ84" s="287"/>
      <c r="CA84" s="121"/>
      <c r="CB84" s="287"/>
      <c r="CC84" s="122"/>
      <c r="CD84" s="287"/>
      <c r="CE84" s="121"/>
      <c r="CF84" s="287"/>
      <c r="CG84" s="122"/>
      <c r="CH84" s="287"/>
      <c r="CI84" s="121"/>
      <c r="CJ84"/>
      <c r="CK84" s="122"/>
      <c r="CL84"/>
      <c r="CM84" s="271"/>
      <c r="CN84"/>
      <c r="CO84" s="122"/>
      <c r="CP84"/>
      <c r="CQ84" s="121"/>
      <c r="CR84"/>
      <c r="CS84" s="122"/>
      <c r="CT84"/>
      <c r="CU84" s="121"/>
      <c r="CV84"/>
      <c r="CW84" s="122"/>
      <c r="CX84"/>
      <c r="CY84" s="121"/>
      <c r="CZ84"/>
      <c r="DA84" s="122"/>
      <c r="DB84"/>
      <c r="DC84" s="121"/>
      <c r="DD84"/>
      <c r="DE84" s="122"/>
      <c r="DF84"/>
      <c r="DG84" s="121"/>
      <c r="DH84"/>
      <c r="DI84" s="122"/>
      <c r="DJ84"/>
      <c r="DK84" s="121"/>
      <c r="DL84"/>
      <c r="DM84" s="122"/>
      <c r="DN84"/>
      <c r="DO84" s="121"/>
      <c r="DP84"/>
      <c r="DQ84" s="122"/>
      <c r="DR84"/>
      <c r="DS84" s="121"/>
      <c r="DT84"/>
      <c r="DU84" s="122"/>
      <c r="DV84"/>
      <c r="DW84" s="121"/>
      <c r="DX84"/>
      <c r="DY84" s="122"/>
      <c r="DZ84"/>
      <c r="EA84" s="121"/>
      <c r="EB84"/>
      <c r="EC84" s="272"/>
      <c r="ED84"/>
      <c r="EE84" s="121"/>
      <c r="EF84"/>
      <c r="EG84" s="122"/>
      <c r="EH84"/>
      <c r="EI84" s="121"/>
      <c r="EJ84"/>
      <c r="EK84" s="122"/>
      <c r="EL84"/>
      <c r="EM84" s="121"/>
      <c r="EN84"/>
      <c r="EO84" s="122"/>
      <c r="EP84"/>
      <c r="EQ84" s="121"/>
      <c r="ER84"/>
      <c r="ES84" s="122"/>
      <c r="ET84"/>
      <c r="EU84" s="271"/>
      <c r="EV84"/>
      <c r="EW84" s="122"/>
      <c r="EX84"/>
      <c r="EY84" s="271"/>
      <c r="EZ84"/>
      <c r="FA84" s="122"/>
      <c r="FB84"/>
      <c r="FC84" s="121"/>
      <c r="FD84"/>
      <c r="FE84" s="122"/>
      <c r="FF84"/>
      <c r="FG84" s="121"/>
      <c r="FH84"/>
      <c r="FI84" s="122"/>
      <c r="FJ84" s="12"/>
      <c r="FK84" s="306"/>
      <c r="FL84" s="12"/>
      <c r="FM84" s="295"/>
      <c r="FN84" s="12"/>
      <c r="FO84" s="306"/>
      <c r="FP84" s="12"/>
      <c r="FQ84" s="295"/>
      <c r="FR84" s="12"/>
      <c r="FS84" s="306"/>
      <c r="FT84" s="12"/>
      <c r="FU84" s="295"/>
      <c r="FV84" s="12"/>
      <c r="FW84" s="306"/>
      <c r="FX84" s="12"/>
      <c r="FY84" s="295"/>
      <c r="FZ84" s="12"/>
      <c r="GA84" s="306"/>
      <c r="GB84" s="12"/>
      <c r="GC84" s="295"/>
      <c r="GD84" s="12"/>
      <c r="GE84" s="306"/>
      <c r="GF84" s="12"/>
      <c r="GG84" s="295"/>
      <c r="GH84" s="12"/>
      <c r="GI84" s="306"/>
      <c r="GJ84" s="12"/>
      <c r="GK84" s="295"/>
      <c r="GL84" s="12"/>
      <c r="GM84" s="306"/>
      <c r="GN84" s="12"/>
      <c r="GO84" s="295"/>
      <c r="GP84" s="12"/>
      <c r="GQ84" s="306"/>
      <c r="GR84" s="12"/>
      <c r="GS84" s="295"/>
      <c r="GT84" s="12"/>
      <c r="GU84" s="306"/>
      <c r="GV84" s="12"/>
      <c r="GW84" s="295"/>
      <c r="GX84" s="12"/>
      <c r="GY84" s="306"/>
      <c r="GZ84" s="12"/>
      <c r="HA84" s="295"/>
      <c r="HB84" s="307"/>
      <c r="HC84" s="306"/>
      <c r="HD84" s="12"/>
      <c r="HE84" s="295"/>
      <c r="HF84" s="12"/>
      <c r="HG84" s="306"/>
      <c r="HH84" s="12"/>
      <c r="HI84" s="295"/>
      <c r="HJ84" s="12"/>
      <c r="HK84" s="306"/>
      <c r="HL84" s="12"/>
      <c r="HM84" s="295"/>
      <c r="HN84" s="12"/>
      <c r="HO84" s="306"/>
      <c r="HP84" s="12"/>
      <c r="HQ84" s="295"/>
      <c r="HR84"/>
      <c r="HS84" s="121"/>
      <c r="HT84"/>
      <c r="HU84" s="122"/>
      <c r="HV84"/>
      <c r="HW84" s="121"/>
      <c r="HX84"/>
      <c r="HY84" s="121"/>
      <c r="HZ84"/>
      <c r="IA84" s="121"/>
      <c r="IB84"/>
      <c r="IC84" s="272"/>
      <c r="ID84"/>
      <c r="IE84" s="271"/>
      <c r="IF84"/>
      <c r="IG84" s="122"/>
      <c r="IH84"/>
      <c r="II84" s="121"/>
      <c r="IJ84"/>
      <c r="IK84" s="122"/>
      <c r="IL84"/>
      <c r="IM84" s="271"/>
      <c r="IN84"/>
      <c r="IO84" s="122"/>
      <c r="IP84" s="12"/>
      <c r="IQ84" s="271"/>
      <c r="IR84"/>
      <c r="IS84" s="122"/>
      <c r="IT84"/>
      <c r="IU84" s="121"/>
      <c r="IV84"/>
      <c r="IW84" s="122"/>
      <c r="IX84"/>
      <c r="IY84" s="121"/>
      <c r="IZ84"/>
      <c r="JA84" s="122"/>
      <c r="JB84"/>
      <c r="JC84" s="121"/>
      <c r="JD84"/>
      <c r="JE84" s="122"/>
      <c r="JF84"/>
      <c r="JG84" s="121"/>
      <c r="JH84"/>
      <c r="JI84" s="272"/>
      <c r="JJ84"/>
      <c r="JK84" s="121"/>
      <c r="JL84"/>
      <c r="JM84" s="122"/>
      <c r="JN84"/>
      <c r="JO84" s="121"/>
      <c r="JP84" s="12"/>
      <c r="JQ84" s="272"/>
      <c r="JR84"/>
      <c r="JS84" s="121"/>
      <c r="JT84"/>
      <c r="JU84" s="122"/>
      <c r="JV84"/>
      <c r="JW84" s="121"/>
      <c r="JX84"/>
      <c r="JY84" s="122"/>
      <c r="JZ84"/>
      <c r="KA84" s="121"/>
      <c r="KB84"/>
      <c r="KC84" s="122"/>
      <c r="KD84"/>
      <c r="KE84" s="121"/>
      <c r="KF84"/>
      <c r="KG84" s="122"/>
      <c r="KH84"/>
      <c r="KI84" s="121"/>
      <c r="KJ84"/>
      <c r="KK84" s="272"/>
      <c r="KL84"/>
      <c r="KM84" s="121"/>
      <c r="KN84"/>
      <c r="KO84" s="122"/>
      <c r="KP84"/>
      <c r="KQ84" s="121"/>
      <c r="KR84"/>
      <c r="KS84" s="122"/>
      <c r="KT84"/>
      <c r="KU84" s="121"/>
      <c r="KV84"/>
      <c r="KW84" s="122"/>
      <c r="KX84"/>
      <c r="KY84" s="121"/>
      <c r="KZ84"/>
      <c r="LA84" s="122"/>
      <c r="LB84"/>
      <c r="LC84" s="121"/>
      <c r="LD84"/>
      <c r="LE84" s="122"/>
      <c r="LF84"/>
      <c r="LG84" s="271"/>
      <c r="LH84"/>
      <c r="LI84" s="122"/>
      <c r="LJ84"/>
      <c r="LK84" s="121"/>
      <c r="LL84"/>
      <c r="LM84" s="122"/>
      <c r="LN84"/>
      <c r="LO84" s="121"/>
      <c r="LP84"/>
      <c r="LQ84" s="122"/>
      <c r="LR84"/>
      <c r="LS84" s="121"/>
      <c r="LT84"/>
      <c r="LU84" s="122"/>
      <c r="LV84"/>
      <c r="LW84" s="121"/>
      <c r="LX84"/>
      <c r="LY84" s="122"/>
      <c r="LZ84"/>
      <c r="MA84" s="121"/>
      <c r="MB84"/>
      <c r="MC84" s="122"/>
      <c r="MD84"/>
      <c r="ME84" s="121"/>
      <c r="MF84"/>
      <c r="MG84" s="272"/>
      <c r="MH84"/>
      <c r="MI84" s="121"/>
      <c r="MJ84"/>
      <c r="MK84" s="122"/>
      <c r="ML84"/>
      <c r="MM84" s="121"/>
      <c r="MN84" s="296"/>
      <c r="MO84" s="122"/>
      <c r="MP84"/>
      <c r="MQ84" s="121"/>
      <c r="MR84" s="296"/>
      <c r="MS84" s="272"/>
      <c r="MT84" s="296"/>
      <c r="MU84" s="121"/>
      <c r="MV84"/>
      <c r="MW84" s="122"/>
      <c r="MX84" s="296"/>
      <c r="MY84" s="121"/>
      <c r="MZ84" s="296"/>
      <c r="NA84" s="122"/>
      <c r="NB84"/>
      <c r="NC84" s="121"/>
      <c r="ND84"/>
      <c r="NE84" s="122"/>
      <c r="NF84"/>
      <c r="NG84" s="121"/>
      <c r="NH84"/>
      <c r="NI84" s="122"/>
      <c r="NJ84"/>
      <c r="NK84" s="121"/>
      <c r="NL84"/>
      <c r="NM84" s="122"/>
      <c r="NN84"/>
      <c r="NO84" s="121"/>
      <c r="NP84"/>
      <c r="NQ84" s="122"/>
      <c r="NR84" s="296"/>
      <c r="NS84" s="121"/>
      <c r="NT84" s="296"/>
      <c r="NU84" s="122"/>
      <c r="NV84" s="296"/>
      <c r="NW84" s="121"/>
      <c r="NX84" s="296"/>
      <c r="NY84" s="122"/>
      <c r="NZ84" s="296"/>
      <c r="OA84" s="121"/>
      <c r="OB84" s="296"/>
      <c r="OC84" s="122"/>
      <c r="OD84" s="296"/>
      <c r="OE84" s="121"/>
      <c r="OF84" s="296"/>
      <c r="OG84" s="122"/>
      <c r="OH84" s="296"/>
      <c r="OI84" s="121"/>
      <c r="OJ84" s="296"/>
      <c r="OK84" s="122"/>
      <c r="OL84" s="296"/>
      <c r="OM84" s="121"/>
      <c r="ON84" s="296"/>
      <c r="OO84" s="122"/>
      <c r="OP84" s="296"/>
      <c r="OQ84" s="121"/>
      <c r="OR84" s="296"/>
      <c r="OS84" s="122"/>
      <c r="OT84" s="296"/>
      <c r="OU84" s="121"/>
      <c r="OV84" s="296"/>
      <c r="OW84" s="122"/>
      <c r="OX84" s="296"/>
      <c r="OY84" s="121"/>
      <c r="OZ84" s="296"/>
      <c r="PA84" s="272"/>
      <c r="PB84" s="296"/>
      <c r="PC84" s="121"/>
      <c r="PD84" s="296"/>
      <c r="PE84" s="122"/>
      <c r="PF84" s="287"/>
      <c r="PG84" s="121"/>
      <c r="PH84" s="287"/>
      <c r="PI84" s="122"/>
      <c r="PJ84" s="287"/>
      <c r="PK84" s="121"/>
      <c r="PL84" s="287"/>
      <c r="PM84" s="122"/>
      <c r="PN84" s="287"/>
      <c r="PO84" s="121"/>
      <c r="PP84" s="287"/>
      <c r="PQ84" s="122"/>
      <c r="PR84" s="287"/>
      <c r="PS84" s="121"/>
      <c r="PT84" s="287"/>
      <c r="PU84" s="122"/>
      <c r="PV84" s="287"/>
      <c r="PW84" s="121"/>
      <c r="PX84" s="287"/>
      <c r="PY84" s="122"/>
      <c r="PZ84" s="287"/>
      <c r="QA84" s="121"/>
      <c r="QB84" s="287"/>
      <c r="QC84" s="122"/>
      <c r="QD84" s="287"/>
      <c r="QE84" s="121"/>
      <c r="QF84" s="287"/>
      <c r="QG84" s="122"/>
      <c r="QH84" s="287"/>
      <c r="QI84" s="121"/>
      <c r="QJ84" s="287"/>
      <c r="QK84" s="122"/>
      <c r="QL84" s="287"/>
      <c r="QM84" s="121"/>
      <c r="QN84" s="287"/>
      <c r="QO84" s="122"/>
      <c r="QP84" s="287"/>
      <c r="QQ84" s="121"/>
      <c r="QR84" s="287"/>
      <c r="QS84" s="122"/>
      <c r="QT84" s="287"/>
      <c r="QU84" s="121"/>
      <c r="QV84" s="287"/>
      <c r="QW84" s="122"/>
      <c r="QX84" s="287"/>
      <c r="QY84" s="121"/>
      <c r="QZ84" s="287"/>
      <c r="RA84" s="122"/>
      <c r="RB84" s="287"/>
      <c r="RC84" s="121"/>
      <c r="RD84" s="287"/>
      <c r="RE84" s="122"/>
      <c r="RF84" s="287"/>
      <c r="RG84" s="121"/>
      <c r="RH84" s="287"/>
      <c r="RI84" s="122"/>
      <c r="RJ84" s="287"/>
      <c r="RK84" s="121"/>
      <c r="RL84" s="287"/>
      <c r="RM84" s="122"/>
      <c r="RN84" s="287"/>
      <c r="RO84" s="121"/>
      <c r="RP84" s="287"/>
      <c r="RQ84" s="122"/>
      <c r="RR84" s="287"/>
      <c r="RS84" s="121"/>
      <c r="RT84" s="287"/>
      <c r="RU84" s="122"/>
      <c r="RV84" s="287"/>
      <c r="RW84" s="121"/>
      <c r="RX84" s="287"/>
      <c r="RY84" s="122"/>
      <c r="RZ84" s="287"/>
      <c r="SA84" s="121"/>
      <c r="SB84" s="287"/>
      <c r="SC84" s="122"/>
      <c r="SD84" s="287"/>
      <c r="SE84" s="121"/>
      <c r="SF84" s="287"/>
      <c r="SG84" s="122"/>
      <c r="SH84" s="287"/>
      <c r="SI84" s="121"/>
      <c r="SJ84" s="287"/>
      <c r="SK84" s="122"/>
      <c r="SL84" s="287"/>
      <c r="SM84" s="121"/>
      <c r="SN84" s="287"/>
      <c r="SO84" s="122"/>
      <c r="SP84" s="287"/>
      <c r="SQ84" s="121"/>
    </row>
    <row r="85" spans="1:511" s="123" customFormat="1" ht="20" x14ac:dyDescent="0.25">
      <c r="A85" s="336" t="s">
        <v>322</v>
      </c>
      <c r="B85" s="120">
        <f t="shared" si="2"/>
        <v>0</v>
      </c>
      <c r="C85" s="195"/>
      <c r="D85"/>
      <c r="E85" s="121"/>
      <c r="F85" s="273"/>
      <c r="G85" s="121"/>
      <c r="H85" s="275"/>
      <c r="I85" s="272"/>
      <c r="J85" s="277"/>
      <c r="K85" s="121"/>
      <c r="L85" s="278"/>
      <c r="M85" s="272"/>
      <c r="N85" s="280"/>
      <c r="O85" s="121"/>
      <c r="P85" s="282"/>
      <c r="Q85" s="122"/>
      <c r="R85" s="283"/>
      <c r="S85" s="121"/>
      <c r="T85"/>
      <c r="U85" s="272"/>
      <c r="V85"/>
      <c r="W85" s="121"/>
      <c r="X85"/>
      <c r="Y85" s="122"/>
      <c r="Z85"/>
      <c r="AA85" s="121"/>
      <c r="AB85"/>
      <c r="AC85" s="122"/>
      <c r="AD85"/>
      <c r="AE85" s="121"/>
      <c r="AF85"/>
      <c r="AG85" s="272"/>
      <c r="AH85"/>
      <c r="AI85" s="121"/>
      <c r="AJ85"/>
      <c r="AK85" s="122"/>
      <c r="AL85"/>
      <c r="AM85" s="121"/>
      <c r="AN85"/>
      <c r="AO85" s="272"/>
      <c r="AP85"/>
      <c r="AQ85" s="121"/>
      <c r="AR85"/>
      <c r="AS85" s="122"/>
      <c r="AT85"/>
      <c r="AU85" s="121"/>
      <c r="AV85"/>
      <c r="AW85" s="122"/>
      <c r="AX85"/>
      <c r="AY85" s="121"/>
      <c r="AZ85"/>
      <c r="BA85" s="122"/>
      <c r="BB85"/>
      <c r="BC85" s="121"/>
      <c r="BD85" s="288"/>
      <c r="BE85" s="272"/>
      <c r="BF85" s="287"/>
      <c r="BG85" s="271"/>
      <c r="BH85" s="287"/>
      <c r="BI85" s="122"/>
      <c r="BJ85" s="287"/>
      <c r="BK85" s="121"/>
      <c r="BL85" s="287"/>
      <c r="BM85" s="272"/>
      <c r="BN85" s="288"/>
      <c r="BO85" s="271"/>
      <c r="BP85" s="287"/>
      <c r="BQ85" s="122"/>
      <c r="BR85" s="287"/>
      <c r="BS85" s="121"/>
      <c r="BT85" s="287"/>
      <c r="BU85" s="272"/>
      <c r="BV85" s="287"/>
      <c r="BW85" s="121"/>
      <c r="BX85" s="287"/>
      <c r="BY85" s="287"/>
      <c r="BZ85" s="287"/>
      <c r="CA85" s="121"/>
      <c r="CB85" s="287"/>
      <c r="CC85" s="122"/>
      <c r="CD85" s="287"/>
      <c r="CE85" s="121"/>
      <c r="CF85" s="287"/>
      <c r="CG85" s="122"/>
      <c r="CH85" s="287"/>
      <c r="CI85" s="121"/>
      <c r="CJ85"/>
      <c r="CK85" s="272"/>
      <c r="CL85"/>
      <c r="CM85" s="121"/>
      <c r="CN85"/>
      <c r="CO85" s="122"/>
      <c r="CP85"/>
      <c r="CQ85" s="121"/>
      <c r="CR85"/>
      <c r="CS85" s="122"/>
      <c r="CT85"/>
      <c r="CU85" s="121"/>
      <c r="CV85"/>
      <c r="CW85" s="122"/>
      <c r="CX85"/>
      <c r="CY85" s="271"/>
      <c r="CZ85"/>
      <c r="DA85" s="122"/>
      <c r="DB85"/>
      <c r="DC85" s="121"/>
      <c r="DD85"/>
      <c r="DE85" s="122"/>
      <c r="DF85"/>
      <c r="DG85" s="271"/>
      <c r="DH85"/>
      <c r="DI85" s="122"/>
      <c r="DJ85"/>
      <c r="DK85" s="121"/>
      <c r="DL85"/>
      <c r="DM85" s="272"/>
      <c r="DN85"/>
      <c r="DO85" s="121"/>
      <c r="DP85"/>
      <c r="DQ85" s="122"/>
      <c r="DR85"/>
      <c r="DS85" s="121"/>
      <c r="DT85"/>
      <c r="DU85" s="122"/>
      <c r="DV85"/>
      <c r="DW85" s="121"/>
      <c r="DX85"/>
      <c r="DY85" s="122"/>
      <c r="DZ85"/>
      <c r="EA85" s="121"/>
      <c r="EB85"/>
      <c r="EC85" s="272"/>
      <c r="ED85"/>
      <c r="EE85" s="121"/>
      <c r="EF85"/>
      <c r="EG85" s="122"/>
      <c r="EH85"/>
      <c r="EI85" s="121"/>
      <c r="EJ85"/>
      <c r="EK85" s="272"/>
      <c r="EL85"/>
      <c r="EM85" s="121"/>
      <c r="EN85"/>
      <c r="EO85" s="122"/>
      <c r="EP85"/>
      <c r="EQ85" s="121"/>
      <c r="ER85"/>
      <c r="ES85" s="122"/>
      <c r="ET85"/>
      <c r="EU85" s="271"/>
      <c r="EV85"/>
      <c r="EW85" s="122"/>
      <c r="EX85"/>
      <c r="EY85" s="271"/>
      <c r="EZ85"/>
      <c r="FA85" s="122"/>
      <c r="FB85"/>
      <c r="FC85" s="121"/>
      <c r="FD85"/>
      <c r="FE85" s="272"/>
      <c r="FF85"/>
      <c r="FG85" s="121"/>
      <c r="FH85"/>
      <c r="FI85" s="122"/>
      <c r="FJ85" s="12"/>
      <c r="FK85" s="306"/>
      <c r="FL85" s="12"/>
      <c r="FM85" s="295"/>
      <c r="FN85" s="12"/>
      <c r="FO85" s="306"/>
      <c r="FP85" s="12"/>
      <c r="FQ85" s="295"/>
      <c r="FR85" s="12"/>
      <c r="FS85" s="306"/>
      <c r="FT85" s="12"/>
      <c r="FU85" s="295"/>
      <c r="FV85" s="12"/>
      <c r="FW85" s="306"/>
      <c r="FX85" s="12"/>
      <c r="FY85" s="295"/>
      <c r="FZ85" s="12"/>
      <c r="GA85" s="306"/>
      <c r="GB85" s="12"/>
      <c r="GC85" s="295"/>
      <c r="GD85" s="12"/>
      <c r="GE85" s="306"/>
      <c r="GF85" s="12"/>
      <c r="GG85" s="295"/>
      <c r="GH85" s="12"/>
      <c r="GI85" s="306"/>
      <c r="GJ85" s="12"/>
      <c r="GK85" s="295"/>
      <c r="GL85" s="12"/>
      <c r="GM85" s="306"/>
      <c r="GN85" s="12"/>
      <c r="GO85" s="295"/>
      <c r="GP85" s="12"/>
      <c r="GQ85" s="306"/>
      <c r="GR85" s="12"/>
      <c r="GS85" s="295"/>
      <c r="GT85" s="12"/>
      <c r="GU85" s="306"/>
      <c r="GV85" s="12"/>
      <c r="GW85" s="295"/>
      <c r="GX85" s="12"/>
      <c r="GY85" s="306"/>
      <c r="GZ85" s="12"/>
      <c r="HA85" s="295"/>
      <c r="HB85" s="307"/>
      <c r="HC85" s="306"/>
      <c r="HD85" s="12"/>
      <c r="HE85" s="295"/>
      <c r="HF85" s="12"/>
      <c r="HG85" s="306"/>
      <c r="HH85" s="12"/>
      <c r="HI85" s="295"/>
      <c r="HJ85" s="12"/>
      <c r="HK85" s="306"/>
      <c r="HL85" s="12"/>
      <c r="HM85" s="295"/>
      <c r="HN85" s="12"/>
      <c r="HO85" s="306"/>
      <c r="HP85" s="12"/>
      <c r="HQ85" s="295"/>
      <c r="HR85"/>
      <c r="HS85" s="271"/>
      <c r="HT85"/>
      <c r="HU85" s="122"/>
      <c r="HV85"/>
      <c r="HW85" s="121"/>
      <c r="HX85"/>
      <c r="HY85" s="121"/>
      <c r="HZ85"/>
      <c r="IA85" s="121"/>
      <c r="IB85"/>
      <c r="IC85" s="272"/>
      <c r="ID85"/>
      <c r="IE85" s="121"/>
      <c r="IF85"/>
      <c r="IG85" s="122"/>
      <c r="IH85"/>
      <c r="II85" s="121"/>
      <c r="IJ85"/>
      <c r="IK85" s="122"/>
      <c r="IL85"/>
      <c r="IM85" s="121"/>
      <c r="IN85"/>
      <c r="IO85" s="122"/>
      <c r="IP85"/>
      <c r="IQ85" s="121"/>
      <c r="IR85"/>
      <c r="IS85" s="122"/>
      <c r="IT85"/>
      <c r="IU85" s="121"/>
      <c r="IV85"/>
      <c r="IW85" s="122"/>
      <c r="IX85"/>
      <c r="IY85" s="121"/>
      <c r="IZ85"/>
      <c r="JA85" s="122"/>
      <c r="JB85"/>
      <c r="JC85" s="121"/>
      <c r="JD85"/>
      <c r="JE85" s="122"/>
      <c r="JF85"/>
      <c r="JG85" s="121"/>
      <c r="JH85"/>
      <c r="JI85" s="122"/>
      <c r="JJ85"/>
      <c r="JK85" s="121"/>
      <c r="JL85" s="12"/>
      <c r="JM85" s="272"/>
      <c r="JN85"/>
      <c r="JO85" s="121"/>
      <c r="JP85"/>
      <c r="JQ85" s="122"/>
      <c r="JR85"/>
      <c r="JS85" s="121"/>
      <c r="JT85"/>
      <c r="JU85" s="122"/>
      <c r="JV85"/>
      <c r="JW85" s="121"/>
      <c r="JX85"/>
      <c r="JY85" s="122"/>
      <c r="JZ85"/>
      <c r="KA85" s="121"/>
      <c r="KB85"/>
      <c r="KC85" s="122"/>
      <c r="KD85"/>
      <c r="KE85" s="121"/>
      <c r="KF85"/>
      <c r="KG85" s="272"/>
      <c r="KH85"/>
      <c r="KI85" s="271"/>
      <c r="KJ85"/>
      <c r="KK85" s="122"/>
      <c r="KL85"/>
      <c r="KM85" s="271"/>
      <c r="KN85"/>
      <c r="KO85" s="272"/>
      <c r="KP85"/>
      <c r="KQ85" s="271"/>
      <c r="KR85"/>
      <c r="KS85" s="122"/>
      <c r="KT85"/>
      <c r="KU85" s="121"/>
      <c r="KV85"/>
      <c r="KW85" s="272"/>
      <c r="KX85"/>
      <c r="KY85" s="271"/>
      <c r="KZ85"/>
      <c r="LA85" s="122"/>
      <c r="LB85"/>
      <c r="LC85" s="121"/>
      <c r="LD85"/>
      <c r="LE85" s="272"/>
      <c r="LF85"/>
      <c r="LG85" s="271"/>
      <c r="LH85"/>
      <c r="LI85" s="122"/>
      <c r="LJ85"/>
      <c r="LK85" s="121"/>
      <c r="LL85"/>
      <c r="LM85" s="272"/>
      <c r="LN85"/>
      <c r="LO85" s="271"/>
      <c r="LP85"/>
      <c r="LQ85" s="122"/>
      <c r="LR85"/>
      <c r="LS85" s="121"/>
      <c r="LT85"/>
      <c r="LU85" s="272"/>
      <c r="LV85"/>
      <c r="LW85" s="271"/>
      <c r="LX85"/>
      <c r="LY85" s="122"/>
      <c r="LZ85"/>
      <c r="MA85" s="121"/>
      <c r="MB85"/>
      <c r="MC85" s="272"/>
      <c r="MD85"/>
      <c r="ME85" s="271"/>
      <c r="MF85"/>
      <c r="MG85" s="122"/>
      <c r="MH85"/>
      <c r="MI85" s="121"/>
      <c r="MJ85"/>
      <c r="MK85" s="272"/>
      <c r="ML85"/>
      <c r="MM85" s="271"/>
      <c r="MN85" s="296"/>
      <c r="MO85" s="122"/>
      <c r="MP85"/>
      <c r="MQ85" s="121"/>
      <c r="MR85" s="296"/>
      <c r="MS85" s="272"/>
      <c r="MT85" s="296"/>
      <c r="MU85" s="271"/>
      <c r="MV85"/>
      <c r="MW85" s="122"/>
      <c r="MX85" s="296"/>
      <c r="MY85" s="121"/>
      <c r="MZ85" s="296"/>
      <c r="NA85" s="272"/>
      <c r="NB85"/>
      <c r="NC85" s="271"/>
      <c r="ND85"/>
      <c r="NE85" s="122"/>
      <c r="NF85"/>
      <c r="NG85" s="121"/>
      <c r="NH85"/>
      <c r="NI85" s="272"/>
      <c r="NJ85"/>
      <c r="NK85" s="271"/>
      <c r="NL85"/>
      <c r="NM85" s="122"/>
      <c r="NN85"/>
      <c r="NO85" s="121"/>
      <c r="NP85"/>
      <c r="NQ85" s="272"/>
      <c r="NR85" s="296"/>
      <c r="NS85" s="271"/>
      <c r="NT85" s="296"/>
      <c r="NU85" s="122"/>
      <c r="NV85" s="296"/>
      <c r="NW85" s="121"/>
      <c r="NX85" s="296"/>
      <c r="NY85" s="272"/>
      <c r="NZ85" s="296"/>
      <c r="OA85" s="271"/>
      <c r="OB85" s="296"/>
      <c r="OC85" s="122"/>
      <c r="OD85" s="296"/>
      <c r="OE85" s="121"/>
      <c r="OF85" s="296"/>
      <c r="OG85" s="272"/>
      <c r="OH85" s="296"/>
      <c r="OI85" s="271"/>
      <c r="OJ85" s="296"/>
      <c r="OK85" s="122"/>
      <c r="OL85" s="296"/>
      <c r="OM85" s="271"/>
      <c r="ON85" s="296"/>
      <c r="OO85" s="272"/>
      <c r="OP85" s="296"/>
      <c r="OQ85" s="271"/>
      <c r="OR85" s="296"/>
      <c r="OS85" s="272"/>
      <c r="OT85" s="296"/>
      <c r="OU85" s="121"/>
      <c r="OV85" s="296"/>
      <c r="OW85" s="272"/>
      <c r="OX85" s="296"/>
      <c r="OY85" s="271"/>
      <c r="OZ85" s="296"/>
      <c r="PA85" s="122"/>
      <c r="PB85" s="296"/>
      <c r="PC85" s="121"/>
      <c r="PD85" s="296"/>
      <c r="PE85" s="272"/>
      <c r="PF85" s="288"/>
      <c r="PG85" s="271"/>
      <c r="PH85" s="287"/>
      <c r="PI85" s="122"/>
      <c r="PJ85" s="287"/>
      <c r="PK85" s="121"/>
      <c r="PL85" s="287"/>
      <c r="PM85" s="272"/>
      <c r="PN85" s="288"/>
      <c r="PO85" s="271"/>
      <c r="PP85" s="287"/>
      <c r="PQ85" s="122"/>
      <c r="PR85" s="287"/>
      <c r="PS85" s="121"/>
      <c r="PT85" s="287"/>
      <c r="PU85" s="272"/>
      <c r="PV85" s="288"/>
      <c r="PW85" s="271"/>
      <c r="PX85" s="287"/>
      <c r="PY85" s="122"/>
      <c r="PZ85" s="287"/>
      <c r="QA85" s="121"/>
      <c r="QB85" s="287"/>
      <c r="QC85" s="272"/>
      <c r="QD85" s="288"/>
      <c r="QE85" s="271"/>
      <c r="QF85" s="287"/>
      <c r="QG85" s="122"/>
      <c r="QH85" s="287"/>
      <c r="QI85" s="121"/>
      <c r="QJ85" s="287"/>
      <c r="QK85" s="272"/>
      <c r="QL85" s="288"/>
      <c r="QM85" s="271"/>
      <c r="QN85" s="287"/>
      <c r="QO85" s="122"/>
      <c r="QP85" s="287"/>
      <c r="QQ85" s="121"/>
      <c r="QR85" s="287"/>
      <c r="QS85" s="272"/>
      <c r="QT85" s="288"/>
      <c r="QU85" s="271"/>
      <c r="QV85" s="287"/>
      <c r="QW85" s="122"/>
      <c r="QX85" s="287"/>
      <c r="QY85" s="121"/>
      <c r="QZ85" s="287"/>
      <c r="RA85" s="272"/>
      <c r="RB85" s="288"/>
      <c r="RC85" s="271"/>
      <c r="RD85" s="287"/>
      <c r="RE85" s="122"/>
      <c r="RF85" s="287"/>
      <c r="RG85" s="121"/>
      <c r="RH85" s="287"/>
      <c r="RI85" s="272"/>
      <c r="RJ85" s="288"/>
      <c r="RK85" s="271"/>
      <c r="RL85" s="287"/>
      <c r="RM85" s="122"/>
      <c r="RN85" s="287"/>
      <c r="RO85" s="121"/>
      <c r="RP85" s="287"/>
      <c r="RQ85" s="272"/>
      <c r="RR85" s="288"/>
      <c r="RS85" s="271"/>
      <c r="RT85" s="287"/>
      <c r="RU85" s="122"/>
      <c r="RV85" s="287"/>
      <c r="RW85" s="121"/>
      <c r="RX85" s="287"/>
      <c r="RY85" s="272"/>
      <c r="RZ85" s="288"/>
      <c r="SA85" s="271"/>
      <c r="SB85" s="287"/>
      <c r="SC85" s="122"/>
      <c r="SD85" s="287"/>
      <c r="SE85" s="121"/>
      <c r="SF85" s="287"/>
      <c r="SG85" s="272"/>
      <c r="SH85" s="288"/>
      <c r="SI85" s="271"/>
      <c r="SJ85" s="287"/>
      <c r="SK85" s="122"/>
      <c r="SL85" s="287"/>
      <c r="SM85" s="121"/>
      <c r="SN85" s="287"/>
      <c r="SO85" s="272"/>
      <c r="SP85" s="288"/>
      <c r="SQ85" s="271"/>
    </row>
    <row r="86" spans="1:511" s="123" customFormat="1" ht="20" x14ac:dyDescent="0.25">
      <c r="A86" s="337" t="s">
        <v>323</v>
      </c>
      <c r="B86" s="120">
        <f t="shared" si="2"/>
        <v>0</v>
      </c>
      <c r="C86" s="195"/>
      <c r="D86"/>
      <c r="E86" s="271"/>
      <c r="F86" s="273"/>
      <c r="G86" s="271"/>
      <c r="H86" s="275"/>
      <c r="I86" s="122"/>
      <c r="J86" s="277"/>
      <c r="K86" s="121"/>
      <c r="L86" s="278"/>
      <c r="M86" s="272"/>
      <c r="N86" s="280"/>
      <c r="O86" s="271"/>
      <c r="P86" s="282"/>
      <c r="Q86" s="272"/>
      <c r="R86" s="283"/>
      <c r="S86" s="271"/>
      <c r="T86"/>
      <c r="U86" s="272"/>
      <c r="V86"/>
      <c r="W86" s="271"/>
      <c r="X86"/>
      <c r="Y86" s="272"/>
      <c r="Z86"/>
      <c r="AA86" s="121"/>
      <c r="AB86"/>
      <c r="AC86" s="122"/>
      <c r="AD86"/>
      <c r="AE86" s="121"/>
      <c r="AF86"/>
      <c r="AG86" s="272"/>
      <c r="AH86"/>
      <c r="AI86" s="271"/>
      <c r="AJ86"/>
      <c r="AK86" s="122"/>
      <c r="AL86"/>
      <c r="AM86" s="121"/>
      <c r="AN86"/>
      <c r="AO86" s="122"/>
      <c r="AP86"/>
      <c r="AQ86" s="271"/>
      <c r="AR86"/>
      <c r="AS86" s="122"/>
      <c r="AT86"/>
      <c r="AU86" s="271"/>
      <c r="AV86"/>
      <c r="AW86" s="272"/>
      <c r="AX86"/>
      <c r="AY86" s="121"/>
      <c r="AZ86"/>
      <c r="BA86" s="122"/>
      <c r="BB86"/>
      <c r="BC86" s="121"/>
      <c r="BD86" s="287"/>
      <c r="BE86" s="122"/>
      <c r="BF86" s="287"/>
      <c r="BG86" s="121"/>
      <c r="BH86" s="288"/>
      <c r="BI86" s="272"/>
      <c r="BJ86" s="289"/>
      <c r="BK86" s="271"/>
      <c r="BL86" s="287"/>
      <c r="BM86" s="122"/>
      <c r="BN86" s="288"/>
      <c r="BO86" s="271"/>
      <c r="BP86" s="287"/>
      <c r="BQ86" s="122"/>
      <c r="BR86" s="288"/>
      <c r="BS86" s="271"/>
      <c r="BT86" s="289"/>
      <c r="BU86" s="272"/>
      <c r="BV86" s="289"/>
      <c r="BW86" s="271"/>
      <c r="BX86" s="287"/>
      <c r="BY86" s="287"/>
      <c r="BZ86" s="287"/>
      <c r="CA86" s="121"/>
      <c r="CB86" s="288"/>
      <c r="CC86" s="272"/>
      <c r="CD86" s="287"/>
      <c r="CE86" s="121"/>
      <c r="CF86" s="287"/>
      <c r="CG86" s="122"/>
      <c r="CH86" s="291"/>
      <c r="CI86" s="271"/>
      <c r="CJ86"/>
      <c r="CK86" s="272"/>
      <c r="CL86"/>
      <c r="CM86" s="271"/>
      <c r="CN86"/>
      <c r="CO86" s="272"/>
      <c r="CP86"/>
      <c r="CQ86" s="121"/>
      <c r="CR86"/>
      <c r="CS86" s="122"/>
      <c r="CT86"/>
      <c r="CU86" s="271"/>
      <c r="CV86"/>
      <c r="CW86" s="272"/>
      <c r="CX86"/>
      <c r="CY86" s="121"/>
      <c r="CZ86"/>
      <c r="DA86" s="122"/>
      <c r="DB86"/>
      <c r="DC86" s="121"/>
      <c r="DD86"/>
      <c r="DE86" s="272"/>
      <c r="DF86"/>
      <c r="DG86" s="271"/>
      <c r="DH86"/>
      <c r="DI86" s="122"/>
      <c r="DJ86"/>
      <c r="DK86" s="271"/>
      <c r="DL86"/>
      <c r="DM86" s="272"/>
      <c r="DN86"/>
      <c r="DO86" s="121"/>
      <c r="DP86"/>
      <c r="DQ86" s="122"/>
      <c r="DR86"/>
      <c r="DS86" s="121"/>
      <c r="DT86"/>
      <c r="DU86" s="272"/>
      <c r="DV86"/>
      <c r="DW86" s="121"/>
      <c r="DX86"/>
      <c r="DY86" s="122"/>
      <c r="DZ86"/>
      <c r="EA86" s="121"/>
      <c r="EB86"/>
      <c r="EC86" s="272"/>
      <c r="ED86"/>
      <c r="EE86" s="121"/>
      <c r="EF86"/>
      <c r="EG86" s="122"/>
      <c r="EH86"/>
      <c r="EI86" s="271"/>
      <c r="EJ86"/>
      <c r="EK86" s="122"/>
      <c r="EL86"/>
      <c r="EM86" s="121"/>
      <c r="EN86"/>
      <c r="EO86" s="122"/>
      <c r="EP86"/>
      <c r="EQ86" s="121"/>
      <c r="ER86"/>
      <c r="ES86" s="122"/>
      <c r="ET86"/>
      <c r="EU86" s="121"/>
      <c r="EV86"/>
      <c r="EW86" s="272"/>
      <c r="EX86"/>
      <c r="EY86" s="121"/>
      <c r="EZ86"/>
      <c r="FA86" s="122"/>
      <c r="FB86"/>
      <c r="FC86" s="121"/>
      <c r="FD86"/>
      <c r="FE86" s="122"/>
      <c r="FF86"/>
      <c r="FG86" s="121"/>
      <c r="FH86"/>
      <c r="FI86" s="272"/>
      <c r="FJ86" s="12"/>
      <c r="FK86" s="306"/>
      <c r="FL86" s="12"/>
      <c r="FM86" s="295"/>
      <c r="FN86" s="12"/>
      <c r="FO86" s="306"/>
      <c r="FP86" s="12"/>
      <c r="FQ86" s="295"/>
      <c r="FR86" s="12"/>
      <c r="FS86" s="306"/>
      <c r="FT86" s="12"/>
      <c r="FU86" s="295"/>
      <c r="FV86" s="12"/>
      <c r="FW86" s="306"/>
      <c r="FX86" s="12"/>
      <c r="FY86" s="295"/>
      <c r="FZ86" s="12"/>
      <c r="GA86" s="306"/>
      <c r="GB86" s="12"/>
      <c r="GC86" s="295"/>
      <c r="GD86" s="12"/>
      <c r="GE86" s="306"/>
      <c r="GF86" s="12"/>
      <c r="GG86" s="295"/>
      <c r="GH86" s="12"/>
      <c r="GI86" s="306"/>
      <c r="GJ86" s="12"/>
      <c r="GK86" s="295"/>
      <c r="GL86" s="12"/>
      <c r="GM86" s="306"/>
      <c r="GN86" s="12"/>
      <c r="GO86" s="295"/>
      <c r="GP86" s="12"/>
      <c r="GQ86" s="306"/>
      <c r="GR86" s="12"/>
      <c r="GS86" s="295"/>
      <c r="GT86" s="12"/>
      <c r="GU86" s="306"/>
      <c r="GV86" s="12"/>
      <c r="GW86" s="295"/>
      <c r="GX86" s="12"/>
      <c r="GY86" s="306"/>
      <c r="GZ86" s="12"/>
      <c r="HA86" s="295"/>
      <c r="HB86" s="307"/>
      <c r="HC86" s="306"/>
      <c r="HD86" s="12"/>
      <c r="HE86" s="295"/>
      <c r="HF86" s="12"/>
      <c r="HG86" s="306"/>
      <c r="HH86" s="12"/>
      <c r="HI86" s="295"/>
      <c r="HJ86" s="12"/>
      <c r="HK86" s="306"/>
      <c r="HL86" s="12"/>
      <c r="HM86" s="295"/>
      <c r="HN86" s="12"/>
      <c r="HO86" s="306"/>
      <c r="HP86" s="12"/>
      <c r="HQ86" s="295"/>
      <c r="HR86" s="12"/>
      <c r="HS86" s="271"/>
      <c r="HT86" s="12"/>
      <c r="HU86" s="272"/>
      <c r="HV86"/>
      <c r="HW86" s="121"/>
      <c r="HX86"/>
      <c r="HY86" s="121"/>
      <c r="HZ86" s="12"/>
      <c r="IA86" s="271"/>
      <c r="IB86"/>
      <c r="IC86" s="122"/>
      <c r="ID86" s="12"/>
      <c r="IE86" s="271"/>
      <c r="IF86"/>
      <c r="IG86" s="272"/>
      <c r="IH86" s="12"/>
      <c r="II86" s="271"/>
      <c r="IJ86"/>
      <c r="IK86" s="122"/>
      <c r="IL86"/>
      <c r="IM86" s="271"/>
      <c r="IN86"/>
      <c r="IO86" s="122"/>
      <c r="IP86"/>
      <c r="IQ86" s="121"/>
      <c r="IR86"/>
      <c r="IS86" s="122"/>
      <c r="IT86"/>
      <c r="IU86" s="121"/>
      <c r="IV86"/>
      <c r="IW86" s="122"/>
      <c r="IX86"/>
      <c r="IY86" s="121"/>
      <c r="IZ86"/>
      <c r="JA86" s="122"/>
      <c r="JB86"/>
      <c r="JC86" s="121"/>
      <c r="JD86"/>
      <c r="JE86" s="272"/>
      <c r="JF86"/>
      <c r="JG86" s="121"/>
      <c r="JH86"/>
      <c r="JI86" s="122"/>
      <c r="JJ86"/>
      <c r="JK86" s="121"/>
      <c r="JL86"/>
      <c r="JM86" s="122"/>
      <c r="JN86"/>
      <c r="JO86" s="121"/>
      <c r="JP86"/>
      <c r="JQ86" s="122"/>
      <c r="JR86"/>
      <c r="JS86" s="121"/>
      <c r="JT86"/>
      <c r="JU86" s="122"/>
      <c r="JV86"/>
      <c r="JW86" s="121"/>
      <c r="JX86"/>
      <c r="JY86" s="122"/>
      <c r="JZ86"/>
      <c r="KA86" s="121"/>
      <c r="KB86"/>
      <c r="KC86" s="272"/>
      <c r="KD86"/>
      <c r="KE86" s="271"/>
      <c r="KF86"/>
      <c r="KG86" s="272"/>
      <c r="KH86"/>
      <c r="KI86" s="271"/>
      <c r="KJ86"/>
      <c r="KK86" s="272"/>
      <c r="KL86"/>
      <c r="KM86" s="271"/>
      <c r="KN86"/>
      <c r="KO86" s="122"/>
      <c r="KP86"/>
      <c r="KQ86" s="271"/>
      <c r="KR86"/>
      <c r="KS86" s="272"/>
      <c r="KT86"/>
      <c r="KU86" s="271"/>
      <c r="KV86"/>
      <c r="KW86" s="272"/>
      <c r="KX86"/>
      <c r="KY86" s="271"/>
      <c r="KZ86"/>
      <c r="LA86" s="272"/>
      <c r="LB86"/>
      <c r="LC86" s="271"/>
      <c r="LD86"/>
      <c r="LE86" s="122"/>
      <c r="LF86"/>
      <c r="LG86" s="271"/>
      <c r="LH86"/>
      <c r="LI86" s="272"/>
      <c r="LJ86"/>
      <c r="LK86" s="271"/>
      <c r="LL86"/>
      <c r="LM86" s="272"/>
      <c r="LN86"/>
      <c r="LO86" s="271"/>
      <c r="LP86"/>
      <c r="LQ86" s="272"/>
      <c r="LR86"/>
      <c r="LS86" s="271"/>
      <c r="LT86"/>
      <c r="LU86" s="122"/>
      <c r="LV86"/>
      <c r="LW86" s="271"/>
      <c r="LX86"/>
      <c r="LY86" s="272"/>
      <c r="LZ86"/>
      <c r="MA86" s="271"/>
      <c r="MB86"/>
      <c r="MC86" s="272"/>
      <c r="MD86"/>
      <c r="ME86" s="271"/>
      <c r="MF86"/>
      <c r="MG86" s="272"/>
      <c r="MH86"/>
      <c r="MI86" s="271"/>
      <c r="MJ86"/>
      <c r="MK86" s="122"/>
      <c r="ML86"/>
      <c r="MM86" s="271"/>
      <c r="MN86" s="296"/>
      <c r="MO86" s="272"/>
      <c r="MP86"/>
      <c r="MQ86" s="271"/>
      <c r="MR86" s="296"/>
      <c r="MS86" s="122"/>
      <c r="MT86" s="296"/>
      <c r="MU86" s="271"/>
      <c r="MV86"/>
      <c r="MW86" s="272"/>
      <c r="MX86" s="296"/>
      <c r="MY86" s="271"/>
      <c r="MZ86" s="296"/>
      <c r="NA86" s="122"/>
      <c r="NB86"/>
      <c r="NC86" s="271"/>
      <c r="ND86"/>
      <c r="NE86" s="272"/>
      <c r="NF86"/>
      <c r="NG86" s="271"/>
      <c r="NH86"/>
      <c r="NI86" s="122"/>
      <c r="NJ86"/>
      <c r="NK86" s="271"/>
      <c r="NL86"/>
      <c r="NM86" s="272"/>
      <c r="NN86"/>
      <c r="NO86" s="271"/>
      <c r="NP86"/>
      <c r="NQ86" s="122"/>
      <c r="NR86" s="296"/>
      <c r="NS86" s="271"/>
      <c r="NT86" s="296"/>
      <c r="NU86" s="272"/>
      <c r="NV86" s="296"/>
      <c r="NW86" s="271"/>
      <c r="NX86" s="296"/>
      <c r="NY86" s="122"/>
      <c r="NZ86" s="296"/>
      <c r="OA86" s="271"/>
      <c r="OB86" s="296"/>
      <c r="OC86" s="272"/>
      <c r="OD86" s="296"/>
      <c r="OE86" s="271"/>
      <c r="OF86" s="296"/>
      <c r="OG86" s="122"/>
      <c r="OH86" s="296"/>
      <c r="OI86" s="271"/>
      <c r="OJ86" s="296"/>
      <c r="OK86" s="272"/>
      <c r="OL86" s="296"/>
      <c r="OM86" s="271"/>
      <c r="ON86" s="296"/>
      <c r="OO86" s="122"/>
      <c r="OP86" s="296"/>
      <c r="OQ86" s="271"/>
      <c r="OR86" s="296"/>
      <c r="OS86" s="272"/>
      <c r="OT86" s="296"/>
      <c r="OU86" s="271"/>
      <c r="OV86" s="296"/>
      <c r="OW86" s="122"/>
      <c r="OX86" s="296"/>
      <c r="OY86" s="271"/>
      <c r="OZ86" s="296"/>
      <c r="PA86" s="272"/>
      <c r="PB86" s="296"/>
      <c r="PC86" s="271"/>
      <c r="PD86" s="296"/>
      <c r="PE86" s="122"/>
      <c r="PF86" s="288"/>
      <c r="PG86" s="271"/>
      <c r="PH86" s="288"/>
      <c r="PI86" s="272"/>
      <c r="PJ86" s="289"/>
      <c r="PK86" s="271"/>
      <c r="PL86" s="287"/>
      <c r="PM86" s="122"/>
      <c r="PN86" s="288"/>
      <c r="PO86" s="271"/>
      <c r="PP86" s="288"/>
      <c r="PQ86" s="272"/>
      <c r="PR86" s="289"/>
      <c r="PS86" s="271"/>
      <c r="PT86" s="287"/>
      <c r="PU86" s="122"/>
      <c r="PV86" s="288"/>
      <c r="PW86" s="271"/>
      <c r="PX86" s="288"/>
      <c r="PY86" s="272"/>
      <c r="PZ86" s="289"/>
      <c r="QA86" s="271"/>
      <c r="QB86" s="287"/>
      <c r="QC86" s="122"/>
      <c r="QD86" s="288"/>
      <c r="QE86" s="271"/>
      <c r="QF86" s="288"/>
      <c r="QG86" s="272"/>
      <c r="QH86" s="289"/>
      <c r="QI86" s="271"/>
      <c r="QJ86" s="287"/>
      <c r="QK86" s="122"/>
      <c r="QL86" s="288"/>
      <c r="QM86" s="271"/>
      <c r="QN86" s="288"/>
      <c r="QO86" s="272"/>
      <c r="QP86" s="289"/>
      <c r="QQ86" s="271"/>
      <c r="QR86" s="287"/>
      <c r="QS86" s="122"/>
      <c r="QT86" s="288"/>
      <c r="QU86" s="271"/>
      <c r="QV86" s="288"/>
      <c r="QW86" s="272"/>
      <c r="QX86" s="289"/>
      <c r="QY86" s="271"/>
      <c r="QZ86" s="287"/>
      <c r="RA86" s="122"/>
      <c r="RB86" s="288"/>
      <c r="RC86" s="271"/>
      <c r="RD86" s="288"/>
      <c r="RE86" s="272"/>
      <c r="RF86" s="289"/>
      <c r="RG86" s="271"/>
      <c r="RH86" s="287"/>
      <c r="RI86" s="122"/>
      <c r="RJ86" s="288"/>
      <c r="RK86" s="271"/>
      <c r="RL86" s="288"/>
      <c r="RM86" s="272"/>
      <c r="RN86" s="289"/>
      <c r="RO86" s="271"/>
      <c r="RP86" s="287"/>
      <c r="RQ86" s="122"/>
      <c r="RR86" s="288"/>
      <c r="RS86" s="271"/>
      <c r="RT86" s="288"/>
      <c r="RU86" s="272"/>
      <c r="RV86" s="289"/>
      <c r="RW86" s="271"/>
      <c r="RX86" s="287"/>
      <c r="RY86" s="122"/>
      <c r="RZ86" s="288"/>
      <c r="SA86" s="271"/>
      <c r="SB86" s="288"/>
      <c r="SC86" s="272"/>
      <c r="SD86" s="289"/>
      <c r="SE86" s="271"/>
      <c r="SF86" s="287"/>
      <c r="SG86" s="122"/>
      <c r="SH86" s="288"/>
      <c r="SI86" s="271"/>
      <c r="SJ86" s="288"/>
      <c r="SK86" s="272"/>
      <c r="SL86" s="289"/>
      <c r="SM86" s="271"/>
      <c r="SN86" s="287"/>
      <c r="SO86" s="122"/>
      <c r="SP86" s="288"/>
      <c r="SQ86" s="271"/>
    </row>
    <row r="87" spans="1:511" s="123" customFormat="1" ht="20" x14ac:dyDescent="0.25">
      <c r="A87" s="337" t="s">
        <v>324</v>
      </c>
      <c r="B87" s="120">
        <f t="shared" si="2"/>
        <v>0</v>
      </c>
      <c r="C87" s="195"/>
      <c r="D87"/>
      <c r="E87" s="121"/>
      <c r="F87" s="273"/>
      <c r="G87" s="121"/>
      <c r="H87" s="275"/>
      <c r="I87" s="122"/>
      <c r="J87" s="277"/>
      <c r="K87" s="121"/>
      <c r="L87" s="278"/>
      <c r="M87" s="122"/>
      <c r="N87" s="280"/>
      <c r="O87" s="121"/>
      <c r="P87" s="284"/>
      <c r="Q87" s="272"/>
      <c r="R87" s="283"/>
      <c r="S87" s="121"/>
      <c r="T87"/>
      <c r="U87" s="122"/>
      <c r="V87"/>
      <c r="W87" s="121"/>
      <c r="X87"/>
      <c r="Y87" s="122"/>
      <c r="Z87"/>
      <c r="AA87" s="121"/>
      <c r="AB87"/>
      <c r="AC87" s="122"/>
      <c r="AD87"/>
      <c r="AE87" s="121"/>
      <c r="AF87"/>
      <c r="AG87" s="122"/>
      <c r="AH87"/>
      <c r="AI87" s="121"/>
      <c r="AJ87"/>
      <c r="AK87" s="122"/>
      <c r="AL87"/>
      <c r="AM87" s="121"/>
      <c r="AN87"/>
      <c r="AO87" s="122"/>
      <c r="AP87"/>
      <c r="AQ87" s="121"/>
      <c r="AR87"/>
      <c r="AS87" s="122"/>
      <c r="AT87"/>
      <c r="AU87" s="121"/>
      <c r="AV87"/>
      <c r="AW87" s="122"/>
      <c r="AX87"/>
      <c r="AY87" s="121"/>
      <c r="AZ87"/>
      <c r="BA87" s="122"/>
      <c r="BB87"/>
      <c r="BC87" s="121"/>
      <c r="BD87" s="287"/>
      <c r="BE87" s="122"/>
      <c r="BF87" s="287"/>
      <c r="BG87" s="121"/>
      <c r="BH87" s="287"/>
      <c r="BI87" s="122"/>
      <c r="BJ87" s="287"/>
      <c r="BK87" s="121"/>
      <c r="BL87" s="287"/>
      <c r="BM87" s="122"/>
      <c r="BN87" s="287"/>
      <c r="BO87" s="121"/>
      <c r="BP87" s="287"/>
      <c r="BQ87" s="122"/>
      <c r="BR87" s="287"/>
      <c r="BS87" s="121"/>
      <c r="BT87" s="287"/>
      <c r="BU87" s="122"/>
      <c r="BV87" s="287"/>
      <c r="BW87" s="121"/>
      <c r="BX87" s="287"/>
      <c r="BY87" s="287"/>
      <c r="BZ87" s="287"/>
      <c r="CA87" s="121"/>
      <c r="CB87" s="287"/>
      <c r="CC87" s="122"/>
      <c r="CD87" s="287"/>
      <c r="CE87" s="121"/>
      <c r="CF87" s="287"/>
      <c r="CG87" s="122"/>
      <c r="CH87" s="287"/>
      <c r="CI87" s="121"/>
      <c r="CJ87"/>
      <c r="CK87" s="122"/>
      <c r="CL87"/>
      <c r="CM87" s="121"/>
      <c r="CN87"/>
      <c r="CO87" s="122"/>
      <c r="CP87"/>
      <c r="CQ87" s="121"/>
      <c r="CR87"/>
      <c r="CS87" s="122"/>
      <c r="CT87"/>
      <c r="CU87" s="121"/>
      <c r="CV87"/>
      <c r="CW87" s="122"/>
      <c r="CX87"/>
      <c r="CY87" s="121"/>
      <c r="CZ87"/>
      <c r="DA87" s="122"/>
      <c r="DB87"/>
      <c r="DC87" s="121"/>
      <c r="DD87"/>
      <c r="DE87" s="122"/>
      <c r="DF87"/>
      <c r="DG87" s="121"/>
      <c r="DH87"/>
      <c r="DI87" s="122"/>
      <c r="DJ87"/>
      <c r="DK87" s="121"/>
      <c r="DL87"/>
      <c r="DM87" s="122"/>
      <c r="DN87"/>
      <c r="DO87" s="121"/>
      <c r="DP87"/>
      <c r="DQ87" s="122"/>
      <c r="DR87"/>
      <c r="DS87" s="121"/>
      <c r="DT87"/>
      <c r="DU87" s="122"/>
      <c r="DV87"/>
      <c r="DW87" s="121"/>
      <c r="DX87"/>
      <c r="DY87" s="122"/>
      <c r="DZ87"/>
      <c r="EA87" s="121"/>
      <c r="EB87"/>
      <c r="EC87" s="122"/>
      <c r="ED87"/>
      <c r="EE87" s="121"/>
      <c r="EF87"/>
      <c r="EG87" s="122"/>
      <c r="EH87"/>
      <c r="EI87" s="121"/>
      <c r="EJ87"/>
      <c r="EK87" s="272"/>
      <c r="EL87"/>
      <c r="EM87" s="121"/>
      <c r="EN87"/>
      <c r="EO87" s="122"/>
      <c r="EP87"/>
      <c r="EQ87" s="121"/>
      <c r="ER87"/>
      <c r="ES87" s="122"/>
      <c r="ET87"/>
      <c r="EU87" s="121"/>
      <c r="EV87"/>
      <c r="EW87" s="122"/>
      <c r="EX87"/>
      <c r="EY87" s="121"/>
      <c r="EZ87"/>
      <c r="FA87" s="122"/>
      <c r="FB87"/>
      <c r="FC87" s="121"/>
      <c r="FD87"/>
      <c r="FE87" s="122"/>
      <c r="FF87"/>
      <c r="FG87" s="121"/>
      <c r="FH87"/>
      <c r="FI87" s="122"/>
      <c r="FJ87" s="12"/>
      <c r="FK87" s="306"/>
      <c r="FL87" s="12"/>
      <c r="FM87" s="295"/>
      <c r="FN87" s="12"/>
      <c r="FO87" s="306"/>
      <c r="FP87" s="12"/>
      <c r="FQ87" s="295"/>
      <c r="FR87" s="12"/>
      <c r="FS87" s="306"/>
      <c r="FT87" s="12"/>
      <c r="FU87" s="295"/>
      <c r="FV87" s="12"/>
      <c r="FW87" s="306"/>
      <c r="FX87" s="12"/>
      <c r="FY87" s="295"/>
      <c r="FZ87" s="12"/>
      <c r="GA87" s="306"/>
      <c r="GB87" s="12"/>
      <c r="GC87" s="295"/>
      <c r="GD87" s="12"/>
      <c r="GE87" s="306"/>
      <c r="GF87" s="12"/>
      <c r="GG87" s="295"/>
      <c r="GH87" s="12"/>
      <c r="GI87" s="306"/>
      <c r="GJ87" s="12"/>
      <c r="GK87" s="295"/>
      <c r="GL87" s="12"/>
      <c r="GM87" s="306"/>
      <c r="GN87" s="12"/>
      <c r="GO87" s="295"/>
      <c r="GP87" s="12"/>
      <c r="GQ87" s="306"/>
      <c r="GR87" s="12"/>
      <c r="GS87" s="295"/>
      <c r="GT87" s="12"/>
      <c r="GU87" s="306"/>
      <c r="GV87" s="12"/>
      <c r="GW87" s="295"/>
      <c r="GX87" s="12"/>
      <c r="GY87" s="306"/>
      <c r="GZ87" s="12"/>
      <c r="HA87" s="295"/>
      <c r="HB87" s="307"/>
      <c r="HC87" s="306"/>
      <c r="HD87" s="12"/>
      <c r="HE87" s="295"/>
      <c r="HF87" s="12"/>
      <c r="HG87" s="306"/>
      <c r="HH87" s="12"/>
      <c r="HI87" s="295"/>
      <c r="HJ87" s="12"/>
      <c r="HK87" s="306"/>
      <c r="HL87" s="12"/>
      <c r="HM87" s="295"/>
      <c r="HN87" s="12"/>
      <c r="HO87" s="306"/>
      <c r="HP87" s="12"/>
      <c r="HQ87" s="295"/>
      <c r="HR87"/>
      <c r="HS87" s="121"/>
      <c r="HT87"/>
      <c r="HU87" s="122"/>
      <c r="HV87"/>
      <c r="HW87" s="121"/>
      <c r="HX87"/>
      <c r="HY87" s="121"/>
      <c r="HZ87"/>
      <c r="IA87" s="121"/>
      <c r="IB87"/>
      <c r="IC87" s="122"/>
      <c r="ID87"/>
      <c r="IE87" s="121"/>
      <c r="IF87"/>
      <c r="IG87" s="122"/>
      <c r="IH87"/>
      <c r="II87" s="121"/>
      <c r="IJ87"/>
      <c r="IK87" s="122"/>
      <c r="IL87"/>
      <c r="IM87" s="121"/>
      <c r="IN87"/>
      <c r="IO87" s="122"/>
      <c r="IP87"/>
      <c r="IQ87" s="121"/>
      <c r="IR87"/>
      <c r="IS87" s="122"/>
      <c r="IT87"/>
      <c r="IU87" s="121"/>
      <c r="IV87"/>
      <c r="IW87" s="122"/>
      <c r="IX87"/>
      <c r="IY87" s="121"/>
      <c r="IZ87"/>
      <c r="JA87" s="122"/>
      <c r="JB87"/>
      <c r="JC87" s="121"/>
      <c r="JD87"/>
      <c r="JE87" s="122"/>
      <c r="JF87"/>
      <c r="JG87" s="121"/>
      <c r="JH87"/>
      <c r="JI87" s="122"/>
      <c r="JJ87"/>
      <c r="JK87" s="121"/>
      <c r="JL87"/>
      <c r="JM87" s="122"/>
      <c r="JN87"/>
      <c r="JO87" s="121"/>
      <c r="JP87"/>
      <c r="JQ87" s="122"/>
      <c r="JR87"/>
      <c r="JS87" s="121"/>
      <c r="JT87"/>
      <c r="JU87" s="122"/>
      <c r="JV87"/>
      <c r="JW87" s="121"/>
      <c r="JX87"/>
      <c r="JY87" s="122"/>
      <c r="JZ87"/>
      <c r="KA87" s="121"/>
      <c r="KB87"/>
      <c r="KC87" s="122"/>
      <c r="KD87"/>
      <c r="KE87" s="121"/>
      <c r="KF87"/>
      <c r="KG87" s="122"/>
      <c r="KH87"/>
      <c r="KI87" s="271"/>
      <c r="KJ87"/>
      <c r="KK87" s="122"/>
      <c r="KL87"/>
      <c r="KM87" s="121"/>
      <c r="KN87"/>
      <c r="KO87" s="122"/>
      <c r="KP87"/>
      <c r="KQ87" s="121"/>
      <c r="KR87"/>
      <c r="KS87" s="122"/>
      <c r="KT87"/>
      <c r="KU87" s="121"/>
      <c r="KV87"/>
      <c r="KW87" s="122"/>
      <c r="KX87"/>
      <c r="KY87" s="121"/>
      <c r="KZ87"/>
      <c r="LA87" s="122"/>
      <c r="LB87"/>
      <c r="LC87" s="121"/>
      <c r="LD87"/>
      <c r="LE87" s="122"/>
      <c r="LF87"/>
      <c r="LG87" s="121"/>
      <c r="LH87"/>
      <c r="LI87" s="122"/>
      <c r="LJ87"/>
      <c r="LK87" s="121"/>
      <c r="LL87"/>
      <c r="LM87" s="122"/>
      <c r="LN87"/>
      <c r="LO87" s="121"/>
      <c r="LP87"/>
      <c r="LQ87" s="122"/>
      <c r="LR87"/>
      <c r="LS87" s="121"/>
      <c r="LT87"/>
      <c r="LU87" s="122"/>
      <c r="LV87"/>
      <c r="LW87" s="121"/>
      <c r="LX87"/>
      <c r="LY87" s="122"/>
      <c r="LZ87"/>
      <c r="MA87" s="121"/>
      <c r="MB87"/>
      <c r="MC87" s="122"/>
      <c r="MD87"/>
      <c r="ME87" s="121"/>
      <c r="MF87"/>
      <c r="MG87" s="122"/>
      <c r="MH87"/>
      <c r="MI87" s="121"/>
      <c r="MJ87"/>
      <c r="MK87" s="122"/>
      <c r="ML87"/>
      <c r="MM87" s="121"/>
      <c r="MN87" s="296"/>
      <c r="MO87" s="122"/>
      <c r="MP87"/>
      <c r="MQ87" s="121"/>
      <c r="MR87" s="296"/>
      <c r="MS87" s="122"/>
      <c r="MT87" s="296"/>
      <c r="MU87" s="121"/>
      <c r="MV87"/>
      <c r="MW87" s="122"/>
      <c r="MX87" s="296"/>
      <c r="MY87" s="121"/>
      <c r="MZ87" s="296"/>
      <c r="NA87" s="122"/>
      <c r="NB87"/>
      <c r="NC87" s="121"/>
      <c r="ND87"/>
      <c r="NE87" s="122"/>
      <c r="NF87"/>
      <c r="NG87" s="121"/>
      <c r="NH87"/>
      <c r="NI87" s="122"/>
      <c r="NJ87"/>
      <c r="NK87" s="121"/>
      <c r="NL87"/>
      <c r="NM87" s="122"/>
      <c r="NN87"/>
      <c r="NO87" s="121"/>
      <c r="NP87"/>
      <c r="NQ87" s="122"/>
      <c r="NR87" s="296"/>
      <c r="NS87" s="121"/>
      <c r="NT87" s="296"/>
      <c r="NU87" s="122"/>
      <c r="NV87" s="296"/>
      <c r="NW87" s="121"/>
      <c r="NX87" s="296"/>
      <c r="NY87" s="122"/>
      <c r="NZ87" s="296"/>
      <c r="OA87" s="121"/>
      <c r="OB87" s="296"/>
      <c r="OC87" s="122"/>
      <c r="OD87" s="296"/>
      <c r="OE87" s="121"/>
      <c r="OF87" s="296"/>
      <c r="OG87" s="122"/>
      <c r="OH87" s="296"/>
      <c r="OI87" s="121"/>
      <c r="OJ87" s="296"/>
      <c r="OK87" s="122"/>
      <c r="OL87" s="296"/>
      <c r="OM87" s="121"/>
      <c r="ON87" s="296"/>
      <c r="OO87" s="122"/>
      <c r="OP87" s="296"/>
      <c r="OQ87" s="121"/>
      <c r="OR87" s="296"/>
      <c r="OS87" s="122"/>
      <c r="OT87" s="296"/>
      <c r="OU87" s="121"/>
      <c r="OV87" s="296"/>
      <c r="OW87" s="122"/>
      <c r="OX87" s="296"/>
      <c r="OY87" s="121"/>
      <c r="OZ87" s="296"/>
      <c r="PA87" s="122"/>
      <c r="PB87" s="296"/>
      <c r="PC87" s="121"/>
      <c r="PD87" s="296"/>
      <c r="PE87" s="122"/>
      <c r="PF87" s="287"/>
      <c r="PG87" s="121"/>
      <c r="PH87" s="287"/>
      <c r="PI87" s="122"/>
      <c r="PJ87" s="287"/>
      <c r="PK87" s="121"/>
      <c r="PL87" s="287"/>
      <c r="PM87" s="122"/>
      <c r="PN87" s="287"/>
      <c r="PO87" s="121"/>
      <c r="PP87" s="287"/>
      <c r="PQ87" s="122"/>
      <c r="PR87" s="287"/>
      <c r="PS87" s="121"/>
      <c r="PT87" s="287"/>
      <c r="PU87" s="122"/>
      <c r="PV87" s="287"/>
      <c r="PW87" s="121"/>
      <c r="PX87" s="287"/>
      <c r="PY87" s="122"/>
      <c r="PZ87" s="287"/>
      <c r="QA87" s="121"/>
      <c r="QB87" s="287"/>
      <c r="QC87" s="122"/>
      <c r="QD87" s="287"/>
      <c r="QE87" s="121"/>
      <c r="QF87" s="287"/>
      <c r="QG87" s="122"/>
      <c r="QH87" s="287"/>
      <c r="QI87" s="121"/>
      <c r="QJ87" s="287"/>
      <c r="QK87" s="122"/>
      <c r="QL87" s="287"/>
      <c r="QM87" s="121"/>
      <c r="QN87" s="287"/>
      <c r="QO87" s="122"/>
      <c r="QP87" s="287"/>
      <c r="QQ87" s="121"/>
      <c r="QR87" s="287"/>
      <c r="QS87" s="122"/>
      <c r="QT87" s="287"/>
      <c r="QU87" s="121"/>
      <c r="QV87" s="287"/>
      <c r="QW87" s="122"/>
      <c r="QX87" s="287"/>
      <c r="QY87" s="121"/>
      <c r="QZ87" s="287"/>
      <c r="RA87" s="122"/>
      <c r="RB87" s="287"/>
      <c r="RC87" s="121"/>
      <c r="RD87" s="287"/>
      <c r="RE87" s="122"/>
      <c r="RF87" s="287"/>
      <c r="RG87" s="121"/>
      <c r="RH87" s="287"/>
      <c r="RI87" s="122"/>
      <c r="RJ87" s="287"/>
      <c r="RK87" s="121"/>
      <c r="RL87" s="287"/>
      <c r="RM87" s="122"/>
      <c r="RN87" s="287"/>
      <c r="RO87" s="121"/>
      <c r="RP87" s="287"/>
      <c r="RQ87" s="122"/>
      <c r="RR87" s="287"/>
      <c r="RS87" s="121"/>
      <c r="RT87" s="287"/>
      <c r="RU87" s="122"/>
      <c r="RV87" s="287"/>
      <c r="RW87" s="121"/>
      <c r="RX87" s="287"/>
      <c r="RY87" s="122"/>
      <c r="RZ87" s="287"/>
      <c r="SA87" s="121"/>
      <c r="SB87" s="287"/>
      <c r="SC87" s="122"/>
      <c r="SD87" s="287"/>
      <c r="SE87" s="121"/>
      <c r="SF87" s="287"/>
      <c r="SG87" s="122"/>
      <c r="SH87" s="287"/>
      <c r="SI87" s="121"/>
      <c r="SJ87" s="287"/>
      <c r="SK87" s="122"/>
      <c r="SL87" s="287"/>
      <c r="SM87" s="121"/>
      <c r="SN87" s="287"/>
      <c r="SO87" s="122"/>
      <c r="SP87" s="287"/>
      <c r="SQ87" s="121"/>
    </row>
    <row r="88" spans="1:511" s="123" customFormat="1" ht="20" x14ac:dyDescent="0.25">
      <c r="A88" s="337" t="s">
        <v>325</v>
      </c>
      <c r="B88" s="120">
        <f t="shared" si="2"/>
        <v>0</v>
      </c>
      <c r="C88" s="195"/>
      <c r="D88"/>
      <c r="E88" s="121"/>
      <c r="F88" s="273"/>
      <c r="G88" s="271"/>
      <c r="H88" s="275"/>
      <c r="I88" s="272"/>
      <c r="J88" s="277"/>
      <c r="K88" s="121"/>
      <c r="L88" s="278"/>
      <c r="M88" s="122"/>
      <c r="N88" s="280"/>
      <c r="O88" s="121"/>
      <c r="P88" s="282"/>
      <c r="Q88" s="122"/>
      <c r="R88" s="283"/>
      <c r="S88" s="121"/>
      <c r="T88"/>
      <c r="U88" s="122"/>
      <c r="V88"/>
      <c r="W88" s="121"/>
      <c r="X88"/>
      <c r="Y88" s="122"/>
      <c r="Z88"/>
      <c r="AA88" s="121"/>
      <c r="AB88"/>
      <c r="AC88" s="122"/>
      <c r="AD88"/>
      <c r="AE88" s="121"/>
      <c r="AF88"/>
      <c r="AG88" s="122"/>
      <c r="AH88"/>
      <c r="AI88" s="121"/>
      <c r="AJ88"/>
      <c r="AK88" s="122"/>
      <c r="AL88"/>
      <c r="AM88" s="121"/>
      <c r="AN88"/>
      <c r="AO88" s="122"/>
      <c r="AP88"/>
      <c r="AQ88" s="121"/>
      <c r="AR88"/>
      <c r="AS88" s="122"/>
      <c r="AT88"/>
      <c r="AU88" s="121"/>
      <c r="AV88"/>
      <c r="AW88" s="122"/>
      <c r="AX88"/>
      <c r="AY88" s="121"/>
      <c r="AZ88"/>
      <c r="BA88" s="122"/>
      <c r="BB88"/>
      <c r="BC88" s="121"/>
      <c r="BD88" s="287"/>
      <c r="BE88" s="122"/>
      <c r="BF88" s="287"/>
      <c r="BG88" s="121"/>
      <c r="BH88" s="287"/>
      <c r="BI88" s="122"/>
      <c r="BJ88" s="287"/>
      <c r="BK88" s="121"/>
      <c r="BL88" s="287"/>
      <c r="BM88" s="122"/>
      <c r="BN88" s="287"/>
      <c r="BO88" s="121"/>
      <c r="BP88" s="287"/>
      <c r="BQ88" s="122"/>
      <c r="BR88" s="288"/>
      <c r="BS88" s="271"/>
      <c r="BT88" s="288"/>
      <c r="BU88" s="272"/>
      <c r="BV88" s="287"/>
      <c r="BW88" s="121"/>
      <c r="BX88" s="287"/>
      <c r="BY88" s="287"/>
      <c r="BZ88" s="287"/>
      <c r="CA88" s="121"/>
      <c r="CB88" s="287"/>
      <c r="CC88" s="122"/>
      <c r="CD88" s="287"/>
      <c r="CE88" s="121"/>
      <c r="CF88" s="287"/>
      <c r="CG88" s="122"/>
      <c r="CH88" s="287"/>
      <c r="CI88" s="121"/>
      <c r="CJ88"/>
      <c r="CK88" s="122"/>
      <c r="CL88"/>
      <c r="CM88" s="121"/>
      <c r="CN88"/>
      <c r="CO88" s="122"/>
      <c r="CP88"/>
      <c r="CQ88" s="121"/>
      <c r="CR88"/>
      <c r="CS88" s="122"/>
      <c r="CT88"/>
      <c r="CU88" s="121"/>
      <c r="CV88"/>
      <c r="CW88" s="122"/>
      <c r="CX88"/>
      <c r="CY88" s="121"/>
      <c r="CZ88"/>
      <c r="DA88" s="122"/>
      <c r="DB88"/>
      <c r="DC88" s="121"/>
      <c r="DD88"/>
      <c r="DE88" s="122"/>
      <c r="DF88"/>
      <c r="DG88" s="121"/>
      <c r="DH88"/>
      <c r="DI88" s="122"/>
      <c r="DJ88"/>
      <c r="DK88" s="121"/>
      <c r="DL88"/>
      <c r="DM88" s="122"/>
      <c r="DN88"/>
      <c r="DO88" s="121"/>
      <c r="DP88"/>
      <c r="DQ88" s="122"/>
      <c r="DR88"/>
      <c r="DS88" s="121"/>
      <c r="DT88"/>
      <c r="DU88" s="122"/>
      <c r="DV88"/>
      <c r="DW88" s="121"/>
      <c r="DX88"/>
      <c r="DY88" s="122"/>
      <c r="DZ88"/>
      <c r="EA88" s="121"/>
      <c r="EB88"/>
      <c r="EC88" s="122"/>
      <c r="ED88"/>
      <c r="EE88" s="121"/>
      <c r="EF88"/>
      <c r="EG88" s="122"/>
      <c r="EH88"/>
      <c r="EI88" s="121"/>
      <c r="EJ88"/>
      <c r="EK88" s="122"/>
      <c r="EL88"/>
      <c r="EM88" s="121"/>
      <c r="EN88"/>
      <c r="EO88" s="122"/>
      <c r="EP88"/>
      <c r="EQ88" s="121"/>
      <c r="ER88"/>
      <c r="ES88" s="122"/>
      <c r="ET88"/>
      <c r="EU88" s="121"/>
      <c r="EV88"/>
      <c r="EW88" s="122"/>
      <c r="EX88"/>
      <c r="EY88" s="121"/>
      <c r="EZ88"/>
      <c r="FA88" s="122"/>
      <c r="FB88"/>
      <c r="FC88" s="121"/>
      <c r="FD88"/>
      <c r="FE88" s="122"/>
      <c r="FF88"/>
      <c r="FG88" s="121"/>
      <c r="FH88"/>
      <c r="FI88" s="122"/>
      <c r="FJ88" s="12"/>
      <c r="FK88" s="306"/>
      <c r="FL88" s="12"/>
      <c r="FM88" s="295"/>
      <c r="FN88" s="12"/>
      <c r="FO88" s="306"/>
      <c r="FP88" s="12"/>
      <c r="FQ88" s="295"/>
      <c r="FR88" s="12"/>
      <c r="FS88" s="306"/>
      <c r="FT88" s="12"/>
      <c r="FU88" s="295"/>
      <c r="FV88" s="12"/>
      <c r="FW88" s="306"/>
      <c r="FX88" s="12"/>
      <c r="FY88" s="295"/>
      <c r="FZ88" s="12"/>
      <c r="GA88" s="306"/>
      <c r="GB88" s="12"/>
      <c r="GC88" s="295"/>
      <c r="GD88" s="12"/>
      <c r="GE88" s="306"/>
      <c r="GF88" s="12"/>
      <c r="GG88" s="295"/>
      <c r="GH88" s="12"/>
      <c r="GI88" s="306"/>
      <c r="GJ88" s="12"/>
      <c r="GK88" s="295"/>
      <c r="GL88" s="12"/>
      <c r="GM88" s="306"/>
      <c r="GN88" s="12"/>
      <c r="GO88" s="295"/>
      <c r="GP88" s="12"/>
      <c r="GQ88" s="306"/>
      <c r="GR88" s="12"/>
      <c r="GS88" s="295"/>
      <c r="GT88" s="12"/>
      <c r="GU88" s="306"/>
      <c r="GV88" s="12"/>
      <c r="GW88" s="295"/>
      <c r="GX88" s="12"/>
      <c r="GY88" s="306"/>
      <c r="GZ88" s="12"/>
      <c r="HA88" s="295"/>
      <c r="HB88" s="307"/>
      <c r="HC88" s="306"/>
      <c r="HD88" s="12"/>
      <c r="HE88" s="295"/>
      <c r="HF88" s="12"/>
      <c r="HG88" s="306"/>
      <c r="HH88" s="12"/>
      <c r="HI88" s="295"/>
      <c r="HJ88" s="12"/>
      <c r="HK88" s="306"/>
      <c r="HL88" s="12"/>
      <c r="HM88" s="295"/>
      <c r="HN88" s="12"/>
      <c r="HO88" s="306"/>
      <c r="HP88" s="12"/>
      <c r="HQ88" s="295"/>
      <c r="HR88"/>
      <c r="HS88" s="121"/>
      <c r="HT88"/>
      <c r="HU88" s="122"/>
      <c r="HV88"/>
      <c r="HW88" s="121"/>
      <c r="HX88"/>
      <c r="HY88" s="121"/>
      <c r="HZ88"/>
      <c r="IA88" s="121"/>
      <c r="IB88"/>
      <c r="IC88" s="122"/>
      <c r="ID88"/>
      <c r="IE88" s="121"/>
      <c r="IF88"/>
      <c r="IG88" s="122"/>
      <c r="IH88"/>
      <c r="II88" s="121"/>
      <c r="IJ88"/>
      <c r="IK88" s="122"/>
      <c r="IL88" s="12"/>
      <c r="IM88" s="271"/>
      <c r="IN88"/>
      <c r="IO88" s="122"/>
      <c r="IP88"/>
      <c r="IQ88" s="121"/>
      <c r="IR88"/>
      <c r="IS88" s="122"/>
      <c r="IT88"/>
      <c r="IU88" s="121"/>
      <c r="IV88"/>
      <c r="IW88" s="272"/>
      <c r="IX88"/>
      <c r="IY88" s="121"/>
      <c r="IZ88"/>
      <c r="JA88" s="122"/>
      <c r="JB88"/>
      <c r="JC88" s="121"/>
      <c r="JD88"/>
      <c r="JE88" s="122"/>
      <c r="JF88"/>
      <c r="JG88" s="121"/>
      <c r="JH88"/>
      <c r="JI88" s="122"/>
      <c r="JJ88" s="12"/>
      <c r="JK88" s="121"/>
      <c r="JL88"/>
      <c r="JM88" s="122"/>
      <c r="JN88"/>
      <c r="JO88" s="271"/>
      <c r="JP88"/>
      <c r="JQ88" s="122"/>
      <c r="JR88"/>
      <c r="JS88" s="121"/>
      <c r="JT88"/>
      <c r="JU88" s="122"/>
      <c r="JV88"/>
      <c r="JW88" s="121"/>
      <c r="JX88"/>
      <c r="JY88" s="122"/>
      <c r="JZ88"/>
      <c r="KA88" s="121"/>
      <c r="KB88"/>
      <c r="KC88" s="122"/>
      <c r="KD88"/>
      <c r="KE88" s="121"/>
      <c r="KF88"/>
      <c r="KG88" s="122"/>
      <c r="KH88"/>
      <c r="KI88" s="121"/>
      <c r="KJ88"/>
      <c r="KK88" s="122"/>
      <c r="KL88"/>
      <c r="KM88" s="121"/>
      <c r="KN88"/>
      <c r="KO88" s="122"/>
      <c r="KP88"/>
      <c r="KQ88" s="121"/>
      <c r="KR88"/>
      <c r="KS88" s="122"/>
      <c r="KT88"/>
      <c r="KU88" s="121"/>
      <c r="KV88"/>
      <c r="KW88" s="122"/>
      <c r="KX88"/>
      <c r="KY88" s="121"/>
      <c r="KZ88"/>
      <c r="LA88" s="122"/>
      <c r="LB88"/>
      <c r="LC88" s="121"/>
      <c r="LD88"/>
      <c r="LE88" s="122"/>
      <c r="LF88"/>
      <c r="LG88" s="121"/>
      <c r="LH88"/>
      <c r="LI88" s="122"/>
      <c r="LJ88"/>
      <c r="LK88" s="121"/>
      <c r="LL88"/>
      <c r="LM88" s="122"/>
      <c r="LN88"/>
      <c r="LO88" s="121"/>
      <c r="LP88"/>
      <c r="LQ88" s="122"/>
      <c r="LR88"/>
      <c r="LS88" s="121"/>
      <c r="LT88"/>
      <c r="LU88" s="122"/>
      <c r="LV88"/>
      <c r="LW88" s="121"/>
      <c r="LX88"/>
      <c r="LY88" s="122"/>
      <c r="LZ88"/>
      <c r="MA88" s="121"/>
      <c r="MB88"/>
      <c r="MC88" s="122"/>
      <c r="MD88"/>
      <c r="ME88" s="121"/>
      <c r="MF88"/>
      <c r="MG88" s="122"/>
      <c r="MH88"/>
      <c r="MI88" s="121"/>
      <c r="MJ88"/>
      <c r="MK88" s="122"/>
      <c r="ML88"/>
      <c r="MM88" s="121"/>
      <c r="MN88" s="296"/>
      <c r="MO88" s="122"/>
      <c r="MP88"/>
      <c r="MQ88" s="121"/>
      <c r="MR88" s="296"/>
      <c r="MS88" s="122"/>
      <c r="MT88" s="296"/>
      <c r="MU88" s="121"/>
      <c r="MV88"/>
      <c r="MW88" s="122"/>
      <c r="MX88" s="296"/>
      <c r="MY88" s="121"/>
      <c r="MZ88" s="296"/>
      <c r="NA88" s="122"/>
      <c r="NB88"/>
      <c r="NC88" s="121"/>
      <c r="ND88"/>
      <c r="NE88" s="122"/>
      <c r="NF88"/>
      <c r="NG88" s="121"/>
      <c r="NH88"/>
      <c r="NI88" s="122"/>
      <c r="NJ88"/>
      <c r="NK88" s="121"/>
      <c r="NL88"/>
      <c r="NM88" s="122"/>
      <c r="NN88"/>
      <c r="NO88" s="121"/>
      <c r="NP88"/>
      <c r="NQ88" s="122"/>
      <c r="NR88" s="296"/>
      <c r="NS88" s="121"/>
      <c r="NT88" s="296"/>
      <c r="NU88" s="122"/>
      <c r="NV88" s="296"/>
      <c r="NW88" s="121"/>
      <c r="NX88" s="296"/>
      <c r="NY88" s="122"/>
      <c r="NZ88" s="296"/>
      <c r="OA88" s="121"/>
      <c r="OB88" s="296"/>
      <c r="OC88" s="122"/>
      <c r="OD88" s="296"/>
      <c r="OE88" s="121"/>
      <c r="OF88" s="296"/>
      <c r="OG88" s="122"/>
      <c r="OH88" s="296"/>
      <c r="OI88" s="121"/>
      <c r="OJ88" s="296"/>
      <c r="OK88" s="122"/>
      <c r="OL88" s="296"/>
      <c r="OM88" s="121"/>
      <c r="ON88" s="296"/>
      <c r="OO88" s="122"/>
      <c r="OP88" s="296"/>
      <c r="OQ88" s="121"/>
      <c r="OR88" s="296"/>
      <c r="OS88" s="122"/>
      <c r="OT88" s="296"/>
      <c r="OU88" s="121"/>
      <c r="OV88" s="296"/>
      <c r="OW88" s="122"/>
      <c r="OX88" s="296"/>
      <c r="OY88" s="121"/>
      <c r="OZ88" s="296"/>
      <c r="PA88" s="122"/>
      <c r="PB88" s="296"/>
      <c r="PC88" s="121"/>
      <c r="PD88" s="296"/>
      <c r="PE88" s="122"/>
      <c r="PF88" s="287"/>
      <c r="PG88" s="121"/>
      <c r="PH88" s="287"/>
      <c r="PI88" s="122"/>
      <c r="PJ88" s="287"/>
      <c r="PK88" s="121"/>
      <c r="PL88" s="287"/>
      <c r="PM88" s="122"/>
      <c r="PN88" s="287"/>
      <c r="PO88" s="121"/>
      <c r="PP88" s="287"/>
      <c r="PQ88" s="122"/>
      <c r="PR88" s="287"/>
      <c r="PS88" s="121"/>
      <c r="PT88" s="287"/>
      <c r="PU88" s="122"/>
      <c r="PV88" s="287"/>
      <c r="PW88" s="121"/>
      <c r="PX88" s="287"/>
      <c r="PY88" s="122"/>
      <c r="PZ88" s="287"/>
      <c r="QA88" s="121"/>
      <c r="QB88" s="287"/>
      <c r="QC88" s="122"/>
      <c r="QD88" s="287"/>
      <c r="QE88" s="121"/>
      <c r="QF88" s="287"/>
      <c r="QG88" s="122"/>
      <c r="QH88" s="287"/>
      <c r="QI88" s="121"/>
      <c r="QJ88" s="287"/>
      <c r="QK88" s="122"/>
      <c r="QL88" s="287"/>
      <c r="QM88" s="121"/>
      <c r="QN88" s="287"/>
      <c r="QO88" s="122"/>
      <c r="QP88" s="287"/>
      <c r="QQ88" s="121"/>
      <c r="QR88" s="287"/>
      <c r="QS88" s="122"/>
      <c r="QT88" s="287"/>
      <c r="QU88" s="121"/>
      <c r="QV88" s="287"/>
      <c r="QW88" s="122"/>
      <c r="QX88" s="287"/>
      <c r="QY88" s="121"/>
      <c r="QZ88" s="287"/>
      <c r="RA88" s="122"/>
      <c r="RB88" s="287"/>
      <c r="RC88" s="121"/>
      <c r="RD88" s="287"/>
      <c r="RE88" s="122"/>
      <c r="RF88" s="287"/>
      <c r="RG88" s="121"/>
      <c r="RH88" s="287"/>
      <c r="RI88" s="122"/>
      <c r="RJ88" s="287"/>
      <c r="RK88" s="121"/>
      <c r="RL88" s="287"/>
      <c r="RM88" s="122"/>
      <c r="RN88" s="287"/>
      <c r="RO88" s="121"/>
      <c r="RP88" s="287"/>
      <c r="RQ88" s="122"/>
      <c r="RR88" s="287"/>
      <c r="RS88" s="121"/>
      <c r="RT88" s="287"/>
      <c r="RU88" s="122"/>
      <c r="RV88" s="287"/>
      <c r="RW88" s="121"/>
      <c r="RX88" s="287"/>
      <c r="RY88" s="122"/>
      <c r="RZ88" s="287"/>
      <c r="SA88" s="121"/>
      <c r="SB88" s="287"/>
      <c r="SC88" s="122"/>
      <c r="SD88" s="287"/>
      <c r="SE88" s="121"/>
      <c r="SF88" s="287"/>
      <c r="SG88" s="122"/>
      <c r="SH88" s="287"/>
      <c r="SI88" s="121"/>
      <c r="SJ88" s="287"/>
      <c r="SK88" s="122"/>
      <c r="SL88" s="287"/>
      <c r="SM88" s="121"/>
      <c r="SN88" s="287"/>
      <c r="SO88" s="122"/>
      <c r="SP88" s="287"/>
      <c r="SQ88" s="121"/>
    </row>
    <row r="89" spans="1:511" s="123" customFormat="1" ht="20" x14ac:dyDescent="0.25">
      <c r="A89" s="337" t="s">
        <v>326</v>
      </c>
      <c r="B89" s="120">
        <f t="shared" si="2"/>
        <v>0</v>
      </c>
      <c r="C89" s="195"/>
      <c r="D89"/>
      <c r="E89" s="121"/>
      <c r="F89" s="273"/>
      <c r="G89" s="271"/>
      <c r="H89" s="275"/>
      <c r="I89" s="122"/>
      <c r="J89" s="277"/>
      <c r="K89" s="121"/>
      <c r="L89" s="278"/>
      <c r="M89" s="122"/>
      <c r="N89" s="280"/>
      <c r="O89" s="121"/>
      <c r="P89" s="282"/>
      <c r="Q89" s="272"/>
      <c r="R89" s="283"/>
      <c r="S89" s="121"/>
      <c r="T89"/>
      <c r="U89" s="122"/>
      <c r="V89"/>
      <c r="W89" s="121"/>
      <c r="X89"/>
      <c r="Y89" s="272"/>
      <c r="Z89"/>
      <c r="AA89" s="121"/>
      <c r="AB89"/>
      <c r="AC89" s="122"/>
      <c r="AD89"/>
      <c r="AE89" s="121"/>
      <c r="AF89" s="12"/>
      <c r="AG89" s="272"/>
      <c r="AH89"/>
      <c r="AI89" s="121"/>
      <c r="AJ89"/>
      <c r="AK89" s="122"/>
      <c r="AL89"/>
      <c r="AM89" s="121"/>
      <c r="AN89"/>
      <c r="AO89" s="122"/>
      <c r="AP89"/>
      <c r="AQ89" s="121"/>
      <c r="AR89"/>
      <c r="AS89" s="122"/>
      <c r="AT89"/>
      <c r="AU89" s="121"/>
      <c r="AV89"/>
      <c r="AW89" s="122"/>
      <c r="AX89"/>
      <c r="AY89" s="121"/>
      <c r="AZ89"/>
      <c r="BA89" s="122"/>
      <c r="BB89"/>
      <c r="BC89" s="121"/>
      <c r="BD89" s="287"/>
      <c r="BE89" s="122"/>
      <c r="BF89" s="287"/>
      <c r="BG89" s="271"/>
      <c r="BH89" s="287"/>
      <c r="BI89" s="122"/>
      <c r="BJ89" s="287"/>
      <c r="BK89" s="121"/>
      <c r="BL89" s="287"/>
      <c r="BM89" s="122"/>
      <c r="BN89" s="287"/>
      <c r="BO89" s="121"/>
      <c r="BP89" s="287"/>
      <c r="BQ89" s="122"/>
      <c r="BR89" s="287"/>
      <c r="BS89" s="121"/>
      <c r="BT89" s="287"/>
      <c r="BU89" s="122"/>
      <c r="BV89" s="287"/>
      <c r="BW89" s="121"/>
      <c r="BX89" s="287"/>
      <c r="BY89" s="287"/>
      <c r="BZ89" s="287"/>
      <c r="CA89" s="121"/>
      <c r="CB89" s="287"/>
      <c r="CC89" s="122"/>
      <c r="CD89" s="287"/>
      <c r="CE89" s="121"/>
      <c r="CF89" s="287"/>
      <c r="CG89" s="122"/>
      <c r="CH89" s="287"/>
      <c r="CI89" s="121"/>
      <c r="CJ89"/>
      <c r="CK89" s="122"/>
      <c r="CL89"/>
      <c r="CM89" s="121"/>
      <c r="CN89"/>
      <c r="CO89" s="122"/>
      <c r="CP89"/>
      <c r="CQ89" s="121"/>
      <c r="CR89"/>
      <c r="CS89" s="122"/>
      <c r="CT89"/>
      <c r="CU89" s="121"/>
      <c r="CV89"/>
      <c r="CW89" s="122"/>
      <c r="CX89"/>
      <c r="CY89" s="271"/>
      <c r="CZ89"/>
      <c r="DA89" s="122"/>
      <c r="DB89"/>
      <c r="DC89" s="121"/>
      <c r="DD89"/>
      <c r="DE89" s="122"/>
      <c r="DF89"/>
      <c r="DG89" s="121"/>
      <c r="DH89"/>
      <c r="DI89" s="122"/>
      <c r="DJ89"/>
      <c r="DK89" s="121"/>
      <c r="DL89"/>
      <c r="DM89" s="122"/>
      <c r="DN89"/>
      <c r="DO89" s="121"/>
      <c r="DP89"/>
      <c r="DQ89" s="122"/>
      <c r="DR89"/>
      <c r="DS89" s="121"/>
      <c r="DT89"/>
      <c r="DU89" s="122"/>
      <c r="DV89"/>
      <c r="DW89" s="121"/>
      <c r="DX89"/>
      <c r="DY89" s="122"/>
      <c r="DZ89"/>
      <c r="EA89" s="121"/>
      <c r="EB89"/>
      <c r="EC89" s="272"/>
      <c r="ED89"/>
      <c r="EE89" s="121"/>
      <c r="EF89"/>
      <c r="EG89" s="122"/>
      <c r="EH89"/>
      <c r="EI89" s="271"/>
      <c r="EJ89"/>
      <c r="EK89" s="122"/>
      <c r="EL89"/>
      <c r="EM89" s="121"/>
      <c r="EN89"/>
      <c r="EO89" s="122"/>
      <c r="EP89"/>
      <c r="EQ89" s="121"/>
      <c r="ER89"/>
      <c r="ES89" s="122"/>
      <c r="ET89"/>
      <c r="EU89" s="121"/>
      <c r="EV89"/>
      <c r="EW89" s="122"/>
      <c r="EX89"/>
      <c r="EY89" s="121"/>
      <c r="EZ89"/>
      <c r="FA89" s="122"/>
      <c r="FB89"/>
      <c r="FC89" s="121"/>
      <c r="FD89"/>
      <c r="FE89" s="122"/>
      <c r="FF89"/>
      <c r="FG89" s="121"/>
      <c r="FH89"/>
      <c r="FI89" s="122"/>
      <c r="FJ89" s="12"/>
      <c r="FK89" s="306"/>
      <c r="FL89" s="12"/>
      <c r="FM89" s="295"/>
      <c r="FN89" s="12"/>
      <c r="FO89" s="306"/>
      <c r="FP89" s="12"/>
      <c r="FQ89" s="295"/>
      <c r="FR89" s="12"/>
      <c r="FS89" s="306"/>
      <c r="FT89" s="12"/>
      <c r="FU89" s="295"/>
      <c r="FV89" s="12"/>
      <c r="FW89" s="306"/>
      <c r="FX89" s="12"/>
      <c r="FY89" s="295"/>
      <c r="FZ89" s="12"/>
      <c r="GA89" s="306"/>
      <c r="GB89" s="12"/>
      <c r="GC89" s="295"/>
      <c r="GD89" s="12"/>
      <c r="GE89" s="306"/>
      <c r="GF89" s="12"/>
      <c r="GG89" s="295"/>
      <c r="GH89" s="12"/>
      <c r="GI89" s="306"/>
      <c r="GJ89" s="12"/>
      <c r="GK89" s="295"/>
      <c r="GL89" s="12"/>
      <c r="GM89" s="306"/>
      <c r="GN89" s="12"/>
      <c r="GO89" s="295"/>
      <c r="GP89" s="12"/>
      <c r="GQ89" s="306"/>
      <c r="GR89" s="12"/>
      <c r="GS89" s="295"/>
      <c r="GT89" s="12"/>
      <c r="GU89" s="306"/>
      <c r="GV89" s="12"/>
      <c r="GW89" s="295"/>
      <c r="GX89" s="12"/>
      <c r="GY89" s="306"/>
      <c r="GZ89" s="12"/>
      <c r="HA89" s="295"/>
      <c r="HB89" s="307"/>
      <c r="HC89" s="306"/>
      <c r="HD89" s="12"/>
      <c r="HE89" s="295"/>
      <c r="HF89" s="12"/>
      <c r="HG89" s="306"/>
      <c r="HH89" s="12"/>
      <c r="HI89" s="295"/>
      <c r="HJ89" s="12"/>
      <c r="HK89" s="306"/>
      <c r="HL89" s="12"/>
      <c r="HM89" s="295"/>
      <c r="HN89" s="12"/>
      <c r="HO89" s="306"/>
      <c r="HP89" s="12"/>
      <c r="HQ89" s="295"/>
      <c r="HR89"/>
      <c r="HS89" s="121"/>
      <c r="HT89"/>
      <c r="HU89" s="122"/>
      <c r="HV89"/>
      <c r="HW89" s="121"/>
      <c r="HX89"/>
      <c r="HY89" s="121"/>
      <c r="HZ89"/>
      <c r="IA89" s="121"/>
      <c r="IB89"/>
      <c r="IC89" s="122"/>
      <c r="ID89"/>
      <c r="IE89" s="121"/>
      <c r="IF89"/>
      <c r="IG89" s="122"/>
      <c r="IH89"/>
      <c r="II89" s="121"/>
      <c r="IJ89"/>
      <c r="IK89" s="122"/>
      <c r="IL89"/>
      <c r="IM89" s="121"/>
      <c r="IN89"/>
      <c r="IO89" s="122"/>
      <c r="IP89"/>
      <c r="IQ89" s="121"/>
      <c r="IR89"/>
      <c r="IS89" s="122"/>
      <c r="IT89"/>
      <c r="IU89" s="121"/>
      <c r="IV89"/>
      <c r="IW89" s="122"/>
      <c r="IX89"/>
      <c r="IY89" s="121"/>
      <c r="IZ89"/>
      <c r="JA89" s="122"/>
      <c r="JB89"/>
      <c r="JC89" s="121"/>
      <c r="JD89"/>
      <c r="JE89" s="122"/>
      <c r="JF89"/>
      <c r="JG89" s="121"/>
      <c r="JH89"/>
      <c r="JI89" s="272"/>
      <c r="JJ89"/>
      <c r="JK89" s="121"/>
      <c r="JL89"/>
      <c r="JM89" s="122"/>
      <c r="JN89"/>
      <c r="JO89" s="121"/>
      <c r="JP89"/>
      <c r="JQ89" s="122"/>
      <c r="JR89"/>
      <c r="JS89" s="121"/>
      <c r="JT89"/>
      <c r="JU89" s="122"/>
      <c r="JV89"/>
      <c r="JW89" s="121"/>
      <c r="JX89"/>
      <c r="JY89" s="122"/>
      <c r="JZ89"/>
      <c r="KA89" s="121"/>
      <c r="KB89"/>
      <c r="KC89" s="122"/>
      <c r="KD89"/>
      <c r="KE89" s="121"/>
      <c r="KF89"/>
      <c r="KG89" s="122"/>
      <c r="KH89"/>
      <c r="KI89" s="121"/>
      <c r="KJ89"/>
      <c r="KK89" s="122"/>
      <c r="KL89"/>
      <c r="KM89" s="271"/>
      <c r="KN89"/>
      <c r="KO89" s="122"/>
      <c r="KP89"/>
      <c r="KQ89" s="121"/>
      <c r="KR89"/>
      <c r="KS89" s="122"/>
      <c r="KT89"/>
      <c r="KU89" s="121"/>
      <c r="KV89"/>
      <c r="KW89" s="122"/>
      <c r="KX89"/>
      <c r="KY89" s="121"/>
      <c r="KZ89"/>
      <c r="LA89" s="272"/>
      <c r="LB89"/>
      <c r="LC89" s="271"/>
      <c r="LD89"/>
      <c r="LE89" s="122"/>
      <c r="LF89"/>
      <c r="LG89" s="121"/>
      <c r="LH89"/>
      <c r="LI89" s="122"/>
      <c r="LJ89"/>
      <c r="LK89" s="121"/>
      <c r="LL89"/>
      <c r="LM89" s="122"/>
      <c r="LN89"/>
      <c r="LO89" s="121"/>
      <c r="LP89"/>
      <c r="LQ89" s="122"/>
      <c r="LR89"/>
      <c r="LS89" s="121"/>
      <c r="LT89"/>
      <c r="LU89" s="122"/>
      <c r="LV89"/>
      <c r="LW89" s="121"/>
      <c r="LX89"/>
      <c r="LY89" s="122"/>
      <c r="LZ89"/>
      <c r="MA89" s="121"/>
      <c r="MB89"/>
      <c r="MC89" s="122"/>
      <c r="MD89"/>
      <c r="ME89" s="121"/>
      <c r="MF89"/>
      <c r="MG89" s="122"/>
      <c r="MH89"/>
      <c r="MI89" s="121"/>
      <c r="MJ89"/>
      <c r="MK89" s="122"/>
      <c r="ML89"/>
      <c r="MM89" s="271"/>
      <c r="MN89" s="296"/>
      <c r="MO89" s="122"/>
      <c r="MP89"/>
      <c r="MQ89" s="121"/>
      <c r="MR89" s="296"/>
      <c r="MS89" s="122"/>
      <c r="MT89" s="296"/>
      <c r="MU89" s="121"/>
      <c r="MV89"/>
      <c r="MW89" s="122"/>
      <c r="MX89" s="296"/>
      <c r="MY89" s="121"/>
      <c r="MZ89" s="296"/>
      <c r="NA89" s="122"/>
      <c r="NB89"/>
      <c r="NC89" s="121"/>
      <c r="ND89"/>
      <c r="NE89" s="122"/>
      <c r="NF89"/>
      <c r="NG89" s="121"/>
      <c r="NH89"/>
      <c r="NI89" s="122"/>
      <c r="NJ89"/>
      <c r="NK89" s="121"/>
      <c r="NL89"/>
      <c r="NM89" s="122"/>
      <c r="NN89"/>
      <c r="NO89" s="121"/>
      <c r="NP89"/>
      <c r="NQ89" s="122"/>
      <c r="NR89" s="296"/>
      <c r="NS89" s="121"/>
      <c r="NT89" s="296"/>
      <c r="NU89" s="122"/>
      <c r="NV89" s="296"/>
      <c r="NW89" s="121"/>
      <c r="NX89" s="296"/>
      <c r="NY89" s="122"/>
      <c r="NZ89" s="296"/>
      <c r="OA89" s="121"/>
      <c r="OB89" s="296"/>
      <c r="OC89" s="122"/>
      <c r="OD89" s="296"/>
      <c r="OE89" s="121"/>
      <c r="OF89" s="296"/>
      <c r="OG89" s="122"/>
      <c r="OH89" s="296"/>
      <c r="OI89" s="121"/>
      <c r="OJ89" s="296"/>
      <c r="OK89" s="122"/>
      <c r="OL89" s="296"/>
      <c r="OM89" s="121"/>
      <c r="ON89" s="296"/>
      <c r="OO89" s="122"/>
      <c r="OP89" s="296"/>
      <c r="OQ89" s="121"/>
      <c r="OR89" s="296"/>
      <c r="OS89" s="122"/>
      <c r="OT89" s="296"/>
      <c r="OU89" s="121"/>
      <c r="OV89" s="296"/>
      <c r="OW89" s="122"/>
      <c r="OX89" s="296"/>
      <c r="OY89" s="121"/>
      <c r="OZ89" s="296"/>
      <c r="PA89" s="122"/>
      <c r="PB89" s="296"/>
      <c r="PC89" s="121"/>
      <c r="PD89" s="296"/>
      <c r="PE89" s="122"/>
      <c r="PF89" s="287"/>
      <c r="PG89" s="121"/>
      <c r="PH89" s="287"/>
      <c r="PI89" s="122"/>
      <c r="PJ89" s="287"/>
      <c r="PK89" s="121"/>
      <c r="PL89" s="287"/>
      <c r="PM89" s="122"/>
      <c r="PN89" s="287"/>
      <c r="PO89" s="121"/>
      <c r="PP89" s="287"/>
      <c r="PQ89" s="122"/>
      <c r="PR89" s="287"/>
      <c r="PS89" s="121"/>
      <c r="PT89" s="287"/>
      <c r="PU89" s="122"/>
      <c r="PV89" s="287"/>
      <c r="PW89" s="121"/>
      <c r="PX89" s="287"/>
      <c r="PY89" s="122"/>
      <c r="PZ89" s="287"/>
      <c r="QA89" s="121"/>
      <c r="QB89" s="287"/>
      <c r="QC89" s="122"/>
      <c r="QD89" s="287"/>
      <c r="QE89" s="121"/>
      <c r="QF89" s="287"/>
      <c r="QG89" s="122"/>
      <c r="QH89" s="287"/>
      <c r="QI89" s="121"/>
      <c r="QJ89" s="287"/>
      <c r="QK89" s="122"/>
      <c r="QL89" s="287"/>
      <c r="QM89" s="121"/>
      <c r="QN89" s="287"/>
      <c r="QO89" s="122"/>
      <c r="QP89" s="287"/>
      <c r="QQ89" s="121"/>
      <c r="QR89" s="287"/>
      <c r="QS89" s="122"/>
      <c r="QT89" s="287"/>
      <c r="QU89" s="121"/>
      <c r="QV89" s="287"/>
      <c r="QW89" s="122"/>
      <c r="QX89" s="287"/>
      <c r="QY89" s="121"/>
      <c r="QZ89" s="287"/>
      <c r="RA89" s="122"/>
      <c r="RB89" s="287"/>
      <c r="RC89" s="121"/>
      <c r="RD89" s="287"/>
      <c r="RE89" s="122"/>
      <c r="RF89" s="287"/>
      <c r="RG89" s="121"/>
      <c r="RH89" s="287"/>
      <c r="RI89" s="122"/>
      <c r="RJ89" s="287"/>
      <c r="RK89" s="121"/>
      <c r="RL89" s="287"/>
      <c r="RM89" s="122"/>
      <c r="RN89" s="287"/>
      <c r="RO89" s="121"/>
      <c r="RP89" s="287"/>
      <c r="RQ89" s="122"/>
      <c r="RR89" s="287"/>
      <c r="RS89" s="121"/>
      <c r="RT89" s="287"/>
      <c r="RU89" s="122"/>
      <c r="RV89" s="287"/>
      <c r="RW89" s="121"/>
      <c r="RX89" s="287"/>
      <c r="RY89" s="122"/>
      <c r="RZ89" s="287"/>
      <c r="SA89" s="121"/>
      <c r="SB89" s="287"/>
      <c r="SC89" s="122"/>
      <c r="SD89" s="287"/>
      <c r="SE89" s="121"/>
      <c r="SF89" s="287"/>
      <c r="SG89" s="122"/>
      <c r="SH89" s="287"/>
      <c r="SI89" s="121"/>
      <c r="SJ89" s="287"/>
      <c r="SK89" s="122"/>
      <c r="SL89" s="287"/>
      <c r="SM89" s="121"/>
      <c r="SN89" s="287"/>
      <c r="SO89" s="122"/>
      <c r="SP89" s="287"/>
      <c r="SQ89" s="121"/>
    </row>
    <row r="90" spans="1:511" s="123" customFormat="1" ht="20" x14ac:dyDescent="0.25">
      <c r="A90" s="337" t="s">
        <v>327</v>
      </c>
      <c r="B90" s="120">
        <f t="shared" si="2"/>
        <v>0</v>
      </c>
      <c r="C90" s="195"/>
      <c r="D90"/>
      <c r="E90" s="121"/>
      <c r="F90" s="273"/>
      <c r="G90" s="121"/>
      <c r="H90" s="275"/>
      <c r="I90" s="122"/>
      <c r="J90" s="277"/>
      <c r="K90" s="121"/>
      <c r="L90" s="278"/>
      <c r="M90" s="122"/>
      <c r="N90" s="280"/>
      <c r="O90" s="121"/>
      <c r="P90" s="282"/>
      <c r="Q90" s="122"/>
      <c r="R90" s="283"/>
      <c r="S90" s="121"/>
      <c r="T90"/>
      <c r="U90" s="122"/>
      <c r="V90"/>
      <c r="W90" s="121"/>
      <c r="X90"/>
      <c r="Y90" s="272"/>
      <c r="Z90"/>
      <c r="AA90" s="271"/>
      <c r="AB90"/>
      <c r="AC90" s="122"/>
      <c r="AD90"/>
      <c r="AE90" s="121"/>
      <c r="AF90"/>
      <c r="AG90" s="122"/>
      <c r="AH90"/>
      <c r="AI90" s="121"/>
      <c r="AJ90"/>
      <c r="AK90" s="122"/>
      <c r="AL90"/>
      <c r="AM90" s="121"/>
      <c r="AN90"/>
      <c r="AO90" s="122"/>
      <c r="AP90"/>
      <c r="AQ90" s="121"/>
      <c r="AR90"/>
      <c r="AS90" s="122"/>
      <c r="AT90"/>
      <c r="AU90" s="121"/>
      <c r="AV90"/>
      <c r="AW90" s="122"/>
      <c r="AX90"/>
      <c r="AY90" s="121"/>
      <c r="AZ90"/>
      <c r="BA90" s="122"/>
      <c r="BB90"/>
      <c r="BC90" s="121"/>
      <c r="BD90" s="287"/>
      <c r="BE90" s="122"/>
      <c r="BF90" s="287"/>
      <c r="BG90" s="121"/>
      <c r="BH90" s="287"/>
      <c r="BI90" s="122"/>
      <c r="BJ90" s="287"/>
      <c r="BK90" s="121"/>
      <c r="BL90" s="287"/>
      <c r="BM90" s="122"/>
      <c r="BN90" s="287"/>
      <c r="BO90" s="121"/>
      <c r="BP90" s="287"/>
      <c r="BQ90" s="122"/>
      <c r="BR90" s="287"/>
      <c r="BS90" s="271"/>
      <c r="BT90" s="287"/>
      <c r="BU90" s="122"/>
      <c r="BV90" s="287"/>
      <c r="BW90" s="121"/>
      <c r="BX90" s="287"/>
      <c r="BY90" s="287"/>
      <c r="BZ90" s="287"/>
      <c r="CA90" s="121"/>
      <c r="CB90" s="287"/>
      <c r="CC90" s="122"/>
      <c r="CD90" s="287"/>
      <c r="CE90" s="121"/>
      <c r="CF90" s="287"/>
      <c r="CG90" s="122"/>
      <c r="CH90" s="287"/>
      <c r="CI90" s="121"/>
      <c r="CJ90"/>
      <c r="CK90" s="122"/>
      <c r="CL90"/>
      <c r="CM90" s="121"/>
      <c r="CN90"/>
      <c r="CO90" s="122"/>
      <c r="CP90"/>
      <c r="CQ90" s="121"/>
      <c r="CR90"/>
      <c r="CS90" s="122"/>
      <c r="CT90"/>
      <c r="CU90" s="121"/>
      <c r="CV90"/>
      <c r="CW90" s="122"/>
      <c r="CX90"/>
      <c r="CY90" s="121"/>
      <c r="CZ90"/>
      <c r="DA90" s="122"/>
      <c r="DB90"/>
      <c r="DC90" s="121"/>
      <c r="DD90"/>
      <c r="DE90" s="122"/>
      <c r="DF90"/>
      <c r="DG90" s="121"/>
      <c r="DH90"/>
      <c r="DI90" s="122"/>
      <c r="DJ90"/>
      <c r="DK90" s="121"/>
      <c r="DL90"/>
      <c r="DM90" s="122"/>
      <c r="DN90"/>
      <c r="DO90" s="121"/>
      <c r="DP90"/>
      <c r="DQ90" s="122"/>
      <c r="DR90"/>
      <c r="DS90" s="121"/>
      <c r="DT90"/>
      <c r="DU90" s="122"/>
      <c r="DV90"/>
      <c r="DW90" s="121"/>
      <c r="DX90"/>
      <c r="DY90" s="122"/>
      <c r="DZ90"/>
      <c r="EA90" s="121"/>
      <c r="EB90"/>
      <c r="EC90" s="272"/>
      <c r="ED90"/>
      <c r="EE90" s="121"/>
      <c r="EF90"/>
      <c r="EG90" s="122"/>
      <c r="EH90"/>
      <c r="EI90" s="121"/>
      <c r="EJ90"/>
      <c r="EK90" s="122"/>
      <c r="EL90"/>
      <c r="EM90" s="121"/>
      <c r="EN90"/>
      <c r="EO90" s="122"/>
      <c r="EP90"/>
      <c r="EQ90" s="121"/>
      <c r="ER90"/>
      <c r="ES90" s="122"/>
      <c r="ET90"/>
      <c r="EU90" s="121"/>
      <c r="EV90"/>
      <c r="EW90" s="122"/>
      <c r="EX90"/>
      <c r="EY90" s="121"/>
      <c r="EZ90"/>
      <c r="FA90" s="122"/>
      <c r="FB90"/>
      <c r="FC90" s="121"/>
      <c r="FD90"/>
      <c r="FE90" s="122"/>
      <c r="FF90"/>
      <c r="FG90" s="121"/>
      <c r="FH90"/>
      <c r="FI90" s="122"/>
      <c r="FJ90" s="12"/>
      <c r="FK90" s="306"/>
      <c r="FL90" s="12"/>
      <c r="FM90" s="295"/>
      <c r="FN90" s="12"/>
      <c r="FO90" s="306"/>
      <c r="FP90" s="12"/>
      <c r="FQ90" s="295"/>
      <c r="FR90" s="12"/>
      <c r="FS90" s="306"/>
      <c r="FT90" s="12"/>
      <c r="FU90" s="295"/>
      <c r="FV90" s="12"/>
      <c r="FW90" s="306"/>
      <c r="FX90" s="12"/>
      <c r="FY90" s="295"/>
      <c r="FZ90" s="12"/>
      <c r="GA90" s="306"/>
      <c r="GB90" s="12"/>
      <c r="GC90" s="295"/>
      <c r="GD90" s="12"/>
      <c r="GE90" s="306"/>
      <c r="GF90" s="12"/>
      <c r="GG90" s="295"/>
      <c r="GH90" s="12"/>
      <c r="GI90" s="306"/>
      <c r="GJ90" s="12"/>
      <c r="GK90" s="295"/>
      <c r="GL90" s="12"/>
      <c r="GM90" s="306"/>
      <c r="GN90" s="12"/>
      <c r="GO90" s="295"/>
      <c r="GP90" s="12"/>
      <c r="GQ90" s="306"/>
      <c r="GR90" s="12"/>
      <c r="GS90" s="295"/>
      <c r="GT90" s="12"/>
      <c r="GU90" s="306"/>
      <c r="GV90" s="12"/>
      <c r="GW90" s="295"/>
      <c r="GX90" s="12"/>
      <c r="GY90" s="306"/>
      <c r="GZ90" s="12"/>
      <c r="HA90" s="295"/>
      <c r="HB90" s="307"/>
      <c r="HC90" s="306"/>
      <c r="HD90" s="12"/>
      <c r="HE90" s="295"/>
      <c r="HF90" s="12"/>
      <c r="HG90" s="306"/>
      <c r="HH90" s="12"/>
      <c r="HI90" s="295"/>
      <c r="HJ90" s="12"/>
      <c r="HK90" s="306"/>
      <c r="HL90" s="12"/>
      <c r="HM90" s="295"/>
      <c r="HN90" s="12"/>
      <c r="HO90" s="306"/>
      <c r="HP90" s="12"/>
      <c r="HQ90" s="295"/>
      <c r="HR90"/>
      <c r="HS90" s="121"/>
      <c r="HT90"/>
      <c r="HU90" s="122"/>
      <c r="HV90"/>
      <c r="HW90" s="121"/>
      <c r="HX90"/>
      <c r="HY90" s="121"/>
      <c r="HZ90"/>
      <c r="IA90" s="121"/>
      <c r="IB90"/>
      <c r="IC90" s="272"/>
      <c r="ID90"/>
      <c r="IE90" s="121"/>
      <c r="IF90"/>
      <c r="IG90" s="122"/>
      <c r="IH90"/>
      <c r="II90" s="121"/>
      <c r="IJ90"/>
      <c r="IK90" s="122"/>
      <c r="IL90"/>
      <c r="IM90" s="121"/>
      <c r="IN90"/>
      <c r="IO90" s="272"/>
      <c r="IP90"/>
      <c r="IQ90" s="121"/>
      <c r="IR90"/>
      <c r="IS90" s="122"/>
      <c r="IT90"/>
      <c r="IU90" s="121"/>
      <c r="IV90"/>
      <c r="IW90" s="122"/>
      <c r="IX90"/>
      <c r="IY90" s="121"/>
      <c r="IZ90"/>
      <c r="JA90" s="122"/>
      <c r="JB90"/>
      <c r="JC90" s="121"/>
      <c r="JD90"/>
      <c r="JE90" s="122"/>
      <c r="JF90"/>
      <c r="JG90" s="121"/>
      <c r="JH90"/>
      <c r="JI90" s="122"/>
      <c r="JJ90"/>
      <c r="JK90" s="271"/>
      <c r="JL90"/>
      <c r="JM90" s="272"/>
      <c r="JN90"/>
      <c r="JO90" s="121"/>
      <c r="JP90"/>
      <c r="JQ90" s="122"/>
      <c r="JR90"/>
      <c r="JS90" s="121"/>
      <c r="JT90"/>
      <c r="JU90" s="122"/>
      <c r="JV90"/>
      <c r="JW90" s="121"/>
      <c r="JX90"/>
      <c r="JY90" s="122"/>
      <c r="JZ90"/>
      <c r="KA90" s="121"/>
      <c r="KB90"/>
      <c r="KC90" s="122"/>
      <c r="KD90"/>
      <c r="KE90" s="121"/>
      <c r="KF90"/>
      <c r="KG90" s="122"/>
      <c r="KH90"/>
      <c r="KI90" s="121"/>
      <c r="KJ90"/>
      <c r="KK90" s="122"/>
      <c r="KL90"/>
      <c r="KM90" s="121"/>
      <c r="KN90"/>
      <c r="KO90" s="122"/>
      <c r="KP90"/>
      <c r="KQ90" s="121"/>
      <c r="KR90"/>
      <c r="KS90" s="122"/>
      <c r="KT90"/>
      <c r="KU90" s="121"/>
      <c r="KV90"/>
      <c r="KW90" s="122"/>
      <c r="KX90"/>
      <c r="KY90" s="121"/>
      <c r="KZ90"/>
      <c r="LA90" s="122"/>
      <c r="LB90"/>
      <c r="LC90" s="121"/>
      <c r="LD90"/>
      <c r="LE90" s="122"/>
      <c r="LF90"/>
      <c r="LG90" s="271"/>
      <c r="LH90"/>
      <c r="LI90" s="122"/>
      <c r="LJ90"/>
      <c r="LK90" s="121"/>
      <c r="LL90"/>
      <c r="LM90" s="122"/>
      <c r="LN90"/>
      <c r="LO90" s="121"/>
      <c r="LP90"/>
      <c r="LQ90" s="122"/>
      <c r="LR90"/>
      <c r="LS90" s="121"/>
      <c r="LT90"/>
      <c r="LU90" s="122"/>
      <c r="LV90"/>
      <c r="LW90" s="121"/>
      <c r="LX90"/>
      <c r="LY90" s="122"/>
      <c r="LZ90"/>
      <c r="MA90" s="121"/>
      <c r="MB90"/>
      <c r="MC90" s="122"/>
      <c r="MD90"/>
      <c r="ME90" s="121"/>
      <c r="MF90"/>
      <c r="MG90" s="122"/>
      <c r="MH90"/>
      <c r="MI90" s="121"/>
      <c r="MJ90"/>
      <c r="MK90" s="122"/>
      <c r="ML90"/>
      <c r="MM90" s="121"/>
      <c r="MN90" s="296"/>
      <c r="MO90" s="122"/>
      <c r="MP90"/>
      <c r="MQ90" s="121"/>
      <c r="MR90" s="296"/>
      <c r="MS90" s="122"/>
      <c r="MT90" s="296"/>
      <c r="MU90" s="121"/>
      <c r="MV90"/>
      <c r="MW90" s="122"/>
      <c r="MX90" s="296"/>
      <c r="MY90" s="121"/>
      <c r="MZ90" s="296"/>
      <c r="NA90" s="122"/>
      <c r="NB90"/>
      <c r="NC90" s="121"/>
      <c r="ND90"/>
      <c r="NE90" s="122"/>
      <c r="NF90"/>
      <c r="NG90" s="121"/>
      <c r="NH90"/>
      <c r="NI90" s="122"/>
      <c r="NJ90"/>
      <c r="NK90" s="121"/>
      <c r="NL90"/>
      <c r="NM90" s="122"/>
      <c r="NN90"/>
      <c r="NO90" s="121"/>
      <c r="NP90"/>
      <c r="NQ90" s="122"/>
      <c r="NR90" s="296"/>
      <c r="NS90" s="121"/>
      <c r="NT90" s="296"/>
      <c r="NU90" s="122"/>
      <c r="NV90" s="296"/>
      <c r="NW90" s="121"/>
      <c r="NX90" s="296"/>
      <c r="NY90" s="122"/>
      <c r="NZ90" s="296"/>
      <c r="OA90" s="121"/>
      <c r="OB90" s="296"/>
      <c r="OC90" s="122"/>
      <c r="OD90" s="296"/>
      <c r="OE90" s="121"/>
      <c r="OF90" s="296"/>
      <c r="OG90" s="122"/>
      <c r="OH90" s="296"/>
      <c r="OI90" s="121"/>
      <c r="OJ90" s="296"/>
      <c r="OK90" s="122"/>
      <c r="OL90" s="296"/>
      <c r="OM90" s="121"/>
      <c r="ON90" s="296"/>
      <c r="OO90" s="122"/>
      <c r="OP90" s="296"/>
      <c r="OQ90" s="121"/>
      <c r="OR90" s="296"/>
      <c r="OS90" s="122"/>
      <c r="OT90" s="296"/>
      <c r="OU90" s="121"/>
      <c r="OV90" s="296"/>
      <c r="OW90" s="122"/>
      <c r="OX90" s="296"/>
      <c r="OY90" s="121"/>
      <c r="OZ90" s="296"/>
      <c r="PA90" s="122"/>
      <c r="PB90" s="296"/>
      <c r="PC90" s="121"/>
      <c r="PD90" s="296"/>
      <c r="PE90" s="122"/>
      <c r="PF90" s="287"/>
      <c r="PG90" s="121"/>
      <c r="PH90" s="287"/>
      <c r="PI90" s="122"/>
      <c r="PJ90" s="287"/>
      <c r="PK90" s="121"/>
      <c r="PL90" s="287"/>
      <c r="PM90" s="122"/>
      <c r="PN90" s="287"/>
      <c r="PO90" s="121"/>
      <c r="PP90" s="287"/>
      <c r="PQ90" s="122"/>
      <c r="PR90" s="287"/>
      <c r="PS90" s="121"/>
      <c r="PT90" s="287"/>
      <c r="PU90" s="122"/>
      <c r="PV90" s="287"/>
      <c r="PW90" s="121"/>
      <c r="PX90" s="287"/>
      <c r="PY90" s="122"/>
      <c r="PZ90" s="287"/>
      <c r="QA90" s="121"/>
      <c r="QB90" s="287"/>
      <c r="QC90" s="122"/>
      <c r="QD90" s="287"/>
      <c r="QE90" s="121"/>
      <c r="QF90" s="287"/>
      <c r="QG90" s="122"/>
      <c r="QH90" s="287"/>
      <c r="QI90" s="121"/>
      <c r="QJ90" s="287"/>
      <c r="QK90" s="122"/>
      <c r="QL90" s="287"/>
      <c r="QM90" s="121"/>
      <c r="QN90" s="287"/>
      <c r="QO90" s="122"/>
      <c r="QP90" s="287"/>
      <c r="QQ90" s="121"/>
      <c r="QR90" s="287"/>
      <c r="QS90" s="122"/>
      <c r="QT90" s="287"/>
      <c r="QU90" s="121"/>
      <c r="QV90" s="287"/>
      <c r="QW90" s="122"/>
      <c r="QX90" s="287"/>
      <c r="QY90" s="121"/>
      <c r="QZ90" s="287"/>
      <c r="RA90" s="122"/>
      <c r="RB90" s="287"/>
      <c r="RC90" s="121"/>
      <c r="RD90" s="287"/>
      <c r="RE90" s="122"/>
      <c r="RF90" s="287"/>
      <c r="RG90" s="121"/>
      <c r="RH90" s="287"/>
      <c r="RI90" s="122"/>
      <c r="RJ90" s="287"/>
      <c r="RK90" s="121"/>
      <c r="RL90" s="287"/>
      <c r="RM90" s="122"/>
      <c r="RN90" s="287"/>
      <c r="RO90" s="121"/>
      <c r="RP90" s="287"/>
      <c r="RQ90" s="122"/>
      <c r="RR90" s="287"/>
      <c r="RS90" s="121"/>
      <c r="RT90" s="287"/>
      <c r="RU90" s="122"/>
      <c r="RV90" s="287"/>
      <c r="RW90" s="121"/>
      <c r="RX90" s="287"/>
      <c r="RY90" s="122"/>
      <c r="RZ90" s="287"/>
      <c r="SA90" s="121"/>
      <c r="SB90" s="287"/>
      <c r="SC90" s="122"/>
      <c r="SD90" s="287"/>
      <c r="SE90" s="121"/>
      <c r="SF90" s="287"/>
      <c r="SG90" s="122"/>
      <c r="SH90" s="287"/>
      <c r="SI90" s="121"/>
      <c r="SJ90" s="287"/>
      <c r="SK90" s="122"/>
      <c r="SL90" s="287"/>
      <c r="SM90" s="121"/>
      <c r="SN90" s="287"/>
      <c r="SO90" s="122"/>
      <c r="SP90" s="287"/>
      <c r="SQ90" s="121"/>
    </row>
    <row r="91" spans="1:511" s="123" customFormat="1" ht="20" x14ac:dyDescent="0.25">
      <c r="A91" s="337" t="s">
        <v>328</v>
      </c>
      <c r="B91" s="120">
        <f t="shared" si="2"/>
        <v>0</v>
      </c>
      <c r="C91" s="195"/>
      <c r="D91"/>
      <c r="E91" s="121"/>
      <c r="F91" s="273"/>
      <c r="G91" s="271"/>
      <c r="H91" s="275"/>
      <c r="I91" s="122"/>
      <c r="J91" s="277"/>
      <c r="K91" s="121"/>
      <c r="L91" s="278"/>
      <c r="M91" s="122"/>
      <c r="N91" s="280"/>
      <c r="O91" s="121"/>
      <c r="P91" s="282"/>
      <c r="Q91" s="272"/>
      <c r="R91" s="283"/>
      <c r="S91" s="121"/>
      <c r="T91"/>
      <c r="U91" s="272"/>
      <c r="V91"/>
      <c r="W91" s="121"/>
      <c r="X91"/>
      <c r="Y91" s="272"/>
      <c r="Z91"/>
      <c r="AA91" s="121"/>
      <c r="AB91"/>
      <c r="AC91" s="272"/>
      <c r="AD91"/>
      <c r="AE91" s="121"/>
      <c r="AF91"/>
      <c r="AG91" s="272"/>
      <c r="AH91"/>
      <c r="AI91" s="121"/>
      <c r="AJ91"/>
      <c r="AK91" s="122"/>
      <c r="AL91"/>
      <c r="AM91" s="121"/>
      <c r="AN91"/>
      <c r="AO91" s="122"/>
      <c r="AP91"/>
      <c r="AQ91" s="121"/>
      <c r="AR91"/>
      <c r="AS91" s="122"/>
      <c r="AT91"/>
      <c r="AU91" s="121"/>
      <c r="AV91"/>
      <c r="AW91" s="122"/>
      <c r="AX91"/>
      <c r="AY91" s="121"/>
      <c r="AZ91"/>
      <c r="BA91" s="122"/>
      <c r="BB91"/>
      <c r="BC91" s="121"/>
      <c r="BD91" s="287"/>
      <c r="BE91" s="122"/>
      <c r="BF91" s="288"/>
      <c r="BG91" s="271"/>
      <c r="BH91" s="287"/>
      <c r="BI91" s="272"/>
      <c r="BJ91" s="287"/>
      <c r="BK91" s="121"/>
      <c r="BL91" s="287"/>
      <c r="BM91" s="122"/>
      <c r="BN91" s="287"/>
      <c r="BO91" s="121"/>
      <c r="BP91" s="287"/>
      <c r="BQ91" s="272"/>
      <c r="BR91" s="287"/>
      <c r="BS91" s="121"/>
      <c r="BT91" s="287"/>
      <c r="BU91" s="122"/>
      <c r="BV91" s="287"/>
      <c r="BW91" s="271"/>
      <c r="BX91" s="287"/>
      <c r="BY91" s="287"/>
      <c r="BZ91" s="287"/>
      <c r="CA91" s="121"/>
      <c r="CB91" s="287"/>
      <c r="CC91" s="122"/>
      <c r="CD91" s="287"/>
      <c r="CE91" s="121"/>
      <c r="CF91" s="287"/>
      <c r="CG91" s="122"/>
      <c r="CH91" s="287"/>
      <c r="CI91" s="271"/>
      <c r="CJ91"/>
      <c r="CK91" s="272"/>
      <c r="CL91"/>
      <c r="CM91" s="271"/>
      <c r="CN91"/>
      <c r="CO91" s="122"/>
      <c r="CP91"/>
      <c r="CQ91" s="121"/>
      <c r="CR91"/>
      <c r="CS91" s="122"/>
      <c r="CT91"/>
      <c r="CU91" s="121"/>
      <c r="CV91"/>
      <c r="CW91" s="122"/>
      <c r="CX91"/>
      <c r="CY91" s="121"/>
      <c r="CZ91"/>
      <c r="DA91" s="122"/>
      <c r="DB91"/>
      <c r="DC91" s="121"/>
      <c r="DD91"/>
      <c r="DE91" s="122"/>
      <c r="DF91"/>
      <c r="DG91" s="121"/>
      <c r="DH91"/>
      <c r="DI91" s="122"/>
      <c r="DJ91"/>
      <c r="DK91" s="121"/>
      <c r="DL91"/>
      <c r="DM91" s="272"/>
      <c r="DN91"/>
      <c r="DO91" s="121"/>
      <c r="DP91"/>
      <c r="DQ91" s="122"/>
      <c r="DR91"/>
      <c r="DS91" s="271"/>
      <c r="DT91"/>
      <c r="DU91" s="122"/>
      <c r="DV91"/>
      <c r="DW91" s="121"/>
      <c r="DX91"/>
      <c r="DY91" s="122"/>
      <c r="DZ91"/>
      <c r="EA91" s="121"/>
      <c r="EB91"/>
      <c r="EC91" s="122"/>
      <c r="ED91"/>
      <c r="EE91" s="271"/>
      <c r="EF91"/>
      <c r="EG91" s="122"/>
      <c r="EH91"/>
      <c r="EI91" s="121"/>
      <c r="EJ91"/>
      <c r="EK91" s="122"/>
      <c r="EL91"/>
      <c r="EM91" s="121"/>
      <c r="EN91"/>
      <c r="EO91" s="122"/>
      <c r="EP91"/>
      <c r="EQ91" s="121"/>
      <c r="ER91"/>
      <c r="ES91" s="122"/>
      <c r="ET91"/>
      <c r="EU91" s="121"/>
      <c r="EV91"/>
      <c r="EW91" s="122"/>
      <c r="EX91"/>
      <c r="EY91" s="121"/>
      <c r="EZ91"/>
      <c r="FA91" s="122"/>
      <c r="FB91"/>
      <c r="FC91" s="121"/>
      <c r="FD91"/>
      <c r="FE91" s="122"/>
      <c r="FF91"/>
      <c r="FG91" s="121"/>
      <c r="FH91"/>
      <c r="FI91" s="122"/>
      <c r="FJ91" s="12"/>
      <c r="FK91" s="306"/>
      <c r="FL91" s="12"/>
      <c r="FM91" s="295"/>
      <c r="FN91" s="12"/>
      <c r="FO91" s="306"/>
      <c r="FP91" s="12"/>
      <c r="FQ91" s="295"/>
      <c r="FR91" s="12"/>
      <c r="FS91" s="306"/>
      <c r="FT91" s="12"/>
      <c r="FU91" s="295"/>
      <c r="FV91" s="12"/>
      <c r="FW91" s="306"/>
      <c r="FX91" s="12"/>
      <c r="FY91" s="295"/>
      <c r="FZ91" s="12"/>
      <c r="GA91" s="306"/>
      <c r="GB91" s="12"/>
      <c r="GC91" s="295"/>
      <c r="GD91" s="12"/>
      <c r="GE91" s="306"/>
      <c r="GF91" s="12"/>
      <c r="GG91" s="295"/>
      <c r="GH91" s="12"/>
      <c r="GI91" s="306"/>
      <c r="GJ91" s="12"/>
      <c r="GK91" s="295"/>
      <c r="GL91" s="12"/>
      <c r="GM91" s="306"/>
      <c r="GN91" s="12"/>
      <c r="GO91" s="295"/>
      <c r="GP91" s="12"/>
      <c r="GQ91" s="306"/>
      <c r="GR91" s="12"/>
      <c r="GS91" s="295"/>
      <c r="GT91" s="12"/>
      <c r="GU91" s="306"/>
      <c r="GV91" s="12"/>
      <c r="GW91" s="295"/>
      <c r="GX91" s="12"/>
      <c r="GY91" s="306"/>
      <c r="GZ91" s="12"/>
      <c r="HA91" s="295"/>
      <c r="HB91" s="307"/>
      <c r="HC91" s="306"/>
      <c r="HD91" s="12"/>
      <c r="HE91" s="295"/>
      <c r="HF91" s="12"/>
      <c r="HG91" s="306"/>
      <c r="HH91" s="12"/>
      <c r="HI91" s="295"/>
      <c r="HJ91" s="12"/>
      <c r="HK91" s="306"/>
      <c r="HL91" s="12"/>
      <c r="HM91" s="295"/>
      <c r="HN91" s="12"/>
      <c r="HO91" s="306"/>
      <c r="HP91" s="12"/>
      <c r="HQ91" s="295"/>
      <c r="HR91"/>
      <c r="HS91" s="121"/>
      <c r="HT91"/>
      <c r="HU91" s="122"/>
      <c r="HV91"/>
      <c r="HW91" s="121"/>
      <c r="HX91"/>
      <c r="HY91" s="121"/>
      <c r="HZ91"/>
      <c r="IA91" s="121"/>
      <c r="IB91"/>
      <c r="IC91" s="122"/>
      <c r="ID91"/>
      <c r="IE91" s="121"/>
      <c r="IF91"/>
      <c r="IG91" s="272"/>
      <c r="IH91"/>
      <c r="II91" s="121"/>
      <c r="IJ91"/>
      <c r="IK91" s="122"/>
      <c r="IL91"/>
      <c r="IM91" s="121"/>
      <c r="IN91"/>
      <c r="IO91" s="122"/>
      <c r="IP91"/>
      <c r="IQ91" s="121"/>
      <c r="IR91"/>
      <c r="IS91" s="122"/>
      <c r="IT91"/>
      <c r="IU91" s="121"/>
      <c r="IV91"/>
      <c r="IW91" s="122"/>
      <c r="IX91"/>
      <c r="IY91" s="121"/>
      <c r="IZ91"/>
      <c r="JA91" s="122"/>
      <c r="JB91"/>
      <c r="JC91" s="121"/>
      <c r="JD91"/>
      <c r="JE91" s="122"/>
      <c r="JF91"/>
      <c r="JG91" s="121"/>
      <c r="JH91"/>
      <c r="JI91" s="122"/>
      <c r="JJ91"/>
      <c r="JK91" s="271"/>
      <c r="JL91"/>
      <c r="JM91" s="122"/>
      <c r="JN91"/>
      <c r="JO91" s="121"/>
      <c r="JP91"/>
      <c r="JQ91" s="122"/>
      <c r="JR91"/>
      <c r="JS91" s="121"/>
      <c r="JT91"/>
      <c r="JU91" s="122"/>
      <c r="JV91"/>
      <c r="JW91" s="121"/>
      <c r="JX91"/>
      <c r="JY91" s="122"/>
      <c r="JZ91"/>
      <c r="KA91" s="121"/>
      <c r="KB91"/>
      <c r="KC91" s="272"/>
      <c r="KD91"/>
      <c r="KE91" s="121"/>
      <c r="KF91"/>
      <c r="KG91" s="272"/>
      <c r="KH91"/>
      <c r="KI91" s="121"/>
      <c r="KJ91"/>
      <c r="KK91" s="272"/>
      <c r="KL91"/>
      <c r="KM91" s="121"/>
      <c r="KN91"/>
      <c r="KO91" s="272"/>
      <c r="KP91"/>
      <c r="KQ91" s="121"/>
      <c r="KR91"/>
      <c r="KS91" s="272"/>
      <c r="KT91"/>
      <c r="KU91" s="271"/>
      <c r="KV91"/>
      <c r="KW91" s="272"/>
      <c r="KX91"/>
      <c r="KY91" s="121"/>
      <c r="KZ91"/>
      <c r="LA91" s="272"/>
      <c r="LB91"/>
      <c r="LC91" s="271"/>
      <c r="LD91"/>
      <c r="LE91" s="122"/>
      <c r="LF91"/>
      <c r="LG91" s="271"/>
      <c r="LH91"/>
      <c r="LI91" s="272"/>
      <c r="LJ91"/>
      <c r="LK91" s="121"/>
      <c r="LL91"/>
      <c r="LM91" s="122"/>
      <c r="LN91"/>
      <c r="LO91" s="121"/>
      <c r="LP91"/>
      <c r="LQ91" s="272"/>
      <c r="LR91"/>
      <c r="LS91" s="121"/>
      <c r="LT91"/>
      <c r="LU91" s="122"/>
      <c r="LV91"/>
      <c r="LW91" s="121"/>
      <c r="LX91"/>
      <c r="LY91" s="272"/>
      <c r="LZ91"/>
      <c r="MA91" s="121"/>
      <c r="MB91"/>
      <c r="MC91" s="122"/>
      <c r="MD91"/>
      <c r="ME91" s="121"/>
      <c r="MF91"/>
      <c r="MG91" s="272"/>
      <c r="MH91"/>
      <c r="MI91" s="121"/>
      <c r="MJ91"/>
      <c r="MK91" s="122"/>
      <c r="ML91"/>
      <c r="MM91" s="271"/>
      <c r="MN91" s="296"/>
      <c r="MO91" s="272"/>
      <c r="MP91"/>
      <c r="MQ91" s="121"/>
      <c r="MR91" s="296"/>
      <c r="MS91" s="122"/>
      <c r="MT91" s="296"/>
      <c r="MU91" s="121"/>
      <c r="MV91"/>
      <c r="MW91" s="272"/>
      <c r="MX91" s="296"/>
      <c r="MY91" s="121"/>
      <c r="MZ91" s="296"/>
      <c r="NA91" s="122"/>
      <c r="NB91"/>
      <c r="NC91" s="121"/>
      <c r="ND91"/>
      <c r="NE91" s="272"/>
      <c r="NF91"/>
      <c r="NG91" s="121"/>
      <c r="NH91"/>
      <c r="NI91" s="122"/>
      <c r="NJ91"/>
      <c r="NK91" s="121"/>
      <c r="NL91"/>
      <c r="NM91" s="272"/>
      <c r="NN91"/>
      <c r="NO91" s="121"/>
      <c r="NP91"/>
      <c r="NQ91" s="122"/>
      <c r="NR91" s="296"/>
      <c r="NS91" s="121"/>
      <c r="NT91" s="296"/>
      <c r="NU91" s="272"/>
      <c r="NV91" s="296"/>
      <c r="NW91" s="121"/>
      <c r="NX91" s="296"/>
      <c r="NY91" s="122"/>
      <c r="NZ91" s="296"/>
      <c r="OA91" s="121"/>
      <c r="OB91" s="296"/>
      <c r="OC91" s="272"/>
      <c r="OD91" s="296"/>
      <c r="OE91" s="121"/>
      <c r="OF91" s="296"/>
      <c r="OG91" s="122"/>
      <c r="OH91" s="296"/>
      <c r="OI91" s="121"/>
      <c r="OJ91" s="296"/>
      <c r="OK91" s="272"/>
      <c r="OL91" s="296"/>
      <c r="OM91" s="271"/>
      <c r="ON91" s="296"/>
      <c r="OO91" s="122"/>
      <c r="OP91" s="296"/>
      <c r="OQ91" s="121"/>
      <c r="OR91" s="296"/>
      <c r="OS91" s="272"/>
      <c r="OT91" s="296"/>
      <c r="OU91" s="121"/>
      <c r="OV91" s="296"/>
      <c r="OW91" s="122"/>
      <c r="OX91" s="296"/>
      <c r="OY91" s="121"/>
      <c r="OZ91" s="296"/>
      <c r="PA91" s="272"/>
      <c r="PB91" s="296"/>
      <c r="PC91" s="121"/>
      <c r="PD91" s="296"/>
      <c r="PE91" s="122"/>
      <c r="PF91" s="287"/>
      <c r="PG91" s="121"/>
      <c r="PH91" s="287"/>
      <c r="PI91" s="272"/>
      <c r="PJ91" s="287"/>
      <c r="PK91" s="121"/>
      <c r="PL91" s="287"/>
      <c r="PM91" s="122"/>
      <c r="PN91" s="287"/>
      <c r="PO91" s="121"/>
      <c r="PP91" s="287"/>
      <c r="PQ91" s="272"/>
      <c r="PR91" s="287"/>
      <c r="PS91" s="121"/>
      <c r="PT91" s="287"/>
      <c r="PU91" s="122"/>
      <c r="PV91" s="287"/>
      <c r="PW91" s="121"/>
      <c r="PX91" s="287"/>
      <c r="PY91" s="272"/>
      <c r="PZ91" s="287"/>
      <c r="QA91" s="121"/>
      <c r="QB91" s="287"/>
      <c r="QC91" s="122"/>
      <c r="QD91" s="287"/>
      <c r="QE91" s="121"/>
      <c r="QF91" s="287"/>
      <c r="QG91" s="272"/>
      <c r="QH91" s="287"/>
      <c r="QI91" s="121"/>
      <c r="QJ91" s="287"/>
      <c r="QK91" s="122"/>
      <c r="QL91" s="287"/>
      <c r="QM91" s="121"/>
      <c r="QN91" s="287"/>
      <c r="QO91" s="272"/>
      <c r="QP91" s="287"/>
      <c r="QQ91" s="121"/>
      <c r="QR91" s="287"/>
      <c r="QS91" s="122"/>
      <c r="QT91" s="287"/>
      <c r="QU91" s="121"/>
      <c r="QV91" s="287"/>
      <c r="QW91" s="272"/>
      <c r="QX91" s="287"/>
      <c r="QY91" s="121"/>
      <c r="QZ91" s="287"/>
      <c r="RA91" s="122"/>
      <c r="RB91" s="287"/>
      <c r="RC91" s="121"/>
      <c r="RD91" s="287"/>
      <c r="RE91" s="272"/>
      <c r="RF91" s="287"/>
      <c r="RG91" s="121"/>
      <c r="RH91" s="287"/>
      <c r="RI91" s="122"/>
      <c r="RJ91" s="287"/>
      <c r="RK91" s="121"/>
      <c r="RL91" s="287"/>
      <c r="RM91" s="272"/>
      <c r="RN91" s="287"/>
      <c r="RO91" s="121"/>
      <c r="RP91" s="287"/>
      <c r="RQ91" s="122"/>
      <c r="RR91" s="287"/>
      <c r="RS91" s="121"/>
      <c r="RT91" s="287"/>
      <c r="RU91" s="272"/>
      <c r="RV91" s="287"/>
      <c r="RW91" s="121"/>
      <c r="RX91" s="287"/>
      <c r="RY91" s="122"/>
      <c r="RZ91" s="287"/>
      <c r="SA91" s="121"/>
      <c r="SB91" s="287"/>
      <c r="SC91" s="272"/>
      <c r="SD91" s="287"/>
      <c r="SE91" s="121"/>
      <c r="SF91" s="287"/>
      <c r="SG91" s="122"/>
      <c r="SH91" s="287"/>
      <c r="SI91" s="121"/>
      <c r="SJ91" s="287"/>
      <c r="SK91" s="272"/>
      <c r="SL91" s="287"/>
      <c r="SM91" s="121"/>
      <c r="SN91" s="287"/>
      <c r="SO91" s="122"/>
      <c r="SP91" s="287"/>
      <c r="SQ91" s="121"/>
    </row>
    <row r="92" spans="1:511" s="123" customFormat="1" ht="20" x14ac:dyDescent="0.25">
      <c r="A92" s="336" t="s">
        <v>329</v>
      </c>
      <c r="B92" s="120">
        <f t="shared" si="2"/>
        <v>0</v>
      </c>
      <c r="C92" s="195"/>
      <c r="D92"/>
      <c r="E92" s="121"/>
      <c r="F92" s="273"/>
      <c r="G92" s="271"/>
      <c r="H92" s="275"/>
      <c r="I92" s="122"/>
      <c r="J92" s="277"/>
      <c r="K92" s="121"/>
      <c r="L92" s="278"/>
      <c r="M92" s="122"/>
      <c r="N92" s="280"/>
      <c r="O92" s="121"/>
      <c r="P92" s="282"/>
      <c r="Q92" s="122"/>
      <c r="R92" s="283"/>
      <c r="S92" s="121"/>
      <c r="T92"/>
      <c r="U92" s="122"/>
      <c r="V92"/>
      <c r="W92" s="121"/>
      <c r="X92"/>
      <c r="Y92" s="272"/>
      <c r="Z92"/>
      <c r="AA92" s="121"/>
      <c r="AB92"/>
      <c r="AC92" s="272"/>
      <c r="AD92"/>
      <c r="AE92" s="121"/>
      <c r="AF92"/>
      <c r="AG92" s="272"/>
      <c r="AH92"/>
      <c r="AI92" s="121"/>
      <c r="AJ92"/>
      <c r="AK92" s="122"/>
      <c r="AL92"/>
      <c r="AM92" s="121"/>
      <c r="AN92"/>
      <c r="AO92" s="122"/>
      <c r="AP92"/>
      <c r="AQ92" s="271"/>
      <c r="AR92"/>
      <c r="AS92" s="122"/>
      <c r="AT92"/>
      <c r="AU92" s="121"/>
      <c r="AV92" s="12"/>
      <c r="AW92" s="272"/>
      <c r="AX92"/>
      <c r="AY92" s="121"/>
      <c r="AZ92" s="12"/>
      <c r="BA92" s="122"/>
      <c r="BB92"/>
      <c r="BC92" s="121"/>
      <c r="BD92" s="287"/>
      <c r="BE92" s="122"/>
      <c r="BF92" s="287"/>
      <c r="BG92" s="121"/>
      <c r="BH92" s="287"/>
      <c r="BI92" s="122"/>
      <c r="BJ92" s="287"/>
      <c r="BK92" s="121"/>
      <c r="BL92" s="287"/>
      <c r="BM92" s="122"/>
      <c r="BN92" s="287"/>
      <c r="BO92" s="121"/>
      <c r="BP92" s="287"/>
      <c r="BQ92" s="272"/>
      <c r="BR92" s="287"/>
      <c r="BS92" s="121"/>
      <c r="BT92" s="288"/>
      <c r="BU92" s="272"/>
      <c r="BV92" s="287"/>
      <c r="BW92" s="121"/>
      <c r="BX92" s="287"/>
      <c r="BY92" s="287"/>
      <c r="BZ92" s="287"/>
      <c r="CA92" s="121"/>
      <c r="CB92" s="287"/>
      <c r="CC92" s="122"/>
      <c r="CD92" s="287"/>
      <c r="CE92" s="121"/>
      <c r="CF92" s="287"/>
      <c r="CG92" s="122"/>
      <c r="CH92" s="287"/>
      <c r="CI92" s="121"/>
      <c r="CJ92"/>
      <c r="CK92" s="122"/>
      <c r="CL92"/>
      <c r="CM92" s="271"/>
      <c r="CN92"/>
      <c r="CO92" s="122"/>
      <c r="CP92"/>
      <c r="CQ92" s="271"/>
      <c r="CR92"/>
      <c r="CS92" s="272"/>
      <c r="CT92"/>
      <c r="CU92" s="121"/>
      <c r="CV92"/>
      <c r="CW92" s="122"/>
      <c r="CX92"/>
      <c r="CY92" s="121"/>
      <c r="CZ92"/>
      <c r="DA92" s="122"/>
      <c r="DB92"/>
      <c r="DC92" s="121"/>
      <c r="DD92"/>
      <c r="DE92" s="122"/>
      <c r="DF92"/>
      <c r="DG92" s="121"/>
      <c r="DH92"/>
      <c r="DI92" s="122"/>
      <c r="DJ92"/>
      <c r="DK92" s="121"/>
      <c r="DL92"/>
      <c r="DM92" s="122"/>
      <c r="DN92"/>
      <c r="DO92" s="121"/>
      <c r="DP92"/>
      <c r="DQ92" s="122"/>
      <c r="DR92"/>
      <c r="DS92" s="121"/>
      <c r="DT92"/>
      <c r="DU92" s="122"/>
      <c r="DV92"/>
      <c r="DW92" s="121"/>
      <c r="DX92"/>
      <c r="DY92" s="122"/>
      <c r="DZ92"/>
      <c r="EA92" s="121"/>
      <c r="EB92"/>
      <c r="EC92" s="122"/>
      <c r="ED92"/>
      <c r="EE92" s="121"/>
      <c r="EF92"/>
      <c r="EG92" s="122"/>
      <c r="EH92"/>
      <c r="EI92" s="121"/>
      <c r="EJ92"/>
      <c r="EK92" s="122"/>
      <c r="EL92"/>
      <c r="EM92" s="121"/>
      <c r="EN92"/>
      <c r="EO92" s="122"/>
      <c r="EP92"/>
      <c r="EQ92" s="121"/>
      <c r="ER92"/>
      <c r="ES92" s="122"/>
      <c r="ET92"/>
      <c r="EU92" s="121"/>
      <c r="EV92"/>
      <c r="EW92" s="122"/>
      <c r="EX92"/>
      <c r="EY92" s="121"/>
      <c r="EZ92"/>
      <c r="FA92" s="122"/>
      <c r="FB92"/>
      <c r="FC92" s="121"/>
      <c r="FD92"/>
      <c r="FE92" s="122"/>
      <c r="FF92"/>
      <c r="FG92" s="121"/>
      <c r="FH92"/>
      <c r="FI92" s="122"/>
      <c r="FJ92" s="12"/>
      <c r="FK92" s="306"/>
      <c r="FL92" s="12"/>
      <c r="FM92" s="295"/>
      <c r="FN92" s="12"/>
      <c r="FO92" s="306"/>
      <c r="FP92" s="12"/>
      <c r="FQ92" s="295"/>
      <c r="FR92" s="12"/>
      <c r="FS92" s="306"/>
      <c r="FT92" s="12"/>
      <c r="FU92" s="295"/>
      <c r="FV92" s="12"/>
      <c r="FW92" s="306"/>
      <c r="FX92" s="12"/>
      <c r="FY92" s="295"/>
      <c r="FZ92" s="12"/>
      <c r="GA92" s="306"/>
      <c r="GB92" s="12"/>
      <c r="GC92" s="295"/>
      <c r="GD92" s="12"/>
      <c r="GE92" s="306"/>
      <c r="GF92" s="12"/>
      <c r="GG92" s="295"/>
      <c r="GH92" s="12"/>
      <c r="GI92" s="306"/>
      <c r="GJ92" s="12"/>
      <c r="GK92" s="295"/>
      <c r="GL92" s="12"/>
      <c r="GM92" s="306"/>
      <c r="GN92" s="12"/>
      <c r="GO92" s="295"/>
      <c r="GP92" s="12"/>
      <c r="GQ92" s="306"/>
      <c r="GR92" s="12"/>
      <c r="GS92" s="295"/>
      <c r="GT92" s="12"/>
      <c r="GU92" s="306"/>
      <c r="GV92" s="12"/>
      <c r="GW92" s="295"/>
      <c r="GX92" s="12"/>
      <c r="GY92" s="306"/>
      <c r="GZ92" s="12"/>
      <c r="HA92" s="295"/>
      <c r="HB92" s="307"/>
      <c r="HC92" s="306"/>
      <c r="HD92" s="12"/>
      <c r="HE92" s="295"/>
      <c r="HF92" s="12"/>
      <c r="HG92" s="306"/>
      <c r="HH92" s="12"/>
      <c r="HI92" s="295"/>
      <c r="HJ92" s="12"/>
      <c r="HK92" s="306"/>
      <c r="HL92" s="12"/>
      <c r="HM92" s="295"/>
      <c r="HN92" s="12"/>
      <c r="HO92" s="306"/>
      <c r="HP92" s="12"/>
      <c r="HQ92" s="295"/>
      <c r="HR92"/>
      <c r="HS92" s="121"/>
      <c r="HT92"/>
      <c r="HU92" s="122"/>
      <c r="HV92"/>
      <c r="HW92" s="121"/>
      <c r="HX92"/>
      <c r="HY92" s="121"/>
      <c r="HZ92"/>
      <c r="IA92" s="121"/>
      <c r="IB92"/>
      <c r="IC92" s="122"/>
      <c r="ID92"/>
      <c r="IE92" s="121"/>
      <c r="IF92"/>
      <c r="IG92" s="122"/>
      <c r="IH92"/>
      <c r="II92" s="121"/>
      <c r="IJ92"/>
      <c r="IK92" s="122"/>
      <c r="IL92"/>
      <c r="IM92" s="121"/>
      <c r="IN92"/>
      <c r="IO92" s="122"/>
      <c r="IP92"/>
      <c r="IQ92" s="121"/>
      <c r="IR92"/>
      <c r="IS92" s="122"/>
      <c r="IT92"/>
      <c r="IU92" s="121"/>
      <c r="IV92"/>
      <c r="IW92" s="122"/>
      <c r="IX92"/>
      <c r="IY92" s="121"/>
      <c r="IZ92"/>
      <c r="JA92" s="122"/>
      <c r="JB92"/>
      <c r="JC92" s="121"/>
      <c r="JD92"/>
      <c r="JE92" s="122"/>
      <c r="JF92"/>
      <c r="JG92" s="121"/>
      <c r="JH92"/>
      <c r="JI92" s="122"/>
      <c r="JJ92"/>
      <c r="JK92" s="121"/>
      <c r="JL92"/>
      <c r="JM92" s="122"/>
      <c r="JN92"/>
      <c r="JO92" s="121"/>
      <c r="JP92"/>
      <c r="JQ92" s="122"/>
      <c r="JR92"/>
      <c r="JS92" s="121"/>
      <c r="JT92"/>
      <c r="JU92" s="122"/>
      <c r="JV92"/>
      <c r="JW92" s="121"/>
      <c r="JX92"/>
      <c r="JY92" s="122"/>
      <c r="JZ92"/>
      <c r="KA92" s="121"/>
      <c r="KB92"/>
      <c r="KC92" s="272"/>
      <c r="KD92"/>
      <c r="KE92" s="121"/>
      <c r="KF92"/>
      <c r="KG92" s="122"/>
      <c r="KH92"/>
      <c r="KI92" s="271"/>
      <c r="KJ92"/>
      <c r="KK92" s="272"/>
      <c r="KL92"/>
      <c r="KM92" s="121"/>
      <c r="KN92"/>
      <c r="KO92" s="122"/>
      <c r="KP92"/>
      <c r="KQ92" s="121"/>
      <c r="KR92"/>
      <c r="KS92" s="122"/>
      <c r="KT92"/>
      <c r="KU92" s="121"/>
      <c r="KV92"/>
      <c r="KW92" s="272"/>
      <c r="KX92"/>
      <c r="KY92" s="121"/>
      <c r="KZ92"/>
      <c r="LA92" s="122"/>
      <c r="LB92"/>
      <c r="LC92" s="121"/>
      <c r="LD92"/>
      <c r="LE92" s="122"/>
      <c r="LF92"/>
      <c r="LG92" s="271"/>
      <c r="LH92"/>
      <c r="LI92" s="122"/>
      <c r="LJ92"/>
      <c r="LK92" s="121"/>
      <c r="LL92"/>
      <c r="LM92" s="272"/>
      <c r="LN92"/>
      <c r="LO92" s="121"/>
      <c r="LP92"/>
      <c r="LQ92" s="122"/>
      <c r="LR92"/>
      <c r="LS92" s="121"/>
      <c r="LT92"/>
      <c r="LU92" s="122"/>
      <c r="LV92"/>
      <c r="LW92" s="121"/>
      <c r="LX92"/>
      <c r="LY92" s="122"/>
      <c r="LZ92"/>
      <c r="MA92" s="121"/>
      <c r="MB92"/>
      <c r="MC92" s="122"/>
      <c r="MD92"/>
      <c r="ME92" s="121"/>
      <c r="MF92"/>
      <c r="MG92" s="122"/>
      <c r="MH92"/>
      <c r="MI92" s="121"/>
      <c r="MJ92"/>
      <c r="MK92" s="122"/>
      <c r="ML92"/>
      <c r="MM92" s="121"/>
      <c r="MN92" s="296"/>
      <c r="MO92" s="122"/>
      <c r="MP92"/>
      <c r="MQ92" s="121"/>
      <c r="MR92" s="296"/>
      <c r="MS92" s="122"/>
      <c r="MT92" s="296"/>
      <c r="MU92" s="121"/>
      <c r="MV92"/>
      <c r="MW92" s="122"/>
      <c r="MX92" s="296"/>
      <c r="MY92" s="121"/>
      <c r="MZ92" s="296"/>
      <c r="NA92" s="122"/>
      <c r="NB92"/>
      <c r="NC92" s="121"/>
      <c r="ND92"/>
      <c r="NE92" s="122"/>
      <c r="NF92"/>
      <c r="NG92" s="121"/>
      <c r="NH92"/>
      <c r="NI92" s="122"/>
      <c r="NJ92"/>
      <c r="NK92" s="121"/>
      <c r="NL92"/>
      <c r="NM92" s="122"/>
      <c r="NN92"/>
      <c r="NO92" s="271"/>
      <c r="NP92"/>
      <c r="NQ92" s="122"/>
      <c r="NR92" s="296"/>
      <c r="NS92" s="121"/>
      <c r="NT92" s="296"/>
      <c r="NU92" s="122"/>
      <c r="NV92" s="296"/>
      <c r="NW92" s="121"/>
      <c r="NX92" s="296"/>
      <c r="NY92" s="272"/>
      <c r="NZ92" s="296"/>
      <c r="OA92" s="121"/>
      <c r="OB92" s="296"/>
      <c r="OC92" s="122"/>
      <c r="OD92" s="296"/>
      <c r="OE92" s="121"/>
      <c r="OF92" s="296"/>
      <c r="OG92" s="122"/>
      <c r="OH92" s="296"/>
      <c r="OI92" s="121"/>
      <c r="OJ92" s="296"/>
      <c r="OK92" s="122"/>
      <c r="OL92" s="296"/>
      <c r="OM92" s="121"/>
      <c r="ON92" s="296"/>
      <c r="OO92" s="122"/>
      <c r="OP92" s="296"/>
      <c r="OQ92" s="121"/>
      <c r="OR92" s="296"/>
      <c r="OS92" s="122"/>
      <c r="OT92" s="296"/>
      <c r="OU92" s="121"/>
      <c r="OV92" s="296"/>
      <c r="OW92" s="122"/>
      <c r="OX92" s="296"/>
      <c r="OY92" s="121"/>
      <c r="OZ92" s="296"/>
      <c r="PA92" s="122"/>
      <c r="PB92" s="296"/>
      <c r="PC92" s="121"/>
      <c r="PD92" s="296"/>
      <c r="PE92" s="122"/>
      <c r="PF92" s="287"/>
      <c r="PG92" s="121"/>
      <c r="PH92" s="287"/>
      <c r="PI92" s="122"/>
      <c r="PJ92" s="287"/>
      <c r="PK92" s="121"/>
      <c r="PL92" s="287"/>
      <c r="PM92" s="122"/>
      <c r="PN92" s="287"/>
      <c r="PO92" s="121"/>
      <c r="PP92" s="287"/>
      <c r="PQ92" s="122"/>
      <c r="PR92" s="287"/>
      <c r="PS92" s="121"/>
      <c r="PT92" s="287"/>
      <c r="PU92" s="122"/>
      <c r="PV92" s="287"/>
      <c r="PW92" s="121"/>
      <c r="PX92" s="287"/>
      <c r="PY92" s="122"/>
      <c r="PZ92" s="287"/>
      <c r="QA92" s="121"/>
      <c r="QB92" s="287"/>
      <c r="QC92" s="122"/>
      <c r="QD92" s="287"/>
      <c r="QE92" s="121"/>
      <c r="QF92" s="287"/>
      <c r="QG92" s="122"/>
      <c r="QH92" s="287"/>
      <c r="QI92" s="121"/>
      <c r="QJ92" s="287"/>
      <c r="QK92" s="122"/>
      <c r="QL92" s="287"/>
      <c r="QM92" s="121"/>
      <c r="QN92" s="287"/>
      <c r="QO92" s="122"/>
      <c r="QP92" s="287"/>
      <c r="QQ92" s="121"/>
      <c r="QR92" s="287"/>
      <c r="QS92" s="122"/>
      <c r="QT92" s="287"/>
      <c r="QU92" s="121"/>
      <c r="QV92" s="287"/>
      <c r="QW92" s="122"/>
      <c r="QX92" s="287"/>
      <c r="QY92" s="121"/>
      <c r="QZ92" s="287"/>
      <c r="RA92" s="122"/>
      <c r="RB92" s="287"/>
      <c r="RC92" s="121"/>
      <c r="RD92" s="287"/>
      <c r="RE92" s="122"/>
      <c r="RF92" s="287"/>
      <c r="RG92" s="121"/>
      <c r="RH92" s="287"/>
      <c r="RI92" s="122"/>
      <c r="RJ92" s="287"/>
      <c r="RK92" s="121"/>
      <c r="RL92" s="287"/>
      <c r="RM92" s="122"/>
      <c r="RN92" s="287"/>
      <c r="RO92" s="121"/>
      <c r="RP92" s="287"/>
      <c r="RQ92" s="122"/>
      <c r="RR92" s="287"/>
      <c r="RS92" s="121"/>
      <c r="RT92" s="287"/>
      <c r="RU92" s="122"/>
      <c r="RV92" s="287"/>
      <c r="RW92" s="121"/>
      <c r="RX92" s="287"/>
      <c r="RY92" s="122"/>
      <c r="RZ92" s="287"/>
      <c r="SA92" s="121"/>
      <c r="SB92" s="287"/>
      <c r="SC92" s="122"/>
      <c r="SD92" s="287"/>
      <c r="SE92" s="121"/>
      <c r="SF92" s="287"/>
      <c r="SG92" s="122"/>
      <c r="SH92" s="287"/>
      <c r="SI92" s="121"/>
      <c r="SJ92" s="287"/>
      <c r="SK92" s="122"/>
      <c r="SL92" s="287"/>
      <c r="SM92" s="121"/>
      <c r="SN92" s="287"/>
      <c r="SO92" s="122"/>
      <c r="SP92" s="287"/>
      <c r="SQ92" s="121"/>
    </row>
    <row r="93" spans="1:511" s="123" customFormat="1" ht="20" x14ac:dyDescent="0.25">
      <c r="A93" s="336" t="s">
        <v>330</v>
      </c>
      <c r="B93" s="120">
        <f t="shared" si="2"/>
        <v>0</v>
      </c>
      <c r="C93" s="195"/>
      <c r="D93"/>
      <c r="E93" s="271"/>
      <c r="F93" s="273"/>
      <c r="G93" s="121"/>
      <c r="H93" s="275"/>
      <c r="I93" s="122"/>
      <c r="J93" s="277"/>
      <c r="K93" s="121"/>
      <c r="L93" s="278"/>
      <c r="M93" s="122"/>
      <c r="N93" s="280"/>
      <c r="O93" s="121"/>
      <c r="P93" s="282"/>
      <c r="Q93" s="122"/>
      <c r="R93" s="283"/>
      <c r="S93" s="121"/>
      <c r="T93"/>
      <c r="U93" s="122"/>
      <c r="V93"/>
      <c r="W93" s="121"/>
      <c r="X93"/>
      <c r="Y93" s="122"/>
      <c r="Z93"/>
      <c r="AA93" s="121"/>
      <c r="AB93"/>
      <c r="AC93" s="122"/>
      <c r="AD93"/>
      <c r="AE93" s="121"/>
      <c r="AF93"/>
      <c r="AG93" s="122"/>
      <c r="AH93"/>
      <c r="AI93" s="121"/>
      <c r="AJ93"/>
      <c r="AK93" s="122"/>
      <c r="AL93"/>
      <c r="AM93" s="121"/>
      <c r="AN93"/>
      <c r="AO93" s="122"/>
      <c r="AP93"/>
      <c r="AQ93" s="121"/>
      <c r="AR93"/>
      <c r="AS93" s="272"/>
      <c r="AT93"/>
      <c r="AU93" s="271"/>
      <c r="AV93"/>
      <c r="AW93" s="122"/>
      <c r="AX93"/>
      <c r="AY93" s="271"/>
      <c r="AZ93"/>
      <c r="BA93" s="122"/>
      <c r="BB93"/>
      <c r="BC93" s="121"/>
      <c r="BD93" s="287"/>
      <c r="BE93" s="122"/>
      <c r="BF93" s="287"/>
      <c r="BG93" s="121"/>
      <c r="BH93" s="287"/>
      <c r="BI93" s="122"/>
      <c r="BJ93" s="287"/>
      <c r="BK93" s="121"/>
      <c r="BL93" s="287"/>
      <c r="BM93" s="122"/>
      <c r="BN93" s="287"/>
      <c r="BO93" s="121"/>
      <c r="BP93" s="287"/>
      <c r="BQ93" s="122"/>
      <c r="BR93" s="287"/>
      <c r="BS93" s="121"/>
      <c r="BT93" s="287"/>
      <c r="BU93" s="122"/>
      <c r="BV93" s="287"/>
      <c r="BW93" s="271"/>
      <c r="BX93" s="287"/>
      <c r="BY93" s="287"/>
      <c r="BZ93" s="287"/>
      <c r="CA93" s="121"/>
      <c r="CB93" s="287"/>
      <c r="CC93" s="272"/>
      <c r="CD93" s="287"/>
      <c r="CE93" s="121"/>
      <c r="CF93" s="287"/>
      <c r="CG93" s="122"/>
      <c r="CH93" s="287"/>
      <c r="CI93" s="121"/>
      <c r="CJ93"/>
      <c r="CK93" s="122"/>
      <c r="CL93"/>
      <c r="CM93" s="271"/>
      <c r="CN93"/>
      <c r="CO93" s="122"/>
      <c r="CP93"/>
      <c r="CQ93" s="121"/>
      <c r="CR93"/>
      <c r="CS93" s="122"/>
      <c r="CT93"/>
      <c r="CU93" s="121"/>
      <c r="CV93"/>
      <c r="CW93" s="122"/>
      <c r="CX93"/>
      <c r="CY93" s="271"/>
      <c r="CZ93"/>
      <c r="DA93" s="122"/>
      <c r="DB93"/>
      <c r="DC93" s="121"/>
      <c r="DD93"/>
      <c r="DE93" s="122"/>
      <c r="DF93"/>
      <c r="DG93" s="121"/>
      <c r="DH93"/>
      <c r="DI93" s="122"/>
      <c r="DJ93"/>
      <c r="DK93" s="121"/>
      <c r="DL93"/>
      <c r="DM93" s="272"/>
      <c r="DN93"/>
      <c r="DO93" s="121"/>
      <c r="DP93"/>
      <c r="DQ93" s="122"/>
      <c r="DR93"/>
      <c r="DS93" s="121"/>
      <c r="DT93"/>
      <c r="DU93" s="122"/>
      <c r="DV93"/>
      <c r="DW93" s="121"/>
      <c r="DX93"/>
      <c r="DY93" s="122"/>
      <c r="DZ93"/>
      <c r="EA93" s="121"/>
      <c r="EB93"/>
      <c r="EC93" s="272"/>
      <c r="ED93"/>
      <c r="EE93" s="121"/>
      <c r="EF93"/>
      <c r="EG93" s="122"/>
      <c r="EH93"/>
      <c r="EI93" s="121"/>
      <c r="EJ93"/>
      <c r="EK93" s="272"/>
      <c r="EL93"/>
      <c r="EM93" s="121"/>
      <c r="EN93"/>
      <c r="EO93" s="272"/>
      <c r="EP93"/>
      <c r="EQ93" s="121"/>
      <c r="ER93"/>
      <c r="ES93" s="122"/>
      <c r="ET93"/>
      <c r="EU93" s="121"/>
      <c r="EV93"/>
      <c r="EW93" s="122"/>
      <c r="EX93"/>
      <c r="EY93" s="121"/>
      <c r="EZ93"/>
      <c r="FA93" s="122"/>
      <c r="FB93"/>
      <c r="FC93" s="121"/>
      <c r="FD93"/>
      <c r="FE93" s="122"/>
      <c r="FF93"/>
      <c r="FG93" s="121"/>
      <c r="FH93"/>
      <c r="FI93" s="122"/>
      <c r="FJ93" s="12"/>
      <c r="FK93" s="306"/>
      <c r="FL93" s="12"/>
      <c r="FM93" s="295"/>
      <c r="FN93" s="12"/>
      <c r="FO93" s="306"/>
      <c r="FP93" s="12"/>
      <c r="FQ93" s="295"/>
      <c r="FR93" s="12"/>
      <c r="FS93" s="306"/>
      <c r="FT93" s="12"/>
      <c r="FU93" s="295"/>
      <c r="FV93" s="12"/>
      <c r="FW93" s="306"/>
      <c r="FX93" s="12"/>
      <c r="FY93" s="295"/>
      <c r="FZ93" s="12"/>
      <c r="GA93" s="306"/>
      <c r="GB93" s="12"/>
      <c r="GC93" s="295"/>
      <c r="GD93" s="12"/>
      <c r="GE93" s="306"/>
      <c r="GF93" s="12"/>
      <c r="GG93" s="295"/>
      <c r="GH93" s="12"/>
      <c r="GI93" s="306"/>
      <c r="GJ93" s="12"/>
      <c r="GK93" s="295"/>
      <c r="GL93" s="12"/>
      <c r="GM93" s="306"/>
      <c r="GN93" s="12"/>
      <c r="GO93" s="295"/>
      <c r="GP93" s="12"/>
      <c r="GQ93" s="306"/>
      <c r="GR93" s="12"/>
      <c r="GS93" s="295"/>
      <c r="GT93" s="12"/>
      <c r="GU93" s="306"/>
      <c r="GV93" s="12"/>
      <c r="GW93" s="295"/>
      <c r="GX93" s="12"/>
      <c r="GY93" s="306"/>
      <c r="GZ93" s="12"/>
      <c r="HA93" s="295"/>
      <c r="HB93" s="307"/>
      <c r="HC93" s="306"/>
      <c r="HD93" s="12"/>
      <c r="HE93" s="295"/>
      <c r="HF93" s="12"/>
      <c r="HG93" s="306"/>
      <c r="HH93" s="12"/>
      <c r="HI93" s="295"/>
      <c r="HJ93" s="12"/>
      <c r="HK93" s="306"/>
      <c r="HL93" s="12"/>
      <c r="HM93" s="295"/>
      <c r="HN93" s="12"/>
      <c r="HO93" s="306"/>
      <c r="HP93" s="12"/>
      <c r="HQ93" s="295"/>
      <c r="HR93"/>
      <c r="HS93" s="121"/>
      <c r="HT93"/>
      <c r="HU93" s="122"/>
      <c r="HV93"/>
      <c r="HW93" s="121"/>
      <c r="HX93"/>
      <c r="HY93" s="121"/>
      <c r="HZ93"/>
      <c r="IA93" s="121"/>
      <c r="IB93"/>
      <c r="IC93" s="122"/>
      <c r="ID93"/>
      <c r="IE93" s="121"/>
      <c r="IF93"/>
      <c r="IG93" s="122"/>
      <c r="IH93"/>
      <c r="II93" s="121"/>
      <c r="IJ93"/>
      <c r="IK93" s="122"/>
      <c r="IL93"/>
      <c r="IM93" s="271"/>
      <c r="IN93"/>
      <c r="IO93" s="122"/>
      <c r="IP93"/>
      <c r="IQ93" s="121"/>
      <c r="IR93"/>
      <c r="IS93" s="122"/>
      <c r="IT93"/>
      <c r="IU93" s="121"/>
      <c r="IV93"/>
      <c r="IW93" s="122"/>
      <c r="IX93"/>
      <c r="IY93" s="121"/>
      <c r="IZ93"/>
      <c r="JA93" s="122"/>
      <c r="JB93"/>
      <c r="JC93" s="271"/>
      <c r="JD93"/>
      <c r="JE93" s="122"/>
      <c r="JF93"/>
      <c r="JG93" s="121"/>
      <c r="JH93"/>
      <c r="JI93" s="272"/>
      <c r="JJ93"/>
      <c r="JK93" s="121"/>
      <c r="JL93"/>
      <c r="JM93" s="122"/>
      <c r="JN93"/>
      <c r="JO93" s="121"/>
      <c r="JP93"/>
      <c r="JQ93" s="122"/>
      <c r="JR93"/>
      <c r="JS93" s="121"/>
      <c r="JT93"/>
      <c r="JU93" s="122"/>
      <c r="JV93"/>
      <c r="JW93" s="121"/>
      <c r="JX93"/>
      <c r="JY93" s="122"/>
      <c r="JZ93"/>
      <c r="KA93" s="121"/>
      <c r="KB93"/>
      <c r="KC93" s="122"/>
      <c r="KD93"/>
      <c r="KE93" s="121"/>
      <c r="KF93"/>
      <c r="KG93" s="272"/>
      <c r="KH93"/>
      <c r="KI93" s="121"/>
      <c r="KJ93"/>
      <c r="KK93" s="122"/>
      <c r="KL93"/>
      <c r="KM93" s="271"/>
      <c r="KN93"/>
      <c r="KO93" s="272"/>
      <c r="KP93"/>
      <c r="KQ93" s="121"/>
      <c r="KR93"/>
      <c r="KS93" s="122"/>
      <c r="KT93"/>
      <c r="KU93" s="121"/>
      <c r="KV93"/>
      <c r="KW93" s="122"/>
      <c r="KX93"/>
      <c r="KY93" s="121"/>
      <c r="KZ93"/>
      <c r="LA93" s="272"/>
      <c r="LB93"/>
      <c r="LC93" s="121"/>
      <c r="LD93"/>
      <c r="LE93" s="122"/>
      <c r="LF93"/>
      <c r="LG93" s="121"/>
      <c r="LH93"/>
      <c r="LI93" s="122"/>
      <c r="LJ93"/>
      <c r="LK93" s="121"/>
      <c r="LL93"/>
      <c r="LM93" s="272"/>
      <c r="LN93"/>
      <c r="LO93" s="121"/>
      <c r="LP93"/>
      <c r="LQ93" s="122"/>
      <c r="LR93"/>
      <c r="LS93" s="121"/>
      <c r="LT93"/>
      <c r="LU93" s="122"/>
      <c r="LV93"/>
      <c r="LW93" s="121"/>
      <c r="LX93"/>
      <c r="LY93" s="122"/>
      <c r="LZ93"/>
      <c r="MA93" s="121"/>
      <c r="MB93"/>
      <c r="MC93" s="122"/>
      <c r="MD93"/>
      <c r="ME93" s="121"/>
      <c r="MF93"/>
      <c r="MG93" s="122"/>
      <c r="MH93"/>
      <c r="MI93" s="121"/>
      <c r="MJ93"/>
      <c r="MK93" s="122"/>
      <c r="ML93"/>
      <c r="MM93" s="271"/>
      <c r="MN93" s="296"/>
      <c r="MO93" s="122"/>
      <c r="MP93"/>
      <c r="MQ93" s="121"/>
      <c r="MR93" s="296"/>
      <c r="MS93" s="122"/>
      <c r="MT93" s="296"/>
      <c r="MU93" s="121"/>
      <c r="MV93"/>
      <c r="MW93" s="272"/>
      <c r="MX93" s="296"/>
      <c r="MY93" s="121"/>
      <c r="MZ93" s="296"/>
      <c r="NA93" s="122"/>
      <c r="NB93"/>
      <c r="NC93" s="121"/>
      <c r="ND93"/>
      <c r="NE93" s="122"/>
      <c r="NF93"/>
      <c r="NG93" s="121"/>
      <c r="NH93"/>
      <c r="NI93" s="122"/>
      <c r="NJ93"/>
      <c r="NK93" s="121"/>
      <c r="NL93"/>
      <c r="NM93" s="122"/>
      <c r="NN93"/>
      <c r="NO93" s="121"/>
      <c r="NP93"/>
      <c r="NQ93" s="122"/>
      <c r="NR93" s="296"/>
      <c r="NS93" s="121"/>
      <c r="NT93" s="296"/>
      <c r="NU93" s="122"/>
      <c r="NV93" s="296"/>
      <c r="NW93" s="121"/>
      <c r="NX93" s="296"/>
      <c r="NY93" s="122"/>
      <c r="NZ93" s="296"/>
      <c r="OA93" s="121"/>
      <c r="OB93" s="296"/>
      <c r="OC93" s="272"/>
      <c r="OD93" s="296"/>
      <c r="OE93" s="121"/>
      <c r="OF93" s="296"/>
      <c r="OG93" s="122"/>
      <c r="OH93" s="296"/>
      <c r="OI93" s="271"/>
      <c r="OJ93" s="296"/>
      <c r="OK93" s="122"/>
      <c r="OL93" s="296"/>
      <c r="OM93" s="121"/>
      <c r="ON93" s="296"/>
      <c r="OO93" s="122"/>
      <c r="OP93" s="296"/>
      <c r="OQ93" s="121"/>
      <c r="OR93" s="296"/>
      <c r="OS93" s="122"/>
      <c r="OT93" s="296"/>
      <c r="OU93" s="121"/>
      <c r="OV93" s="296"/>
      <c r="OW93" s="122"/>
      <c r="OX93" s="296"/>
      <c r="OY93" s="121"/>
      <c r="OZ93" s="296"/>
      <c r="PA93" s="122"/>
      <c r="PB93" s="296"/>
      <c r="PC93" s="121"/>
      <c r="PD93" s="296"/>
      <c r="PE93" s="272"/>
      <c r="PF93" s="287"/>
      <c r="PG93" s="121"/>
      <c r="PH93" s="287"/>
      <c r="PI93" s="122"/>
      <c r="PJ93" s="287"/>
      <c r="PK93" s="121"/>
      <c r="PL93" s="287"/>
      <c r="PM93" s="122"/>
      <c r="PN93" s="287"/>
      <c r="PO93" s="121"/>
      <c r="PP93" s="287"/>
      <c r="PQ93" s="122"/>
      <c r="PR93" s="287"/>
      <c r="PS93" s="121"/>
      <c r="PT93" s="287"/>
      <c r="PU93" s="122"/>
      <c r="PV93" s="287"/>
      <c r="PW93" s="121"/>
      <c r="PX93" s="287"/>
      <c r="PY93" s="122"/>
      <c r="PZ93" s="287"/>
      <c r="QA93" s="121"/>
      <c r="QB93" s="287"/>
      <c r="QC93" s="122"/>
      <c r="QD93" s="287"/>
      <c r="QE93" s="121"/>
      <c r="QF93" s="287"/>
      <c r="QG93" s="122"/>
      <c r="QH93" s="287"/>
      <c r="QI93" s="121"/>
      <c r="QJ93" s="287"/>
      <c r="QK93" s="122"/>
      <c r="QL93" s="287"/>
      <c r="QM93" s="121"/>
      <c r="QN93" s="287"/>
      <c r="QO93" s="122"/>
      <c r="QP93" s="287"/>
      <c r="QQ93" s="121"/>
      <c r="QR93" s="287"/>
      <c r="QS93" s="122"/>
      <c r="QT93" s="287"/>
      <c r="QU93" s="121"/>
      <c r="QV93" s="287"/>
      <c r="QW93" s="122"/>
      <c r="QX93" s="287"/>
      <c r="QY93" s="121"/>
      <c r="QZ93" s="287"/>
      <c r="RA93" s="122"/>
      <c r="RB93" s="287"/>
      <c r="RC93" s="121"/>
      <c r="RD93" s="287"/>
      <c r="RE93" s="122"/>
      <c r="RF93" s="287"/>
      <c r="RG93" s="121"/>
      <c r="RH93" s="287"/>
      <c r="RI93" s="122"/>
      <c r="RJ93" s="287"/>
      <c r="RK93" s="121"/>
      <c r="RL93" s="287"/>
      <c r="RM93" s="122"/>
      <c r="RN93" s="287"/>
      <c r="RO93" s="121"/>
      <c r="RP93" s="287"/>
      <c r="RQ93" s="122"/>
      <c r="RR93" s="287"/>
      <c r="RS93" s="121"/>
      <c r="RT93" s="287"/>
      <c r="RU93" s="122"/>
      <c r="RV93" s="287"/>
      <c r="RW93" s="121"/>
      <c r="RX93" s="287"/>
      <c r="RY93" s="122"/>
      <c r="RZ93" s="287"/>
      <c r="SA93" s="121"/>
      <c r="SB93" s="287"/>
      <c r="SC93" s="122"/>
      <c r="SD93" s="287"/>
      <c r="SE93" s="121"/>
      <c r="SF93" s="287"/>
      <c r="SG93" s="122"/>
      <c r="SH93" s="287"/>
      <c r="SI93" s="121"/>
      <c r="SJ93" s="287"/>
      <c r="SK93" s="122"/>
      <c r="SL93" s="287"/>
      <c r="SM93" s="121"/>
      <c r="SN93" s="287"/>
      <c r="SO93" s="122"/>
      <c r="SP93" s="287"/>
      <c r="SQ93" s="121"/>
    </row>
    <row r="94" spans="1:511" s="123" customFormat="1" ht="20" x14ac:dyDescent="0.25">
      <c r="A94" s="337" t="s">
        <v>331</v>
      </c>
      <c r="B94" s="120">
        <f t="shared" si="2"/>
        <v>0</v>
      </c>
      <c r="C94" s="195"/>
      <c r="D94"/>
      <c r="E94" s="121"/>
      <c r="F94" s="273"/>
      <c r="G94" s="121"/>
      <c r="H94" s="275"/>
      <c r="I94" s="122"/>
      <c r="J94" s="277"/>
      <c r="K94" s="121"/>
      <c r="L94" s="278"/>
      <c r="M94" s="122"/>
      <c r="N94" s="280"/>
      <c r="O94" s="121"/>
      <c r="P94" s="332"/>
      <c r="Q94" s="272"/>
      <c r="R94" s="283"/>
      <c r="S94" s="121"/>
      <c r="T94"/>
      <c r="U94" s="122"/>
      <c r="V94"/>
      <c r="W94" s="121"/>
      <c r="X94"/>
      <c r="Y94" s="122"/>
      <c r="Z94"/>
      <c r="AA94" s="121"/>
      <c r="AB94"/>
      <c r="AC94" s="122"/>
      <c r="AD94"/>
      <c r="AE94" s="121"/>
      <c r="AF94"/>
      <c r="AG94" s="122"/>
      <c r="AH94"/>
      <c r="AI94" s="121"/>
      <c r="AJ94"/>
      <c r="AK94" s="122"/>
      <c r="AL94"/>
      <c r="AM94" s="121"/>
      <c r="AN94"/>
      <c r="AO94" s="122"/>
      <c r="AP94"/>
      <c r="AQ94" s="121"/>
      <c r="AR94"/>
      <c r="AS94" s="122"/>
      <c r="AT94"/>
      <c r="AU94" s="271"/>
      <c r="AV94"/>
      <c r="AW94" s="122"/>
      <c r="AX94"/>
      <c r="AY94" s="121"/>
      <c r="AZ94"/>
      <c r="BA94" s="122"/>
      <c r="BB94"/>
      <c r="BC94" s="121"/>
      <c r="BD94" s="287"/>
      <c r="BE94" s="122"/>
      <c r="BF94" s="287"/>
      <c r="BG94" s="121"/>
      <c r="BH94" s="287"/>
      <c r="BI94" s="122"/>
      <c r="BJ94" s="287"/>
      <c r="BK94" s="121"/>
      <c r="BL94" s="287"/>
      <c r="BM94" s="122"/>
      <c r="BN94" s="287"/>
      <c r="BO94" s="121"/>
      <c r="BP94" s="287"/>
      <c r="BQ94" s="122"/>
      <c r="BR94" s="287"/>
      <c r="BS94" s="121"/>
      <c r="BT94" s="287"/>
      <c r="BU94" s="122"/>
      <c r="BV94" s="287"/>
      <c r="BW94" s="121"/>
      <c r="BX94" s="287"/>
      <c r="BY94" s="287"/>
      <c r="BZ94" s="287"/>
      <c r="CA94" s="121"/>
      <c r="CB94" s="287"/>
      <c r="CC94" s="122"/>
      <c r="CD94" s="287"/>
      <c r="CE94" s="121"/>
      <c r="CF94" s="287"/>
      <c r="CG94" s="122"/>
      <c r="CH94" s="287"/>
      <c r="CI94" s="121"/>
      <c r="CJ94"/>
      <c r="CK94" s="122"/>
      <c r="CL94"/>
      <c r="CM94" s="121"/>
      <c r="CN94"/>
      <c r="CO94" s="122"/>
      <c r="CP94"/>
      <c r="CQ94" s="121"/>
      <c r="CR94"/>
      <c r="CS94" s="122"/>
      <c r="CT94"/>
      <c r="CU94" s="121"/>
      <c r="CV94"/>
      <c r="CW94" s="122"/>
      <c r="CX94"/>
      <c r="CY94" s="121"/>
      <c r="CZ94"/>
      <c r="DA94" s="122"/>
      <c r="DB94"/>
      <c r="DC94" s="121"/>
      <c r="DD94"/>
      <c r="DE94" s="122"/>
      <c r="DF94"/>
      <c r="DG94" s="121"/>
      <c r="DH94"/>
      <c r="DI94" s="122"/>
      <c r="DJ94"/>
      <c r="DK94" s="121"/>
      <c r="DL94"/>
      <c r="DM94" s="122"/>
      <c r="DN94"/>
      <c r="DO94" s="121"/>
      <c r="DP94"/>
      <c r="DQ94" s="122"/>
      <c r="DR94"/>
      <c r="DS94" s="121"/>
      <c r="DT94"/>
      <c r="DU94" s="122"/>
      <c r="DV94"/>
      <c r="DW94" s="121"/>
      <c r="DX94"/>
      <c r="DY94" s="122"/>
      <c r="DZ94"/>
      <c r="EA94" s="271"/>
      <c r="EB94"/>
      <c r="EC94" s="122"/>
      <c r="ED94"/>
      <c r="EE94" s="121"/>
      <c r="EF94"/>
      <c r="EG94" s="122"/>
      <c r="EH94"/>
      <c r="EI94" s="121"/>
      <c r="EJ94"/>
      <c r="EK94" s="122"/>
      <c r="EL94"/>
      <c r="EM94" s="121"/>
      <c r="EN94"/>
      <c r="EO94" s="122"/>
      <c r="EP94"/>
      <c r="EQ94" s="121"/>
      <c r="ER94"/>
      <c r="ES94" s="122"/>
      <c r="ET94"/>
      <c r="EU94" s="121"/>
      <c r="EV94"/>
      <c r="EW94" s="122"/>
      <c r="EX94"/>
      <c r="EY94" s="121"/>
      <c r="EZ94"/>
      <c r="FA94" s="122"/>
      <c r="FB94"/>
      <c r="FC94" s="121"/>
      <c r="FD94"/>
      <c r="FE94" s="122"/>
      <c r="FF94"/>
      <c r="FG94" s="121"/>
      <c r="FH94"/>
      <c r="FI94" s="122"/>
      <c r="FJ94" s="12"/>
      <c r="FK94" s="306"/>
      <c r="FL94" s="12"/>
      <c r="FM94" s="295"/>
      <c r="FN94" s="12"/>
      <c r="FO94" s="306"/>
      <c r="FP94" s="12"/>
      <c r="FQ94" s="295"/>
      <c r="FR94" s="12"/>
      <c r="FS94" s="306"/>
      <c r="FT94" s="12"/>
      <c r="FU94" s="295"/>
      <c r="FV94" s="12"/>
      <c r="FW94" s="306"/>
      <c r="FX94" s="12"/>
      <c r="FY94" s="295"/>
      <c r="FZ94" s="12"/>
      <c r="GA94" s="306"/>
      <c r="GB94" s="12"/>
      <c r="GC94" s="295"/>
      <c r="GD94" s="12"/>
      <c r="GE94" s="306"/>
      <c r="GF94" s="12"/>
      <c r="GG94" s="295"/>
      <c r="GH94" s="12"/>
      <c r="GI94" s="306"/>
      <c r="GJ94" s="12"/>
      <c r="GK94" s="295"/>
      <c r="GL94" s="12"/>
      <c r="GM94" s="306"/>
      <c r="GN94" s="12"/>
      <c r="GO94" s="295"/>
      <c r="GP94" s="12"/>
      <c r="GQ94" s="306"/>
      <c r="GR94" s="12"/>
      <c r="GS94" s="295"/>
      <c r="GT94" s="12"/>
      <c r="GU94" s="306"/>
      <c r="GV94" s="12"/>
      <c r="GW94" s="295"/>
      <c r="GX94" s="12"/>
      <c r="GY94" s="306"/>
      <c r="GZ94" s="12"/>
      <c r="HA94" s="295"/>
      <c r="HB94" s="307"/>
      <c r="HC94" s="306"/>
      <c r="HD94" s="12"/>
      <c r="HE94" s="295"/>
      <c r="HF94" s="12"/>
      <c r="HG94" s="306"/>
      <c r="HH94" s="12"/>
      <c r="HI94" s="295"/>
      <c r="HJ94" s="12"/>
      <c r="HK94" s="306"/>
      <c r="HL94" s="12"/>
      <c r="HM94" s="295"/>
      <c r="HN94" s="12"/>
      <c r="HO94" s="306"/>
      <c r="HP94" s="12"/>
      <c r="HQ94" s="295"/>
      <c r="HR94"/>
      <c r="HS94" s="121"/>
      <c r="HT94"/>
      <c r="HU94" s="122"/>
      <c r="HV94"/>
      <c r="HW94" s="121"/>
      <c r="HX94"/>
      <c r="HY94" s="121"/>
      <c r="HZ94"/>
      <c r="IA94" s="121"/>
      <c r="IB94"/>
      <c r="IC94" s="122"/>
      <c r="ID94"/>
      <c r="IE94" s="121"/>
      <c r="IF94"/>
      <c r="IG94" s="122"/>
      <c r="IH94"/>
      <c r="II94" s="121"/>
      <c r="IJ94"/>
      <c r="IK94" s="122"/>
      <c r="IL94"/>
      <c r="IM94" s="121"/>
      <c r="IN94"/>
      <c r="IO94" s="122"/>
      <c r="IP94"/>
      <c r="IQ94" s="121"/>
      <c r="IR94"/>
      <c r="IS94" s="122"/>
      <c r="IT94"/>
      <c r="IU94" s="121"/>
      <c r="IV94"/>
      <c r="IW94" s="122"/>
      <c r="IX94"/>
      <c r="IY94" s="121"/>
      <c r="IZ94"/>
      <c r="JA94" s="122"/>
      <c r="JB94"/>
      <c r="JC94" s="121"/>
      <c r="JD94"/>
      <c r="JE94" s="122"/>
      <c r="JF94"/>
      <c r="JG94" s="121"/>
      <c r="JH94"/>
      <c r="JI94" s="122"/>
      <c r="JJ94"/>
      <c r="JK94" s="121"/>
      <c r="JL94"/>
      <c r="JM94" s="122"/>
      <c r="JN94"/>
      <c r="JO94" s="121"/>
      <c r="JP94"/>
      <c r="JQ94" s="122"/>
      <c r="JR94"/>
      <c r="JS94" s="121"/>
      <c r="JT94"/>
      <c r="JU94" s="122"/>
      <c r="JV94"/>
      <c r="JW94" s="121"/>
      <c r="JX94"/>
      <c r="JY94" s="122"/>
      <c r="JZ94"/>
      <c r="KA94" s="121"/>
      <c r="KB94"/>
      <c r="KC94" s="122"/>
      <c r="KD94"/>
      <c r="KE94" s="121"/>
      <c r="KF94"/>
      <c r="KG94" s="122"/>
      <c r="KH94"/>
      <c r="KI94" s="121"/>
      <c r="KJ94"/>
      <c r="KK94" s="122"/>
      <c r="KL94"/>
      <c r="KM94" s="121"/>
      <c r="KN94"/>
      <c r="KO94" s="272"/>
      <c r="KP94"/>
      <c r="KQ94" s="121"/>
      <c r="KR94"/>
      <c r="KS94" s="122"/>
      <c r="KT94"/>
      <c r="KU94" s="121"/>
      <c r="KV94"/>
      <c r="KW94" s="122"/>
      <c r="KX94"/>
      <c r="KY94" s="121"/>
      <c r="KZ94"/>
      <c r="LA94" s="122"/>
      <c r="LB94"/>
      <c r="LC94" s="121"/>
      <c r="LD94"/>
      <c r="LE94" s="122"/>
      <c r="LF94"/>
      <c r="LG94" s="121"/>
      <c r="LH94"/>
      <c r="LI94" s="122"/>
      <c r="LJ94"/>
      <c r="LK94" s="121"/>
      <c r="LL94"/>
      <c r="LM94" s="122"/>
      <c r="LN94"/>
      <c r="LO94" s="121"/>
      <c r="LP94"/>
      <c r="LQ94" s="122"/>
      <c r="LR94"/>
      <c r="LS94" s="121"/>
      <c r="LT94"/>
      <c r="LU94" s="122"/>
      <c r="LV94"/>
      <c r="LW94" s="121"/>
      <c r="LX94"/>
      <c r="LY94" s="122"/>
      <c r="LZ94"/>
      <c r="MA94" s="121"/>
      <c r="MB94"/>
      <c r="MC94" s="122"/>
      <c r="MD94"/>
      <c r="ME94" s="121"/>
      <c r="MF94"/>
      <c r="MG94" s="122"/>
      <c r="MH94"/>
      <c r="MI94" s="121"/>
      <c r="MJ94"/>
      <c r="MK94" s="122"/>
      <c r="ML94"/>
      <c r="MM94" s="121"/>
      <c r="MN94" s="296"/>
      <c r="MO94" s="122"/>
      <c r="MP94"/>
      <c r="MQ94" s="121"/>
      <c r="MR94" s="296"/>
      <c r="MS94" s="122"/>
      <c r="MT94" s="296"/>
      <c r="MU94" s="121"/>
      <c r="MV94"/>
      <c r="MW94" s="122"/>
      <c r="MX94" s="296"/>
      <c r="MY94" s="121"/>
      <c r="MZ94" s="296"/>
      <c r="NA94" s="122"/>
      <c r="NB94"/>
      <c r="NC94" s="121"/>
      <c r="ND94"/>
      <c r="NE94" s="122"/>
      <c r="NF94"/>
      <c r="NG94" s="121"/>
      <c r="NH94"/>
      <c r="NI94" s="122"/>
      <c r="NJ94"/>
      <c r="NK94" s="121"/>
      <c r="NL94"/>
      <c r="NM94" s="122"/>
      <c r="NN94"/>
      <c r="NO94" s="121"/>
      <c r="NP94"/>
      <c r="NQ94" s="122"/>
      <c r="NR94" s="296"/>
      <c r="NS94" s="121"/>
      <c r="NT94" s="296"/>
      <c r="NU94" s="122"/>
      <c r="NV94" s="296"/>
      <c r="NW94" s="121"/>
      <c r="NX94" s="296"/>
      <c r="NY94" s="122"/>
      <c r="NZ94" s="296"/>
      <c r="OA94" s="121"/>
      <c r="OB94" s="296"/>
      <c r="OC94" s="122"/>
      <c r="OD94" s="296"/>
      <c r="OE94" s="121"/>
      <c r="OF94" s="296"/>
      <c r="OG94" s="122"/>
      <c r="OH94" s="296"/>
      <c r="OI94" s="121"/>
      <c r="OJ94" s="296"/>
      <c r="OK94" s="122"/>
      <c r="OL94" s="296"/>
      <c r="OM94" s="121"/>
      <c r="ON94" s="296"/>
      <c r="OO94" s="122"/>
      <c r="OP94" s="296"/>
      <c r="OQ94" s="121"/>
      <c r="OR94" s="296"/>
      <c r="OS94" s="122"/>
      <c r="OT94" s="296"/>
      <c r="OU94" s="121"/>
      <c r="OV94" s="296"/>
      <c r="OW94" s="122"/>
      <c r="OX94" s="296"/>
      <c r="OY94" s="121"/>
      <c r="OZ94" s="296"/>
      <c r="PA94" s="122"/>
      <c r="PB94" s="296"/>
      <c r="PC94" s="121"/>
      <c r="PD94" s="296"/>
      <c r="PE94" s="122"/>
      <c r="PF94" s="287"/>
      <c r="PG94" s="121"/>
      <c r="PH94" s="287"/>
      <c r="PI94" s="122"/>
      <c r="PJ94" s="287"/>
      <c r="PK94" s="121"/>
      <c r="PL94" s="287"/>
      <c r="PM94" s="122"/>
      <c r="PN94" s="287"/>
      <c r="PO94" s="121"/>
      <c r="PP94" s="287"/>
      <c r="PQ94" s="122"/>
      <c r="PR94" s="287"/>
      <c r="PS94" s="121"/>
      <c r="PT94" s="287"/>
      <c r="PU94" s="122"/>
      <c r="PV94" s="287"/>
      <c r="PW94" s="121"/>
      <c r="PX94" s="287"/>
      <c r="PY94" s="122"/>
      <c r="PZ94" s="287"/>
      <c r="QA94" s="121"/>
      <c r="QB94" s="287"/>
      <c r="QC94" s="122"/>
      <c r="QD94" s="287"/>
      <c r="QE94" s="121"/>
      <c r="QF94" s="287"/>
      <c r="QG94" s="122"/>
      <c r="QH94" s="287"/>
      <c r="QI94" s="121"/>
      <c r="QJ94" s="287"/>
      <c r="QK94" s="122"/>
      <c r="QL94" s="287"/>
      <c r="QM94" s="121"/>
      <c r="QN94" s="287"/>
      <c r="QO94" s="122"/>
      <c r="QP94" s="287"/>
      <c r="QQ94" s="121"/>
      <c r="QR94" s="287"/>
      <c r="QS94" s="122"/>
      <c r="QT94" s="287"/>
      <c r="QU94" s="121"/>
      <c r="QV94" s="287"/>
      <c r="QW94" s="122"/>
      <c r="QX94" s="287"/>
      <c r="QY94" s="121"/>
      <c r="QZ94" s="287"/>
      <c r="RA94" s="122"/>
      <c r="RB94" s="287"/>
      <c r="RC94" s="121"/>
      <c r="RD94" s="287"/>
      <c r="RE94" s="122"/>
      <c r="RF94" s="287"/>
      <c r="RG94" s="121"/>
      <c r="RH94" s="287"/>
      <c r="RI94" s="122"/>
      <c r="RJ94" s="287"/>
      <c r="RK94" s="121"/>
      <c r="RL94" s="287"/>
      <c r="RM94" s="122"/>
      <c r="RN94" s="287"/>
      <c r="RO94" s="121"/>
      <c r="RP94" s="287"/>
      <c r="RQ94" s="122"/>
      <c r="RR94" s="287"/>
      <c r="RS94" s="121"/>
      <c r="RT94" s="287"/>
      <c r="RU94" s="122"/>
      <c r="RV94" s="287"/>
      <c r="RW94" s="121"/>
      <c r="RX94" s="287"/>
      <c r="RY94" s="122"/>
      <c r="RZ94" s="287"/>
      <c r="SA94" s="121"/>
      <c r="SB94" s="287"/>
      <c r="SC94" s="122"/>
      <c r="SD94" s="287"/>
      <c r="SE94" s="121"/>
      <c r="SF94" s="287"/>
      <c r="SG94" s="122"/>
      <c r="SH94" s="287"/>
      <c r="SI94" s="121"/>
      <c r="SJ94" s="287"/>
      <c r="SK94" s="122"/>
      <c r="SL94" s="287"/>
      <c r="SM94" s="121"/>
      <c r="SN94" s="287"/>
      <c r="SO94" s="122"/>
      <c r="SP94" s="287"/>
      <c r="SQ94" s="121"/>
    </row>
    <row r="95" spans="1:511" s="123" customFormat="1" ht="20" x14ac:dyDescent="0.25">
      <c r="A95" s="336" t="s">
        <v>332</v>
      </c>
      <c r="B95" s="120">
        <f t="shared" si="2"/>
        <v>0</v>
      </c>
      <c r="C95" s="195"/>
      <c r="D95"/>
      <c r="E95" s="121"/>
      <c r="F95" s="273"/>
      <c r="G95" s="121"/>
      <c r="H95" s="275"/>
      <c r="I95" s="122"/>
      <c r="J95" s="277"/>
      <c r="K95" s="121"/>
      <c r="L95" s="278"/>
      <c r="M95" s="122"/>
      <c r="N95" s="280"/>
      <c r="O95" s="121"/>
      <c r="P95" s="282"/>
      <c r="Q95" s="122"/>
      <c r="R95" s="283"/>
      <c r="S95" s="271"/>
      <c r="T95"/>
      <c r="U95" s="122"/>
      <c r="V95"/>
      <c r="W95" s="121"/>
      <c r="X95"/>
      <c r="Y95" s="122"/>
      <c r="Z95"/>
      <c r="AA95" s="121"/>
      <c r="AB95"/>
      <c r="AC95" s="122"/>
      <c r="AD95"/>
      <c r="AE95" s="121"/>
      <c r="AF95"/>
      <c r="AG95" s="122"/>
      <c r="AH95"/>
      <c r="AI95" s="121"/>
      <c r="AJ95"/>
      <c r="AK95" s="122"/>
      <c r="AL95"/>
      <c r="AM95" s="121"/>
      <c r="AN95"/>
      <c r="AO95" s="122"/>
      <c r="AP95"/>
      <c r="AQ95" s="121"/>
      <c r="AR95"/>
      <c r="AS95" s="122"/>
      <c r="AT95"/>
      <c r="AU95" s="121"/>
      <c r="AV95"/>
      <c r="AW95" s="122"/>
      <c r="AX95"/>
      <c r="AY95" s="121"/>
      <c r="AZ95"/>
      <c r="BA95" s="122"/>
      <c r="BB95"/>
      <c r="BC95" s="121"/>
      <c r="BD95" s="288"/>
      <c r="BE95" s="272"/>
      <c r="BF95" s="287"/>
      <c r="BG95" s="121"/>
      <c r="BH95" s="288"/>
      <c r="BI95" s="272"/>
      <c r="BJ95" s="287"/>
      <c r="BK95" s="121"/>
      <c r="BL95" s="287"/>
      <c r="BM95" s="122"/>
      <c r="BN95" s="287"/>
      <c r="BO95" s="121"/>
      <c r="BP95" s="287"/>
      <c r="BQ95" s="122"/>
      <c r="BR95" s="287"/>
      <c r="BS95" s="121"/>
      <c r="BT95" s="287"/>
      <c r="BU95" s="122"/>
      <c r="BV95" s="287"/>
      <c r="BW95" s="121"/>
      <c r="BX95" s="287"/>
      <c r="BY95" s="287"/>
      <c r="BZ95" s="287"/>
      <c r="CA95" s="121"/>
      <c r="CB95" s="287"/>
      <c r="CC95" s="122"/>
      <c r="CD95" s="287"/>
      <c r="CE95" s="121"/>
      <c r="CF95" s="287"/>
      <c r="CG95" s="122"/>
      <c r="CH95" s="287"/>
      <c r="CI95" s="121"/>
      <c r="CJ95"/>
      <c r="CK95" s="122"/>
      <c r="CL95"/>
      <c r="CM95" s="121"/>
      <c r="CN95"/>
      <c r="CO95" s="122"/>
      <c r="CP95"/>
      <c r="CQ95" s="121"/>
      <c r="CR95"/>
      <c r="CS95" s="122"/>
      <c r="CT95"/>
      <c r="CU95" s="271"/>
      <c r="CV95"/>
      <c r="CW95" s="122"/>
      <c r="CX95"/>
      <c r="CY95" s="121"/>
      <c r="CZ95"/>
      <c r="DA95" s="122"/>
      <c r="DB95"/>
      <c r="DC95" s="121"/>
      <c r="DD95"/>
      <c r="DE95" s="122"/>
      <c r="DF95"/>
      <c r="DG95" s="121"/>
      <c r="DH95"/>
      <c r="DI95" s="122"/>
      <c r="DJ95"/>
      <c r="DK95" s="121"/>
      <c r="DL95"/>
      <c r="DM95" s="122"/>
      <c r="DN95"/>
      <c r="DO95" s="121"/>
      <c r="DP95"/>
      <c r="DQ95" s="122"/>
      <c r="DR95"/>
      <c r="DS95" s="121"/>
      <c r="DT95"/>
      <c r="DU95" s="122"/>
      <c r="DV95"/>
      <c r="DW95" s="121"/>
      <c r="DX95"/>
      <c r="DY95" s="122"/>
      <c r="DZ95"/>
      <c r="EA95" s="121"/>
      <c r="EB95"/>
      <c r="EC95" s="122"/>
      <c r="ED95"/>
      <c r="EE95" s="121"/>
      <c r="EF95"/>
      <c r="EG95" s="122"/>
      <c r="EH95"/>
      <c r="EI95" s="121"/>
      <c r="EJ95"/>
      <c r="EK95" s="122"/>
      <c r="EL95"/>
      <c r="EM95" s="121"/>
      <c r="EN95"/>
      <c r="EO95" s="122"/>
      <c r="EP95"/>
      <c r="EQ95" s="121"/>
      <c r="ER95"/>
      <c r="ES95" s="122"/>
      <c r="ET95"/>
      <c r="EU95" s="121"/>
      <c r="EV95"/>
      <c r="EW95" s="122"/>
      <c r="EX95"/>
      <c r="EY95" s="121"/>
      <c r="EZ95"/>
      <c r="FA95" s="122"/>
      <c r="FB95"/>
      <c r="FC95" s="121"/>
      <c r="FD95"/>
      <c r="FE95" s="122"/>
      <c r="FF95"/>
      <c r="FG95" s="121"/>
      <c r="FH95"/>
      <c r="FI95" s="122"/>
      <c r="FJ95" s="12"/>
      <c r="FK95" s="306"/>
      <c r="FL95" s="12"/>
      <c r="FM95" s="295"/>
      <c r="FN95" s="12"/>
      <c r="FO95" s="306"/>
      <c r="FP95" s="12"/>
      <c r="FQ95" s="295"/>
      <c r="FR95" s="12"/>
      <c r="FS95" s="306"/>
      <c r="FT95" s="12"/>
      <c r="FU95" s="295"/>
      <c r="FV95" s="12"/>
      <c r="FW95" s="306"/>
      <c r="FX95" s="12"/>
      <c r="FY95" s="295"/>
      <c r="FZ95" s="12"/>
      <c r="GA95" s="306"/>
      <c r="GB95" s="12"/>
      <c r="GC95" s="295"/>
      <c r="GD95" s="12"/>
      <c r="GE95" s="306"/>
      <c r="GF95" s="12"/>
      <c r="GG95" s="295"/>
      <c r="GH95" s="12"/>
      <c r="GI95" s="306"/>
      <c r="GJ95" s="12"/>
      <c r="GK95" s="295"/>
      <c r="GL95" s="12"/>
      <c r="GM95" s="306"/>
      <c r="GN95" s="12"/>
      <c r="GO95" s="295"/>
      <c r="GP95" s="12"/>
      <c r="GQ95" s="306"/>
      <c r="GR95" s="12"/>
      <c r="GS95" s="295"/>
      <c r="GT95" s="12"/>
      <c r="GU95" s="306"/>
      <c r="GV95" s="12"/>
      <c r="GW95" s="295"/>
      <c r="GX95" s="12"/>
      <c r="GY95" s="306"/>
      <c r="GZ95" s="12"/>
      <c r="HA95" s="295"/>
      <c r="HB95" s="307"/>
      <c r="HC95" s="306"/>
      <c r="HD95" s="12"/>
      <c r="HE95" s="295"/>
      <c r="HF95" s="12"/>
      <c r="HG95" s="306"/>
      <c r="HH95" s="12"/>
      <c r="HI95" s="295"/>
      <c r="HJ95" s="12"/>
      <c r="HK95" s="306"/>
      <c r="HL95" s="12"/>
      <c r="HM95" s="295"/>
      <c r="HN95" s="12"/>
      <c r="HO95" s="306"/>
      <c r="HP95" s="12"/>
      <c r="HQ95" s="295"/>
      <c r="HR95"/>
      <c r="HS95" s="121"/>
      <c r="HT95"/>
      <c r="HU95" s="122"/>
      <c r="HV95"/>
      <c r="HW95" s="121"/>
      <c r="HX95"/>
      <c r="HY95" s="121"/>
      <c r="HZ95"/>
      <c r="IA95" s="121"/>
      <c r="IB95"/>
      <c r="IC95" s="122"/>
      <c r="ID95"/>
      <c r="IE95" s="121"/>
      <c r="IF95"/>
      <c r="IG95" s="122"/>
      <c r="IH95"/>
      <c r="II95" s="121"/>
      <c r="IJ95"/>
      <c r="IK95" s="122"/>
      <c r="IL95"/>
      <c r="IM95" s="121"/>
      <c r="IN95"/>
      <c r="IO95" s="122"/>
      <c r="IP95"/>
      <c r="IQ95" s="121"/>
      <c r="IR95"/>
      <c r="IS95" s="122"/>
      <c r="IT95"/>
      <c r="IU95" s="121"/>
      <c r="IV95"/>
      <c r="IW95" s="122"/>
      <c r="IX95"/>
      <c r="IY95" s="121"/>
      <c r="IZ95"/>
      <c r="JA95" s="122"/>
      <c r="JB95"/>
      <c r="JC95" s="121"/>
      <c r="JD95" s="12"/>
      <c r="JE95" s="272"/>
      <c r="JF95"/>
      <c r="JG95" s="121"/>
      <c r="JH95"/>
      <c r="JI95" s="122"/>
      <c r="JJ95"/>
      <c r="JK95" s="121"/>
      <c r="JL95"/>
      <c r="JM95" s="122"/>
      <c r="JN95"/>
      <c r="JO95" s="121"/>
      <c r="JP95"/>
      <c r="JQ95" s="122"/>
      <c r="JR95" s="12"/>
      <c r="JS95" s="271"/>
      <c r="JT95"/>
      <c r="JU95" s="122"/>
      <c r="JV95"/>
      <c r="JW95" s="121"/>
      <c r="JX95"/>
      <c r="JY95" s="122"/>
      <c r="JZ95"/>
      <c r="KA95" s="121"/>
      <c r="KB95"/>
      <c r="KC95" s="272"/>
      <c r="KD95"/>
      <c r="KE95" s="121"/>
      <c r="KF95"/>
      <c r="KG95" s="122"/>
      <c r="KH95"/>
      <c r="KI95" s="121"/>
      <c r="KJ95"/>
      <c r="KK95" s="272"/>
      <c r="KL95"/>
      <c r="KM95" s="121"/>
      <c r="KN95"/>
      <c r="KO95" s="122"/>
      <c r="KP95"/>
      <c r="KQ95" s="121"/>
      <c r="KR95"/>
      <c r="KS95" s="272"/>
      <c r="KT95"/>
      <c r="KU95" s="271"/>
      <c r="KV95"/>
      <c r="KW95" s="122"/>
      <c r="KX95"/>
      <c r="KY95" s="271"/>
      <c r="KZ95"/>
      <c r="LA95" s="272"/>
      <c r="LB95"/>
      <c r="LC95" s="271"/>
      <c r="LD95"/>
      <c r="LE95" s="272"/>
      <c r="LF95"/>
      <c r="LG95" s="121"/>
      <c r="LH95"/>
      <c r="LI95" s="272"/>
      <c r="LJ95"/>
      <c r="LK95" s="121"/>
      <c r="LL95"/>
      <c r="LM95" s="122"/>
      <c r="LN95"/>
      <c r="LO95" s="121"/>
      <c r="LP95"/>
      <c r="LQ95" s="272"/>
      <c r="LR95"/>
      <c r="LS95" s="121"/>
      <c r="LT95"/>
      <c r="LU95" s="122"/>
      <c r="LV95"/>
      <c r="LW95" s="121"/>
      <c r="LX95"/>
      <c r="LY95" s="272"/>
      <c r="LZ95"/>
      <c r="MA95" s="121"/>
      <c r="MB95"/>
      <c r="MC95" s="122"/>
      <c r="MD95"/>
      <c r="ME95" s="121"/>
      <c r="MF95"/>
      <c r="MG95" s="272"/>
      <c r="MH95"/>
      <c r="MI95" s="121"/>
      <c r="MJ95"/>
      <c r="MK95" s="122"/>
      <c r="ML95"/>
      <c r="MM95" s="121"/>
      <c r="MN95" s="296"/>
      <c r="MO95" s="272"/>
      <c r="MP95"/>
      <c r="MQ95" s="121"/>
      <c r="MR95" s="296"/>
      <c r="MS95" s="122"/>
      <c r="MT95" s="296"/>
      <c r="MU95" s="271"/>
      <c r="MV95"/>
      <c r="MW95" s="272"/>
      <c r="MX95" s="296"/>
      <c r="MY95" s="121"/>
      <c r="MZ95" s="296"/>
      <c r="NA95" s="122"/>
      <c r="NB95"/>
      <c r="NC95" s="121"/>
      <c r="ND95"/>
      <c r="NE95" s="272"/>
      <c r="NF95"/>
      <c r="NG95" s="121"/>
      <c r="NH95"/>
      <c r="NI95" s="122"/>
      <c r="NJ95"/>
      <c r="NK95" s="121"/>
      <c r="NL95"/>
      <c r="NM95" s="272"/>
      <c r="NN95"/>
      <c r="NO95" s="121"/>
      <c r="NP95"/>
      <c r="NQ95" s="122"/>
      <c r="NR95" s="296"/>
      <c r="NS95" s="121"/>
      <c r="NT95" s="296"/>
      <c r="NU95" s="272"/>
      <c r="NV95" s="296"/>
      <c r="NW95" s="121"/>
      <c r="NX95" s="296"/>
      <c r="NY95" s="122"/>
      <c r="NZ95" s="296"/>
      <c r="OA95" s="121"/>
      <c r="OB95" s="296"/>
      <c r="OC95" s="272"/>
      <c r="OD95" s="296"/>
      <c r="OE95" s="121"/>
      <c r="OF95" s="296"/>
      <c r="OG95" s="122"/>
      <c r="OH95" s="296"/>
      <c r="OI95" s="121"/>
      <c r="OJ95" s="296"/>
      <c r="OK95" s="272"/>
      <c r="OL95" s="296"/>
      <c r="OM95" s="121"/>
      <c r="ON95" s="296"/>
      <c r="OO95" s="122"/>
      <c r="OP95" s="296"/>
      <c r="OQ95" s="121"/>
      <c r="OR95" s="296"/>
      <c r="OS95" s="272"/>
      <c r="OT95" s="296"/>
      <c r="OU95" s="121"/>
      <c r="OV95" s="296"/>
      <c r="OW95" s="122"/>
      <c r="OX95" s="296"/>
      <c r="OY95" s="121"/>
      <c r="OZ95" s="296"/>
      <c r="PA95" s="272"/>
      <c r="PB95" s="296"/>
      <c r="PC95" s="121"/>
      <c r="PD95" s="296"/>
      <c r="PE95" s="122"/>
      <c r="PF95" s="287"/>
      <c r="PG95" s="121"/>
      <c r="PH95" s="288"/>
      <c r="PI95" s="272"/>
      <c r="PJ95" s="287"/>
      <c r="PK95" s="121"/>
      <c r="PL95" s="287"/>
      <c r="PM95" s="122"/>
      <c r="PN95" s="287"/>
      <c r="PO95" s="121"/>
      <c r="PP95" s="288"/>
      <c r="PQ95" s="272"/>
      <c r="PR95" s="287"/>
      <c r="PS95" s="121"/>
      <c r="PT95" s="287"/>
      <c r="PU95" s="122"/>
      <c r="PV95" s="287"/>
      <c r="PW95" s="121"/>
      <c r="PX95" s="288"/>
      <c r="PY95" s="272"/>
      <c r="PZ95" s="287"/>
      <c r="QA95" s="121"/>
      <c r="QB95" s="287"/>
      <c r="QC95" s="122"/>
      <c r="QD95" s="287"/>
      <c r="QE95" s="121"/>
      <c r="QF95" s="288"/>
      <c r="QG95" s="272"/>
      <c r="QH95" s="287"/>
      <c r="QI95" s="121"/>
      <c r="QJ95" s="287"/>
      <c r="QK95" s="122"/>
      <c r="QL95" s="287"/>
      <c r="QM95" s="121"/>
      <c r="QN95" s="288"/>
      <c r="QO95" s="272"/>
      <c r="QP95" s="287"/>
      <c r="QQ95" s="121"/>
      <c r="QR95" s="287"/>
      <c r="QS95" s="122"/>
      <c r="QT95" s="287"/>
      <c r="QU95" s="121"/>
      <c r="QV95" s="288"/>
      <c r="QW95" s="272"/>
      <c r="QX95" s="287"/>
      <c r="QY95" s="121"/>
      <c r="QZ95" s="287"/>
      <c r="RA95" s="122"/>
      <c r="RB95" s="287"/>
      <c r="RC95" s="121"/>
      <c r="RD95" s="288"/>
      <c r="RE95" s="272"/>
      <c r="RF95" s="287"/>
      <c r="RG95" s="121"/>
      <c r="RH95" s="287"/>
      <c r="RI95" s="122"/>
      <c r="RJ95" s="287"/>
      <c r="RK95" s="121"/>
      <c r="RL95" s="288"/>
      <c r="RM95" s="272"/>
      <c r="RN95" s="287"/>
      <c r="RO95" s="121"/>
      <c r="RP95" s="287"/>
      <c r="RQ95" s="122"/>
      <c r="RR95" s="287"/>
      <c r="RS95" s="121"/>
      <c r="RT95" s="288"/>
      <c r="RU95" s="272"/>
      <c r="RV95" s="287"/>
      <c r="RW95" s="121"/>
      <c r="RX95" s="287"/>
      <c r="RY95" s="122"/>
      <c r="RZ95" s="287"/>
      <c r="SA95" s="121"/>
      <c r="SB95" s="288"/>
      <c r="SC95" s="272"/>
      <c r="SD95" s="287"/>
      <c r="SE95" s="121"/>
      <c r="SF95" s="287"/>
      <c r="SG95" s="122"/>
      <c r="SH95" s="287"/>
      <c r="SI95" s="121"/>
      <c r="SJ95" s="288"/>
      <c r="SK95" s="272"/>
      <c r="SL95" s="287"/>
      <c r="SM95" s="121"/>
      <c r="SN95" s="287"/>
      <c r="SO95" s="122"/>
      <c r="SP95" s="287"/>
      <c r="SQ95" s="121"/>
    </row>
    <row r="96" spans="1:511" s="123" customFormat="1" ht="20" x14ac:dyDescent="0.25">
      <c r="A96" s="337" t="s">
        <v>333</v>
      </c>
      <c r="B96" s="120">
        <f t="shared" si="2"/>
        <v>0</v>
      </c>
      <c r="C96" s="195"/>
      <c r="D96"/>
      <c r="E96" s="121"/>
      <c r="F96" s="273"/>
      <c r="G96" s="271"/>
      <c r="H96" s="275"/>
      <c r="I96" s="122"/>
      <c r="J96" s="277"/>
      <c r="K96" s="121"/>
      <c r="L96" s="278"/>
      <c r="M96" s="122"/>
      <c r="N96" s="280"/>
      <c r="O96" s="121"/>
      <c r="P96" s="282"/>
      <c r="Q96" s="122"/>
      <c r="R96" s="283"/>
      <c r="S96" s="121"/>
      <c r="T96"/>
      <c r="U96" s="122"/>
      <c r="V96"/>
      <c r="W96" s="121"/>
      <c r="X96"/>
      <c r="Y96" s="122"/>
      <c r="Z96" s="12"/>
      <c r="AA96" s="271"/>
      <c r="AB96"/>
      <c r="AC96" s="122"/>
      <c r="AD96"/>
      <c r="AE96" s="121"/>
      <c r="AF96" s="12"/>
      <c r="AG96" s="272"/>
      <c r="AH96"/>
      <c r="AI96" s="121"/>
      <c r="AJ96"/>
      <c r="AK96" s="122"/>
      <c r="AL96"/>
      <c r="AM96" s="121"/>
      <c r="AN96"/>
      <c r="AO96" s="122"/>
      <c r="AP96"/>
      <c r="AQ96" s="121"/>
      <c r="AR96"/>
      <c r="AS96" s="122"/>
      <c r="AT96"/>
      <c r="AU96" s="121"/>
      <c r="AV96"/>
      <c r="AW96" s="122"/>
      <c r="AX96"/>
      <c r="AY96" s="121"/>
      <c r="AZ96"/>
      <c r="BA96" s="122"/>
      <c r="BB96"/>
      <c r="BC96" s="121"/>
      <c r="BD96" s="287"/>
      <c r="BE96" s="122"/>
      <c r="BF96" s="287"/>
      <c r="BG96" s="121"/>
      <c r="BH96" s="287"/>
      <c r="BI96" s="122"/>
      <c r="BJ96" s="287"/>
      <c r="BK96" s="121"/>
      <c r="BL96" s="287"/>
      <c r="BM96" s="122"/>
      <c r="BN96" s="287"/>
      <c r="BO96" s="121"/>
      <c r="BP96" s="287"/>
      <c r="BQ96" s="122"/>
      <c r="BR96" s="287"/>
      <c r="BS96" s="121"/>
      <c r="BT96" s="287"/>
      <c r="BU96" s="122"/>
      <c r="BV96" s="287"/>
      <c r="BW96" s="121"/>
      <c r="BX96" s="287"/>
      <c r="BY96" s="287"/>
      <c r="BZ96" s="287"/>
      <c r="CA96" s="121"/>
      <c r="CB96" s="287"/>
      <c r="CC96" s="122"/>
      <c r="CD96" s="287"/>
      <c r="CE96" s="121"/>
      <c r="CF96" s="287"/>
      <c r="CG96" s="122"/>
      <c r="CH96" s="287"/>
      <c r="CI96" s="121"/>
      <c r="CJ96"/>
      <c r="CK96" s="272"/>
      <c r="CL96"/>
      <c r="CM96" s="121"/>
      <c r="CN96"/>
      <c r="CO96" s="122"/>
      <c r="CP96"/>
      <c r="CQ96" s="271"/>
      <c r="CR96"/>
      <c r="CS96" s="122"/>
      <c r="CT96"/>
      <c r="CU96" s="121"/>
      <c r="CV96"/>
      <c r="CW96" s="122"/>
      <c r="CX96"/>
      <c r="CY96" s="271"/>
      <c r="CZ96"/>
      <c r="DA96" s="122"/>
      <c r="DB96"/>
      <c r="DC96" s="121"/>
      <c r="DD96"/>
      <c r="DE96" s="122"/>
      <c r="DF96"/>
      <c r="DG96" s="121"/>
      <c r="DH96"/>
      <c r="DI96" s="122"/>
      <c r="DJ96"/>
      <c r="DK96" s="121"/>
      <c r="DL96"/>
      <c r="DM96" s="122"/>
      <c r="DN96"/>
      <c r="DO96" s="121"/>
      <c r="DP96"/>
      <c r="DQ96" s="122"/>
      <c r="DR96"/>
      <c r="DS96" s="121"/>
      <c r="DT96"/>
      <c r="DU96" s="122"/>
      <c r="DV96"/>
      <c r="DW96" s="121"/>
      <c r="DX96"/>
      <c r="DY96" s="122"/>
      <c r="DZ96"/>
      <c r="EA96" s="121"/>
      <c r="EB96"/>
      <c r="EC96" s="122"/>
      <c r="ED96"/>
      <c r="EE96" s="121"/>
      <c r="EF96"/>
      <c r="EG96" s="122"/>
      <c r="EH96"/>
      <c r="EI96" s="121"/>
      <c r="EJ96"/>
      <c r="EK96" s="122"/>
      <c r="EL96"/>
      <c r="EM96" s="121"/>
      <c r="EN96"/>
      <c r="EO96" s="122"/>
      <c r="EP96"/>
      <c r="EQ96" s="121"/>
      <c r="ER96"/>
      <c r="ES96" s="122"/>
      <c r="ET96"/>
      <c r="EU96" s="121"/>
      <c r="EV96"/>
      <c r="EW96" s="122"/>
      <c r="EX96"/>
      <c r="EY96" s="121"/>
      <c r="EZ96"/>
      <c r="FA96" s="122"/>
      <c r="FB96"/>
      <c r="FC96" s="121"/>
      <c r="FD96"/>
      <c r="FE96" s="122"/>
      <c r="FF96"/>
      <c r="FG96" s="121"/>
      <c r="FH96"/>
      <c r="FI96" s="122"/>
      <c r="FJ96" s="12"/>
      <c r="FK96" s="306"/>
      <c r="FL96" s="12"/>
      <c r="FM96" s="295"/>
      <c r="FN96" s="12"/>
      <c r="FO96" s="306"/>
      <c r="FP96" s="12"/>
      <c r="FQ96" s="295"/>
      <c r="FR96" s="12"/>
      <c r="FS96" s="306"/>
      <c r="FT96" s="12"/>
      <c r="FU96" s="295"/>
      <c r="FV96" s="12"/>
      <c r="FW96" s="306"/>
      <c r="FX96" s="12"/>
      <c r="FY96" s="295"/>
      <c r="FZ96" s="12"/>
      <c r="GA96" s="306"/>
      <c r="GB96" s="12"/>
      <c r="GC96" s="295"/>
      <c r="GD96" s="12"/>
      <c r="GE96" s="306"/>
      <c r="GF96" s="12"/>
      <c r="GG96" s="295"/>
      <c r="GH96" s="12"/>
      <c r="GI96" s="306"/>
      <c r="GJ96" s="12"/>
      <c r="GK96" s="295"/>
      <c r="GL96" s="12"/>
      <c r="GM96" s="306"/>
      <c r="GN96" s="12"/>
      <c r="GO96" s="295"/>
      <c r="GP96" s="12"/>
      <c r="GQ96" s="306"/>
      <c r="GR96" s="12"/>
      <c r="GS96" s="295"/>
      <c r="GT96" s="12"/>
      <c r="GU96" s="306"/>
      <c r="GV96" s="12"/>
      <c r="GW96" s="295"/>
      <c r="GX96" s="12"/>
      <c r="GY96" s="306"/>
      <c r="GZ96" s="12"/>
      <c r="HA96" s="295"/>
      <c r="HB96" s="307"/>
      <c r="HC96" s="306"/>
      <c r="HD96" s="12"/>
      <c r="HE96" s="295"/>
      <c r="HF96" s="12"/>
      <c r="HG96" s="306"/>
      <c r="HH96" s="12"/>
      <c r="HI96" s="295"/>
      <c r="HJ96" s="12"/>
      <c r="HK96" s="306"/>
      <c r="HL96" s="12"/>
      <c r="HM96" s="295"/>
      <c r="HN96" s="12"/>
      <c r="HO96" s="306"/>
      <c r="HP96" s="12"/>
      <c r="HQ96" s="295"/>
      <c r="HR96"/>
      <c r="HS96" s="121"/>
      <c r="HT96"/>
      <c r="HU96" s="122"/>
      <c r="HV96"/>
      <c r="HW96" s="121"/>
      <c r="HX96"/>
      <c r="HY96" s="121"/>
      <c r="HZ96"/>
      <c r="IA96" s="121"/>
      <c r="IB96" s="12"/>
      <c r="IC96" s="272"/>
      <c r="ID96"/>
      <c r="IE96" s="121"/>
      <c r="IF96" s="12"/>
      <c r="IG96" s="122"/>
      <c r="IH96"/>
      <c r="II96" s="271"/>
      <c r="IJ96"/>
      <c r="IK96" s="122"/>
      <c r="IL96"/>
      <c r="IM96" s="121"/>
      <c r="IN96"/>
      <c r="IO96" s="122"/>
      <c r="IP96"/>
      <c r="IQ96" s="121"/>
      <c r="IR96"/>
      <c r="IS96" s="122"/>
      <c r="IT96"/>
      <c r="IU96" s="121"/>
      <c r="IV96"/>
      <c r="IW96" s="122"/>
      <c r="IX96"/>
      <c r="IY96" s="121"/>
      <c r="IZ96"/>
      <c r="JA96" s="122"/>
      <c r="JB96"/>
      <c r="JC96" s="121"/>
      <c r="JD96"/>
      <c r="JE96" s="122"/>
      <c r="JF96"/>
      <c r="JG96" s="121"/>
      <c r="JH96"/>
      <c r="JI96" s="272"/>
      <c r="JJ96"/>
      <c r="JK96" s="271"/>
      <c r="JL96"/>
      <c r="JM96" s="122"/>
      <c r="JN96"/>
      <c r="JO96" s="121"/>
      <c r="JP96"/>
      <c r="JQ96" s="122"/>
      <c r="JR96"/>
      <c r="JS96" s="121"/>
      <c r="JT96"/>
      <c r="JU96" s="122"/>
      <c r="JV96"/>
      <c r="JW96" s="121"/>
      <c r="JX96"/>
      <c r="JY96" s="122"/>
      <c r="JZ96"/>
      <c r="KA96" s="271"/>
      <c r="KB96"/>
      <c r="KC96" s="122"/>
      <c r="KD96"/>
      <c r="KE96" s="121"/>
      <c r="KF96"/>
      <c r="KG96" s="122"/>
      <c r="KH96"/>
      <c r="KI96" s="121"/>
      <c r="KJ96"/>
      <c r="KK96" s="122"/>
      <c r="KL96"/>
      <c r="KM96" s="121"/>
      <c r="KN96"/>
      <c r="KO96" s="122"/>
      <c r="KP96"/>
      <c r="KQ96" s="121"/>
      <c r="KR96"/>
      <c r="KS96" s="122"/>
      <c r="KT96"/>
      <c r="KU96" s="121"/>
      <c r="KV96"/>
      <c r="KW96" s="122"/>
      <c r="KX96"/>
      <c r="KY96" s="121"/>
      <c r="KZ96"/>
      <c r="LA96" s="272"/>
      <c r="LB96"/>
      <c r="LC96" s="121"/>
      <c r="LD96"/>
      <c r="LE96" s="272"/>
      <c r="LF96"/>
      <c r="LG96" s="121"/>
      <c r="LH96"/>
      <c r="LI96" s="122"/>
      <c r="LJ96"/>
      <c r="LK96" s="121"/>
      <c r="LL96"/>
      <c r="LM96" s="122"/>
      <c r="LN96"/>
      <c r="LO96" s="121"/>
      <c r="LP96"/>
      <c r="LQ96" s="122"/>
      <c r="LR96"/>
      <c r="LS96" s="121"/>
      <c r="LT96"/>
      <c r="LU96" s="122"/>
      <c r="LV96"/>
      <c r="LW96" s="121"/>
      <c r="LX96"/>
      <c r="LY96" s="122"/>
      <c r="LZ96"/>
      <c r="MA96" s="121"/>
      <c r="MB96"/>
      <c r="MC96" s="122"/>
      <c r="MD96"/>
      <c r="ME96" s="121"/>
      <c r="MF96"/>
      <c r="MG96" s="122"/>
      <c r="MH96"/>
      <c r="MI96" s="121"/>
      <c r="MJ96"/>
      <c r="MK96" s="122"/>
      <c r="ML96"/>
      <c r="MM96" s="121"/>
      <c r="MN96" s="296"/>
      <c r="MO96" s="122"/>
      <c r="MP96"/>
      <c r="MQ96" s="121"/>
      <c r="MR96" s="296"/>
      <c r="MS96" s="122"/>
      <c r="MT96" s="296"/>
      <c r="MU96" s="121"/>
      <c r="MV96"/>
      <c r="MW96" s="122"/>
      <c r="MX96" s="296"/>
      <c r="MY96" s="121"/>
      <c r="MZ96" s="296"/>
      <c r="NA96" s="122"/>
      <c r="NB96"/>
      <c r="NC96" s="121"/>
      <c r="ND96"/>
      <c r="NE96" s="122"/>
      <c r="NF96"/>
      <c r="NG96" s="121"/>
      <c r="NH96"/>
      <c r="NI96" s="122"/>
      <c r="NJ96"/>
      <c r="NK96" s="121"/>
      <c r="NL96"/>
      <c r="NM96" s="122"/>
      <c r="NN96"/>
      <c r="NO96" s="121"/>
      <c r="NP96"/>
      <c r="NQ96" s="122"/>
      <c r="NR96" s="296"/>
      <c r="NS96" s="121"/>
      <c r="NT96" s="296"/>
      <c r="NU96" s="122"/>
      <c r="NV96" s="296"/>
      <c r="NW96" s="121"/>
      <c r="NX96" s="296"/>
      <c r="NY96" s="122"/>
      <c r="NZ96" s="296"/>
      <c r="OA96" s="121"/>
      <c r="OB96" s="296"/>
      <c r="OC96" s="122"/>
      <c r="OD96" s="296"/>
      <c r="OE96" s="121"/>
      <c r="OF96" s="296"/>
      <c r="OG96" s="122"/>
      <c r="OH96" s="296"/>
      <c r="OI96" s="121"/>
      <c r="OJ96" s="296"/>
      <c r="OK96" s="122"/>
      <c r="OL96" s="296"/>
      <c r="OM96" s="121"/>
      <c r="ON96" s="296"/>
      <c r="OO96" s="122"/>
      <c r="OP96" s="296"/>
      <c r="OQ96" s="121"/>
      <c r="OR96" s="296"/>
      <c r="OS96" s="122"/>
      <c r="OT96" s="296"/>
      <c r="OU96" s="121"/>
      <c r="OV96" s="296"/>
      <c r="OW96" s="122"/>
      <c r="OX96" s="296"/>
      <c r="OY96" s="121"/>
      <c r="OZ96" s="296"/>
      <c r="PA96" s="122"/>
      <c r="PB96" s="296"/>
      <c r="PC96" s="121"/>
      <c r="PD96" s="296"/>
      <c r="PE96" s="122"/>
      <c r="PF96" s="287"/>
      <c r="PG96" s="121"/>
      <c r="PH96" s="287"/>
      <c r="PI96" s="122"/>
      <c r="PJ96" s="287"/>
      <c r="PK96" s="121"/>
      <c r="PL96" s="287"/>
      <c r="PM96" s="122"/>
      <c r="PN96" s="287"/>
      <c r="PO96" s="121"/>
      <c r="PP96" s="287"/>
      <c r="PQ96" s="122"/>
      <c r="PR96" s="287"/>
      <c r="PS96" s="121"/>
      <c r="PT96" s="287"/>
      <c r="PU96" s="122"/>
      <c r="PV96" s="287"/>
      <c r="PW96" s="121"/>
      <c r="PX96" s="287"/>
      <c r="PY96" s="122"/>
      <c r="PZ96" s="287"/>
      <c r="QA96" s="121"/>
      <c r="QB96" s="287"/>
      <c r="QC96" s="122"/>
      <c r="QD96" s="287"/>
      <c r="QE96" s="121"/>
      <c r="QF96" s="287"/>
      <c r="QG96" s="122"/>
      <c r="QH96" s="287"/>
      <c r="QI96" s="121"/>
      <c r="QJ96" s="287"/>
      <c r="QK96" s="122"/>
      <c r="QL96" s="287"/>
      <c r="QM96" s="121"/>
      <c r="QN96" s="287"/>
      <c r="QO96" s="122"/>
      <c r="QP96" s="287"/>
      <c r="QQ96" s="121"/>
      <c r="QR96" s="287"/>
      <c r="QS96" s="122"/>
      <c r="QT96" s="287"/>
      <c r="QU96" s="121"/>
      <c r="QV96" s="287"/>
      <c r="QW96" s="122"/>
      <c r="QX96" s="287"/>
      <c r="QY96" s="121"/>
      <c r="QZ96" s="287"/>
      <c r="RA96" s="122"/>
      <c r="RB96" s="287"/>
      <c r="RC96" s="121"/>
      <c r="RD96" s="287"/>
      <c r="RE96" s="122"/>
      <c r="RF96" s="287"/>
      <c r="RG96" s="121"/>
      <c r="RH96" s="287"/>
      <c r="RI96" s="122"/>
      <c r="RJ96" s="287"/>
      <c r="RK96" s="121"/>
      <c r="RL96" s="287"/>
      <c r="RM96" s="122"/>
      <c r="RN96" s="287"/>
      <c r="RO96" s="121"/>
      <c r="RP96" s="287"/>
      <c r="RQ96" s="122"/>
      <c r="RR96" s="287"/>
      <c r="RS96" s="121"/>
      <c r="RT96" s="287"/>
      <c r="RU96" s="122"/>
      <c r="RV96" s="287"/>
      <c r="RW96" s="121"/>
      <c r="RX96" s="287"/>
      <c r="RY96" s="122"/>
      <c r="RZ96" s="287"/>
      <c r="SA96" s="121"/>
      <c r="SB96" s="287"/>
      <c r="SC96" s="122"/>
      <c r="SD96" s="287"/>
      <c r="SE96" s="121"/>
      <c r="SF96" s="287"/>
      <c r="SG96" s="122"/>
      <c r="SH96" s="287"/>
      <c r="SI96" s="121"/>
      <c r="SJ96" s="287"/>
      <c r="SK96" s="122"/>
      <c r="SL96" s="287"/>
      <c r="SM96" s="121"/>
      <c r="SN96" s="287"/>
      <c r="SO96" s="122"/>
      <c r="SP96" s="287"/>
      <c r="SQ96" s="121"/>
    </row>
    <row r="97" spans="1:511" s="123" customFormat="1" ht="20" x14ac:dyDescent="0.25">
      <c r="A97" s="337" t="s">
        <v>334</v>
      </c>
      <c r="B97" s="120">
        <f t="shared" si="2"/>
        <v>0</v>
      </c>
      <c r="C97" s="195"/>
      <c r="D97"/>
      <c r="E97" s="121"/>
      <c r="F97" s="273"/>
      <c r="G97" s="271"/>
      <c r="H97" s="275"/>
      <c r="I97" s="122"/>
      <c r="J97" s="277"/>
      <c r="K97" s="121"/>
      <c r="L97" s="278"/>
      <c r="M97" s="122"/>
      <c r="N97" s="280"/>
      <c r="O97" s="121"/>
      <c r="P97" s="282"/>
      <c r="Q97" s="122"/>
      <c r="R97" s="283"/>
      <c r="S97" s="121"/>
      <c r="T97"/>
      <c r="U97" s="122"/>
      <c r="V97"/>
      <c r="W97" s="271"/>
      <c r="X97"/>
      <c r="Y97" s="272"/>
      <c r="Z97"/>
      <c r="AA97" s="121"/>
      <c r="AB97"/>
      <c r="AC97" s="122"/>
      <c r="AD97"/>
      <c r="AE97" s="271"/>
      <c r="AF97"/>
      <c r="AG97" s="122"/>
      <c r="AH97"/>
      <c r="AI97" s="121"/>
      <c r="AJ97"/>
      <c r="AK97" s="122"/>
      <c r="AL97"/>
      <c r="AM97" s="121"/>
      <c r="AN97"/>
      <c r="AO97" s="122"/>
      <c r="AP97"/>
      <c r="AQ97" s="121"/>
      <c r="AR97"/>
      <c r="AS97" s="122"/>
      <c r="AT97"/>
      <c r="AU97" s="121"/>
      <c r="AV97"/>
      <c r="AW97" s="122"/>
      <c r="AX97"/>
      <c r="AY97" s="121"/>
      <c r="AZ97"/>
      <c r="BA97" s="122"/>
      <c r="BB97"/>
      <c r="BC97" s="121"/>
      <c r="BD97" s="287"/>
      <c r="BE97" s="122"/>
      <c r="BF97" s="287"/>
      <c r="BG97" s="121"/>
      <c r="BH97" s="287"/>
      <c r="BI97" s="122"/>
      <c r="BJ97" s="287"/>
      <c r="BK97" s="121"/>
      <c r="BL97" s="287"/>
      <c r="BM97" s="122"/>
      <c r="BN97" s="287"/>
      <c r="BO97" s="121"/>
      <c r="BP97" s="287"/>
      <c r="BQ97" s="122"/>
      <c r="BR97" s="287"/>
      <c r="BS97" s="121"/>
      <c r="BT97" s="287"/>
      <c r="BU97" s="122"/>
      <c r="BV97" s="287"/>
      <c r="BW97" s="121"/>
      <c r="BX97" s="287"/>
      <c r="BY97" s="287"/>
      <c r="BZ97" s="287"/>
      <c r="CA97" s="121"/>
      <c r="CB97" s="287"/>
      <c r="CC97" s="122"/>
      <c r="CD97" s="287"/>
      <c r="CE97" s="121"/>
      <c r="CF97" s="287"/>
      <c r="CG97" s="122"/>
      <c r="CH97" s="287"/>
      <c r="CI97" s="121"/>
      <c r="CJ97"/>
      <c r="CK97" s="122"/>
      <c r="CL97"/>
      <c r="CM97" s="121"/>
      <c r="CN97"/>
      <c r="CO97" s="122"/>
      <c r="CP97"/>
      <c r="CQ97" s="121"/>
      <c r="CR97"/>
      <c r="CS97" s="122"/>
      <c r="CT97"/>
      <c r="CU97" s="121"/>
      <c r="CV97"/>
      <c r="CW97" s="122"/>
      <c r="CX97"/>
      <c r="CY97" s="121"/>
      <c r="CZ97"/>
      <c r="DA97" s="122"/>
      <c r="DB97"/>
      <c r="DC97" s="121"/>
      <c r="DD97"/>
      <c r="DE97" s="122"/>
      <c r="DF97"/>
      <c r="DG97" s="121"/>
      <c r="DH97"/>
      <c r="DI97" s="122"/>
      <c r="DJ97"/>
      <c r="DK97" s="121"/>
      <c r="DL97"/>
      <c r="DM97" s="122"/>
      <c r="DN97"/>
      <c r="DO97" s="121"/>
      <c r="DP97"/>
      <c r="DQ97" s="122"/>
      <c r="DR97"/>
      <c r="DS97" s="121"/>
      <c r="DT97"/>
      <c r="DU97" s="122"/>
      <c r="DV97"/>
      <c r="DW97" s="121"/>
      <c r="DX97"/>
      <c r="DY97" s="122"/>
      <c r="DZ97"/>
      <c r="EA97" s="121"/>
      <c r="EB97"/>
      <c r="EC97" s="122"/>
      <c r="ED97"/>
      <c r="EE97" s="121"/>
      <c r="EF97"/>
      <c r="EG97" s="122"/>
      <c r="EH97"/>
      <c r="EI97" s="121"/>
      <c r="EJ97"/>
      <c r="EK97" s="122"/>
      <c r="EL97"/>
      <c r="EM97" s="121"/>
      <c r="EN97"/>
      <c r="EO97" s="122"/>
      <c r="EP97"/>
      <c r="EQ97" s="121"/>
      <c r="ER97"/>
      <c r="ES97" s="122"/>
      <c r="ET97"/>
      <c r="EU97" s="121"/>
      <c r="EV97"/>
      <c r="EW97" s="122"/>
      <c r="EX97"/>
      <c r="EY97" s="121"/>
      <c r="EZ97"/>
      <c r="FA97" s="122"/>
      <c r="FB97"/>
      <c r="FC97" s="121"/>
      <c r="FD97"/>
      <c r="FE97" s="122"/>
      <c r="FF97"/>
      <c r="FG97" s="121"/>
      <c r="FH97"/>
      <c r="FI97" s="122"/>
      <c r="FJ97" s="12"/>
      <c r="FK97" s="306"/>
      <c r="FL97" s="12"/>
      <c r="FM97" s="295"/>
      <c r="FN97" s="12"/>
      <c r="FO97" s="306"/>
      <c r="FP97" s="12"/>
      <c r="FQ97" s="295"/>
      <c r="FR97" s="12"/>
      <c r="FS97" s="306"/>
      <c r="FT97" s="12"/>
      <c r="FU97" s="295"/>
      <c r="FV97" s="12"/>
      <c r="FW97" s="306"/>
      <c r="FX97" s="12"/>
      <c r="FY97" s="295"/>
      <c r="FZ97" s="12"/>
      <c r="GA97" s="306"/>
      <c r="GB97" s="12"/>
      <c r="GC97" s="295"/>
      <c r="GD97" s="12"/>
      <c r="GE97" s="306"/>
      <c r="GF97" s="12"/>
      <c r="GG97" s="295"/>
      <c r="GH97" s="12"/>
      <c r="GI97" s="306"/>
      <c r="GJ97" s="12"/>
      <c r="GK97" s="295"/>
      <c r="GL97" s="12"/>
      <c r="GM97" s="306"/>
      <c r="GN97" s="12"/>
      <c r="GO97" s="295"/>
      <c r="GP97" s="12"/>
      <c r="GQ97" s="306"/>
      <c r="GR97" s="12"/>
      <c r="GS97" s="295"/>
      <c r="GT97" s="12"/>
      <c r="GU97" s="306"/>
      <c r="GV97" s="12"/>
      <c r="GW97" s="295"/>
      <c r="GX97" s="12"/>
      <c r="GY97" s="306"/>
      <c r="GZ97" s="12"/>
      <c r="HA97" s="295"/>
      <c r="HB97" s="307"/>
      <c r="HC97" s="306"/>
      <c r="HD97" s="12"/>
      <c r="HE97" s="295"/>
      <c r="HF97" s="12"/>
      <c r="HG97" s="306"/>
      <c r="HH97" s="12"/>
      <c r="HI97" s="295"/>
      <c r="HJ97" s="12"/>
      <c r="HK97" s="306"/>
      <c r="HL97" s="12"/>
      <c r="HM97" s="295"/>
      <c r="HN97" s="12"/>
      <c r="HO97" s="306"/>
      <c r="HP97" s="12"/>
      <c r="HQ97" s="295"/>
      <c r="HR97"/>
      <c r="HS97" s="121"/>
      <c r="HT97"/>
      <c r="HU97" s="122"/>
      <c r="HV97"/>
      <c r="HW97" s="121"/>
      <c r="HX97"/>
      <c r="HY97" s="121"/>
      <c r="HZ97"/>
      <c r="IA97" s="121"/>
      <c r="IB97"/>
      <c r="IC97" s="122"/>
      <c r="ID97"/>
      <c r="IE97" s="121"/>
      <c r="IF97"/>
      <c r="IG97" s="122"/>
      <c r="IH97"/>
      <c r="II97" s="121"/>
      <c r="IJ97"/>
      <c r="IK97" s="122"/>
      <c r="IL97"/>
      <c r="IM97" s="121"/>
      <c r="IN97"/>
      <c r="IO97" s="122"/>
      <c r="IP97"/>
      <c r="IQ97" s="121"/>
      <c r="IR97"/>
      <c r="IS97" s="122"/>
      <c r="IT97"/>
      <c r="IU97" s="121"/>
      <c r="IV97"/>
      <c r="IW97" s="272"/>
      <c r="IX97"/>
      <c r="IY97" s="121"/>
      <c r="IZ97"/>
      <c r="JA97" s="122"/>
      <c r="JB97"/>
      <c r="JC97" s="121"/>
      <c r="JD97"/>
      <c r="JE97" s="122"/>
      <c r="JF97"/>
      <c r="JG97" s="121"/>
      <c r="JH97" s="12"/>
      <c r="JI97" s="272"/>
      <c r="JJ97"/>
      <c r="JK97" s="121"/>
      <c r="JL97"/>
      <c r="JM97" s="122"/>
      <c r="JN97"/>
      <c r="JO97" s="121"/>
      <c r="JP97"/>
      <c r="JQ97" s="122"/>
      <c r="JR97"/>
      <c r="JS97" s="121"/>
      <c r="JT97"/>
      <c r="JU97" s="122"/>
      <c r="JV97"/>
      <c r="JW97" s="121"/>
      <c r="JX97"/>
      <c r="JY97" s="122"/>
      <c r="JZ97"/>
      <c r="KA97" s="121"/>
      <c r="KB97"/>
      <c r="KC97" s="122"/>
      <c r="KD97"/>
      <c r="KE97" s="121"/>
      <c r="KF97"/>
      <c r="KG97" s="272"/>
      <c r="KH97"/>
      <c r="KI97" s="121"/>
      <c r="KJ97"/>
      <c r="KK97" s="122"/>
      <c r="KL97"/>
      <c r="KM97" s="271"/>
      <c r="KN97"/>
      <c r="KO97" s="122"/>
      <c r="KP97"/>
      <c r="KQ97" s="121"/>
      <c r="KR97"/>
      <c r="KS97" s="272"/>
      <c r="KT97"/>
      <c r="KU97" s="121"/>
      <c r="KV97"/>
      <c r="KW97" s="122"/>
      <c r="KX97"/>
      <c r="KY97" s="121"/>
      <c r="KZ97"/>
      <c r="LA97" s="122"/>
      <c r="LB97"/>
      <c r="LC97" s="271"/>
      <c r="LD97"/>
      <c r="LE97" s="122"/>
      <c r="LF97"/>
      <c r="LG97" s="121"/>
      <c r="LH97"/>
      <c r="LI97" s="122"/>
      <c r="LJ97"/>
      <c r="LK97" s="121"/>
      <c r="LL97"/>
      <c r="LM97" s="122"/>
      <c r="LN97"/>
      <c r="LO97" s="121"/>
      <c r="LP97"/>
      <c r="LQ97" s="122"/>
      <c r="LR97"/>
      <c r="LS97" s="121"/>
      <c r="LT97"/>
      <c r="LU97" s="122"/>
      <c r="LV97"/>
      <c r="LW97" s="121"/>
      <c r="LX97"/>
      <c r="LY97" s="122"/>
      <c r="LZ97"/>
      <c r="MA97" s="121"/>
      <c r="MB97"/>
      <c r="MC97" s="122"/>
      <c r="MD97"/>
      <c r="ME97" s="121"/>
      <c r="MF97"/>
      <c r="MG97" s="122"/>
      <c r="MH97"/>
      <c r="MI97" s="121"/>
      <c r="MJ97"/>
      <c r="MK97" s="122"/>
      <c r="ML97"/>
      <c r="MM97" s="121"/>
      <c r="MN97" s="296"/>
      <c r="MO97" s="122"/>
      <c r="MP97"/>
      <c r="MQ97" s="121"/>
      <c r="MR97" s="296"/>
      <c r="MS97" s="122"/>
      <c r="MT97" s="296"/>
      <c r="MU97" s="121"/>
      <c r="MV97"/>
      <c r="MW97" s="122"/>
      <c r="MX97" s="296"/>
      <c r="MY97" s="121"/>
      <c r="MZ97" s="296"/>
      <c r="NA97" s="122"/>
      <c r="NB97" s="296"/>
      <c r="NC97" s="121"/>
      <c r="ND97" s="296"/>
      <c r="NE97" s="122"/>
      <c r="NF97" s="296"/>
      <c r="NG97" s="121"/>
      <c r="NH97" s="296"/>
      <c r="NI97" s="122"/>
      <c r="NJ97"/>
      <c r="NK97" s="121"/>
      <c r="NL97"/>
      <c r="NM97" s="122"/>
      <c r="NN97"/>
      <c r="NO97" s="121"/>
      <c r="NP97"/>
      <c r="NQ97" s="122"/>
      <c r="NR97" s="296"/>
      <c r="NS97" s="121"/>
      <c r="NT97" s="296"/>
      <c r="NU97" s="122"/>
      <c r="NV97" s="296"/>
      <c r="NW97" s="121"/>
      <c r="NX97" s="296"/>
      <c r="NY97" s="122"/>
      <c r="NZ97" s="296"/>
      <c r="OA97" s="121"/>
      <c r="OB97" s="296"/>
      <c r="OC97" s="122"/>
      <c r="OD97" s="296"/>
      <c r="OE97" s="121"/>
      <c r="OF97" s="296"/>
      <c r="OG97" s="122"/>
      <c r="OH97" s="296"/>
      <c r="OI97" s="121"/>
      <c r="OJ97" s="296"/>
      <c r="OK97" s="122"/>
      <c r="OL97" s="296"/>
      <c r="OM97" s="121"/>
      <c r="ON97" s="296"/>
      <c r="OO97" s="122"/>
      <c r="OP97" s="296"/>
      <c r="OQ97" s="121"/>
      <c r="OR97" s="296"/>
      <c r="OS97" s="122"/>
      <c r="OT97" s="296"/>
      <c r="OU97" s="121"/>
      <c r="OV97" s="296"/>
      <c r="OW97" s="122"/>
      <c r="OX97" s="296"/>
      <c r="OY97" s="121"/>
      <c r="OZ97" s="296"/>
      <c r="PA97" s="122"/>
      <c r="PB97" s="296"/>
      <c r="PC97" s="121"/>
      <c r="PD97" s="296"/>
      <c r="PE97" s="122"/>
      <c r="PF97" s="287"/>
      <c r="PG97" s="121"/>
      <c r="PH97" s="287"/>
      <c r="PI97" s="122"/>
      <c r="PJ97" s="287"/>
      <c r="PK97" s="121"/>
      <c r="PL97" s="287"/>
      <c r="PM97" s="122"/>
      <c r="PN97" s="287"/>
      <c r="PO97" s="121"/>
      <c r="PP97" s="287"/>
      <c r="PQ97" s="122"/>
      <c r="PR97" s="287"/>
      <c r="PS97" s="121"/>
      <c r="PT97" s="287"/>
      <c r="PU97" s="122"/>
      <c r="PV97" s="287"/>
      <c r="PW97" s="121"/>
      <c r="PX97" s="287"/>
      <c r="PY97" s="122"/>
      <c r="PZ97" s="287"/>
      <c r="QA97" s="121"/>
      <c r="QB97" s="287"/>
      <c r="QC97" s="122"/>
      <c r="QD97" s="287"/>
      <c r="QE97" s="121"/>
      <c r="QF97" s="287"/>
      <c r="QG97" s="122"/>
      <c r="QH97" s="287"/>
      <c r="QI97" s="121"/>
      <c r="QJ97" s="287"/>
      <c r="QK97" s="122"/>
      <c r="QL97" s="287"/>
      <c r="QM97" s="121"/>
      <c r="QN97" s="287"/>
      <c r="QO97" s="122"/>
      <c r="QP97" s="287"/>
      <c r="QQ97" s="121"/>
      <c r="QR97" s="287"/>
      <c r="QS97" s="122"/>
      <c r="QT97" s="287"/>
      <c r="QU97" s="121"/>
      <c r="QV97" s="287"/>
      <c r="QW97" s="122"/>
      <c r="QX97" s="287"/>
      <c r="QY97" s="121"/>
      <c r="QZ97" s="287"/>
      <c r="RA97" s="122"/>
      <c r="RB97" s="287"/>
      <c r="RC97" s="121"/>
      <c r="RD97" s="287"/>
      <c r="RE97" s="122"/>
      <c r="RF97" s="287"/>
      <c r="RG97" s="121"/>
      <c r="RH97" s="287"/>
      <c r="RI97" s="122"/>
      <c r="RJ97" s="287"/>
      <c r="RK97" s="121"/>
      <c r="RL97" s="287"/>
      <c r="RM97" s="122"/>
      <c r="RN97" s="287"/>
      <c r="RO97" s="121"/>
      <c r="RP97" s="287"/>
      <c r="RQ97" s="122"/>
      <c r="RR97" s="287"/>
      <c r="RS97" s="121"/>
      <c r="RT97" s="287"/>
      <c r="RU97" s="122"/>
      <c r="RV97" s="287"/>
      <c r="RW97" s="121"/>
      <c r="RX97" s="287"/>
      <c r="RY97" s="122"/>
      <c r="RZ97" s="287"/>
      <c r="SA97" s="121"/>
      <c r="SB97" s="287"/>
      <c r="SC97" s="122"/>
      <c r="SD97" s="287"/>
      <c r="SE97" s="121"/>
      <c r="SF97" s="287"/>
      <c r="SG97" s="122"/>
      <c r="SH97" s="287"/>
      <c r="SI97" s="121"/>
      <c r="SJ97" s="287"/>
      <c r="SK97" s="122"/>
      <c r="SL97" s="287"/>
      <c r="SM97" s="121"/>
      <c r="SN97" s="287"/>
      <c r="SO97" s="122"/>
      <c r="SP97" s="287"/>
      <c r="SQ97" s="121"/>
    </row>
    <row r="98" spans="1:511" s="123" customFormat="1" ht="20" x14ac:dyDescent="0.25">
      <c r="A98" s="337" t="s">
        <v>335</v>
      </c>
      <c r="B98" s="120">
        <f t="shared" si="2"/>
        <v>0</v>
      </c>
      <c r="C98" s="195"/>
      <c r="D98"/>
      <c r="E98" s="121"/>
      <c r="F98" s="273"/>
      <c r="G98" s="121"/>
      <c r="H98" s="275"/>
      <c r="I98" s="122"/>
      <c r="J98" s="277"/>
      <c r="K98" s="121"/>
      <c r="L98" s="278"/>
      <c r="M98" s="122"/>
      <c r="N98" s="280"/>
      <c r="O98" s="121"/>
      <c r="P98" s="282"/>
      <c r="Q98" s="272"/>
      <c r="R98" s="283"/>
      <c r="S98" s="121"/>
      <c r="T98"/>
      <c r="U98" s="122"/>
      <c r="V98"/>
      <c r="W98" s="271"/>
      <c r="X98"/>
      <c r="Y98" s="272"/>
      <c r="Z98"/>
      <c r="AA98" s="121"/>
      <c r="AB98"/>
      <c r="AC98" s="122"/>
      <c r="AD98"/>
      <c r="AE98" s="121"/>
      <c r="AF98"/>
      <c r="AG98" s="122"/>
      <c r="AH98"/>
      <c r="AI98" s="121"/>
      <c r="AJ98"/>
      <c r="AK98" s="122"/>
      <c r="AL98"/>
      <c r="AM98" s="121"/>
      <c r="AN98"/>
      <c r="AO98" s="122"/>
      <c r="AP98"/>
      <c r="AQ98" s="121"/>
      <c r="AR98"/>
      <c r="AS98" s="122"/>
      <c r="AT98"/>
      <c r="AU98" s="121"/>
      <c r="AV98"/>
      <c r="AW98" s="122"/>
      <c r="AX98"/>
      <c r="AY98" s="121"/>
      <c r="AZ98"/>
      <c r="BA98" s="122"/>
      <c r="BB98"/>
      <c r="BC98" s="121"/>
      <c r="BD98" s="287"/>
      <c r="BE98" s="122"/>
      <c r="BF98" s="287"/>
      <c r="BG98" s="121"/>
      <c r="BH98" s="287"/>
      <c r="BI98" s="122"/>
      <c r="BJ98" s="287"/>
      <c r="BK98" s="121"/>
      <c r="BL98" s="287"/>
      <c r="BM98" s="122"/>
      <c r="BN98" s="287"/>
      <c r="BO98" s="121"/>
      <c r="BP98" s="287"/>
      <c r="BQ98" s="122"/>
      <c r="BR98" s="287"/>
      <c r="BS98" s="121"/>
      <c r="BT98" s="287"/>
      <c r="BU98" s="122"/>
      <c r="BV98" s="287"/>
      <c r="BW98" s="121"/>
      <c r="BX98" s="287"/>
      <c r="BY98" s="287"/>
      <c r="BZ98" s="287"/>
      <c r="CA98" s="121"/>
      <c r="CB98" s="287"/>
      <c r="CC98" s="122"/>
      <c r="CD98" s="287"/>
      <c r="CE98" s="121"/>
      <c r="CF98" s="287"/>
      <c r="CG98" s="122"/>
      <c r="CH98" s="287"/>
      <c r="CI98" s="121"/>
      <c r="CJ98"/>
      <c r="CK98" s="122"/>
      <c r="CL98"/>
      <c r="CM98" s="121"/>
      <c r="CN98"/>
      <c r="CO98" s="122"/>
      <c r="CP98"/>
      <c r="CQ98" s="121"/>
      <c r="CR98"/>
      <c r="CS98" s="122"/>
      <c r="CT98"/>
      <c r="CU98" s="121"/>
      <c r="CV98"/>
      <c r="CW98" s="122"/>
      <c r="CX98"/>
      <c r="CY98" s="121"/>
      <c r="CZ98"/>
      <c r="DA98" s="122"/>
      <c r="DB98"/>
      <c r="DC98" s="121"/>
      <c r="DD98"/>
      <c r="DE98" s="122"/>
      <c r="DF98"/>
      <c r="DG98" s="121"/>
      <c r="DH98"/>
      <c r="DI98" s="122"/>
      <c r="DJ98"/>
      <c r="DK98" s="121"/>
      <c r="DL98"/>
      <c r="DM98" s="122"/>
      <c r="DN98"/>
      <c r="DO98" s="121"/>
      <c r="DP98"/>
      <c r="DQ98" s="122"/>
      <c r="DR98"/>
      <c r="DS98" s="121"/>
      <c r="DT98"/>
      <c r="DU98" s="122"/>
      <c r="DV98"/>
      <c r="DW98" s="121"/>
      <c r="DX98"/>
      <c r="DY98" s="122"/>
      <c r="DZ98"/>
      <c r="EA98" s="121"/>
      <c r="EB98"/>
      <c r="EC98" s="122"/>
      <c r="ED98"/>
      <c r="EE98" s="121"/>
      <c r="EF98"/>
      <c r="EG98" s="122"/>
      <c r="EH98"/>
      <c r="EI98" s="121"/>
      <c r="EJ98"/>
      <c r="EK98" s="122"/>
      <c r="EL98"/>
      <c r="EM98" s="121"/>
      <c r="EN98"/>
      <c r="EO98" s="122"/>
      <c r="EP98"/>
      <c r="EQ98" s="121"/>
      <c r="ER98"/>
      <c r="ES98" s="122"/>
      <c r="ET98"/>
      <c r="EU98" s="121"/>
      <c r="EV98"/>
      <c r="EW98" s="122"/>
      <c r="EX98"/>
      <c r="EY98" s="121"/>
      <c r="EZ98"/>
      <c r="FA98" s="122"/>
      <c r="FB98"/>
      <c r="FC98" s="121"/>
      <c r="FD98"/>
      <c r="FE98" s="122"/>
      <c r="FF98"/>
      <c r="FG98" s="121"/>
      <c r="FH98"/>
      <c r="FI98" s="122"/>
      <c r="FJ98" s="12"/>
      <c r="FK98" s="306"/>
      <c r="FL98" s="12"/>
      <c r="FM98" s="295"/>
      <c r="FN98" s="12"/>
      <c r="FO98" s="306"/>
      <c r="FP98" s="12"/>
      <c r="FQ98" s="295"/>
      <c r="FR98" s="12"/>
      <c r="FS98" s="306"/>
      <c r="FT98" s="12"/>
      <c r="FU98" s="295"/>
      <c r="FV98" s="12"/>
      <c r="FW98" s="306"/>
      <c r="FX98" s="12"/>
      <c r="FY98" s="295"/>
      <c r="FZ98" s="12"/>
      <c r="GA98" s="306"/>
      <c r="GB98" s="12"/>
      <c r="GC98" s="295"/>
      <c r="GD98" s="12"/>
      <c r="GE98" s="306"/>
      <c r="GF98" s="12"/>
      <c r="GG98" s="295"/>
      <c r="GH98" s="12"/>
      <c r="GI98" s="306"/>
      <c r="GJ98" s="12"/>
      <c r="GK98" s="295"/>
      <c r="GL98" s="12"/>
      <c r="GM98" s="306"/>
      <c r="GN98" s="12"/>
      <c r="GO98" s="295"/>
      <c r="GP98" s="12"/>
      <c r="GQ98" s="306"/>
      <c r="GR98" s="12"/>
      <c r="GS98" s="295"/>
      <c r="GT98" s="12"/>
      <c r="GU98" s="306"/>
      <c r="GV98" s="12"/>
      <c r="GW98" s="295"/>
      <c r="GX98" s="12"/>
      <c r="GY98" s="306"/>
      <c r="GZ98" s="12"/>
      <c r="HA98" s="295"/>
      <c r="HB98" s="307"/>
      <c r="HC98" s="306"/>
      <c r="HD98" s="12"/>
      <c r="HE98" s="295"/>
      <c r="HF98" s="12"/>
      <c r="HG98" s="306"/>
      <c r="HH98" s="12"/>
      <c r="HI98" s="295"/>
      <c r="HJ98" s="12"/>
      <c r="HK98" s="306"/>
      <c r="HL98" s="12"/>
      <c r="HM98" s="295"/>
      <c r="HN98" s="12"/>
      <c r="HO98" s="306"/>
      <c r="HP98" s="12"/>
      <c r="HQ98" s="295"/>
      <c r="HR98"/>
      <c r="HS98" s="121"/>
      <c r="HT98"/>
      <c r="HU98" s="122"/>
      <c r="HV98"/>
      <c r="HW98" s="121"/>
      <c r="HX98"/>
      <c r="HY98" s="121"/>
      <c r="HZ98"/>
      <c r="IA98" s="121"/>
      <c r="IB98"/>
      <c r="IC98" s="272"/>
      <c r="ID98"/>
      <c r="IE98" s="121"/>
      <c r="IF98"/>
      <c r="IG98" s="122"/>
      <c r="IH98"/>
      <c r="II98" s="121"/>
      <c r="IJ98"/>
      <c r="IK98" s="122"/>
      <c r="IL98"/>
      <c r="IM98" s="271"/>
      <c r="IN98"/>
      <c r="IO98" s="122"/>
      <c r="IP98"/>
      <c r="IQ98" s="121"/>
      <c r="IR98"/>
      <c r="IS98" s="122"/>
      <c r="IT98"/>
      <c r="IU98" s="271"/>
      <c r="IV98"/>
      <c r="IW98" s="272"/>
      <c r="IX98"/>
      <c r="IY98" s="121"/>
      <c r="IZ98"/>
      <c r="JA98" s="122"/>
      <c r="JB98"/>
      <c r="JC98" s="271"/>
      <c r="JD98"/>
      <c r="JE98" s="122"/>
      <c r="JF98"/>
      <c r="JG98" s="121"/>
      <c r="JH98"/>
      <c r="JI98" s="272"/>
      <c r="JJ98"/>
      <c r="JK98" s="121"/>
      <c r="JL98"/>
      <c r="JM98" s="122"/>
      <c r="JN98"/>
      <c r="JO98" s="121"/>
      <c r="JP98"/>
      <c r="JQ98" s="122"/>
      <c r="JR98"/>
      <c r="JS98" s="121"/>
      <c r="JT98"/>
      <c r="JU98" s="122"/>
      <c r="JV98"/>
      <c r="JW98" s="121"/>
      <c r="JX98"/>
      <c r="JY98" s="122"/>
      <c r="JZ98"/>
      <c r="KA98" s="121"/>
      <c r="KB98"/>
      <c r="KC98" s="122"/>
      <c r="KD98"/>
      <c r="KE98" s="271"/>
      <c r="KF98"/>
      <c r="KG98" s="272"/>
      <c r="KH98"/>
      <c r="KI98" s="121"/>
      <c r="KJ98"/>
      <c r="KK98" s="122"/>
      <c r="KL98"/>
      <c r="KM98" s="121"/>
      <c r="KN98"/>
      <c r="KO98" s="122"/>
      <c r="KP98"/>
      <c r="KQ98" s="121"/>
      <c r="KR98"/>
      <c r="KS98" s="122"/>
      <c r="KT98"/>
      <c r="KU98" s="121"/>
      <c r="KV98"/>
      <c r="KW98" s="122"/>
      <c r="KX98"/>
      <c r="KY98" s="121"/>
      <c r="KZ98"/>
      <c r="LA98" s="122"/>
      <c r="LB98"/>
      <c r="LC98" s="121"/>
      <c r="LD98"/>
      <c r="LE98" s="122"/>
      <c r="LF98"/>
      <c r="LG98" s="121"/>
      <c r="LH98"/>
      <c r="LI98" s="272"/>
      <c r="LJ98"/>
      <c r="LK98" s="121"/>
      <c r="LL98"/>
      <c r="LM98" s="122"/>
      <c r="LN98"/>
      <c r="LO98" s="121"/>
      <c r="LP98"/>
      <c r="LQ98" s="122"/>
      <c r="LR98"/>
      <c r="LS98" s="121"/>
      <c r="LT98"/>
      <c r="LU98" s="122"/>
      <c r="LV98"/>
      <c r="LW98" s="121"/>
      <c r="LX98"/>
      <c r="LY98" s="272"/>
      <c r="LZ98"/>
      <c r="MA98" s="121"/>
      <c r="MB98"/>
      <c r="MC98" s="122"/>
      <c r="MD98"/>
      <c r="ME98" s="121"/>
      <c r="MF98"/>
      <c r="MG98" s="122"/>
      <c r="MH98"/>
      <c r="MI98" s="121"/>
      <c r="MJ98"/>
      <c r="MK98" s="122"/>
      <c r="ML98"/>
      <c r="MM98" s="271"/>
      <c r="MN98" s="296"/>
      <c r="MO98" s="122"/>
      <c r="MP98"/>
      <c r="MQ98" s="121"/>
      <c r="MR98" s="296"/>
      <c r="MS98" s="122"/>
      <c r="MT98" s="296"/>
      <c r="MU98" s="271"/>
      <c r="MV98"/>
      <c r="MW98" s="122"/>
      <c r="MX98" s="296"/>
      <c r="MY98" s="121"/>
      <c r="MZ98" s="296"/>
      <c r="NA98" s="122"/>
      <c r="NB98" s="296"/>
      <c r="NC98" s="121"/>
      <c r="ND98" s="296"/>
      <c r="NE98" s="122"/>
      <c r="NF98" s="296"/>
      <c r="NG98" s="121"/>
      <c r="NH98" s="296"/>
      <c r="NI98" s="122"/>
      <c r="NJ98"/>
      <c r="NK98" s="121"/>
      <c r="NL98"/>
      <c r="NM98" s="122"/>
      <c r="NN98"/>
      <c r="NO98" s="121"/>
      <c r="NP98"/>
      <c r="NQ98" s="122"/>
      <c r="NR98" s="296"/>
      <c r="NS98" s="121"/>
      <c r="NT98" s="296"/>
      <c r="NU98" s="122"/>
      <c r="NV98" s="296"/>
      <c r="NW98" s="121"/>
      <c r="NX98" s="296"/>
      <c r="NY98" s="122"/>
      <c r="NZ98" s="296"/>
      <c r="OA98" s="121"/>
      <c r="OB98" s="296"/>
      <c r="OC98" s="122"/>
      <c r="OD98" s="296"/>
      <c r="OE98" s="121"/>
      <c r="OF98" s="296"/>
      <c r="OG98" s="122"/>
      <c r="OH98" s="296"/>
      <c r="OI98" s="121"/>
      <c r="OJ98" s="296"/>
      <c r="OK98" s="122"/>
      <c r="OL98" s="296"/>
      <c r="OM98" s="121"/>
      <c r="ON98" s="296"/>
      <c r="OO98" s="122"/>
      <c r="OP98" s="296"/>
      <c r="OQ98" s="121"/>
      <c r="OR98" s="296"/>
      <c r="OS98" s="122"/>
      <c r="OT98" s="296"/>
      <c r="OU98" s="121"/>
      <c r="OV98" s="296"/>
      <c r="OW98" s="122"/>
      <c r="OX98" s="296"/>
      <c r="OY98" s="121"/>
      <c r="OZ98" s="296"/>
      <c r="PA98" s="122"/>
      <c r="PB98" s="296"/>
      <c r="PC98" s="121"/>
      <c r="PD98" s="296"/>
      <c r="PE98" s="122"/>
      <c r="PF98" s="287"/>
      <c r="PG98" s="121"/>
      <c r="PH98" s="287"/>
      <c r="PI98" s="122"/>
      <c r="PJ98" s="287"/>
      <c r="PK98" s="121"/>
      <c r="PL98" s="287"/>
      <c r="PM98" s="122"/>
      <c r="PN98" s="287"/>
      <c r="PO98" s="121"/>
      <c r="PP98" s="287"/>
      <c r="PQ98" s="122"/>
      <c r="PR98" s="287"/>
      <c r="PS98" s="121"/>
      <c r="PT98" s="287"/>
      <c r="PU98" s="122"/>
      <c r="PV98" s="287"/>
      <c r="PW98" s="121"/>
      <c r="PX98" s="287"/>
      <c r="PY98" s="122"/>
      <c r="PZ98" s="287"/>
      <c r="QA98" s="121"/>
      <c r="QB98" s="287"/>
      <c r="QC98" s="122"/>
      <c r="QD98" s="287"/>
      <c r="QE98" s="121"/>
      <c r="QF98" s="287"/>
      <c r="QG98" s="122"/>
      <c r="QH98" s="287"/>
      <c r="QI98" s="121"/>
      <c r="QJ98" s="287"/>
      <c r="QK98" s="122"/>
      <c r="QL98" s="287"/>
      <c r="QM98" s="121"/>
      <c r="QN98" s="287"/>
      <c r="QO98" s="122"/>
      <c r="QP98" s="287"/>
      <c r="QQ98" s="121"/>
      <c r="QR98" s="287"/>
      <c r="QS98" s="122"/>
      <c r="QT98" s="287"/>
      <c r="QU98" s="121"/>
      <c r="QV98" s="287"/>
      <c r="QW98" s="122"/>
      <c r="QX98" s="287"/>
      <c r="QY98" s="121"/>
      <c r="QZ98" s="287"/>
      <c r="RA98" s="122"/>
      <c r="RB98" s="287"/>
      <c r="RC98" s="121"/>
      <c r="RD98" s="287"/>
      <c r="RE98" s="122"/>
      <c r="RF98" s="287"/>
      <c r="RG98" s="121"/>
      <c r="RH98" s="287"/>
      <c r="RI98" s="122"/>
      <c r="RJ98" s="287"/>
      <c r="RK98" s="121"/>
      <c r="RL98" s="287"/>
      <c r="RM98" s="122"/>
      <c r="RN98" s="287"/>
      <c r="RO98" s="121"/>
      <c r="RP98" s="287"/>
      <c r="RQ98" s="122"/>
      <c r="RR98" s="287"/>
      <c r="RS98" s="121"/>
      <c r="RT98" s="287"/>
      <c r="RU98" s="122"/>
      <c r="RV98" s="287"/>
      <c r="RW98" s="121"/>
      <c r="RX98" s="287"/>
      <c r="RY98" s="122"/>
      <c r="RZ98" s="287"/>
      <c r="SA98" s="121"/>
      <c r="SB98" s="287"/>
      <c r="SC98" s="122"/>
      <c r="SD98" s="287"/>
      <c r="SE98" s="121"/>
      <c r="SF98" s="287"/>
      <c r="SG98" s="122"/>
      <c r="SH98" s="287"/>
      <c r="SI98" s="121"/>
      <c r="SJ98" s="287"/>
      <c r="SK98" s="122"/>
      <c r="SL98" s="287"/>
      <c r="SM98" s="121"/>
      <c r="SN98" s="287"/>
      <c r="SO98" s="122"/>
      <c r="SP98" s="287"/>
      <c r="SQ98" s="121"/>
    </row>
    <row r="99" spans="1:511" s="123" customFormat="1" ht="20" x14ac:dyDescent="0.25">
      <c r="A99" s="337" t="s">
        <v>336</v>
      </c>
      <c r="B99" s="120">
        <f t="shared" si="2"/>
        <v>0</v>
      </c>
      <c r="C99" s="195"/>
      <c r="D99"/>
      <c r="E99" s="121"/>
      <c r="F99" s="273"/>
      <c r="G99" s="286"/>
      <c r="H99" s="275"/>
      <c r="I99" s="122"/>
      <c r="J99" s="277"/>
      <c r="K99" s="121"/>
      <c r="L99" s="278"/>
      <c r="M99" s="122"/>
      <c r="N99" s="280"/>
      <c r="O99" s="121"/>
      <c r="P99" s="282"/>
      <c r="Q99" s="122"/>
      <c r="R99" s="283"/>
      <c r="S99" s="121"/>
      <c r="T99"/>
      <c r="U99" s="122"/>
      <c r="V99"/>
      <c r="W99" s="121"/>
      <c r="X99"/>
      <c r="Y99" s="122"/>
      <c r="Z99"/>
      <c r="AA99" s="121"/>
      <c r="AB99"/>
      <c r="AC99" s="122"/>
      <c r="AD99"/>
      <c r="AE99" s="121"/>
      <c r="AF99"/>
      <c r="AG99" s="122"/>
      <c r="AH99"/>
      <c r="AI99" s="121"/>
      <c r="AJ99"/>
      <c r="AK99" s="122"/>
      <c r="AL99"/>
      <c r="AM99" s="121"/>
      <c r="AN99"/>
      <c r="AO99" s="122"/>
      <c r="AP99"/>
      <c r="AQ99" s="121"/>
      <c r="AR99"/>
      <c r="AS99" s="122"/>
      <c r="AT99"/>
      <c r="AU99" s="121"/>
      <c r="AV99"/>
      <c r="AW99" s="122"/>
      <c r="AX99"/>
      <c r="AY99" s="121"/>
      <c r="AZ99"/>
      <c r="BA99" s="122"/>
      <c r="BB99"/>
      <c r="BC99" s="121"/>
      <c r="BD99" s="287"/>
      <c r="BE99" s="122"/>
      <c r="BF99" s="287"/>
      <c r="BG99" s="121"/>
      <c r="BH99" s="287"/>
      <c r="BI99" s="122"/>
      <c r="BJ99" s="287"/>
      <c r="BK99" s="121"/>
      <c r="BL99" s="287"/>
      <c r="BM99" s="122"/>
      <c r="BN99" s="287"/>
      <c r="BO99" s="121"/>
      <c r="BP99" s="287"/>
      <c r="BQ99" s="122"/>
      <c r="BR99" s="287"/>
      <c r="BS99" s="121"/>
      <c r="BT99" s="287"/>
      <c r="BU99" s="122"/>
      <c r="BV99" s="287"/>
      <c r="BW99" s="121"/>
      <c r="BX99" s="287"/>
      <c r="BY99" s="287"/>
      <c r="BZ99" s="287"/>
      <c r="CA99" s="121"/>
      <c r="CB99" s="287"/>
      <c r="CC99" s="122"/>
      <c r="CD99" s="287"/>
      <c r="CE99" s="121"/>
      <c r="CF99" s="287"/>
      <c r="CG99" s="122"/>
      <c r="CH99" s="287"/>
      <c r="CI99" s="121"/>
      <c r="CJ99"/>
      <c r="CK99" s="122"/>
      <c r="CL99"/>
      <c r="CM99" s="121"/>
      <c r="CN99"/>
      <c r="CO99" s="122"/>
      <c r="CP99"/>
      <c r="CQ99" s="121"/>
      <c r="CR99"/>
      <c r="CS99" s="122"/>
      <c r="CT99"/>
      <c r="CU99" s="121"/>
      <c r="CV99"/>
      <c r="CW99" s="272"/>
      <c r="CX99"/>
      <c r="CY99" s="121"/>
      <c r="CZ99"/>
      <c r="DA99" s="122"/>
      <c r="DB99"/>
      <c r="DC99" s="121"/>
      <c r="DD99"/>
      <c r="DE99" s="122"/>
      <c r="DF99"/>
      <c r="DG99" s="121"/>
      <c r="DH99"/>
      <c r="DI99" s="122"/>
      <c r="DJ99"/>
      <c r="DK99" s="121"/>
      <c r="DL99"/>
      <c r="DM99" s="122"/>
      <c r="DN99"/>
      <c r="DO99" s="121"/>
      <c r="DP99"/>
      <c r="DQ99" s="122"/>
      <c r="DR99"/>
      <c r="DS99" s="271"/>
      <c r="DT99"/>
      <c r="DU99" s="122"/>
      <c r="DV99"/>
      <c r="DW99" s="121"/>
      <c r="DX99"/>
      <c r="DY99" s="122"/>
      <c r="DZ99"/>
      <c r="EA99" s="121"/>
      <c r="EB99"/>
      <c r="EC99" s="122"/>
      <c r="ED99"/>
      <c r="EE99" s="121"/>
      <c r="EF99"/>
      <c r="EG99" s="122"/>
      <c r="EH99"/>
      <c r="EI99" s="121"/>
      <c r="EJ99"/>
      <c r="EK99" s="122"/>
      <c r="EL99"/>
      <c r="EM99" s="121"/>
      <c r="EN99"/>
      <c r="EO99" s="122"/>
      <c r="EP99"/>
      <c r="EQ99" s="121"/>
      <c r="ER99"/>
      <c r="ES99" s="122"/>
      <c r="ET99"/>
      <c r="EU99" s="121"/>
      <c r="EV99"/>
      <c r="EW99" s="122"/>
      <c r="EX99"/>
      <c r="EY99" s="121"/>
      <c r="EZ99"/>
      <c r="FA99" s="122"/>
      <c r="FB99"/>
      <c r="FC99" s="121"/>
      <c r="FD99"/>
      <c r="FE99" s="122"/>
      <c r="FF99"/>
      <c r="FG99" s="121"/>
      <c r="FH99"/>
      <c r="FI99" s="122"/>
      <c r="FJ99" s="12"/>
      <c r="FK99" s="306"/>
      <c r="FL99" s="12"/>
      <c r="FM99" s="295"/>
      <c r="FN99" s="12"/>
      <c r="FO99" s="306"/>
      <c r="FP99" s="12"/>
      <c r="FQ99" s="295"/>
      <c r="FR99" s="12"/>
      <c r="FS99" s="306"/>
      <c r="FT99" s="12"/>
      <c r="FU99" s="295"/>
      <c r="FV99" s="12"/>
      <c r="FW99" s="306"/>
      <c r="FX99" s="12"/>
      <c r="FY99" s="295"/>
      <c r="FZ99" s="12"/>
      <c r="GA99" s="306"/>
      <c r="GB99" s="12"/>
      <c r="GC99" s="295"/>
      <c r="GD99" s="12"/>
      <c r="GE99" s="306"/>
      <c r="GF99" s="12"/>
      <c r="GG99" s="295"/>
      <c r="GH99" s="12"/>
      <c r="GI99" s="306"/>
      <c r="GJ99" s="12"/>
      <c r="GK99" s="295"/>
      <c r="GL99" s="12"/>
      <c r="GM99" s="306"/>
      <c r="GN99" s="12"/>
      <c r="GO99" s="295"/>
      <c r="GP99" s="12"/>
      <c r="GQ99" s="306"/>
      <c r="GR99" s="12"/>
      <c r="GS99" s="295"/>
      <c r="GT99" s="12"/>
      <c r="GU99" s="306"/>
      <c r="GV99" s="12"/>
      <c r="GW99" s="295"/>
      <c r="GX99" s="12"/>
      <c r="GY99" s="306"/>
      <c r="GZ99" s="12"/>
      <c r="HA99" s="295"/>
      <c r="HB99" s="307"/>
      <c r="HC99" s="306"/>
      <c r="HD99" s="12"/>
      <c r="HE99" s="295"/>
      <c r="HF99" s="12"/>
      <c r="HG99" s="306"/>
      <c r="HH99" s="12"/>
      <c r="HI99" s="295"/>
      <c r="HJ99" s="12"/>
      <c r="HK99" s="306"/>
      <c r="HL99" s="12"/>
      <c r="HM99" s="295"/>
      <c r="HN99" s="12"/>
      <c r="HO99" s="306"/>
      <c r="HP99" s="12"/>
      <c r="HQ99" s="295"/>
      <c r="HR99"/>
      <c r="HS99" s="121"/>
      <c r="HT99"/>
      <c r="HU99" s="122"/>
      <c r="HV99"/>
      <c r="HW99" s="121"/>
      <c r="HX99"/>
      <c r="HY99" s="121"/>
      <c r="HZ99"/>
      <c r="IA99" s="121"/>
      <c r="IB99"/>
      <c r="IC99" s="122"/>
      <c r="ID99"/>
      <c r="IE99" s="271"/>
      <c r="IF99"/>
      <c r="IG99" s="122"/>
      <c r="IH99"/>
      <c r="II99" s="121"/>
      <c r="IJ99"/>
      <c r="IK99" s="122"/>
      <c r="IL99"/>
      <c r="IM99" s="121"/>
      <c r="IN99"/>
      <c r="IO99" s="122"/>
      <c r="IP99"/>
      <c r="IQ99" s="121"/>
      <c r="IR99"/>
      <c r="IS99" s="122"/>
      <c r="IT99"/>
      <c r="IU99" s="121"/>
      <c r="IV99"/>
      <c r="IW99" s="122"/>
      <c r="IX99"/>
      <c r="IY99" s="121"/>
      <c r="IZ99"/>
      <c r="JA99" s="122"/>
      <c r="JB99"/>
      <c r="JC99" s="121"/>
      <c r="JD99"/>
      <c r="JE99" s="122"/>
      <c r="JF99"/>
      <c r="JG99" s="121"/>
      <c r="JH99"/>
      <c r="JI99" s="122"/>
      <c r="JJ99"/>
      <c r="JK99" s="121"/>
      <c r="JL99"/>
      <c r="JM99" s="122"/>
      <c r="JN99"/>
      <c r="JO99" s="121"/>
      <c r="JP99"/>
      <c r="JQ99" s="122"/>
      <c r="JR99"/>
      <c r="JS99" s="121"/>
      <c r="JT99"/>
      <c r="JU99" s="122"/>
      <c r="JV99"/>
      <c r="JW99" s="121"/>
      <c r="JX99"/>
      <c r="JY99" s="122"/>
      <c r="JZ99"/>
      <c r="KA99" s="121"/>
      <c r="KB99"/>
      <c r="KC99" s="122"/>
      <c r="KD99"/>
      <c r="KE99" s="121"/>
      <c r="KF99"/>
      <c r="KG99" s="122"/>
      <c r="KH99"/>
      <c r="KI99" s="121"/>
      <c r="KJ99"/>
      <c r="KK99" s="272"/>
      <c r="KL99"/>
      <c r="KM99" s="121"/>
      <c r="KN99"/>
      <c r="KO99" s="122"/>
      <c r="KP99"/>
      <c r="KQ99" s="121"/>
      <c r="KR99"/>
      <c r="KS99" s="122"/>
      <c r="KT99"/>
      <c r="KU99" s="121"/>
      <c r="KV99"/>
      <c r="KW99" s="122"/>
      <c r="KX99"/>
      <c r="KY99" s="121"/>
      <c r="KZ99"/>
      <c r="LA99" s="122"/>
      <c r="LB99"/>
      <c r="LC99" s="121"/>
      <c r="LD99"/>
      <c r="LE99" s="122"/>
      <c r="LF99"/>
      <c r="LG99" s="121"/>
      <c r="LH99"/>
      <c r="LI99" s="122"/>
      <c r="LJ99"/>
      <c r="LK99" s="121"/>
      <c r="LL99"/>
      <c r="LM99" s="122"/>
      <c r="LN99"/>
      <c r="LO99" s="121"/>
      <c r="LP99"/>
      <c r="LQ99" s="122"/>
      <c r="LR99"/>
      <c r="LS99" s="121"/>
      <c r="LT99"/>
      <c r="LU99" s="122"/>
      <c r="LV99"/>
      <c r="LW99" s="121"/>
      <c r="LX99"/>
      <c r="LY99" s="122"/>
      <c r="LZ99"/>
      <c r="MA99" s="121"/>
      <c r="MB99"/>
      <c r="MC99" s="122"/>
      <c r="MD99"/>
      <c r="ME99" s="121"/>
      <c r="MF99"/>
      <c r="MG99" s="122"/>
      <c r="MH99"/>
      <c r="MI99" s="121"/>
      <c r="MJ99"/>
      <c r="MK99" s="122"/>
      <c r="ML99"/>
      <c r="MM99" s="121"/>
      <c r="MN99" s="296"/>
      <c r="MO99" s="122"/>
      <c r="MP99"/>
      <c r="MQ99" s="121"/>
      <c r="MR99" s="296"/>
      <c r="MS99" s="122"/>
      <c r="MT99" s="296"/>
      <c r="MU99" s="121"/>
      <c r="MV99"/>
      <c r="MW99" s="122"/>
      <c r="MX99" s="296"/>
      <c r="MY99" s="121"/>
      <c r="MZ99" s="296"/>
      <c r="NA99" s="122"/>
      <c r="NB99" s="296"/>
      <c r="NC99" s="121"/>
      <c r="ND99" s="296"/>
      <c r="NE99" s="122"/>
      <c r="NF99" s="296"/>
      <c r="NG99" s="121"/>
      <c r="NH99" s="296"/>
      <c r="NI99" s="122"/>
      <c r="NJ99"/>
      <c r="NK99" s="121"/>
      <c r="NL99"/>
      <c r="NM99" s="122"/>
      <c r="NN99"/>
      <c r="NO99" s="121"/>
      <c r="NP99"/>
      <c r="NQ99" s="122"/>
      <c r="NR99" s="296"/>
      <c r="NS99" s="121"/>
      <c r="NT99" s="296"/>
      <c r="NU99" s="122"/>
      <c r="NV99" s="296"/>
      <c r="NW99" s="121"/>
      <c r="NX99" s="296"/>
      <c r="NY99" s="122"/>
      <c r="NZ99" s="296"/>
      <c r="OA99" s="121"/>
      <c r="OB99" s="296"/>
      <c r="OC99" s="122"/>
      <c r="OD99" s="296"/>
      <c r="OE99" s="121"/>
      <c r="OF99" s="296"/>
      <c r="OG99" s="122"/>
      <c r="OH99" s="296"/>
      <c r="OI99" s="121"/>
      <c r="OJ99" s="296"/>
      <c r="OK99" s="122"/>
      <c r="OL99" s="296"/>
      <c r="OM99" s="121"/>
      <c r="ON99" s="296"/>
      <c r="OO99" s="122"/>
      <c r="OP99" s="296"/>
      <c r="OQ99" s="121"/>
      <c r="OR99" s="296"/>
      <c r="OS99" s="122"/>
      <c r="OT99" s="296"/>
      <c r="OU99" s="121"/>
      <c r="OV99" s="296"/>
      <c r="OW99" s="122"/>
      <c r="OX99" s="296"/>
      <c r="OY99" s="121"/>
      <c r="OZ99" s="296"/>
      <c r="PA99" s="122"/>
      <c r="PB99" s="296"/>
      <c r="PC99" s="121"/>
      <c r="PD99" s="296"/>
      <c r="PE99" s="122"/>
      <c r="PF99" s="287"/>
      <c r="PG99" s="121"/>
      <c r="PH99" s="287"/>
      <c r="PI99" s="122"/>
      <c r="PJ99" s="287"/>
      <c r="PK99" s="121"/>
      <c r="PL99" s="287"/>
      <c r="PM99" s="122"/>
      <c r="PN99" s="287"/>
      <c r="PO99" s="121"/>
      <c r="PP99" s="287"/>
      <c r="PQ99" s="122"/>
      <c r="PR99" s="287"/>
      <c r="PS99" s="121"/>
      <c r="PT99" s="287"/>
      <c r="PU99" s="122"/>
      <c r="PV99" s="287"/>
      <c r="PW99" s="121"/>
      <c r="PX99" s="287"/>
      <c r="PY99" s="122"/>
      <c r="PZ99" s="287"/>
      <c r="QA99" s="121"/>
      <c r="QB99" s="287"/>
      <c r="QC99" s="122"/>
      <c r="QD99" s="287"/>
      <c r="QE99" s="121"/>
      <c r="QF99" s="287"/>
      <c r="QG99" s="122"/>
      <c r="QH99" s="287"/>
      <c r="QI99" s="121"/>
      <c r="QJ99" s="287"/>
      <c r="QK99" s="122"/>
      <c r="QL99" s="287"/>
      <c r="QM99" s="121"/>
      <c r="QN99" s="287"/>
      <c r="QO99" s="122"/>
      <c r="QP99" s="287"/>
      <c r="QQ99" s="121"/>
      <c r="QR99" s="287"/>
      <c r="QS99" s="122"/>
      <c r="QT99" s="287"/>
      <c r="QU99" s="121"/>
      <c r="QV99" s="287"/>
      <c r="QW99" s="122"/>
      <c r="QX99" s="287"/>
      <c r="QY99" s="121"/>
      <c r="QZ99" s="287"/>
      <c r="RA99" s="122"/>
      <c r="RB99" s="287"/>
      <c r="RC99" s="121"/>
      <c r="RD99" s="287"/>
      <c r="RE99" s="122"/>
      <c r="RF99" s="287"/>
      <c r="RG99" s="121"/>
      <c r="RH99" s="287"/>
      <c r="RI99" s="122"/>
      <c r="RJ99" s="287"/>
      <c r="RK99" s="121"/>
      <c r="RL99" s="287"/>
      <c r="RM99" s="122"/>
      <c r="RN99" s="287"/>
      <c r="RO99" s="121"/>
      <c r="RP99" s="287"/>
      <c r="RQ99" s="122"/>
      <c r="RR99" s="287"/>
      <c r="RS99" s="121"/>
      <c r="RT99" s="287"/>
      <c r="RU99" s="122"/>
      <c r="RV99" s="287"/>
      <c r="RW99" s="121"/>
      <c r="RX99" s="287"/>
      <c r="RY99" s="122"/>
      <c r="RZ99" s="287"/>
      <c r="SA99" s="121"/>
      <c r="SB99" s="287"/>
      <c r="SC99" s="122"/>
      <c r="SD99" s="287"/>
      <c r="SE99" s="121"/>
      <c r="SF99" s="287"/>
      <c r="SG99" s="122"/>
      <c r="SH99" s="287"/>
      <c r="SI99" s="121"/>
      <c r="SJ99" s="287"/>
      <c r="SK99" s="122"/>
      <c r="SL99" s="287"/>
      <c r="SM99" s="121"/>
      <c r="SN99" s="287"/>
      <c r="SO99" s="122"/>
      <c r="SP99" s="287"/>
      <c r="SQ99" s="121"/>
    </row>
    <row r="100" spans="1:511" s="123" customFormat="1" ht="20" x14ac:dyDescent="0.25">
      <c r="A100" s="337" t="s">
        <v>337</v>
      </c>
      <c r="B100" s="120">
        <f t="shared" ref="B100:B131" si="3">COUNTA(D100:BW100)/2</f>
        <v>0</v>
      </c>
      <c r="C100" s="195"/>
      <c r="D100"/>
      <c r="E100" s="121"/>
      <c r="F100" s="273"/>
      <c r="G100" s="121"/>
      <c r="H100" s="275"/>
      <c r="I100" s="122"/>
      <c r="J100" s="277"/>
      <c r="K100" s="121"/>
      <c r="L100" s="278"/>
      <c r="M100" s="122"/>
      <c r="N100" s="280"/>
      <c r="O100" s="121"/>
      <c r="P100" s="282"/>
      <c r="Q100" s="122"/>
      <c r="R100" s="283"/>
      <c r="S100" s="121"/>
      <c r="T100"/>
      <c r="U100" s="122"/>
      <c r="V100"/>
      <c r="W100" s="121"/>
      <c r="X100"/>
      <c r="Y100" s="122"/>
      <c r="Z100"/>
      <c r="AA100" s="121"/>
      <c r="AB100"/>
      <c r="AC100" s="122"/>
      <c r="AD100"/>
      <c r="AE100" s="121"/>
      <c r="AF100"/>
      <c r="AG100" s="122"/>
      <c r="AH100"/>
      <c r="AI100" s="121"/>
      <c r="AJ100"/>
      <c r="AK100" s="122"/>
      <c r="AL100"/>
      <c r="AM100" s="121"/>
      <c r="AN100"/>
      <c r="AO100" s="122"/>
      <c r="AP100"/>
      <c r="AQ100" s="121"/>
      <c r="AR100"/>
      <c r="AS100" s="122"/>
      <c r="AT100"/>
      <c r="AU100" s="271"/>
      <c r="AV100"/>
      <c r="AW100" s="122"/>
      <c r="AX100"/>
      <c r="AY100" s="121"/>
      <c r="AZ100"/>
      <c r="BA100" s="122"/>
      <c r="BB100"/>
      <c r="BC100" s="121"/>
      <c r="BD100" s="288"/>
      <c r="BE100" s="272"/>
      <c r="BF100" s="287"/>
      <c r="BG100" s="121"/>
      <c r="BH100" s="287"/>
      <c r="BI100" s="122"/>
      <c r="BJ100" s="287"/>
      <c r="BK100" s="121"/>
      <c r="BL100" s="287"/>
      <c r="BM100" s="122"/>
      <c r="BN100" s="287"/>
      <c r="BO100" s="121"/>
      <c r="BP100" s="287"/>
      <c r="BQ100" s="122"/>
      <c r="BR100" s="287"/>
      <c r="BS100" s="121"/>
      <c r="BT100" s="287"/>
      <c r="BU100" s="122"/>
      <c r="BV100" s="287"/>
      <c r="BW100" s="121"/>
      <c r="BX100" s="287"/>
      <c r="BY100" s="287"/>
      <c r="BZ100" s="287"/>
      <c r="CA100" s="121"/>
      <c r="CB100" s="287"/>
      <c r="CC100" s="122"/>
      <c r="CD100" s="287"/>
      <c r="CE100" s="121"/>
      <c r="CF100" s="287"/>
      <c r="CG100" s="122"/>
      <c r="CH100" s="287"/>
      <c r="CI100" s="121"/>
      <c r="CJ100"/>
      <c r="CK100" s="272"/>
      <c r="CL100"/>
      <c r="CM100" s="121"/>
      <c r="CN100"/>
      <c r="CO100" s="122"/>
      <c r="CP100"/>
      <c r="CQ100" s="271"/>
      <c r="CR100"/>
      <c r="CS100" s="122"/>
      <c r="CT100"/>
      <c r="CU100" s="121"/>
      <c r="CV100"/>
      <c r="CW100" s="272"/>
      <c r="CX100"/>
      <c r="CY100" s="271"/>
      <c r="CZ100"/>
      <c r="DA100" s="122"/>
      <c r="DB100"/>
      <c r="DC100" s="121"/>
      <c r="DD100"/>
      <c r="DE100" s="122"/>
      <c r="DF100"/>
      <c r="DG100" s="121"/>
      <c r="DH100"/>
      <c r="DI100" s="122"/>
      <c r="DJ100"/>
      <c r="DK100" s="121"/>
      <c r="DL100"/>
      <c r="DM100" s="122"/>
      <c r="DN100"/>
      <c r="DO100" s="121"/>
      <c r="DP100"/>
      <c r="DQ100" s="122"/>
      <c r="DR100"/>
      <c r="DS100" s="271"/>
      <c r="DT100"/>
      <c r="DU100" s="122"/>
      <c r="DV100"/>
      <c r="DW100" s="121"/>
      <c r="DX100"/>
      <c r="DY100" s="122"/>
      <c r="DZ100"/>
      <c r="EA100" s="121"/>
      <c r="EB100"/>
      <c r="EC100" s="122"/>
      <c r="ED100"/>
      <c r="EE100" s="121"/>
      <c r="EF100"/>
      <c r="EG100" s="122"/>
      <c r="EH100"/>
      <c r="EI100" s="121"/>
      <c r="EJ100"/>
      <c r="EK100" s="122"/>
      <c r="EL100"/>
      <c r="EM100" s="121"/>
      <c r="EN100"/>
      <c r="EO100" s="122"/>
      <c r="EP100"/>
      <c r="EQ100" s="121"/>
      <c r="ER100"/>
      <c r="ES100" s="122"/>
      <c r="ET100"/>
      <c r="EU100" s="121"/>
      <c r="EV100"/>
      <c r="EW100" s="272"/>
      <c r="EX100"/>
      <c r="EY100" s="121"/>
      <c r="EZ100"/>
      <c r="FA100" s="122"/>
      <c r="FB100"/>
      <c r="FC100" s="121"/>
      <c r="FD100"/>
      <c r="FE100" s="122"/>
      <c r="FF100"/>
      <c r="FG100" s="121"/>
      <c r="FH100"/>
      <c r="FI100" s="122"/>
      <c r="FJ100" s="12"/>
      <c r="FK100" s="306"/>
      <c r="FL100" s="12"/>
      <c r="FM100" s="295"/>
      <c r="FN100" s="12"/>
      <c r="FO100" s="306"/>
      <c r="FP100" s="12"/>
      <c r="FQ100" s="295"/>
      <c r="FR100" s="12"/>
      <c r="FS100" s="306"/>
      <c r="FT100" s="12"/>
      <c r="FU100" s="295"/>
      <c r="FV100" s="12"/>
      <c r="FW100" s="306"/>
      <c r="FX100" s="12"/>
      <c r="FY100" s="295"/>
      <c r="FZ100" s="12"/>
      <c r="GA100" s="306"/>
      <c r="GB100" s="12"/>
      <c r="GC100" s="295"/>
      <c r="GD100" s="12"/>
      <c r="GE100" s="306"/>
      <c r="GF100" s="12"/>
      <c r="GG100" s="295"/>
      <c r="GH100" s="12"/>
      <c r="GI100" s="306"/>
      <c r="GJ100" s="12"/>
      <c r="GK100" s="295"/>
      <c r="GL100" s="12"/>
      <c r="GM100" s="306"/>
      <c r="GN100" s="12"/>
      <c r="GO100" s="295"/>
      <c r="GP100" s="12"/>
      <c r="GQ100" s="306"/>
      <c r="GR100" s="12"/>
      <c r="GS100" s="295"/>
      <c r="GT100" s="12"/>
      <c r="GU100" s="306"/>
      <c r="GV100" s="12"/>
      <c r="GW100" s="295"/>
      <c r="GX100" s="12"/>
      <c r="GY100" s="306"/>
      <c r="GZ100" s="12"/>
      <c r="HA100" s="295"/>
      <c r="HB100" s="307"/>
      <c r="HC100" s="306"/>
      <c r="HD100" s="12"/>
      <c r="HE100" s="295"/>
      <c r="HF100" s="12"/>
      <c r="HG100" s="306"/>
      <c r="HH100" s="12"/>
      <c r="HI100" s="295"/>
      <c r="HJ100" s="12"/>
      <c r="HK100" s="306"/>
      <c r="HL100" s="12"/>
      <c r="HM100" s="295"/>
      <c r="HN100" s="12"/>
      <c r="HO100" s="306"/>
      <c r="HP100" s="12"/>
      <c r="HQ100" s="295"/>
      <c r="HR100"/>
      <c r="HS100" s="121"/>
      <c r="HT100"/>
      <c r="HU100" s="122"/>
      <c r="HV100"/>
      <c r="HW100" s="121"/>
      <c r="HX100" s="12"/>
      <c r="HY100" s="271"/>
      <c r="HZ100"/>
      <c r="IA100" s="271"/>
      <c r="IB100"/>
      <c r="IC100" s="122"/>
      <c r="ID100"/>
      <c r="IE100" s="121"/>
      <c r="IF100"/>
      <c r="IG100" s="122"/>
      <c r="IH100"/>
      <c r="II100" s="121"/>
      <c r="IJ100"/>
      <c r="IK100" s="122"/>
      <c r="IL100"/>
      <c r="IM100" s="121"/>
      <c r="IN100"/>
      <c r="IO100" s="122"/>
      <c r="IP100"/>
      <c r="IQ100" s="121"/>
      <c r="IR100"/>
      <c r="IS100" s="122"/>
      <c r="IT100"/>
      <c r="IU100" s="121"/>
      <c r="IV100"/>
      <c r="IW100" s="122"/>
      <c r="IX100"/>
      <c r="IY100" s="121"/>
      <c r="IZ100"/>
      <c r="JA100" s="122"/>
      <c r="JB100"/>
      <c r="JC100" s="121"/>
      <c r="JD100"/>
      <c r="JE100" s="122"/>
      <c r="JF100"/>
      <c r="JG100" s="271"/>
      <c r="JH100"/>
      <c r="JI100" s="122"/>
      <c r="JJ100"/>
      <c r="JK100" s="271"/>
      <c r="JL100"/>
      <c r="JM100" s="122"/>
      <c r="JN100"/>
      <c r="JO100" s="271"/>
      <c r="JP100"/>
      <c r="JQ100" s="122"/>
      <c r="JR100"/>
      <c r="JS100" s="121"/>
      <c r="JT100"/>
      <c r="JU100" s="122"/>
      <c r="JV100"/>
      <c r="JW100" s="121"/>
      <c r="JX100"/>
      <c r="JY100" s="122"/>
      <c r="JZ100"/>
      <c r="KA100" s="121"/>
      <c r="KB100"/>
      <c r="KC100" s="122"/>
      <c r="KD100"/>
      <c r="KE100" s="121"/>
      <c r="KF100"/>
      <c r="KG100" s="122"/>
      <c r="KH100"/>
      <c r="KI100" s="121"/>
      <c r="KJ100"/>
      <c r="KK100" s="122"/>
      <c r="KL100"/>
      <c r="KM100" s="121"/>
      <c r="KN100"/>
      <c r="KO100" s="122"/>
      <c r="KP100"/>
      <c r="KQ100" s="121"/>
      <c r="KR100"/>
      <c r="KS100" s="122"/>
      <c r="KT100"/>
      <c r="KU100" s="121"/>
      <c r="KV100"/>
      <c r="KW100" s="272"/>
      <c r="KX100"/>
      <c r="KY100" s="121"/>
      <c r="KZ100"/>
      <c r="LA100" s="272"/>
      <c r="LB100"/>
      <c r="LC100" s="121"/>
      <c r="LD100"/>
      <c r="LE100" s="122"/>
      <c r="LF100"/>
      <c r="LG100" s="121"/>
      <c r="LH100"/>
      <c r="LI100" s="122"/>
      <c r="LJ100"/>
      <c r="LK100" s="121"/>
      <c r="LL100"/>
      <c r="LM100" s="122"/>
      <c r="LN100"/>
      <c r="LO100" s="121"/>
      <c r="LP100"/>
      <c r="LQ100" s="122"/>
      <c r="LR100"/>
      <c r="LS100" s="271"/>
      <c r="LT100"/>
      <c r="LU100" s="122"/>
      <c r="LV100"/>
      <c r="LW100" s="121"/>
      <c r="LX100"/>
      <c r="LY100" s="122"/>
      <c r="LZ100"/>
      <c r="MA100" s="121"/>
      <c r="MB100"/>
      <c r="MC100" s="122"/>
      <c r="MD100"/>
      <c r="ME100" s="121"/>
      <c r="MF100"/>
      <c r="MG100" s="122"/>
      <c r="MH100"/>
      <c r="MI100" s="121"/>
      <c r="MJ100"/>
      <c r="MK100" s="122"/>
      <c r="ML100"/>
      <c r="MM100" s="121"/>
      <c r="MN100" s="296"/>
      <c r="MO100" s="122"/>
      <c r="MP100"/>
      <c r="MQ100" s="121"/>
      <c r="MR100" s="296"/>
      <c r="MS100" s="122"/>
      <c r="MT100" s="296"/>
      <c r="MU100" s="121"/>
      <c r="MV100"/>
      <c r="MW100" s="122"/>
      <c r="MX100" s="296"/>
      <c r="MY100" s="121"/>
      <c r="MZ100" s="296"/>
      <c r="NA100" s="122"/>
      <c r="NB100" s="296"/>
      <c r="NC100" s="121"/>
      <c r="ND100" s="296"/>
      <c r="NE100" s="122"/>
      <c r="NF100" s="296"/>
      <c r="NG100" s="121"/>
      <c r="NH100" s="296"/>
      <c r="NI100" s="272"/>
      <c r="NJ100"/>
      <c r="NK100" s="121"/>
      <c r="NL100"/>
      <c r="NM100" s="122"/>
      <c r="NN100"/>
      <c r="NO100" s="121"/>
      <c r="NP100"/>
      <c r="NQ100" s="122"/>
      <c r="NR100" s="296"/>
      <c r="NS100" s="121"/>
      <c r="NT100" s="296"/>
      <c r="NU100" s="122"/>
      <c r="NV100" s="296"/>
      <c r="NW100" s="121"/>
      <c r="NX100" s="296"/>
      <c r="NY100" s="122"/>
      <c r="NZ100" s="296"/>
      <c r="OA100" s="121"/>
      <c r="OB100" s="296"/>
      <c r="OC100" s="122"/>
      <c r="OD100" s="296"/>
      <c r="OE100" s="121"/>
      <c r="OF100" s="296"/>
      <c r="OG100" s="122"/>
      <c r="OH100" s="296"/>
      <c r="OI100" s="121"/>
      <c r="OJ100" s="296"/>
      <c r="OK100" s="122"/>
      <c r="OL100" s="296"/>
      <c r="OM100" s="121"/>
      <c r="ON100" s="296"/>
      <c r="OO100" s="122"/>
      <c r="OP100" s="296"/>
      <c r="OQ100" s="121"/>
      <c r="OR100" s="296"/>
      <c r="OS100" s="122"/>
      <c r="OT100" s="296"/>
      <c r="OU100" s="121"/>
      <c r="OV100" s="296"/>
      <c r="OW100" s="122"/>
      <c r="OX100" s="296"/>
      <c r="OY100" s="121"/>
      <c r="OZ100" s="296"/>
      <c r="PA100" s="122"/>
      <c r="PB100" s="296"/>
      <c r="PC100" s="121"/>
      <c r="PD100" s="296"/>
      <c r="PE100" s="122"/>
      <c r="PF100" s="287"/>
      <c r="PG100" s="121"/>
      <c r="PH100" s="287"/>
      <c r="PI100" s="122"/>
      <c r="PJ100" s="287"/>
      <c r="PK100" s="121"/>
      <c r="PL100" s="287"/>
      <c r="PM100" s="122"/>
      <c r="PN100" s="287"/>
      <c r="PO100" s="121"/>
      <c r="PP100" s="287"/>
      <c r="PQ100" s="122"/>
      <c r="PR100" s="287"/>
      <c r="PS100" s="121"/>
      <c r="PT100" s="287"/>
      <c r="PU100" s="122"/>
      <c r="PV100" s="287"/>
      <c r="PW100" s="121"/>
      <c r="PX100" s="287"/>
      <c r="PY100" s="122"/>
      <c r="PZ100" s="287"/>
      <c r="QA100" s="121"/>
      <c r="QB100" s="287"/>
      <c r="QC100" s="122"/>
      <c r="QD100" s="287"/>
      <c r="QE100" s="121"/>
      <c r="QF100" s="287"/>
      <c r="QG100" s="122"/>
      <c r="QH100" s="287"/>
      <c r="QI100" s="121"/>
      <c r="QJ100" s="287"/>
      <c r="QK100" s="122"/>
      <c r="QL100" s="287"/>
      <c r="QM100" s="121"/>
      <c r="QN100" s="287"/>
      <c r="QO100" s="122"/>
      <c r="QP100" s="287"/>
      <c r="QQ100" s="121"/>
      <c r="QR100" s="287"/>
      <c r="QS100" s="122"/>
      <c r="QT100" s="287"/>
      <c r="QU100" s="121"/>
      <c r="QV100" s="287"/>
      <c r="QW100" s="122"/>
      <c r="QX100" s="287"/>
      <c r="QY100" s="121"/>
      <c r="QZ100" s="287"/>
      <c r="RA100" s="122"/>
      <c r="RB100" s="287"/>
      <c r="RC100" s="121"/>
      <c r="RD100" s="287"/>
      <c r="RE100" s="122"/>
      <c r="RF100" s="287"/>
      <c r="RG100" s="121"/>
      <c r="RH100" s="287"/>
      <c r="RI100" s="122"/>
      <c r="RJ100" s="287"/>
      <c r="RK100" s="121"/>
      <c r="RL100" s="287"/>
      <c r="RM100" s="122"/>
      <c r="RN100" s="287"/>
      <c r="RO100" s="121"/>
      <c r="RP100" s="287"/>
      <c r="RQ100" s="122"/>
      <c r="RR100" s="287"/>
      <c r="RS100" s="121"/>
      <c r="RT100" s="287"/>
      <c r="RU100" s="122"/>
      <c r="RV100" s="287"/>
      <c r="RW100" s="121"/>
      <c r="RX100" s="287"/>
      <c r="RY100" s="122"/>
      <c r="RZ100" s="287"/>
      <c r="SA100" s="121"/>
      <c r="SB100" s="287"/>
      <c r="SC100" s="122"/>
      <c r="SD100" s="287"/>
      <c r="SE100" s="121"/>
      <c r="SF100" s="287"/>
      <c r="SG100" s="122"/>
      <c r="SH100" s="287"/>
      <c r="SI100" s="121"/>
      <c r="SJ100" s="287"/>
      <c r="SK100" s="122"/>
      <c r="SL100" s="287"/>
      <c r="SM100" s="121"/>
      <c r="SN100" s="287"/>
      <c r="SO100" s="122"/>
      <c r="SP100" s="287"/>
      <c r="SQ100" s="121"/>
    </row>
    <row r="101" spans="1:511" s="123" customFormat="1" ht="20" x14ac:dyDescent="0.25">
      <c r="A101" s="337" t="s">
        <v>338</v>
      </c>
      <c r="B101" s="120">
        <f t="shared" si="3"/>
        <v>0</v>
      </c>
      <c r="C101" s="195"/>
      <c r="D101"/>
      <c r="E101" s="121"/>
      <c r="F101" s="273"/>
      <c r="G101" s="271"/>
      <c r="H101" s="275"/>
      <c r="I101" s="122"/>
      <c r="J101" s="277"/>
      <c r="K101" s="121"/>
      <c r="L101" s="278"/>
      <c r="M101" s="122"/>
      <c r="N101" s="280"/>
      <c r="O101" s="121"/>
      <c r="P101" s="282"/>
      <c r="Q101" s="122"/>
      <c r="R101" s="283"/>
      <c r="S101" s="121"/>
      <c r="T101"/>
      <c r="U101" s="122"/>
      <c r="V101"/>
      <c r="W101" s="271"/>
      <c r="X101"/>
      <c r="Y101" s="122"/>
      <c r="Z101"/>
      <c r="AA101" s="121"/>
      <c r="AB101"/>
      <c r="AC101" s="122"/>
      <c r="AD101"/>
      <c r="AE101" s="121"/>
      <c r="AF101"/>
      <c r="AG101" s="122"/>
      <c r="AH101"/>
      <c r="AI101" s="121"/>
      <c r="AJ101"/>
      <c r="AK101" s="122"/>
      <c r="AL101"/>
      <c r="AM101" s="121"/>
      <c r="AN101"/>
      <c r="AO101" s="122"/>
      <c r="AP101"/>
      <c r="AQ101" s="121"/>
      <c r="AR101"/>
      <c r="AS101" s="122"/>
      <c r="AT101"/>
      <c r="AU101" s="121"/>
      <c r="AV101"/>
      <c r="AW101" s="122"/>
      <c r="AX101"/>
      <c r="AY101" s="121"/>
      <c r="AZ101"/>
      <c r="BA101" s="122"/>
      <c r="BB101"/>
      <c r="BC101" s="121"/>
      <c r="BD101" s="287"/>
      <c r="BE101" s="122"/>
      <c r="BF101" s="287"/>
      <c r="BG101" s="121"/>
      <c r="BH101" s="287"/>
      <c r="BI101" s="122"/>
      <c r="BJ101" s="287"/>
      <c r="BK101" s="121"/>
      <c r="BL101" s="287"/>
      <c r="BM101" s="122"/>
      <c r="BN101" s="287"/>
      <c r="BO101" s="121"/>
      <c r="BP101" s="287"/>
      <c r="BQ101" s="122"/>
      <c r="BR101" s="287"/>
      <c r="BS101" s="121"/>
      <c r="BT101" s="287"/>
      <c r="BU101" s="122"/>
      <c r="BV101" s="287"/>
      <c r="BW101" s="121"/>
      <c r="BX101" s="287"/>
      <c r="BY101" s="287"/>
      <c r="BZ101" s="287"/>
      <c r="CA101" s="121"/>
      <c r="CB101" s="287"/>
      <c r="CC101" s="122"/>
      <c r="CD101" s="287"/>
      <c r="CE101" s="121"/>
      <c r="CF101" s="287"/>
      <c r="CG101" s="122"/>
      <c r="CH101" s="287"/>
      <c r="CI101" s="121"/>
      <c r="CJ101"/>
      <c r="CK101" s="122"/>
      <c r="CL101"/>
      <c r="CM101" s="121"/>
      <c r="CN101"/>
      <c r="CO101" s="122"/>
      <c r="CP101"/>
      <c r="CQ101" s="121"/>
      <c r="CR101"/>
      <c r="CS101" s="122"/>
      <c r="CT101"/>
      <c r="CU101" s="121"/>
      <c r="CV101"/>
      <c r="CW101" s="122"/>
      <c r="CX101"/>
      <c r="CY101" s="121"/>
      <c r="CZ101"/>
      <c r="DA101" s="122"/>
      <c r="DB101"/>
      <c r="DC101" s="121"/>
      <c r="DD101"/>
      <c r="DE101" s="122"/>
      <c r="DF101"/>
      <c r="DG101" s="121"/>
      <c r="DH101"/>
      <c r="DI101" s="122"/>
      <c r="DJ101"/>
      <c r="DK101" s="121"/>
      <c r="DL101"/>
      <c r="DM101" s="122"/>
      <c r="DN101"/>
      <c r="DO101" s="121"/>
      <c r="DP101"/>
      <c r="DQ101" s="122"/>
      <c r="DR101"/>
      <c r="DS101" s="121"/>
      <c r="DT101"/>
      <c r="DU101" s="122"/>
      <c r="DV101"/>
      <c r="DW101" s="121"/>
      <c r="DX101"/>
      <c r="DY101" s="122"/>
      <c r="DZ101"/>
      <c r="EA101" s="121"/>
      <c r="EB101"/>
      <c r="EC101" s="122"/>
      <c r="ED101"/>
      <c r="EE101" s="121"/>
      <c r="EF101"/>
      <c r="EG101" s="122"/>
      <c r="EH101"/>
      <c r="EI101" s="121"/>
      <c r="EJ101"/>
      <c r="EK101" s="122"/>
      <c r="EL101"/>
      <c r="EM101" s="121"/>
      <c r="EN101"/>
      <c r="EO101" s="122"/>
      <c r="EP101"/>
      <c r="EQ101" s="121"/>
      <c r="ER101"/>
      <c r="ES101" s="122"/>
      <c r="ET101"/>
      <c r="EU101" s="121"/>
      <c r="EV101"/>
      <c r="EW101" s="122"/>
      <c r="EX101"/>
      <c r="EY101" s="121"/>
      <c r="EZ101"/>
      <c r="FA101" s="122"/>
      <c r="FB101"/>
      <c r="FC101" s="121"/>
      <c r="FD101"/>
      <c r="FE101" s="122"/>
      <c r="FF101"/>
      <c r="FG101" s="121"/>
      <c r="FH101"/>
      <c r="FI101" s="122"/>
      <c r="FJ101" s="12"/>
      <c r="FK101" s="306"/>
      <c r="FL101" s="12"/>
      <c r="FM101" s="295"/>
      <c r="FN101" s="12"/>
      <c r="FO101" s="306"/>
      <c r="FP101" s="12"/>
      <c r="FQ101" s="295"/>
      <c r="FR101" s="12"/>
      <c r="FS101" s="306"/>
      <c r="FT101" s="12"/>
      <c r="FU101" s="295"/>
      <c r="FV101" s="12"/>
      <c r="FW101" s="306"/>
      <c r="FX101" s="12"/>
      <c r="FY101" s="309"/>
      <c r="FZ101" s="12"/>
      <c r="GA101" s="306"/>
      <c r="GB101" s="12"/>
      <c r="GC101" s="295"/>
      <c r="GD101" s="12"/>
      <c r="GE101" s="306"/>
      <c r="GF101" s="12"/>
      <c r="GG101" s="295"/>
      <c r="GH101" s="12"/>
      <c r="GI101" s="306"/>
      <c r="GJ101" s="12"/>
      <c r="GK101" s="295"/>
      <c r="GL101" s="12"/>
      <c r="GM101" s="306"/>
      <c r="GN101" s="12"/>
      <c r="GO101" s="295"/>
      <c r="GP101" s="12"/>
      <c r="GQ101" s="306"/>
      <c r="GR101" s="12"/>
      <c r="GS101" s="295"/>
      <c r="GT101" s="12"/>
      <c r="GU101" s="306"/>
      <c r="GV101" s="12"/>
      <c r="GW101" s="295"/>
      <c r="GX101" s="12"/>
      <c r="GY101" s="306"/>
      <c r="GZ101" s="12"/>
      <c r="HA101" s="295"/>
      <c r="HB101" s="307"/>
      <c r="HC101" s="306"/>
      <c r="HD101" s="12"/>
      <c r="HE101" s="295"/>
      <c r="HF101" s="12"/>
      <c r="HG101" s="306"/>
      <c r="HH101" s="12"/>
      <c r="HI101" s="295"/>
      <c r="HJ101" s="12"/>
      <c r="HK101" s="306"/>
      <c r="HL101" s="12"/>
      <c r="HM101" s="295"/>
      <c r="HN101" s="12"/>
      <c r="HO101" s="306"/>
      <c r="HP101" s="12"/>
      <c r="HQ101" s="295"/>
      <c r="HR101"/>
      <c r="HS101" s="121"/>
      <c r="HT101"/>
      <c r="HU101" s="122"/>
      <c r="HV101"/>
      <c r="HW101" s="121"/>
      <c r="HX101"/>
      <c r="HY101" s="121"/>
      <c r="HZ101"/>
      <c r="IA101" s="121"/>
      <c r="IB101"/>
      <c r="IC101" s="122"/>
      <c r="ID101"/>
      <c r="IE101" s="121"/>
      <c r="IF101"/>
      <c r="IG101" s="122"/>
      <c r="IH101"/>
      <c r="II101" s="121"/>
      <c r="IJ101"/>
      <c r="IK101" s="122"/>
      <c r="IL101"/>
      <c r="IM101" s="121"/>
      <c r="IN101"/>
      <c r="IO101" s="122"/>
      <c r="IP101"/>
      <c r="IQ101" s="121"/>
      <c r="IR101"/>
      <c r="IS101" s="122"/>
      <c r="IT101"/>
      <c r="IU101" s="121"/>
      <c r="IV101"/>
      <c r="IW101" s="122"/>
      <c r="IX101"/>
      <c r="IY101" s="121"/>
      <c r="IZ101" s="12"/>
      <c r="JA101" s="272"/>
      <c r="JB101"/>
      <c r="JC101" s="121"/>
      <c r="JD101"/>
      <c r="JE101" s="122"/>
      <c r="JF101"/>
      <c r="JG101" s="121"/>
      <c r="JH101"/>
      <c r="JI101" s="122"/>
      <c r="JJ101"/>
      <c r="JK101" s="121"/>
      <c r="JL101"/>
      <c r="JM101" s="122"/>
      <c r="JN101"/>
      <c r="JO101" s="121"/>
      <c r="JP101"/>
      <c r="JQ101" s="122"/>
      <c r="JR101"/>
      <c r="JS101" s="121"/>
      <c r="JT101"/>
      <c r="JU101" s="122"/>
      <c r="JV101"/>
      <c r="JW101" s="121"/>
      <c r="JX101"/>
      <c r="JY101" s="122"/>
      <c r="JZ101"/>
      <c r="KA101" s="121"/>
      <c r="KB101"/>
      <c r="KC101" s="122"/>
      <c r="KD101"/>
      <c r="KE101" s="121"/>
      <c r="KF101"/>
      <c r="KG101" s="122"/>
      <c r="KH101"/>
      <c r="KI101" s="121"/>
      <c r="KJ101"/>
      <c r="KK101" s="122"/>
      <c r="KL101"/>
      <c r="KM101" s="271"/>
      <c r="KN101"/>
      <c r="KO101" s="122"/>
      <c r="KP101"/>
      <c r="KQ101" s="121"/>
      <c r="KR101"/>
      <c r="KS101" s="122"/>
      <c r="KT101"/>
      <c r="KU101" s="121"/>
      <c r="KV101"/>
      <c r="KW101" s="122"/>
      <c r="KX101"/>
      <c r="KY101" s="121"/>
      <c r="KZ101"/>
      <c r="LA101" s="122"/>
      <c r="LB101"/>
      <c r="LC101" s="121"/>
      <c r="LD101"/>
      <c r="LE101" s="122"/>
      <c r="LF101"/>
      <c r="LG101" s="121"/>
      <c r="LH101"/>
      <c r="LI101" s="122"/>
      <c r="LJ101"/>
      <c r="LK101" s="121"/>
      <c r="LL101"/>
      <c r="LM101" s="122"/>
      <c r="LN101"/>
      <c r="LO101" s="121"/>
      <c r="LP101"/>
      <c r="LQ101" s="122"/>
      <c r="LR101"/>
      <c r="LS101" s="121"/>
      <c r="LT101"/>
      <c r="LU101" s="122"/>
      <c r="LV101"/>
      <c r="LW101" s="121"/>
      <c r="LX101"/>
      <c r="LY101" s="122"/>
      <c r="LZ101"/>
      <c r="MA101" s="121"/>
      <c r="MB101"/>
      <c r="MC101" s="122"/>
      <c r="MD101"/>
      <c r="ME101" s="121"/>
      <c r="MF101"/>
      <c r="MG101" s="122"/>
      <c r="MH101"/>
      <c r="MI101" s="121"/>
      <c r="MJ101"/>
      <c r="MK101" s="122"/>
      <c r="ML101"/>
      <c r="MM101" s="121"/>
      <c r="MN101" s="296"/>
      <c r="MO101" s="122"/>
      <c r="MP101"/>
      <c r="MQ101" s="121"/>
      <c r="MR101" s="296"/>
      <c r="MS101" s="122"/>
      <c r="MT101" s="296"/>
      <c r="MU101" s="121"/>
      <c r="MV101"/>
      <c r="MW101" s="122"/>
      <c r="MX101" s="296"/>
      <c r="MY101" s="121"/>
      <c r="MZ101" s="296"/>
      <c r="NA101" s="122"/>
      <c r="NB101" s="296"/>
      <c r="NC101" s="121"/>
      <c r="ND101" s="296"/>
      <c r="NE101" s="122"/>
      <c r="NF101" s="296"/>
      <c r="NG101" s="121"/>
      <c r="NH101" s="296"/>
      <c r="NI101" s="122"/>
      <c r="NJ101"/>
      <c r="NK101" s="121"/>
      <c r="NL101"/>
      <c r="NM101" s="122"/>
      <c r="NN101"/>
      <c r="NO101" s="121"/>
      <c r="NP101"/>
      <c r="NQ101" s="122"/>
      <c r="NR101" s="296"/>
      <c r="NS101" s="121"/>
      <c r="NT101" s="296"/>
      <c r="NU101" s="122"/>
      <c r="NV101" s="296"/>
      <c r="NW101" s="121"/>
      <c r="NX101" s="296"/>
      <c r="NY101" s="122"/>
      <c r="NZ101" s="296"/>
      <c r="OA101" s="121"/>
      <c r="OB101" s="296"/>
      <c r="OC101" s="122"/>
      <c r="OD101" s="296"/>
      <c r="OE101" s="121"/>
      <c r="OF101" s="296"/>
      <c r="OG101" s="122"/>
      <c r="OH101" s="296"/>
      <c r="OI101" s="121"/>
      <c r="OJ101" s="296"/>
      <c r="OK101" s="122"/>
      <c r="OL101" s="296"/>
      <c r="OM101" s="121"/>
      <c r="ON101" s="296"/>
      <c r="OO101" s="122"/>
      <c r="OP101" s="296"/>
      <c r="OQ101" s="121"/>
      <c r="OR101" s="296"/>
      <c r="OS101" s="122"/>
      <c r="OT101" s="296"/>
      <c r="OU101" s="121"/>
      <c r="OV101" s="296"/>
      <c r="OW101" s="122"/>
      <c r="OX101" s="296"/>
      <c r="OY101" s="121"/>
      <c r="OZ101" s="296"/>
      <c r="PA101" s="122"/>
      <c r="PB101" s="296"/>
      <c r="PC101" s="121"/>
      <c r="PD101" s="296"/>
      <c r="PE101" s="122"/>
      <c r="PF101" s="287"/>
      <c r="PG101" s="121"/>
      <c r="PH101" s="287"/>
      <c r="PI101" s="122"/>
      <c r="PJ101" s="287"/>
      <c r="PK101" s="121"/>
      <c r="PL101" s="287"/>
      <c r="PM101" s="122"/>
      <c r="PN101" s="287"/>
      <c r="PO101" s="121"/>
      <c r="PP101" s="287"/>
      <c r="PQ101" s="122"/>
      <c r="PR101" s="287"/>
      <c r="PS101" s="121"/>
      <c r="PT101" s="287"/>
      <c r="PU101" s="122"/>
      <c r="PV101" s="287"/>
      <c r="PW101" s="121"/>
      <c r="PX101" s="287"/>
      <c r="PY101" s="122"/>
      <c r="PZ101" s="287"/>
      <c r="QA101" s="121"/>
      <c r="QB101" s="287"/>
      <c r="QC101" s="122"/>
      <c r="QD101" s="287"/>
      <c r="QE101" s="121"/>
      <c r="QF101" s="287"/>
      <c r="QG101" s="122"/>
      <c r="QH101" s="287"/>
      <c r="QI101" s="121"/>
      <c r="QJ101" s="287"/>
      <c r="QK101" s="122"/>
      <c r="QL101" s="287"/>
      <c r="QM101" s="121"/>
      <c r="QN101" s="287"/>
      <c r="QO101" s="122"/>
      <c r="QP101" s="287"/>
      <c r="QQ101" s="121"/>
      <c r="QR101" s="287"/>
      <c r="QS101" s="122"/>
      <c r="QT101" s="287"/>
      <c r="QU101" s="121"/>
      <c r="QV101" s="287"/>
      <c r="QW101" s="122"/>
      <c r="QX101" s="287"/>
      <c r="QY101" s="121"/>
      <c r="QZ101" s="287"/>
      <c r="RA101" s="122"/>
      <c r="RB101" s="287"/>
      <c r="RC101" s="121"/>
      <c r="RD101" s="287"/>
      <c r="RE101" s="122"/>
      <c r="RF101" s="287"/>
      <c r="RG101" s="121"/>
      <c r="RH101" s="287"/>
      <c r="RI101" s="122"/>
      <c r="RJ101" s="287"/>
      <c r="RK101" s="121"/>
      <c r="RL101" s="287"/>
      <c r="RM101" s="122"/>
      <c r="RN101" s="287"/>
      <c r="RO101" s="121"/>
      <c r="RP101" s="287"/>
      <c r="RQ101" s="122"/>
      <c r="RR101" s="287"/>
      <c r="RS101" s="121"/>
      <c r="RT101" s="287"/>
      <c r="RU101" s="122"/>
      <c r="RV101" s="287"/>
      <c r="RW101" s="121"/>
      <c r="RX101" s="287"/>
      <c r="RY101" s="122"/>
      <c r="RZ101" s="287"/>
      <c r="SA101" s="121"/>
      <c r="SB101" s="287"/>
      <c r="SC101" s="122"/>
      <c r="SD101" s="287"/>
      <c r="SE101" s="121"/>
      <c r="SF101" s="287"/>
      <c r="SG101" s="122"/>
      <c r="SH101" s="287"/>
      <c r="SI101" s="121"/>
      <c r="SJ101" s="287"/>
      <c r="SK101" s="122"/>
      <c r="SL101" s="287"/>
      <c r="SM101" s="121"/>
      <c r="SN101" s="287"/>
      <c r="SO101" s="122"/>
      <c r="SP101" s="287"/>
      <c r="SQ101" s="121"/>
    </row>
    <row r="102" spans="1:511" s="123" customFormat="1" ht="20" x14ac:dyDescent="0.25">
      <c r="A102" s="337" t="s">
        <v>339</v>
      </c>
      <c r="B102" s="120">
        <f t="shared" si="3"/>
        <v>0</v>
      </c>
      <c r="C102" s="195"/>
      <c r="D102"/>
      <c r="E102" s="121"/>
      <c r="F102" s="273"/>
      <c r="G102" s="121"/>
      <c r="H102" s="275"/>
      <c r="I102" s="122"/>
      <c r="J102" s="277"/>
      <c r="K102" s="121"/>
      <c r="L102" s="278"/>
      <c r="M102" s="122"/>
      <c r="N102" s="280"/>
      <c r="O102" s="121"/>
      <c r="P102" s="282"/>
      <c r="Q102" s="272"/>
      <c r="R102" s="283"/>
      <c r="S102" s="121"/>
      <c r="T102"/>
      <c r="U102" s="122"/>
      <c r="V102"/>
      <c r="W102" s="121"/>
      <c r="X102"/>
      <c r="Y102" s="122"/>
      <c r="Z102"/>
      <c r="AA102" s="121"/>
      <c r="AB102"/>
      <c r="AC102" s="122"/>
      <c r="AD102"/>
      <c r="AE102" s="121"/>
      <c r="AF102"/>
      <c r="AG102" s="272"/>
      <c r="AH102"/>
      <c r="AI102" s="121"/>
      <c r="AJ102"/>
      <c r="AK102" s="122"/>
      <c r="AL102"/>
      <c r="AM102" s="121"/>
      <c r="AN102"/>
      <c r="AO102" s="122"/>
      <c r="AP102"/>
      <c r="AQ102" s="121"/>
      <c r="AR102"/>
      <c r="AS102" s="122"/>
      <c r="AT102"/>
      <c r="AU102" s="121"/>
      <c r="AV102"/>
      <c r="AW102" s="122"/>
      <c r="AX102"/>
      <c r="AY102" s="121"/>
      <c r="AZ102"/>
      <c r="BA102" s="122"/>
      <c r="BB102"/>
      <c r="BC102" s="121"/>
      <c r="BD102" s="287"/>
      <c r="BE102" s="122"/>
      <c r="BF102" s="287"/>
      <c r="BG102" s="121"/>
      <c r="BH102" s="287"/>
      <c r="BI102" s="122"/>
      <c r="BJ102" s="287"/>
      <c r="BK102" s="121"/>
      <c r="BL102" s="287"/>
      <c r="BM102" s="122"/>
      <c r="BN102" s="287"/>
      <c r="BO102" s="121"/>
      <c r="BP102" s="287"/>
      <c r="BQ102" s="122"/>
      <c r="BR102" s="287"/>
      <c r="BS102" s="121"/>
      <c r="BT102" s="287"/>
      <c r="BU102" s="122"/>
      <c r="BV102" s="287"/>
      <c r="BW102" s="121"/>
      <c r="BX102" s="287"/>
      <c r="BY102" s="287"/>
      <c r="BZ102" s="287"/>
      <c r="CA102" s="121"/>
      <c r="CB102" s="287"/>
      <c r="CC102" s="122"/>
      <c r="CD102" s="287"/>
      <c r="CE102" s="121"/>
      <c r="CF102" s="287"/>
      <c r="CG102" s="122"/>
      <c r="CH102" s="287"/>
      <c r="CI102" s="121"/>
      <c r="CJ102"/>
      <c r="CK102" s="122"/>
      <c r="CL102"/>
      <c r="CM102" s="121"/>
      <c r="CN102"/>
      <c r="CO102" s="122"/>
      <c r="CP102"/>
      <c r="CQ102" s="121"/>
      <c r="CR102"/>
      <c r="CS102" s="122"/>
      <c r="CT102"/>
      <c r="CU102" s="121"/>
      <c r="CV102"/>
      <c r="CW102" s="122"/>
      <c r="CX102"/>
      <c r="CY102" s="121"/>
      <c r="CZ102"/>
      <c r="DA102" s="122"/>
      <c r="DB102"/>
      <c r="DC102" s="121"/>
      <c r="DD102"/>
      <c r="DE102" s="122"/>
      <c r="DF102"/>
      <c r="DG102" s="121"/>
      <c r="DH102"/>
      <c r="DI102" s="122"/>
      <c r="DJ102"/>
      <c r="DK102" s="121"/>
      <c r="DL102"/>
      <c r="DM102" s="122"/>
      <c r="DN102"/>
      <c r="DO102" s="121"/>
      <c r="DP102"/>
      <c r="DQ102" s="122"/>
      <c r="DR102"/>
      <c r="DS102" s="121"/>
      <c r="DT102"/>
      <c r="DU102" s="122"/>
      <c r="DV102"/>
      <c r="DW102" s="121"/>
      <c r="DX102"/>
      <c r="DY102" s="122"/>
      <c r="DZ102"/>
      <c r="EA102" s="121"/>
      <c r="EB102"/>
      <c r="EC102" s="122"/>
      <c r="ED102"/>
      <c r="EE102" s="121"/>
      <c r="EF102"/>
      <c r="EG102" s="122"/>
      <c r="EH102"/>
      <c r="EI102" s="121"/>
      <c r="EJ102"/>
      <c r="EK102" s="122"/>
      <c r="EL102"/>
      <c r="EM102" s="121"/>
      <c r="EN102"/>
      <c r="EO102" s="122"/>
      <c r="EP102"/>
      <c r="EQ102" s="121"/>
      <c r="ER102"/>
      <c r="ES102" s="122"/>
      <c r="ET102"/>
      <c r="EU102" s="121"/>
      <c r="EV102"/>
      <c r="EW102" s="122"/>
      <c r="EX102"/>
      <c r="EY102" s="121"/>
      <c r="EZ102"/>
      <c r="FA102" s="122"/>
      <c r="FB102"/>
      <c r="FC102" s="121"/>
      <c r="FD102"/>
      <c r="FE102" s="122"/>
      <c r="FF102"/>
      <c r="FG102" s="121"/>
      <c r="FH102"/>
      <c r="FI102" s="122"/>
      <c r="FJ102" s="12"/>
      <c r="FK102" s="306"/>
      <c r="FL102" s="12"/>
      <c r="FM102" s="295"/>
      <c r="FN102" s="12"/>
      <c r="FO102" s="306"/>
      <c r="FP102" s="12"/>
      <c r="FQ102" s="295"/>
      <c r="FR102" s="12"/>
      <c r="FS102" s="306"/>
      <c r="FT102" s="12"/>
      <c r="FU102" s="295"/>
      <c r="FV102" s="12"/>
      <c r="FW102" s="306"/>
      <c r="FX102" s="12"/>
      <c r="FY102" s="295"/>
      <c r="FZ102" s="12"/>
      <c r="GA102" s="306"/>
      <c r="GB102" s="12"/>
      <c r="GC102" s="295"/>
      <c r="GD102" s="12"/>
      <c r="GE102" s="306"/>
      <c r="GF102" s="12"/>
      <c r="GG102" s="295"/>
      <c r="GH102" s="12"/>
      <c r="GI102" s="306"/>
      <c r="GJ102" s="12"/>
      <c r="GK102" s="295"/>
      <c r="GL102" s="12"/>
      <c r="GM102" s="306"/>
      <c r="GN102" s="12"/>
      <c r="GO102" s="295"/>
      <c r="GP102" s="12"/>
      <c r="GQ102" s="306"/>
      <c r="GR102" s="12"/>
      <c r="GS102" s="295"/>
      <c r="GT102" s="12"/>
      <c r="GU102" s="306"/>
      <c r="GV102" s="12"/>
      <c r="GW102" s="295"/>
      <c r="GX102" s="12"/>
      <c r="GY102" s="306"/>
      <c r="GZ102" s="12"/>
      <c r="HA102" s="295"/>
      <c r="HB102" s="307"/>
      <c r="HC102" s="306"/>
      <c r="HD102" s="12"/>
      <c r="HE102" s="295"/>
      <c r="HF102" s="12"/>
      <c r="HG102" s="306"/>
      <c r="HH102" s="12"/>
      <c r="HI102" s="295"/>
      <c r="HJ102" s="12"/>
      <c r="HK102" s="306"/>
      <c r="HL102" s="12"/>
      <c r="HM102" s="295"/>
      <c r="HN102" s="12"/>
      <c r="HO102" s="306"/>
      <c r="HP102" s="12"/>
      <c r="HQ102" s="295"/>
      <c r="HR102"/>
      <c r="HS102" s="121"/>
      <c r="HT102"/>
      <c r="HU102" s="122"/>
      <c r="HV102"/>
      <c r="HW102" s="121"/>
      <c r="HX102"/>
      <c r="HY102" s="121"/>
      <c r="HZ102"/>
      <c r="IA102" s="121"/>
      <c r="IB102"/>
      <c r="IC102" s="122"/>
      <c r="ID102"/>
      <c r="IE102" s="121"/>
      <c r="IF102"/>
      <c r="IG102" s="122"/>
      <c r="IH102"/>
      <c r="II102" s="121"/>
      <c r="IJ102"/>
      <c r="IK102" s="122"/>
      <c r="IL102"/>
      <c r="IM102" s="121"/>
      <c r="IN102"/>
      <c r="IO102" s="122"/>
      <c r="IP102"/>
      <c r="IQ102" s="121"/>
      <c r="IR102"/>
      <c r="IS102" s="122"/>
      <c r="IT102"/>
      <c r="IU102" s="121"/>
      <c r="IV102"/>
      <c r="IW102" s="122"/>
      <c r="IX102"/>
      <c r="IY102" s="121"/>
      <c r="IZ102"/>
      <c r="JA102" s="122"/>
      <c r="JB102"/>
      <c r="JC102" s="121"/>
      <c r="JD102"/>
      <c r="JE102" s="122"/>
      <c r="JF102"/>
      <c r="JG102" s="271"/>
      <c r="JH102"/>
      <c r="JI102" s="122"/>
      <c r="JJ102"/>
      <c r="JK102" s="121"/>
      <c r="JL102"/>
      <c r="JM102" s="122"/>
      <c r="JN102"/>
      <c r="JO102" s="121"/>
      <c r="JP102"/>
      <c r="JQ102" s="122"/>
      <c r="JR102"/>
      <c r="JS102" s="121"/>
      <c r="JT102"/>
      <c r="JU102" s="122"/>
      <c r="JV102"/>
      <c r="JW102" s="121"/>
      <c r="JX102"/>
      <c r="JY102" s="122"/>
      <c r="JZ102"/>
      <c r="KA102" s="121"/>
      <c r="KB102"/>
      <c r="KC102" s="122"/>
      <c r="KD102"/>
      <c r="KE102" s="121"/>
      <c r="KF102"/>
      <c r="KG102" s="122"/>
      <c r="KH102"/>
      <c r="KI102" s="121"/>
      <c r="KJ102"/>
      <c r="KK102" s="122"/>
      <c r="KL102"/>
      <c r="KM102" s="271"/>
      <c r="KN102"/>
      <c r="KO102" s="122"/>
      <c r="KP102"/>
      <c r="KQ102" s="121"/>
      <c r="KR102"/>
      <c r="KS102" s="122"/>
      <c r="KT102"/>
      <c r="KU102" s="121"/>
      <c r="KV102"/>
      <c r="KW102" s="272"/>
      <c r="KX102"/>
      <c r="KY102" s="121"/>
      <c r="KZ102"/>
      <c r="LA102" s="122"/>
      <c r="LB102"/>
      <c r="LC102" s="121"/>
      <c r="LD102"/>
      <c r="LE102" s="122"/>
      <c r="LF102"/>
      <c r="LG102" s="121"/>
      <c r="LH102"/>
      <c r="LI102" s="122"/>
      <c r="LJ102"/>
      <c r="LK102" s="121"/>
      <c r="LL102"/>
      <c r="LM102" s="122"/>
      <c r="LN102"/>
      <c r="LO102" s="121"/>
      <c r="LP102"/>
      <c r="LQ102" s="122"/>
      <c r="LR102"/>
      <c r="LS102" s="121"/>
      <c r="LT102"/>
      <c r="LU102" s="122"/>
      <c r="LV102"/>
      <c r="LW102" s="121"/>
      <c r="LX102"/>
      <c r="LY102" s="122"/>
      <c r="LZ102"/>
      <c r="MA102" s="121"/>
      <c r="MB102"/>
      <c r="MC102" s="122"/>
      <c r="MD102"/>
      <c r="ME102" s="121"/>
      <c r="MF102"/>
      <c r="MG102" s="122"/>
      <c r="MH102"/>
      <c r="MI102" s="121"/>
      <c r="MJ102"/>
      <c r="MK102" s="122"/>
      <c r="ML102"/>
      <c r="MM102" s="121"/>
      <c r="MN102" s="296"/>
      <c r="MO102" s="122"/>
      <c r="MP102"/>
      <c r="MQ102" s="121"/>
      <c r="MR102" s="296"/>
      <c r="MS102" s="122"/>
      <c r="MT102" s="296"/>
      <c r="MU102" s="121"/>
      <c r="MV102"/>
      <c r="MW102" s="122"/>
      <c r="MX102" s="296"/>
      <c r="MY102" s="121"/>
      <c r="MZ102" s="296"/>
      <c r="NA102" s="122"/>
      <c r="NB102" s="296"/>
      <c r="NC102" s="121"/>
      <c r="ND102" s="296"/>
      <c r="NE102" s="122"/>
      <c r="NF102" s="296"/>
      <c r="NG102" s="121"/>
      <c r="NH102" s="296"/>
      <c r="NI102" s="122"/>
      <c r="NJ102"/>
      <c r="NK102" s="121"/>
      <c r="NL102"/>
      <c r="NM102" s="122"/>
      <c r="NN102"/>
      <c r="NO102" s="121"/>
      <c r="NP102"/>
      <c r="NQ102" s="122"/>
      <c r="NR102" s="296"/>
      <c r="NS102" s="121"/>
      <c r="NT102" s="296"/>
      <c r="NU102" s="122"/>
      <c r="NV102" s="296"/>
      <c r="NW102" s="121"/>
      <c r="NX102" s="296"/>
      <c r="NY102" s="122"/>
      <c r="NZ102" s="296"/>
      <c r="OA102" s="121"/>
      <c r="OB102" s="296"/>
      <c r="OC102" s="122"/>
      <c r="OD102" s="296"/>
      <c r="OE102" s="121"/>
      <c r="OF102" s="296"/>
      <c r="OG102" s="122"/>
      <c r="OH102" s="296"/>
      <c r="OI102" s="121"/>
      <c r="OJ102" s="296"/>
      <c r="OK102" s="122"/>
      <c r="OL102" s="296"/>
      <c r="OM102" s="121"/>
      <c r="ON102" s="296"/>
      <c r="OO102" s="122"/>
      <c r="OP102" s="296"/>
      <c r="OQ102" s="121"/>
      <c r="OR102" s="296"/>
      <c r="OS102" s="122"/>
      <c r="OT102" s="296"/>
      <c r="OU102" s="121"/>
      <c r="OV102" s="296"/>
      <c r="OW102" s="122"/>
      <c r="OX102" s="296"/>
      <c r="OY102" s="121"/>
      <c r="OZ102" s="296"/>
      <c r="PA102" s="122"/>
      <c r="PB102" s="296"/>
      <c r="PC102" s="121"/>
      <c r="PD102" s="296"/>
      <c r="PE102" s="122"/>
      <c r="PF102" s="287"/>
      <c r="PG102" s="121"/>
      <c r="PH102" s="287"/>
      <c r="PI102" s="122"/>
      <c r="PJ102" s="287"/>
      <c r="PK102" s="121"/>
      <c r="PL102" s="287"/>
      <c r="PM102" s="122"/>
      <c r="PN102" s="287"/>
      <c r="PO102" s="121"/>
      <c r="PP102" s="287"/>
      <c r="PQ102" s="122"/>
      <c r="PR102" s="287"/>
      <c r="PS102" s="121"/>
      <c r="PT102" s="287"/>
      <c r="PU102" s="122"/>
      <c r="PV102" s="287"/>
      <c r="PW102" s="121"/>
      <c r="PX102" s="287"/>
      <c r="PY102" s="122"/>
      <c r="PZ102" s="287"/>
      <c r="QA102" s="121"/>
      <c r="QB102" s="287"/>
      <c r="QC102" s="122"/>
      <c r="QD102" s="287"/>
      <c r="QE102" s="121"/>
      <c r="QF102" s="287"/>
      <c r="QG102" s="122"/>
      <c r="QH102" s="287"/>
      <c r="QI102" s="121"/>
      <c r="QJ102" s="287"/>
      <c r="QK102" s="122"/>
      <c r="QL102" s="287"/>
      <c r="QM102" s="121"/>
      <c r="QN102" s="287"/>
      <c r="QO102" s="122"/>
      <c r="QP102" s="287"/>
      <c r="QQ102" s="121"/>
      <c r="QR102" s="287"/>
      <c r="QS102" s="122"/>
      <c r="QT102" s="287"/>
      <c r="QU102" s="121"/>
      <c r="QV102" s="287"/>
      <c r="QW102" s="122"/>
      <c r="QX102" s="287"/>
      <c r="QY102" s="121"/>
      <c r="QZ102" s="287"/>
      <c r="RA102" s="122"/>
      <c r="RB102" s="287"/>
      <c r="RC102" s="121"/>
      <c r="RD102" s="287"/>
      <c r="RE102" s="122"/>
      <c r="RF102" s="287"/>
      <c r="RG102" s="121"/>
      <c r="RH102" s="287"/>
      <c r="RI102" s="122"/>
      <c r="RJ102" s="287"/>
      <c r="RK102" s="121"/>
      <c r="RL102" s="287"/>
      <c r="RM102" s="122"/>
      <c r="RN102" s="287"/>
      <c r="RO102" s="121"/>
      <c r="RP102" s="287"/>
      <c r="RQ102" s="122"/>
      <c r="RR102" s="287"/>
      <c r="RS102" s="121"/>
      <c r="RT102" s="287"/>
      <c r="RU102" s="122"/>
      <c r="RV102" s="287"/>
      <c r="RW102" s="121"/>
      <c r="RX102" s="287"/>
      <c r="RY102" s="122"/>
      <c r="RZ102" s="287"/>
      <c r="SA102" s="121"/>
      <c r="SB102" s="287"/>
      <c r="SC102" s="122"/>
      <c r="SD102" s="287"/>
      <c r="SE102" s="121"/>
      <c r="SF102" s="287"/>
      <c r="SG102" s="122"/>
      <c r="SH102" s="287"/>
      <c r="SI102" s="121"/>
      <c r="SJ102" s="287"/>
      <c r="SK102" s="122"/>
      <c r="SL102" s="287"/>
      <c r="SM102" s="121"/>
      <c r="SN102" s="287"/>
      <c r="SO102" s="122"/>
      <c r="SP102" s="287"/>
      <c r="SQ102" s="121"/>
    </row>
    <row r="103" spans="1:511" s="123" customFormat="1" ht="20" x14ac:dyDescent="0.25">
      <c r="A103" s="336" t="s">
        <v>340</v>
      </c>
      <c r="B103" s="120">
        <f t="shared" si="3"/>
        <v>0</v>
      </c>
      <c r="C103" s="195"/>
      <c r="D103"/>
      <c r="E103" s="121"/>
      <c r="F103" s="273"/>
      <c r="G103" s="121"/>
      <c r="H103" s="275"/>
      <c r="I103" s="122"/>
      <c r="J103" s="277"/>
      <c r="K103" s="121"/>
      <c r="L103" s="278"/>
      <c r="M103" s="122"/>
      <c r="N103" s="280"/>
      <c r="O103" s="121"/>
      <c r="P103" s="282"/>
      <c r="Q103" s="122"/>
      <c r="R103" s="283"/>
      <c r="S103" s="121"/>
      <c r="T103"/>
      <c r="U103" s="122"/>
      <c r="V103"/>
      <c r="W103" s="121"/>
      <c r="X103"/>
      <c r="Y103" s="272"/>
      <c r="Z103"/>
      <c r="AA103" s="121"/>
      <c r="AB103"/>
      <c r="AC103" s="122"/>
      <c r="AD103"/>
      <c r="AE103" s="121"/>
      <c r="AF103"/>
      <c r="AG103" s="122"/>
      <c r="AH103"/>
      <c r="AI103" s="121"/>
      <c r="AJ103"/>
      <c r="AK103" s="122"/>
      <c r="AL103"/>
      <c r="AM103" s="121"/>
      <c r="AN103"/>
      <c r="AO103" s="122"/>
      <c r="AP103"/>
      <c r="AQ103" s="121"/>
      <c r="AR103"/>
      <c r="AS103" s="122"/>
      <c r="AT103"/>
      <c r="AU103" s="121"/>
      <c r="AV103"/>
      <c r="AW103" s="122"/>
      <c r="AX103"/>
      <c r="AY103" s="121"/>
      <c r="AZ103"/>
      <c r="BA103" s="122"/>
      <c r="BB103"/>
      <c r="BC103" s="121"/>
      <c r="BD103" s="287"/>
      <c r="BE103" s="122"/>
      <c r="BF103" s="287"/>
      <c r="BG103" s="121"/>
      <c r="BH103" s="287"/>
      <c r="BI103" s="122"/>
      <c r="BJ103" s="287"/>
      <c r="BK103" s="121"/>
      <c r="BL103" s="287"/>
      <c r="BM103" s="122"/>
      <c r="BN103" s="287"/>
      <c r="BO103" s="121"/>
      <c r="BP103" s="287"/>
      <c r="BQ103" s="122"/>
      <c r="BR103" s="287"/>
      <c r="BS103" s="121"/>
      <c r="BT103" s="287"/>
      <c r="BU103" s="122"/>
      <c r="BV103" s="287"/>
      <c r="BW103" s="121"/>
      <c r="BX103" s="287"/>
      <c r="BY103" s="287"/>
      <c r="BZ103" s="287"/>
      <c r="CA103" s="121"/>
      <c r="CB103" s="287"/>
      <c r="CC103" s="122"/>
      <c r="CD103" s="287"/>
      <c r="CE103" s="121"/>
      <c r="CF103" s="287"/>
      <c r="CG103" s="122"/>
      <c r="CH103" s="287"/>
      <c r="CI103" s="121"/>
      <c r="CJ103"/>
      <c r="CK103" s="272"/>
      <c r="CL103"/>
      <c r="CM103" s="121"/>
      <c r="CN103"/>
      <c r="CO103" s="122"/>
      <c r="CP103"/>
      <c r="CQ103" s="121"/>
      <c r="CR103"/>
      <c r="CS103" s="122"/>
      <c r="CT103"/>
      <c r="CU103" s="121"/>
      <c r="CV103"/>
      <c r="CW103" s="122"/>
      <c r="CX103"/>
      <c r="CY103" s="271"/>
      <c r="CZ103"/>
      <c r="DA103" s="122"/>
      <c r="DB103"/>
      <c r="DC103" s="121"/>
      <c r="DD103"/>
      <c r="DE103" s="122"/>
      <c r="DF103"/>
      <c r="DG103" s="121"/>
      <c r="DH103"/>
      <c r="DI103" s="122"/>
      <c r="DJ103"/>
      <c r="DK103" s="121"/>
      <c r="DL103"/>
      <c r="DM103" s="122"/>
      <c r="DN103"/>
      <c r="DO103" s="121"/>
      <c r="DP103"/>
      <c r="DQ103" s="122"/>
      <c r="DR103"/>
      <c r="DS103" s="121"/>
      <c r="DT103"/>
      <c r="DU103" s="122"/>
      <c r="DV103"/>
      <c r="DW103" s="121"/>
      <c r="DX103"/>
      <c r="DY103" s="122"/>
      <c r="DZ103"/>
      <c r="EA103" s="121"/>
      <c r="EB103"/>
      <c r="EC103" s="122"/>
      <c r="ED103"/>
      <c r="EE103" s="121"/>
      <c r="EF103"/>
      <c r="EG103" s="122"/>
      <c r="EH103"/>
      <c r="EI103" s="121"/>
      <c r="EJ103"/>
      <c r="EK103" s="122"/>
      <c r="EL103"/>
      <c r="EM103" s="121"/>
      <c r="EN103"/>
      <c r="EO103" s="122"/>
      <c r="EP103"/>
      <c r="EQ103" s="121"/>
      <c r="ER103"/>
      <c r="ES103" s="122"/>
      <c r="ET103"/>
      <c r="EU103" s="121"/>
      <c r="EV103"/>
      <c r="EW103" s="122"/>
      <c r="EX103"/>
      <c r="EY103" s="121"/>
      <c r="EZ103"/>
      <c r="FA103" s="122"/>
      <c r="FB103"/>
      <c r="FC103" s="121"/>
      <c r="FD103"/>
      <c r="FE103" s="122"/>
      <c r="FF103"/>
      <c r="FG103" s="121"/>
      <c r="FH103"/>
      <c r="FI103" s="122"/>
      <c r="FJ103" s="12"/>
      <c r="FK103" s="306"/>
      <c r="FL103" s="12"/>
      <c r="FM103" s="295"/>
      <c r="FN103" s="12"/>
      <c r="FO103" s="306"/>
      <c r="FP103" s="12"/>
      <c r="FQ103" s="295"/>
      <c r="FR103" s="12"/>
      <c r="FS103" s="306"/>
      <c r="FT103" s="12"/>
      <c r="FU103" s="295"/>
      <c r="FV103" s="12"/>
      <c r="FW103" s="306"/>
      <c r="FX103" s="12"/>
      <c r="FY103" s="295"/>
      <c r="FZ103" s="12"/>
      <c r="GA103" s="306"/>
      <c r="GB103" s="12"/>
      <c r="GC103" s="295"/>
      <c r="GD103" s="12"/>
      <c r="GE103" s="306"/>
      <c r="GF103" s="12"/>
      <c r="GG103" s="295"/>
      <c r="GH103" s="12"/>
      <c r="GI103" s="306"/>
      <c r="GJ103" s="12"/>
      <c r="GK103" s="295"/>
      <c r="GL103" s="12"/>
      <c r="GM103" s="306"/>
      <c r="GN103" s="12"/>
      <c r="GO103" s="295"/>
      <c r="GP103" s="12"/>
      <c r="GQ103" s="306"/>
      <c r="GR103" s="12"/>
      <c r="GS103" s="295"/>
      <c r="GT103" s="12"/>
      <c r="GU103" s="306"/>
      <c r="GV103" s="12"/>
      <c r="GW103" s="295"/>
      <c r="GX103" s="12"/>
      <c r="GY103" s="306"/>
      <c r="GZ103" s="12"/>
      <c r="HA103" s="295"/>
      <c r="HB103" s="307"/>
      <c r="HC103" s="306"/>
      <c r="HD103" s="12"/>
      <c r="HE103" s="295"/>
      <c r="HF103" s="12"/>
      <c r="HG103" s="306"/>
      <c r="HH103" s="12"/>
      <c r="HI103" s="295"/>
      <c r="HJ103" s="12"/>
      <c r="HK103" s="306"/>
      <c r="HL103" s="12"/>
      <c r="HM103" s="295"/>
      <c r="HN103" s="12"/>
      <c r="HO103" s="306"/>
      <c r="HP103" s="12"/>
      <c r="HQ103" s="295"/>
      <c r="HR103"/>
      <c r="HS103" s="121"/>
      <c r="HT103"/>
      <c r="HU103" s="122"/>
      <c r="HV103"/>
      <c r="HW103" s="121"/>
      <c r="HX103"/>
      <c r="HY103" s="121"/>
      <c r="HZ103"/>
      <c r="IA103" s="121"/>
      <c r="IB103"/>
      <c r="IC103" s="272"/>
      <c r="ID103"/>
      <c r="IE103" s="121"/>
      <c r="IF103"/>
      <c r="IG103" s="122"/>
      <c r="IH103"/>
      <c r="II103" s="121"/>
      <c r="IJ103"/>
      <c r="IK103" s="122"/>
      <c r="IL103"/>
      <c r="IM103" s="121"/>
      <c r="IN103"/>
      <c r="IO103" s="122"/>
      <c r="IP103"/>
      <c r="IQ103" s="121"/>
      <c r="IR103"/>
      <c r="IS103" s="272"/>
      <c r="IT103"/>
      <c r="IU103" s="121"/>
      <c r="IV103"/>
      <c r="IW103" s="122"/>
      <c r="IX103"/>
      <c r="IY103" s="121"/>
      <c r="IZ103"/>
      <c r="JA103" s="122"/>
      <c r="JB103"/>
      <c r="JC103" s="121"/>
      <c r="JD103"/>
      <c r="JE103" s="122"/>
      <c r="JF103"/>
      <c r="JG103" s="121"/>
      <c r="JH103"/>
      <c r="JI103" s="122"/>
      <c r="JJ103"/>
      <c r="JK103" s="121"/>
      <c r="JL103"/>
      <c r="JM103" s="122"/>
      <c r="JN103"/>
      <c r="JO103" s="121"/>
      <c r="JP103"/>
      <c r="JQ103" s="122"/>
      <c r="JR103"/>
      <c r="JS103" s="121"/>
      <c r="JT103"/>
      <c r="JU103" s="122"/>
      <c r="JV103"/>
      <c r="JW103" s="121"/>
      <c r="JX103"/>
      <c r="JY103" s="122"/>
      <c r="JZ103"/>
      <c r="KA103" s="121"/>
      <c r="KB103"/>
      <c r="KC103" s="122"/>
      <c r="KD103"/>
      <c r="KE103" s="121"/>
      <c r="KF103"/>
      <c r="KG103" s="272"/>
      <c r="KH103"/>
      <c r="KI103" s="121"/>
      <c r="KJ103"/>
      <c r="KK103" s="122"/>
      <c r="KL103"/>
      <c r="KM103" s="121"/>
      <c r="KN103"/>
      <c r="KO103" s="122"/>
      <c r="KP103"/>
      <c r="KQ103" s="121"/>
      <c r="KR103"/>
      <c r="KS103" s="122"/>
      <c r="KT103"/>
      <c r="KU103" s="121"/>
      <c r="KV103"/>
      <c r="KW103" s="272"/>
      <c r="KX103"/>
      <c r="KY103" s="121"/>
      <c r="KZ103"/>
      <c r="LA103" s="122"/>
      <c r="LB103"/>
      <c r="LC103" s="121"/>
      <c r="LD103"/>
      <c r="LE103" s="122"/>
      <c r="LF103"/>
      <c r="LG103" s="121"/>
      <c r="LH103"/>
      <c r="LI103" s="122"/>
      <c r="LJ103"/>
      <c r="LK103" s="121"/>
      <c r="LL103"/>
      <c r="LM103" s="122"/>
      <c r="LN103"/>
      <c r="LO103" s="121"/>
      <c r="LP103"/>
      <c r="LQ103" s="122"/>
      <c r="LR103"/>
      <c r="LS103" s="121"/>
      <c r="LT103"/>
      <c r="LU103" s="122"/>
      <c r="LV103"/>
      <c r="LW103" s="121"/>
      <c r="LX103"/>
      <c r="LY103" s="122"/>
      <c r="LZ103"/>
      <c r="MA103" s="121"/>
      <c r="MB103"/>
      <c r="MC103" s="122"/>
      <c r="MD103"/>
      <c r="ME103" s="121"/>
      <c r="MF103"/>
      <c r="MG103" s="122"/>
      <c r="MH103"/>
      <c r="MI103" s="121"/>
      <c r="MJ103"/>
      <c r="MK103" s="122"/>
      <c r="ML103"/>
      <c r="MM103" s="121"/>
      <c r="MN103" s="296"/>
      <c r="MO103" s="122"/>
      <c r="MP103"/>
      <c r="MQ103" s="121"/>
      <c r="MR103" s="296"/>
      <c r="MS103" s="122"/>
      <c r="MT103" s="296"/>
      <c r="MU103" s="121"/>
      <c r="MV103"/>
      <c r="MW103" s="122"/>
      <c r="MX103" s="296"/>
      <c r="MY103" s="271"/>
      <c r="MZ103" s="296"/>
      <c r="NA103" s="122"/>
      <c r="NB103" s="296"/>
      <c r="NC103" s="121"/>
      <c r="ND103" s="296"/>
      <c r="NE103" s="122"/>
      <c r="NF103" s="296"/>
      <c r="NG103" s="121"/>
      <c r="NH103" s="296"/>
      <c r="NI103" s="122"/>
      <c r="NJ103"/>
      <c r="NK103" s="121"/>
      <c r="NL103"/>
      <c r="NM103" s="122"/>
      <c r="NN103"/>
      <c r="NO103" s="121"/>
      <c r="NP103"/>
      <c r="NQ103" s="122"/>
      <c r="NR103" s="296"/>
      <c r="NS103" s="121"/>
      <c r="NT103" s="296"/>
      <c r="NU103" s="122"/>
      <c r="NV103" s="296"/>
      <c r="NW103" s="121"/>
      <c r="NX103" s="296"/>
      <c r="NY103" s="122"/>
      <c r="NZ103" s="296"/>
      <c r="OA103" s="121"/>
      <c r="OB103" s="296"/>
      <c r="OC103" s="122"/>
      <c r="OD103" s="296"/>
      <c r="OE103" s="121"/>
      <c r="OF103" s="296"/>
      <c r="OG103" s="122"/>
      <c r="OH103" s="296"/>
      <c r="OI103" s="121"/>
      <c r="OJ103" s="296"/>
      <c r="OK103" s="122"/>
      <c r="OL103" s="296"/>
      <c r="OM103" s="121"/>
      <c r="ON103" s="296"/>
      <c r="OO103" s="122"/>
      <c r="OP103" s="296"/>
      <c r="OQ103" s="121"/>
      <c r="OR103" s="296"/>
      <c r="OS103" s="122"/>
      <c r="OT103" s="296"/>
      <c r="OU103" s="121"/>
      <c r="OV103" s="296"/>
      <c r="OW103" s="122"/>
      <c r="OX103" s="296"/>
      <c r="OY103" s="121"/>
      <c r="OZ103" s="296"/>
      <c r="PA103" s="122"/>
      <c r="PB103" s="296"/>
      <c r="PC103" s="121"/>
      <c r="PD103" s="296"/>
      <c r="PE103" s="122"/>
      <c r="PF103" s="287"/>
      <c r="PG103" s="121"/>
      <c r="PH103" s="287"/>
      <c r="PI103" s="122"/>
      <c r="PJ103" s="287"/>
      <c r="PK103" s="121"/>
      <c r="PL103" s="287"/>
      <c r="PM103" s="122"/>
      <c r="PN103" s="287"/>
      <c r="PO103" s="121"/>
      <c r="PP103" s="287"/>
      <c r="PQ103" s="122"/>
      <c r="PR103" s="287"/>
      <c r="PS103" s="121"/>
      <c r="PT103" s="287"/>
      <c r="PU103" s="122"/>
      <c r="PV103" s="287"/>
      <c r="PW103" s="121"/>
      <c r="PX103" s="287"/>
      <c r="PY103" s="122"/>
      <c r="PZ103" s="287"/>
      <c r="QA103" s="121"/>
      <c r="QB103" s="287"/>
      <c r="QC103" s="122"/>
      <c r="QD103" s="287"/>
      <c r="QE103" s="121"/>
      <c r="QF103" s="287"/>
      <c r="QG103" s="122"/>
      <c r="QH103" s="287"/>
      <c r="QI103" s="121"/>
      <c r="QJ103" s="287"/>
      <c r="QK103" s="122"/>
      <c r="QL103" s="287"/>
      <c r="QM103" s="121"/>
      <c r="QN103" s="287"/>
      <c r="QO103" s="122"/>
      <c r="QP103" s="287"/>
      <c r="QQ103" s="121"/>
      <c r="QR103" s="287"/>
      <c r="QS103" s="122"/>
      <c r="QT103" s="287"/>
      <c r="QU103" s="121"/>
      <c r="QV103" s="287"/>
      <c r="QW103" s="122"/>
      <c r="QX103" s="287"/>
      <c r="QY103" s="121"/>
      <c r="QZ103" s="287"/>
      <c r="RA103" s="122"/>
      <c r="RB103" s="287"/>
      <c r="RC103" s="121"/>
      <c r="RD103" s="287"/>
      <c r="RE103" s="122"/>
      <c r="RF103" s="287"/>
      <c r="RG103" s="121"/>
      <c r="RH103" s="287"/>
      <c r="RI103" s="122"/>
      <c r="RJ103" s="287"/>
      <c r="RK103" s="121"/>
      <c r="RL103" s="287"/>
      <c r="RM103" s="122"/>
      <c r="RN103" s="287"/>
      <c r="RO103" s="121"/>
      <c r="RP103" s="287"/>
      <c r="RQ103" s="122"/>
      <c r="RR103" s="287"/>
      <c r="RS103" s="121"/>
      <c r="RT103" s="287"/>
      <c r="RU103" s="122"/>
      <c r="RV103" s="287"/>
      <c r="RW103" s="121"/>
      <c r="RX103" s="287"/>
      <c r="RY103" s="122"/>
      <c r="RZ103" s="287"/>
      <c r="SA103" s="121"/>
      <c r="SB103" s="287"/>
      <c r="SC103" s="122"/>
      <c r="SD103" s="287"/>
      <c r="SE103" s="121"/>
      <c r="SF103" s="287"/>
      <c r="SG103" s="122"/>
      <c r="SH103" s="287"/>
      <c r="SI103" s="121"/>
      <c r="SJ103" s="287"/>
      <c r="SK103" s="122"/>
      <c r="SL103" s="287"/>
      <c r="SM103" s="121"/>
      <c r="SN103" s="287"/>
      <c r="SO103" s="122"/>
      <c r="SP103" s="287"/>
      <c r="SQ103" s="121"/>
    </row>
    <row r="104" spans="1:511" s="123" customFormat="1" ht="20" x14ac:dyDescent="0.25">
      <c r="A104" s="337" t="s">
        <v>341</v>
      </c>
      <c r="B104" s="120">
        <f t="shared" si="3"/>
        <v>0</v>
      </c>
      <c r="C104" s="195"/>
      <c r="D104"/>
      <c r="E104" s="121"/>
      <c r="F104" s="273"/>
      <c r="G104" s="121"/>
      <c r="H104" s="275"/>
      <c r="I104" s="122"/>
      <c r="J104" s="277"/>
      <c r="K104" s="121"/>
      <c r="L104" s="278"/>
      <c r="M104" s="122"/>
      <c r="N104" s="280"/>
      <c r="O104" s="121"/>
      <c r="P104" s="282"/>
      <c r="Q104" s="122"/>
      <c r="R104" s="283"/>
      <c r="S104" s="271"/>
      <c r="T104"/>
      <c r="U104" s="272"/>
      <c r="V104"/>
      <c r="W104" s="121"/>
      <c r="X104"/>
      <c r="Y104" s="122"/>
      <c r="Z104"/>
      <c r="AA104" s="121"/>
      <c r="AB104"/>
      <c r="AC104" s="122"/>
      <c r="AD104"/>
      <c r="AE104" s="121"/>
      <c r="AF104"/>
      <c r="AG104" s="122"/>
      <c r="AH104"/>
      <c r="AI104" s="121"/>
      <c r="AJ104"/>
      <c r="AK104" s="122"/>
      <c r="AL104"/>
      <c r="AM104" s="121"/>
      <c r="AN104"/>
      <c r="AO104" s="122"/>
      <c r="AP104"/>
      <c r="AQ104" s="121"/>
      <c r="AR104"/>
      <c r="AS104" s="122"/>
      <c r="AT104" s="12"/>
      <c r="AU104" s="271"/>
      <c r="AV104"/>
      <c r="AW104" s="122"/>
      <c r="AX104"/>
      <c r="AY104" s="271"/>
      <c r="AZ104"/>
      <c r="BA104" s="122"/>
      <c r="BB104"/>
      <c r="BC104" s="121"/>
      <c r="BD104" s="287"/>
      <c r="BE104" s="122"/>
      <c r="BF104" s="291"/>
      <c r="BG104" s="271"/>
      <c r="BH104" s="289"/>
      <c r="BI104" s="272"/>
      <c r="BJ104" s="287"/>
      <c r="BK104" s="121"/>
      <c r="BL104" s="287"/>
      <c r="BM104" s="122"/>
      <c r="BN104" s="287"/>
      <c r="BO104" s="121"/>
      <c r="BP104" s="287"/>
      <c r="BQ104" s="122"/>
      <c r="BR104" s="291"/>
      <c r="BS104" s="271"/>
      <c r="BT104" s="288"/>
      <c r="BU104" s="272"/>
      <c r="BV104" s="287"/>
      <c r="BW104" s="121"/>
      <c r="BX104" s="287"/>
      <c r="BY104" s="287"/>
      <c r="BZ104" s="287"/>
      <c r="CA104" s="121"/>
      <c r="CB104" s="287"/>
      <c r="CC104" s="122"/>
      <c r="CD104" s="288"/>
      <c r="CE104" s="271"/>
      <c r="CF104" s="287"/>
      <c r="CG104" s="122"/>
      <c r="CH104" s="287"/>
      <c r="CI104" s="121"/>
      <c r="CJ104"/>
      <c r="CK104" s="272"/>
      <c r="CL104"/>
      <c r="CM104" s="121"/>
      <c r="CN104"/>
      <c r="CO104" s="122"/>
      <c r="CP104"/>
      <c r="CQ104" s="121"/>
      <c r="CR104"/>
      <c r="CS104" s="122"/>
      <c r="CT104"/>
      <c r="CU104" s="121"/>
      <c r="CV104"/>
      <c r="CW104" s="272"/>
      <c r="CX104"/>
      <c r="CY104" s="271"/>
      <c r="CZ104"/>
      <c r="DA104" s="122"/>
      <c r="DB104"/>
      <c r="DC104" s="121"/>
      <c r="DD104"/>
      <c r="DE104" s="272"/>
      <c r="DF104"/>
      <c r="DG104" s="121"/>
      <c r="DH104"/>
      <c r="DI104" s="122"/>
      <c r="DJ104"/>
      <c r="DK104" s="121"/>
      <c r="DL104"/>
      <c r="DM104" s="122"/>
      <c r="DN104"/>
      <c r="DO104" s="121"/>
      <c r="DP104"/>
      <c r="DQ104" s="122"/>
      <c r="DR104"/>
      <c r="DS104" s="271"/>
      <c r="DT104"/>
      <c r="DU104" s="122"/>
      <c r="DV104"/>
      <c r="DW104" s="121"/>
      <c r="DX104"/>
      <c r="DY104" s="272"/>
      <c r="DZ104"/>
      <c r="EA104" s="121"/>
      <c r="EB104"/>
      <c r="EC104" s="122"/>
      <c r="ED104"/>
      <c r="EE104" s="121"/>
      <c r="EF104"/>
      <c r="EG104" s="122"/>
      <c r="EH104"/>
      <c r="EI104" s="121"/>
      <c r="EJ104"/>
      <c r="EK104" s="122"/>
      <c r="EL104"/>
      <c r="EM104" s="121"/>
      <c r="EN104"/>
      <c r="EO104" s="272"/>
      <c r="EP104"/>
      <c r="EQ104" s="121"/>
      <c r="ER104"/>
      <c r="ES104" s="122"/>
      <c r="ET104"/>
      <c r="EU104" s="121"/>
      <c r="EV104"/>
      <c r="EW104" s="122"/>
      <c r="EX104"/>
      <c r="EY104" s="121"/>
      <c r="EZ104"/>
      <c r="FA104" s="122"/>
      <c r="FB104"/>
      <c r="FC104" s="121"/>
      <c r="FD104"/>
      <c r="FE104" s="122"/>
      <c r="FF104"/>
      <c r="FG104" s="121"/>
      <c r="FH104"/>
      <c r="FI104" s="122"/>
      <c r="FJ104" s="12"/>
      <c r="FK104" s="306"/>
      <c r="FL104" s="12"/>
      <c r="FM104" s="295"/>
      <c r="FN104" s="12"/>
      <c r="FO104" s="306"/>
      <c r="FP104" s="12"/>
      <c r="FQ104" s="295"/>
      <c r="FR104" s="12"/>
      <c r="FS104" s="306"/>
      <c r="FT104" s="12"/>
      <c r="FU104" s="295"/>
      <c r="FV104" s="12"/>
      <c r="FW104" s="306"/>
      <c r="FX104" s="12"/>
      <c r="FY104" s="295"/>
      <c r="FZ104" s="12"/>
      <c r="GA104" s="306"/>
      <c r="GB104" s="12"/>
      <c r="GC104" s="295"/>
      <c r="GD104" s="12"/>
      <c r="GE104" s="306"/>
      <c r="GF104" s="12"/>
      <c r="GG104" s="295"/>
      <c r="GH104" s="12"/>
      <c r="GI104" s="306"/>
      <c r="GJ104" s="12"/>
      <c r="GK104" s="295"/>
      <c r="GL104" s="12"/>
      <c r="GM104" s="306"/>
      <c r="GN104" s="12"/>
      <c r="GO104" s="295"/>
      <c r="GP104" s="12"/>
      <c r="GQ104" s="306"/>
      <c r="GR104" s="12"/>
      <c r="GS104" s="295"/>
      <c r="GT104" s="12"/>
      <c r="GU104" s="306"/>
      <c r="GV104" s="12"/>
      <c r="GW104" s="295"/>
      <c r="GX104" s="12"/>
      <c r="GY104" s="306"/>
      <c r="GZ104" s="12"/>
      <c r="HA104" s="295"/>
      <c r="HB104" s="307"/>
      <c r="HC104" s="306"/>
      <c r="HD104" s="12"/>
      <c r="HE104" s="295"/>
      <c r="HF104" s="12"/>
      <c r="HG104" s="306"/>
      <c r="HH104" s="12"/>
      <c r="HI104" s="295"/>
      <c r="HJ104" s="12"/>
      <c r="HK104" s="306"/>
      <c r="HL104" s="12"/>
      <c r="HM104" s="295"/>
      <c r="HN104" s="12"/>
      <c r="HO104" s="306"/>
      <c r="HP104" s="12"/>
      <c r="HQ104" s="295"/>
      <c r="HR104"/>
      <c r="HS104" s="121"/>
      <c r="HT104"/>
      <c r="HU104" s="122"/>
      <c r="HV104" s="12"/>
      <c r="HW104" s="121"/>
      <c r="HX104"/>
      <c r="HY104" s="121"/>
      <c r="HZ104"/>
      <c r="IA104" s="121"/>
      <c r="IB104"/>
      <c r="IC104" s="122"/>
      <c r="ID104"/>
      <c r="IE104" s="271"/>
      <c r="IF104"/>
      <c r="IG104" s="272"/>
      <c r="IH104" s="12"/>
      <c r="II104" s="271"/>
      <c r="IJ104"/>
      <c r="IK104" s="122"/>
      <c r="IL104" s="12"/>
      <c r="IM104" s="271"/>
      <c r="IN104" s="12"/>
      <c r="IO104" s="272"/>
      <c r="IP104"/>
      <c r="IQ104" s="121"/>
      <c r="IR104" s="12"/>
      <c r="IS104" s="272"/>
      <c r="IT104"/>
      <c r="IU104" s="121"/>
      <c r="IV104" s="12"/>
      <c r="IW104" s="272"/>
      <c r="IX104"/>
      <c r="IY104" s="121"/>
      <c r="IZ104"/>
      <c r="JA104" s="122"/>
      <c r="JB104" s="12"/>
      <c r="JC104" s="271"/>
      <c r="JD104"/>
      <c r="JE104" s="122"/>
      <c r="JF104" s="12"/>
      <c r="JG104" s="271"/>
      <c r="JH104"/>
      <c r="JI104" s="122"/>
      <c r="JJ104"/>
      <c r="JK104" s="121"/>
      <c r="JL104" s="12"/>
      <c r="JM104" s="122"/>
      <c r="JN104" s="12"/>
      <c r="JO104" s="271"/>
      <c r="JP104"/>
      <c r="JQ104" s="122"/>
      <c r="JR104"/>
      <c r="JS104" s="121"/>
      <c r="JT104" s="320"/>
      <c r="JU104" s="122"/>
      <c r="JV104"/>
      <c r="JW104" s="121"/>
      <c r="JX104" s="12"/>
      <c r="JY104" s="272"/>
      <c r="JZ104"/>
      <c r="KA104" s="121"/>
      <c r="KB104"/>
      <c r="KC104" s="272"/>
      <c r="KD104"/>
      <c r="KE104" s="121"/>
      <c r="KF104"/>
      <c r="KG104" s="122"/>
      <c r="KH104"/>
      <c r="KI104" s="121"/>
      <c r="KJ104"/>
      <c r="KK104" s="272"/>
      <c r="KL104"/>
      <c r="KM104" s="121"/>
      <c r="KN104"/>
      <c r="KO104" s="122"/>
      <c r="KP104"/>
      <c r="KQ104" s="271"/>
      <c r="KR104"/>
      <c r="KS104" s="272"/>
      <c r="KT104"/>
      <c r="KU104" s="121"/>
      <c r="KV104"/>
      <c r="KW104" s="122"/>
      <c r="KX104"/>
      <c r="KY104" s="121"/>
      <c r="KZ104"/>
      <c r="LA104" s="272"/>
      <c r="LB104"/>
      <c r="LC104" s="121"/>
      <c r="LD104"/>
      <c r="LE104" s="272"/>
      <c r="LF104"/>
      <c r="LG104" s="121"/>
      <c r="LH104"/>
      <c r="LI104" s="272"/>
      <c r="LJ104"/>
      <c r="LK104" s="121"/>
      <c r="LL104"/>
      <c r="LM104" s="122"/>
      <c r="LN104"/>
      <c r="LO104" s="121"/>
      <c r="LP104"/>
      <c r="LQ104" s="272"/>
      <c r="LR104"/>
      <c r="LS104" s="121"/>
      <c r="LT104"/>
      <c r="LU104" s="122"/>
      <c r="LV104"/>
      <c r="LW104" s="121"/>
      <c r="LX104"/>
      <c r="LY104" s="272"/>
      <c r="LZ104"/>
      <c r="MA104" s="271"/>
      <c r="MB104"/>
      <c r="MC104" s="122"/>
      <c r="MD104"/>
      <c r="ME104" s="121"/>
      <c r="MF104"/>
      <c r="MG104" s="272"/>
      <c r="MH104"/>
      <c r="MI104" s="121"/>
      <c r="MJ104"/>
      <c r="MK104" s="122"/>
      <c r="ML104"/>
      <c r="MM104" s="121"/>
      <c r="MN104" s="296"/>
      <c r="MO104" s="272"/>
      <c r="MP104"/>
      <c r="MQ104" s="121"/>
      <c r="MR104" s="296"/>
      <c r="MS104" s="122"/>
      <c r="MT104" s="296"/>
      <c r="MU104" s="271"/>
      <c r="MV104"/>
      <c r="MW104" s="272"/>
      <c r="MX104" s="296"/>
      <c r="MY104" s="121"/>
      <c r="MZ104" s="296"/>
      <c r="NA104" s="122"/>
      <c r="NB104" s="296"/>
      <c r="NC104" s="121"/>
      <c r="ND104" s="296"/>
      <c r="NE104" s="272"/>
      <c r="NF104" s="296"/>
      <c r="NG104" s="121"/>
      <c r="NH104" s="296"/>
      <c r="NI104" s="122"/>
      <c r="NJ104"/>
      <c r="NK104" s="121"/>
      <c r="NL104"/>
      <c r="NM104" s="272"/>
      <c r="NN104"/>
      <c r="NO104" s="271"/>
      <c r="NP104"/>
      <c r="NQ104" s="122"/>
      <c r="NR104" s="296"/>
      <c r="NS104" s="121"/>
      <c r="NT104" s="296"/>
      <c r="NU104" s="272"/>
      <c r="NV104" s="296"/>
      <c r="NW104" s="121"/>
      <c r="NX104" s="296"/>
      <c r="NY104" s="122"/>
      <c r="NZ104" s="296"/>
      <c r="OA104" s="121"/>
      <c r="OB104" s="296"/>
      <c r="OC104" s="272"/>
      <c r="OD104" s="296"/>
      <c r="OE104" s="121"/>
      <c r="OF104" s="296"/>
      <c r="OG104" s="122"/>
      <c r="OH104" s="296"/>
      <c r="OI104" s="121"/>
      <c r="OJ104" s="296"/>
      <c r="OK104" s="272"/>
      <c r="OL104" s="296"/>
      <c r="OM104" s="121"/>
      <c r="ON104" s="296"/>
      <c r="OO104" s="122"/>
      <c r="OP104" s="296"/>
      <c r="OQ104" s="121"/>
      <c r="OR104" s="296"/>
      <c r="OS104" s="272"/>
      <c r="OT104" s="296"/>
      <c r="OU104" s="121"/>
      <c r="OV104" s="296"/>
      <c r="OW104" s="122"/>
      <c r="OX104" s="296"/>
      <c r="OY104" s="121"/>
      <c r="OZ104" s="296"/>
      <c r="PA104" s="272"/>
      <c r="PB104" s="296"/>
      <c r="PC104" s="121"/>
      <c r="PD104" s="296"/>
      <c r="PE104" s="122"/>
      <c r="PF104" s="287"/>
      <c r="PG104" s="121"/>
      <c r="PH104" s="289"/>
      <c r="PI104" s="272"/>
      <c r="PJ104" s="287"/>
      <c r="PK104" s="121"/>
      <c r="PL104" s="287"/>
      <c r="PM104" s="122"/>
      <c r="PN104" s="287"/>
      <c r="PO104" s="121"/>
      <c r="PP104" s="289"/>
      <c r="PQ104" s="272"/>
      <c r="PR104" s="287"/>
      <c r="PS104" s="121"/>
      <c r="PT104" s="287"/>
      <c r="PU104" s="122"/>
      <c r="PV104" s="287"/>
      <c r="PW104" s="121"/>
      <c r="PX104" s="289"/>
      <c r="PY104" s="272"/>
      <c r="PZ104" s="287"/>
      <c r="QA104" s="121"/>
      <c r="QB104" s="287"/>
      <c r="QC104" s="122"/>
      <c r="QD104" s="287"/>
      <c r="QE104" s="121"/>
      <c r="QF104" s="289"/>
      <c r="QG104" s="272"/>
      <c r="QH104" s="287"/>
      <c r="QI104" s="121"/>
      <c r="QJ104" s="287"/>
      <c r="QK104" s="122"/>
      <c r="QL104" s="287"/>
      <c r="QM104" s="121"/>
      <c r="QN104" s="289"/>
      <c r="QO104" s="272"/>
      <c r="QP104" s="287"/>
      <c r="QQ104" s="121"/>
      <c r="QR104" s="287"/>
      <c r="QS104" s="122"/>
      <c r="QT104" s="287"/>
      <c r="QU104" s="121"/>
      <c r="QV104" s="289"/>
      <c r="QW104" s="272"/>
      <c r="QX104" s="287"/>
      <c r="QY104" s="121"/>
      <c r="QZ104" s="287"/>
      <c r="RA104" s="122"/>
      <c r="RB104" s="287"/>
      <c r="RC104" s="121"/>
      <c r="RD104" s="289"/>
      <c r="RE104" s="272"/>
      <c r="RF104" s="287"/>
      <c r="RG104" s="121"/>
      <c r="RH104" s="287"/>
      <c r="RI104" s="122"/>
      <c r="RJ104" s="287"/>
      <c r="RK104" s="121"/>
      <c r="RL104" s="289"/>
      <c r="RM104" s="272"/>
      <c r="RN104" s="287"/>
      <c r="RO104" s="121"/>
      <c r="RP104" s="287"/>
      <c r="RQ104" s="122"/>
      <c r="RR104" s="287"/>
      <c r="RS104" s="121"/>
      <c r="RT104" s="289"/>
      <c r="RU104" s="272"/>
      <c r="RV104" s="287"/>
      <c r="RW104" s="121"/>
      <c r="RX104" s="287"/>
      <c r="RY104" s="122"/>
      <c r="RZ104" s="287"/>
      <c r="SA104" s="121"/>
      <c r="SB104" s="289"/>
      <c r="SC104" s="272"/>
      <c r="SD104" s="287"/>
      <c r="SE104" s="121"/>
      <c r="SF104" s="287"/>
      <c r="SG104" s="122"/>
      <c r="SH104" s="287"/>
      <c r="SI104" s="121"/>
      <c r="SJ104" s="289"/>
      <c r="SK104" s="272"/>
      <c r="SL104" s="287"/>
      <c r="SM104" s="121"/>
      <c r="SN104" s="287"/>
      <c r="SO104" s="122"/>
      <c r="SP104" s="287"/>
      <c r="SQ104" s="121"/>
    </row>
    <row r="105" spans="1:511" s="123" customFormat="1" ht="20" x14ac:dyDescent="0.25">
      <c r="A105" s="337" t="s">
        <v>342</v>
      </c>
      <c r="B105" s="120">
        <f t="shared" si="3"/>
        <v>0</v>
      </c>
      <c r="C105" s="195"/>
      <c r="D105"/>
      <c r="E105" s="121"/>
      <c r="F105" s="273"/>
      <c r="G105" s="121"/>
      <c r="H105" s="275"/>
      <c r="I105" s="122"/>
      <c r="J105" s="277"/>
      <c r="K105" s="121"/>
      <c r="L105" s="278"/>
      <c r="M105" s="122"/>
      <c r="N105" s="280"/>
      <c r="O105" s="121"/>
      <c r="P105" s="282"/>
      <c r="Q105" s="122"/>
      <c r="R105" s="283"/>
      <c r="S105" s="121"/>
      <c r="T105"/>
      <c r="U105" s="122"/>
      <c r="V105" s="12"/>
      <c r="W105" s="271"/>
      <c r="X105"/>
      <c r="Y105" s="122"/>
      <c r="Z105"/>
      <c r="AA105" s="121"/>
      <c r="AB105"/>
      <c r="AC105" s="122"/>
      <c r="AD105"/>
      <c r="AE105" s="121"/>
      <c r="AF105"/>
      <c r="AG105" s="122"/>
      <c r="AH105"/>
      <c r="AI105" s="121"/>
      <c r="AJ105"/>
      <c r="AK105" s="122"/>
      <c r="AL105"/>
      <c r="AM105" s="121"/>
      <c r="AN105"/>
      <c r="AO105" s="122"/>
      <c r="AP105"/>
      <c r="AQ105" s="121"/>
      <c r="AR105"/>
      <c r="AS105" s="122"/>
      <c r="AT105"/>
      <c r="AU105" s="121"/>
      <c r="AV105"/>
      <c r="AW105" s="122"/>
      <c r="AX105"/>
      <c r="AY105" s="121"/>
      <c r="AZ105"/>
      <c r="BA105" s="122"/>
      <c r="BB105"/>
      <c r="BC105" s="121"/>
      <c r="BD105" s="287"/>
      <c r="BE105" s="122"/>
      <c r="BF105" s="287"/>
      <c r="BG105" s="121"/>
      <c r="BH105" s="287"/>
      <c r="BI105" s="122"/>
      <c r="BJ105" s="287"/>
      <c r="BK105" s="121"/>
      <c r="BL105" s="287"/>
      <c r="BM105" s="122"/>
      <c r="BN105" s="287"/>
      <c r="BO105" s="121"/>
      <c r="BP105" s="287"/>
      <c r="BQ105" s="122"/>
      <c r="BR105" s="287"/>
      <c r="BS105" s="121"/>
      <c r="BT105" s="287"/>
      <c r="BU105" s="122"/>
      <c r="BV105" s="287"/>
      <c r="BW105" s="121"/>
      <c r="BX105" s="287"/>
      <c r="BY105" s="287"/>
      <c r="BZ105" s="287"/>
      <c r="CA105" s="121"/>
      <c r="CB105" s="287"/>
      <c r="CC105" s="122"/>
      <c r="CD105" s="287"/>
      <c r="CE105" s="121"/>
      <c r="CF105" s="287"/>
      <c r="CG105" s="122"/>
      <c r="CH105" s="287"/>
      <c r="CI105" s="121"/>
      <c r="CJ105"/>
      <c r="CK105" s="122"/>
      <c r="CL105"/>
      <c r="CM105" s="121"/>
      <c r="CN105"/>
      <c r="CO105" s="122"/>
      <c r="CP105"/>
      <c r="CQ105" s="121"/>
      <c r="CR105"/>
      <c r="CS105" s="122"/>
      <c r="CT105"/>
      <c r="CU105" s="121"/>
      <c r="CV105"/>
      <c r="CW105" s="272"/>
      <c r="CX105"/>
      <c r="CY105" s="121"/>
      <c r="CZ105"/>
      <c r="DA105" s="122"/>
      <c r="DB105"/>
      <c r="DC105" s="121"/>
      <c r="DD105"/>
      <c r="DE105" s="122"/>
      <c r="DF105"/>
      <c r="DG105" s="121"/>
      <c r="DH105"/>
      <c r="DI105" s="122"/>
      <c r="DJ105"/>
      <c r="DK105" s="121"/>
      <c r="DL105"/>
      <c r="DM105" s="122"/>
      <c r="DN105"/>
      <c r="DO105" s="121"/>
      <c r="DP105"/>
      <c r="DQ105" s="122"/>
      <c r="DR105"/>
      <c r="DS105" s="121"/>
      <c r="DT105"/>
      <c r="DU105" s="122"/>
      <c r="DV105"/>
      <c r="DW105" s="121"/>
      <c r="DX105"/>
      <c r="DY105" s="122"/>
      <c r="DZ105"/>
      <c r="EA105" s="121"/>
      <c r="EB105"/>
      <c r="EC105" s="122"/>
      <c r="ED105"/>
      <c r="EE105" s="121"/>
      <c r="EF105"/>
      <c r="EG105" s="122"/>
      <c r="EH105"/>
      <c r="EI105" s="121"/>
      <c r="EJ105"/>
      <c r="EK105" s="122"/>
      <c r="EL105"/>
      <c r="EM105" s="121"/>
      <c r="EN105"/>
      <c r="EO105" s="122"/>
      <c r="EP105"/>
      <c r="EQ105" s="121"/>
      <c r="ER105"/>
      <c r="ES105" s="122"/>
      <c r="ET105"/>
      <c r="EU105" s="121"/>
      <c r="EV105"/>
      <c r="EW105" s="122"/>
      <c r="EX105"/>
      <c r="EY105" s="121"/>
      <c r="EZ105"/>
      <c r="FA105" s="122"/>
      <c r="FB105"/>
      <c r="FC105" s="121"/>
      <c r="FD105"/>
      <c r="FE105" s="122"/>
      <c r="FF105"/>
      <c r="FG105" s="121"/>
      <c r="FH105"/>
      <c r="FI105" s="122"/>
      <c r="FJ105" s="12"/>
      <c r="FK105" s="306"/>
      <c r="FL105" s="12"/>
      <c r="FM105" s="295"/>
      <c r="FN105" s="12"/>
      <c r="FO105" s="306"/>
      <c r="FP105" s="12"/>
      <c r="FQ105" s="295"/>
      <c r="FR105" s="12"/>
      <c r="FS105" s="306"/>
      <c r="FT105" s="12"/>
      <c r="FU105" s="295"/>
      <c r="FV105" s="12"/>
      <c r="FW105" s="306"/>
      <c r="FX105" s="12"/>
      <c r="FY105" s="295"/>
      <c r="FZ105" s="12"/>
      <c r="GA105" s="306"/>
      <c r="GB105" s="12"/>
      <c r="GC105" s="295"/>
      <c r="GD105" s="12"/>
      <c r="GE105" s="306"/>
      <c r="GF105" s="12"/>
      <c r="GG105" s="295"/>
      <c r="GH105" s="12"/>
      <c r="GI105" s="306"/>
      <c r="GJ105" s="12"/>
      <c r="GK105" s="295"/>
      <c r="GL105" s="12"/>
      <c r="GM105" s="306"/>
      <c r="GN105" s="12"/>
      <c r="GO105" s="295"/>
      <c r="GP105" s="12"/>
      <c r="GQ105" s="306"/>
      <c r="GR105" s="12"/>
      <c r="GS105" s="295"/>
      <c r="GT105" s="12"/>
      <c r="GU105" s="306"/>
      <c r="GV105" s="12"/>
      <c r="GW105" s="295"/>
      <c r="GX105" s="12"/>
      <c r="GY105" s="306"/>
      <c r="GZ105" s="12"/>
      <c r="HA105" s="295"/>
      <c r="HB105" s="307"/>
      <c r="HC105" s="306"/>
      <c r="HD105" s="12"/>
      <c r="HE105" s="295"/>
      <c r="HF105" s="12"/>
      <c r="HG105" s="306"/>
      <c r="HH105" s="12"/>
      <c r="HI105" s="295"/>
      <c r="HJ105" s="12"/>
      <c r="HK105" s="306"/>
      <c r="HL105" s="12"/>
      <c r="HM105" s="295"/>
      <c r="HN105" s="12"/>
      <c r="HO105" s="306"/>
      <c r="HP105" s="12"/>
      <c r="HQ105" s="295"/>
      <c r="HR105"/>
      <c r="HS105" s="121"/>
      <c r="HT105"/>
      <c r="HU105" s="122"/>
      <c r="HV105"/>
      <c r="HW105" s="121"/>
      <c r="HX105"/>
      <c r="HY105" s="121"/>
      <c r="HZ105"/>
      <c r="IA105" s="121"/>
      <c r="IB105"/>
      <c r="IC105" s="122"/>
      <c r="ID105" s="12"/>
      <c r="IE105" s="271"/>
      <c r="IF105"/>
      <c r="IG105" s="122"/>
      <c r="IH105"/>
      <c r="II105" s="121"/>
      <c r="IJ105"/>
      <c r="IK105" s="122"/>
      <c r="IL105"/>
      <c r="IM105" s="121"/>
      <c r="IN105"/>
      <c r="IO105" s="122"/>
      <c r="IP105"/>
      <c r="IQ105" s="121"/>
      <c r="IR105"/>
      <c r="IS105" s="122"/>
      <c r="IT105" s="12"/>
      <c r="IU105" s="271"/>
      <c r="IV105"/>
      <c r="IW105" s="122"/>
      <c r="IX105"/>
      <c r="IY105" s="121"/>
      <c r="IZ105"/>
      <c r="JA105" s="122"/>
      <c r="JB105"/>
      <c r="JC105" s="121"/>
      <c r="JD105"/>
      <c r="JE105" s="122"/>
      <c r="JF105"/>
      <c r="JG105" s="121"/>
      <c r="JH105"/>
      <c r="JI105" s="122"/>
      <c r="JJ105"/>
      <c r="JK105" s="121"/>
      <c r="JL105"/>
      <c r="JM105" s="122"/>
      <c r="JN105"/>
      <c r="JO105" s="121"/>
      <c r="JP105"/>
      <c r="JQ105" s="122"/>
      <c r="JR105"/>
      <c r="JS105" s="121"/>
      <c r="JT105"/>
      <c r="JU105" s="122"/>
      <c r="JV105"/>
      <c r="JW105" s="121"/>
      <c r="JX105"/>
      <c r="JY105" s="122"/>
      <c r="JZ105"/>
      <c r="KA105" s="121"/>
      <c r="KB105"/>
      <c r="KC105" s="122"/>
      <c r="KD105"/>
      <c r="KE105" s="121"/>
      <c r="KF105"/>
      <c r="KG105" s="122"/>
      <c r="KH105"/>
      <c r="KI105" s="121"/>
      <c r="KJ105"/>
      <c r="KK105" s="122"/>
      <c r="KL105"/>
      <c r="KM105" s="271"/>
      <c r="KN105"/>
      <c r="KO105" s="122"/>
      <c r="KP105"/>
      <c r="KQ105" s="121"/>
      <c r="KR105"/>
      <c r="KS105" s="122"/>
      <c r="KT105"/>
      <c r="KU105" s="121"/>
      <c r="KV105"/>
      <c r="KW105" s="122"/>
      <c r="KX105"/>
      <c r="KY105" s="121"/>
      <c r="KZ105"/>
      <c r="LA105" s="122"/>
      <c r="LB105"/>
      <c r="LC105" s="121"/>
      <c r="LD105"/>
      <c r="LE105" s="122"/>
      <c r="LF105"/>
      <c r="LG105" s="121"/>
      <c r="LH105"/>
      <c r="LI105" s="122"/>
      <c r="LJ105"/>
      <c r="LK105" s="121"/>
      <c r="LL105"/>
      <c r="LM105" s="122"/>
      <c r="LN105"/>
      <c r="LO105" s="121"/>
      <c r="LP105"/>
      <c r="LQ105" s="122"/>
      <c r="LR105"/>
      <c r="LS105" s="121"/>
      <c r="LT105"/>
      <c r="LU105" s="122"/>
      <c r="LV105"/>
      <c r="LW105" s="121"/>
      <c r="LX105"/>
      <c r="LY105" s="122"/>
      <c r="LZ105"/>
      <c r="MA105" s="121"/>
      <c r="MB105"/>
      <c r="MC105" s="122"/>
      <c r="MD105"/>
      <c r="ME105" s="121"/>
      <c r="MF105"/>
      <c r="MG105" s="122"/>
      <c r="MH105"/>
      <c r="MI105" s="121"/>
      <c r="MJ105"/>
      <c r="MK105" s="122"/>
      <c r="ML105"/>
      <c r="MM105" s="121"/>
      <c r="MN105" s="296"/>
      <c r="MO105" s="122"/>
      <c r="MP105"/>
      <c r="MQ105" s="121"/>
      <c r="MR105" s="296"/>
      <c r="MS105" s="122"/>
      <c r="MT105" s="296"/>
      <c r="MU105" s="121"/>
      <c r="MV105"/>
      <c r="MW105" s="122"/>
      <c r="MX105" s="296"/>
      <c r="MY105" s="121"/>
      <c r="MZ105" s="296"/>
      <c r="NA105" s="122"/>
      <c r="NB105" s="296"/>
      <c r="NC105" s="121"/>
      <c r="ND105" s="296"/>
      <c r="NE105" s="122"/>
      <c r="NF105" s="296"/>
      <c r="NG105" s="121"/>
      <c r="NH105" s="296"/>
      <c r="NI105" s="122"/>
      <c r="NJ105"/>
      <c r="NK105" s="121"/>
      <c r="NL105"/>
      <c r="NM105" s="122"/>
      <c r="NN105"/>
      <c r="NO105" s="121"/>
      <c r="NP105"/>
      <c r="NQ105" s="122"/>
      <c r="NR105" s="296"/>
      <c r="NS105" s="121"/>
      <c r="NT105" s="296"/>
      <c r="NU105" s="122"/>
      <c r="NV105" s="296"/>
      <c r="NW105" s="121"/>
      <c r="NX105" s="296"/>
      <c r="NY105" s="122"/>
      <c r="NZ105" s="296"/>
      <c r="OA105" s="121"/>
      <c r="OB105" s="296"/>
      <c r="OC105" s="122"/>
      <c r="OD105" s="296"/>
      <c r="OE105" s="121"/>
      <c r="OF105" s="296"/>
      <c r="OG105" s="122"/>
      <c r="OH105" s="296"/>
      <c r="OI105" s="121"/>
      <c r="OJ105" s="296"/>
      <c r="OK105" s="122"/>
      <c r="OL105" s="296"/>
      <c r="OM105" s="121"/>
      <c r="ON105" s="296"/>
      <c r="OO105" s="122"/>
      <c r="OP105" s="296"/>
      <c r="OQ105" s="121"/>
      <c r="OR105" s="296"/>
      <c r="OS105" s="122"/>
      <c r="OT105" s="296"/>
      <c r="OU105" s="121"/>
      <c r="OV105" s="296"/>
      <c r="OW105" s="122"/>
      <c r="OX105" s="296"/>
      <c r="OY105" s="121"/>
      <c r="OZ105" s="296"/>
      <c r="PA105" s="122"/>
      <c r="PB105" s="296"/>
      <c r="PC105" s="121"/>
      <c r="PD105" s="296"/>
      <c r="PE105" s="122"/>
      <c r="PF105" s="287"/>
      <c r="PG105" s="121"/>
      <c r="PH105" s="287"/>
      <c r="PI105" s="122"/>
      <c r="PJ105" s="287"/>
      <c r="PK105" s="121"/>
      <c r="PL105" s="287"/>
      <c r="PM105" s="122"/>
      <c r="PN105" s="287"/>
      <c r="PO105" s="121"/>
      <c r="PP105" s="287"/>
      <c r="PQ105" s="122"/>
      <c r="PR105" s="287"/>
      <c r="PS105" s="121"/>
      <c r="PT105" s="287"/>
      <c r="PU105" s="122"/>
      <c r="PV105" s="287"/>
      <c r="PW105" s="121"/>
      <c r="PX105" s="287"/>
      <c r="PY105" s="122"/>
      <c r="PZ105" s="287"/>
      <c r="QA105" s="121"/>
      <c r="QB105" s="287"/>
      <c r="QC105" s="122"/>
      <c r="QD105" s="287"/>
      <c r="QE105" s="121"/>
      <c r="QF105" s="287"/>
      <c r="QG105" s="122"/>
      <c r="QH105" s="287"/>
      <c r="QI105" s="121"/>
      <c r="QJ105" s="287"/>
      <c r="QK105" s="122"/>
      <c r="QL105" s="287"/>
      <c r="QM105" s="121"/>
      <c r="QN105" s="287"/>
      <c r="QO105" s="122"/>
      <c r="QP105" s="287"/>
      <c r="QQ105" s="121"/>
      <c r="QR105" s="287"/>
      <c r="QS105" s="122"/>
      <c r="QT105" s="287"/>
      <c r="QU105" s="121"/>
      <c r="QV105" s="287"/>
      <c r="QW105" s="122"/>
      <c r="QX105" s="287"/>
      <c r="QY105" s="121"/>
      <c r="QZ105" s="287"/>
      <c r="RA105" s="122"/>
      <c r="RB105" s="287"/>
      <c r="RC105" s="121"/>
      <c r="RD105" s="287"/>
      <c r="RE105" s="122"/>
      <c r="RF105" s="287"/>
      <c r="RG105" s="121"/>
      <c r="RH105" s="287"/>
      <c r="RI105" s="122"/>
      <c r="RJ105" s="287"/>
      <c r="RK105" s="121"/>
      <c r="RL105" s="287"/>
      <c r="RM105" s="122"/>
      <c r="RN105" s="287"/>
      <c r="RO105" s="121"/>
      <c r="RP105" s="287"/>
      <c r="RQ105" s="122"/>
      <c r="RR105" s="287"/>
      <c r="RS105" s="121"/>
      <c r="RT105" s="287"/>
      <c r="RU105" s="122"/>
      <c r="RV105" s="287"/>
      <c r="RW105" s="121"/>
      <c r="RX105" s="287"/>
      <c r="RY105" s="122"/>
      <c r="RZ105" s="287"/>
      <c r="SA105" s="121"/>
      <c r="SB105" s="287"/>
      <c r="SC105" s="122"/>
      <c r="SD105" s="287"/>
      <c r="SE105" s="121"/>
      <c r="SF105" s="287"/>
      <c r="SG105" s="122"/>
      <c r="SH105" s="287"/>
      <c r="SI105" s="121"/>
      <c r="SJ105" s="287"/>
      <c r="SK105" s="122"/>
      <c r="SL105" s="287"/>
      <c r="SM105" s="121"/>
      <c r="SN105" s="287"/>
      <c r="SO105" s="122"/>
      <c r="SP105" s="287"/>
      <c r="SQ105" s="121"/>
    </row>
    <row r="106" spans="1:511" s="123" customFormat="1" ht="20" x14ac:dyDescent="0.25">
      <c r="A106" s="336" t="s">
        <v>343</v>
      </c>
      <c r="B106" s="120">
        <f t="shared" si="3"/>
        <v>0</v>
      </c>
      <c r="C106" s="195"/>
      <c r="D106"/>
      <c r="E106" s="121"/>
      <c r="F106" s="273"/>
      <c r="G106" s="121"/>
      <c r="H106" s="275"/>
      <c r="I106" s="122"/>
      <c r="J106" s="277"/>
      <c r="K106" s="121"/>
      <c r="L106" s="278"/>
      <c r="M106" s="122"/>
      <c r="N106" s="280"/>
      <c r="O106" s="121"/>
      <c r="P106" s="282"/>
      <c r="Q106" s="122"/>
      <c r="R106" s="283"/>
      <c r="S106" s="121"/>
      <c r="T106"/>
      <c r="U106" s="122"/>
      <c r="V106"/>
      <c r="W106" s="121"/>
      <c r="X106"/>
      <c r="Y106" s="122"/>
      <c r="Z106"/>
      <c r="AA106" s="121"/>
      <c r="AB106"/>
      <c r="AC106" s="122"/>
      <c r="AD106"/>
      <c r="AE106" s="121"/>
      <c r="AF106"/>
      <c r="AG106" s="272"/>
      <c r="AH106"/>
      <c r="AI106" s="271"/>
      <c r="AJ106"/>
      <c r="AK106" s="122"/>
      <c r="AL106"/>
      <c r="AM106" s="121"/>
      <c r="AN106"/>
      <c r="AO106" s="122"/>
      <c r="AP106"/>
      <c r="AQ106" s="121"/>
      <c r="AR106"/>
      <c r="AS106" s="122"/>
      <c r="AT106"/>
      <c r="AU106" s="121"/>
      <c r="AV106"/>
      <c r="AW106" s="122"/>
      <c r="AX106"/>
      <c r="AY106" s="121"/>
      <c r="AZ106"/>
      <c r="BA106" s="122"/>
      <c r="BB106"/>
      <c r="BC106" s="121"/>
      <c r="BD106" s="287"/>
      <c r="BE106" s="122"/>
      <c r="BF106" s="287"/>
      <c r="BG106" s="121"/>
      <c r="BH106" s="287"/>
      <c r="BI106" s="122"/>
      <c r="BJ106" s="287"/>
      <c r="BK106" s="121"/>
      <c r="BL106" s="287"/>
      <c r="BM106" s="122"/>
      <c r="BN106" s="287"/>
      <c r="BO106" s="121"/>
      <c r="BP106" s="287"/>
      <c r="BQ106" s="122"/>
      <c r="BR106" s="287"/>
      <c r="BS106" s="121"/>
      <c r="BT106" s="287"/>
      <c r="BU106" s="122"/>
      <c r="BV106" s="287"/>
      <c r="BW106" s="121"/>
      <c r="BX106" s="287"/>
      <c r="BY106" s="287"/>
      <c r="BZ106" s="287"/>
      <c r="CA106" s="121"/>
      <c r="CB106" s="287"/>
      <c r="CC106" s="122"/>
      <c r="CD106" s="287"/>
      <c r="CE106" s="121"/>
      <c r="CF106" s="287"/>
      <c r="CG106" s="122"/>
      <c r="CH106" s="287"/>
      <c r="CI106" s="121"/>
      <c r="CJ106"/>
      <c r="CK106" s="272"/>
      <c r="CL106"/>
      <c r="CM106" s="121"/>
      <c r="CN106"/>
      <c r="CO106" s="122"/>
      <c r="CP106"/>
      <c r="CQ106" s="271"/>
      <c r="CR106"/>
      <c r="CS106" s="122"/>
      <c r="CT106"/>
      <c r="CU106" s="121"/>
      <c r="CV106"/>
      <c r="CW106" s="272"/>
      <c r="CX106"/>
      <c r="CY106" s="121"/>
      <c r="CZ106"/>
      <c r="DA106" s="122"/>
      <c r="DB106"/>
      <c r="DC106" s="121"/>
      <c r="DD106"/>
      <c r="DE106" s="122"/>
      <c r="DF106"/>
      <c r="DG106" s="121"/>
      <c r="DH106"/>
      <c r="DI106" s="122"/>
      <c r="DJ106"/>
      <c r="DK106" s="121"/>
      <c r="DL106"/>
      <c r="DM106" s="122"/>
      <c r="DN106"/>
      <c r="DO106" s="121"/>
      <c r="DP106"/>
      <c r="DQ106" s="122"/>
      <c r="DR106"/>
      <c r="DS106" s="121"/>
      <c r="DT106"/>
      <c r="DU106" s="122"/>
      <c r="DV106"/>
      <c r="DW106" s="121"/>
      <c r="DX106"/>
      <c r="DY106" s="122"/>
      <c r="DZ106"/>
      <c r="EA106" s="121"/>
      <c r="EB106"/>
      <c r="EC106" s="122"/>
      <c r="ED106"/>
      <c r="EE106" s="121"/>
      <c r="EF106"/>
      <c r="EG106" s="122"/>
      <c r="EH106"/>
      <c r="EI106" s="121"/>
      <c r="EJ106"/>
      <c r="EK106" s="122"/>
      <c r="EL106"/>
      <c r="EM106" s="121"/>
      <c r="EN106"/>
      <c r="EO106" s="122"/>
      <c r="EP106"/>
      <c r="EQ106" s="121"/>
      <c r="ER106"/>
      <c r="ES106" s="122"/>
      <c r="ET106"/>
      <c r="EU106" s="121"/>
      <c r="EV106"/>
      <c r="EW106" s="122"/>
      <c r="EX106"/>
      <c r="EY106" s="121"/>
      <c r="EZ106"/>
      <c r="FA106" s="122"/>
      <c r="FB106"/>
      <c r="FC106" s="121"/>
      <c r="FD106"/>
      <c r="FE106" s="122"/>
      <c r="FF106"/>
      <c r="FG106" s="121"/>
      <c r="FH106"/>
      <c r="FI106" s="122"/>
      <c r="FJ106" s="12"/>
      <c r="FK106" s="306"/>
      <c r="FL106" s="12"/>
      <c r="FM106" s="295"/>
      <c r="FN106" s="12"/>
      <c r="FO106" s="306"/>
      <c r="FP106" s="12"/>
      <c r="FQ106" s="295"/>
      <c r="FR106" s="12"/>
      <c r="FS106" s="306"/>
      <c r="FT106" s="12"/>
      <c r="FU106" s="295"/>
      <c r="FV106" s="12"/>
      <c r="FW106" s="306"/>
      <c r="FX106" s="12"/>
      <c r="FY106" s="295"/>
      <c r="FZ106" s="12"/>
      <c r="GA106" s="306"/>
      <c r="GB106" s="12"/>
      <c r="GC106" s="295"/>
      <c r="GD106" s="12"/>
      <c r="GE106" s="306"/>
      <c r="GF106" s="12"/>
      <c r="GG106" s="295"/>
      <c r="GH106" s="12"/>
      <c r="GI106" s="306"/>
      <c r="GJ106" s="12"/>
      <c r="GK106" s="295"/>
      <c r="GL106" s="12"/>
      <c r="GM106" s="306"/>
      <c r="GN106" s="12"/>
      <c r="GO106" s="295"/>
      <c r="GP106" s="12"/>
      <c r="GQ106" s="306"/>
      <c r="GR106" s="12"/>
      <c r="GS106" s="295"/>
      <c r="GT106" s="12"/>
      <c r="GU106" s="306"/>
      <c r="GV106" s="12"/>
      <c r="GW106" s="295"/>
      <c r="GX106" s="12"/>
      <c r="GY106" s="306"/>
      <c r="GZ106" s="12"/>
      <c r="HA106" s="295"/>
      <c r="HB106" s="307"/>
      <c r="HC106" s="306"/>
      <c r="HD106" s="12"/>
      <c r="HE106" s="295"/>
      <c r="HF106" s="12"/>
      <c r="HG106" s="306"/>
      <c r="HH106" s="12"/>
      <c r="HI106" s="295"/>
      <c r="HJ106" s="12"/>
      <c r="HK106" s="306"/>
      <c r="HL106" s="12"/>
      <c r="HM106" s="295"/>
      <c r="HN106" s="12"/>
      <c r="HO106" s="306"/>
      <c r="HP106" s="12"/>
      <c r="HQ106" s="295"/>
      <c r="HR106"/>
      <c r="HS106" s="121"/>
      <c r="HT106"/>
      <c r="HU106" s="272"/>
      <c r="HV106"/>
      <c r="HW106" s="121"/>
      <c r="HX106"/>
      <c r="HY106" s="121"/>
      <c r="HZ106"/>
      <c r="IA106" s="121"/>
      <c r="IB106"/>
      <c r="IC106" s="122"/>
      <c r="ID106"/>
      <c r="IE106" s="121"/>
      <c r="IF106"/>
      <c r="IG106" s="122"/>
      <c r="IH106"/>
      <c r="II106" s="121"/>
      <c r="IJ106"/>
      <c r="IK106" s="122"/>
      <c r="IL106"/>
      <c r="IM106" s="121"/>
      <c r="IN106"/>
      <c r="IO106" s="122"/>
      <c r="IP106"/>
      <c r="IQ106" s="121"/>
      <c r="IR106"/>
      <c r="IS106" s="122"/>
      <c r="IT106"/>
      <c r="IU106" s="121"/>
      <c r="IV106"/>
      <c r="IW106" s="122"/>
      <c r="IX106"/>
      <c r="IY106" s="121"/>
      <c r="IZ106"/>
      <c r="JA106" s="272"/>
      <c r="JB106"/>
      <c r="JC106" s="121"/>
      <c r="JD106"/>
      <c r="JE106" s="122"/>
      <c r="JF106"/>
      <c r="JG106" s="121"/>
      <c r="JH106"/>
      <c r="JI106" s="122"/>
      <c r="JJ106"/>
      <c r="JK106" s="121"/>
      <c r="JL106"/>
      <c r="JM106" s="122"/>
      <c r="JN106"/>
      <c r="JO106" s="121"/>
      <c r="JP106"/>
      <c r="JQ106" s="122"/>
      <c r="JR106"/>
      <c r="JS106" s="121"/>
      <c r="JT106"/>
      <c r="JU106" s="122"/>
      <c r="JV106"/>
      <c r="JW106" s="121"/>
      <c r="JX106"/>
      <c r="JY106" s="122"/>
      <c r="JZ106"/>
      <c r="KA106" s="121"/>
      <c r="KB106"/>
      <c r="KC106" s="122"/>
      <c r="KD106"/>
      <c r="KE106" s="121"/>
      <c r="KF106"/>
      <c r="KG106" s="122"/>
      <c r="KH106"/>
      <c r="KI106" s="121"/>
      <c r="KJ106"/>
      <c r="KK106" s="122"/>
      <c r="KL106"/>
      <c r="KM106" s="121"/>
      <c r="KN106"/>
      <c r="KO106" s="122"/>
      <c r="KP106"/>
      <c r="KQ106" s="121"/>
      <c r="KR106"/>
      <c r="KS106" s="122"/>
      <c r="KT106"/>
      <c r="KU106" s="121"/>
      <c r="KV106"/>
      <c r="KW106" s="272"/>
      <c r="KX106"/>
      <c r="KY106" s="121"/>
      <c r="KZ106"/>
      <c r="LA106" s="122"/>
      <c r="LB106"/>
      <c r="LC106" s="271"/>
      <c r="LD106"/>
      <c r="LE106" s="122"/>
      <c r="LF106"/>
      <c r="LG106" s="121"/>
      <c r="LH106"/>
      <c r="LI106" s="122"/>
      <c r="LJ106"/>
      <c r="LK106" s="121"/>
      <c r="LL106"/>
      <c r="LM106" s="122"/>
      <c r="LN106"/>
      <c r="LO106" s="121"/>
      <c r="LP106"/>
      <c r="LQ106" s="122"/>
      <c r="LR106"/>
      <c r="LS106" s="121"/>
      <c r="LT106"/>
      <c r="LU106" s="122"/>
      <c r="LV106"/>
      <c r="LW106" s="121"/>
      <c r="LX106"/>
      <c r="LY106" s="122"/>
      <c r="LZ106"/>
      <c r="MA106" s="121"/>
      <c r="MB106"/>
      <c r="MC106" s="122"/>
      <c r="MD106"/>
      <c r="ME106" s="121"/>
      <c r="MF106"/>
      <c r="MG106" s="122"/>
      <c r="MH106"/>
      <c r="MI106" s="121"/>
      <c r="MJ106"/>
      <c r="MK106" s="122"/>
      <c r="ML106"/>
      <c r="MM106" s="121"/>
      <c r="MN106" s="296"/>
      <c r="MO106" s="122"/>
      <c r="MP106"/>
      <c r="MQ106" s="121"/>
      <c r="MR106" s="296"/>
      <c r="MS106" s="122"/>
      <c r="MT106" s="296"/>
      <c r="MU106" s="121"/>
      <c r="MV106"/>
      <c r="MW106" s="122"/>
      <c r="MX106" s="296"/>
      <c r="MY106" s="121"/>
      <c r="MZ106" s="296"/>
      <c r="NA106" s="122"/>
      <c r="NB106" s="296"/>
      <c r="NC106" s="121"/>
      <c r="ND106" s="296"/>
      <c r="NE106" s="122"/>
      <c r="NF106" s="296"/>
      <c r="NG106" s="121"/>
      <c r="NH106" s="296"/>
      <c r="NI106" s="122"/>
      <c r="NJ106"/>
      <c r="NK106" s="121"/>
      <c r="NL106"/>
      <c r="NM106" s="122"/>
      <c r="NN106"/>
      <c r="NO106" s="121"/>
      <c r="NP106"/>
      <c r="NQ106" s="122"/>
      <c r="NR106" s="296"/>
      <c r="NS106" s="121"/>
      <c r="NT106" s="296"/>
      <c r="NU106" s="122"/>
      <c r="NV106" s="296"/>
      <c r="NW106" s="121"/>
      <c r="NX106" s="296"/>
      <c r="NY106" s="122"/>
      <c r="NZ106" s="296"/>
      <c r="OA106" s="121"/>
      <c r="OB106" s="296"/>
      <c r="OC106" s="122"/>
      <c r="OD106" s="296"/>
      <c r="OE106" s="121"/>
      <c r="OF106" s="296"/>
      <c r="OG106" s="122"/>
      <c r="OH106" s="296"/>
      <c r="OI106" s="121"/>
      <c r="OJ106" s="296"/>
      <c r="OK106" s="122"/>
      <c r="OL106" s="296"/>
      <c r="OM106" s="121"/>
      <c r="ON106" s="296"/>
      <c r="OO106" s="122"/>
      <c r="OP106" s="296"/>
      <c r="OQ106" s="121"/>
      <c r="OR106" s="296"/>
      <c r="OS106" s="122"/>
      <c r="OT106" s="296"/>
      <c r="OU106" s="121"/>
      <c r="OV106" s="296"/>
      <c r="OW106" s="122"/>
      <c r="OX106" s="296"/>
      <c r="OY106" s="121"/>
      <c r="OZ106" s="296"/>
      <c r="PA106" s="122"/>
      <c r="PB106" s="296"/>
      <c r="PC106" s="121"/>
      <c r="PD106" s="296"/>
      <c r="PE106" s="122"/>
      <c r="PF106" s="287"/>
      <c r="PG106" s="121"/>
      <c r="PH106" s="287"/>
      <c r="PI106" s="122"/>
      <c r="PJ106" s="287"/>
      <c r="PK106" s="121"/>
      <c r="PL106" s="287"/>
      <c r="PM106" s="122"/>
      <c r="PN106" s="287"/>
      <c r="PO106" s="121"/>
      <c r="PP106" s="287"/>
      <c r="PQ106" s="122"/>
      <c r="PR106" s="287"/>
      <c r="PS106" s="121"/>
      <c r="PT106" s="287"/>
      <c r="PU106" s="122"/>
      <c r="PV106" s="287"/>
      <c r="PW106" s="121"/>
      <c r="PX106" s="287"/>
      <c r="PY106" s="122"/>
      <c r="PZ106" s="287"/>
      <c r="QA106" s="121"/>
      <c r="QB106" s="287"/>
      <c r="QC106" s="122"/>
      <c r="QD106" s="287"/>
      <c r="QE106" s="121"/>
      <c r="QF106" s="287"/>
      <c r="QG106" s="122"/>
      <c r="QH106" s="287"/>
      <c r="QI106" s="121"/>
      <c r="QJ106" s="287"/>
      <c r="QK106" s="122"/>
      <c r="QL106" s="287"/>
      <c r="QM106" s="121"/>
      <c r="QN106" s="287"/>
      <c r="QO106" s="122"/>
      <c r="QP106" s="287"/>
      <c r="QQ106" s="121"/>
      <c r="QR106" s="287"/>
      <c r="QS106" s="122"/>
      <c r="QT106" s="287"/>
      <c r="QU106" s="121"/>
      <c r="QV106" s="287"/>
      <c r="QW106" s="122"/>
      <c r="QX106" s="287"/>
      <c r="QY106" s="121"/>
      <c r="QZ106" s="287"/>
      <c r="RA106" s="122"/>
      <c r="RB106" s="287"/>
      <c r="RC106" s="121"/>
      <c r="RD106" s="287"/>
      <c r="RE106" s="122"/>
      <c r="RF106" s="287"/>
      <c r="RG106" s="121"/>
      <c r="RH106" s="287"/>
      <c r="RI106" s="122"/>
      <c r="RJ106" s="287"/>
      <c r="RK106" s="121"/>
      <c r="RL106" s="287"/>
      <c r="RM106" s="122"/>
      <c r="RN106" s="287"/>
      <c r="RO106" s="121"/>
      <c r="RP106" s="287"/>
      <c r="RQ106" s="122"/>
      <c r="RR106" s="287"/>
      <c r="RS106" s="121"/>
      <c r="RT106" s="287"/>
      <c r="RU106" s="122"/>
      <c r="RV106" s="287"/>
      <c r="RW106" s="121"/>
      <c r="RX106" s="287"/>
      <c r="RY106" s="122"/>
      <c r="RZ106" s="287"/>
      <c r="SA106" s="121"/>
      <c r="SB106" s="287"/>
      <c r="SC106" s="122"/>
      <c r="SD106" s="287"/>
      <c r="SE106" s="121"/>
      <c r="SF106" s="287"/>
      <c r="SG106" s="122"/>
      <c r="SH106" s="287"/>
      <c r="SI106" s="121"/>
      <c r="SJ106" s="287"/>
      <c r="SK106" s="122"/>
      <c r="SL106" s="287"/>
      <c r="SM106" s="121"/>
      <c r="SN106" s="287"/>
      <c r="SO106" s="122"/>
      <c r="SP106" s="287"/>
      <c r="SQ106" s="121"/>
    </row>
    <row r="107" spans="1:511" s="123" customFormat="1" ht="20" x14ac:dyDescent="0.25">
      <c r="A107" s="336" t="s">
        <v>344</v>
      </c>
      <c r="B107" s="120">
        <f t="shared" si="3"/>
        <v>0</v>
      </c>
      <c r="C107" s="195"/>
      <c r="D107"/>
      <c r="E107" s="121"/>
      <c r="F107" s="273"/>
      <c r="G107" s="121"/>
      <c r="H107" s="275"/>
      <c r="I107" s="122"/>
      <c r="J107" s="277"/>
      <c r="K107" s="121"/>
      <c r="L107" s="278"/>
      <c r="M107" s="122"/>
      <c r="N107" s="280"/>
      <c r="O107" s="121"/>
      <c r="P107" s="282"/>
      <c r="Q107" s="122"/>
      <c r="R107" s="283"/>
      <c r="S107" s="121"/>
      <c r="T107"/>
      <c r="U107" s="122"/>
      <c r="V107"/>
      <c r="W107" s="121"/>
      <c r="X107"/>
      <c r="Y107" s="122"/>
      <c r="Z107"/>
      <c r="AA107" s="121"/>
      <c r="AB107"/>
      <c r="AC107" s="122"/>
      <c r="AD107"/>
      <c r="AE107" s="121"/>
      <c r="AF107"/>
      <c r="AG107" s="122"/>
      <c r="AH107"/>
      <c r="AI107" s="121"/>
      <c r="AJ107"/>
      <c r="AK107" s="122"/>
      <c r="AL107"/>
      <c r="AM107" s="121"/>
      <c r="AN107"/>
      <c r="AO107" s="122"/>
      <c r="AP107"/>
      <c r="AQ107" s="121"/>
      <c r="AR107"/>
      <c r="AS107" s="122"/>
      <c r="AT107"/>
      <c r="AU107" s="121"/>
      <c r="AV107"/>
      <c r="AW107" s="122"/>
      <c r="AX107"/>
      <c r="AY107" s="121"/>
      <c r="AZ107"/>
      <c r="BA107" s="122"/>
      <c r="BB107"/>
      <c r="BC107" s="121"/>
      <c r="BD107" s="287"/>
      <c r="BE107" s="122"/>
      <c r="BF107" s="287"/>
      <c r="BG107" s="121"/>
      <c r="BH107" s="287"/>
      <c r="BI107" s="122"/>
      <c r="BJ107" s="287"/>
      <c r="BK107" s="121"/>
      <c r="BL107" s="287"/>
      <c r="BM107" s="122"/>
      <c r="BN107" s="287"/>
      <c r="BO107" s="121"/>
      <c r="BP107" s="287"/>
      <c r="BQ107" s="122"/>
      <c r="BR107" s="287"/>
      <c r="BS107" s="121"/>
      <c r="BT107" s="287"/>
      <c r="BU107" s="122"/>
      <c r="BV107" s="287"/>
      <c r="BW107" s="121"/>
      <c r="BX107" s="287"/>
      <c r="BY107" s="287"/>
      <c r="BZ107" s="287"/>
      <c r="CA107" s="121"/>
      <c r="CB107" s="287"/>
      <c r="CC107" s="122"/>
      <c r="CD107" s="287"/>
      <c r="CE107" s="121"/>
      <c r="CF107" s="287"/>
      <c r="CG107" s="122"/>
      <c r="CH107" s="287"/>
      <c r="CI107" s="121"/>
      <c r="CJ107"/>
      <c r="CK107" s="122"/>
      <c r="CL107"/>
      <c r="CM107" s="121"/>
      <c r="CN107"/>
      <c r="CO107" s="122"/>
      <c r="CP107"/>
      <c r="CQ107" s="121"/>
      <c r="CR107"/>
      <c r="CS107" s="122"/>
      <c r="CT107"/>
      <c r="CU107" s="121"/>
      <c r="CV107"/>
      <c r="CW107" s="122"/>
      <c r="CX107"/>
      <c r="CY107" s="121"/>
      <c r="CZ107"/>
      <c r="DA107" s="122"/>
      <c r="DB107"/>
      <c r="DC107" s="121"/>
      <c r="DD107"/>
      <c r="DE107" s="122"/>
      <c r="DF107"/>
      <c r="DG107" s="121"/>
      <c r="DH107"/>
      <c r="DI107" s="122"/>
      <c r="DJ107"/>
      <c r="DK107" s="121"/>
      <c r="DL107"/>
      <c r="DM107" s="122"/>
      <c r="DN107"/>
      <c r="DO107" s="121"/>
      <c r="DP107"/>
      <c r="DQ107" s="122"/>
      <c r="DR107"/>
      <c r="DS107" s="121"/>
      <c r="DT107"/>
      <c r="DU107" s="122"/>
      <c r="DV107"/>
      <c r="DW107" s="121"/>
      <c r="DX107"/>
      <c r="DY107" s="122"/>
      <c r="DZ107"/>
      <c r="EA107" s="121"/>
      <c r="EB107"/>
      <c r="EC107" s="122"/>
      <c r="ED107"/>
      <c r="EE107" s="121"/>
      <c r="EF107"/>
      <c r="EG107" s="122"/>
      <c r="EH107"/>
      <c r="EI107" s="121"/>
      <c r="EJ107"/>
      <c r="EK107" s="122"/>
      <c r="EL107"/>
      <c r="EM107" s="121"/>
      <c r="EN107"/>
      <c r="EO107" s="122"/>
      <c r="EP107"/>
      <c r="EQ107" s="121"/>
      <c r="ER107"/>
      <c r="ES107" s="122"/>
      <c r="ET107"/>
      <c r="EU107" s="121"/>
      <c r="EV107"/>
      <c r="EW107" s="122"/>
      <c r="EX107"/>
      <c r="EY107" s="121"/>
      <c r="EZ107"/>
      <c r="FA107" s="122"/>
      <c r="FB107"/>
      <c r="FC107" s="121"/>
      <c r="FD107"/>
      <c r="FE107" s="122"/>
      <c r="FF107"/>
      <c r="FG107" s="121"/>
      <c r="FH107"/>
      <c r="FI107" s="122"/>
      <c r="FJ107" s="12"/>
      <c r="FK107" s="306"/>
      <c r="FL107" s="12"/>
      <c r="FM107" s="295"/>
      <c r="FN107" s="12"/>
      <c r="FO107" s="306"/>
      <c r="FP107" s="12"/>
      <c r="FQ107" s="295"/>
      <c r="FR107" s="12"/>
      <c r="FS107" s="306"/>
      <c r="FT107" s="12"/>
      <c r="FU107" s="295"/>
      <c r="FV107" s="12"/>
      <c r="FW107" s="306"/>
      <c r="FX107" s="12"/>
      <c r="FY107" s="295"/>
      <c r="FZ107" s="12"/>
      <c r="GA107" s="306"/>
      <c r="GB107" s="12"/>
      <c r="GC107" s="295"/>
      <c r="GD107" s="12"/>
      <c r="GE107" s="306"/>
      <c r="GF107" s="12"/>
      <c r="GG107" s="295"/>
      <c r="GH107" s="12"/>
      <c r="GI107" s="306"/>
      <c r="GJ107" s="12"/>
      <c r="GK107" s="295"/>
      <c r="GL107" s="12"/>
      <c r="GM107" s="306"/>
      <c r="GN107" s="12"/>
      <c r="GO107" s="295"/>
      <c r="GP107" s="12"/>
      <c r="GQ107" s="306"/>
      <c r="GR107" s="12"/>
      <c r="GS107" s="295"/>
      <c r="GT107" s="12"/>
      <c r="GU107" s="306"/>
      <c r="GV107" s="12"/>
      <c r="GW107" s="295"/>
      <c r="GX107" s="12"/>
      <c r="GY107" s="306"/>
      <c r="GZ107" s="12"/>
      <c r="HA107" s="295"/>
      <c r="HB107" s="307"/>
      <c r="HC107" s="306"/>
      <c r="HD107" s="12"/>
      <c r="HE107" s="295"/>
      <c r="HF107" s="12"/>
      <c r="HG107" s="306"/>
      <c r="HH107" s="12"/>
      <c r="HI107" s="295"/>
      <c r="HJ107" s="12"/>
      <c r="HK107" s="306"/>
      <c r="HL107" s="12"/>
      <c r="HM107" s="295"/>
      <c r="HN107" s="12"/>
      <c r="HO107" s="306"/>
      <c r="HP107" s="12"/>
      <c r="HQ107" s="295"/>
      <c r="HR107"/>
      <c r="HS107" s="121"/>
      <c r="HT107"/>
      <c r="HU107" s="122"/>
      <c r="HV107"/>
      <c r="HW107" s="121"/>
      <c r="HX107"/>
      <c r="HY107" s="121"/>
      <c r="HZ107"/>
      <c r="IA107" s="121"/>
      <c r="IB107"/>
      <c r="IC107" s="122"/>
      <c r="ID107"/>
      <c r="IE107" s="121"/>
      <c r="IF107"/>
      <c r="IG107" s="122"/>
      <c r="IH107"/>
      <c r="II107" s="121"/>
      <c r="IJ107"/>
      <c r="IK107" s="122"/>
      <c r="IL107"/>
      <c r="IM107" s="121"/>
      <c r="IN107"/>
      <c r="IO107" s="122"/>
      <c r="IP107"/>
      <c r="IQ107" s="121"/>
      <c r="IR107"/>
      <c r="IS107" s="122"/>
      <c r="IT107"/>
      <c r="IU107" s="121"/>
      <c r="IV107"/>
      <c r="IW107" s="122"/>
      <c r="IX107"/>
      <c r="IY107" s="121"/>
      <c r="IZ107"/>
      <c r="JA107" s="122"/>
      <c r="JB107"/>
      <c r="JC107" s="121"/>
      <c r="JD107"/>
      <c r="JE107" s="122"/>
      <c r="JF107"/>
      <c r="JG107" s="121"/>
      <c r="JH107"/>
      <c r="JI107" s="122"/>
      <c r="JJ107"/>
      <c r="JK107" s="121"/>
      <c r="JL107"/>
      <c r="JM107" s="122"/>
      <c r="JN107"/>
      <c r="JO107" s="121"/>
      <c r="JP107"/>
      <c r="JQ107" s="122"/>
      <c r="JR107"/>
      <c r="JS107" s="121"/>
      <c r="JT107"/>
      <c r="JU107" s="122"/>
      <c r="JV107"/>
      <c r="JW107" s="121"/>
      <c r="JX107"/>
      <c r="JY107" s="122"/>
      <c r="JZ107"/>
      <c r="KA107" s="121"/>
      <c r="KB107"/>
      <c r="KC107" s="122"/>
      <c r="KD107"/>
      <c r="KE107" s="121"/>
      <c r="KF107"/>
      <c r="KG107" s="122"/>
      <c r="KH107"/>
      <c r="KI107" s="121"/>
      <c r="KJ107"/>
      <c r="KK107" s="122"/>
      <c r="KL107"/>
      <c r="KM107" s="121"/>
      <c r="KN107"/>
      <c r="KO107" s="122"/>
      <c r="KP107"/>
      <c r="KQ107" s="121"/>
      <c r="KR107"/>
      <c r="KS107" s="122"/>
      <c r="KT107"/>
      <c r="KU107" s="121"/>
      <c r="KV107"/>
      <c r="KW107" s="122"/>
      <c r="KX107"/>
      <c r="KY107" s="121"/>
      <c r="KZ107"/>
      <c r="LA107" s="122"/>
      <c r="LB107"/>
      <c r="LC107" s="121"/>
      <c r="LD107"/>
      <c r="LE107" s="122"/>
      <c r="LF107"/>
      <c r="LG107" s="121"/>
      <c r="LH107"/>
      <c r="LI107" s="122"/>
      <c r="LJ107"/>
      <c r="LK107" s="121"/>
      <c r="LL107"/>
      <c r="LM107" s="122"/>
      <c r="LN107"/>
      <c r="LO107" s="121"/>
      <c r="LP107"/>
      <c r="LQ107" s="122"/>
      <c r="LR107"/>
      <c r="LS107" s="121"/>
      <c r="LT107"/>
      <c r="LU107" s="122"/>
      <c r="LV107"/>
      <c r="LW107" s="121"/>
      <c r="LX107"/>
      <c r="LY107" s="122"/>
      <c r="LZ107"/>
      <c r="MA107" s="121"/>
      <c r="MB107"/>
      <c r="MC107" s="122"/>
      <c r="MD107"/>
      <c r="ME107" s="121"/>
      <c r="MF107"/>
      <c r="MG107" s="122"/>
      <c r="MH107"/>
      <c r="MI107" s="121"/>
      <c r="MJ107"/>
      <c r="MK107" s="122"/>
      <c r="ML107"/>
      <c r="MM107" s="121"/>
      <c r="MN107" s="296"/>
      <c r="MO107" s="122"/>
      <c r="MP107"/>
      <c r="MQ107" s="121"/>
      <c r="MR107" s="296"/>
      <c r="MS107" s="122"/>
      <c r="MT107" s="296"/>
      <c r="MU107" s="121"/>
      <c r="MV107"/>
      <c r="MW107" s="122"/>
      <c r="MX107" s="296"/>
      <c r="MY107" s="121"/>
      <c r="MZ107" s="296"/>
      <c r="NA107" s="122"/>
      <c r="NB107" s="296"/>
      <c r="NC107" s="121"/>
      <c r="ND107" s="296"/>
      <c r="NE107" s="122"/>
      <c r="NF107" s="296"/>
      <c r="NG107" s="121"/>
      <c r="NH107" s="296"/>
      <c r="NI107" s="122"/>
      <c r="NJ107"/>
      <c r="NK107" s="121"/>
      <c r="NL107"/>
      <c r="NM107" s="122"/>
      <c r="NN107"/>
      <c r="NO107" s="121"/>
      <c r="NP107"/>
      <c r="NQ107" s="122"/>
      <c r="NR107" s="296"/>
      <c r="NS107" s="121"/>
      <c r="NT107" s="296"/>
      <c r="NU107" s="122"/>
      <c r="NV107" s="296"/>
      <c r="NW107" s="121"/>
      <c r="NX107" s="296"/>
      <c r="NY107" s="122"/>
      <c r="NZ107" s="296"/>
      <c r="OA107" s="121"/>
      <c r="OB107" s="296"/>
      <c r="OC107" s="122"/>
      <c r="OD107" s="296"/>
      <c r="OE107" s="121"/>
      <c r="OF107" s="296"/>
      <c r="OG107" s="122"/>
      <c r="OH107" s="296"/>
      <c r="OI107" s="121"/>
      <c r="OJ107" s="296"/>
      <c r="OK107" s="122"/>
      <c r="OL107" s="296"/>
      <c r="OM107" s="121"/>
      <c r="ON107" s="296"/>
      <c r="OO107" s="122"/>
      <c r="OP107" s="296"/>
      <c r="OQ107" s="121"/>
      <c r="OR107" s="296"/>
      <c r="OS107" s="122"/>
      <c r="OT107" s="296"/>
      <c r="OU107" s="121"/>
      <c r="OV107" s="296"/>
      <c r="OW107" s="122"/>
      <c r="OX107" s="296"/>
      <c r="OY107" s="121"/>
      <c r="OZ107" s="296"/>
      <c r="PA107" s="122"/>
      <c r="PB107" s="296"/>
      <c r="PC107" s="121"/>
      <c r="PD107" s="296"/>
      <c r="PE107" s="122"/>
      <c r="PF107" s="287"/>
      <c r="PG107" s="121"/>
      <c r="PH107" s="287"/>
      <c r="PI107" s="122"/>
      <c r="PJ107" s="287"/>
      <c r="PK107" s="121"/>
      <c r="PL107" s="287"/>
      <c r="PM107" s="122"/>
      <c r="PN107" s="287"/>
      <c r="PO107" s="121"/>
      <c r="PP107" s="287"/>
      <c r="PQ107" s="122"/>
      <c r="PR107" s="287"/>
      <c r="PS107" s="121"/>
      <c r="PT107" s="287"/>
      <c r="PU107" s="122"/>
      <c r="PV107" s="287"/>
      <c r="PW107" s="121"/>
      <c r="PX107" s="287"/>
      <c r="PY107" s="122"/>
      <c r="PZ107" s="287"/>
      <c r="QA107" s="121"/>
      <c r="QB107" s="287"/>
      <c r="QC107" s="122"/>
      <c r="QD107" s="287"/>
      <c r="QE107" s="121"/>
      <c r="QF107" s="287"/>
      <c r="QG107" s="122"/>
      <c r="QH107" s="287"/>
      <c r="QI107" s="121"/>
      <c r="QJ107" s="287"/>
      <c r="QK107" s="122"/>
      <c r="QL107" s="287"/>
      <c r="QM107" s="121"/>
      <c r="QN107" s="287"/>
      <c r="QO107" s="122"/>
      <c r="QP107" s="287"/>
      <c r="QQ107" s="121"/>
      <c r="QR107" s="287"/>
      <c r="QS107" s="122"/>
      <c r="QT107" s="287"/>
      <c r="QU107" s="121"/>
      <c r="QV107" s="287"/>
      <c r="QW107" s="122"/>
      <c r="QX107" s="287"/>
      <c r="QY107" s="121"/>
      <c r="QZ107" s="287"/>
      <c r="RA107" s="122"/>
      <c r="RB107" s="287"/>
      <c r="RC107" s="121"/>
      <c r="RD107" s="287"/>
      <c r="RE107" s="122"/>
      <c r="RF107" s="287"/>
      <c r="RG107" s="121"/>
      <c r="RH107" s="287"/>
      <c r="RI107" s="122"/>
      <c r="RJ107" s="287"/>
      <c r="RK107" s="121"/>
      <c r="RL107" s="287"/>
      <c r="RM107" s="122"/>
      <c r="RN107" s="287"/>
      <c r="RO107" s="121"/>
      <c r="RP107" s="287"/>
      <c r="RQ107" s="122"/>
      <c r="RR107" s="287"/>
      <c r="RS107" s="121"/>
      <c r="RT107" s="287"/>
      <c r="RU107" s="122"/>
      <c r="RV107" s="287"/>
      <c r="RW107" s="121"/>
      <c r="RX107" s="287"/>
      <c r="RY107" s="122"/>
      <c r="RZ107" s="287"/>
      <c r="SA107" s="121"/>
      <c r="SB107" s="287"/>
      <c r="SC107" s="122"/>
      <c r="SD107" s="287"/>
      <c r="SE107" s="121"/>
      <c r="SF107" s="287"/>
      <c r="SG107" s="122"/>
      <c r="SH107" s="287"/>
      <c r="SI107" s="121"/>
      <c r="SJ107" s="287"/>
      <c r="SK107" s="122"/>
      <c r="SL107" s="287"/>
      <c r="SM107" s="121"/>
      <c r="SN107" s="287"/>
      <c r="SO107" s="122"/>
      <c r="SP107" s="287"/>
      <c r="SQ107" s="121"/>
    </row>
    <row r="108" spans="1:511" s="123" customFormat="1" ht="20" x14ac:dyDescent="0.25">
      <c r="A108" s="337" t="s">
        <v>345</v>
      </c>
      <c r="B108" s="120">
        <f t="shared" si="3"/>
        <v>0</v>
      </c>
      <c r="C108" s="195"/>
      <c r="D108"/>
      <c r="E108" s="121"/>
      <c r="F108" s="273"/>
      <c r="G108" s="121"/>
      <c r="H108" s="275"/>
      <c r="I108" s="122"/>
      <c r="J108" s="277"/>
      <c r="K108" s="121"/>
      <c r="L108" s="278"/>
      <c r="M108" s="122"/>
      <c r="N108" s="280"/>
      <c r="O108" s="121"/>
      <c r="P108" s="282"/>
      <c r="Q108" s="122"/>
      <c r="R108" s="283"/>
      <c r="S108" s="121"/>
      <c r="T108"/>
      <c r="U108" s="122"/>
      <c r="V108"/>
      <c r="W108" s="121"/>
      <c r="X108"/>
      <c r="Y108" s="122"/>
      <c r="Z108"/>
      <c r="AA108" s="121"/>
      <c r="AB108"/>
      <c r="AC108" s="122"/>
      <c r="AD108"/>
      <c r="AE108" s="121"/>
      <c r="AF108"/>
      <c r="AG108" s="122"/>
      <c r="AH108"/>
      <c r="AI108" s="121"/>
      <c r="AJ108"/>
      <c r="AK108" s="122"/>
      <c r="AL108"/>
      <c r="AM108" s="121"/>
      <c r="AN108"/>
      <c r="AO108" s="122"/>
      <c r="AP108"/>
      <c r="AQ108" s="121"/>
      <c r="AR108"/>
      <c r="AS108" s="122"/>
      <c r="AT108"/>
      <c r="AU108" s="121"/>
      <c r="AV108"/>
      <c r="AW108" s="122"/>
      <c r="AX108"/>
      <c r="AY108" s="121"/>
      <c r="AZ108"/>
      <c r="BA108" s="122"/>
      <c r="BB108"/>
      <c r="BC108" s="121"/>
      <c r="BD108" s="287"/>
      <c r="BE108" s="122"/>
      <c r="BF108" s="287"/>
      <c r="BG108" s="121"/>
      <c r="BH108" s="287"/>
      <c r="BI108" s="122"/>
      <c r="BJ108" s="287"/>
      <c r="BK108" s="121"/>
      <c r="BL108" s="287"/>
      <c r="BM108" s="122"/>
      <c r="BN108" s="287"/>
      <c r="BO108" s="121"/>
      <c r="BP108" s="287"/>
      <c r="BQ108" s="122"/>
      <c r="BR108" s="287"/>
      <c r="BS108" s="121"/>
      <c r="BT108" s="287"/>
      <c r="BU108" s="122"/>
      <c r="BV108" s="287"/>
      <c r="BW108" s="121"/>
      <c r="BX108" s="287"/>
      <c r="BY108" s="287"/>
      <c r="BZ108" s="287"/>
      <c r="CA108" s="121"/>
      <c r="CB108" s="287"/>
      <c r="CC108" s="122"/>
      <c r="CD108" s="287"/>
      <c r="CE108" s="121"/>
      <c r="CF108" s="287"/>
      <c r="CG108" s="122"/>
      <c r="CH108" s="287"/>
      <c r="CI108" s="121"/>
      <c r="CJ108"/>
      <c r="CK108" s="122"/>
      <c r="CL108"/>
      <c r="CM108" s="121"/>
      <c r="CN108"/>
      <c r="CO108" s="122"/>
      <c r="CP108"/>
      <c r="CQ108" s="121"/>
      <c r="CR108"/>
      <c r="CS108" s="122"/>
      <c r="CT108"/>
      <c r="CU108" s="121"/>
      <c r="CV108"/>
      <c r="CW108" s="122"/>
      <c r="CX108"/>
      <c r="CY108" s="121"/>
      <c r="CZ108"/>
      <c r="DA108" s="122"/>
      <c r="DB108"/>
      <c r="DC108" s="121"/>
      <c r="DD108"/>
      <c r="DE108" s="122"/>
      <c r="DF108"/>
      <c r="DG108" s="121"/>
      <c r="DH108"/>
      <c r="DI108" s="122"/>
      <c r="DJ108"/>
      <c r="DK108" s="121"/>
      <c r="DL108"/>
      <c r="DM108" s="122"/>
      <c r="DN108"/>
      <c r="DO108" s="121"/>
      <c r="DP108"/>
      <c r="DQ108" s="122"/>
      <c r="DR108"/>
      <c r="DS108" s="121"/>
      <c r="DT108"/>
      <c r="DU108" s="122"/>
      <c r="DV108"/>
      <c r="DW108" s="121"/>
      <c r="DX108"/>
      <c r="DY108" s="122"/>
      <c r="DZ108"/>
      <c r="EA108" s="121"/>
      <c r="EB108"/>
      <c r="EC108" s="122"/>
      <c r="ED108"/>
      <c r="EE108" s="121"/>
      <c r="EF108"/>
      <c r="EG108" s="122"/>
      <c r="EH108"/>
      <c r="EI108" s="121"/>
      <c r="EJ108"/>
      <c r="EK108" s="122"/>
      <c r="EL108"/>
      <c r="EM108" s="121"/>
      <c r="EN108"/>
      <c r="EO108" s="122"/>
      <c r="EP108"/>
      <c r="EQ108" s="121"/>
      <c r="ER108"/>
      <c r="ES108" s="122"/>
      <c r="ET108"/>
      <c r="EU108" s="121"/>
      <c r="EV108"/>
      <c r="EW108" s="122"/>
      <c r="EX108"/>
      <c r="EY108" s="121"/>
      <c r="EZ108"/>
      <c r="FA108" s="122"/>
      <c r="FB108"/>
      <c r="FC108" s="121"/>
      <c r="FD108"/>
      <c r="FE108" s="122"/>
      <c r="FF108"/>
      <c r="FG108" s="121"/>
      <c r="FH108"/>
      <c r="FI108" s="122"/>
      <c r="FJ108" s="12"/>
      <c r="FK108" s="306"/>
      <c r="FL108" s="12"/>
      <c r="FM108" s="295"/>
      <c r="FN108" s="12"/>
      <c r="FO108" s="306"/>
      <c r="FP108" s="12"/>
      <c r="FQ108" s="295"/>
      <c r="FR108" s="12"/>
      <c r="FS108" s="306"/>
      <c r="FT108" s="12"/>
      <c r="FU108" s="295"/>
      <c r="FV108" s="12"/>
      <c r="FW108" s="306"/>
      <c r="FX108" s="12"/>
      <c r="FY108" s="295"/>
      <c r="FZ108" s="12"/>
      <c r="GA108" s="306"/>
      <c r="GB108" s="12"/>
      <c r="GC108" s="295"/>
      <c r="GD108" s="12"/>
      <c r="GE108" s="306"/>
      <c r="GF108" s="12"/>
      <c r="GG108" s="295"/>
      <c r="GH108" s="12"/>
      <c r="GI108" s="306"/>
      <c r="GJ108" s="12"/>
      <c r="GK108" s="295"/>
      <c r="GL108" s="12"/>
      <c r="GM108" s="306"/>
      <c r="GN108" s="12"/>
      <c r="GO108" s="295"/>
      <c r="GP108" s="12"/>
      <c r="GQ108" s="306"/>
      <c r="GR108" s="12"/>
      <c r="GS108" s="295"/>
      <c r="GT108" s="12"/>
      <c r="GU108" s="306"/>
      <c r="GV108" s="12"/>
      <c r="GW108" s="295"/>
      <c r="GX108" s="12"/>
      <c r="GY108" s="306"/>
      <c r="GZ108" s="12"/>
      <c r="HA108" s="295"/>
      <c r="HB108" s="307"/>
      <c r="HC108" s="306"/>
      <c r="HD108" s="12"/>
      <c r="HE108" s="295"/>
      <c r="HF108" s="12"/>
      <c r="HG108" s="306"/>
      <c r="HH108" s="12"/>
      <c r="HI108" s="295"/>
      <c r="HJ108" s="12"/>
      <c r="HK108" s="306"/>
      <c r="HL108" s="12"/>
      <c r="HM108" s="295"/>
      <c r="HN108" s="12"/>
      <c r="HO108" s="306"/>
      <c r="HP108" s="12"/>
      <c r="HQ108" s="295"/>
      <c r="HR108"/>
      <c r="HS108" s="121"/>
      <c r="HT108"/>
      <c r="HU108" s="122"/>
      <c r="HV108"/>
      <c r="HW108" s="121"/>
      <c r="HX108"/>
      <c r="HY108" s="121"/>
      <c r="HZ108"/>
      <c r="IA108" s="121"/>
      <c r="IB108"/>
      <c r="IC108" s="122"/>
      <c r="ID108"/>
      <c r="IE108" s="121"/>
      <c r="IF108"/>
      <c r="IG108" s="122"/>
      <c r="IH108"/>
      <c r="II108" s="121"/>
      <c r="IJ108"/>
      <c r="IK108" s="122"/>
      <c r="IL108"/>
      <c r="IM108" s="121"/>
      <c r="IN108"/>
      <c r="IO108" s="122"/>
      <c r="IP108"/>
      <c r="IQ108" s="121"/>
      <c r="IR108"/>
      <c r="IS108" s="122"/>
      <c r="IT108"/>
      <c r="IU108" s="121"/>
      <c r="IV108"/>
      <c r="IW108" s="122"/>
      <c r="IX108"/>
      <c r="IY108" s="121"/>
      <c r="IZ108"/>
      <c r="JA108" s="122"/>
      <c r="JB108"/>
      <c r="JC108" s="121"/>
      <c r="JD108"/>
      <c r="JE108" s="122"/>
      <c r="JF108"/>
      <c r="JG108" s="121"/>
      <c r="JH108"/>
      <c r="JI108" s="122"/>
      <c r="JJ108"/>
      <c r="JK108" s="121"/>
      <c r="JL108"/>
      <c r="JM108" s="122"/>
      <c r="JN108"/>
      <c r="JO108" s="121"/>
      <c r="JP108"/>
      <c r="JQ108" s="122"/>
      <c r="JR108"/>
      <c r="JS108" s="121"/>
      <c r="JT108"/>
      <c r="JU108" s="122"/>
      <c r="JV108"/>
      <c r="JW108" s="121"/>
      <c r="JX108"/>
      <c r="JY108" s="122"/>
      <c r="JZ108"/>
      <c r="KA108" s="121"/>
      <c r="KB108"/>
      <c r="KC108" s="122"/>
      <c r="KD108"/>
      <c r="KE108" s="121"/>
      <c r="KF108"/>
      <c r="KG108" s="122"/>
      <c r="KH108"/>
      <c r="KI108" s="121"/>
      <c r="KJ108"/>
      <c r="KK108" s="122"/>
      <c r="KL108"/>
      <c r="KM108" s="121"/>
      <c r="KN108"/>
      <c r="KO108" s="122"/>
      <c r="KP108"/>
      <c r="KQ108" s="121"/>
      <c r="KR108"/>
      <c r="KS108" s="122"/>
      <c r="KT108"/>
      <c r="KU108" s="121"/>
      <c r="KV108"/>
      <c r="KW108" s="122"/>
      <c r="KX108"/>
      <c r="KY108" s="121"/>
      <c r="KZ108"/>
      <c r="LA108" s="122"/>
      <c r="LB108"/>
      <c r="LC108" s="121"/>
      <c r="LD108"/>
      <c r="LE108" s="122"/>
      <c r="LF108"/>
      <c r="LG108" s="121"/>
      <c r="LH108"/>
      <c r="LI108" s="122"/>
      <c r="LJ108"/>
      <c r="LK108" s="121"/>
      <c r="LL108"/>
      <c r="LM108" s="122"/>
      <c r="LN108"/>
      <c r="LO108" s="121"/>
      <c r="LP108"/>
      <c r="LQ108" s="122"/>
      <c r="LR108"/>
      <c r="LS108" s="121"/>
      <c r="LT108"/>
      <c r="LU108" s="122"/>
      <c r="LV108"/>
      <c r="LW108" s="121"/>
      <c r="LX108"/>
      <c r="LY108" s="122"/>
      <c r="LZ108"/>
      <c r="MA108" s="121"/>
      <c r="MB108"/>
      <c r="MC108" s="122"/>
      <c r="MD108"/>
      <c r="ME108" s="121"/>
      <c r="MF108"/>
      <c r="MG108" s="122"/>
      <c r="MH108"/>
      <c r="MI108" s="121"/>
      <c r="MJ108"/>
      <c r="MK108" s="122"/>
      <c r="ML108"/>
      <c r="MM108" s="121"/>
      <c r="MN108" s="296"/>
      <c r="MO108" s="122"/>
      <c r="MP108"/>
      <c r="MQ108" s="121"/>
      <c r="MR108" s="296"/>
      <c r="MS108" s="122"/>
      <c r="MT108" s="296"/>
      <c r="MU108" s="121"/>
      <c r="MV108"/>
      <c r="MW108" s="122"/>
      <c r="MX108" s="296"/>
      <c r="MY108" s="121"/>
      <c r="MZ108" s="296"/>
      <c r="NA108" s="122"/>
      <c r="NB108" s="296"/>
      <c r="NC108" s="121"/>
      <c r="ND108" s="296"/>
      <c r="NE108" s="122"/>
      <c r="NF108" s="296"/>
      <c r="NG108" s="121"/>
      <c r="NH108" s="296"/>
      <c r="NI108" s="122"/>
      <c r="NJ108"/>
      <c r="NK108" s="121"/>
      <c r="NL108"/>
      <c r="NM108" s="122"/>
      <c r="NN108"/>
      <c r="NO108" s="121"/>
      <c r="NP108"/>
      <c r="NQ108" s="122"/>
      <c r="NR108" s="296"/>
      <c r="NS108" s="121"/>
      <c r="NT108" s="296"/>
      <c r="NU108" s="122"/>
      <c r="NV108" s="296"/>
      <c r="NW108" s="121"/>
      <c r="NX108" s="296"/>
      <c r="NY108" s="122"/>
      <c r="NZ108" s="296"/>
      <c r="OA108" s="121"/>
      <c r="OB108" s="296"/>
      <c r="OC108" s="122"/>
      <c r="OD108" s="296"/>
      <c r="OE108" s="121"/>
      <c r="OF108" s="296"/>
      <c r="OG108" s="122"/>
      <c r="OH108" s="296"/>
      <c r="OI108" s="121"/>
      <c r="OJ108" s="296"/>
      <c r="OK108" s="122"/>
      <c r="OL108" s="296"/>
      <c r="OM108" s="121"/>
      <c r="ON108" s="296"/>
      <c r="OO108" s="122"/>
      <c r="OP108" s="296"/>
      <c r="OQ108" s="121"/>
      <c r="OR108" s="296"/>
      <c r="OS108" s="122"/>
      <c r="OT108" s="296"/>
      <c r="OU108" s="121"/>
      <c r="OV108" s="296"/>
      <c r="OW108" s="122"/>
      <c r="OX108" s="296"/>
      <c r="OY108" s="121"/>
      <c r="OZ108" s="296"/>
      <c r="PA108" s="122"/>
      <c r="PB108" s="296"/>
      <c r="PC108" s="121"/>
      <c r="PD108" s="296"/>
      <c r="PE108" s="122"/>
      <c r="PF108" s="287"/>
      <c r="PG108" s="121"/>
      <c r="PH108" s="287"/>
      <c r="PI108" s="122"/>
      <c r="PJ108" s="287"/>
      <c r="PK108" s="121"/>
      <c r="PL108" s="287"/>
      <c r="PM108" s="122"/>
      <c r="PN108" s="287"/>
      <c r="PO108" s="121"/>
      <c r="PP108" s="287"/>
      <c r="PQ108" s="122"/>
      <c r="PR108" s="287"/>
      <c r="PS108" s="121"/>
      <c r="PT108" s="287"/>
      <c r="PU108" s="122"/>
      <c r="PV108" s="287"/>
      <c r="PW108" s="121"/>
      <c r="PX108" s="287"/>
      <c r="PY108" s="122"/>
      <c r="PZ108" s="287"/>
      <c r="QA108" s="121"/>
      <c r="QB108" s="287"/>
      <c r="QC108" s="122"/>
      <c r="QD108" s="287"/>
      <c r="QE108" s="121"/>
      <c r="QF108" s="287"/>
      <c r="QG108" s="122"/>
      <c r="QH108" s="287"/>
      <c r="QI108" s="121"/>
      <c r="QJ108" s="287"/>
      <c r="QK108" s="122"/>
      <c r="QL108" s="287"/>
      <c r="QM108" s="121"/>
      <c r="QN108" s="287"/>
      <c r="QO108" s="122"/>
      <c r="QP108" s="287"/>
      <c r="QQ108" s="121"/>
      <c r="QR108" s="287"/>
      <c r="QS108" s="122"/>
      <c r="QT108" s="287"/>
      <c r="QU108" s="121"/>
      <c r="QV108" s="287"/>
      <c r="QW108" s="122"/>
      <c r="QX108" s="287"/>
      <c r="QY108" s="121"/>
      <c r="QZ108" s="287"/>
      <c r="RA108" s="122"/>
      <c r="RB108" s="287"/>
      <c r="RC108" s="121"/>
      <c r="RD108" s="287"/>
      <c r="RE108" s="122"/>
      <c r="RF108" s="287"/>
      <c r="RG108" s="121"/>
      <c r="RH108" s="287"/>
      <c r="RI108" s="122"/>
      <c r="RJ108" s="287"/>
      <c r="RK108" s="121"/>
      <c r="RL108" s="287"/>
      <c r="RM108" s="122"/>
      <c r="RN108" s="287"/>
      <c r="RO108" s="121"/>
      <c r="RP108" s="287"/>
      <c r="RQ108" s="122"/>
      <c r="RR108" s="287"/>
      <c r="RS108" s="121"/>
      <c r="RT108" s="287"/>
      <c r="RU108" s="122"/>
      <c r="RV108" s="287"/>
      <c r="RW108" s="121"/>
      <c r="RX108" s="287"/>
      <c r="RY108" s="122"/>
      <c r="RZ108" s="287"/>
      <c r="SA108" s="121"/>
      <c r="SB108" s="287"/>
      <c r="SC108" s="122"/>
      <c r="SD108" s="287"/>
      <c r="SE108" s="121"/>
      <c r="SF108" s="287"/>
      <c r="SG108" s="122"/>
      <c r="SH108" s="287"/>
      <c r="SI108" s="121"/>
      <c r="SJ108" s="287"/>
      <c r="SK108" s="122"/>
      <c r="SL108" s="287"/>
      <c r="SM108" s="121"/>
      <c r="SN108" s="287"/>
      <c r="SO108" s="122"/>
      <c r="SP108" s="287"/>
      <c r="SQ108" s="121"/>
    </row>
    <row r="109" spans="1:511" s="123" customFormat="1" ht="20" x14ac:dyDescent="0.25">
      <c r="A109" s="337" t="s">
        <v>346</v>
      </c>
      <c r="B109" s="120">
        <f t="shared" si="3"/>
        <v>0</v>
      </c>
      <c r="C109" s="195"/>
      <c r="D109"/>
      <c r="E109" s="121"/>
      <c r="F109" s="273"/>
      <c r="G109" s="271"/>
      <c r="H109" s="275"/>
      <c r="I109" s="122"/>
      <c r="J109" s="277"/>
      <c r="K109" s="121"/>
      <c r="L109" s="278"/>
      <c r="M109" s="122"/>
      <c r="N109" s="280"/>
      <c r="O109" s="121"/>
      <c r="P109" s="282"/>
      <c r="Q109" s="122"/>
      <c r="R109" s="283"/>
      <c r="S109" s="121"/>
      <c r="T109"/>
      <c r="U109" s="122"/>
      <c r="V109"/>
      <c r="W109" s="121"/>
      <c r="X109"/>
      <c r="Y109" s="122"/>
      <c r="Z109"/>
      <c r="AA109" s="121"/>
      <c r="AB109"/>
      <c r="AC109" s="122"/>
      <c r="AD109"/>
      <c r="AE109" s="121"/>
      <c r="AF109" s="12"/>
      <c r="AG109" s="292"/>
      <c r="AH109"/>
      <c r="AI109" s="121"/>
      <c r="AJ109"/>
      <c r="AK109" s="272"/>
      <c r="AL109"/>
      <c r="AM109" s="121"/>
      <c r="AN109"/>
      <c r="AO109" s="122"/>
      <c r="AP109"/>
      <c r="AQ109" s="121"/>
      <c r="AR109"/>
      <c r="AS109" s="122"/>
      <c r="AT109"/>
      <c r="AU109" s="121"/>
      <c r="AV109"/>
      <c r="AW109" s="122"/>
      <c r="AX109"/>
      <c r="AY109" s="121"/>
      <c r="AZ109"/>
      <c r="BA109" s="122"/>
      <c r="BB109"/>
      <c r="BC109" s="121"/>
      <c r="BD109" s="287"/>
      <c r="BE109" s="122"/>
      <c r="BF109" s="287"/>
      <c r="BG109" s="121"/>
      <c r="BH109" s="287"/>
      <c r="BI109" s="122"/>
      <c r="BJ109" s="287"/>
      <c r="BK109" s="121"/>
      <c r="BL109" s="287"/>
      <c r="BM109" s="122"/>
      <c r="BN109" s="287"/>
      <c r="BO109" s="121"/>
      <c r="BP109" s="287"/>
      <c r="BQ109" s="122"/>
      <c r="BR109" s="287"/>
      <c r="BS109" s="121"/>
      <c r="BT109" s="287"/>
      <c r="BU109" s="122"/>
      <c r="BV109" s="287"/>
      <c r="BW109" s="121"/>
      <c r="BX109" s="287"/>
      <c r="BY109" s="287"/>
      <c r="BZ109" s="287"/>
      <c r="CA109" s="121"/>
      <c r="CB109" s="287"/>
      <c r="CC109" s="122"/>
      <c r="CD109" s="287"/>
      <c r="CE109" s="121"/>
      <c r="CF109" s="287"/>
      <c r="CG109" s="122"/>
      <c r="CH109" s="287"/>
      <c r="CI109" s="121"/>
      <c r="CJ109"/>
      <c r="CK109" s="122"/>
      <c r="CL109"/>
      <c r="CM109" s="121"/>
      <c r="CN109"/>
      <c r="CO109" s="122"/>
      <c r="CP109"/>
      <c r="CQ109" s="121"/>
      <c r="CR109"/>
      <c r="CS109" s="122"/>
      <c r="CT109"/>
      <c r="CU109" s="121"/>
      <c r="CV109"/>
      <c r="CW109" s="122"/>
      <c r="CX109"/>
      <c r="CY109" s="121"/>
      <c r="CZ109"/>
      <c r="DA109" s="122"/>
      <c r="DB109"/>
      <c r="DC109" s="121"/>
      <c r="DD109"/>
      <c r="DE109" s="122"/>
      <c r="DF109"/>
      <c r="DG109" s="121"/>
      <c r="DH109"/>
      <c r="DI109" s="122"/>
      <c r="DJ109"/>
      <c r="DK109" s="121"/>
      <c r="DL109"/>
      <c r="DM109" s="122"/>
      <c r="DN109"/>
      <c r="DO109" s="121"/>
      <c r="DP109"/>
      <c r="DQ109" s="122"/>
      <c r="DR109"/>
      <c r="DS109" s="121"/>
      <c r="DT109"/>
      <c r="DU109" s="122"/>
      <c r="DV109"/>
      <c r="DW109" s="121"/>
      <c r="DX109"/>
      <c r="DY109" s="122"/>
      <c r="DZ109"/>
      <c r="EA109" s="121"/>
      <c r="EB109"/>
      <c r="EC109" s="122"/>
      <c r="ED109"/>
      <c r="EE109" s="121"/>
      <c r="EF109"/>
      <c r="EG109" s="122"/>
      <c r="EH109"/>
      <c r="EI109" s="121"/>
      <c r="EJ109"/>
      <c r="EK109" s="122"/>
      <c r="EL109"/>
      <c r="EM109" s="121"/>
      <c r="EN109"/>
      <c r="EO109" s="122"/>
      <c r="EP109"/>
      <c r="EQ109" s="121"/>
      <c r="ER109"/>
      <c r="ES109" s="122"/>
      <c r="ET109"/>
      <c r="EU109" s="121"/>
      <c r="EV109"/>
      <c r="EW109" s="122"/>
      <c r="EX109"/>
      <c r="EY109" s="121"/>
      <c r="EZ109"/>
      <c r="FA109" s="122"/>
      <c r="FB109"/>
      <c r="FC109" s="121"/>
      <c r="FD109"/>
      <c r="FE109" s="122"/>
      <c r="FF109"/>
      <c r="FG109" s="121"/>
      <c r="FH109"/>
      <c r="FI109" s="122"/>
      <c r="FJ109" s="12"/>
      <c r="FK109" s="306"/>
      <c r="FL109" s="12"/>
      <c r="FM109" s="295"/>
      <c r="FN109" s="12"/>
      <c r="FO109" s="306"/>
      <c r="FP109" s="12"/>
      <c r="FQ109" s="295"/>
      <c r="FR109" s="12"/>
      <c r="FS109" s="306"/>
      <c r="FT109" s="12"/>
      <c r="FU109" s="295"/>
      <c r="FV109" s="12"/>
      <c r="FW109" s="306"/>
      <c r="FX109" s="12"/>
      <c r="FY109" s="295"/>
      <c r="FZ109" s="12"/>
      <c r="GA109" s="306"/>
      <c r="GB109" s="12"/>
      <c r="GC109" s="295"/>
      <c r="GD109" s="12"/>
      <c r="GE109" s="306"/>
      <c r="GF109" s="12"/>
      <c r="GG109" s="295"/>
      <c r="GH109" s="12"/>
      <c r="GI109" s="306"/>
      <c r="GJ109" s="12"/>
      <c r="GK109" s="295"/>
      <c r="GL109" s="12"/>
      <c r="GM109" s="306"/>
      <c r="GN109" s="12"/>
      <c r="GO109" s="295"/>
      <c r="GP109" s="12"/>
      <c r="GQ109" s="306"/>
      <c r="GR109" s="12"/>
      <c r="GS109" s="295"/>
      <c r="GT109" s="12"/>
      <c r="GU109" s="306"/>
      <c r="GV109" s="12"/>
      <c r="GW109" s="295"/>
      <c r="GX109" s="12"/>
      <c r="GY109" s="306"/>
      <c r="GZ109" s="12"/>
      <c r="HA109" s="295"/>
      <c r="HB109" s="307"/>
      <c r="HC109" s="306"/>
      <c r="HD109" s="12"/>
      <c r="HE109" s="295"/>
      <c r="HF109" s="12"/>
      <c r="HG109" s="306"/>
      <c r="HH109" s="12"/>
      <c r="HI109" s="295"/>
      <c r="HJ109" s="12"/>
      <c r="HK109" s="306"/>
      <c r="HL109" s="12"/>
      <c r="HM109" s="295"/>
      <c r="HN109" s="12"/>
      <c r="HO109" s="306"/>
      <c r="HP109" s="12"/>
      <c r="HQ109" s="295"/>
      <c r="HR109"/>
      <c r="HS109" s="121"/>
      <c r="HT109"/>
      <c r="HU109" s="122"/>
      <c r="HV109"/>
      <c r="HW109" s="121"/>
      <c r="HX109"/>
      <c r="HY109" s="121"/>
      <c r="HZ109"/>
      <c r="IA109" s="121"/>
      <c r="IB109"/>
      <c r="IC109" s="122"/>
      <c r="ID109"/>
      <c r="IE109" s="121"/>
      <c r="IF109"/>
      <c r="IG109" s="122"/>
      <c r="IH109"/>
      <c r="II109" s="121"/>
      <c r="IJ109"/>
      <c r="IK109" s="122"/>
      <c r="IL109"/>
      <c r="IM109" s="121"/>
      <c r="IN109"/>
      <c r="IO109" s="122"/>
      <c r="IP109"/>
      <c r="IQ109" s="121"/>
      <c r="IR109"/>
      <c r="IS109" s="122"/>
      <c r="IT109"/>
      <c r="IU109" s="121"/>
      <c r="IV109"/>
      <c r="IW109" s="122"/>
      <c r="IX109"/>
      <c r="IY109" s="121"/>
      <c r="IZ109"/>
      <c r="JA109" s="122"/>
      <c r="JB109"/>
      <c r="JC109" s="121"/>
      <c r="JD109"/>
      <c r="JE109" s="122"/>
      <c r="JF109"/>
      <c r="JG109" s="121"/>
      <c r="JH109"/>
      <c r="JI109" s="122"/>
      <c r="JJ109"/>
      <c r="JK109" s="121"/>
      <c r="JL109"/>
      <c r="JM109" s="122"/>
      <c r="JN109"/>
      <c r="JO109" s="121"/>
      <c r="JP109"/>
      <c r="JQ109" s="122"/>
      <c r="JR109"/>
      <c r="JS109" s="121"/>
      <c r="JT109"/>
      <c r="JU109" s="122"/>
      <c r="JV109"/>
      <c r="JW109" s="121"/>
      <c r="JX109"/>
      <c r="JY109" s="122"/>
      <c r="JZ109"/>
      <c r="KA109" s="121"/>
      <c r="KB109"/>
      <c r="KC109" s="122"/>
      <c r="KD109"/>
      <c r="KE109" s="121"/>
      <c r="KF109"/>
      <c r="KG109" s="122"/>
      <c r="KH109"/>
      <c r="KI109" s="121"/>
      <c r="KJ109"/>
      <c r="KK109" s="122"/>
      <c r="KL109"/>
      <c r="KM109" s="121"/>
      <c r="KN109"/>
      <c r="KO109" s="122"/>
      <c r="KP109"/>
      <c r="KQ109" s="121"/>
      <c r="KR109"/>
      <c r="KS109" s="122"/>
      <c r="KT109"/>
      <c r="KU109" s="121"/>
      <c r="KV109"/>
      <c r="KW109" s="272"/>
      <c r="KX109"/>
      <c r="KY109" s="121"/>
      <c r="KZ109"/>
      <c r="LA109" s="122"/>
      <c r="LB109"/>
      <c r="LC109" s="121"/>
      <c r="LD109"/>
      <c r="LE109" s="122"/>
      <c r="LF109"/>
      <c r="LG109" s="121"/>
      <c r="LH109"/>
      <c r="LI109" s="122"/>
      <c r="LJ109"/>
      <c r="LK109" s="121"/>
      <c r="LL109"/>
      <c r="LM109" s="122"/>
      <c r="LN109"/>
      <c r="LO109" s="121"/>
      <c r="LP109"/>
      <c r="LQ109" s="122"/>
      <c r="LR109"/>
      <c r="LS109" s="121"/>
      <c r="LT109"/>
      <c r="LU109" s="122"/>
      <c r="LV109"/>
      <c r="LW109" s="121"/>
      <c r="LX109"/>
      <c r="LY109" s="122"/>
      <c r="LZ109"/>
      <c r="MA109" s="121"/>
      <c r="MB109"/>
      <c r="MC109" s="122"/>
      <c r="MD109"/>
      <c r="ME109" s="121"/>
      <c r="MF109"/>
      <c r="MG109" s="122"/>
      <c r="MH109"/>
      <c r="MI109" s="121"/>
      <c r="MJ109"/>
      <c r="MK109" s="122"/>
      <c r="ML109"/>
      <c r="MM109" s="121"/>
      <c r="MN109" s="296"/>
      <c r="MO109" s="122"/>
      <c r="MP109"/>
      <c r="MQ109" s="121"/>
      <c r="MR109" s="296"/>
      <c r="MS109" s="122"/>
      <c r="MT109" s="296"/>
      <c r="MU109" s="121"/>
      <c r="MV109"/>
      <c r="MW109" s="122"/>
      <c r="MX109" s="296"/>
      <c r="MY109" s="121"/>
      <c r="MZ109" s="296"/>
      <c r="NA109" s="122"/>
      <c r="NB109" s="296"/>
      <c r="NC109" s="121"/>
      <c r="ND109" s="296"/>
      <c r="NE109" s="122"/>
      <c r="NF109" s="296"/>
      <c r="NG109" s="121"/>
      <c r="NH109" s="296"/>
      <c r="NI109" s="122"/>
      <c r="NJ109"/>
      <c r="NK109" s="121"/>
      <c r="NL109"/>
      <c r="NM109" s="122"/>
      <c r="NN109"/>
      <c r="NO109" s="121"/>
      <c r="NP109"/>
      <c r="NQ109" s="122"/>
      <c r="NR109" s="296"/>
      <c r="NS109" s="121"/>
      <c r="NT109" s="296"/>
      <c r="NU109" s="122"/>
      <c r="NV109" s="296"/>
      <c r="NW109" s="121"/>
      <c r="NX109" s="296"/>
      <c r="NY109" s="122"/>
      <c r="NZ109" s="296"/>
      <c r="OA109" s="121"/>
      <c r="OB109" s="296"/>
      <c r="OC109" s="122"/>
      <c r="OD109" s="296"/>
      <c r="OE109" s="121"/>
      <c r="OF109" s="296"/>
      <c r="OG109" s="122"/>
      <c r="OH109" s="296"/>
      <c r="OI109" s="121"/>
      <c r="OJ109" s="296"/>
      <c r="OK109" s="122"/>
      <c r="OL109" s="296"/>
      <c r="OM109" s="121"/>
      <c r="ON109" s="296"/>
      <c r="OO109" s="122"/>
      <c r="OP109" s="296"/>
      <c r="OQ109" s="121"/>
      <c r="OR109" s="296"/>
      <c r="OS109" s="122"/>
      <c r="OT109" s="296"/>
      <c r="OU109" s="121"/>
      <c r="OV109" s="296"/>
      <c r="OW109" s="122"/>
      <c r="OX109" s="296"/>
      <c r="OY109" s="121"/>
      <c r="OZ109" s="296"/>
      <c r="PA109" s="122"/>
      <c r="PB109" s="296"/>
      <c r="PC109" s="121"/>
      <c r="PD109" s="296"/>
      <c r="PE109" s="122"/>
      <c r="PF109" s="287"/>
      <c r="PG109" s="121"/>
      <c r="PH109" s="287"/>
      <c r="PI109" s="122"/>
      <c r="PJ109" s="287"/>
      <c r="PK109" s="121"/>
      <c r="PL109" s="287"/>
      <c r="PM109" s="122"/>
      <c r="PN109" s="287"/>
      <c r="PO109" s="121"/>
      <c r="PP109" s="287"/>
      <c r="PQ109" s="122"/>
      <c r="PR109" s="287"/>
      <c r="PS109" s="121"/>
      <c r="PT109" s="287"/>
      <c r="PU109" s="122"/>
      <c r="PV109" s="287"/>
      <c r="PW109" s="121"/>
      <c r="PX109" s="287"/>
      <c r="PY109" s="122"/>
      <c r="PZ109" s="287"/>
      <c r="QA109" s="121"/>
      <c r="QB109" s="287"/>
      <c r="QC109" s="122"/>
      <c r="QD109" s="287"/>
      <c r="QE109" s="121"/>
      <c r="QF109" s="287"/>
      <c r="QG109" s="122"/>
      <c r="QH109" s="287"/>
      <c r="QI109" s="121"/>
      <c r="QJ109" s="287"/>
      <c r="QK109" s="122"/>
      <c r="QL109" s="287"/>
      <c r="QM109" s="121"/>
      <c r="QN109" s="287"/>
      <c r="QO109" s="122"/>
      <c r="QP109" s="287"/>
      <c r="QQ109" s="121"/>
      <c r="QR109" s="287"/>
      <c r="QS109" s="122"/>
      <c r="QT109" s="287"/>
      <c r="QU109" s="121"/>
      <c r="QV109" s="287"/>
      <c r="QW109" s="122"/>
      <c r="QX109" s="287"/>
      <c r="QY109" s="121"/>
      <c r="QZ109" s="287"/>
      <c r="RA109" s="122"/>
      <c r="RB109" s="287"/>
      <c r="RC109" s="121"/>
      <c r="RD109" s="287"/>
      <c r="RE109" s="122"/>
      <c r="RF109" s="287"/>
      <c r="RG109" s="121"/>
      <c r="RH109" s="287"/>
      <c r="RI109" s="122"/>
      <c r="RJ109" s="287"/>
      <c r="RK109" s="121"/>
      <c r="RL109" s="287"/>
      <c r="RM109" s="122"/>
      <c r="RN109" s="287"/>
      <c r="RO109" s="121"/>
      <c r="RP109" s="287"/>
      <c r="RQ109" s="122"/>
      <c r="RR109" s="287"/>
      <c r="RS109" s="121"/>
      <c r="RT109" s="287"/>
      <c r="RU109" s="122"/>
      <c r="RV109" s="287"/>
      <c r="RW109" s="121"/>
      <c r="RX109" s="287"/>
      <c r="RY109" s="122"/>
      <c r="RZ109" s="287"/>
      <c r="SA109" s="121"/>
      <c r="SB109" s="287"/>
      <c r="SC109" s="122"/>
      <c r="SD109" s="287"/>
      <c r="SE109" s="121"/>
      <c r="SF109" s="287"/>
      <c r="SG109" s="122"/>
      <c r="SH109" s="287"/>
      <c r="SI109" s="121"/>
      <c r="SJ109" s="287"/>
      <c r="SK109" s="122"/>
      <c r="SL109" s="287"/>
      <c r="SM109" s="121"/>
      <c r="SN109" s="287"/>
      <c r="SO109" s="122"/>
      <c r="SP109" s="287"/>
      <c r="SQ109" s="121"/>
    </row>
    <row r="110" spans="1:511" s="360" customFormat="1" thickBot="1" x14ac:dyDescent="0.3">
      <c r="A110" s="346" t="s">
        <v>347</v>
      </c>
      <c r="B110" s="347">
        <f t="shared" si="3"/>
        <v>0</v>
      </c>
      <c r="C110" s="364"/>
      <c r="D110" s="349"/>
      <c r="E110" s="350"/>
      <c r="F110" s="352"/>
      <c r="G110" s="350"/>
      <c r="H110" s="352"/>
      <c r="I110" s="351"/>
      <c r="J110" s="352"/>
      <c r="K110" s="350"/>
      <c r="L110" s="352"/>
      <c r="M110" s="351"/>
      <c r="N110" s="352"/>
      <c r="O110" s="350"/>
      <c r="P110" s="352"/>
      <c r="Q110" s="351"/>
      <c r="R110" s="352"/>
      <c r="S110" s="350"/>
      <c r="T110" s="349"/>
      <c r="U110" s="351"/>
      <c r="V110" s="349"/>
      <c r="W110" s="350"/>
      <c r="X110" s="349"/>
      <c r="Y110" s="351"/>
      <c r="Z110" s="349"/>
      <c r="AA110" s="350"/>
      <c r="AB110" s="349"/>
      <c r="AC110" s="351"/>
      <c r="AD110" s="349"/>
      <c r="AE110" s="350"/>
      <c r="AF110" s="349"/>
      <c r="AG110" s="351"/>
      <c r="AH110" s="349"/>
      <c r="AI110" s="350"/>
      <c r="AJ110" s="349"/>
      <c r="AK110" s="351"/>
      <c r="AL110" s="349"/>
      <c r="AM110" s="350"/>
      <c r="AN110" s="349"/>
      <c r="AO110" s="351"/>
      <c r="AP110" s="349"/>
      <c r="AQ110" s="350"/>
      <c r="AR110" s="349"/>
      <c r="AS110" s="351"/>
      <c r="AT110" s="349"/>
      <c r="AU110" s="350"/>
      <c r="AV110" s="349"/>
      <c r="AW110" s="351"/>
      <c r="AX110" s="349"/>
      <c r="AY110" s="350"/>
      <c r="AZ110" s="349"/>
      <c r="BA110" s="351"/>
      <c r="BB110" s="349"/>
      <c r="BC110" s="350"/>
      <c r="BD110" s="355"/>
      <c r="BE110" s="351"/>
      <c r="BF110" s="355"/>
      <c r="BG110" s="350"/>
      <c r="BH110" s="363"/>
      <c r="BI110" s="353"/>
      <c r="BJ110" s="355"/>
      <c r="BK110" s="350"/>
      <c r="BL110" s="355"/>
      <c r="BM110" s="351"/>
      <c r="BN110" s="355"/>
      <c r="BO110" s="350"/>
      <c r="BP110" s="355"/>
      <c r="BQ110" s="351"/>
      <c r="BR110" s="355"/>
      <c r="BS110" s="350"/>
      <c r="BT110" s="355"/>
      <c r="BU110" s="351"/>
      <c r="BV110" s="355"/>
      <c r="BW110" s="350"/>
      <c r="BX110" s="355"/>
      <c r="BY110" s="355"/>
      <c r="BZ110" s="355"/>
      <c r="CA110" s="350"/>
      <c r="CB110" s="355"/>
      <c r="CC110" s="351"/>
      <c r="CD110" s="355"/>
      <c r="CE110" s="350"/>
      <c r="CF110" s="355"/>
      <c r="CG110" s="351"/>
      <c r="CH110" s="355"/>
      <c r="CI110" s="350"/>
      <c r="CJ110" s="349"/>
      <c r="CK110" s="351"/>
      <c r="CL110" s="349"/>
      <c r="CM110" s="350"/>
      <c r="CN110" s="349"/>
      <c r="CO110" s="351"/>
      <c r="CP110" s="349"/>
      <c r="CQ110" s="350"/>
      <c r="CR110" s="349"/>
      <c r="CS110" s="351"/>
      <c r="CT110" s="349"/>
      <c r="CU110" s="350"/>
      <c r="CV110" s="349"/>
      <c r="CW110" s="351"/>
      <c r="CX110" s="349"/>
      <c r="CY110" s="350"/>
      <c r="CZ110" s="349"/>
      <c r="DA110" s="351"/>
      <c r="DB110" s="349"/>
      <c r="DC110" s="350"/>
      <c r="DD110" s="349"/>
      <c r="DE110" s="351"/>
      <c r="DF110" s="349"/>
      <c r="DG110" s="350"/>
      <c r="DH110" s="349"/>
      <c r="DI110" s="351"/>
      <c r="DJ110" s="349"/>
      <c r="DK110" s="350"/>
      <c r="DL110" s="349"/>
      <c r="DM110" s="351"/>
      <c r="DN110" s="349"/>
      <c r="DO110" s="350"/>
      <c r="DP110" s="349"/>
      <c r="DQ110" s="351"/>
      <c r="DR110" s="349"/>
      <c r="DS110" s="350"/>
      <c r="DT110" s="349"/>
      <c r="DU110" s="351"/>
      <c r="DV110" s="349"/>
      <c r="DW110" s="350"/>
      <c r="DX110" s="349"/>
      <c r="DY110" s="351"/>
      <c r="DZ110" s="349"/>
      <c r="EA110" s="350"/>
      <c r="EB110" s="349"/>
      <c r="EC110" s="351"/>
      <c r="ED110" s="349"/>
      <c r="EE110" s="350"/>
      <c r="EF110" s="349"/>
      <c r="EG110" s="351"/>
      <c r="EH110" s="349"/>
      <c r="EI110" s="350"/>
      <c r="EJ110" s="349"/>
      <c r="EK110" s="351"/>
      <c r="EL110" s="349"/>
      <c r="EM110" s="350"/>
      <c r="EN110" s="349"/>
      <c r="EO110" s="351"/>
      <c r="EP110" s="349"/>
      <c r="EQ110" s="350"/>
      <c r="ER110" s="349"/>
      <c r="ES110" s="351"/>
      <c r="ET110" s="349"/>
      <c r="EU110" s="350"/>
      <c r="EV110" s="349"/>
      <c r="EW110" s="351"/>
      <c r="EX110" s="349"/>
      <c r="EY110" s="350"/>
      <c r="EZ110" s="349"/>
      <c r="FA110" s="351"/>
      <c r="FB110" s="349"/>
      <c r="FC110" s="350"/>
      <c r="FD110" s="349"/>
      <c r="FE110" s="351"/>
      <c r="FF110" s="349"/>
      <c r="FG110" s="350"/>
      <c r="FH110" s="349"/>
      <c r="FI110" s="351"/>
      <c r="FJ110" s="356"/>
      <c r="FK110" s="357"/>
      <c r="FL110" s="356"/>
      <c r="FM110" s="358"/>
      <c r="FN110" s="356"/>
      <c r="FO110" s="357"/>
      <c r="FP110" s="356"/>
      <c r="FQ110" s="358"/>
      <c r="FR110" s="356"/>
      <c r="FS110" s="357"/>
      <c r="FT110" s="356"/>
      <c r="FU110" s="358"/>
      <c r="FV110" s="356"/>
      <c r="FW110" s="357"/>
      <c r="FX110" s="356"/>
      <c r="FY110" s="358"/>
      <c r="FZ110" s="356"/>
      <c r="GA110" s="357"/>
      <c r="GB110" s="356"/>
      <c r="GC110" s="358"/>
      <c r="GD110" s="356"/>
      <c r="GE110" s="357"/>
      <c r="GF110" s="356"/>
      <c r="GG110" s="358"/>
      <c r="GH110" s="356"/>
      <c r="GI110" s="357"/>
      <c r="GJ110" s="356"/>
      <c r="GK110" s="358"/>
      <c r="GL110" s="356"/>
      <c r="GM110" s="357"/>
      <c r="GN110" s="356"/>
      <c r="GO110" s="358"/>
      <c r="GP110" s="356"/>
      <c r="GQ110" s="357"/>
      <c r="GR110" s="356"/>
      <c r="GS110" s="358"/>
      <c r="GT110" s="356"/>
      <c r="GU110" s="357"/>
      <c r="GV110" s="356"/>
      <c r="GW110" s="358"/>
      <c r="GX110" s="356"/>
      <c r="GY110" s="357"/>
      <c r="GZ110" s="356"/>
      <c r="HA110" s="358"/>
      <c r="HB110" s="359"/>
      <c r="HC110" s="357"/>
      <c r="HD110" s="356"/>
      <c r="HE110" s="358"/>
      <c r="HF110" s="356"/>
      <c r="HG110" s="357"/>
      <c r="HH110" s="356"/>
      <c r="HI110" s="358"/>
      <c r="HJ110" s="356"/>
      <c r="HK110" s="357"/>
      <c r="HL110" s="356"/>
      <c r="HM110" s="358"/>
      <c r="HN110" s="356"/>
      <c r="HO110" s="357"/>
      <c r="HP110" s="356"/>
      <c r="HQ110" s="358"/>
      <c r="HR110" s="349"/>
      <c r="HS110" s="350"/>
      <c r="HT110" s="356"/>
      <c r="HU110" s="353"/>
      <c r="HV110" s="349"/>
      <c r="HW110" s="350"/>
      <c r="HX110" s="349"/>
      <c r="HY110" s="350"/>
      <c r="HZ110" s="349"/>
      <c r="IA110" s="350"/>
      <c r="IB110" s="349"/>
      <c r="IC110" s="351"/>
      <c r="ID110" s="349"/>
      <c r="IE110" s="350"/>
      <c r="IF110" s="349"/>
      <c r="IG110" s="351"/>
      <c r="IH110" s="349"/>
      <c r="II110" s="350"/>
      <c r="IJ110" s="349"/>
      <c r="IK110" s="351"/>
      <c r="IL110" s="349"/>
      <c r="IM110" s="350"/>
      <c r="IN110" s="349"/>
      <c r="IO110" s="351"/>
      <c r="IP110" s="349"/>
      <c r="IQ110" s="350"/>
      <c r="IR110" s="349"/>
      <c r="IS110" s="351"/>
      <c r="IT110" s="356"/>
      <c r="IU110" s="354"/>
      <c r="IV110" s="349"/>
      <c r="IW110" s="351"/>
      <c r="IX110" s="349"/>
      <c r="IY110" s="350"/>
      <c r="IZ110" s="349"/>
      <c r="JA110" s="351"/>
      <c r="JB110" s="349"/>
      <c r="JC110" s="350"/>
      <c r="JD110" s="349"/>
      <c r="JE110" s="351"/>
      <c r="JF110" s="349"/>
      <c r="JG110" s="350"/>
      <c r="JH110" s="349"/>
      <c r="JI110" s="351"/>
      <c r="JJ110" s="349"/>
      <c r="JK110" s="350"/>
      <c r="JL110" s="349"/>
      <c r="JM110" s="351"/>
      <c r="JN110" s="349"/>
      <c r="JO110" s="350"/>
      <c r="JP110" s="349"/>
      <c r="JQ110" s="351"/>
      <c r="JR110" s="349"/>
      <c r="JS110" s="350"/>
      <c r="JT110" s="349"/>
      <c r="JU110" s="351"/>
      <c r="JV110" s="349"/>
      <c r="JW110" s="350"/>
      <c r="JX110" s="349"/>
      <c r="JY110" s="351"/>
      <c r="JZ110" s="349"/>
      <c r="KA110" s="350"/>
      <c r="KB110" s="349"/>
      <c r="KC110" s="353"/>
      <c r="KD110" s="349"/>
      <c r="KE110" s="350"/>
      <c r="KF110" s="349"/>
      <c r="KG110" s="351"/>
      <c r="KH110" s="349"/>
      <c r="KI110" s="350"/>
      <c r="KJ110" s="349"/>
      <c r="KK110" s="353"/>
      <c r="KL110" s="349"/>
      <c r="KM110" s="350"/>
      <c r="KN110" s="349"/>
      <c r="KO110" s="351"/>
      <c r="KP110" s="349"/>
      <c r="KQ110" s="350"/>
      <c r="KR110" s="349"/>
      <c r="KS110" s="353"/>
      <c r="KT110" s="349"/>
      <c r="KU110" s="350"/>
      <c r="KV110" s="349"/>
      <c r="KW110" s="353"/>
      <c r="KX110" s="349"/>
      <c r="KY110" s="350"/>
      <c r="KZ110" s="349"/>
      <c r="LA110" s="353"/>
      <c r="LB110" s="349"/>
      <c r="LC110" s="350"/>
      <c r="LD110" s="349"/>
      <c r="LE110" s="351"/>
      <c r="LF110" s="349"/>
      <c r="LG110" s="350"/>
      <c r="LH110" s="349"/>
      <c r="LI110" s="353"/>
      <c r="LJ110" s="349"/>
      <c r="LK110" s="350"/>
      <c r="LL110" s="349"/>
      <c r="LM110" s="351"/>
      <c r="LN110" s="349"/>
      <c r="LO110" s="350"/>
      <c r="LP110" s="349"/>
      <c r="LQ110" s="353"/>
      <c r="LR110" s="349"/>
      <c r="LS110" s="350"/>
      <c r="LT110" s="349"/>
      <c r="LU110" s="351"/>
      <c r="LV110" s="349"/>
      <c r="LW110" s="350"/>
      <c r="LX110" s="349"/>
      <c r="LY110" s="353"/>
      <c r="LZ110" s="349"/>
      <c r="MA110" s="350"/>
      <c r="MB110" s="349"/>
      <c r="MC110" s="351"/>
      <c r="MD110" s="349"/>
      <c r="ME110" s="350"/>
      <c r="MF110" s="349"/>
      <c r="MG110" s="353"/>
      <c r="MH110" s="349"/>
      <c r="MI110" s="350"/>
      <c r="MJ110" s="349"/>
      <c r="MK110" s="351"/>
      <c r="ML110" s="349"/>
      <c r="MM110" s="350"/>
      <c r="MN110" s="361"/>
      <c r="MO110" s="353"/>
      <c r="MP110" s="349"/>
      <c r="MQ110" s="350"/>
      <c r="MR110" s="361"/>
      <c r="MS110" s="351"/>
      <c r="MT110" s="361"/>
      <c r="MU110" s="350"/>
      <c r="MV110" s="349"/>
      <c r="MW110" s="353"/>
      <c r="MX110" s="361"/>
      <c r="MY110" s="350"/>
      <c r="MZ110" s="361"/>
      <c r="NA110" s="351"/>
      <c r="NB110" s="361"/>
      <c r="NC110" s="350"/>
      <c r="ND110" s="361"/>
      <c r="NE110" s="353"/>
      <c r="NF110" s="361"/>
      <c r="NG110" s="350"/>
      <c r="NH110" s="361"/>
      <c r="NI110" s="351"/>
      <c r="NJ110" s="349"/>
      <c r="NK110" s="350"/>
      <c r="NL110" s="349"/>
      <c r="NM110" s="353"/>
      <c r="NN110" s="349"/>
      <c r="NO110" s="350"/>
      <c r="NP110" s="349"/>
      <c r="NQ110" s="353"/>
      <c r="NR110" s="361"/>
      <c r="NS110" s="350"/>
      <c r="NT110" s="361"/>
      <c r="NU110" s="353"/>
      <c r="NV110" s="361"/>
      <c r="NW110" s="350"/>
      <c r="NX110" s="361"/>
      <c r="NY110" s="351"/>
      <c r="NZ110" s="361"/>
      <c r="OA110" s="350"/>
      <c r="OB110" s="361"/>
      <c r="OC110" s="353"/>
      <c r="OD110" s="361"/>
      <c r="OE110" s="350"/>
      <c r="OF110" s="361"/>
      <c r="OG110" s="351"/>
      <c r="OH110" s="361"/>
      <c r="OI110" s="350"/>
      <c r="OJ110" s="361"/>
      <c r="OK110" s="353"/>
      <c r="OL110" s="361"/>
      <c r="OM110" s="350"/>
      <c r="ON110" s="361"/>
      <c r="OO110" s="351"/>
      <c r="OP110" s="361"/>
      <c r="OQ110" s="350"/>
      <c r="OR110" s="361"/>
      <c r="OS110" s="353"/>
      <c r="OT110" s="361"/>
      <c r="OU110" s="350"/>
      <c r="OV110" s="361"/>
      <c r="OW110" s="351"/>
      <c r="OX110" s="361"/>
      <c r="OY110" s="350"/>
      <c r="OZ110" s="361"/>
      <c r="PA110" s="353"/>
      <c r="PB110" s="361"/>
      <c r="PC110" s="350"/>
      <c r="PD110" s="361"/>
      <c r="PE110" s="351"/>
      <c r="PF110" s="355"/>
      <c r="PG110" s="350"/>
      <c r="PH110" s="363"/>
      <c r="PI110" s="353"/>
      <c r="PJ110" s="355"/>
      <c r="PK110" s="350"/>
      <c r="PL110" s="355"/>
      <c r="PM110" s="351"/>
      <c r="PN110" s="355"/>
      <c r="PO110" s="350"/>
      <c r="PP110" s="363"/>
      <c r="PQ110" s="353"/>
      <c r="PR110" s="355"/>
      <c r="PS110" s="350"/>
      <c r="PT110" s="355"/>
      <c r="PU110" s="351"/>
      <c r="PV110" s="355"/>
      <c r="PW110" s="350"/>
      <c r="PX110" s="363"/>
      <c r="PY110" s="353"/>
      <c r="PZ110" s="355"/>
      <c r="QA110" s="350"/>
      <c r="QB110" s="355"/>
      <c r="QC110" s="351"/>
      <c r="QD110" s="355"/>
      <c r="QE110" s="350"/>
      <c r="QF110" s="363"/>
      <c r="QG110" s="353"/>
      <c r="QH110" s="355"/>
      <c r="QI110" s="350"/>
      <c r="QJ110" s="355"/>
      <c r="QK110" s="351"/>
      <c r="QL110" s="355"/>
      <c r="QM110" s="350"/>
      <c r="QN110" s="363"/>
      <c r="QO110" s="353"/>
      <c r="QP110" s="355"/>
      <c r="QQ110" s="350"/>
      <c r="QR110" s="355"/>
      <c r="QS110" s="351"/>
      <c r="QT110" s="355"/>
      <c r="QU110" s="350"/>
      <c r="QV110" s="363"/>
      <c r="QW110" s="353"/>
      <c r="QX110" s="355"/>
      <c r="QY110" s="350"/>
      <c r="QZ110" s="355"/>
      <c r="RA110" s="351"/>
      <c r="RB110" s="355"/>
      <c r="RC110" s="350"/>
      <c r="RD110" s="363"/>
      <c r="RE110" s="353"/>
      <c r="RF110" s="355"/>
      <c r="RG110" s="350"/>
      <c r="RH110" s="355"/>
      <c r="RI110" s="351"/>
      <c r="RJ110" s="355"/>
      <c r="RK110" s="350"/>
      <c r="RL110" s="363"/>
      <c r="RM110" s="353"/>
      <c r="RN110" s="355"/>
      <c r="RO110" s="350"/>
      <c r="RP110" s="355"/>
      <c r="RQ110" s="351"/>
      <c r="RR110" s="355"/>
      <c r="RS110" s="350"/>
      <c r="RT110" s="363"/>
      <c r="RU110" s="353"/>
      <c r="RV110" s="355"/>
      <c r="RW110" s="350"/>
      <c r="RX110" s="355"/>
      <c r="RY110" s="351"/>
      <c r="RZ110" s="355"/>
      <c r="SA110" s="350"/>
      <c r="SB110" s="363"/>
      <c r="SC110" s="353"/>
      <c r="SD110" s="355"/>
      <c r="SE110" s="350"/>
      <c r="SF110" s="355"/>
      <c r="SG110" s="351"/>
      <c r="SH110" s="355"/>
      <c r="SI110" s="350"/>
      <c r="SJ110" s="363"/>
      <c r="SK110" s="353"/>
      <c r="SL110" s="355"/>
      <c r="SM110" s="350"/>
      <c r="SN110" s="355"/>
      <c r="SO110" s="351"/>
      <c r="SP110" s="355"/>
      <c r="SQ110" s="350"/>
    </row>
    <row r="111" spans="1:511" s="123" customFormat="1" thickTop="1" x14ac:dyDescent="0.25">
      <c r="A111" s="337" t="s">
        <v>348</v>
      </c>
      <c r="B111" s="120">
        <f t="shared" si="3"/>
        <v>0</v>
      </c>
      <c r="C111" s="195"/>
      <c r="D111"/>
      <c r="E111" s="121"/>
      <c r="F111" s="273"/>
      <c r="G111" s="121"/>
      <c r="H111" s="276"/>
      <c r="I111" s="272"/>
      <c r="J111" s="277"/>
      <c r="K111" s="121"/>
      <c r="L111" s="278"/>
      <c r="M111" s="122"/>
      <c r="N111" s="281"/>
      <c r="O111" s="271"/>
      <c r="P111" s="282"/>
      <c r="Q111" s="122"/>
      <c r="R111" s="283"/>
      <c r="S111" s="121"/>
      <c r="T111" s="12"/>
      <c r="U111" s="272"/>
      <c r="V111"/>
      <c r="W111" s="271"/>
      <c r="X111"/>
      <c r="Y111" s="122"/>
      <c r="Z111"/>
      <c r="AA111" s="271"/>
      <c r="AB111"/>
      <c r="AC111" s="122"/>
      <c r="AD111"/>
      <c r="AE111" s="121"/>
      <c r="AF111"/>
      <c r="AG111" s="272"/>
      <c r="AH111"/>
      <c r="AI111" s="271"/>
      <c r="AJ111"/>
      <c r="AK111" s="122"/>
      <c r="AL111"/>
      <c r="AM111" s="121"/>
      <c r="AN111"/>
      <c r="AO111" s="122"/>
      <c r="AP111"/>
      <c r="AQ111" s="121"/>
      <c r="AR111" s="12"/>
      <c r="AS111" s="272"/>
      <c r="AT111"/>
      <c r="AU111" s="271"/>
      <c r="AV111" s="12"/>
      <c r="AW111" s="272"/>
      <c r="AX111" s="12"/>
      <c r="AY111" s="271"/>
      <c r="AZ111"/>
      <c r="BA111" s="122"/>
      <c r="BB111"/>
      <c r="BC111" s="121"/>
      <c r="BD111" s="287"/>
      <c r="BE111" s="122"/>
      <c r="BF111" s="287"/>
      <c r="BG111" s="121"/>
      <c r="BH111" s="287"/>
      <c r="BI111" s="122"/>
      <c r="BJ111" s="287"/>
      <c r="BK111" s="121"/>
      <c r="BL111" s="287"/>
      <c r="BM111" s="122"/>
      <c r="BN111" s="287"/>
      <c r="BO111" s="121"/>
      <c r="BP111" s="287"/>
      <c r="BQ111" s="122"/>
      <c r="BR111" s="287"/>
      <c r="BS111" s="121"/>
      <c r="BT111" s="287"/>
      <c r="BU111" s="122"/>
      <c r="BV111" s="287"/>
      <c r="BW111" s="121"/>
      <c r="BX111" s="287"/>
      <c r="BY111" s="287"/>
      <c r="BZ111" s="287"/>
      <c r="CA111" s="121"/>
      <c r="CB111" s="289"/>
      <c r="CC111" s="272"/>
      <c r="CD111" s="287"/>
      <c r="CE111" s="121"/>
      <c r="CF111" s="289"/>
      <c r="CG111" s="272"/>
      <c r="CH111" s="289"/>
      <c r="CI111" s="271"/>
      <c r="CJ111"/>
      <c r="CK111" s="122"/>
      <c r="CL111"/>
      <c r="CM111" s="121"/>
      <c r="CN111"/>
      <c r="CO111" s="122"/>
      <c r="CP111"/>
      <c r="CQ111" s="121"/>
      <c r="CR111"/>
      <c r="CS111" s="122"/>
      <c r="CT111"/>
      <c r="CU111" s="271"/>
      <c r="CV111"/>
      <c r="CW111" s="122"/>
      <c r="CX111"/>
      <c r="CY111" s="121"/>
      <c r="CZ111"/>
      <c r="DA111" s="122"/>
      <c r="DB111"/>
      <c r="DC111" s="121"/>
      <c r="DD111"/>
      <c r="DE111" s="272"/>
      <c r="DF111"/>
      <c r="DG111" s="271"/>
      <c r="DH111"/>
      <c r="DI111" s="122"/>
      <c r="DJ111"/>
      <c r="DK111" s="121"/>
      <c r="DL111"/>
      <c r="DM111" s="272"/>
      <c r="DN111"/>
      <c r="DO111" s="121"/>
      <c r="DP111"/>
      <c r="DQ111" s="122"/>
      <c r="DR111"/>
      <c r="DS111" s="121"/>
      <c r="DT111"/>
      <c r="DU111" s="272"/>
      <c r="DV111"/>
      <c r="DW111" s="121"/>
      <c r="DX111"/>
      <c r="DY111" s="122"/>
      <c r="DZ111"/>
      <c r="EA111" s="121"/>
      <c r="EB111"/>
      <c r="EC111" s="272"/>
      <c r="ED111"/>
      <c r="EE111" s="121"/>
      <c r="EF111"/>
      <c r="EG111" s="122"/>
      <c r="EH111"/>
      <c r="EI111" s="271"/>
      <c r="EJ111"/>
      <c r="EK111" s="122"/>
      <c r="EL111"/>
      <c r="EM111" s="271"/>
      <c r="EN111"/>
      <c r="EO111" s="122"/>
      <c r="EP111"/>
      <c r="EQ111" s="121"/>
      <c r="ER111"/>
      <c r="ES111" s="272"/>
      <c r="ET111"/>
      <c r="EU111" s="121"/>
      <c r="EV111"/>
      <c r="EW111" s="122"/>
      <c r="EX111"/>
      <c r="EY111" s="121"/>
      <c r="EZ111"/>
      <c r="FA111" s="122"/>
      <c r="FB111"/>
      <c r="FC111" s="271"/>
      <c r="FD111"/>
      <c r="FE111" s="122"/>
      <c r="FF111"/>
      <c r="FG111" s="121"/>
      <c r="FH111"/>
      <c r="FI111" s="122"/>
      <c r="FJ111" s="12"/>
      <c r="FK111" s="306"/>
      <c r="FL111" s="12"/>
      <c r="FM111" s="295"/>
      <c r="FN111" s="12"/>
      <c r="FO111" s="306"/>
      <c r="FP111" s="12"/>
      <c r="FQ111" s="295"/>
      <c r="FR111" s="12"/>
      <c r="FS111" s="306"/>
      <c r="FT111" s="12"/>
      <c r="FU111" s="295"/>
      <c r="FV111" s="12"/>
      <c r="FW111" s="306"/>
      <c r="FX111" s="12"/>
      <c r="FY111" s="295"/>
      <c r="FZ111" s="12"/>
      <c r="GA111" s="306"/>
      <c r="GB111" s="12"/>
      <c r="GC111" s="295"/>
      <c r="GD111" s="12"/>
      <c r="GE111" s="306"/>
      <c r="GF111" s="12"/>
      <c r="GG111" s="295"/>
      <c r="GH111" s="12"/>
      <c r="GI111" s="306"/>
      <c r="GJ111" s="12"/>
      <c r="GK111" s="295"/>
      <c r="GL111" s="12"/>
      <c r="GM111" s="306"/>
      <c r="GN111" s="12"/>
      <c r="GO111" s="295"/>
      <c r="GP111" s="12"/>
      <c r="GQ111" s="306"/>
      <c r="GR111" s="12"/>
      <c r="GS111" s="295"/>
      <c r="GT111" s="12"/>
      <c r="GU111" s="306"/>
      <c r="GV111" s="12"/>
      <c r="GW111" s="295"/>
      <c r="GX111" s="12"/>
      <c r="GY111" s="306"/>
      <c r="GZ111" s="12"/>
      <c r="HA111" s="295"/>
      <c r="HB111" s="307"/>
      <c r="HC111" s="306"/>
      <c r="HD111" s="12"/>
      <c r="HE111" s="295"/>
      <c r="HF111" s="12"/>
      <c r="HG111" s="306"/>
      <c r="HH111" s="12"/>
      <c r="HI111" s="295"/>
      <c r="HJ111" s="12"/>
      <c r="HK111" s="306"/>
      <c r="HL111" s="12"/>
      <c r="HM111" s="295"/>
      <c r="HN111" s="12"/>
      <c r="HO111" s="306"/>
      <c r="HP111" s="12"/>
      <c r="HQ111" s="295"/>
      <c r="HR111"/>
      <c r="HS111" s="271"/>
      <c r="HT111" s="12"/>
      <c r="HU111" s="272"/>
      <c r="HV111"/>
      <c r="HW111" s="121"/>
      <c r="HX111" s="12"/>
      <c r="HY111" s="271"/>
      <c r="HZ111"/>
      <c r="IA111" s="121"/>
      <c r="IB111"/>
      <c r="IC111" s="122"/>
      <c r="ID111"/>
      <c r="IE111" s="271"/>
      <c r="IF111"/>
      <c r="IG111" s="122"/>
      <c r="IH111" s="12"/>
      <c r="II111" s="271"/>
      <c r="IJ111"/>
      <c r="IK111" s="122"/>
      <c r="IL111" s="12"/>
      <c r="IM111" s="271"/>
      <c r="IN111"/>
      <c r="IO111" s="122"/>
      <c r="IP111" s="12"/>
      <c r="IQ111" s="271"/>
      <c r="IR111"/>
      <c r="IS111" s="122"/>
      <c r="IT111"/>
      <c r="IU111" s="121"/>
      <c r="IV111" s="12"/>
      <c r="IW111" s="272"/>
      <c r="IX111"/>
      <c r="IY111" s="121"/>
      <c r="IZ111"/>
      <c r="JA111" s="272"/>
      <c r="JB111" s="12"/>
      <c r="JC111" s="271"/>
      <c r="JD111" s="12"/>
      <c r="JE111" s="272"/>
      <c r="JF111"/>
      <c r="JG111" s="271"/>
      <c r="JH111" s="12"/>
      <c r="JI111" s="272"/>
      <c r="JJ111"/>
      <c r="JK111" s="121"/>
      <c r="JL111"/>
      <c r="JM111" s="122"/>
      <c r="JN111" s="12"/>
      <c r="JO111" s="271"/>
      <c r="JP111" s="12"/>
      <c r="JQ111" s="272"/>
      <c r="JR111"/>
      <c r="JS111" s="121"/>
      <c r="JT111"/>
      <c r="JU111" s="122"/>
      <c r="JV111"/>
      <c r="JW111" s="121"/>
      <c r="JX111" s="12"/>
      <c r="JY111" s="272"/>
      <c r="JZ111"/>
      <c r="KA111" s="121"/>
      <c r="KB111"/>
      <c r="KC111" s="272"/>
      <c r="KD111"/>
      <c r="KE111" s="121"/>
      <c r="KF111"/>
      <c r="KG111" s="122"/>
      <c r="KH111"/>
      <c r="KI111" s="121"/>
      <c r="KJ111"/>
      <c r="KK111" s="122"/>
      <c r="KL111"/>
      <c r="KM111" s="121"/>
      <c r="KN111"/>
      <c r="KO111" s="122"/>
      <c r="KP111"/>
      <c r="KQ111" s="121"/>
      <c r="KR111"/>
      <c r="KS111" s="272"/>
      <c r="KT111"/>
      <c r="KU111" s="121"/>
      <c r="KV111"/>
      <c r="KW111" s="122"/>
      <c r="KX111"/>
      <c r="KY111" s="121"/>
      <c r="KZ111"/>
      <c r="LA111" s="272"/>
      <c r="LB111"/>
      <c r="LC111" s="121"/>
      <c r="LD111"/>
      <c r="LE111" s="272"/>
      <c r="LF111"/>
      <c r="LG111" s="121"/>
      <c r="LH111"/>
      <c r="LI111" s="122"/>
      <c r="LJ111"/>
      <c r="LK111" s="121"/>
      <c r="LL111"/>
      <c r="LM111" s="122"/>
      <c r="LN111"/>
      <c r="LO111" s="121"/>
      <c r="LP111"/>
      <c r="LQ111" s="272"/>
      <c r="LR111"/>
      <c r="LS111" s="271"/>
      <c r="LT111"/>
      <c r="LU111" s="122"/>
      <c r="LV111"/>
      <c r="LW111" s="121"/>
      <c r="LX111"/>
      <c r="LY111" s="122"/>
      <c r="LZ111"/>
      <c r="MA111" s="121"/>
      <c r="MB111"/>
      <c r="MC111" s="122"/>
      <c r="MD111"/>
      <c r="ME111" s="121"/>
      <c r="MF111"/>
      <c r="MG111" s="272"/>
      <c r="MH111"/>
      <c r="MI111" s="121"/>
      <c r="MJ111"/>
      <c r="MK111" s="122"/>
      <c r="ML111"/>
      <c r="MM111" s="121"/>
      <c r="MN111" s="296"/>
      <c r="MO111" s="122"/>
      <c r="MP111"/>
      <c r="MQ111" s="121"/>
      <c r="MR111" s="296"/>
      <c r="MS111" s="122"/>
      <c r="MT111" s="296"/>
      <c r="MU111" s="121"/>
      <c r="MV111"/>
      <c r="MW111" s="122"/>
      <c r="MX111" s="296"/>
      <c r="MY111" s="121"/>
      <c r="MZ111" s="296"/>
      <c r="NA111" s="122"/>
      <c r="NB111" s="296"/>
      <c r="NC111" s="121"/>
      <c r="ND111" s="296"/>
      <c r="NE111" s="122"/>
      <c r="NF111" s="296"/>
      <c r="NG111" s="121"/>
      <c r="NH111" s="296"/>
      <c r="NI111" s="122"/>
      <c r="NJ111"/>
      <c r="NK111" s="121"/>
      <c r="NL111"/>
      <c r="NM111" s="122"/>
      <c r="NN111"/>
      <c r="NO111" s="121"/>
      <c r="NP111"/>
      <c r="NQ111" s="122"/>
      <c r="NR111" s="296"/>
      <c r="NS111" s="121"/>
      <c r="NT111" s="296"/>
      <c r="NU111" s="122"/>
      <c r="NV111" s="296"/>
      <c r="NW111" s="121"/>
      <c r="NX111" s="296"/>
      <c r="NY111" s="122"/>
      <c r="NZ111" s="296"/>
      <c r="OA111" s="121"/>
      <c r="OB111" s="296"/>
      <c r="OC111" s="122"/>
      <c r="OD111" s="296"/>
      <c r="OE111" s="121"/>
      <c r="OF111" s="296"/>
      <c r="OG111" s="122"/>
      <c r="OH111" s="296"/>
      <c r="OI111" s="271"/>
      <c r="OJ111" s="296"/>
      <c r="OK111" s="122"/>
      <c r="OL111" s="296"/>
      <c r="OM111" s="121"/>
      <c r="ON111" s="296"/>
      <c r="OO111" s="122"/>
      <c r="OP111" s="296"/>
      <c r="OQ111" s="121"/>
      <c r="OR111" s="296"/>
      <c r="OS111" s="122"/>
      <c r="OT111" s="296"/>
      <c r="OU111" s="121"/>
      <c r="OV111" s="296"/>
      <c r="OW111" s="122"/>
      <c r="OX111" s="296"/>
      <c r="OY111" s="121"/>
      <c r="OZ111" s="296"/>
      <c r="PA111" s="122"/>
      <c r="PB111" s="296"/>
      <c r="PC111" s="121"/>
      <c r="PD111" s="296"/>
      <c r="PE111" s="122"/>
      <c r="PF111" s="287"/>
      <c r="PG111" s="121"/>
      <c r="PH111" s="287"/>
      <c r="PI111" s="122"/>
      <c r="PJ111" s="287"/>
      <c r="PK111" s="121"/>
      <c r="PL111" s="287"/>
      <c r="PM111" s="122"/>
      <c r="PN111" s="287"/>
      <c r="PO111" s="121"/>
      <c r="PP111" s="287"/>
      <c r="PQ111" s="122"/>
      <c r="PR111" s="287"/>
      <c r="PS111" s="121"/>
      <c r="PT111" s="287"/>
      <c r="PU111" s="122"/>
      <c r="PV111" s="287"/>
      <c r="PW111" s="121"/>
      <c r="PX111" s="287"/>
      <c r="PY111" s="122"/>
      <c r="PZ111" s="287"/>
      <c r="QA111" s="121"/>
      <c r="QB111" s="287"/>
      <c r="QC111" s="122"/>
      <c r="QD111" s="287"/>
      <c r="QE111" s="121"/>
      <c r="QF111" s="287"/>
      <c r="QG111" s="122"/>
      <c r="QH111" s="287"/>
      <c r="QI111" s="121"/>
      <c r="QJ111" s="287"/>
      <c r="QK111" s="122"/>
      <c r="QL111" s="287"/>
      <c r="QM111" s="121"/>
      <c r="QN111" s="287"/>
      <c r="QO111" s="122"/>
      <c r="QP111" s="287"/>
      <c r="QQ111" s="121"/>
      <c r="QR111" s="287"/>
      <c r="QS111" s="122"/>
      <c r="QT111" s="287"/>
      <c r="QU111" s="121"/>
      <c r="QV111" s="287"/>
      <c r="QW111" s="122"/>
      <c r="QX111" s="287"/>
      <c r="QY111" s="121"/>
      <c r="QZ111" s="287"/>
      <c r="RA111" s="122"/>
      <c r="RB111" s="287"/>
      <c r="RC111" s="121"/>
      <c r="RD111" s="287"/>
      <c r="RE111" s="122"/>
      <c r="RF111" s="287"/>
      <c r="RG111" s="121"/>
      <c r="RH111" s="287"/>
      <c r="RI111" s="122"/>
      <c r="RJ111" s="287"/>
      <c r="RK111" s="121"/>
      <c r="RL111" s="287"/>
      <c r="RM111" s="122"/>
      <c r="RN111" s="287"/>
      <c r="RO111" s="121"/>
      <c r="RP111" s="287"/>
      <c r="RQ111" s="122"/>
      <c r="RR111" s="287"/>
      <c r="RS111" s="121"/>
      <c r="RT111" s="287"/>
      <c r="RU111" s="122"/>
      <c r="RV111" s="287"/>
      <c r="RW111" s="121"/>
      <c r="RX111" s="287"/>
      <c r="RY111" s="122"/>
      <c r="RZ111" s="287"/>
      <c r="SA111" s="121"/>
      <c r="SB111" s="287"/>
      <c r="SC111" s="122"/>
      <c r="SD111" s="287"/>
      <c r="SE111" s="121"/>
      <c r="SF111" s="287"/>
      <c r="SG111" s="122"/>
      <c r="SH111" s="287"/>
      <c r="SI111" s="121"/>
      <c r="SJ111" s="287"/>
      <c r="SK111" s="122"/>
      <c r="SL111" s="287"/>
      <c r="SM111" s="121"/>
      <c r="SN111" s="287"/>
      <c r="SO111" s="122"/>
      <c r="SP111" s="287"/>
      <c r="SQ111" s="121"/>
    </row>
    <row r="112" spans="1:511" s="123" customFormat="1" ht="20" x14ac:dyDescent="0.25">
      <c r="A112" s="336" t="s">
        <v>349</v>
      </c>
      <c r="B112" s="120">
        <f t="shared" si="3"/>
        <v>0</v>
      </c>
      <c r="C112" s="195"/>
      <c r="D112"/>
      <c r="E112" s="121"/>
      <c r="F112" s="273"/>
      <c r="G112" s="271"/>
      <c r="H112" s="276"/>
      <c r="I112" s="272"/>
      <c r="J112" s="277"/>
      <c r="K112" s="121"/>
      <c r="L112" s="278"/>
      <c r="M112" s="122"/>
      <c r="N112" s="280"/>
      <c r="O112" s="121"/>
      <c r="P112" s="282"/>
      <c r="Q112" s="122"/>
      <c r="R112" s="283"/>
      <c r="S112" s="121"/>
      <c r="T112"/>
      <c r="U112" s="272"/>
      <c r="V112"/>
      <c r="W112" s="271"/>
      <c r="X112"/>
      <c r="Y112" s="272"/>
      <c r="Z112"/>
      <c r="AA112" s="121"/>
      <c r="AB112"/>
      <c r="AC112" s="122"/>
      <c r="AD112"/>
      <c r="AE112" s="271"/>
      <c r="AF112"/>
      <c r="AG112" s="122"/>
      <c r="AH112"/>
      <c r="AI112" s="121"/>
      <c r="AJ112"/>
      <c r="AK112" s="122"/>
      <c r="AL112"/>
      <c r="AM112" s="121"/>
      <c r="AN112"/>
      <c r="AO112" s="122"/>
      <c r="AP112"/>
      <c r="AQ112" s="121"/>
      <c r="AR112"/>
      <c r="AS112" s="122"/>
      <c r="AT112"/>
      <c r="AU112" s="121"/>
      <c r="AV112"/>
      <c r="AW112" s="122"/>
      <c r="AX112"/>
      <c r="AY112" s="121"/>
      <c r="AZ112" s="12"/>
      <c r="BA112" s="272"/>
      <c r="BB112"/>
      <c r="BC112" s="121"/>
      <c r="BD112" s="287"/>
      <c r="BE112" s="122"/>
      <c r="BF112" s="287"/>
      <c r="BG112" s="121"/>
      <c r="BH112" s="291"/>
      <c r="BI112" s="272"/>
      <c r="BJ112" s="287"/>
      <c r="BK112" s="121"/>
      <c r="BL112" s="287"/>
      <c r="BM112" s="122"/>
      <c r="BN112" s="289"/>
      <c r="BO112" s="271"/>
      <c r="BP112" s="287"/>
      <c r="BQ112" s="122"/>
      <c r="BR112" s="287"/>
      <c r="BS112" s="121"/>
      <c r="BT112" s="287"/>
      <c r="BU112" s="122"/>
      <c r="BV112" s="287"/>
      <c r="BW112" s="121"/>
      <c r="BX112" s="287"/>
      <c r="BY112" s="287"/>
      <c r="BZ112" s="287"/>
      <c r="CA112" s="121"/>
      <c r="CB112" s="287"/>
      <c r="CC112" s="122"/>
      <c r="CD112" s="287"/>
      <c r="CE112" s="121"/>
      <c r="CF112" s="287"/>
      <c r="CG112" s="122"/>
      <c r="CH112" s="287"/>
      <c r="CI112" s="121"/>
      <c r="CJ112"/>
      <c r="CK112" s="272"/>
      <c r="CL112"/>
      <c r="CM112" s="121"/>
      <c r="CN112"/>
      <c r="CO112" s="122"/>
      <c r="CP112"/>
      <c r="CQ112" s="271"/>
      <c r="CR112"/>
      <c r="CS112" s="272"/>
      <c r="CT112"/>
      <c r="CU112" s="121"/>
      <c r="CV112"/>
      <c r="CW112" s="272"/>
      <c r="CX112"/>
      <c r="CY112" s="271"/>
      <c r="CZ112"/>
      <c r="DA112" s="122"/>
      <c r="DB112"/>
      <c r="DC112" s="121"/>
      <c r="DD112"/>
      <c r="DE112" s="272"/>
      <c r="DF112"/>
      <c r="DG112" s="121"/>
      <c r="DH112"/>
      <c r="DI112" s="122"/>
      <c r="DJ112"/>
      <c r="DK112" s="121"/>
      <c r="DL112"/>
      <c r="DM112" s="122"/>
      <c r="DN112"/>
      <c r="DO112" s="121"/>
      <c r="DP112"/>
      <c r="DQ112" s="122"/>
      <c r="DR112"/>
      <c r="DS112" s="271"/>
      <c r="DT112"/>
      <c r="DU112" s="122"/>
      <c r="DV112"/>
      <c r="DW112" s="121"/>
      <c r="DX112"/>
      <c r="DY112" s="122"/>
      <c r="DZ112"/>
      <c r="EA112" s="121"/>
      <c r="EB112"/>
      <c r="EC112" s="122"/>
      <c r="ED112"/>
      <c r="EE112" s="121"/>
      <c r="EF112"/>
      <c r="EG112" s="122"/>
      <c r="EH112"/>
      <c r="EI112" s="121"/>
      <c r="EJ112"/>
      <c r="EK112" s="122"/>
      <c r="EL112"/>
      <c r="EM112" s="121"/>
      <c r="EN112"/>
      <c r="EO112" s="122"/>
      <c r="EP112"/>
      <c r="EQ112" s="121"/>
      <c r="ER112"/>
      <c r="ES112" s="122"/>
      <c r="ET112"/>
      <c r="EU112" s="121"/>
      <c r="EV112"/>
      <c r="EW112" s="122"/>
      <c r="EX112"/>
      <c r="EY112" s="121"/>
      <c r="EZ112"/>
      <c r="FA112" s="122"/>
      <c r="FB112"/>
      <c r="FC112" s="121"/>
      <c r="FD112"/>
      <c r="FE112" s="122"/>
      <c r="FF112"/>
      <c r="FG112" s="121"/>
      <c r="FH112"/>
      <c r="FI112" s="122"/>
      <c r="FJ112" s="12"/>
      <c r="FK112" s="306"/>
      <c r="FL112" s="12"/>
      <c r="FM112" s="295"/>
      <c r="FN112" s="12"/>
      <c r="FO112" s="306"/>
      <c r="FP112" s="12"/>
      <c r="FQ112" s="295"/>
      <c r="FR112" s="12"/>
      <c r="FS112" s="306"/>
      <c r="FT112" s="12"/>
      <c r="FU112" s="295"/>
      <c r="FV112" s="12"/>
      <c r="FW112" s="306"/>
      <c r="FX112" s="12"/>
      <c r="FY112" s="295"/>
      <c r="FZ112" s="12"/>
      <c r="GA112" s="306"/>
      <c r="GB112" s="12"/>
      <c r="GC112" s="295"/>
      <c r="GD112" s="12"/>
      <c r="GE112" s="306"/>
      <c r="GF112" s="12"/>
      <c r="GG112" s="295"/>
      <c r="GH112" s="12"/>
      <c r="GI112" s="306"/>
      <c r="GJ112" s="12"/>
      <c r="GK112" s="295"/>
      <c r="GL112" s="12"/>
      <c r="GM112" s="306"/>
      <c r="GN112" s="12"/>
      <c r="GO112" s="295"/>
      <c r="GP112" s="12"/>
      <c r="GQ112" s="306"/>
      <c r="GR112" s="12"/>
      <c r="GS112" s="295"/>
      <c r="GT112" s="12"/>
      <c r="GU112" s="306"/>
      <c r="GV112" s="12"/>
      <c r="GW112" s="295"/>
      <c r="GX112" s="12"/>
      <c r="GY112" s="306"/>
      <c r="GZ112" s="12"/>
      <c r="HA112" s="295"/>
      <c r="HB112" s="307"/>
      <c r="HC112" s="306"/>
      <c r="HD112" s="12"/>
      <c r="HE112" s="295"/>
      <c r="HF112" s="12"/>
      <c r="HG112" s="306"/>
      <c r="HH112" s="12"/>
      <c r="HI112" s="295"/>
      <c r="HJ112" s="12"/>
      <c r="HK112" s="306"/>
      <c r="HL112" s="12"/>
      <c r="HM112" s="295"/>
      <c r="HN112" s="12"/>
      <c r="HO112" s="306"/>
      <c r="HP112" s="12"/>
      <c r="HQ112" s="295"/>
      <c r="HR112"/>
      <c r="HS112" s="121"/>
      <c r="HT112"/>
      <c r="HU112" s="122"/>
      <c r="HV112"/>
      <c r="HW112" s="121"/>
      <c r="HX112"/>
      <c r="HY112" s="121"/>
      <c r="HZ112"/>
      <c r="IA112" s="121"/>
      <c r="IB112"/>
      <c r="IC112" s="272"/>
      <c r="ID112"/>
      <c r="IE112" s="121"/>
      <c r="IF112"/>
      <c r="IG112" s="122"/>
      <c r="IH112"/>
      <c r="II112" s="121"/>
      <c r="IJ112"/>
      <c r="IK112" s="122"/>
      <c r="IL112"/>
      <c r="IM112" s="121"/>
      <c r="IN112"/>
      <c r="IO112" s="122"/>
      <c r="IP112"/>
      <c r="IQ112" s="121"/>
      <c r="IR112"/>
      <c r="IS112" s="122"/>
      <c r="IT112"/>
      <c r="IU112" s="121"/>
      <c r="IV112"/>
      <c r="IW112" s="272"/>
      <c r="IX112"/>
      <c r="IY112" s="121"/>
      <c r="IZ112"/>
      <c r="JA112" s="122"/>
      <c r="JB112"/>
      <c r="JC112" s="121"/>
      <c r="JD112"/>
      <c r="JE112" s="122"/>
      <c r="JF112"/>
      <c r="JG112" s="121"/>
      <c r="JH112"/>
      <c r="JI112" s="272"/>
      <c r="JJ112"/>
      <c r="JK112" s="121"/>
      <c r="JL112"/>
      <c r="JM112" s="122"/>
      <c r="JN112"/>
      <c r="JO112" s="121"/>
      <c r="JP112"/>
      <c r="JQ112" s="122"/>
      <c r="JR112"/>
      <c r="JS112" s="121"/>
      <c r="JT112"/>
      <c r="JU112" s="122"/>
      <c r="JV112"/>
      <c r="JW112" s="121"/>
      <c r="JX112"/>
      <c r="JY112" s="122"/>
      <c r="JZ112"/>
      <c r="KA112" s="121"/>
      <c r="KB112"/>
      <c r="KC112" s="272"/>
      <c r="KD112"/>
      <c r="KE112" s="121"/>
      <c r="KF112"/>
      <c r="KG112" s="272"/>
      <c r="KH112"/>
      <c r="KI112" s="271"/>
      <c r="KJ112"/>
      <c r="KK112" s="272"/>
      <c r="KL112"/>
      <c r="KM112" s="121"/>
      <c r="KN112"/>
      <c r="KO112" s="122"/>
      <c r="KP112"/>
      <c r="KQ112" s="271"/>
      <c r="KR112"/>
      <c r="KS112" s="272"/>
      <c r="KT112"/>
      <c r="KU112" s="121"/>
      <c r="KV112"/>
      <c r="KW112" s="272"/>
      <c r="KX112"/>
      <c r="KY112" s="271"/>
      <c r="KZ112"/>
      <c r="LA112" s="272"/>
      <c r="LB112"/>
      <c r="LC112" s="271"/>
      <c r="LD112"/>
      <c r="LE112" s="122"/>
      <c r="LF112"/>
      <c r="LG112" s="271"/>
      <c r="LH112"/>
      <c r="LI112" s="272"/>
      <c r="LJ112"/>
      <c r="LK112" s="121"/>
      <c r="LL112"/>
      <c r="LM112" s="122"/>
      <c r="LN112"/>
      <c r="LO112" s="271"/>
      <c r="LP112"/>
      <c r="LQ112" s="272"/>
      <c r="LR112"/>
      <c r="LS112" s="121"/>
      <c r="LT112"/>
      <c r="LU112" s="122"/>
      <c r="LV112"/>
      <c r="LW112" s="271"/>
      <c r="LX112"/>
      <c r="LY112" s="272"/>
      <c r="LZ112"/>
      <c r="MA112" s="121"/>
      <c r="MB112"/>
      <c r="MC112" s="122"/>
      <c r="MD112"/>
      <c r="ME112" s="271"/>
      <c r="MF112"/>
      <c r="MG112" s="272"/>
      <c r="MH112"/>
      <c r="MI112" s="121"/>
      <c r="MJ112"/>
      <c r="MK112" s="122"/>
      <c r="ML112"/>
      <c r="MM112" s="271"/>
      <c r="MN112" s="296"/>
      <c r="MO112" s="272"/>
      <c r="MP112"/>
      <c r="MQ112" s="121"/>
      <c r="MR112" s="296"/>
      <c r="MS112" s="122"/>
      <c r="MT112" s="296"/>
      <c r="MU112" s="271"/>
      <c r="MV112"/>
      <c r="MW112" s="272"/>
      <c r="MX112" s="296"/>
      <c r="MY112" s="121"/>
      <c r="MZ112" s="296"/>
      <c r="NA112" s="122"/>
      <c r="NB112" s="296"/>
      <c r="NC112" s="271"/>
      <c r="ND112" s="296"/>
      <c r="NE112" s="272"/>
      <c r="NF112" s="296"/>
      <c r="NG112" s="121"/>
      <c r="NH112" s="296"/>
      <c r="NI112" s="122"/>
      <c r="NJ112"/>
      <c r="NK112" s="271"/>
      <c r="NL112"/>
      <c r="NM112" s="272"/>
      <c r="NN112"/>
      <c r="NO112" s="121"/>
      <c r="NP112"/>
      <c r="NQ112" s="122"/>
      <c r="NR112" s="296"/>
      <c r="NS112" s="271"/>
      <c r="NT112" s="296"/>
      <c r="NU112" s="272"/>
      <c r="NV112" s="296"/>
      <c r="NW112" s="121"/>
      <c r="NX112" s="296"/>
      <c r="NY112" s="122"/>
      <c r="NZ112" s="296"/>
      <c r="OA112" s="271"/>
      <c r="OB112" s="296"/>
      <c r="OC112" s="272"/>
      <c r="OD112" s="296"/>
      <c r="OE112" s="121"/>
      <c r="OF112" s="296"/>
      <c r="OG112" s="122"/>
      <c r="OH112" s="296"/>
      <c r="OI112" s="271"/>
      <c r="OJ112" s="296"/>
      <c r="OK112" s="272"/>
      <c r="OL112" s="296"/>
      <c r="OM112" s="121"/>
      <c r="ON112" s="296"/>
      <c r="OO112" s="122"/>
      <c r="OP112" s="296"/>
      <c r="OQ112" s="271"/>
      <c r="OR112" s="296"/>
      <c r="OS112" s="272"/>
      <c r="OT112" s="296"/>
      <c r="OU112" s="121"/>
      <c r="OV112" s="296"/>
      <c r="OW112" s="122"/>
      <c r="OX112" s="296"/>
      <c r="OY112" s="271"/>
      <c r="OZ112" s="296"/>
      <c r="PA112" s="272"/>
      <c r="PB112" s="296"/>
      <c r="PC112" s="121"/>
      <c r="PD112" s="296"/>
      <c r="PE112" s="122"/>
      <c r="PF112" s="289"/>
      <c r="PG112" s="271"/>
      <c r="PH112" s="291"/>
      <c r="PI112" s="272"/>
      <c r="PJ112" s="287"/>
      <c r="PK112" s="121"/>
      <c r="PL112" s="287"/>
      <c r="PM112" s="122"/>
      <c r="PN112" s="289"/>
      <c r="PO112" s="271"/>
      <c r="PP112" s="291"/>
      <c r="PQ112" s="272"/>
      <c r="PR112" s="287"/>
      <c r="PS112" s="121"/>
      <c r="PT112" s="287"/>
      <c r="PU112" s="122"/>
      <c r="PV112" s="289"/>
      <c r="PW112" s="271"/>
      <c r="PX112" s="291"/>
      <c r="PY112" s="272"/>
      <c r="PZ112" s="287"/>
      <c r="QA112" s="121"/>
      <c r="QB112" s="287"/>
      <c r="QC112" s="122"/>
      <c r="QD112" s="289"/>
      <c r="QE112" s="271"/>
      <c r="QF112" s="291"/>
      <c r="QG112" s="272"/>
      <c r="QH112" s="287"/>
      <c r="QI112" s="121"/>
      <c r="QJ112" s="287"/>
      <c r="QK112" s="122"/>
      <c r="QL112" s="289"/>
      <c r="QM112" s="271"/>
      <c r="QN112" s="291"/>
      <c r="QO112" s="272"/>
      <c r="QP112" s="287"/>
      <c r="QQ112" s="121"/>
      <c r="QR112" s="287"/>
      <c r="QS112" s="122"/>
      <c r="QT112" s="289"/>
      <c r="QU112" s="271"/>
      <c r="QV112" s="291"/>
      <c r="QW112" s="272"/>
      <c r="QX112" s="287"/>
      <c r="QY112" s="121"/>
      <c r="QZ112" s="287"/>
      <c r="RA112" s="122"/>
      <c r="RB112" s="289"/>
      <c r="RC112" s="271"/>
      <c r="RD112" s="291"/>
      <c r="RE112" s="272"/>
      <c r="RF112" s="287"/>
      <c r="RG112" s="121"/>
      <c r="RH112" s="287"/>
      <c r="RI112" s="122"/>
      <c r="RJ112" s="289"/>
      <c r="RK112" s="271"/>
      <c r="RL112" s="291"/>
      <c r="RM112" s="272"/>
      <c r="RN112" s="287"/>
      <c r="RO112" s="121"/>
      <c r="RP112" s="287"/>
      <c r="RQ112" s="122"/>
      <c r="RR112" s="289"/>
      <c r="RS112" s="271"/>
      <c r="RT112" s="291"/>
      <c r="RU112" s="272"/>
      <c r="RV112" s="287"/>
      <c r="RW112" s="121"/>
      <c r="RX112" s="287"/>
      <c r="RY112" s="122"/>
      <c r="RZ112" s="289"/>
      <c r="SA112" s="271"/>
      <c r="SB112" s="291"/>
      <c r="SC112" s="272"/>
      <c r="SD112" s="287"/>
      <c r="SE112" s="121"/>
      <c r="SF112" s="287"/>
      <c r="SG112" s="122"/>
      <c r="SH112" s="289"/>
      <c r="SI112" s="271"/>
      <c r="SJ112" s="291"/>
      <c r="SK112" s="272"/>
      <c r="SL112" s="287"/>
      <c r="SM112" s="121"/>
      <c r="SN112" s="287"/>
      <c r="SO112" s="122"/>
      <c r="SP112" s="289"/>
      <c r="SQ112" s="271"/>
    </row>
    <row r="113" spans="1:511" s="123" customFormat="1" ht="20" x14ac:dyDescent="0.25">
      <c r="A113" s="337" t="s">
        <v>350</v>
      </c>
      <c r="B113" s="120">
        <f t="shared" si="3"/>
        <v>0</v>
      </c>
      <c r="C113" s="195"/>
      <c r="D113"/>
      <c r="E113" s="121"/>
      <c r="F113" s="273"/>
      <c r="G113" s="121"/>
      <c r="H113" s="275"/>
      <c r="I113" s="122"/>
      <c r="J113" s="277"/>
      <c r="K113" s="121"/>
      <c r="L113" s="278"/>
      <c r="M113" s="122"/>
      <c r="N113" s="280"/>
      <c r="O113" s="121"/>
      <c r="P113" s="282"/>
      <c r="Q113" s="122"/>
      <c r="R113" s="283"/>
      <c r="S113" s="121"/>
      <c r="T113"/>
      <c r="U113" s="122"/>
      <c r="V113"/>
      <c r="W113" s="121"/>
      <c r="X113"/>
      <c r="Y113" s="122"/>
      <c r="Z113"/>
      <c r="AA113" s="121"/>
      <c r="AB113"/>
      <c r="AC113" s="122"/>
      <c r="AD113"/>
      <c r="AE113" s="121"/>
      <c r="AF113"/>
      <c r="AG113" s="122"/>
      <c r="AH113"/>
      <c r="AI113" s="121"/>
      <c r="AJ113"/>
      <c r="AK113" s="122"/>
      <c r="AL113"/>
      <c r="AM113" s="121"/>
      <c r="AN113"/>
      <c r="AO113" s="122"/>
      <c r="AP113"/>
      <c r="AQ113" s="121"/>
      <c r="AR113"/>
      <c r="AS113" s="122"/>
      <c r="AT113"/>
      <c r="AU113" s="121"/>
      <c r="AV113"/>
      <c r="AW113" s="122"/>
      <c r="AX113"/>
      <c r="AY113" s="121"/>
      <c r="AZ113"/>
      <c r="BA113" s="122"/>
      <c r="BB113"/>
      <c r="BC113" s="121"/>
      <c r="BD113" s="287"/>
      <c r="BE113" s="122"/>
      <c r="BF113" s="287"/>
      <c r="BG113" s="271"/>
      <c r="BH113" s="287"/>
      <c r="BI113" s="122"/>
      <c r="BJ113" s="287"/>
      <c r="BK113" s="121"/>
      <c r="BL113" s="287"/>
      <c r="BM113" s="122"/>
      <c r="BN113" s="287"/>
      <c r="BO113" s="121"/>
      <c r="BP113" s="287"/>
      <c r="BQ113" s="122"/>
      <c r="BR113" s="287"/>
      <c r="BS113" s="121"/>
      <c r="BT113" s="287"/>
      <c r="BU113" s="122"/>
      <c r="BV113" s="287"/>
      <c r="BW113" s="121"/>
      <c r="BX113" s="287"/>
      <c r="BY113" s="287"/>
      <c r="BZ113" s="287"/>
      <c r="CA113" s="121"/>
      <c r="CB113" s="287"/>
      <c r="CC113" s="122"/>
      <c r="CD113" s="287"/>
      <c r="CE113" s="121"/>
      <c r="CF113" s="287"/>
      <c r="CG113" s="122"/>
      <c r="CH113" s="287"/>
      <c r="CI113" s="121"/>
      <c r="CJ113"/>
      <c r="CK113" s="122"/>
      <c r="CL113"/>
      <c r="CM113" s="121"/>
      <c r="CN113"/>
      <c r="CO113" s="122"/>
      <c r="CP113"/>
      <c r="CQ113" s="121"/>
      <c r="CR113"/>
      <c r="CS113" s="122"/>
      <c r="CT113"/>
      <c r="CU113" s="121"/>
      <c r="CV113"/>
      <c r="CW113" s="122"/>
      <c r="CX113"/>
      <c r="CY113" s="121"/>
      <c r="CZ113"/>
      <c r="DA113" s="122"/>
      <c r="DB113"/>
      <c r="DC113" s="121"/>
      <c r="DD113"/>
      <c r="DE113" s="122"/>
      <c r="DF113"/>
      <c r="DG113" s="121"/>
      <c r="DH113"/>
      <c r="DI113" s="122"/>
      <c r="DJ113"/>
      <c r="DK113" s="121"/>
      <c r="DL113"/>
      <c r="DM113" s="122"/>
      <c r="DN113"/>
      <c r="DO113" s="121"/>
      <c r="DP113"/>
      <c r="DQ113" s="122"/>
      <c r="DR113"/>
      <c r="DS113" s="121"/>
      <c r="DT113"/>
      <c r="DU113" s="122"/>
      <c r="DV113"/>
      <c r="DW113" s="121"/>
      <c r="DX113"/>
      <c r="DY113" s="122"/>
      <c r="DZ113"/>
      <c r="EA113" s="121"/>
      <c r="EB113"/>
      <c r="EC113" s="122"/>
      <c r="ED113"/>
      <c r="EE113" s="121"/>
      <c r="EF113"/>
      <c r="EG113" s="122"/>
      <c r="EH113"/>
      <c r="EI113" s="271"/>
      <c r="EJ113"/>
      <c r="EK113" s="122"/>
      <c r="EL113"/>
      <c r="EM113" s="121"/>
      <c r="EN113"/>
      <c r="EO113" s="122"/>
      <c r="EP113"/>
      <c r="EQ113" s="121"/>
      <c r="ER113"/>
      <c r="ES113" s="122"/>
      <c r="ET113"/>
      <c r="EU113" s="121"/>
      <c r="EV113"/>
      <c r="EW113" s="122"/>
      <c r="EX113"/>
      <c r="EY113" s="121"/>
      <c r="EZ113"/>
      <c r="FA113" s="122"/>
      <c r="FB113"/>
      <c r="FC113" s="121"/>
      <c r="FD113"/>
      <c r="FE113" s="122"/>
      <c r="FF113"/>
      <c r="FG113" s="121"/>
      <c r="FH113"/>
      <c r="FI113" s="122"/>
      <c r="FJ113" s="12"/>
      <c r="FK113" s="306"/>
      <c r="FL113" s="12"/>
      <c r="FM113" s="295"/>
      <c r="FN113" s="12"/>
      <c r="FO113" s="306"/>
      <c r="FP113" s="12"/>
      <c r="FQ113" s="295"/>
      <c r="FR113" s="12"/>
      <c r="FS113" s="306"/>
      <c r="FT113" s="12"/>
      <c r="FU113" s="295"/>
      <c r="FV113" s="12"/>
      <c r="FW113" s="306"/>
      <c r="FX113" s="12"/>
      <c r="FY113" s="295"/>
      <c r="FZ113" s="12"/>
      <c r="GA113" s="306"/>
      <c r="GB113" s="12"/>
      <c r="GC113" s="295"/>
      <c r="GD113" s="12"/>
      <c r="GE113" s="306"/>
      <c r="GF113" s="12"/>
      <c r="GG113" s="295"/>
      <c r="GH113" s="12"/>
      <c r="GI113" s="306"/>
      <c r="GJ113" s="12"/>
      <c r="GK113" s="295"/>
      <c r="GL113" s="12"/>
      <c r="GM113" s="306"/>
      <c r="GN113" s="12"/>
      <c r="GO113" s="295"/>
      <c r="GP113" s="12"/>
      <c r="GQ113" s="306"/>
      <c r="GR113" s="12"/>
      <c r="GS113" s="295"/>
      <c r="GT113" s="12"/>
      <c r="GU113" s="306"/>
      <c r="GV113" s="12"/>
      <c r="GW113" s="295"/>
      <c r="GX113" s="12"/>
      <c r="GY113" s="306"/>
      <c r="GZ113" s="12"/>
      <c r="HA113" s="295"/>
      <c r="HB113" s="307"/>
      <c r="HC113" s="306"/>
      <c r="HD113" s="12"/>
      <c r="HE113" s="295"/>
      <c r="HF113" s="12"/>
      <c r="HG113" s="306"/>
      <c r="HH113" s="12"/>
      <c r="HI113" s="295"/>
      <c r="HJ113" s="12"/>
      <c r="HK113" s="306"/>
      <c r="HL113" s="12"/>
      <c r="HM113" s="295"/>
      <c r="HN113" s="12"/>
      <c r="HO113" s="306"/>
      <c r="HP113" s="12"/>
      <c r="HQ113" s="295"/>
      <c r="HR113"/>
      <c r="HS113" s="121"/>
      <c r="HT113"/>
      <c r="HU113" s="122"/>
      <c r="HV113"/>
      <c r="HW113" s="121"/>
      <c r="HX113"/>
      <c r="HY113" s="121"/>
      <c r="HZ113"/>
      <c r="IA113" s="121"/>
      <c r="IB113"/>
      <c r="IC113" s="122"/>
      <c r="ID113"/>
      <c r="IE113" s="121"/>
      <c r="IF113"/>
      <c r="IG113" s="122"/>
      <c r="IH113"/>
      <c r="II113" s="121"/>
      <c r="IJ113"/>
      <c r="IK113" s="122"/>
      <c r="IL113"/>
      <c r="IM113" s="121"/>
      <c r="IN113"/>
      <c r="IO113" s="122"/>
      <c r="IP113"/>
      <c r="IQ113" s="121"/>
      <c r="IR113"/>
      <c r="IS113" s="122"/>
      <c r="IT113"/>
      <c r="IU113" s="121"/>
      <c r="IV113"/>
      <c r="IW113" s="122"/>
      <c r="IX113"/>
      <c r="IY113" s="121"/>
      <c r="IZ113"/>
      <c r="JA113" s="122"/>
      <c r="JB113"/>
      <c r="JC113" s="121"/>
      <c r="JD113"/>
      <c r="JE113" s="122"/>
      <c r="JF113"/>
      <c r="JG113" s="121"/>
      <c r="JH113"/>
      <c r="JI113" s="122"/>
      <c r="JJ113"/>
      <c r="JK113" s="121"/>
      <c r="JL113"/>
      <c r="JM113" s="122"/>
      <c r="JN113"/>
      <c r="JO113" s="121"/>
      <c r="JP113"/>
      <c r="JQ113" s="122"/>
      <c r="JR113"/>
      <c r="JS113" s="121"/>
      <c r="JT113"/>
      <c r="JU113" s="122"/>
      <c r="JV113"/>
      <c r="JW113" s="121"/>
      <c r="JX113"/>
      <c r="JY113" s="122"/>
      <c r="JZ113"/>
      <c r="KA113" s="121"/>
      <c r="KB113"/>
      <c r="KC113" s="122"/>
      <c r="KD113"/>
      <c r="KE113" s="121"/>
      <c r="KF113"/>
      <c r="KG113" s="272"/>
      <c r="KH113"/>
      <c r="KI113" s="271"/>
      <c r="KJ113"/>
      <c r="KK113" s="122"/>
      <c r="KL113"/>
      <c r="KM113" s="121"/>
      <c r="KN113"/>
      <c r="KO113" s="122"/>
      <c r="KP113"/>
      <c r="KQ113" s="121"/>
      <c r="KR113"/>
      <c r="KS113" s="122"/>
      <c r="KT113"/>
      <c r="KU113" s="121"/>
      <c r="KV113"/>
      <c r="KW113" s="122"/>
      <c r="KX113"/>
      <c r="KY113" s="121"/>
      <c r="KZ113"/>
      <c r="LA113" s="122"/>
      <c r="LB113"/>
      <c r="LC113" s="121"/>
      <c r="LD113"/>
      <c r="LE113" s="122"/>
      <c r="LF113"/>
      <c r="LG113" s="121"/>
      <c r="LH113"/>
      <c r="LI113" s="122"/>
      <c r="LJ113"/>
      <c r="LK113" s="121"/>
      <c r="LL113"/>
      <c r="LM113" s="122"/>
      <c r="LN113"/>
      <c r="LO113" s="121"/>
      <c r="LP113"/>
      <c r="LQ113" s="122"/>
      <c r="LR113"/>
      <c r="LS113" s="121"/>
      <c r="LT113"/>
      <c r="LU113" s="122"/>
      <c r="LV113"/>
      <c r="LW113" s="121"/>
      <c r="LX113"/>
      <c r="LY113" s="122"/>
      <c r="LZ113"/>
      <c r="MA113" s="121"/>
      <c r="MB113"/>
      <c r="MC113" s="122"/>
      <c r="MD113"/>
      <c r="ME113" s="121"/>
      <c r="MF113"/>
      <c r="MG113" s="122"/>
      <c r="MH113"/>
      <c r="MI113" s="121"/>
      <c r="MJ113"/>
      <c r="MK113" s="122"/>
      <c r="ML113"/>
      <c r="MM113" s="121"/>
      <c r="MN113" s="296"/>
      <c r="MO113" s="122"/>
      <c r="MP113"/>
      <c r="MQ113" s="121"/>
      <c r="MR113" s="296"/>
      <c r="MS113" s="122"/>
      <c r="MT113" s="296"/>
      <c r="MU113" s="121"/>
      <c r="MV113"/>
      <c r="MW113" s="122"/>
      <c r="MX113" s="296"/>
      <c r="MY113" s="121"/>
      <c r="MZ113" s="296"/>
      <c r="NA113" s="122"/>
      <c r="NB113" s="296"/>
      <c r="NC113" s="121"/>
      <c r="ND113" s="296"/>
      <c r="NE113" s="122"/>
      <c r="NF113" s="296"/>
      <c r="NG113" s="121"/>
      <c r="NH113" s="296"/>
      <c r="NI113" s="122"/>
      <c r="NJ113" s="296"/>
      <c r="NK113" s="121"/>
      <c r="NL113"/>
      <c r="NM113" s="122"/>
      <c r="NN113"/>
      <c r="NO113" s="121"/>
      <c r="NP113"/>
      <c r="NQ113" s="122"/>
      <c r="NR113" s="296"/>
      <c r="NS113" s="121"/>
      <c r="NT113" s="296"/>
      <c r="NU113" s="122"/>
      <c r="NV113" s="296"/>
      <c r="NW113" s="121"/>
      <c r="NX113" s="296"/>
      <c r="NY113" s="122"/>
      <c r="NZ113" s="296"/>
      <c r="OA113" s="121"/>
      <c r="OB113" s="296"/>
      <c r="OC113" s="122"/>
      <c r="OD113" s="296"/>
      <c r="OE113" s="121"/>
      <c r="OF113" s="296"/>
      <c r="OG113" s="122"/>
      <c r="OH113" s="296"/>
      <c r="OI113" s="121"/>
      <c r="OJ113" s="296"/>
      <c r="OK113" s="122"/>
      <c r="OL113" s="296"/>
      <c r="OM113" s="121"/>
      <c r="ON113" s="296"/>
      <c r="OO113" s="122"/>
      <c r="OP113" s="296"/>
      <c r="OQ113" s="121"/>
      <c r="OR113" s="296"/>
      <c r="OS113" s="122"/>
      <c r="OT113" s="296"/>
      <c r="OU113" s="121"/>
      <c r="OV113" s="296"/>
      <c r="OW113" s="122"/>
      <c r="OX113" s="296"/>
      <c r="OY113" s="121"/>
      <c r="OZ113" s="296"/>
      <c r="PA113" s="122"/>
      <c r="PB113" s="296"/>
      <c r="PC113" s="121"/>
      <c r="PD113" s="296"/>
      <c r="PE113" s="122"/>
      <c r="PF113" s="287"/>
      <c r="PG113" s="121"/>
      <c r="PH113" s="287"/>
      <c r="PI113" s="122"/>
      <c r="PJ113" s="287"/>
      <c r="PK113" s="121"/>
      <c r="PL113" s="287"/>
      <c r="PM113" s="122"/>
      <c r="PN113" s="287"/>
      <c r="PO113" s="121"/>
      <c r="PP113" s="287"/>
      <c r="PQ113" s="122"/>
      <c r="PR113" s="287"/>
      <c r="PS113" s="121"/>
      <c r="PT113" s="287"/>
      <c r="PU113" s="122"/>
      <c r="PV113" s="287"/>
      <c r="PW113" s="121"/>
      <c r="PX113" s="287"/>
      <c r="PY113" s="122"/>
      <c r="PZ113" s="287"/>
      <c r="QA113" s="121"/>
      <c r="QB113" s="287"/>
      <c r="QC113" s="122"/>
      <c r="QD113" s="287"/>
      <c r="QE113" s="121"/>
      <c r="QF113" s="287"/>
      <c r="QG113" s="122"/>
      <c r="QH113" s="287"/>
      <c r="QI113" s="121"/>
      <c r="QJ113" s="287"/>
      <c r="QK113" s="122"/>
      <c r="QL113" s="287"/>
      <c r="QM113" s="121"/>
      <c r="QN113" s="287"/>
      <c r="QO113" s="122"/>
      <c r="QP113" s="287"/>
      <c r="QQ113" s="121"/>
      <c r="QR113" s="287"/>
      <c r="QS113" s="122"/>
      <c r="QT113" s="287"/>
      <c r="QU113" s="121"/>
      <c r="QV113" s="287"/>
      <c r="QW113" s="122"/>
      <c r="QX113" s="287"/>
      <c r="QY113" s="121"/>
      <c r="QZ113" s="287"/>
      <c r="RA113" s="122"/>
      <c r="RB113" s="287"/>
      <c r="RC113" s="121"/>
      <c r="RD113" s="287"/>
      <c r="RE113" s="122"/>
      <c r="RF113" s="287"/>
      <c r="RG113" s="121"/>
      <c r="RH113" s="287"/>
      <c r="RI113" s="122"/>
      <c r="RJ113" s="287"/>
      <c r="RK113" s="121"/>
      <c r="RL113" s="287"/>
      <c r="RM113" s="122"/>
      <c r="RN113" s="287"/>
      <c r="RO113" s="121"/>
      <c r="RP113" s="287"/>
      <c r="RQ113" s="122"/>
      <c r="RR113" s="287"/>
      <c r="RS113" s="121"/>
      <c r="RT113" s="287"/>
      <c r="RU113" s="122"/>
      <c r="RV113" s="287"/>
      <c r="RW113" s="121"/>
      <c r="RX113" s="287"/>
      <c r="RY113" s="122"/>
      <c r="RZ113" s="287"/>
      <c r="SA113" s="121"/>
      <c r="SB113" s="287"/>
      <c r="SC113" s="122"/>
      <c r="SD113" s="287"/>
      <c r="SE113" s="121"/>
      <c r="SF113" s="287"/>
      <c r="SG113" s="122"/>
      <c r="SH113" s="287"/>
      <c r="SI113" s="121"/>
      <c r="SJ113" s="287"/>
      <c r="SK113" s="122"/>
      <c r="SL113" s="287"/>
      <c r="SM113" s="121"/>
      <c r="SN113" s="287"/>
      <c r="SO113" s="122"/>
      <c r="SP113" s="287"/>
      <c r="SQ113" s="121"/>
    </row>
    <row r="114" spans="1:511" s="123" customFormat="1" ht="20" x14ac:dyDescent="0.25">
      <c r="A114" s="337" t="s">
        <v>351</v>
      </c>
      <c r="B114" s="120">
        <f t="shared" si="3"/>
        <v>0</v>
      </c>
      <c r="C114" s="194"/>
      <c r="D114" s="12"/>
      <c r="E114" s="271"/>
      <c r="F114" s="273"/>
      <c r="G114" s="121"/>
      <c r="H114" s="275"/>
      <c r="I114" s="122"/>
      <c r="J114" s="277"/>
      <c r="K114" s="121"/>
      <c r="L114" s="278"/>
      <c r="M114" s="272"/>
      <c r="N114" s="280"/>
      <c r="O114" s="121"/>
      <c r="P114" s="282"/>
      <c r="Q114" s="122"/>
      <c r="R114" s="283"/>
      <c r="S114" s="121"/>
      <c r="T114" s="12"/>
      <c r="U114" s="122"/>
      <c r="V114"/>
      <c r="W114" s="121"/>
      <c r="X114"/>
      <c r="Y114" s="272"/>
      <c r="Z114"/>
      <c r="AA114" s="121"/>
      <c r="AB114"/>
      <c r="AC114" s="122"/>
      <c r="AD114"/>
      <c r="AE114" s="121"/>
      <c r="AF114"/>
      <c r="AG114" s="272"/>
      <c r="AH114"/>
      <c r="AI114" s="121"/>
      <c r="AJ114"/>
      <c r="AK114" s="122"/>
      <c r="AL114"/>
      <c r="AM114" s="271"/>
      <c r="AN114"/>
      <c r="AO114" s="122"/>
      <c r="AP114"/>
      <c r="AQ114" s="271"/>
      <c r="AR114"/>
      <c r="AS114" s="122"/>
      <c r="AT114"/>
      <c r="AU114" s="271"/>
      <c r="AV114"/>
      <c r="AW114" s="122"/>
      <c r="AX114"/>
      <c r="AY114" s="121"/>
      <c r="AZ114"/>
      <c r="BA114" s="122"/>
      <c r="BB114"/>
      <c r="BC114" s="121"/>
      <c r="BD114" s="287"/>
      <c r="BE114" s="122"/>
      <c r="BF114" s="287"/>
      <c r="BG114" s="121"/>
      <c r="BH114" s="287"/>
      <c r="BI114" s="122"/>
      <c r="BJ114" s="287"/>
      <c r="BK114" s="121"/>
      <c r="BL114" s="287"/>
      <c r="BM114" s="122"/>
      <c r="BN114" s="287"/>
      <c r="BO114" s="121"/>
      <c r="BP114" s="287"/>
      <c r="BQ114" s="272"/>
      <c r="BR114" s="287"/>
      <c r="BS114" s="121"/>
      <c r="BT114" s="287"/>
      <c r="BU114" s="272"/>
      <c r="BV114" s="287"/>
      <c r="BW114" s="121"/>
      <c r="BX114" s="287"/>
      <c r="BY114" s="287"/>
      <c r="BZ114" s="287"/>
      <c r="CA114" s="121"/>
      <c r="CB114" s="287"/>
      <c r="CC114" s="122"/>
      <c r="CD114" s="287"/>
      <c r="CE114" s="121"/>
      <c r="CF114" s="287"/>
      <c r="CG114" s="122"/>
      <c r="CH114" s="287"/>
      <c r="CI114" s="271"/>
      <c r="CJ114"/>
      <c r="CK114" s="272"/>
      <c r="CL114"/>
      <c r="CM114" s="271"/>
      <c r="CN114"/>
      <c r="CO114" s="272"/>
      <c r="CP114"/>
      <c r="CQ114" s="121"/>
      <c r="CR114"/>
      <c r="CS114" s="122"/>
      <c r="CT114"/>
      <c r="CU114" s="121"/>
      <c r="CV114"/>
      <c r="CW114" s="122"/>
      <c r="CX114"/>
      <c r="CY114" s="121"/>
      <c r="CZ114"/>
      <c r="DA114" s="122"/>
      <c r="DB114"/>
      <c r="DC114" s="121"/>
      <c r="DD114"/>
      <c r="DE114" s="122"/>
      <c r="DF114"/>
      <c r="DG114" s="121"/>
      <c r="DH114"/>
      <c r="DI114" s="122"/>
      <c r="DJ114"/>
      <c r="DK114" s="121"/>
      <c r="DL114"/>
      <c r="DM114" s="272"/>
      <c r="DN114"/>
      <c r="DO114" s="121"/>
      <c r="DP114"/>
      <c r="DQ114" s="122"/>
      <c r="DR114"/>
      <c r="DS114" s="121"/>
      <c r="DT114"/>
      <c r="DU114" s="122"/>
      <c r="DV114"/>
      <c r="DW114" s="121"/>
      <c r="DX114"/>
      <c r="DY114" s="122"/>
      <c r="DZ114"/>
      <c r="EA114" s="121"/>
      <c r="EB114"/>
      <c r="EC114" s="122"/>
      <c r="ED114"/>
      <c r="EE114" s="121"/>
      <c r="EF114"/>
      <c r="EG114" s="122"/>
      <c r="EH114"/>
      <c r="EI114" s="121"/>
      <c r="EJ114"/>
      <c r="EK114" s="122"/>
      <c r="EL114"/>
      <c r="EM114" s="121"/>
      <c r="EN114"/>
      <c r="EO114" s="122"/>
      <c r="EP114"/>
      <c r="EQ114" s="121"/>
      <c r="ER114"/>
      <c r="ES114" s="122"/>
      <c r="ET114"/>
      <c r="EU114" s="271"/>
      <c r="EV114"/>
      <c r="EW114" s="122"/>
      <c r="EX114"/>
      <c r="EY114" s="121"/>
      <c r="EZ114"/>
      <c r="FA114" s="122"/>
      <c r="FB114"/>
      <c r="FC114" s="121"/>
      <c r="FD114"/>
      <c r="FE114" s="122"/>
      <c r="FF114"/>
      <c r="FG114" s="121"/>
      <c r="FH114"/>
      <c r="FI114" s="272"/>
      <c r="FJ114" s="12"/>
      <c r="FK114" s="306"/>
      <c r="FL114" s="12"/>
      <c r="FM114" s="295"/>
      <c r="FN114" s="12"/>
      <c r="FO114" s="306"/>
      <c r="FP114" s="12"/>
      <c r="FQ114" s="295"/>
      <c r="FR114" s="12"/>
      <c r="FS114" s="306"/>
      <c r="FT114" s="12"/>
      <c r="FU114" s="295"/>
      <c r="FV114" s="12"/>
      <c r="FW114" s="306"/>
      <c r="FX114" s="12"/>
      <c r="FY114" s="295"/>
      <c r="FZ114" s="12"/>
      <c r="GA114" s="306"/>
      <c r="GB114" s="12"/>
      <c r="GC114" s="295"/>
      <c r="GD114" s="12"/>
      <c r="GE114" s="306"/>
      <c r="GF114" s="12"/>
      <c r="GG114" s="295"/>
      <c r="GH114" s="12"/>
      <c r="GI114" s="306"/>
      <c r="GJ114" s="12"/>
      <c r="GK114" s="295"/>
      <c r="GL114" s="12"/>
      <c r="GM114" s="306"/>
      <c r="GN114" s="12"/>
      <c r="GO114" s="295"/>
      <c r="GP114" s="12"/>
      <c r="GQ114" s="306"/>
      <c r="GR114" s="307"/>
      <c r="GS114" s="295"/>
      <c r="GT114" s="12"/>
      <c r="GU114" s="306"/>
      <c r="GV114" s="12"/>
      <c r="GW114" s="295"/>
      <c r="GX114" s="12"/>
      <c r="GY114" s="306"/>
      <c r="GZ114" s="12"/>
      <c r="HA114" s="295"/>
      <c r="HB114" s="307"/>
      <c r="HC114" s="306"/>
      <c r="HD114" s="12"/>
      <c r="HE114" s="295"/>
      <c r="HF114" s="12"/>
      <c r="HG114" s="306"/>
      <c r="HH114" s="12"/>
      <c r="HI114" s="295"/>
      <c r="HJ114" s="12"/>
      <c r="HK114" s="306"/>
      <c r="HL114" s="12"/>
      <c r="HM114" s="295"/>
      <c r="HN114" s="12"/>
      <c r="HO114" s="306"/>
      <c r="HP114" s="12"/>
      <c r="HQ114" s="295"/>
      <c r="HR114"/>
      <c r="HS114" s="121"/>
      <c r="HT114"/>
      <c r="HU114" s="122"/>
      <c r="HV114"/>
      <c r="HW114" s="121"/>
      <c r="HX114"/>
      <c r="HY114" s="121"/>
      <c r="HZ114"/>
      <c r="IA114" s="121"/>
      <c r="IB114"/>
      <c r="IC114" s="122"/>
      <c r="ID114"/>
      <c r="IE114" s="121"/>
      <c r="IF114"/>
      <c r="IG114" s="122"/>
      <c r="IH114"/>
      <c r="II114" s="121"/>
      <c r="IJ114"/>
      <c r="IK114" s="122"/>
      <c r="IL114"/>
      <c r="IM114" s="121"/>
      <c r="IN114"/>
      <c r="IO114" s="122"/>
      <c r="IP114"/>
      <c r="IQ114" s="121"/>
      <c r="IR114"/>
      <c r="IS114" s="122"/>
      <c r="IT114"/>
      <c r="IU114" s="121"/>
      <c r="IV114" s="12"/>
      <c r="IW114" s="122"/>
      <c r="IX114"/>
      <c r="IY114" s="121"/>
      <c r="IZ114"/>
      <c r="JA114" s="122"/>
      <c r="JB114"/>
      <c r="JC114" s="121"/>
      <c r="JD114"/>
      <c r="JE114" s="122"/>
      <c r="JF114"/>
      <c r="JG114" s="271"/>
      <c r="JH114"/>
      <c r="JI114" s="122"/>
      <c r="JJ114"/>
      <c r="JK114" s="271"/>
      <c r="JL114"/>
      <c r="JM114" s="122"/>
      <c r="JN114"/>
      <c r="JO114" s="271"/>
      <c r="JP114"/>
      <c r="JQ114" s="272"/>
      <c r="JR114"/>
      <c r="JS114" s="121"/>
      <c r="JT114"/>
      <c r="JU114" s="122"/>
      <c r="JV114"/>
      <c r="JW114" s="271"/>
      <c r="JX114"/>
      <c r="JY114" s="272"/>
      <c r="JZ114"/>
      <c r="KA114" s="121"/>
      <c r="KB114"/>
      <c r="KC114" s="122"/>
      <c r="KD114"/>
      <c r="KE114" s="121"/>
      <c r="KF114"/>
      <c r="KG114" s="122"/>
      <c r="KH114"/>
      <c r="KI114" s="121"/>
      <c r="KJ114"/>
      <c r="KK114" s="122"/>
      <c r="KL114"/>
      <c r="KM114" s="121"/>
      <c r="KN114"/>
      <c r="KO114" s="122"/>
      <c r="KP114"/>
      <c r="KQ114" s="121"/>
      <c r="KR114"/>
      <c r="KS114" s="122"/>
      <c r="KT114"/>
      <c r="KU114" s="121"/>
      <c r="KV114"/>
      <c r="KW114" s="122"/>
      <c r="KX114"/>
      <c r="KY114" s="271"/>
      <c r="KZ114"/>
      <c r="LA114" s="272"/>
      <c r="LB114"/>
      <c r="LC114" s="271"/>
      <c r="LD114"/>
      <c r="LE114" s="122"/>
      <c r="LF114"/>
      <c r="LG114" s="121"/>
      <c r="LH114"/>
      <c r="LI114" s="272"/>
      <c r="LJ114"/>
      <c r="LK114" s="121"/>
      <c r="LL114"/>
      <c r="LM114" s="122"/>
      <c r="LN114"/>
      <c r="LO114" s="121"/>
      <c r="LP114"/>
      <c r="LQ114" s="122"/>
      <c r="LR114"/>
      <c r="LS114" s="121"/>
      <c r="LT114"/>
      <c r="LU114" s="122"/>
      <c r="LV114"/>
      <c r="LW114" s="121"/>
      <c r="LX114"/>
      <c r="LY114" s="272"/>
      <c r="LZ114"/>
      <c r="MA114" s="121"/>
      <c r="MB114"/>
      <c r="MC114" s="122"/>
      <c r="MD114"/>
      <c r="ME114" s="121"/>
      <c r="MF114"/>
      <c r="MG114" s="272"/>
      <c r="MH114"/>
      <c r="MI114" s="121"/>
      <c r="MJ114"/>
      <c r="MK114" s="122"/>
      <c r="ML114"/>
      <c r="MM114" s="121"/>
      <c r="MN114" s="296"/>
      <c r="MO114" s="122"/>
      <c r="MP114"/>
      <c r="MQ114" s="121"/>
      <c r="MR114" s="296"/>
      <c r="MS114" s="122"/>
      <c r="MT114" s="296"/>
      <c r="MU114" s="121"/>
      <c r="MV114"/>
      <c r="MW114" s="122"/>
      <c r="MX114" s="296"/>
      <c r="MY114" s="271"/>
      <c r="MZ114" s="296"/>
      <c r="NA114" s="122"/>
      <c r="NB114" s="296"/>
      <c r="NC114" s="121"/>
      <c r="ND114" s="296"/>
      <c r="NE114" s="122"/>
      <c r="NF114" s="296"/>
      <c r="NG114" s="121"/>
      <c r="NH114" s="296"/>
      <c r="NI114" s="122"/>
      <c r="NJ114" s="296"/>
      <c r="NK114" s="121"/>
      <c r="NL114"/>
      <c r="NM114" s="122"/>
      <c r="NN114"/>
      <c r="NO114" s="121"/>
      <c r="NP114"/>
      <c r="NQ114" s="122"/>
      <c r="NR114" s="296"/>
      <c r="NS114" s="121"/>
      <c r="NT114" s="296"/>
      <c r="NU114" s="122"/>
      <c r="NV114" s="296"/>
      <c r="NW114" s="121"/>
      <c r="NX114" s="296"/>
      <c r="NY114" s="122"/>
      <c r="NZ114" s="296"/>
      <c r="OA114" s="121"/>
      <c r="OB114" s="296"/>
      <c r="OC114" s="122"/>
      <c r="OD114" s="296"/>
      <c r="OE114" s="121"/>
      <c r="OF114" s="296"/>
      <c r="OG114" s="122"/>
      <c r="OH114" s="296"/>
      <c r="OI114" s="121"/>
      <c r="OJ114" s="296"/>
      <c r="OK114" s="122"/>
      <c r="OL114" s="296"/>
      <c r="OM114" s="121"/>
      <c r="ON114" s="296"/>
      <c r="OO114" s="122"/>
      <c r="OP114" s="296"/>
      <c r="OQ114" s="121"/>
      <c r="OR114" s="296"/>
      <c r="OS114" s="122"/>
      <c r="OT114" s="296"/>
      <c r="OU114" s="121"/>
      <c r="OV114" s="296"/>
      <c r="OW114" s="122"/>
      <c r="OX114" s="296"/>
      <c r="OY114" s="121"/>
      <c r="OZ114" s="296"/>
      <c r="PA114" s="122"/>
      <c r="PB114" s="296"/>
      <c r="PC114" s="121"/>
      <c r="PD114" s="296"/>
      <c r="PE114" s="272"/>
      <c r="PF114" s="287"/>
      <c r="PG114" s="121"/>
      <c r="PH114" s="287"/>
      <c r="PI114" s="122"/>
      <c r="PJ114" s="287"/>
      <c r="PK114" s="121"/>
      <c r="PL114" s="287"/>
      <c r="PM114" s="122"/>
      <c r="PN114" s="287"/>
      <c r="PO114" s="121"/>
      <c r="PP114" s="287"/>
      <c r="PQ114" s="122"/>
      <c r="PR114" s="287"/>
      <c r="PS114" s="121"/>
      <c r="PT114" s="287"/>
      <c r="PU114" s="122"/>
      <c r="PV114" s="287"/>
      <c r="PW114" s="121"/>
      <c r="PX114" s="287"/>
      <c r="PY114" s="122"/>
      <c r="PZ114" s="287"/>
      <c r="QA114" s="121"/>
      <c r="QB114" s="287"/>
      <c r="QC114" s="122"/>
      <c r="QD114" s="287"/>
      <c r="QE114" s="121"/>
      <c r="QF114" s="287"/>
      <c r="QG114" s="122"/>
      <c r="QH114" s="287"/>
      <c r="QI114" s="121"/>
      <c r="QJ114" s="287"/>
      <c r="QK114" s="122"/>
      <c r="QL114" s="287"/>
      <c r="QM114" s="121"/>
      <c r="QN114" s="287"/>
      <c r="QO114" s="122"/>
      <c r="QP114" s="287"/>
      <c r="QQ114" s="121"/>
      <c r="QR114" s="287"/>
      <c r="QS114" s="122"/>
      <c r="QT114" s="287"/>
      <c r="QU114" s="121"/>
      <c r="QV114" s="287"/>
      <c r="QW114" s="122"/>
      <c r="QX114" s="287"/>
      <c r="QY114" s="121"/>
      <c r="QZ114" s="287"/>
      <c r="RA114" s="122"/>
      <c r="RB114" s="287"/>
      <c r="RC114" s="121"/>
      <c r="RD114" s="287"/>
      <c r="RE114" s="122"/>
      <c r="RF114" s="287"/>
      <c r="RG114" s="121"/>
      <c r="RH114" s="287"/>
      <c r="RI114" s="122"/>
      <c r="RJ114" s="287"/>
      <c r="RK114" s="121"/>
      <c r="RL114" s="287"/>
      <c r="RM114" s="122"/>
      <c r="RN114" s="287"/>
      <c r="RO114" s="121"/>
      <c r="RP114" s="287"/>
      <c r="RQ114" s="122"/>
      <c r="RR114" s="287"/>
      <c r="RS114" s="121"/>
      <c r="RT114" s="287"/>
      <c r="RU114" s="122"/>
      <c r="RV114" s="287"/>
      <c r="RW114" s="121"/>
      <c r="RX114" s="287"/>
      <c r="RY114" s="122"/>
      <c r="RZ114" s="287"/>
      <c r="SA114" s="121"/>
      <c r="SB114" s="287"/>
      <c r="SC114" s="122"/>
      <c r="SD114" s="287"/>
      <c r="SE114" s="121"/>
      <c r="SF114" s="287"/>
      <c r="SG114" s="122"/>
      <c r="SH114" s="287"/>
      <c r="SI114" s="121"/>
      <c r="SJ114" s="287"/>
      <c r="SK114" s="122"/>
      <c r="SL114" s="287"/>
      <c r="SM114" s="121"/>
      <c r="SN114" s="287"/>
      <c r="SO114" s="122"/>
      <c r="SP114" s="287"/>
      <c r="SQ114" s="121"/>
    </row>
    <row r="115" spans="1:511" s="123" customFormat="1" ht="20" x14ac:dyDescent="0.25">
      <c r="A115" s="337" t="s">
        <v>352</v>
      </c>
      <c r="B115" s="120">
        <f t="shared" si="3"/>
        <v>0</v>
      </c>
      <c r="C115" s="194"/>
      <c r="D115"/>
      <c r="E115" s="121"/>
      <c r="F115" s="273"/>
      <c r="G115" s="121"/>
      <c r="H115" s="275"/>
      <c r="I115" s="122"/>
      <c r="J115" s="277"/>
      <c r="K115" s="121"/>
      <c r="L115" s="278"/>
      <c r="M115" s="122"/>
      <c r="N115" s="280"/>
      <c r="O115" s="121"/>
      <c r="P115" s="282"/>
      <c r="Q115" s="122"/>
      <c r="R115" s="283"/>
      <c r="S115" s="121"/>
      <c r="T115"/>
      <c r="U115" s="122"/>
      <c r="V115"/>
      <c r="W115" s="121"/>
      <c r="X115"/>
      <c r="Y115" s="122"/>
      <c r="Z115"/>
      <c r="AA115" s="121"/>
      <c r="AB115"/>
      <c r="AC115" s="122"/>
      <c r="AD115"/>
      <c r="AE115" s="121"/>
      <c r="AF115"/>
      <c r="AG115" s="122"/>
      <c r="AH115"/>
      <c r="AI115" s="121"/>
      <c r="AJ115"/>
      <c r="AK115" s="122"/>
      <c r="AL115"/>
      <c r="AM115" s="121"/>
      <c r="AN115"/>
      <c r="AO115" s="122"/>
      <c r="AP115"/>
      <c r="AQ115" s="121"/>
      <c r="AR115"/>
      <c r="AS115" s="122"/>
      <c r="AT115"/>
      <c r="AU115" s="121"/>
      <c r="AV115"/>
      <c r="AW115" s="122"/>
      <c r="AX115"/>
      <c r="AY115" s="121"/>
      <c r="AZ115"/>
      <c r="BA115" s="122"/>
      <c r="BB115"/>
      <c r="BC115" s="121"/>
      <c r="BD115" s="287"/>
      <c r="BE115" s="122"/>
      <c r="BF115" s="287"/>
      <c r="BG115" s="121"/>
      <c r="BH115" s="289"/>
      <c r="BI115" s="272"/>
      <c r="BJ115" s="287"/>
      <c r="BK115" s="121"/>
      <c r="BL115" s="289"/>
      <c r="BM115" s="272"/>
      <c r="BN115" s="287"/>
      <c r="BO115" s="121"/>
      <c r="BP115" s="287"/>
      <c r="BQ115" s="122"/>
      <c r="BR115" s="287"/>
      <c r="BS115" s="121"/>
      <c r="BT115" s="287"/>
      <c r="BU115" s="122"/>
      <c r="BV115" s="287"/>
      <c r="BW115" s="121"/>
      <c r="BX115" s="287"/>
      <c r="BY115" s="287"/>
      <c r="BZ115" s="287"/>
      <c r="CA115" s="121"/>
      <c r="CB115" s="287"/>
      <c r="CC115" s="122"/>
      <c r="CD115" s="287"/>
      <c r="CE115" s="121"/>
      <c r="CF115" s="287"/>
      <c r="CG115" s="122"/>
      <c r="CH115" s="288"/>
      <c r="CI115" s="271"/>
      <c r="CJ115"/>
      <c r="CK115" s="122"/>
      <c r="CL115"/>
      <c r="CM115" s="121"/>
      <c r="CN115"/>
      <c r="CO115" s="122"/>
      <c r="CP115"/>
      <c r="CQ115" s="121"/>
      <c r="CR115"/>
      <c r="CS115" s="122"/>
      <c r="CT115"/>
      <c r="CU115" s="121"/>
      <c r="CV115"/>
      <c r="CW115" s="272"/>
      <c r="CX115"/>
      <c r="CY115" s="121"/>
      <c r="CZ115"/>
      <c r="DA115" s="122"/>
      <c r="DB115"/>
      <c r="DC115" s="271"/>
      <c r="DD115"/>
      <c r="DE115" s="122"/>
      <c r="DF115"/>
      <c r="DG115" s="121"/>
      <c r="DH115"/>
      <c r="DI115" s="122"/>
      <c r="DJ115"/>
      <c r="DK115" s="121"/>
      <c r="DL115"/>
      <c r="DM115" s="122"/>
      <c r="DN115"/>
      <c r="DO115" s="121"/>
      <c r="DP115"/>
      <c r="DQ115" s="122"/>
      <c r="DR115"/>
      <c r="DS115" s="121"/>
      <c r="DT115"/>
      <c r="DU115" s="122"/>
      <c r="DV115"/>
      <c r="DW115" s="121"/>
      <c r="DX115"/>
      <c r="DY115" s="122"/>
      <c r="DZ115"/>
      <c r="EA115" s="121"/>
      <c r="EB115"/>
      <c r="EC115" s="122"/>
      <c r="ED115"/>
      <c r="EE115" s="121"/>
      <c r="EF115"/>
      <c r="EG115" s="272"/>
      <c r="EH115"/>
      <c r="EI115" s="121"/>
      <c r="EJ115"/>
      <c r="EK115" s="122"/>
      <c r="EL115"/>
      <c r="EM115" s="121"/>
      <c r="EN115"/>
      <c r="EO115" s="122"/>
      <c r="EP115"/>
      <c r="EQ115" s="271"/>
      <c r="ER115"/>
      <c r="ES115" s="122"/>
      <c r="ET115"/>
      <c r="EU115" s="121"/>
      <c r="EV115"/>
      <c r="EW115" s="122"/>
      <c r="EX115"/>
      <c r="EY115" s="271"/>
      <c r="EZ115"/>
      <c r="FA115" s="122"/>
      <c r="FB115"/>
      <c r="FC115" s="121"/>
      <c r="FD115"/>
      <c r="FE115" s="122"/>
      <c r="FF115"/>
      <c r="FG115" s="121"/>
      <c r="FH115"/>
      <c r="FI115" s="122"/>
      <c r="FJ115" s="12"/>
      <c r="FK115" s="306"/>
      <c r="FL115" s="12"/>
      <c r="FM115" s="295"/>
      <c r="FN115" s="12"/>
      <c r="FO115" s="306"/>
      <c r="FP115" s="12"/>
      <c r="FQ115" s="295"/>
      <c r="FR115" s="12"/>
      <c r="FS115" s="306"/>
      <c r="FT115" s="12"/>
      <c r="FU115" s="295"/>
      <c r="FV115" s="12"/>
      <c r="FW115" s="306"/>
      <c r="FX115" s="12"/>
      <c r="FY115" s="295"/>
      <c r="FZ115" s="12"/>
      <c r="GA115" s="306"/>
      <c r="GB115" s="12"/>
      <c r="GC115" s="295"/>
      <c r="GD115" s="12"/>
      <c r="GE115" s="306"/>
      <c r="GF115" s="12"/>
      <c r="GG115" s="295"/>
      <c r="GH115" s="12"/>
      <c r="GI115" s="306"/>
      <c r="GJ115" s="12"/>
      <c r="GK115" s="295"/>
      <c r="GL115" s="12"/>
      <c r="GM115" s="306"/>
      <c r="GN115" s="12"/>
      <c r="GO115" s="295"/>
      <c r="GP115" s="12"/>
      <c r="GQ115" s="306"/>
      <c r="GR115" s="12"/>
      <c r="GS115" s="295"/>
      <c r="GT115" s="12"/>
      <c r="GU115" s="306"/>
      <c r="GV115" s="12"/>
      <c r="GW115" s="295"/>
      <c r="GX115" s="12"/>
      <c r="GY115" s="306"/>
      <c r="GZ115" s="12"/>
      <c r="HA115" s="295"/>
      <c r="HB115" s="307"/>
      <c r="HC115" s="306"/>
      <c r="HD115" s="12"/>
      <c r="HE115" s="295"/>
      <c r="HF115" s="12"/>
      <c r="HG115" s="306"/>
      <c r="HH115" s="12"/>
      <c r="HI115" s="295"/>
      <c r="HJ115" s="12"/>
      <c r="HK115" s="306"/>
      <c r="HL115" s="12"/>
      <c r="HM115" s="295"/>
      <c r="HN115" s="12"/>
      <c r="HO115" s="306"/>
      <c r="HP115" s="12"/>
      <c r="HQ115" s="295"/>
      <c r="HR115"/>
      <c r="HS115" s="121"/>
      <c r="HT115"/>
      <c r="HU115" s="122"/>
      <c r="HV115"/>
      <c r="HW115" s="121"/>
      <c r="HX115"/>
      <c r="HY115" s="121"/>
      <c r="HZ115"/>
      <c r="IA115" s="121"/>
      <c r="IB115"/>
      <c r="IC115" s="122"/>
      <c r="ID115"/>
      <c r="IE115" s="121"/>
      <c r="IF115"/>
      <c r="IG115" s="122"/>
      <c r="IH115"/>
      <c r="II115" s="121"/>
      <c r="IJ115"/>
      <c r="IK115" s="122"/>
      <c r="IL115"/>
      <c r="IM115" s="271"/>
      <c r="IN115"/>
      <c r="IO115" s="122"/>
      <c r="IP115"/>
      <c r="IQ115" s="121"/>
      <c r="IR115"/>
      <c r="IS115" s="122"/>
      <c r="IT115" s="12"/>
      <c r="IU115" s="271"/>
      <c r="IV115"/>
      <c r="IW115" s="122"/>
      <c r="IX115"/>
      <c r="IY115" s="121"/>
      <c r="IZ115"/>
      <c r="JA115" s="122"/>
      <c r="JB115"/>
      <c r="JC115" s="121"/>
      <c r="JD115"/>
      <c r="JE115" s="122"/>
      <c r="JF115"/>
      <c r="JG115" s="121"/>
      <c r="JH115"/>
      <c r="JI115" s="122"/>
      <c r="JJ115" s="12"/>
      <c r="JK115" s="121"/>
      <c r="JL115"/>
      <c r="JM115" s="122"/>
      <c r="JN115"/>
      <c r="JO115" s="121"/>
      <c r="JP115"/>
      <c r="JQ115" s="122"/>
      <c r="JR115"/>
      <c r="JS115" s="121"/>
      <c r="JT115"/>
      <c r="JU115" s="122"/>
      <c r="JV115"/>
      <c r="JW115" s="121"/>
      <c r="JX115"/>
      <c r="JY115" s="122"/>
      <c r="JZ115"/>
      <c r="KA115" s="121"/>
      <c r="KB115"/>
      <c r="KC115" s="272"/>
      <c r="KD115"/>
      <c r="KE115" s="121"/>
      <c r="KF115"/>
      <c r="KG115" s="272"/>
      <c r="KH115"/>
      <c r="KI115" s="121"/>
      <c r="KJ115"/>
      <c r="KK115" s="272"/>
      <c r="KL115"/>
      <c r="KM115" s="121"/>
      <c r="KN115"/>
      <c r="KO115" s="272"/>
      <c r="KP115"/>
      <c r="KQ115" s="121"/>
      <c r="KR115"/>
      <c r="KS115" s="272"/>
      <c r="KT115"/>
      <c r="KU115" s="121"/>
      <c r="KV115"/>
      <c r="KW115" s="272"/>
      <c r="KX115"/>
      <c r="KY115" s="121"/>
      <c r="KZ115"/>
      <c r="LA115" s="272"/>
      <c r="LB115"/>
      <c r="LC115" s="121"/>
      <c r="LD115"/>
      <c r="LE115" s="272"/>
      <c r="LF115"/>
      <c r="LG115" s="121"/>
      <c r="LH115"/>
      <c r="LI115" s="272"/>
      <c r="LJ115"/>
      <c r="LK115" s="121"/>
      <c r="LL115"/>
      <c r="LM115" s="272"/>
      <c r="LN115"/>
      <c r="LO115" s="121"/>
      <c r="LP115"/>
      <c r="LQ115" s="272"/>
      <c r="LR115"/>
      <c r="LS115" s="121"/>
      <c r="LT115"/>
      <c r="LU115" s="272"/>
      <c r="LV115"/>
      <c r="LW115" s="121"/>
      <c r="LX115"/>
      <c r="LY115" s="272"/>
      <c r="LZ115"/>
      <c r="MA115" s="121"/>
      <c r="MB115"/>
      <c r="MC115" s="272"/>
      <c r="MD115"/>
      <c r="ME115" s="121"/>
      <c r="MF115"/>
      <c r="MG115" s="272"/>
      <c r="MH115"/>
      <c r="MI115" s="121"/>
      <c r="MJ115"/>
      <c r="MK115" s="272"/>
      <c r="ML115"/>
      <c r="MM115" s="271"/>
      <c r="MN115" s="296"/>
      <c r="MO115" s="272"/>
      <c r="MP115"/>
      <c r="MQ115" s="121"/>
      <c r="MR115" s="296"/>
      <c r="MS115" s="272"/>
      <c r="MT115" s="296"/>
      <c r="MU115" s="121"/>
      <c r="MV115"/>
      <c r="MW115" s="272"/>
      <c r="MX115" s="296"/>
      <c r="MY115" s="121"/>
      <c r="MZ115" s="296"/>
      <c r="NA115" s="272"/>
      <c r="NB115" s="296"/>
      <c r="NC115" s="121"/>
      <c r="ND115" s="296"/>
      <c r="NE115" s="272"/>
      <c r="NF115" s="296"/>
      <c r="NG115" s="121"/>
      <c r="NH115" s="296"/>
      <c r="NI115" s="272"/>
      <c r="NJ115" s="296"/>
      <c r="NK115" s="121"/>
      <c r="NL115"/>
      <c r="NM115" s="272"/>
      <c r="NN115"/>
      <c r="NO115" s="121"/>
      <c r="NP115"/>
      <c r="NQ115" s="272"/>
      <c r="NR115" s="296"/>
      <c r="NS115" s="121"/>
      <c r="NT115" s="296"/>
      <c r="NU115" s="272"/>
      <c r="NV115" s="296"/>
      <c r="NW115" s="121"/>
      <c r="NX115" s="296"/>
      <c r="NY115" s="272"/>
      <c r="NZ115" s="296"/>
      <c r="OA115" s="121"/>
      <c r="OB115" s="296"/>
      <c r="OC115" s="272"/>
      <c r="OD115" s="296"/>
      <c r="OE115" s="121"/>
      <c r="OF115" s="296"/>
      <c r="OG115" s="272"/>
      <c r="OH115" s="296"/>
      <c r="OI115" s="121"/>
      <c r="OJ115" s="296"/>
      <c r="OK115" s="272"/>
      <c r="OL115" s="296"/>
      <c r="OM115" s="121"/>
      <c r="ON115" s="296"/>
      <c r="OO115" s="272"/>
      <c r="OP115" s="296"/>
      <c r="OQ115" s="121"/>
      <c r="OR115" s="296"/>
      <c r="OS115" s="272"/>
      <c r="OT115" s="296"/>
      <c r="OU115" s="121"/>
      <c r="OV115" s="296"/>
      <c r="OW115" s="272"/>
      <c r="OX115" s="296"/>
      <c r="OY115" s="121"/>
      <c r="OZ115" s="296"/>
      <c r="PA115" s="272"/>
      <c r="PB115" s="296"/>
      <c r="PC115" s="121"/>
      <c r="PD115" s="296"/>
      <c r="PE115" s="272"/>
      <c r="PF115" s="287"/>
      <c r="PG115" s="121"/>
      <c r="PH115" s="289"/>
      <c r="PI115" s="272"/>
      <c r="PJ115" s="287"/>
      <c r="PK115" s="121"/>
      <c r="PL115" s="289"/>
      <c r="PM115" s="272"/>
      <c r="PN115" s="287"/>
      <c r="PO115" s="121"/>
      <c r="PP115" s="289"/>
      <c r="PQ115" s="272"/>
      <c r="PR115" s="287"/>
      <c r="PS115" s="121"/>
      <c r="PT115" s="289"/>
      <c r="PU115" s="272"/>
      <c r="PV115" s="287"/>
      <c r="PW115" s="121"/>
      <c r="PX115" s="289"/>
      <c r="PY115" s="272"/>
      <c r="PZ115" s="287"/>
      <c r="QA115" s="121"/>
      <c r="QB115" s="289"/>
      <c r="QC115" s="272"/>
      <c r="QD115" s="287"/>
      <c r="QE115" s="121"/>
      <c r="QF115" s="289"/>
      <c r="QG115" s="272"/>
      <c r="QH115" s="287"/>
      <c r="QI115" s="121"/>
      <c r="QJ115" s="289"/>
      <c r="QK115" s="272"/>
      <c r="QL115" s="287"/>
      <c r="QM115" s="121"/>
      <c r="QN115" s="289"/>
      <c r="QO115" s="272"/>
      <c r="QP115" s="287"/>
      <c r="QQ115" s="121"/>
      <c r="QR115" s="289"/>
      <c r="QS115" s="272"/>
      <c r="QT115" s="287"/>
      <c r="QU115" s="121"/>
      <c r="QV115" s="289"/>
      <c r="QW115" s="272"/>
      <c r="QX115" s="287"/>
      <c r="QY115" s="121"/>
      <c r="QZ115" s="289"/>
      <c r="RA115" s="272"/>
      <c r="RB115" s="287"/>
      <c r="RC115" s="121"/>
      <c r="RD115" s="289"/>
      <c r="RE115" s="272"/>
      <c r="RF115" s="287"/>
      <c r="RG115" s="121"/>
      <c r="RH115" s="289"/>
      <c r="RI115" s="272"/>
      <c r="RJ115" s="287"/>
      <c r="RK115" s="121"/>
      <c r="RL115" s="289"/>
      <c r="RM115" s="272"/>
      <c r="RN115" s="287"/>
      <c r="RO115" s="121"/>
      <c r="RP115" s="289"/>
      <c r="RQ115" s="272"/>
      <c r="RR115" s="287"/>
      <c r="RS115" s="121"/>
      <c r="RT115" s="289"/>
      <c r="RU115" s="272"/>
      <c r="RV115" s="287"/>
      <c r="RW115" s="121"/>
      <c r="RX115" s="289"/>
      <c r="RY115" s="272"/>
      <c r="RZ115" s="287"/>
      <c r="SA115" s="121"/>
      <c r="SB115" s="289"/>
      <c r="SC115" s="272"/>
      <c r="SD115" s="287"/>
      <c r="SE115" s="121"/>
      <c r="SF115" s="289"/>
      <c r="SG115" s="272"/>
      <c r="SH115" s="287"/>
      <c r="SI115" s="121"/>
      <c r="SJ115" s="289"/>
      <c r="SK115" s="272"/>
      <c r="SL115" s="287"/>
      <c r="SM115" s="121"/>
      <c r="SN115" s="289"/>
      <c r="SO115" s="272"/>
      <c r="SP115" s="287"/>
      <c r="SQ115" s="121"/>
    </row>
    <row r="116" spans="1:511" s="123" customFormat="1" ht="20" x14ac:dyDescent="0.25">
      <c r="A116" s="337" t="s">
        <v>353</v>
      </c>
      <c r="B116" s="120">
        <f t="shared" si="3"/>
        <v>0</v>
      </c>
      <c r="C116" s="194"/>
      <c r="D116"/>
      <c r="E116" s="121"/>
      <c r="F116" s="273"/>
      <c r="G116" s="121"/>
      <c r="H116" s="275"/>
      <c r="I116" s="122"/>
      <c r="J116" s="277"/>
      <c r="K116" s="121"/>
      <c r="L116" s="278"/>
      <c r="M116" s="122"/>
      <c r="N116" s="280"/>
      <c r="O116" s="121"/>
      <c r="P116" s="282"/>
      <c r="Q116" s="122"/>
      <c r="R116" s="283"/>
      <c r="S116" s="121"/>
      <c r="T116"/>
      <c r="U116" s="122"/>
      <c r="V116"/>
      <c r="W116" s="121"/>
      <c r="X116"/>
      <c r="Y116" s="122"/>
      <c r="Z116"/>
      <c r="AA116" s="121"/>
      <c r="AB116"/>
      <c r="AC116" s="122"/>
      <c r="AD116"/>
      <c r="AE116" s="121"/>
      <c r="AF116"/>
      <c r="AG116" s="122"/>
      <c r="AH116"/>
      <c r="AI116" s="121"/>
      <c r="AJ116"/>
      <c r="AK116" s="272"/>
      <c r="AL116"/>
      <c r="AM116" s="121"/>
      <c r="AN116"/>
      <c r="AO116" s="122"/>
      <c r="AP116"/>
      <c r="AQ116" s="121"/>
      <c r="AR116"/>
      <c r="AS116" s="122"/>
      <c r="AT116"/>
      <c r="AU116" s="121"/>
      <c r="AV116"/>
      <c r="AW116" s="122"/>
      <c r="AX116"/>
      <c r="AY116" s="121"/>
      <c r="AZ116" s="12"/>
      <c r="BA116" s="272"/>
      <c r="BB116"/>
      <c r="BC116" s="121"/>
      <c r="BD116" s="287"/>
      <c r="BE116" s="122"/>
      <c r="BF116" s="287"/>
      <c r="BG116" s="121"/>
      <c r="BH116" s="287"/>
      <c r="BI116" s="122"/>
      <c r="BJ116" s="287"/>
      <c r="BK116" s="121"/>
      <c r="BL116" s="287"/>
      <c r="BM116" s="122"/>
      <c r="BN116" s="287"/>
      <c r="BO116" s="121"/>
      <c r="BP116" s="287"/>
      <c r="BQ116" s="122"/>
      <c r="BR116" s="287"/>
      <c r="BS116" s="121"/>
      <c r="BT116" s="288"/>
      <c r="BU116" s="272"/>
      <c r="BV116" s="287"/>
      <c r="BW116" s="121"/>
      <c r="BX116" s="287"/>
      <c r="BY116" s="287"/>
      <c r="BZ116" s="287"/>
      <c r="CA116" s="121"/>
      <c r="CB116" s="287"/>
      <c r="CC116" s="122"/>
      <c r="CD116" s="287"/>
      <c r="CE116" s="121"/>
      <c r="CF116" s="288"/>
      <c r="CG116" s="272"/>
      <c r="CH116" s="287"/>
      <c r="CI116" s="121"/>
      <c r="CJ116"/>
      <c r="CK116" s="122"/>
      <c r="CL116"/>
      <c r="CM116" s="271"/>
      <c r="CN116"/>
      <c r="CO116" s="122"/>
      <c r="CP116"/>
      <c r="CQ116" s="121"/>
      <c r="CR116"/>
      <c r="CS116" s="122"/>
      <c r="CT116"/>
      <c r="CU116" s="271"/>
      <c r="CV116"/>
      <c r="CW116" s="272"/>
      <c r="CX116"/>
      <c r="CY116" s="121"/>
      <c r="CZ116"/>
      <c r="DA116" s="122"/>
      <c r="DB116"/>
      <c r="DC116" s="121"/>
      <c r="DD116"/>
      <c r="DE116" s="122"/>
      <c r="DF116"/>
      <c r="DG116" s="121"/>
      <c r="DH116"/>
      <c r="DI116" s="122"/>
      <c r="DJ116"/>
      <c r="DK116" s="121"/>
      <c r="DL116"/>
      <c r="DM116" s="122"/>
      <c r="DN116"/>
      <c r="DO116" s="121"/>
      <c r="DP116"/>
      <c r="DQ116" s="122"/>
      <c r="DR116"/>
      <c r="DS116" s="121"/>
      <c r="DT116"/>
      <c r="DU116" s="122"/>
      <c r="DV116"/>
      <c r="DW116" s="271"/>
      <c r="DX116"/>
      <c r="DY116" s="122"/>
      <c r="DZ116"/>
      <c r="EA116" s="121"/>
      <c r="EB116"/>
      <c r="EC116" s="122"/>
      <c r="ED116"/>
      <c r="EE116" s="121"/>
      <c r="EF116"/>
      <c r="EG116" s="122"/>
      <c r="EH116"/>
      <c r="EI116" s="121"/>
      <c r="EJ116"/>
      <c r="EK116" s="122"/>
      <c r="EL116"/>
      <c r="EM116" s="121"/>
      <c r="EN116"/>
      <c r="EO116" s="122"/>
      <c r="EP116"/>
      <c r="EQ116" s="121"/>
      <c r="ER116"/>
      <c r="ES116" s="122"/>
      <c r="ET116"/>
      <c r="EU116" s="121"/>
      <c r="EV116"/>
      <c r="EW116" s="122"/>
      <c r="EX116"/>
      <c r="EY116" s="121"/>
      <c r="EZ116"/>
      <c r="FA116" s="122"/>
      <c r="FB116"/>
      <c r="FC116" s="121"/>
      <c r="FD116"/>
      <c r="FE116" s="122"/>
      <c r="FF116"/>
      <c r="FG116" s="121"/>
      <c r="FH116"/>
      <c r="FI116" s="122"/>
      <c r="FJ116" s="12"/>
      <c r="FK116" s="306"/>
      <c r="FL116" s="12"/>
      <c r="FM116" s="295"/>
      <c r="FN116" s="12"/>
      <c r="FO116" s="306"/>
      <c r="FP116" s="12"/>
      <c r="FQ116" s="295"/>
      <c r="FR116" s="12"/>
      <c r="FS116" s="306"/>
      <c r="FT116" s="12"/>
      <c r="FU116" s="295"/>
      <c r="FV116" s="12"/>
      <c r="FW116" s="306"/>
      <c r="FX116" s="12"/>
      <c r="FY116" s="295"/>
      <c r="FZ116" s="12"/>
      <c r="GA116" s="306"/>
      <c r="GB116" s="12"/>
      <c r="GC116" s="295"/>
      <c r="GD116" s="12"/>
      <c r="GE116" s="306"/>
      <c r="GF116" s="12"/>
      <c r="GG116" s="295"/>
      <c r="GH116" s="12"/>
      <c r="GI116" s="306"/>
      <c r="GJ116" s="12"/>
      <c r="GK116" s="295"/>
      <c r="GL116" s="12"/>
      <c r="GM116" s="306"/>
      <c r="GN116" s="12"/>
      <c r="GO116" s="295"/>
      <c r="GP116" s="12"/>
      <c r="GQ116" s="306"/>
      <c r="GR116" s="12"/>
      <c r="GS116" s="295"/>
      <c r="GT116" s="12"/>
      <c r="GU116" s="306"/>
      <c r="GV116" s="12"/>
      <c r="GW116" s="295"/>
      <c r="GX116" s="12"/>
      <c r="GY116" s="306"/>
      <c r="GZ116" s="12"/>
      <c r="HA116" s="295"/>
      <c r="HB116" s="307"/>
      <c r="HC116" s="306"/>
      <c r="HD116" s="12"/>
      <c r="HE116" s="295"/>
      <c r="HF116" s="12"/>
      <c r="HG116" s="306"/>
      <c r="HH116" s="12"/>
      <c r="HI116" s="295"/>
      <c r="HJ116" s="12"/>
      <c r="HK116" s="306"/>
      <c r="HL116" s="12"/>
      <c r="HM116" s="295"/>
      <c r="HN116" s="12"/>
      <c r="HO116" s="306"/>
      <c r="HP116" s="12"/>
      <c r="HQ116" s="295"/>
      <c r="HR116"/>
      <c r="HS116" s="121"/>
      <c r="HT116"/>
      <c r="HU116" s="122"/>
      <c r="HV116"/>
      <c r="HW116" s="121"/>
      <c r="HX116"/>
      <c r="HY116" s="121"/>
      <c r="HZ116"/>
      <c r="IA116" s="121"/>
      <c r="IB116" s="12"/>
      <c r="IC116" s="272"/>
      <c r="ID116"/>
      <c r="IE116" s="121"/>
      <c r="IF116"/>
      <c r="IG116" s="122"/>
      <c r="IH116"/>
      <c r="II116" s="121"/>
      <c r="IJ116"/>
      <c r="IK116" s="122"/>
      <c r="IL116"/>
      <c r="IM116" s="271"/>
      <c r="IN116"/>
      <c r="IO116" s="272"/>
      <c r="IP116"/>
      <c r="IQ116" s="121"/>
      <c r="IR116"/>
      <c r="IS116" s="122"/>
      <c r="IT116"/>
      <c r="IU116" s="121"/>
      <c r="IV116"/>
      <c r="IW116" s="122"/>
      <c r="IX116"/>
      <c r="IY116" s="121"/>
      <c r="IZ116"/>
      <c r="JA116" s="122"/>
      <c r="JB116"/>
      <c r="JC116" s="121"/>
      <c r="JD116"/>
      <c r="JE116" s="122"/>
      <c r="JF116"/>
      <c r="JG116" s="121"/>
      <c r="JH116"/>
      <c r="JI116" s="122"/>
      <c r="JJ116"/>
      <c r="JK116" s="121"/>
      <c r="JL116"/>
      <c r="JM116" s="122"/>
      <c r="JN116"/>
      <c r="JO116" s="121"/>
      <c r="JP116"/>
      <c r="JQ116" s="122"/>
      <c r="JR116"/>
      <c r="JS116" s="121"/>
      <c r="JT116"/>
      <c r="JU116" s="122"/>
      <c r="JV116"/>
      <c r="JW116" s="121"/>
      <c r="JX116"/>
      <c r="JY116" s="122"/>
      <c r="JZ116"/>
      <c r="KA116" s="121"/>
      <c r="KB116"/>
      <c r="KC116" s="122"/>
      <c r="KD116"/>
      <c r="KE116" s="121"/>
      <c r="KF116"/>
      <c r="KG116" s="122"/>
      <c r="KH116"/>
      <c r="KI116" s="121"/>
      <c r="KJ116"/>
      <c r="KK116" s="122"/>
      <c r="KL116"/>
      <c r="KM116" s="121"/>
      <c r="KN116"/>
      <c r="KO116" s="122"/>
      <c r="KP116"/>
      <c r="KQ116" s="121"/>
      <c r="KR116"/>
      <c r="KS116" s="122"/>
      <c r="KT116"/>
      <c r="KU116" s="121"/>
      <c r="KV116"/>
      <c r="KW116" s="122"/>
      <c r="KX116"/>
      <c r="KY116" s="271"/>
      <c r="KZ116"/>
      <c r="LA116" s="122"/>
      <c r="LB116"/>
      <c r="LC116" s="121"/>
      <c r="LD116"/>
      <c r="LE116" s="272"/>
      <c r="LF116"/>
      <c r="LG116" s="121"/>
      <c r="LH116"/>
      <c r="LI116" s="122"/>
      <c r="LJ116"/>
      <c r="LK116" s="121"/>
      <c r="LL116"/>
      <c r="LM116" s="122"/>
      <c r="LN116"/>
      <c r="LO116" s="121"/>
      <c r="LP116"/>
      <c r="LQ116" s="122"/>
      <c r="LR116"/>
      <c r="LS116" s="121"/>
      <c r="LT116"/>
      <c r="LU116" s="122"/>
      <c r="LV116"/>
      <c r="LW116" s="121"/>
      <c r="LX116"/>
      <c r="LY116" s="122"/>
      <c r="LZ116"/>
      <c r="MA116" s="121"/>
      <c r="MB116"/>
      <c r="MC116" s="122"/>
      <c r="MD116"/>
      <c r="ME116" s="121"/>
      <c r="MF116"/>
      <c r="MG116" s="122"/>
      <c r="MH116"/>
      <c r="MI116" s="121"/>
      <c r="MJ116"/>
      <c r="MK116" s="122"/>
      <c r="ML116"/>
      <c r="MM116" s="271"/>
      <c r="MN116" s="296"/>
      <c r="MO116" s="122"/>
      <c r="MP116"/>
      <c r="MQ116" s="121"/>
      <c r="MR116" s="296"/>
      <c r="MS116" s="122"/>
      <c r="MT116" s="296"/>
      <c r="MU116" s="121"/>
      <c r="MV116"/>
      <c r="MW116" s="122"/>
      <c r="MX116" s="296"/>
      <c r="MY116" s="121"/>
      <c r="MZ116" s="296"/>
      <c r="NA116" s="122"/>
      <c r="NB116" s="296"/>
      <c r="NC116" s="121"/>
      <c r="ND116" s="296"/>
      <c r="NE116" s="122"/>
      <c r="NF116" s="296"/>
      <c r="NG116" s="121"/>
      <c r="NH116" s="296"/>
      <c r="NI116" s="122"/>
      <c r="NJ116" s="296"/>
      <c r="NK116" s="121"/>
      <c r="NL116"/>
      <c r="NM116" s="122"/>
      <c r="NN116"/>
      <c r="NO116" s="121"/>
      <c r="NP116"/>
      <c r="NQ116" s="122"/>
      <c r="NR116" s="296"/>
      <c r="NS116" s="121"/>
      <c r="NT116" s="296"/>
      <c r="NU116" s="122"/>
      <c r="NV116" s="296"/>
      <c r="NW116" s="121"/>
      <c r="NX116" s="296"/>
      <c r="NY116" s="122"/>
      <c r="NZ116" s="296"/>
      <c r="OA116" s="121"/>
      <c r="OB116" s="296"/>
      <c r="OC116" s="122"/>
      <c r="OD116" s="296"/>
      <c r="OE116" s="121"/>
      <c r="OF116" s="296"/>
      <c r="OG116" s="122"/>
      <c r="OH116" s="296"/>
      <c r="OI116" s="121"/>
      <c r="OJ116" s="296"/>
      <c r="OK116" s="122"/>
      <c r="OL116" s="296"/>
      <c r="OM116" s="121"/>
      <c r="ON116" s="296"/>
      <c r="OO116" s="122"/>
      <c r="OP116" s="296"/>
      <c r="OQ116" s="121"/>
      <c r="OR116" s="296"/>
      <c r="OS116" s="122"/>
      <c r="OT116" s="296"/>
      <c r="OU116" s="121"/>
      <c r="OV116" s="296"/>
      <c r="OW116" s="122"/>
      <c r="OX116" s="296"/>
      <c r="OY116" s="121"/>
      <c r="OZ116" s="296"/>
      <c r="PA116" s="272"/>
      <c r="PB116" s="296"/>
      <c r="PC116" s="121"/>
      <c r="PD116" s="296"/>
      <c r="PE116" s="122"/>
      <c r="PF116" s="287"/>
      <c r="PG116" s="121"/>
      <c r="PH116" s="287"/>
      <c r="PI116" s="122"/>
      <c r="PJ116" s="287"/>
      <c r="PK116" s="121"/>
      <c r="PL116" s="287"/>
      <c r="PM116" s="122"/>
      <c r="PN116" s="287"/>
      <c r="PO116" s="121"/>
      <c r="PP116" s="287"/>
      <c r="PQ116" s="122"/>
      <c r="PR116" s="287"/>
      <c r="PS116" s="121"/>
      <c r="PT116" s="287"/>
      <c r="PU116" s="122"/>
      <c r="PV116" s="287"/>
      <c r="PW116" s="121"/>
      <c r="PX116" s="287"/>
      <c r="PY116" s="122"/>
      <c r="PZ116" s="287"/>
      <c r="QA116" s="121"/>
      <c r="QB116" s="287"/>
      <c r="QC116" s="122"/>
      <c r="QD116" s="287"/>
      <c r="QE116" s="121"/>
      <c r="QF116" s="287"/>
      <c r="QG116" s="122"/>
      <c r="QH116" s="287"/>
      <c r="QI116" s="121"/>
      <c r="QJ116" s="287"/>
      <c r="QK116" s="122"/>
      <c r="QL116" s="287"/>
      <c r="QM116" s="121"/>
      <c r="QN116" s="287"/>
      <c r="QO116" s="122"/>
      <c r="QP116" s="287"/>
      <c r="QQ116" s="121"/>
      <c r="QR116" s="287"/>
      <c r="QS116" s="122"/>
      <c r="QT116" s="287"/>
      <c r="QU116" s="121"/>
      <c r="QV116" s="287"/>
      <c r="QW116" s="122"/>
      <c r="QX116" s="287"/>
      <c r="QY116" s="121"/>
      <c r="QZ116" s="287"/>
      <c r="RA116" s="122"/>
      <c r="RB116" s="287"/>
      <c r="RC116" s="121"/>
      <c r="RD116" s="287"/>
      <c r="RE116" s="122"/>
      <c r="RF116" s="287"/>
      <c r="RG116" s="121"/>
      <c r="RH116" s="287"/>
      <c r="RI116" s="122"/>
      <c r="RJ116" s="287"/>
      <c r="RK116" s="121"/>
      <c r="RL116" s="287"/>
      <c r="RM116" s="122"/>
      <c r="RN116" s="287"/>
      <c r="RO116" s="121"/>
      <c r="RP116" s="287"/>
      <c r="RQ116" s="122"/>
      <c r="RR116" s="287"/>
      <c r="RS116" s="121"/>
      <c r="RT116" s="287"/>
      <c r="RU116" s="122"/>
      <c r="RV116" s="287"/>
      <c r="RW116" s="121"/>
      <c r="RX116" s="287"/>
      <c r="RY116" s="122"/>
      <c r="RZ116" s="287"/>
      <c r="SA116" s="121"/>
      <c r="SB116" s="287"/>
      <c r="SC116" s="122"/>
      <c r="SD116" s="287"/>
      <c r="SE116" s="121"/>
      <c r="SF116" s="287"/>
      <c r="SG116" s="122"/>
      <c r="SH116" s="287"/>
      <c r="SI116" s="121"/>
      <c r="SJ116" s="287"/>
      <c r="SK116" s="122"/>
      <c r="SL116" s="287"/>
      <c r="SM116" s="121"/>
      <c r="SN116" s="287"/>
      <c r="SO116" s="122"/>
      <c r="SP116" s="287"/>
      <c r="SQ116" s="121"/>
    </row>
    <row r="117" spans="1:511" s="123" customFormat="1" ht="20" x14ac:dyDescent="0.25">
      <c r="A117" s="337" t="s">
        <v>354</v>
      </c>
      <c r="B117" s="120">
        <f t="shared" si="3"/>
        <v>0</v>
      </c>
      <c r="C117" s="194"/>
      <c r="D117"/>
      <c r="E117" s="121"/>
      <c r="F117" s="273"/>
      <c r="G117" s="121"/>
      <c r="H117" s="275"/>
      <c r="I117" s="122"/>
      <c r="J117" s="277"/>
      <c r="K117" s="121"/>
      <c r="L117" s="279"/>
      <c r="M117" s="272"/>
      <c r="N117" s="280"/>
      <c r="O117" s="121"/>
      <c r="P117" s="282"/>
      <c r="Q117" s="122"/>
      <c r="R117" s="283"/>
      <c r="S117" s="121"/>
      <c r="T117"/>
      <c r="U117" s="122"/>
      <c r="V117"/>
      <c r="W117" s="121"/>
      <c r="X117"/>
      <c r="Y117" s="122"/>
      <c r="Z117"/>
      <c r="AA117" s="121"/>
      <c r="AB117"/>
      <c r="AC117" s="272"/>
      <c r="AD117"/>
      <c r="AE117" s="121"/>
      <c r="AF117"/>
      <c r="AG117" s="122"/>
      <c r="AH117"/>
      <c r="AI117" s="121"/>
      <c r="AJ117"/>
      <c r="AK117" s="122"/>
      <c r="AL117"/>
      <c r="AM117" s="121"/>
      <c r="AN117"/>
      <c r="AO117" s="122"/>
      <c r="AP117"/>
      <c r="AQ117" s="121"/>
      <c r="AR117"/>
      <c r="AS117" s="122"/>
      <c r="AT117"/>
      <c r="AU117" s="121"/>
      <c r="AV117"/>
      <c r="AW117" s="122"/>
      <c r="AX117"/>
      <c r="AY117" s="121"/>
      <c r="AZ117"/>
      <c r="BA117" s="272"/>
      <c r="BB117"/>
      <c r="BC117" s="121"/>
      <c r="BD117" s="287"/>
      <c r="BE117" s="122"/>
      <c r="BF117" s="287"/>
      <c r="BG117" s="121"/>
      <c r="BH117" s="287"/>
      <c r="BI117" s="122"/>
      <c r="BJ117" s="287"/>
      <c r="BK117" s="121"/>
      <c r="BL117" s="287"/>
      <c r="BM117" s="122"/>
      <c r="BN117" s="287"/>
      <c r="BO117" s="121"/>
      <c r="BP117" s="287"/>
      <c r="BQ117" s="122"/>
      <c r="BR117" s="287"/>
      <c r="BS117" s="121"/>
      <c r="BT117" s="287"/>
      <c r="BU117" s="122"/>
      <c r="BV117" s="287"/>
      <c r="BW117" s="121"/>
      <c r="BX117" s="287"/>
      <c r="BY117" s="287"/>
      <c r="BZ117" s="287"/>
      <c r="CA117" s="121"/>
      <c r="CB117" s="287"/>
      <c r="CC117" s="122"/>
      <c r="CD117" s="287"/>
      <c r="CE117" s="121"/>
      <c r="CF117" s="287"/>
      <c r="CG117" s="122"/>
      <c r="CH117" s="287"/>
      <c r="CI117" s="121"/>
      <c r="CJ117"/>
      <c r="CK117" s="122"/>
      <c r="CL117"/>
      <c r="CM117" s="121"/>
      <c r="CN117"/>
      <c r="CO117" s="122"/>
      <c r="CP117"/>
      <c r="CQ117" s="271"/>
      <c r="CR117"/>
      <c r="CS117" s="272"/>
      <c r="CT117"/>
      <c r="CU117" s="121"/>
      <c r="CV117"/>
      <c r="CW117" s="122"/>
      <c r="CX117"/>
      <c r="CY117" s="121"/>
      <c r="CZ117"/>
      <c r="DA117" s="122"/>
      <c r="DB117"/>
      <c r="DC117" s="121"/>
      <c r="DD117"/>
      <c r="DE117" s="122"/>
      <c r="DF117"/>
      <c r="DG117" s="121"/>
      <c r="DH117"/>
      <c r="DI117" s="122"/>
      <c r="DJ117"/>
      <c r="DK117" s="121"/>
      <c r="DL117"/>
      <c r="DM117" s="122"/>
      <c r="DN117"/>
      <c r="DO117" s="121"/>
      <c r="DP117"/>
      <c r="DQ117" s="122"/>
      <c r="DR117"/>
      <c r="DS117" s="271"/>
      <c r="DT117"/>
      <c r="DU117" s="122"/>
      <c r="DV117"/>
      <c r="DW117" s="121"/>
      <c r="DX117"/>
      <c r="DY117" s="122"/>
      <c r="DZ117"/>
      <c r="EA117" s="121"/>
      <c r="EB117"/>
      <c r="EC117" s="272"/>
      <c r="ED117"/>
      <c r="EE117" s="121"/>
      <c r="EF117"/>
      <c r="EG117" s="122"/>
      <c r="EH117"/>
      <c r="EI117" s="121"/>
      <c r="EJ117"/>
      <c r="EK117" s="122"/>
      <c r="EL117"/>
      <c r="EM117" s="121"/>
      <c r="EN117"/>
      <c r="EO117" s="122"/>
      <c r="EP117"/>
      <c r="EQ117" s="121"/>
      <c r="ER117"/>
      <c r="ES117" s="122"/>
      <c r="ET117"/>
      <c r="EU117" s="121"/>
      <c r="EV117"/>
      <c r="EW117" s="122"/>
      <c r="EX117"/>
      <c r="EY117" s="121"/>
      <c r="EZ117"/>
      <c r="FA117" s="122"/>
      <c r="FB117"/>
      <c r="FC117" s="121"/>
      <c r="FD117"/>
      <c r="FE117" s="122"/>
      <c r="FF117"/>
      <c r="FG117" s="121"/>
      <c r="FH117"/>
      <c r="FI117" s="122"/>
      <c r="FJ117" s="12"/>
      <c r="FK117" s="306"/>
      <c r="FL117" s="12"/>
      <c r="FM117" s="295"/>
      <c r="FN117" s="12"/>
      <c r="FO117" s="306"/>
      <c r="FP117" s="12"/>
      <c r="FQ117" s="295"/>
      <c r="FR117" s="12"/>
      <c r="FS117" s="306"/>
      <c r="FT117" s="12"/>
      <c r="FU117" s="295"/>
      <c r="FV117" s="12"/>
      <c r="FW117" s="306"/>
      <c r="FX117" s="12"/>
      <c r="FY117" s="295"/>
      <c r="FZ117" s="12"/>
      <c r="GA117" s="306"/>
      <c r="GB117" s="12"/>
      <c r="GC117" s="295"/>
      <c r="GD117" s="12"/>
      <c r="GE117" s="306"/>
      <c r="GF117" s="12"/>
      <c r="GG117" s="295"/>
      <c r="GH117" s="12"/>
      <c r="GI117" s="306"/>
      <c r="GJ117" s="12"/>
      <c r="GK117" s="295"/>
      <c r="GL117" s="12"/>
      <c r="GM117" s="306"/>
      <c r="GN117" s="12"/>
      <c r="GO117" s="295"/>
      <c r="GP117" s="12"/>
      <c r="GQ117" s="306"/>
      <c r="GR117" s="12"/>
      <c r="GS117" s="295"/>
      <c r="GT117" s="12"/>
      <c r="GU117" s="306"/>
      <c r="GV117" s="12"/>
      <c r="GW117" s="295"/>
      <c r="GX117" s="12"/>
      <c r="GY117" s="306"/>
      <c r="GZ117" s="12"/>
      <c r="HA117" s="295"/>
      <c r="HB117" s="307"/>
      <c r="HC117" s="306"/>
      <c r="HD117" s="12"/>
      <c r="HE117" s="295"/>
      <c r="HF117" s="12"/>
      <c r="HG117" s="306"/>
      <c r="HH117" s="12"/>
      <c r="HI117" s="295"/>
      <c r="HJ117" s="12"/>
      <c r="HK117" s="306"/>
      <c r="HL117" s="12"/>
      <c r="HM117" s="295"/>
      <c r="HN117" s="12"/>
      <c r="HO117" s="306"/>
      <c r="HP117" s="12"/>
      <c r="HQ117" s="295"/>
      <c r="HR117"/>
      <c r="HS117" s="121"/>
      <c r="HT117" s="12"/>
      <c r="HU117" s="272"/>
      <c r="HV117"/>
      <c r="HW117" s="121"/>
      <c r="HX117"/>
      <c r="HY117" s="121"/>
      <c r="HZ117"/>
      <c r="IA117" s="121"/>
      <c r="IB117"/>
      <c r="IC117" s="122"/>
      <c r="ID117"/>
      <c r="IE117" s="121"/>
      <c r="IF117"/>
      <c r="IG117" s="122"/>
      <c r="IH117"/>
      <c r="II117" s="121"/>
      <c r="IJ117"/>
      <c r="IK117" s="122"/>
      <c r="IL117"/>
      <c r="IM117" s="121"/>
      <c r="IN117"/>
      <c r="IO117" s="122"/>
      <c r="IP117"/>
      <c r="IQ117" s="121"/>
      <c r="IR117"/>
      <c r="IS117" s="122"/>
      <c r="IT117"/>
      <c r="IU117" s="121"/>
      <c r="IV117"/>
      <c r="IW117" s="122"/>
      <c r="IX117"/>
      <c r="IY117" s="121"/>
      <c r="IZ117"/>
      <c r="JA117" s="122"/>
      <c r="JB117"/>
      <c r="JC117" s="121"/>
      <c r="JD117"/>
      <c r="JE117" s="122"/>
      <c r="JF117"/>
      <c r="JG117" s="121"/>
      <c r="JH117"/>
      <c r="JI117" s="122"/>
      <c r="JJ117"/>
      <c r="JK117" s="121"/>
      <c r="JL117"/>
      <c r="JM117" s="122"/>
      <c r="JN117" s="12"/>
      <c r="JO117" s="271"/>
      <c r="JP117"/>
      <c r="JQ117" s="122"/>
      <c r="JR117"/>
      <c r="JS117" s="121"/>
      <c r="JT117"/>
      <c r="JU117" s="122"/>
      <c r="JV117"/>
      <c r="JW117" s="121"/>
      <c r="JX117"/>
      <c r="JY117" s="122"/>
      <c r="JZ117"/>
      <c r="KA117" s="121"/>
      <c r="KB117"/>
      <c r="KC117" s="122"/>
      <c r="KD117"/>
      <c r="KE117" s="121"/>
      <c r="KF117"/>
      <c r="KG117" s="122"/>
      <c r="KH117"/>
      <c r="KI117" s="121"/>
      <c r="KJ117"/>
      <c r="KK117" s="122"/>
      <c r="KL117"/>
      <c r="KM117" s="121"/>
      <c r="KN117"/>
      <c r="KO117" s="122"/>
      <c r="KP117"/>
      <c r="KQ117" s="121"/>
      <c r="KR117"/>
      <c r="KS117" s="122"/>
      <c r="KT117"/>
      <c r="KU117" s="121"/>
      <c r="KV117"/>
      <c r="KW117" s="122"/>
      <c r="KX117"/>
      <c r="KY117" s="121"/>
      <c r="KZ117"/>
      <c r="LA117" s="122"/>
      <c r="LB117"/>
      <c r="LC117" s="271"/>
      <c r="LD117"/>
      <c r="LE117" s="122"/>
      <c r="LF117"/>
      <c r="LG117" s="121"/>
      <c r="LH117"/>
      <c r="LI117" s="122"/>
      <c r="LJ117"/>
      <c r="LK117" s="121"/>
      <c r="LL117"/>
      <c r="LM117" s="122"/>
      <c r="LN117"/>
      <c r="LO117" s="121"/>
      <c r="LP117"/>
      <c r="LQ117" s="122"/>
      <c r="LR117"/>
      <c r="LS117" s="121"/>
      <c r="LT117"/>
      <c r="LU117" s="122"/>
      <c r="LV117"/>
      <c r="LW117" s="121"/>
      <c r="LX117"/>
      <c r="LY117" s="122"/>
      <c r="LZ117"/>
      <c r="MA117" s="121"/>
      <c r="MB117"/>
      <c r="MC117" s="122"/>
      <c r="MD117"/>
      <c r="ME117" s="121"/>
      <c r="MF117"/>
      <c r="MG117" s="122"/>
      <c r="MH117"/>
      <c r="MI117" s="121"/>
      <c r="MJ117"/>
      <c r="MK117" s="122"/>
      <c r="ML117"/>
      <c r="MM117" s="121"/>
      <c r="MN117" s="296"/>
      <c r="MO117" s="122"/>
      <c r="MP117"/>
      <c r="MQ117" s="121"/>
      <c r="MR117" s="296"/>
      <c r="MS117" s="122"/>
      <c r="MT117" s="296"/>
      <c r="MU117" s="121"/>
      <c r="MV117"/>
      <c r="MW117" s="122"/>
      <c r="MX117" s="296"/>
      <c r="MY117" s="271"/>
      <c r="MZ117" s="296"/>
      <c r="NA117" s="122"/>
      <c r="NB117" s="296"/>
      <c r="NC117" s="121"/>
      <c r="ND117" s="296"/>
      <c r="NE117" s="122"/>
      <c r="NF117" s="296"/>
      <c r="NG117" s="121"/>
      <c r="NH117" s="296"/>
      <c r="NI117" s="272"/>
      <c r="NJ117" s="296"/>
      <c r="NK117" s="121"/>
      <c r="NL117"/>
      <c r="NM117" s="122"/>
      <c r="NN117"/>
      <c r="NO117" s="121"/>
      <c r="NP117"/>
      <c r="NQ117" s="122"/>
      <c r="NR117" s="296"/>
      <c r="NS117" s="121"/>
      <c r="NT117" s="296"/>
      <c r="NU117" s="122"/>
      <c r="NV117" s="296"/>
      <c r="NW117" s="121"/>
      <c r="NX117" s="296"/>
      <c r="NY117" s="122"/>
      <c r="NZ117" s="296"/>
      <c r="OA117" s="121"/>
      <c r="OB117" s="296"/>
      <c r="OC117" s="122"/>
      <c r="OD117" s="296"/>
      <c r="OE117" s="121"/>
      <c r="OF117" s="296"/>
      <c r="OG117" s="122"/>
      <c r="OH117" s="296"/>
      <c r="OI117" s="121"/>
      <c r="OJ117" s="296"/>
      <c r="OK117" s="122"/>
      <c r="OL117" s="296"/>
      <c r="OM117" s="121"/>
      <c r="ON117" s="296"/>
      <c r="OO117" s="122"/>
      <c r="OP117" s="296"/>
      <c r="OQ117" s="121"/>
      <c r="OR117" s="296"/>
      <c r="OS117" s="122"/>
      <c r="OT117" s="296"/>
      <c r="OU117" s="121"/>
      <c r="OV117" s="296"/>
      <c r="OW117" s="122"/>
      <c r="OX117" s="296"/>
      <c r="OY117" s="121"/>
      <c r="OZ117" s="296"/>
      <c r="PA117" s="122"/>
      <c r="PB117" s="296"/>
      <c r="PC117" s="121"/>
      <c r="PD117" s="296"/>
      <c r="PE117" s="122"/>
      <c r="PF117" s="287"/>
      <c r="PG117" s="121"/>
      <c r="PH117" s="287"/>
      <c r="PI117" s="122"/>
      <c r="PJ117" s="287"/>
      <c r="PK117" s="121"/>
      <c r="PL117" s="287"/>
      <c r="PM117" s="122"/>
      <c r="PN117" s="287"/>
      <c r="PO117" s="121"/>
      <c r="PP117" s="287"/>
      <c r="PQ117" s="122"/>
      <c r="PR117" s="287"/>
      <c r="PS117" s="121"/>
      <c r="PT117" s="287"/>
      <c r="PU117" s="122"/>
      <c r="PV117" s="287"/>
      <c r="PW117" s="121"/>
      <c r="PX117" s="287"/>
      <c r="PY117" s="122"/>
      <c r="PZ117" s="287"/>
      <c r="QA117" s="121"/>
      <c r="QB117" s="287"/>
      <c r="QC117" s="122"/>
      <c r="QD117" s="287"/>
      <c r="QE117" s="121"/>
      <c r="QF117" s="287"/>
      <c r="QG117" s="122"/>
      <c r="QH117" s="287"/>
      <c r="QI117" s="121"/>
      <c r="QJ117" s="287"/>
      <c r="QK117" s="122"/>
      <c r="QL117" s="287"/>
      <c r="QM117" s="121"/>
      <c r="QN117" s="287"/>
      <c r="QO117" s="122"/>
      <c r="QP117" s="287"/>
      <c r="QQ117" s="121"/>
      <c r="QR117" s="287"/>
      <c r="QS117" s="122"/>
      <c r="QT117" s="287"/>
      <c r="QU117" s="121"/>
      <c r="QV117" s="287"/>
      <c r="QW117" s="122"/>
      <c r="QX117" s="287"/>
      <c r="QY117" s="121"/>
      <c r="QZ117" s="287"/>
      <c r="RA117" s="122"/>
      <c r="RB117" s="287"/>
      <c r="RC117" s="121"/>
      <c r="RD117" s="287"/>
      <c r="RE117" s="122"/>
      <c r="RF117" s="287"/>
      <c r="RG117" s="121"/>
      <c r="RH117" s="287"/>
      <c r="RI117" s="122"/>
      <c r="RJ117" s="287"/>
      <c r="RK117" s="121"/>
      <c r="RL117" s="287"/>
      <c r="RM117" s="122"/>
      <c r="RN117" s="287"/>
      <c r="RO117" s="121"/>
      <c r="RP117" s="287"/>
      <c r="RQ117" s="122"/>
      <c r="RR117" s="287"/>
      <c r="RS117" s="121"/>
      <c r="RT117" s="287"/>
      <c r="RU117" s="122"/>
      <c r="RV117" s="287"/>
      <c r="RW117" s="121"/>
      <c r="RX117" s="287"/>
      <c r="RY117" s="122"/>
      <c r="RZ117" s="287"/>
      <c r="SA117" s="121"/>
      <c r="SB117" s="287"/>
      <c r="SC117" s="122"/>
      <c r="SD117" s="287"/>
      <c r="SE117" s="121"/>
      <c r="SF117" s="287"/>
      <c r="SG117" s="122"/>
      <c r="SH117" s="287"/>
      <c r="SI117" s="121"/>
      <c r="SJ117" s="287"/>
      <c r="SK117" s="122"/>
      <c r="SL117" s="287"/>
      <c r="SM117" s="121"/>
      <c r="SN117" s="287"/>
      <c r="SO117" s="122"/>
      <c r="SP117" s="287"/>
      <c r="SQ117" s="121"/>
    </row>
    <row r="118" spans="1:511" s="123" customFormat="1" ht="20" x14ac:dyDescent="0.25">
      <c r="A118" s="337" t="s">
        <v>355</v>
      </c>
      <c r="B118" s="120">
        <f t="shared" si="3"/>
        <v>0</v>
      </c>
      <c r="C118" s="194"/>
      <c r="D118"/>
      <c r="E118" s="121"/>
      <c r="F118" s="273"/>
      <c r="G118" s="271"/>
      <c r="H118" s="275"/>
      <c r="I118" s="122"/>
      <c r="J118" s="277"/>
      <c r="K118" s="121"/>
      <c r="L118" s="278"/>
      <c r="M118" s="122"/>
      <c r="N118" s="280"/>
      <c r="O118" s="121"/>
      <c r="P118" s="282"/>
      <c r="Q118" s="272"/>
      <c r="R118" s="283"/>
      <c r="S118" s="121"/>
      <c r="T118"/>
      <c r="U118" s="122"/>
      <c r="V118"/>
      <c r="W118" s="121"/>
      <c r="X118"/>
      <c r="Y118" s="122"/>
      <c r="Z118"/>
      <c r="AA118" s="121"/>
      <c r="AB118"/>
      <c r="AC118" s="122"/>
      <c r="AD118"/>
      <c r="AE118" s="121"/>
      <c r="AF118"/>
      <c r="AG118" s="122"/>
      <c r="AH118"/>
      <c r="AI118" s="121"/>
      <c r="AJ118"/>
      <c r="AK118" s="122"/>
      <c r="AL118"/>
      <c r="AM118" s="121"/>
      <c r="AN118"/>
      <c r="AO118" s="122"/>
      <c r="AP118"/>
      <c r="AQ118" s="121"/>
      <c r="AR118"/>
      <c r="AS118" s="122"/>
      <c r="AT118"/>
      <c r="AU118" s="121"/>
      <c r="AV118"/>
      <c r="AW118" s="272"/>
      <c r="AX118"/>
      <c r="AY118" s="121"/>
      <c r="AZ118"/>
      <c r="BA118" s="122"/>
      <c r="BB118"/>
      <c r="BC118" s="121"/>
      <c r="BD118" s="287"/>
      <c r="BE118" s="122"/>
      <c r="BF118" s="287"/>
      <c r="BG118" s="121"/>
      <c r="BH118" s="287"/>
      <c r="BI118" s="122"/>
      <c r="BJ118" s="287"/>
      <c r="BK118" s="121"/>
      <c r="BL118" s="287"/>
      <c r="BM118" s="122"/>
      <c r="BN118" s="287"/>
      <c r="BO118" s="121"/>
      <c r="BP118" s="287"/>
      <c r="BQ118" s="122"/>
      <c r="BR118" s="287"/>
      <c r="BS118" s="121"/>
      <c r="BT118" s="287"/>
      <c r="BU118" s="122"/>
      <c r="BV118" s="287"/>
      <c r="BW118" s="121"/>
      <c r="BX118" s="287"/>
      <c r="BY118" s="287"/>
      <c r="BZ118" s="287"/>
      <c r="CA118" s="121"/>
      <c r="CB118" s="287"/>
      <c r="CC118" s="122"/>
      <c r="CD118" s="287"/>
      <c r="CE118" s="121"/>
      <c r="CF118" s="287"/>
      <c r="CG118" s="122"/>
      <c r="CH118" s="287"/>
      <c r="CI118" s="121"/>
      <c r="CJ118"/>
      <c r="CK118" s="122"/>
      <c r="CL118"/>
      <c r="CM118" s="121"/>
      <c r="CN118"/>
      <c r="CO118" s="122"/>
      <c r="CP118"/>
      <c r="CQ118" s="121"/>
      <c r="CR118"/>
      <c r="CS118" s="272"/>
      <c r="CT118"/>
      <c r="CU118" s="121"/>
      <c r="CV118"/>
      <c r="CW118" s="272"/>
      <c r="CX118"/>
      <c r="CY118" s="121"/>
      <c r="CZ118"/>
      <c r="DA118" s="122"/>
      <c r="DB118"/>
      <c r="DC118" s="121"/>
      <c r="DD118"/>
      <c r="DE118" s="122"/>
      <c r="DF118"/>
      <c r="DG118" s="121"/>
      <c r="DH118"/>
      <c r="DI118" s="122"/>
      <c r="DJ118"/>
      <c r="DK118" s="121"/>
      <c r="DL118"/>
      <c r="DM118" s="122"/>
      <c r="DN118"/>
      <c r="DO118" s="121"/>
      <c r="DP118"/>
      <c r="DQ118" s="122"/>
      <c r="DR118"/>
      <c r="DS118" s="271"/>
      <c r="DT118"/>
      <c r="DU118" s="122"/>
      <c r="DV118"/>
      <c r="DW118" s="121"/>
      <c r="DX118"/>
      <c r="DY118" s="122"/>
      <c r="DZ118"/>
      <c r="EA118" s="121"/>
      <c r="EB118"/>
      <c r="EC118" s="122"/>
      <c r="ED118"/>
      <c r="EE118" s="121"/>
      <c r="EF118"/>
      <c r="EG118" s="122"/>
      <c r="EH118"/>
      <c r="EI118" s="121"/>
      <c r="EJ118"/>
      <c r="EK118" s="122"/>
      <c r="EL118"/>
      <c r="EM118" s="121"/>
      <c r="EN118"/>
      <c r="EO118" s="122"/>
      <c r="EP118"/>
      <c r="EQ118" s="121"/>
      <c r="ER118"/>
      <c r="ES118" s="122"/>
      <c r="ET118"/>
      <c r="EU118" s="121"/>
      <c r="EV118"/>
      <c r="EW118" s="122"/>
      <c r="EX118"/>
      <c r="EY118" s="121"/>
      <c r="EZ118"/>
      <c r="FA118" s="122"/>
      <c r="FB118"/>
      <c r="FC118" s="121"/>
      <c r="FD118"/>
      <c r="FE118" s="122"/>
      <c r="FF118"/>
      <c r="FG118" s="121"/>
      <c r="FH118"/>
      <c r="FI118" s="122"/>
      <c r="FJ118" s="12"/>
      <c r="FK118" s="306"/>
      <c r="FL118" s="12"/>
      <c r="FM118" s="295"/>
      <c r="FN118" s="12"/>
      <c r="FO118" s="306"/>
      <c r="FP118" s="12"/>
      <c r="FQ118" s="295"/>
      <c r="FR118" s="12"/>
      <c r="FS118" s="306"/>
      <c r="FT118" s="12"/>
      <c r="FU118" s="295"/>
      <c r="FV118" s="12"/>
      <c r="FW118" s="306"/>
      <c r="FX118" s="12"/>
      <c r="FY118" s="295"/>
      <c r="FZ118" s="12"/>
      <c r="GA118" s="306"/>
      <c r="GB118" s="12"/>
      <c r="GC118" s="295"/>
      <c r="GD118" s="12"/>
      <c r="GE118" s="306"/>
      <c r="GF118" s="12"/>
      <c r="GG118" s="295"/>
      <c r="GH118" s="12"/>
      <c r="GI118" s="306"/>
      <c r="GJ118" s="12"/>
      <c r="GK118" s="295"/>
      <c r="GL118" s="12"/>
      <c r="GM118" s="306"/>
      <c r="GN118" s="12"/>
      <c r="GO118" s="295"/>
      <c r="GP118" s="12"/>
      <c r="GQ118" s="306"/>
      <c r="GR118" s="12"/>
      <c r="GS118" s="295"/>
      <c r="GT118" s="12"/>
      <c r="GU118" s="306"/>
      <c r="GV118" s="12"/>
      <c r="GW118" s="295"/>
      <c r="GX118" s="12"/>
      <c r="GY118" s="306"/>
      <c r="GZ118" s="12"/>
      <c r="HA118" s="295"/>
      <c r="HB118" s="307"/>
      <c r="HC118" s="306"/>
      <c r="HD118" s="12"/>
      <c r="HE118" s="295"/>
      <c r="HF118" s="12"/>
      <c r="HG118" s="306"/>
      <c r="HH118" s="12"/>
      <c r="HI118" s="295"/>
      <c r="HJ118" s="12"/>
      <c r="HK118" s="306"/>
      <c r="HL118" s="12"/>
      <c r="HM118" s="295"/>
      <c r="HN118" s="12"/>
      <c r="HO118" s="306"/>
      <c r="HP118" s="12"/>
      <c r="HQ118" s="295"/>
      <c r="HR118"/>
      <c r="HS118" s="121"/>
      <c r="HT118"/>
      <c r="HU118" s="122"/>
      <c r="HV118"/>
      <c r="HW118" s="121"/>
      <c r="HX118"/>
      <c r="HY118" s="121"/>
      <c r="HZ118"/>
      <c r="IA118" s="121"/>
      <c r="IB118"/>
      <c r="IC118" s="122"/>
      <c r="ID118"/>
      <c r="IE118" s="121"/>
      <c r="IF118"/>
      <c r="IG118" s="122"/>
      <c r="IH118"/>
      <c r="II118" s="271"/>
      <c r="IJ118"/>
      <c r="IK118" s="122"/>
      <c r="IL118"/>
      <c r="IM118" s="121"/>
      <c r="IN118"/>
      <c r="IO118" s="122"/>
      <c r="IP118"/>
      <c r="IQ118" s="121"/>
      <c r="IR118"/>
      <c r="IS118" s="122"/>
      <c r="IT118"/>
      <c r="IU118" s="121"/>
      <c r="IV118"/>
      <c r="IW118" s="122"/>
      <c r="IX118"/>
      <c r="IY118" s="121"/>
      <c r="IZ118"/>
      <c r="JA118" s="122"/>
      <c r="JB118"/>
      <c r="JC118" s="121"/>
      <c r="JD118"/>
      <c r="JE118" s="122"/>
      <c r="JF118"/>
      <c r="JG118" s="121"/>
      <c r="JH118"/>
      <c r="JI118" s="122"/>
      <c r="JJ118"/>
      <c r="JK118" s="121"/>
      <c r="JL118"/>
      <c r="JM118" s="272"/>
      <c r="JN118"/>
      <c r="JO118" s="121"/>
      <c r="JP118"/>
      <c r="JQ118" s="122"/>
      <c r="JR118"/>
      <c r="JS118" s="121"/>
      <c r="JT118"/>
      <c r="JU118" s="122"/>
      <c r="JV118"/>
      <c r="JW118" s="121"/>
      <c r="JX118"/>
      <c r="JY118" s="122"/>
      <c r="JZ118"/>
      <c r="KA118" s="121"/>
      <c r="KB118"/>
      <c r="KC118" s="122"/>
      <c r="KD118"/>
      <c r="KE118" s="121"/>
      <c r="KF118"/>
      <c r="KG118" s="272"/>
      <c r="KH118"/>
      <c r="KI118" s="271"/>
      <c r="KJ118"/>
      <c r="KK118" s="122"/>
      <c r="KL118"/>
      <c r="KM118" s="121"/>
      <c r="KN118"/>
      <c r="KO118" s="122"/>
      <c r="KP118"/>
      <c r="KQ118" s="121"/>
      <c r="KR118"/>
      <c r="KS118" s="122"/>
      <c r="KT118"/>
      <c r="KU118" s="121"/>
      <c r="KV118"/>
      <c r="KW118" s="122"/>
      <c r="KX118"/>
      <c r="KY118" s="121"/>
      <c r="KZ118"/>
      <c r="LA118" s="122"/>
      <c r="LB118"/>
      <c r="LC118" s="121"/>
      <c r="LD118"/>
      <c r="LE118" s="122"/>
      <c r="LF118"/>
      <c r="LG118" s="121"/>
      <c r="LH118"/>
      <c r="LI118" s="122"/>
      <c r="LJ118"/>
      <c r="LK118" s="121"/>
      <c r="LL118"/>
      <c r="LM118" s="122"/>
      <c r="LN118"/>
      <c r="LO118" s="121"/>
      <c r="LP118"/>
      <c r="LQ118" s="122"/>
      <c r="LR118"/>
      <c r="LS118" s="121"/>
      <c r="LT118"/>
      <c r="LU118" s="122"/>
      <c r="LV118"/>
      <c r="LW118" s="121"/>
      <c r="LX118"/>
      <c r="LY118" s="122"/>
      <c r="LZ118"/>
      <c r="MA118" s="121"/>
      <c r="MB118"/>
      <c r="MC118" s="122"/>
      <c r="MD118"/>
      <c r="ME118" s="121"/>
      <c r="MF118"/>
      <c r="MG118" s="122"/>
      <c r="MH118"/>
      <c r="MI118" s="121"/>
      <c r="MJ118"/>
      <c r="MK118" s="122"/>
      <c r="ML118"/>
      <c r="MM118" s="121"/>
      <c r="MN118" s="296"/>
      <c r="MO118" s="122"/>
      <c r="MP118"/>
      <c r="MQ118" s="121"/>
      <c r="MR118" s="296"/>
      <c r="MS118" s="122"/>
      <c r="MT118" s="296"/>
      <c r="MU118" s="121"/>
      <c r="MV118"/>
      <c r="MW118" s="122"/>
      <c r="MX118" s="296"/>
      <c r="MY118" s="121"/>
      <c r="MZ118" s="296"/>
      <c r="NA118" s="122"/>
      <c r="NB118" s="296"/>
      <c r="NC118" s="121"/>
      <c r="ND118" s="296"/>
      <c r="NE118" s="122"/>
      <c r="NF118" s="296"/>
      <c r="NG118" s="121"/>
      <c r="NH118" s="296"/>
      <c r="NI118" s="122"/>
      <c r="NJ118" s="296"/>
      <c r="NK118" s="121"/>
      <c r="NL118"/>
      <c r="NM118" s="122"/>
      <c r="NN118"/>
      <c r="NO118" s="121"/>
      <c r="NP118"/>
      <c r="NQ118" s="122"/>
      <c r="NR118" s="296"/>
      <c r="NS118" s="121"/>
      <c r="NT118" s="296"/>
      <c r="NU118" s="122"/>
      <c r="NV118" s="296"/>
      <c r="NW118" s="121"/>
      <c r="NX118" s="296"/>
      <c r="NY118" s="122"/>
      <c r="NZ118" s="296"/>
      <c r="OA118" s="121"/>
      <c r="OB118" s="296"/>
      <c r="OC118" s="122"/>
      <c r="OD118" s="296"/>
      <c r="OE118" s="121"/>
      <c r="OF118" s="296"/>
      <c r="OG118" s="122"/>
      <c r="OH118" s="296"/>
      <c r="OI118" s="121"/>
      <c r="OJ118" s="296"/>
      <c r="OK118" s="122"/>
      <c r="OL118" s="296"/>
      <c r="OM118" s="121"/>
      <c r="ON118" s="296"/>
      <c r="OO118" s="122"/>
      <c r="OP118" s="296"/>
      <c r="OQ118" s="121"/>
      <c r="OR118" s="296"/>
      <c r="OS118" s="122"/>
      <c r="OT118" s="296"/>
      <c r="OU118" s="121"/>
      <c r="OV118" s="296"/>
      <c r="OW118" s="122"/>
      <c r="OX118" s="296"/>
      <c r="OY118" s="121"/>
      <c r="OZ118" s="296"/>
      <c r="PA118" s="122"/>
      <c r="PB118" s="296"/>
      <c r="PC118" s="121"/>
      <c r="PD118" s="296"/>
      <c r="PE118" s="272"/>
      <c r="PF118" s="287"/>
      <c r="PG118" s="121"/>
      <c r="PH118" s="287"/>
      <c r="PI118" s="122"/>
      <c r="PJ118" s="287"/>
      <c r="PK118" s="121"/>
      <c r="PL118" s="287"/>
      <c r="PM118" s="122"/>
      <c r="PN118" s="287"/>
      <c r="PO118" s="121"/>
      <c r="PP118" s="287"/>
      <c r="PQ118" s="122"/>
      <c r="PR118" s="287"/>
      <c r="PS118" s="121"/>
      <c r="PT118" s="287"/>
      <c r="PU118" s="122"/>
      <c r="PV118" s="287"/>
      <c r="PW118" s="121"/>
      <c r="PX118" s="287"/>
      <c r="PY118" s="122"/>
      <c r="PZ118" s="287"/>
      <c r="QA118" s="121"/>
      <c r="QB118" s="287"/>
      <c r="QC118" s="122"/>
      <c r="QD118" s="287"/>
      <c r="QE118" s="121"/>
      <c r="QF118" s="287"/>
      <c r="QG118" s="122"/>
      <c r="QH118" s="287"/>
      <c r="QI118" s="121"/>
      <c r="QJ118" s="287"/>
      <c r="QK118" s="122"/>
      <c r="QL118" s="287"/>
      <c r="QM118" s="121"/>
      <c r="QN118" s="287"/>
      <c r="QO118" s="122"/>
      <c r="QP118" s="287"/>
      <c r="QQ118" s="121"/>
      <c r="QR118" s="287"/>
      <c r="QS118" s="122"/>
      <c r="QT118" s="287"/>
      <c r="QU118" s="121"/>
      <c r="QV118" s="287"/>
      <c r="QW118" s="122"/>
      <c r="QX118" s="287"/>
      <c r="QY118" s="121"/>
      <c r="QZ118" s="287"/>
      <c r="RA118" s="122"/>
      <c r="RB118" s="287"/>
      <c r="RC118" s="121"/>
      <c r="RD118" s="287"/>
      <c r="RE118" s="122"/>
      <c r="RF118" s="287"/>
      <c r="RG118" s="121"/>
      <c r="RH118" s="287"/>
      <c r="RI118" s="122"/>
      <c r="RJ118" s="287"/>
      <c r="RK118" s="121"/>
      <c r="RL118" s="287"/>
      <c r="RM118" s="122"/>
      <c r="RN118" s="287"/>
      <c r="RO118" s="121"/>
      <c r="RP118" s="287"/>
      <c r="RQ118" s="122"/>
      <c r="RR118" s="287"/>
      <c r="RS118" s="121"/>
      <c r="RT118" s="287"/>
      <c r="RU118" s="122"/>
      <c r="RV118" s="287"/>
      <c r="RW118" s="121"/>
      <c r="RX118" s="287"/>
      <c r="RY118" s="122"/>
      <c r="RZ118" s="287"/>
      <c r="SA118" s="121"/>
      <c r="SB118" s="287"/>
      <c r="SC118" s="122"/>
      <c r="SD118" s="287"/>
      <c r="SE118" s="121"/>
      <c r="SF118" s="287"/>
      <c r="SG118" s="122"/>
      <c r="SH118" s="287"/>
      <c r="SI118" s="121"/>
      <c r="SJ118" s="287"/>
      <c r="SK118" s="122"/>
      <c r="SL118" s="287"/>
      <c r="SM118" s="121"/>
      <c r="SN118" s="287"/>
      <c r="SO118" s="122"/>
      <c r="SP118" s="287"/>
      <c r="SQ118" s="121"/>
    </row>
    <row r="119" spans="1:511" s="123" customFormat="1" ht="20" x14ac:dyDescent="0.25">
      <c r="A119" s="336" t="s">
        <v>356</v>
      </c>
      <c r="B119" s="120">
        <f t="shared" si="3"/>
        <v>0</v>
      </c>
      <c r="C119" s="194"/>
      <c r="D119"/>
      <c r="E119" s="121"/>
      <c r="F119" s="273"/>
      <c r="G119" s="121"/>
      <c r="H119" s="275"/>
      <c r="I119" s="122"/>
      <c r="J119" s="277"/>
      <c r="K119" s="121"/>
      <c r="L119" s="278"/>
      <c r="M119" s="122"/>
      <c r="N119" s="280"/>
      <c r="O119" s="121"/>
      <c r="P119" s="282"/>
      <c r="Q119" s="122"/>
      <c r="R119" s="283"/>
      <c r="S119" s="121"/>
      <c r="T119"/>
      <c r="U119" s="122"/>
      <c r="V119"/>
      <c r="W119" s="121"/>
      <c r="X119"/>
      <c r="Y119" s="122"/>
      <c r="Z119"/>
      <c r="AA119" s="121"/>
      <c r="AB119"/>
      <c r="AC119" s="122"/>
      <c r="AD119"/>
      <c r="AE119" s="121"/>
      <c r="AF119"/>
      <c r="AG119" s="122"/>
      <c r="AH119"/>
      <c r="AI119" s="121"/>
      <c r="AJ119"/>
      <c r="AK119" s="122"/>
      <c r="AL119"/>
      <c r="AM119" s="121"/>
      <c r="AN119"/>
      <c r="AO119" s="122"/>
      <c r="AP119"/>
      <c r="AQ119" s="121"/>
      <c r="AR119"/>
      <c r="AS119" s="122"/>
      <c r="AT119"/>
      <c r="AU119" s="121"/>
      <c r="AV119"/>
      <c r="AW119" s="122"/>
      <c r="AX119"/>
      <c r="AY119" s="121"/>
      <c r="AZ119"/>
      <c r="BA119" s="122"/>
      <c r="BB119"/>
      <c r="BC119" s="121"/>
      <c r="BD119" s="287"/>
      <c r="BE119" s="122"/>
      <c r="BF119" s="287"/>
      <c r="BG119" s="121"/>
      <c r="BH119" s="287"/>
      <c r="BI119" s="122"/>
      <c r="BJ119" s="287"/>
      <c r="BK119" s="121"/>
      <c r="BL119" s="287"/>
      <c r="BM119" s="122"/>
      <c r="BN119" s="287"/>
      <c r="BO119" s="121"/>
      <c r="BP119" s="287"/>
      <c r="BQ119" s="122"/>
      <c r="BR119" s="287"/>
      <c r="BS119" s="121"/>
      <c r="BT119" s="287"/>
      <c r="BU119" s="122"/>
      <c r="BV119" s="287"/>
      <c r="BW119" s="121"/>
      <c r="BX119" s="287"/>
      <c r="BY119" s="287"/>
      <c r="BZ119" s="287"/>
      <c r="CA119" s="121"/>
      <c r="CB119" s="287"/>
      <c r="CC119" s="122"/>
      <c r="CD119" s="287"/>
      <c r="CE119" s="121"/>
      <c r="CF119" s="287"/>
      <c r="CG119" s="122"/>
      <c r="CH119" s="287"/>
      <c r="CI119" s="121"/>
      <c r="CJ119"/>
      <c r="CK119" s="122"/>
      <c r="CL119"/>
      <c r="CM119" s="121"/>
      <c r="CN119"/>
      <c r="CO119" s="122"/>
      <c r="CP119"/>
      <c r="CQ119" s="121"/>
      <c r="CR119"/>
      <c r="CS119" s="122"/>
      <c r="CT119"/>
      <c r="CU119" s="121"/>
      <c r="CV119"/>
      <c r="CW119" s="122"/>
      <c r="CX119"/>
      <c r="CY119" s="121"/>
      <c r="CZ119"/>
      <c r="DA119" s="122"/>
      <c r="DB119"/>
      <c r="DC119" s="121"/>
      <c r="DD119"/>
      <c r="DE119" s="122"/>
      <c r="DF119"/>
      <c r="DG119" s="121"/>
      <c r="DH119"/>
      <c r="DI119" s="122"/>
      <c r="DJ119"/>
      <c r="DK119" s="121"/>
      <c r="DL119"/>
      <c r="DM119" s="122"/>
      <c r="DN119"/>
      <c r="DO119" s="121"/>
      <c r="DP119"/>
      <c r="DQ119" s="122"/>
      <c r="DR119"/>
      <c r="DS119" s="121"/>
      <c r="DT119"/>
      <c r="DU119" s="122"/>
      <c r="DV119"/>
      <c r="DW119" s="121"/>
      <c r="DX119"/>
      <c r="DY119" s="122"/>
      <c r="DZ119"/>
      <c r="EA119" s="121"/>
      <c r="EB119"/>
      <c r="EC119" s="122"/>
      <c r="ED119"/>
      <c r="EE119" s="121"/>
      <c r="EF119"/>
      <c r="EG119" s="122"/>
      <c r="EH119"/>
      <c r="EI119" s="121"/>
      <c r="EJ119"/>
      <c r="EK119" s="122"/>
      <c r="EL119"/>
      <c r="EM119" s="121"/>
      <c r="EN119"/>
      <c r="EO119" s="122"/>
      <c r="EP119"/>
      <c r="EQ119" s="121"/>
      <c r="ER119"/>
      <c r="ES119" s="122"/>
      <c r="ET119"/>
      <c r="EU119" s="121"/>
      <c r="EV119"/>
      <c r="EW119" s="122"/>
      <c r="EX119"/>
      <c r="EY119" s="121"/>
      <c r="EZ119"/>
      <c r="FA119" s="122"/>
      <c r="FB119"/>
      <c r="FC119" s="121"/>
      <c r="FD119"/>
      <c r="FE119" s="122"/>
      <c r="FF119"/>
      <c r="FG119" s="121"/>
      <c r="FH119"/>
      <c r="FI119" s="122"/>
      <c r="FJ119" s="12"/>
      <c r="FK119" s="306"/>
      <c r="FL119" s="12"/>
      <c r="FM119" s="295"/>
      <c r="FN119" s="12"/>
      <c r="FO119" s="306"/>
      <c r="FP119" s="12"/>
      <c r="FQ119" s="295"/>
      <c r="FR119" s="12"/>
      <c r="FS119" s="306"/>
      <c r="FT119" s="12"/>
      <c r="FU119" s="295"/>
      <c r="FV119" s="12"/>
      <c r="FW119" s="306"/>
      <c r="FX119" s="12"/>
      <c r="FY119" s="295"/>
      <c r="FZ119" s="12"/>
      <c r="GA119" s="306"/>
      <c r="GB119" s="12"/>
      <c r="GC119" s="295"/>
      <c r="GD119" s="12"/>
      <c r="GE119" s="306"/>
      <c r="GF119" s="12"/>
      <c r="GG119" s="295"/>
      <c r="GH119" s="12"/>
      <c r="GI119" s="306"/>
      <c r="GJ119" s="12"/>
      <c r="GK119" s="295"/>
      <c r="GL119" s="12"/>
      <c r="GM119" s="306"/>
      <c r="GN119" s="12"/>
      <c r="GO119" s="295"/>
      <c r="GP119" s="12"/>
      <c r="GQ119" s="306"/>
      <c r="GR119" s="12"/>
      <c r="GS119" s="295"/>
      <c r="GT119" s="12"/>
      <c r="GU119" s="306"/>
      <c r="GV119" s="12"/>
      <c r="GW119" s="295"/>
      <c r="GX119" s="12"/>
      <c r="GY119" s="306"/>
      <c r="GZ119" s="12"/>
      <c r="HA119" s="295"/>
      <c r="HB119" s="307"/>
      <c r="HC119" s="306"/>
      <c r="HD119" s="12"/>
      <c r="HE119" s="295"/>
      <c r="HF119" s="12"/>
      <c r="HG119" s="306"/>
      <c r="HH119" s="12"/>
      <c r="HI119" s="295"/>
      <c r="HJ119" s="12"/>
      <c r="HK119" s="306"/>
      <c r="HL119" s="12"/>
      <c r="HM119" s="295"/>
      <c r="HN119" s="12"/>
      <c r="HO119" s="306"/>
      <c r="HP119" s="12"/>
      <c r="HQ119" s="295"/>
      <c r="HR119"/>
      <c r="HS119" s="121"/>
      <c r="HT119"/>
      <c r="HU119" s="122"/>
      <c r="HV119"/>
      <c r="HW119" s="121"/>
      <c r="HX119"/>
      <c r="HY119" s="121"/>
      <c r="HZ119"/>
      <c r="IA119" s="121"/>
      <c r="IB119"/>
      <c r="IC119" s="122"/>
      <c r="ID119"/>
      <c r="IE119" s="121"/>
      <c r="IF119"/>
      <c r="IG119" s="122"/>
      <c r="IH119"/>
      <c r="II119" s="121"/>
      <c r="IJ119"/>
      <c r="IK119" s="122"/>
      <c r="IL119"/>
      <c r="IM119" s="121"/>
      <c r="IN119"/>
      <c r="IO119" s="122"/>
      <c r="IP119"/>
      <c r="IQ119" s="121"/>
      <c r="IR119"/>
      <c r="IS119" s="122"/>
      <c r="IT119"/>
      <c r="IU119" s="121"/>
      <c r="IV119"/>
      <c r="IW119" s="122"/>
      <c r="IX119"/>
      <c r="IY119" s="121"/>
      <c r="IZ119"/>
      <c r="JA119" s="122"/>
      <c r="JB119"/>
      <c r="JC119" s="121"/>
      <c r="JD119"/>
      <c r="JE119" s="122"/>
      <c r="JF119"/>
      <c r="JG119" s="121"/>
      <c r="JH119"/>
      <c r="JI119" s="122"/>
      <c r="JJ119"/>
      <c r="JK119" s="121"/>
      <c r="JL119"/>
      <c r="JM119" s="122"/>
      <c r="JN119"/>
      <c r="JO119" s="121"/>
      <c r="JP119"/>
      <c r="JQ119" s="122"/>
      <c r="JR119"/>
      <c r="JS119" s="121"/>
      <c r="JT119"/>
      <c r="JU119" s="122"/>
      <c r="JV119"/>
      <c r="JW119" s="121"/>
      <c r="JX119"/>
      <c r="JY119" s="122"/>
      <c r="JZ119"/>
      <c r="KA119" s="121"/>
      <c r="KB119"/>
      <c r="KC119" s="122"/>
      <c r="KD119"/>
      <c r="KE119" s="121"/>
      <c r="KF119"/>
      <c r="KG119" s="122"/>
      <c r="KH119"/>
      <c r="KI119" s="121"/>
      <c r="KJ119"/>
      <c r="KK119" s="122"/>
      <c r="KL119"/>
      <c r="KM119" s="121"/>
      <c r="KN119"/>
      <c r="KO119" s="122"/>
      <c r="KP119"/>
      <c r="KQ119" s="121"/>
      <c r="KR119"/>
      <c r="KS119" s="122"/>
      <c r="KT119"/>
      <c r="KU119" s="121"/>
      <c r="KV119"/>
      <c r="KW119" s="122"/>
      <c r="KX119"/>
      <c r="KY119" s="121"/>
      <c r="KZ119"/>
      <c r="LA119" s="122"/>
      <c r="LB119"/>
      <c r="LC119" s="121"/>
      <c r="LD119"/>
      <c r="LE119" s="122"/>
      <c r="LF119"/>
      <c r="LG119" s="121"/>
      <c r="LH119"/>
      <c r="LI119" s="122"/>
      <c r="LJ119"/>
      <c r="LK119" s="121"/>
      <c r="LL119"/>
      <c r="LM119" s="122"/>
      <c r="LN119"/>
      <c r="LO119" s="121"/>
      <c r="LP119"/>
      <c r="LQ119" s="122"/>
      <c r="LR119"/>
      <c r="LS119" s="121"/>
      <c r="LT119"/>
      <c r="LU119" s="122"/>
      <c r="LV119"/>
      <c r="LW119" s="121"/>
      <c r="LX119"/>
      <c r="LY119" s="122"/>
      <c r="LZ119"/>
      <c r="MA119" s="121"/>
      <c r="MB119"/>
      <c r="MC119" s="122"/>
      <c r="MD119"/>
      <c r="ME119" s="121"/>
      <c r="MF119"/>
      <c r="MG119" s="122"/>
      <c r="MH119"/>
      <c r="MI119" s="121"/>
      <c r="MJ119"/>
      <c r="MK119" s="122"/>
      <c r="ML119"/>
      <c r="MM119" s="121"/>
      <c r="MN119" s="296"/>
      <c r="MO119" s="122"/>
      <c r="MP119"/>
      <c r="MQ119" s="121"/>
      <c r="MR119" s="296"/>
      <c r="MS119" s="122"/>
      <c r="MT119" s="296"/>
      <c r="MU119" s="121"/>
      <c r="MV119"/>
      <c r="MW119" s="122"/>
      <c r="MX119" s="296"/>
      <c r="MY119" s="121"/>
      <c r="MZ119" s="296"/>
      <c r="NA119" s="122"/>
      <c r="NB119" s="296"/>
      <c r="NC119" s="121"/>
      <c r="ND119" s="296"/>
      <c r="NE119" s="122"/>
      <c r="NF119" s="296"/>
      <c r="NG119" s="121"/>
      <c r="NH119" s="296"/>
      <c r="NI119" s="122"/>
      <c r="NJ119" s="296"/>
      <c r="NK119" s="271"/>
      <c r="NL119"/>
      <c r="NM119" s="122"/>
      <c r="NN119"/>
      <c r="NO119" s="121"/>
      <c r="NP119"/>
      <c r="NQ119" s="122"/>
      <c r="NR119" s="296"/>
      <c r="NS119" s="121"/>
      <c r="NT119" s="296"/>
      <c r="NU119" s="122"/>
      <c r="NV119" s="296"/>
      <c r="NW119" s="121"/>
      <c r="NX119" s="296"/>
      <c r="NY119" s="122"/>
      <c r="NZ119" s="296"/>
      <c r="OA119" s="121"/>
      <c r="OB119" s="296"/>
      <c r="OC119" s="122"/>
      <c r="OD119" s="296"/>
      <c r="OE119" s="121"/>
      <c r="OF119" s="296"/>
      <c r="OG119" s="122"/>
      <c r="OH119" s="296"/>
      <c r="OI119" s="121"/>
      <c r="OJ119" s="296"/>
      <c r="OK119" s="122"/>
      <c r="OL119" s="296"/>
      <c r="OM119" s="121"/>
      <c r="ON119" s="296"/>
      <c r="OO119" s="122"/>
      <c r="OP119" s="296"/>
      <c r="OQ119" s="121"/>
      <c r="OR119" s="296"/>
      <c r="OS119" s="122"/>
      <c r="OT119" s="296"/>
      <c r="OU119" s="121"/>
      <c r="OV119" s="296"/>
      <c r="OW119" s="122"/>
      <c r="OX119" s="296"/>
      <c r="OY119" s="121"/>
      <c r="OZ119" s="296"/>
      <c r="PA119" s="122"/>
      <c r="PB119" s="296"/>
      <c r="PC119" s="121"/>
      <c r="PD119" s="296"/>
      <c r="PE119" s="122"/>
      <c r="PF119" s="287"/>
      <c r="PG119" s="121"/>
      <c r="PH119" s="287"/>
      <c r="PI119" s="122"/>
      <c r="PJ119" s="287"/>
      <c r="PK119" s="121"/>
      <c r="PL119" s="287"/>
      <c r="PM119" s="122"/>
      <c r="PN119" s="287"/>
      <c r="PO119" s="121"/>
      <c r="PP119" s="287"/>
      <c r="PQ119" s="122"/>
      <c r="PR119" s="287"/>
      <c r="PS119" s="121"/>
      <c r="PT119" s="287"/>
      <c r="PU119" s="122"/>
      <c r="PV119" s="287"/>
      <c r="PW119" s="121"/>
      <c r="PX119" s="287"/>
      <c r="PY119" s="122"/>
      <c r="PZ119" s="287"/>
      <c r="QA119" s="121"/>
      <c r="QB119" s="287"/>
      <c r="QC119" s="122"/>
      <c r="QD119" s="287"/>
      <c r="QE119" s="121"/>
      <c r="QF119" s="287"/>
      <c r="QG119" s="122"/>
      <c r="QH119" s="287"/>
      <c r="QI119" s="121"/>
      <c r="QJ119" s="287"/>
      <c r="QK119" s="122"/>
      <c r="QL119" s="287"/>
      <c r="QM119" s="121"/>
      <c r="QN119" s="287"/>
      <c r="QO119" s="122"/>
      <c r="QP119" s="287"/>
      <c r="QQ119" s="121"/>
      <c r="QR119" s="287"/>
      <c r="QS119" s="122"/>
      <c r="QT119" s="287"/>
      <c r="QU119" s="121"/>
      <c r="QV119" s="287"/>
      <c r="QW119" s="122"/>
      <c r="QX119" s="287"/>
      <c r="QY119" s="121"/>
      <c r="QZ119" s="287"/>
      <c r="RA119" s="122"/>
      <c r="RB119" s="287"/>
      <c r="RC119" s="121"/>
      <c r="RD119" s="287"/>
      <c r="RE119" s="122"/>
      <c r="RF119" s="287"/>
      <c r="RG119" s="121"/>
      <c r="RH119" s="287"/>
      <c r="RI119" s="122"/>
      <c r="RJ119" s="287"/>
      <c r="RK119" s="121"/>
      <c r="RL119" s="287"/>
      <c r="RM119" s="122"/>
      <c r="RN119" s="287"/>
      <c r="RO119" s="121"/>
      <c r="RP119" s="287"/>
      <c r="RQ119" s="122"/>
      <c r="RR119" s="287"/>
      <c r="RS119" s="121"/>
      <c r="RT119" s="287"/>
      <c r="RU119" s="122"/>
      <c r="RV119" s="287"/>
      <c r="RW119" s="121"/>
      <c r="RX119" s="287"/>
      <c r="RY119" s="122"/>
      <c r="RZ119" s="287"/>
      <c r="SA119" s="121"/>
      <c r="SB119" s="287"/>
      <c r="SC119" s="122"/>
      <c r="SD119" s="287"/>
      <c r="SE119" s="121"/>
      <c r="SF119" s="287"/>
      <c r="SG119" s="122"/>
      <c r="SH119" s="287"/>
      <c r="SI119" s="121"/>
      <c r="SJ119" s="287"/>
      <c r="SK119" s="122"/>
      <c r="SL119" s="287"/>
      <c r="SM119" s="121"/>
      <c r="SN119" s="287"/>
      <c r="SO119" s="122"/>
      <c r="SP119" s="287"/>
      <c r="SQ119" s="121"/>
    </row>
    <row r="120" spans="1:511" s="123" customFormat="1" ht="20" x14ac:dyDescent="0.25">
      <c r="A120" s="337" t="s">
        <v>357</v>
      </c>
      <c r="B120" s="120">
        <f t="shared" si="3"/>
        <v>0</v>
      </c>
      <c r="C120" s="194"/>
      <c r="D120"/>
      <c r="E120" s="121"/>
      <c r="F120" s="273"/>
      <c r="G120" s="121"/>
      <c r="H120" s="275"/>
      <c r="I120" s="122"/>
      <c r="J120" s="277"/>
      <c r="K120" s="121"/>
      <c r="L120" s="278"/>
      <c r="M120" s="122"/>
      <c r="N120" s="280"/>
      <c r="O120" s="121"/>
      <c r="P120" s="282"/>
      <c r="Q120" s="122"/>
      <c r="R120" s="283"/>
      <c r="S120" s="121"/>
      <c r="T120"/>
      <c r="U120" s="122"/>
      <c r="V120"/>
      <c r="W120" s="121"/>
      <c r="X120"/>
      <c r="Y120" s="122"/>
      <c r="Z120"/>
      <c r="AA120" s="121"/>
      <c r="AB120"/>
      <c r="AC120" s="122"/>
      <c r="AD120"/>
      <c r="AE120" s="121"/>
      <c r="AF120"/>
      <c r="AG120" s="272"/>
      <c r="AH120"/>
      <c r="AI120" s="121"/>
      <c r="AJ120"/>
      <c r="AK120" s="122"/>
      <c r="AL120"/>
      <c r="AM120" s="121"/>
      <c r="AN120"/>
      <c r="AO120" s="122"/>
      <c r="AP120"/>
      <c r="AQ120" s="121"/>
      <c r="AR120"/>
      <c r="AS120" s="122"/>
      <c r="AT120"/>
      <c r="AU120" s="121"/>
      <c r="AV120"/>
      <c r="AW120" s="122"/>
      <c r="AX120"/>
      <c r="AY120" s="121"/>
      <c r="AZ120"/>
      <c r="BA120" s="272"/>
      <c r="BB120"/>
      <c r="BC120" s="121"/>
      <c r="BD120" s="287"/>
      <c r="BE120" s="122"/>
      <c r="BF120" s="287"/>
      <c r="BG120" s="121"/>
      <c r="BH120" s="287"/>
      <c r="BI120" s="122"/>
      <c r="BJ120" s="287"/>
      <c r="BK120" s="121"/>
      <c r="BL120" s="287"/>
      <c r="BM120" s="122"/>
      <c r="BN120" s="287"/>
      <c r="BO120" s="121"/>
      <c r="BP120" s="287"/>
      <c r="BQ120" s="122"/>
      <c r="BR120" s="287"/>
      <c r="BS120" s="121"/>
      <c r="BT120" s="287"/>
      <c r="BU120" s="122"/>
      <c r="BV120" s="287"/>
      <c r="BW120" s="121"/>
      <c r="BX120" s="287"/>
      <c r="BY120" s="287"/>
      <c r="BZ120" s="287"/>
      <c r="CA120" s="121"/>
      <c r="CB120" s="287"/>
      <c r="CC120" s="122"/>
      <c r="CD120" s="287"/>
      <c r="CE120" s="121"/>
      <c r="CF120" s="287"/>
      <c r="CG120" s="122"/>
      <c r="CH120" s="287"/>
      <c r="CI120" s="121"/>
      <c r="CJ120"/>
      <c r="CK120" s="272"/>
      <c r="CL120"/>
      <c r="CM120" s="121"/>
      <c r="CN120"/>
      <c r="CO120" s="272"/>
      <c r="CP120"/>
      <c r="CQ120" s="121"/>
      <c r="CR120"/>
      <c r="CS120" s="122"/>
      <c r="CT120"/>
      <c r="CU120" s="121"/>
      <c r="CV120"/>
      <c r="CW120" s="122"/>
      <c r="CX120"/>
      <c r="CY120" s="121"/>
      <c r="CZ120"/>
      <c r="DA120" s="122"/>
      <c r="DB120"/>
      <c r="DC120" s="121"/>
      <c r="DD120"/>
      <c r="DE120" s="122"/>
      <c r="DF120"/>
      <c r="DG120" s="121"/>
      <c r="DH120"/>
      <c r="DI120" s="122"/>
      <c r="DJ120"/>
      <c r="DK120" s="121"/>
      <c r="DL120"/>
      <c r="DM120" s="122"/>
      <c r="DN120"/>
      <c r="DO120" s="121"/>
      <c r="DP120"/>
      <c r="DQ120" s="122"/>
      <c r="DR120"/>
      <c r="DS120" s="121"/>
      <c r="DT120"/>
      <c r="DU120" s="122"/>
      <c r="DV120"/>
      <c r="DW120" s="121"/>
      <c r="DX120"/>
      <c r="DY120" s="122"/>
      <c r="DZ120"/>
      <c r="EA120" s="121"/>
      <c r="EB120"/>
      <c r="EC120" s="122"/>
      <c r="ED120"/>
      <c r="EE120" s="121"/>
      <c r="EF120"/>
      <c r="EG120" s="122"/>
      <c r="EH120"/>
      <c r="EI120" s="121"/>
      <c r="EJ120"/>
      <c r="EK120" s="122"/>
      <c r="EL120"/>
      <c r="EM120" s="121"/>
      <c r="EN120"/>
      <c r="EO120" s="122"/>
      <c r="EP120"/>
      <c r="EQ120" s="121"/>
      <c r="ER120"/>
      <c r="ES120" s="122"/>
      <c r="ET120"/>
      <c r="EU120" s="121"/>
      <c r="EV120"/>
      <c r="EW120" s="122"/>
      <c r="EX120"/>
      <c r="EY120" s="121"/>
      <c r="EZ120"/>
      <c r="FA120" s="122"/>
      <c r="FB120"/>
      <c r="FC120" s="121"/>
      <c r="FD120"/>
      <c r="FE120" s="122"/>
      <c r="FF120"/>
      <c r="FG120" s="121"/>
      <c r="FH120"/>
      <c r="FI120" s="122"/>
      <c r="FJ120" s="12"/>
      <c r="FK120" s="306"/>
      <c r="FL120" s="12"/>
      <c r="FM120" s="295"/>
      <c r="FN120" s="12"/>
      <c r="FO120" s="306"/>
      <c r="FP120" s="12"/>
      <c r="FQ120" s="295"/>
      <c r="FR120" s="12"/>
      <c r="FS120" s="306"/>
      <c r="FT120" s="12"/>
      <c r="FU120" s="295"/>
      <c r="FV120" s="12"/>
      <c r="FW120" s="306"/>
      <c r="FX120" s="12"/>
      <c r="FY120" s="295"/>
      <c r="FZ120" s="12"/>
      <c r="GA120" s="306"/>
      <c r="GB120" s="12"/>
      <c r="GC120" s="295"/>
      <c r="GD120" s="12"/>
      <c r="GE120" s="306"/>
      <c r="GF120" s="12"/>
      <c r="GG120" s="295"/>
      <c r="GH120" s="12"/>
      <c r="GI120" s="306"/>
      <c r="GJ120" s="12"/>
      <c r="GK120" s="295"/>
      <c r="GL120" s="12"/>
      <c r="GM120" s="306"/>
      <c r="GN120" s="12"/>
      <c r="GO120" s="295"/>
      <c r="GP120" s="12"/>
      <c r="GQ120" s="306"/>
      <c r="GR120" s="12"/>
      <c r="GS120" s="295"/>
      <c r="GT120" s="12"/>
      <c r="GU120" s="306"/>
      <c r="GV120" s="12"/>
      <c r="GW120" s="295"/>
      <c r="GX120" s="12"/>
      <c r="GY120" s="306"/>
      <c r="GZ120" s="12"/>
      <c r="HA120" s="295"/>
      <c r="HB120" s="307"/>
      <c r="HC120" s="306"/>
      <c r="HD120" s="12"/>
      <c r="HE120" s="295"/>
      <c r="HF120" s="12"/>
      <c r="HG120" s="306"/>
      <c r="HH120" s="12"/>
      <c r="HI120" s="295"/>
      <c r="HJ120" s="12"/>
      <c r="HK120" s="306"/>
      <c r="HL120" s="12"/>
      <c r="HM120" s="295"/>
      <c r="HN120" s="12"/>
      <c r="HO120" s="306"/>
      <c r="HP120" s="12"/>
      <c r="HQ120" s="295"/>
      <c r="HR120"/>
      <c r="HS120" s="121"/>
      <c r="HT120"/>
      <c r="HU120" s="122"/>
      <c r="HV120"/>
      <c r="HW120" s="121"/>
      <c r="HX120"/>
      <c r="HY120" s="121"/>
      <c r="HZ120"/>
      <c r="IA120" s="121"/>
      <c r="IB120"/>
      <c r="IC120" s="122"/>
      <c r="ID120"/>
      <c r="IE120" s="121"/>
      <c r="IF120" s="12"/>
      <c r="IG120" s="272"/>
      <c r="IH120"/>
      <c r="II120" s="121"/>
      <c r="IJ120"/>
      <c r="IK120" s="122"/>
      <c r="IL120"/>
      <c r="IM120" s="121"/>
      <c r="IN120"/>
      <c r="IO120" s="122"/>
      <c r="IP120"/>
      <c r="IQ120" s="121"/>
      <c r="IR120"/>
      <c r="IS120" s="122"/>
      <c r="IT120"/>
      <c r="IU120" s="121"/>
      <c r="IV120"/>
      <c r="IW120" s="122"/>
      <c r="IX120"/>
      <c r="IY120" s="121"/>
      <c r="IZ120"/>
      <c r="JA120" s="122"/>
      <c r="JB120"/>
      <c r="JC120" s="121"/>
      <c r="JD120"/>
      <c r="JE120" s="122"/>
      <c r="JF120"/>
      <c r="JG120" s="121"/>
      <c r="JH120"/>
      <c r="JI120" s="122"/>
      <c r="JJ120"/>
      <c r="JK120" s="121"/>
      <c r="JL120"/>
      <c r="JM120" s="122"/>
      <c r="JN120"/>
      <c r="JO120" s="121"/>
      <c r="JP120"/>
      <c r="JQ120" s="122"/>
      <c r="JR120"/>
      <c r="JS120" s="121"/>
      <c r="JT120"/>
      <c r="JU120" s="122"/>
      <c r="JV120"/>
      <c r="JW120" s="121"/>
      <c r="JX120"/>
      <c r="JY120" s="122"/>
      <c r="JZ120"/>
      <c r="KA120" s="121"/>
      <c r="KB120"/>
      <c r="KC120" s="122"/>
      <c r="KD120"/>
      <c r="KE120" s="121"/>
      <c r="KF120"/>
      <c r="KG120" s="272"/>
      <c r="KH120"/>
      <c r="KI120" s="121"/>
      <c r="KJ120"/>
      <c r="KK120" s="122"/>
      <c r="KL120"/>
      <c r="KM120" s="271"/>
      <c r="KN120"/>
      <c r="KO120" s="122"/>
      <c r="KP120"/>
      <c r="KQ120" s="121"/>
      <c r="KR120"/>
      <c r="KS120" s="122"/>
      <c r="KT120"/>
      <c r="KU120" s="121"/>
      <c r="KV120"/>
      <c r="KW120" s="122"/>
      <c r="KX120"/>
      <c r="KY120" s="121"/>
      <c r="KZ120"/>
      <c r="LA120" s="122"/>
      <c r="LB120"/>
      <c r="LC120" s="121"/>
      <c r="LD120"/>
      <c r="LE120" s="122"/>
      <c r="LF120"/>
      <c r="LG120" s="121"/>
      <c r="LH120"/>
      <c r="LI120" s="122"/>
      <c r="LJ120"/>
      <c r="LK120" s="121"/>
      <c r="LL120"/>
      <c r="LM120" s="122"/>
      <c r="LN120"/>
      <c r="LO120" s="121"/>
      <c r="LP120"/>
      <c r="LQ120" s="122"/>
      <c r="LR120"/>
      <c r="LS120" s="121"/>
      <c r="LT120"/>
      <c r="LU120" s="122"/>
      <c r="LV120"/>
      <c r="LW120" s="121"/>
      <c r="LX120"/>
      <c r="LY120" s="122"/>
      <c r="LZ120"/>
      <c r="MA120" s="121"/>
      <c r="MB120"/>
      <c r="MC120" s="122"/>
      <c r="MD120"/>
      <c r="ME120" s="121"/>
      <c r="MF120"/>
      <c r="MG120" s="122"/>
      <c r="MH120"/>
      <c r="MI120" s="121"/>
      <c r="MJ120"/>
      <c r="MK120" s="122"/>
      <c r="ML120"/>
      <c r="MM120" s="121"/>
      <c r="MN120" s="296"/>
      <c r="MO120" s="122"/>
      <c r="MP120"/>
      <c r="MQ120" s="121"/>
      <c r="MR120" s="296"/>
      <c r="MS120" s="122"/>
      <c r="MT120" s="296"/>
      <c r="MU120" s="121"/>
      <c r="MV120"/>
      <c r="MW120" s="122"/>
      <c r="MX120" s="296"/>
      <c r="MY120" s="121"/>
      <c r="MZ120" s="296"/>
      <c r="NA120" s="122"/>
      <c r="NB120" s="296"/>
      <c r="NC120" s="121"/>
      <c r="ND120" s="296"/>
      <c r="NE120" s="122"/>
      <c r="NF120" s="296"/>
      <c r="NG120" s="121"/>
      <c r="NH120" s="296"/>
      <c r="NI120" s="122"/>
      <c r="NJ120" s="296"/>
      <c r="NK120" s="121"/>
      <c r="NL120"/>
      <c r="NM120" s="122"/>
      <c r="NN120"/>
      <c r="NO120" s="121"/>
      <c r="NP120"/>
      <c r="NQ120" s="122"/>
      <c r="NR120" s="296"/>
      <c r="NS120" s="121"/>
      <c r="NT120" s="296"/>
      <c r="NU120" s="122"/>
      <c r="NV120" s="296"/>
      <c r="NW120" s="121"/>
      <c r="NX120" s="296"/>
      <c r="NY120" s="122"/>
      <c r="NZ120" s="296"/>
      <c r="OA120" s="121"/>
      <c r="OB120" s="296"/>
      <c r="OC120" s="122"/>
      <c r="OD120" s="296"/>
      <c r="OE120" s="121"/>
      <c r="OF120" s="296"/>
      <c r="OG120" s="122"/>
      <c r="OH120" s="296"/>
      <c r="OI120" s="121"/>
      <c r="OJ120" s="296"/>
      <c r="OK120" s="122"/>
      <c r="OL120" s="296"/>
      <c r="OM120" s="121"/>
      <c r="ON120" s="296"/>
      <c r="OO120" s="122"/>
      <c r="OP120" s="296"/>
      <c r="OQ120" s="121"/>
      <c r="OR120" s="296"/>
      <c r="OS120" s="122"/>
      <c r="OT120" s="296"/>
      <c r="OU120" s="121"/>
      <c r="OV120" s="296"/>
      <c r="OW120" s="122"/>
      <c r="OX120" s="296"/>
      <c r="OY120" s="121"/>
      <c r="OZ120" s="296"/>
      <c r="PA120" s="122"/>
      <c r="PB120" s="296"/>
      <c r="PC120" s="121"/>
      <c r="PD120" s="296"/>
      <c r="PE120" s="122"/>
      <c r="PF120" s="287"/>
      <c r="PG120" s="121"/>
      <c r="PH120" s="287"/>
      <c r="PI120" s="122"/>
      <c r="PJ120" s="287"/>
      <c r="PK120" s="121"/>
      <c r="PL120" s="287"/>
      <c r="PM120" s="122"/>
      <c r="PN120" s="287"/>
      <c r="PO120" s="121"/>
      <c r="PP120" s="287"/>
      <c r="PQ120" s="122"/>
      <c r="PR120" s="287"/>
      <c r="PS120" s="121"/>
      <c r="PT120" s="287"/>
      <c r="PU120" s="122"/>
      <c r="PV120" s="287"/>
      <c r="PW120" s="121"/>
      <c r="PX120" s="287"/>
      <c r="PY120" s="122"/>
      <c r="PZ120" s="287"/>
      <c r="QA120" s="121"/>
      <c r="QB120" s="287"/>
      <c r="QC120" s="122"/>
      <c r="QD120" s="287"/>
      <c r="QE120" s="121"/>
      <c r="QF120" s="287"/>
      <c r="QG120" s="122"/>
      <c r="QH120" s="287"/>
      <c r="QI120" s="121"/>
      <c r="QJ120" s="287"/>
      <c r="QK120" s="122"/>
      <c r="QL120" s="287"/>
      <c r="QM120" s="121"/>
      <c r="QN120" s="287"/>
      <c r="QO120" s="122"/>
      <c r="QP120" s="287"/>
      <c r="QQ120" s="121"/>
      <c r="QR120" s="287"/>
      <c r="QS120" s="122"/>
      <c r="QT120" s="287"/>
      <c r="QU120" s="121"/>
      <c r="QV120" s="287"/>
      <c r="QW120" s="122"/>
      <c r="QX120" s="287"/>
      <c r="QY120" s="121"/>
      <c r="QZ120" s="287"/>
      <c r="RA120" s="122"/>
      <c r="RB120" s="287"/>
      <c r="RC120" s="121"/>
      <c r="RD120" s="287"/>
      <c r="RE120" s="122"/>
      <c r="RF120" s="287"/>
      <c r="RG120" s="121"/>
      <c r="RH120" s="287"/>
      <c r="RI120" s="122"/>
      <c r="RJ120" s="287"/>
      <c r="RK120" s="121"/>
      <c r="RL120" s="287"/>
      <c r="RM120" s="122"/>
      <c r="RN120" s="287"/>
      <c r="RO120" s="121"/>
      <c r="RP120" s="287"/>
      <c r="RQ120" s="122"/>
      <c r="RR120" s="287"/>
      <c r="RS120" s="121"/>
      <c r="RT120" s="287"/>
      <c r="RU120" s="122"/>
      <c r="RV120" s="287"/>
      <c r="RW120" s="121"/>
      <c r="RX120" s="287"/>
      <c r="RY120" s="122"/>
      <c r="RZ120" s="287"/>
      <c r="SA120" s="121"/>
      <c r="SB120" s="287"/>
      <c r="SC120" s="122"/>
      <c r="SD120" s="287"/>
      <c r="SE120" s="121"/>
      <c r="SF120" s="287"/>
      <c r="SG120" s="122"/>
      <c r="SH120" s="287"/>
      <c r="SI120" s="121"/>
      <c r="SJ120" s="287"/>
      <c r="SK120" s="122"/>
      <c r="SL120" s="287"/>
      <c r="SM120" s="121"/>
      <c r="SN120" s="287"/>
      <c r="SO120" s="122"/>
      <c r="SP120" s="287"/>
      <c r="SQ120" s="121"/>
    </row>
    <row r="121" spans="1:511" s="123" customFormat="1" ht="20" x14ac:dyDescent="0.25">
      <c r="A121" s="337" t="s">
        <v>358</v>
      </c>
      <c r="B121" s="120">
        <f t="shared" si="3"/>
        <v>0</v>
      </c>
      <c r="C121" s="194"/>
      <c r="D121"/>
      <c r="E121" s="121"/>
      <c r="F121" s="273"/>
      <c r="G121" s="121"/>
      <c r="H121" s="275"/>
      <c r="I121" s="122"/>
      <c r="J121" s="277"/>
      <c r="K121" s="121"/>
      <c r="L121" s="279"/>
      <c r="M121" s="272"/>
      <c r="N121" s="280"/>
      <c r="O121" s="121"/>
      <c r="P121" s="282"/>
      <c r="Q121" s="272"/>
      <c r="R121" s="283"/>
      <c r="S121" s="121"/>
      <c r="T121"/>
      <c r="U121" s="272"/>
      <c r="V121"/>
      <c r="W121" s="121"/>
      <c r="X121"/>
      <c r="Y121" s="122"/>
      <c r="Z121"/>
      <c r="AA121" s="271"/>
      <c r="AB121"/>
      <c r="AC121" s="122"/>
      <c r="AD121"/>
      <c r="AE121" s="271"/>
      <c r="AF121"/>
      <c r="AG121" s="122"/>
      <c r="AH121"/>
      <c r="AI121" s="121"/>
      <c r="AJ121"/>
      <c r="AK121" s="122"/>
      <c r="AL121"/>
      <c r="AM121" s="121"/>
      <c r="AN121"/>
      <c r="AO121" s="122"/>
      <c r="AP121"/>
      <c r="AQ121" s="121"/>
      <c r="AR121"/>
      <c r="AS121" s="122"/>
      <c r="AT121"/>
      <c r="AU121" s="121"/>
      <c r="AV121"/>
      <c r="AW121" s="122"/>
      <c r="AX121"/>
      <c r="AY121" s="121"/>
      <c r="AZ121"/>
      <c r="BA121" s="122"/>
      <c r="BB121"/>
      <c r="BC121" s="121"/>
      <c r="BD121" s="287"/>
      <c r="BE121" s="122"/>
      <c r="BF121" s="287"/>
      <c r="BG121" s="121"/>
      <c r="BH121" s="287"/>
      <c r="BI121" s="122"/>
      <c r="BJ121" s="287"/>
      <c r="BK121" s="121"/>
      <c r="BL121" s="287"/>
      <c r="BM121" s="122"/>
      <c r="BN121" s="287"/>
      <c r="BO121" s="121"/>
      <c r="BP121" s="287"/>
      <c r="BQ121" s="122"/>
      <c r="BR121" s="287"/>
      <c r="BS121" s="121"/>
      <c r="BT121" s="287"/>
      <c r="BU121" s="122"/>
      <c r="BV121" s="287"/>
      <c r="BW121" s="121"/>
      <c r="BX121" s="287"/>
      <c r="BY121" s="287"/>
      <c r="BZ121" s="287"/>
      <c r="CA121" s="121"/>
      <c r="CB121" s="287"/>
      <c r="CC121" s="122"/>
      <c r="CD121" s="287"/>
      <c r="CE121" s="121"/>
      <c r="CF121" s="287"/>
      <c r="CG121" s="122"/>
      <c r="CH121" s="287"/>
      <c r="CI121" s="121"/>
      <c r="CJ121"/>
      <c r="CK121" s="122"/>
      <c r="CL121"/>
      <c r="CM121" s="121"/>
      <c r="CN121"/>
      <c r="CO121" s="122"/>
      <c r="CP121"/>
      <c r="CQ121" s="121"/>
      <c r="CR121"/>
      <c r="CS121" s="122"/>
      <c r="CT121"/>
      <c r="CU121" s="121"/>
      <c r="CV121"/>
      <c r="CW121" s="122"/>
      <c r="CX121"/>
      <c r="CY121" s="121"/>
      <c r="CZ121"/>
      <c r="DA121" s="272"/>
      <c r="DB121"/>
      <c r="DC121" s="121"/>
      <c r="DD121"/>
      <c r="DE121" s="122"/>
      <c r="DF121"/>
      <c r="DG121" s="121"/>
      <c r="DH121"/>
      <c r="DI121" s="122"/>
      <c r="DJ121"/>
      <c r="DK121" s="121"/>
      <c r="DL121"/>
      <c r="DM121" s="122"/>
      <c r="DN121"/>
      <c r="DO121" s="121"/>
      <c r="DP121"/>
      <c r="DQ121" s="122"/>
      <c r="DR121"/>
      <c r="DS121" s="121"/>
      <c r="DT121"/>
      <c r="DU121" s="122"/>
      <c r="DV121"/>
      <c r="DW121" s="121"/>
      <c r="DX121"/>
      <c r="DY121" s="122"/>
      <c r="DZ121"/>
      <c r="EA121" s="121"/>
      <c r="EB121"/>
      <c r="EC121" s="122"/>
      <c r="ED121"/>
      <c r="EE121" s="121"/>
      <c r="EF121"/>
      <c r="EG121" s="122"/>
      <c r="EH121"/>
      <c r="EI121" s="121"/>
      <c r="EJ121"/>
      <c r="EK121" s="122"/>
      <c r="EL121"/>
      <c r="EM121" s="121"/>
      <c r="EN121"/>
      <c r="EO121" s="122"/>
      <c r="EP121"/>
      <c r="EQ121" s="121"/>
      <c r="ER121"/>
      <c r="ES121" s="122"/>
      <c r="ET121"/>
      <c r="EU121" s="121"/>
      <c r="EV121"/>
      <c r="EW121" s="122"/>
      <c r="EX121"/>
      <c r="EY121" s="121"/>
      <c r="EZ121"/>
      <c r="FA121" s="122"/>
      <c r="FB121"/>
      <c r="FC121" s="121"/>
      <c r="FD121"/>
      <c r="FE121" s="122"/>
      <c r="FF121"/>
      <c r="FG121" s="121"/>
      <c r="FH121"/>
      <c r="FI121" s="122"/>
      <c r="FJ121" s="12"/>
      <c r="FK121" s="306"/>
      <c r="FL121" s="12"/>
      <c r="FM121" s="295"/>
      <c r="FN121" s="12"/>
      <c r="FO121" s="306"/>
      <c r="FP121" s="12"/>
      <c r="FQ121" s="295"/>
      <c r="FR121" s="12"/>
      <c r="FS121" s="306"/>
      <c r="FT121" s="12"/>
      <c r="FU121" s="295"/>
      <c r="FV121" s="12"/>
      <c r="FW121" s="306"/>
      <c r="FX121" s="12"/>
      <c r="FY121" s="295"/>
      <c r="FZ121" s="12"/>
      <c r="GA121" s="306"/>
      <c r="GB121" s="12"/>
      <c r="GC121" s="295"/>
      <c r="GD121" s="12"/>
      <c r="GE121" s="306"/>
      <c r="GF121" s="12"/>
      <c r="GG121" s="295"/>
      <c r="GH121" s="12"/>
      <c r="GI121" s="306"/>
      <c r="GJ121" s="12"/>
      <c r="GK121" s="295"/>
      <c r="GL121" s="12"/>
      <c r="GM121" s="306"/>
      <c r="GN121" s="12"/>
      <c r="GO121" s="295"/>
      <c r="GP121" s="12"/>
      <c r="GQ121" s="306"/>
      <c r="GR121" s="12"/>
      <c r="GS121" s="295"/>
      <c r="GT121" s="12"/>
      <c r="GU121" s="306"/>
      <c r="GV121" s="12"/>
      <c r="GW121" s="295"/>
      <c r="GX121" s="12"/>
      <c r="GY121" s="306"/>
      <c r="GZ121" s="12"/>
      <c r="HA121" s="295"/>
      <c r="HB121" s="307"/>
      <c r="HC121" s="306"/>
      <c r="HD121" s="12"/>
      <c r="HE121" s="295"/>
      <c r="HF121" s="12"/>
      <c r="HG121" s="306"/>
      <c r="HH121" s="12"/>
      <c r="HI121" s="295"/>
      <c r="HJ121" s="12"/>
      <c r="HK121" s="306"/>
      <c r="HL121" s="12"/>
      <c r="HM121" s="295"/>
      <c r="HN121" s="12"/>
      <c r="HO121" s="306"/>
      <c r="HP121" s="12"/>
      <c r="HQ121" s="295"/>
      <c r="HR121"/>
      <c r="HS121" s="121"/>
      <c r="HT121"/>
      <c r="HU121" s="122"/>
      <c r="HV121"/>
      <c r="HW121" s="121"/>
      <c r="HX121"/>
      <c r="HY121" s="121"/>
      <c r="HZ121"/>
      <c r="IA121" s="121"/>
      <c r="IB121"/>
      <c r="IC121" s="122"/>
      <c r="ID121"/>
      <c r="IE121" s="121"/>
      <c r="IF121"/>
      <c r="IG121" s="122"/>
      <c r="IH121"/>
      <c r="II121" s="121"/>
      <c r="IJ121"/>
      <c r="IK121" s="122"/>
      <c r="IL121"/>
      <c r="IM121" s="121"/>
      <c r="IN121"/>
      <c r="IO121" s="122"/>
      <c r="IP121"/>
      <c r="IQ121" s="121"/>
      <c r="IR121"/>
      <c r="IS121" s="122"/>
      <c r="IT121"/>
      <c r="IU121" s="121"/>
      <c r="IV121"/>
      <c r="IW121" s="122"/>
      <c r="IX121"/>
      <c r="IY121" s="121"/>
      <c r="IZ121"/>
      <c r="JA121" s="122"/>
      <c r="JB121"/>
      <c r="JC121" s="121"/>
      <c r="JD121"/>
      <c r="JE121" s="122"/>
      <c r="JF121"/>
      <c r="JG121" s="121"/>
      <c r="JH121"/>
      <c r="JI121" s="272"/>
      <c r="JJ121"/>
      <c r="JK121" s="121"/>
      <c r="JL121" s="12"/>
      <c r="JM121" s="272"/>
      <c r="JN121"/>
      <c r="JO121" s="121"/>
      <c r="JP121"/>
      <c r="JQ121" s="122"/>
      <c r="JR121"/>
      <c r="JS121" s="121"/>
      <c r="JT121"/>
      <c r="JU121" s="122"/>
      <c r="JV121"/>
      <c r="JW121" s="121"/>
      <c r="JX121"/>
      <c r="JY121" s="122"/>
      <c r="JZ121"/>
      <c r="KA121" s="121"/>
      <c r="KB121"/>
      <c r="KC121" s="272"/>
      <c r="KD121"/>
      <c r="KE121" s="121"/>
      <c r="KF121"/>
      <c r="KG121" s="122"/>
      <c r="KH121"/>
      <c r="KI121" s="121"/>
      <c r="KJ121"/>
      <c r="KK121" s="272"/>
      <c r="KL121"/>
      <c r="KM121" s="121"/>
      <c r="KN121"/>
      <c r="KO121" s="272"/>
      <c r="KP121"/>
      <c r="KQ121" s="121"/>
      <c r="KR121"/>
      <c r="KS121" s="122"/>
      <c r="KT121"/>
      <c r="KU121" s="121"/>
      <c r="KV121"/>
      <c r="KW121" s="122"/>
      <c r="KX121"/>
      <c r="KY121" s="121"/>
      <c r="KZ121"/>
      <c r="LA121" s="122"/>
      <c r="LB121"/>
      <c r="LC121" s="271"/>
      <c r="LD121"/>
      <c r="LE121" s="122"/>
      <c r="LF121"/>
      <c r="LG121" s="121"/>
      <c r="LH121"/>
      <c r="LI121" s="122"/>
      <c r="LJ121"/>
      <c r="LK121" s="121"/>
      <c r="LL121"/>
      <c r="LM121" s="122"/>
      <c r="LN121"/>
      <c r="LO121" s="121"/>
      <c r="LP121"/>
      <c r="LQ121" s="122"/>
      <c r="LR121"/>
      <c r="LS121" s="121"/>
      <c r="LT121"/>
      <c r="LU121" s="122"/>
      <c r="LV121"/>
      <c r="LW121" s="121"/>
      <c r="LX121"/>
      <c r="LY121" s="122"/>
      <c r="LZ121"/>
      <c r="MA121" s="121"/>
      <c r="MB121"/>
      <c r="MC121" s="122"/>
      <c r="MD121"/>
      <c r="ME121" s="121"/>
      <c r="MF121"/>
      <c r="MG121" s="122"/>
      <c r="MH121"/>
      <c r="MI121" s="121"/>
      <c r="MJ121"/>
      <c r="MK121" s="122"/>
      <c r="ML121"/>
      <c r="MM121" s="121"/>
      <c r="MN121" s="296"/>
      <c r="MO121" s="122"/>
      <c r="MP121"/>
      <c r="MQ121" s="121"/>
      <c r="MR121" s="296"/>
      <c r="MS121" s="122"/>
      <c r="MT121" s="296"/>
      <c r="MU121" s="121"/>
      <c r="MV121"/>
      <c r="MW121" s="122"/>
      <c r="MX121" s="296"/>
      <c r="MY121" s="121"/>
      <c r="MZ121" s="296"/>
      <c r="NA121" s="122"/>
      <c r="NB121" s="296"/>
      <c r="NC121" s="121"/>
      <c r="ND121" s="296"/>
      <c r="NE121" s="122"/>
      <c r="NF121" s="296"/>
      <c r="NG121" s="121"/>
      <c r="NH121" s="296"/>
      <c r="NI121" s="122"/>
      <c r="NJ121" s="296"/>
      <c r="NK121" s="121"/>
      <c r="NL121"/>
      <c r="NM121" s="122"/>
      <c r="NN121"/>
      <c r="NO121" s="121"/>
      <c r="NP121"/>
      <c r="NQ121" s="122"/>
      <c r="NR121" s="296"/>
      <c r="NS121" s="121"/>
      <c r="NT121" s="296"/>
      <c r="NU121" s="122"/>
      <c r="NV121" s="296"/>
      <c r="NW121" s="121"/>
      <c r="NX121" s="296"/>
      <c r="NY121" s="122"/>
      <c r="NZ121" s="296"/>
      <c r="OA121" s="121"/>
      <c r="OB121" s="296"/>
      <c r="OC121" s="122"/>
      <c r="OD121" s="296"/>
      <c r="OE121" s="121"/>
      <c r="OF121" s="296"/>
      <c r="OG121" s="122"/>
      <c r="OH121" s="296"/>
      <c r="OI121" s="121"/>
      <c r="OJ121" s="296"/>
      <c r="OK121" s="122"/>
      <c r="OL121" s="296"/>
      <c r="OM121" s="121"/>
      <c r="ON121" s="296"/>
      <c r="OO121" s="122"/>
      <c r="OP121" s="296"/>
      <c r="OQ121" s="121"/>
      <c r="OR121" s="296"/>
      <c r="OS121" s="122"/>
      <c r="OT121" s="296"/>
      <c r="OU121" s="121"/>
      <c r="OV121" s="296"/>
      <c r="OW121" s="122"/>
      <c r="OX121" s="296"/>
      <c r="OY121" s="121"/>
      <c r="OZ121" s="296"/>
      <c r="PA121" s="122"/>
      <c r="PB121" s="296"/>
      <c r="PC121" s="121"/>
      <c r="PD121" s="296"/>
      <c r="PE121" s="122"/>
      <c r="PF121" s="287"/>
      <c r="PG121" s="121"/>
      <c r="PH121" s="287"/>
      <c r="PI121" s="122"/>
      <c r="PJ121" s="287"/>
      <c r="PK121" s="121"/>
      <c r="PL121" s="287"/>
      <c r="PM121" s="122"/>
      <c r="PN121" s="287"/>
      <c r="PO121" s="121"/>
      <c r="PP121" s="287"/>
      <c r="PQ121" s="122"/>
      <c r="PR121" s="287"/>
      <c r="PS121" s="121"/>
      <c r="PT121" s="287"/>
      <c r="PU121" s="122"/>
      <c r="PV121" s="287"/>
      <c r="PW121" s="121"/>
      <c r="PX121" s="287"/>
      <c r="PY121" s="122"/>
      <c r="PZ121" s="287"/>
      <c r="QA121" s="121"/>
      <c r="QB121" s="287"/>
      <c r="QC121" s="122"/>
      <c r="QD121" s="287"/>
      <c r="QE121" s="121"/>
      <c r="QF121" s="287"/>
      <c r="QG121" s="122"/>
      <c r="QH121" s="287"/>
      <c r="QI121" s="121"/>
      <c r="QJ121" s="287"/>
      <c r="QK121" s="122"/>
      <c r="QL121" s="287"/>
      <c r="QM121" s="121"/>
      <c r="QN121" s="287"/>
      <c r="QO121" s="122"/>
      <c r="QP121" s="287"/>
      <c r="QQ121" s="121"/>
      <c r="QR121" s="287"/>
      <c r="QS121" s="122"/>
      <c r="QT121" s="287"/>
      <c r="QU121" s="121"/>
      <c r="QV121" s="287"/>
      <c r="QW121" s="122"/>
      <c r="QX121" s="287"/>
      <c r="QY121" s="121"/>
      <c r="QZ121" s="287"/>
      <c r="RA121" s="122"/>
      <c r="RB121" s="287"/>
      <c r="RC121" s="121"/>
      <c r="RD121" s="287"/>
      <c r="RE121" s="122"/>
      <c r="RF121" s="287"/>
      <c r="RG121" s="121"/>
      <c r="RH121" s="287"/>
      <c r="RI121" s="122"/>
      <c r="RJ121" s="287"/>
      <c r="RK121" s="121"/>
      <c r="RL121" s="287"/>
      <c r="RM121" s="122"/>
      <c r="RN121" s="287"/>
      <c r="RO121" s="121"/>
      <c r="RP121" s="287"/>
      <c r="RQ121" s="122"/>
      <c r="RR121" s="287"/>
      <c r="RS121" s="121"/>
      <c r="RT121" s="287"/>
      <c r="RU121" s="122"/>
      <c r="RV121" s="287"/>
      <c r="RW121" s="121"/>
      <c r="RX121" s="287"/>
      <c r="RY121" s="122"/>
      <c r="RZ121" s="287"/>
      <c r="SA121" s="121"/>
      <c r="SB121" s="287"/>
      <c r="SC121" s="122"/>
      <c r="SD121" s="287"/>
      <c r="SE121" s="121"/>
      <c r="SF121" s="287"/>
      <c r="SG121" s="122"/>
      <c r="SH121" s="287"/>
      <c r="SI121" s="121"/>
      <c r="SJ121" s="287"/>
      <c r="SK121" s="122"/>
      <c r="SL121" s="287"/>
      <c r="SM121" s="121"/>
      <c r="SN121" s="287"/>
      <c r="SO121" s="122"/>
      <c r="SP121" s="287"/>
      <c r="SQ121" s="121"/>
    </row>
    <row r="122" spans="1:511" s="123" customFormat="1" ht="20" x14ac:dyDescent="0.25">
      <c r="A122" s="337" t="s">
        <v>359</v>
      </c>
      <c r="B122" s="120">
        <f t="shared" si="3"/>
        <v>0</v>
      </c>
      <c r="C122" s="194"/>
      <c r="D122"/>
      <c r="E122" s="121"/>
      <c r="F122" s="273"/>
      <c r="G122" s="121"/>
      <c r="H122" s="275"/>
      <c r="I122" s="122"/>
      <c r="J122" s="277"/>
      <c r="K122" s="121"/>
      <c r="L122" s="278"/>
      <c r="M122" s="122"/>
      <c r="N122" s="280"/>
      <c r="O122" s="121"/>
      <c r="P122" s="282"/>
      <c r="Q122" s="122"/>
      <c r="R122" s="283"/>
      <c r="S122" s="121"/>
      <c r="T122"/>
      <c r="U122" s="122"/>
      <c r="V122"/>
      <c r="W122" s="121"/>
      <c r="X122"/>
      <c r="Y122" s="272"/>
      <c r="Z122"/>
      <c r="AA122" s="121"/>
      <c r="AB122"/>
      <c r="AC122" s="122"/>
      <c r="AD122"/>
      <c r="AE122" s="121"/>
      <c r="AF122"/>
      <c r="AG122" s="122"/>
      <c r="AH122"/>
      <c r="AI122" s="121"/>
      <c r="AJ122"/>
      <c r="AK122" s="122"/>
      <c r="AL122"/>
      <c r="AM122" s="121"/>
      <c r="AN122"/>
      <c r="AO122" s="122"/>
      <c r="AP122"/>
      <c r="AQ122" s="121"/>
      <c r="AR122"/>
      <c r="AS122" s="122"/>
      <c r="AT122"/>
      <c r="AU122" s="121"/>
      <c r="AV122"/>
      <c r="AW122" s="122"/>
      <c r="AX122"/>
      <c r="AY122" s="121"/>
      <c r="AZ122"/>
      <c r="BA122" s="122"/>
      <c r="BB122"/>
      <c r="BC122" s="121"/>
      <c r="BD122" s="287"/>
      <c r="BE122" s="122"/>
      <c r="BF122" s="287"/>
      <c r="BG122" s="121"/>
      <c r="BH122" s="287"/>
      <c r="BI122" s="122"/>
      <c r="BJ122" s="287"/>
      <c r="BK122" s="121"/>
      <c r="BL122" s="287"/>
      <c r="BM122" s="122"/>
      <c r="BN122" s="287"/>
      <c r="BO122" s="121"/>
      <c r="BP122" s="287"/>
      <c r="BQ122" s="122"/>
      <c r="BR122" s="287"/>
      <c r="BS122" s="121"/>
      <c r="BT122" s="287"/>
      <c r="BU122" s="122"/>
      <c r="BV122" s="287"/>
      <c r="BW122" s="121"/>
      <c r="BX122" s="287"/>
      <c r="BY122" s="287"/>
      <c r="BZ122" s="287"/>
      <c r="CA122" s="121"/>
      <c r="CB122" s="287"/>
      <c r="CC122" s="122"/>
      <c r="CD122" s="287"/>
      <c r="CE122" s="121"/>
      <c r="CF122" s="287"/>
      <c r="CG122" s="122"/>
      <c r="CH122" s="287"/>
      <c r="CI122" s="121"/>
      <c r="CJ122"/>
      <c r="CK122" s="122"/>
      <c r="CL122"/>
      <c r="CM122" s="121"/>
      <c r="CN122"/>
      <c r="CO122" s="122"/>
      <c r="CP122"/>
      <c r="CQ122" s="121"/>
      <c r="CR122"/>
      <c r="CS122" s="122"/>
      <c r="CT122"/>
      <c r="CU122" s="121"/>
      <c r="CV122"/>
      <c r="CW122" s="272"/>
      <c r="CX122"/>
      <c r="CY122" s="121"/>
      <c r="CZ122"/>
      <c r="DA122" s="122"/>
      <c r="DB122"/>
      <c r="DC122" s="121"/>
      <c r="DD122"/>
      <c r="DE122" s="122"/>
      <c r="DF122"/>
      <c r="DG122" s="121"/>
      <c r="DH122"/>
      <c r="DI122" s="122"/>
      <c r="DJ122"/>
      <c r="DK122" s="121"/>
      <c r="DL122"/>
      <c r="DM122" s="122"/>
      <c r="DN122"/>
      <c r="DO122" s="121"/>
      <c r="DP122"/>
      <c r="DQ122" s="122"/>
      <c r="DR122"/>
      <c r="DS122" s="121"/>
      <c r="DT122"/>
      <c r="DU122" s="122"/>
      <c r="DV122"/>
      <c r="DW122" s="121"/>
      <c r="DX122"/>
      <c r="DY122" s="122"/>
      <c r="DZ122"/>
      <c r="EA122" s="121"/>
      <c r="EB122"/>
      <c r="EC122" s="122"/>
      <c r="ED122"/>
      <c r="EE122" s="121"/>
      <c r="EF122"/>
      <c r="EG122" s="122"/>
      <c r="EH122"/>
      <c r="EI122" s="121"/>
      <c r="EJ122"/>
      <c r="EK122" s="122"/>
      <c r="EL122"/>
      <c r="EM122" s="121"/>
      <c r="EN122"/>
      <c r="EO122" s="122"/>
      <c r="EP122"/>
      <c r="EQ122" s="121"/>
      <c r="ER122"/>
      <c r="ES122" s="122"/>
      <c r="ET122"/>
      <c r="EU122" s="121"/>
      <c r="EV122"/>
      <c r="EW122" s="122"/>
      <c r="EX122"/>
      <c r="EY122" s="121"/>
      <c r="EZ122"/>
      <c r="FA122" s="122"/>
      <c r="FB122"/>
      <c r="FC122" s="121"/>
      <c r="FD122"/>
      <c r="FE122" s="122"/>
      <c r="FF122"/>
      <c r="FG122" s="121"/>
      <c r="FH122"/>
      <c r="FI122" s="122"/>
      <c r="FJ122" s="12"/>
      <c r="FK122" s="306"/>
      <c r="FL122" s="12"/>
      <c r="FM122" s="295"/>
      <c r="FN122" s="12"/>
      <c r="FO122" s="306"/>
      <c r="FP122" s="12"/>
      <c r="FQ122" s="295"/>
      <c r="FR122" s="12"/>
      <c r="FS122" s="306"/>
      <c r="FT122" s="12"/>
      <c r="FU122" s="295"/>
      <c r="FV122" s="12"/>
      <c r="FW122" s="306"/>
      <c r="FX122" s="12"/>
      <c r="FY122" s="295"/>
      <c r="FZ122" s="12"/>
      <c r="GA122" s="306"/>
      <c r="GB122" s="12"/>
      <c r="GC122" s="295"/>
      <c r="GD122" s="12"/>
      <c r="GE122" s="306"/>
      <c r="GF122" s="12"/>
      <c r="GG122" s="295"/>
      <c r="GH122" s="12"/>
      <c r="GI122" s="306"/>
      <c r="GJ122" s="12"/>
      <c r="GK122" s="295"/>
      <c r="GL122" s="12"/>
      <c r="GM122" s="306"/>
      <c r="GN122" s="12"/>
      <c r="GO122" s="295"/>
      <c r="GP122" s="12"/>
      <c r="GQ122" s="306"/>
      <c r="GR122" s="12"/>
      <c r="GS122" s="295"/>
      <c r="GT122" s="12"/>
      <c r="GU122" s="306"/>
      <c r="GV122" s="12"/>
      <c r="GW122" s="295"/>
      <c r="GX122" s="12"/>
      <c r="GY122" s="306"/>
      <c r="GZ122" s="12"/>
      <c r="HA122" s="295"/>
      <c r="HB122" s="307"/>
      <c r="HC122" s="306"/>
      <c r="HD122" s="12"/>
      <c r="HE122" s="295"/>
      <c r="HF122" s="12"/>
      <c r="HG122" s="306"/>
      <c r="HH122" s="12"/>
      <c r="HI122" s="295"/>
      <c r="HJ122" s="12"/>
      <c r="HK122" s="306"/>
      <c r="HL122" s="12"/>
      <c r="HM122" s="295"/>
      <c r="HN122" s="12"/>
      <c r="HO122" s="306"/>
      <c r="HP122" s="12"/>
      <c r="HQ122" s="295"/>
      <c r="HR122"/>
      <c r="HS122" s="121"/>
      <c r="HT122"/>
      <c r="HU122" s="122"/>
      <c r="HV122"/>
      <c r="HW122" s="121"/>
      <c r="HX122"/>
      <c r="HY122" s="121"/>
      <c r="HZ122"/>
      <c r="IA122" s="121"/>
      <c r="IB122"/>
      <c r="IC122" s="122"/>
      <c r="ID122"/>
      <c r="IE122" s="121"/>
      <c r="IF122"/>
      <c r="IG122" s="122"/>
      <c r="IH122"/>
      <c r="II122" s="121"/>
      <c r="IJ122"/>
      <c r="IK122" s="122"/>
      <c r="IL122"/>
      <c r="IM122" s="121"/>
      <c r="IN122"/>
      <c r="IO122" s="122"/>
      <c r="IP122"/>
      <c r="IQ122" s="121"/>
      <c r="IR122"/>
      <c r="IS122" s="122"/>
      <c r="IT122"/>
      <c r="IU122" s="121"/>
      <c r="IV122"/>
      <c r="IW122" s="122"/>
      <c r="IX122"/>
      <c r="IY122" s="121"/>
      <c r="IZ122"/>
      <c r="JA122" s="122"/>
      <c r="JB122"/>
      <c r="JC122" s="121"/>
      <c r="JD122"/>
      <c r="JE122" s="122"/>
      <c r="JF122"/>
      <c r="JG122" s="121"/>
      <c r="JH122"/>
      <c r="JI122" s="122"/>
      <c r="JJ122"/>
      <c r="JK122" s="121"/>
      <c r="JL122"/>
      <c r="JM122" s="122"/>
      <c r="JN122"/>
      <c r="JO122" s="121"/>
      <c r="JP122"/>
      <c r="JQ122" s="122"/>
      <c r="JR122"/>
      <c r="JS122" s="121"/>
      <c r="JT122"/>
      <c r="JU122" s="122"/>
      <c r="JV122"/>
      <c r="JW122" s="121"/>
      <c r="JX122"/>
      <c r="JY122" s="122"/>
      <c r="JZ122"/>
      <c r="KA122" s="121"/>
      <c r="KB122"/>
      <c r="KC122" s="122"/>
      <c r="KD122"/>
      <c r="KE122" s="121"/>
      <c r="KF122"/>
      <c r="KG122" s="122"/>
      <c r="KH122"/>
      <c r="KI122" s="121"/>
      <c r="KJ122"/>
      <c r="KK122" s="122"/>
      <c r="KL122"/>
      <c r="KM122" s="271"/>
      <c r="KN122"/>
      <c r="KO122" s="122"/>
      <c r="KP122"/>
      <c r="KQ122" s="121"/>
      <c r="KR122"/>
      <c r="KS122" s="122"/>
      <c r="KT122"/>
      <c r="KU122" s="121"/>
      <c r="KV122"/>
      <c r="KW122" s="122"/>
      <c r="KX122"/>
      <c r="KY122" s="121"/>
      <c r="KZ122"/>
      <c r="LA122" s="122"/>
      <c r="LB122"/>
      <c r="LC122" s="121"/>
      <c r="LD122"/>
      <c r="LE122" s="122"/>
      <c r="LF122"/>
      <c r="LG122" s="121"/>
      <c r="LH122"/>
      <c r="LI122" s="122"/>
      <c r="LJ122"/>
      <c r="LK122" s="121"/>
      <c r="LL122"/>
      <c r="LM122" s="122"/>
      <c r="LN122"/>
      <c r="LO122" s="121"/>
      <c r="LP122"/>
      <c r="LQ122" s="122"/>
      <c r="LR122"/>
      <c r="LS122" s="121"/>
      <c r="LT122"/>
      <c r="LU122" s="122"/>
      <c r="LV122"/>
      <c r="LW122" s="121"/>
      <c r="LX122"/>
      <c r="LY122" s="122"/>
      <c r="LZ122"/>
      <c r="MA122" s="121"/>
      <c r="MB122"/>
      <c r="MC122" s="122"/>
      <c r="MD122"/>
      <c r="ME122" s="121"/>
      <c r="MF122"/>
      <c r="MG122" s="122"/>
      <c r="MH122"/>
      <c r="MI122" s="121"/>
      <c r="MJ122"/>
      <c r="MK122" s="122"/>
      <c r="ML122"/>
      <c r="MM122" s="121"/>
      <c r="MN122" s="296"/>
      <c r="MO122" s="122"/>
      <c r="MP122"/>
      <c r="MQ122" s="121"/>
      <c r="MR122" s="296"/>
      <c r="MS122" s="122"/>
      <c r="MT122" s="296"/>
      <c r="MU122" s="121"/>
      <c r="MV122"/>
      <c r="MW122" s="122"/>
      <c r="MX122" s="296"/>
      <c r="MY122" s="121"/>
      <c r="MZ122" s="296"/>
      <c r="NA122" s="122"/>
      <c r="NB122" s="296"/>
      <c r="NC122" s="121"/>
      <c r="ND122" s="296"/>
      <c r="NE122" s="122"/>
      <c r="NF122" s="296"/>
      <c r="NG122" s="121"/>
      <c r="NH122" s="296"/>
      <c r="NI122" s="122"/>
      <c r="NJ122" s="296"/>
      <c r="NK122" s="121"/>
      <c r="NL122"/>
      <c r="NM122" s="122"/>
      <c r="NN122"/>
      <c r="NO122" s="121"/>
      <c r="NP122"/>
      <c r="NQ122" s="122"/>
      <c r="NR122" s="296"/>
      <c r="NS122" s="121"/>
      <c r="NT122" s="296"/>
      <c r="NU122" s="122"/>
      <c r="NV122" s="296"/>
      <c r="NW122" s="121"/>
      <c r="NX122" s="296"/>
      <c r="NY122" s="122"/>
      <c r="NZ122" s="296"/>
      <c r="OA122" s="121"/>
      <c r="OB122" s="296"/>
      <c r="OC122" s="122"/>
      <c r="OD122" s="296"/>
      <c r="OE122" s="121"/>
      <c r="OF122" s="296"/>
      <c r="OG122" s="122"/>
      <c r="OH122" s="296"/>
      <c r="OI122" s="121"/>
      <c r="OJ122" s="296"/>
      <c r="OK122" s="122"/>
      <c r="OL122" s="296"/>
      <c r="OM122" s="121"/>
      <c r="ON122" s="296"/>
      <c r="OO122" s="122"/>
      <c r="OP122" s="296"/>
      <c r="OQ122" s="121"/>
      <c r="OR122" s="296"/>
      <c r="OS122" s="122"/>
      <c r="OT122" s="296"/>
      <c r="OU122" s="121"/>
      <c r="OV122" s="296"/>
      <c r="OW122" s="122"/>
      <c r="OX122" s="296"/>
      <c r="OY122" s="121"/>
      <c r="OZ122" s="296"/>
      <c r="PA122" s="122"/>
      <c r="PB122" s="296"/>
      <c r="PC122" s="121"/>
      <c r="PD122" s="296"/>
      <c r="PE122" s="122"/>
      <c r="PF122" s="287"/>
      <c r="PG122" s="121"/>
      <c r="PH122" s="287"/>
      <c r="PI122" s="122"/>
      <c r="PJ122" s="287"/>
      <c r="PK122" s="121"/>
      <c r="PL122" s="287"/>
      <c r="PM122" s="122"/>
      <c r="PN122" s="287"/>
      <c r="PO122" s="121"/>
      <c r="PP122" s="287"/>
      <c r="PQ122" s="122"/>
      <c r="PR122" s="287"/>
      <c r="PS122" s="121"/>
      <c r="PT122" s="287"/>
      <c r="PU122" s="122"/>
      <c r="PV122" s="287"/>
      <c r="PW122" s="121"/>
      <c r="PX122" s="287"/>
      <c r="PY122" s="122"/>
      <c r="PZ122" s="287"/>
      <c r="QA122" s="121"/>
      <c r="QB122" s="287"/>
      <c r="QC122" s="122"/>
      <c r="QD122" s="287"/>
      <c r="QE122" s="121"/>
      <c r="QF122" s="287"/>
      <c r="QG122" s="122"/>
      <c r="QH122" s="287"/>
      <c r="QI122" s="121"/>
      <c r="QJ122" s="287"/>
      <c r="QK122" s="122"/>
      <c r="QL122" s="287"/>
      <c r="QM122" s="121"/>
      <c r="QN122" s="287"/>
      <c r="QO122" s="122"/>
      <c r="QP122" s="287"/>
      <c r="QQ122" s="121"/>
      <c r="QR122" s="287"/>
      <c r="QS122" s="122"/>
      <c r="QT122" s="287"/>
      <c r="QU122" s="121"/>
      <c r="QV122" s="287"/>
      <c r="QW122" s="122"/>
      <c r="QX122" s="287"/>
      <c r="QY122" s="121"/>
      <c r="QZ122" s="287"/>
      <c r="RA122" s="122"/>
      <c r="RB122" s="287"/>
      <c r="RC122" s="121"/>
      <c r="RD122" s="287"/>
      <c r="RE122" s="122"/>
      <c r="RF122" s="287"/>
      <c r="RG122" s="121"/>
      <c r="RH122" s="287"/>
      <c r="RI122" s="122"/>
      <c r="RJ122" s="287"/>
      <c r="RK122" s="121"/>
      <c r="RL122" s="287"/>
      <c r="RM122" s="122"/>
      <c r="RN122" s="287"/>
      <c r="RO122" s="121"/>
      <c r="RP122" s="287"/>
      <c r="RQ122" s="122"/>
      <c r="RR122" s="287"/>
      <c r="RS122" s="121"/>
      <c r="RT122" s="287"/>
      <c r="RU122" s="122"/>
      <c r="RV122" s="287"/>
      <c r="RW122" s="121"/>
      <c r="RX122" s="287"/>
      <c r="RY122" s="122"/>
      <c r="RZ122" s="287"/>
      <c r="SA122" s="121"/>
      <c r="SB122" s="287"/>
      <c r="SC122" s="122"/>
      <c r="SD122" s="287"/>
      <c r="SE122" s="121"/>
      <c r="SF122" s="287"/>
      <c r="SG122" s="122"/>
      <c r="SH122" s="287"/>
      <c r="SI122" s="121"/>
      <c r="SJ122" s="287"/>
      <c r="SK122" s="122"/>
      <c r="SL122" s="287"/>
      <c r="SM122" s="121"/>
      <c r="SN122" s="287"/>
      <c r="SO122" s="122"/>
      <c r="SP122" s="287"/>
      <c r="SQ122" s="121"/>
    </row>
    <row r="123" spans="1:511" s="123" customFormat="1" ht="20" x14ac:dyDescent="0.25">
      <c r="A123" s="337" t="s">
        <v>360</v>
      </c>
      <c r="B123" s="120">
        <f t="shared" si="3"/>
        <v>0</v>
      </c>
      <c r="C123" s="194"/>
      <c r="D123"/>
      <c r="E123" s="121"/>
      <c r="F123" s="273"/>
      <c r="G123" s="121"/>
      <c r="H123" s="275"/>
      <c r="I123" s="272"/>
      <c r="J123" s="277"/>
      <c r="K123" s="121"/>
      <c r="L123" s="278"/>
      <c r="M123" s="122"/>
      <c r="N123" s="280"/>
      <c r="O123" s="121"/>
      <c r="P123" s="282"/>
      <c r="Q123" s="122"/>
      <c r="R123" s="283"/>
      <c r="S123" s="121"/>
      <c r="T123"/>
      <c r="U123" s="122"/>
      <c r="V123"/>
      <c r="W123" s="121"/>
      <c r="X123"/>
      <c r="Y123" s="122"/>
      <c r="Z123"/>
      <c r="AA123" s="121"/>
      <c r="AB123"/>
      <c r="AC123" s="122"/>
      <c r="AD123"/>
      <c r="AE123" s="121"/>
      <c r="AF123"/>
      <c r="AG123" s="122"/>
      <c r="AH123"/>
      <c r="AI123" s="271"/>
      <c r="AJ123"/>
      <c r="AK123" s="122"/>
      <c r="AL123"/>
      <c r="AM123" s="121"/>
      <c r="AN123"/>
      <c r="AO123" s="122"/>
      <c r="AP123"/>
      <c r="AQ123" s="271"/>
      <c r="AR123"/>
      <c r="AS123" s="122"/>
      <c r="AT123"/>
      <c r="AU123" s="271"/>
      <c r="AV123"/>
      <c r="AW123" s="272"/>
      <c r="AX123"/>
      <c r="AY123" s="121"/>
      <c r="AZ123"/>
      <c r="BA123" s="272"/>
      <c r="BB123"/>
      <c r="BC123" s="121"/>
      <c r="BD123" s="287"/>
      <c r="BE123" s="122"/>
      <c r="BF123" s="287"/>
      <c r="BG123" s="121"/>
      <c r="BH123" s="287"/>
      <c r="BI123" s="122"/>
      <c r="BJ123" s="287"/>
      <c r="BK123" s="121"/>
      <c r="BL123" s="288"/>
      <c r="BM123" s="272"/>
      <c r="BN123" s="287"/>
      <c r="BO123" s="271"/>
      <c r="BP123" s="287"/>
      <c r="BQ123" s="122"/>
      <c r="BR123" s="288"/>
      <c r="BS123" s="271"/>
      <c r="BT123" s="287"/>
      <c r="BU123" s="122"/>
      <c r="BV123" s="287"/>
      <c r="BW123" s="121"/>
      <c r="BX123" s="287"/>
      <c r="BY123" s="287"/>
      <c r="BZ123" s="287"/>
      <c r="CA123" s="121"/>
      <c r="CB123" s="287"/>
      <c r="CC123" s="122"/>
      <c r="CD123" s="287"/>
      <c r="CE123" s="121"/>
      <c r="CF123" s="287"/>
      <c r="CG123" s="122"/>
      <c r="CH123" s="287"/>
      <c r="CI123" s="121"/>
      <c r="CJ123"/>
      <c r="CK123" s="122"/>
      <c r="CL123"/>
      <c r="CM123" s="121"/>
      <c r="CN123"/>
      <c r="CO123" s="122"/>
      <c r="CP123"/>
      <c r="CQ123" s="121"/>
      <c r="CR123"/>
      <c r="CS123" s="272"/>
      <c r="CT123"/>
      <c r="CU123" s="121"/>
      <c r="CV123"/>
      <c r="CW123" s="122"/>
      <c r="CX123"/>
      <c r="CY123" s="121"/>
      <c r="CZ123"/>
      <c r="DA123" s="122"/>
      <c r="DB123"/>
      <c r="DC123" s="121"/>
      <c r="DD123"/>
      <c r="DE123" s="122"/>
      <c r="DF123"/>
      <c r="DG123" s="121"/>
      <c r="DH123"/>
      <c r="DI123" s="122"/>
      <c r="DJ123"/>
      <c r="DK123" s="121"/>
      <c r="DL123"/>
      <c r="DM123" s="122"/>
      <c r="DN123"/>
      <c r="DO123" s="121"/>
      <c r="DP123"/>
      <c r="DQ123" s="122"/>
      <c r="DR123"/>
      <c r="DS123" s="121"/>
      <c r="DT123"/>
      <c r="DU123" s="122"/>
      <c r="DV123"/>
      <c r="DW123" s="121"/>
      <c r="DX123"/>
      <c r="DY123" s="122"/>
      <c r="DZ123"/>
      <c r="EA123" s="121"/>
      <c r="EB123"/>
      <c r="EC123" s="122"/>
      <c r="ED123"/>
      <c r="EE123" s="121"/>
      <c r="EF123"/>
      <c r="EG123" s="122"/>
      <c r="EH123"/>
      <c r="EI123" s="121"/>
      <c r="EJ123"/>
      <c r="EK123" s="122"/>
      <c r="EL123"/>
      <c r="EM123" s="121"/>
      <c r="EN123"/>
      <c r="EO123" s="122"/>
      <c r="EP123"/>
      <c r="EQ123" s="121"/>
      <c r="ER123"/>
      <c r="ES123" s="122"/>
      <c r="ET123"/>
      <c r="EU123" s="121"/>
      <c r="EV123"/>
      <c r="EW123" s="122"/>
      <c r="EX123"/>
      <c r="EY123" s="121"/>
      <c r="EZ123"/>
      <c r="FA123" s="122"/>
      <c r="FB123"/>
      <c r="FC123" s="121"/>
      <c r="FD123"/>
      <c r="FE123" s="122"/>
      <c r="FF123"/>
      <c r="FG123" s="121"/>
      <c r="FH123"/>
      <c r="FI123" s="122"/>
      <c r="FJ123" s="12"/>
      <c r="FK123" s="306"/>
      <c r="FL123" s="12"/>
      <c r="FM123" s="295"/>
      <c r="FN123" s="12"/>
      <c r="FO123" s="306"/>
      <c r="FP123" s="12"/>
      <c r="FQ123" s="295"/>
      <c r="FR123" s="12"/>
      <c r="FS123" s="306"/>
      <c r="FT123" s="12"/>
      <c r="FU123" s="295"/>
      <c r="FV123" s="12"/>
      <c r="FW123" s="306"/>
      <c r="FX123" s="12"/>
      <c r="FY123" s="295"/>
      <c r="FZ123" s="12"/>
      <c r="GA123" s="306"/>
      <c r="GB123" s="12"/>
      <c r="GC123" s="295"/>
      <c r="GD123" s="12"/>
      <c r="GE123" s="306"/>
      <c r="GF123" s="12"/>
      <c r="GG123" s="295"/>
      <c r="GH123" s="12"/>
      <c r="GI123" s="306"/>
      <c r="GJ123" s="12"/>
      <c r="GK123" s="295"/>
      <c r="GL123" s="12"/>
      <c r="GM123" s="306"/>
      <c r="GN123" s="12"/>
      <c r="GO123" s="295"/>
      <c r="GP123" s="12"/>
      <c r="GQ123" s="306"/>
      <c r="GR123" s="12"/>
      <c r="GS123" s="295"/>
      <c r="GT123" s="12"/>
      <c r="GU123" s="306"/>
      <c r="GV123" s="12"/>
      <c r="GW123" s="295"/>
      <c r="GX123" s="12"/>
      <c r="GY123" s="306"/>
      <c r="GZ123" s="12"/>
      <c r="HA123" s="295"/>
      <c r="HB123" s="307"/>
      <c r="HC123" s="306"/>
      <c r="HD123" s="12"/>
      <c r="HE123" s="295"/>
      <c r="HF123" s="12"/>
      <c r="HG123" s="306"/>
      <c r="HH123" s="12"/>
      <c r="HI123" s="295"/>
      <c r="HJ123" s="12"/>
      <c r="HK123" s="306"/>
      <c r="HL123" s="12"/>
      <c r="HM123" s="295"/>
      <c r="HN123" s="12"/>
      <c r="HO123" s="306"/>
      <c r="HP123" s="12"/>
      <c r="HQ123" s="295"/>
      <c r="HR123"/>
      <c r="HS123" s="121"/>
      <c r="HT123"/>
      <c r="HU123" s="122"/>
      <c r="HV123"/>
      <c r="HW123" s="121"/>
      <c r="HX123"/>
      <c r="HY123" s="121"/>
      <c r="HZ123"/>
      <c r="IA123" s="121"/>
      <c r="IB123"/>
      <c r="IC123" s="272"/>
      <c r="ID123"/>
      <c r="IE123" s="121"/>
      <c r="IF123"/>
      <c r="IG123" s="122"/>
      <c r="IH123"/>
      <c r="II123" s="121"/>
      <c r="IJ123"/>
      <c r="IK123" s="122"/>
      <c r="IL123"/>
      <c r="IM123" s="121"/>
      <c r="IN123"/>
      <c r="IO123" s="122"/>
      <c r="IP123"/>
      <c r="IQ123" s="121"/>
      <c r="IR123"/>
      <c r="IS123" s="122"/>
      <c r="IT123"/>
      <c r="IU123" s="121"/>
      <c r="IV123"/>
      <c r="IW123" s="122"/>
      <c r="IX123"/>
      <c r="IY123" s="121"/>
      <c r="IZ123"/>
      <c r="JA123" s="122"/>
      <c r="JB123" s="12"/>
      <c r="JC123" s="271"/>
      <c r="JD123"/>
      <c r="JE123" s="122"/>
      <c r="JF123"/>
      <c r="JG123" s="121"/>
      <c r="JH123"/>
      <c r="JI123" s="122"/>
      <c r="JJ123"/>
      <c r="JK123" s="121"/>
      <c r="JL123"/>
      <c r="JM123" s="122"/>
      <c r="JN123"/>
      <c r="JO123" s="121"/>
      <c r="JP123"/>
      <c r="JQ123" s="122"/>
      <c r="JR123"/>
      <c r="JS123" s="121"/>
      <c r="JT123"/>
      <c r="JU123" s="122"/>
      <c r="JV123"/>
      <c r="JW123" s="121"/>
      <c r="JX123"/>
      <c r="JY123" s="122"/>
      <c r="JZ123"/>
      <c r="KA123" s="121"/>
      <c r="KB123"/>
      <c r="KC123" s="122"/>
      <c r="KD123"/>
      <c r="KE123" s="121"/>
      <c r="KF123"/>
      <c r="KG123" s="272"/>
      <c r="KH123"/>
      <c r="KI123" s="271"/>
      <c r="KJ123"/>
      <c r="KK123" s="122"/>
      <c r="KL123"/>
      <c r="KM123" s="271"/>
      <c r="KN123"/>
      <c r="KO123" s="272"/>
      <c r="KP123"/>
      <c r="KQ123" s="271"/>
      <c r="KR123"/>
      <c r="KS123" s="122"/>
      <c r="KT123"/>
      <c r="KU123" s="121"/>
      <c r="KV123"/>
      <c r="KW123" s="272"/>
      <c r="KX123"/>
      <c r="KY123" s="271"/>
      <c r="KZ123"/>
      <c r="LA123" s="122"/>
      <c r="LB123"/>
      <c r="LC123" s="121"/>
      <c r="LD123"/>
      <c r="LE123" s="272"/>
      <c r="LF123"/>
      <c r="LG123" s="271"/>
      <c r="LH123"/>
      <c r="LI123" s="122"/>
      <c r="LJ123"/>
      <c r="LK123" s="121"/>
      <c r="LL123"/>
      <c r="LM123" s="272"/>
      <c r="LN123"/>
      <c r="LO123" s="271"/>
      <c r="LP123"/>
      <c r="LQ123" s="122"/>
      <c r="LR123"/>
      <c r="LS123" s="121"/>
      <c r="LT123"/>
      <c r="LU123" s="272"/>
      <c r="LV123"/>
      <c r="LW123" s="271"/>
      <c r="LX123"/>
      <c r="LY123" s="122"/>
      <c r="LZ123"/>
      <c r="MA123" s="121"/>
      <c r="MB123"/>
      <c r="MC123" s="272"/>
      <c r="MD123"/>
      <c r="ME123" s="271"/>
      <c r="MF123"/>
      <c r="MG123" s="122"/>
      <c r="MH123"/>
      <c r="MI123" s="121"/>
      <c r="MJ123"/>
      <c r="MK123" s="272"/>
      <c r="ML123"/>
      <c r="MM123" s="271"/>
      <c r="MN123" s="296"/>
      <c r="MO123" s="122"/>
      <c r="MP123"/>
      <c r="MQ123" s="121"/>
      <c r="MR123" s="296"/>
      <c r="MS123" s="272"/>
      <c r="MT123" s="296"/>
      <c r="MU123" s="271"/>
      <c r="MV123"/>
      <c r="MW123" s="122"/>
      <c r="MX123" s="296"/>
      <c r="MY123" s="271"/>
      <c r="MZ123" s="296"/>
      <c r="NA123" s="272"/>
      <c r="NB123" s="296"/>
      <c r="NC123" s="271"/>
      <c r="ND123" s="296"/>
      <c r="NE123" s="122"/>
      <c r="NF123" s="296"/>
      <c r="NG123" s="121"/>
      <c r="NH123" s="296"/>
      <c r="NI123" s="272"/>
      <c r="NJ123" s="296"/>
      <c r="NK123" s="271"/>
      <c r="NL123"/>
      <c r="NM123" s="122"/>
      <c r="NN123"/>
      <c r="NO123" s="121"/>
      <c r="NP123"/>
      <c r="NQ123" s="272"/>
      <c r="NR123" s="296"/>
      <c r="NS123" s="271"/>
      <c r="NT123" s="296"/>
      <c r="NU123" s="122"/>
      <c r="NV123" s="296"/>
      <c r="NW123" s="121"/>
      <c r="NX123" s="296"/>
      <c r="NY123" s="272"/>
      <c r="NZ123" s="296"/>
      <c r="OA123" s="271"/>
      <c r="OB123" s="296"/>
      <c r="OC123" s="122"/>
      <c r="OD123" s="296"/>
      <c r="OE123" s="121"/>
      <c r="OF123" s="296"/>
      <c r="OG123" s="272"/>
      <c r="OH123" s="296"/>
      <c r="OI123" s="271"/>
      <c r="OJ123" s="296"/>
      <c r="OK123" s="122"/>
      <c r="OL123" s="296"/>
      <c r="OM123" s="121"/>
      <c r="ON123" s="296"/>
      <c r="OO123" s="272"/>
      <c r="OP123" s="296"/>
      <c r="OQ123" s="271"/>
      <c r="OR123" s="296"/>
      <c r="OS123" s="122"/>
      <c r="OT123" s="296"/>
      <c r="OU123" s="121"/>
      <c r="OV123" s="296"/>
      <c r="OW123" s="272"/>
      <c r="OX123" s="296"/>
      <c r="OY123" s="271"/>
      <c r="OZ123" s="296"/>
      <c r="PA123" s="122"/>
      <c r="PB123" s="296"/>
      <c r="PC123" s="121"/>
      <c r="PD123" s="296"/>
      <c r="PE123" s="272"/>
      <c r="PF123" s="287"/>
      <c r="PG123" s="271"/>
      <c r="PH123" s="287"/>
      <c r="PI123" s="122"/>
      <c r="PJ123" s="287"/>
      <c r="PK123" s="121"/>
      <c r="PL123" s="288"/>
      <c r="PM123" s="272"/>
      <c r="PN123" s="287"/>
      <c r="PO123" s="271"/>
      <c r="PP123" s="287"/>
      <c r="PQ123" s="122"/>
      <c r="PR123" s="287"/>
      <c r="PS123" s="121"/>
      <c r="PT123" s="288"/>
      <c r="PU123" s="272"/>
      <c r="PV123" s="287"/>
      <c r="PW123" s="271"/>
      <c r="PX123" s="287"/>
      <c r="PY123" s="122"/>
      <c r="PZ123" s="287"/>
      <c r="QA123" s="121"/>
      <c r="QB123" s="288"/>
      <c r="QC123" s="272"/>
      <c r="QD123" s="287"/>
      <c r="QE123" s="271"/>
      <c r="QF123" s="287"/>
      <c r="QG123" s="122"/>
      <c r="QH123" s="287"/>
      <c r="QI123" s="121"/>
      <c r="QJ123" s="288"/>
      <c r="QK123" s="272"/>
      <c r="QL123" s="287"/>
      <c r="QM123" s="271"/>
      <c r="QN123" s="287"/>
      <c r="QO123" s="122"/>
      <c r="QP123" s="287"/>
      <c r="QQ123" s="121"/>
      <c r="QR123" s="288"/>
      <c r="QS123" s="272"/>
      <c r="QT123" s="287"/>
      <c r="QU123" s="271"/>
      <c r="QV123" s="287"/>
      <c r="QW123" s="122"/>
      <c r="QX123" s="287"/>
      <c r="QY123" s="121"/>
      <c r="QZ123" s="288"/>
      <c r="RA123" s="272"/>
      <c r="RB123" s="287"/>
      <c r="RC123" s="271"/>
      <c r="RD123" s="287"/>
      <c r="RE123" s="122"/>
      <c r="RF123" s="287"/>
      <c r="RG123" s="121"/>
      <c r="RH123" s="288"/>
      <c r="RI123" s="272"/>
      <c r="RJ123" s="287"/>
      <c r="RK123" s="271"/>
      <c r="RL123" s="287"/>
      <c r="RM123" s="122"/>
      <c r="RN123" s="287"/>
      <c r="RO123" s="121"/>
      <c r="RP123" s="288"/>
      <c r="RQ123" s="272"/>
      <c r="RR123" s="287"/>
      <c r="RS123" s="271"/>
      <c r="RT123" s="287"/>
      <c r="RU123" s="122"/>
      <c r="RV123" s="287"/>
      <c r="RW123" s="121"/>
      <c r="RX123" s="288"/>
      <c r="RY123" s="272"/>
      <c r="RZ123" s="287"/>
      <c r="SA123" s="271"/>
      <c r="SB123" s="287"/>
      <c r="SC123" s="122"/>
      <c r="SD123" s="287"/>
      <c r="SE123" s="121"/>
      <c r="SF123" s="288"/>
      <c r="SG123" s="272"/>
      <c r="SH123" s="287"/>
      <c r="SI123" s="271"/>
      <c r="SJ123" s="287"/>
      <c r="SK123" s="122"/>
      <c r="SL123" s="287"/>
      <c r="SM123" s="121"/>
      <c r="SN123" s="288"/>
      <c r="SO123" s="272"/>
      <c r="SP123" s="287"/>
      <c r="SQ123" s="271"/>
    </row>
    <row r="124" spans="1:511" s="123" customFormat="1" ht="20" x14ac:dyDescent="0.25">
      <c r="A124" s="337" t="s">
        <v>361</v>
      </c>
      <c r="B124" s="120">
        <f t="shared" si="3"/>
        <v>0</v>
      </c>
      <c r="C124" s="194"/>
      <c r="D124"/>
      <c r="E124" s="121"/>
      <c r="F124" s="273"/>
      <c r="G124" s="121"/>
      <c r="H124" s="275"/>
      <c r="I124" s="122"/>
      <c r="J124" s="277"/>
      <c r="K124" s="121"/>
      <c r="L124" s="278"/>
      <c r="M124" s="122"/>
      <c r="N124" s="280"/>
      <c r="O124" s="121"/>
      <c r="P124" s="282"/>
      <c r="Q124" s="122"/>
      <c r="R124" s="283"/>
      <c r="S124" s="121"/>
      <c r="T124"/>
      <c r="U124" s="122"/>
      <c r="V124"/>
      <c r="W124" s="271"/>
      <c r="X124"/>
      <c r="Y124" s="122"/>
      <c r="Z124"/>
      <c r="AA124" s="121"/>
      <c r="AB124"/>
      <c r="AC124" s="122"/>
      <c r="AD124"/>
      <c r="AE124" s="121"/>
      <c r="AF124"/>
      <c r="AG124" s="122"/>
      <c r="AH124"/>
      <c r="AI124" s="121"/>
      <c r="AJ124"/>
      <c r="AK124" s="272"/>
      <c r="AL124"/>
      <c r="AM124" s="121"/>
      <c r="AN124"/>
      <c r="AO124" s="122"/>
      <c r="AP124"/>
      <c r="AQ124" s="121"/>
      <c r="AR124"/>
      <c r="AS124" s="122"/>
      <c r="AT124"/>
      <c r="AU124" s="121"/>
      <c r="AV124"/>
      <c r="AW124" s="122"/>
      <c r="AX124"/>
      <c r="AY124" s="121"/>
      <c r="AZ124"/>
      <c r="BA124" s="122"/>
      <c r="BB124"/>
      <c r="BC124" s="121"/>
      <c r="BD124" s="287"/>
      <c r="BE124" s="122"/>
      <c r="BF124" s="287"/>
      <c r="BG124" s="121"/>
      <c r="BH124" s="287"/>
      <c r="BI124" s="122"/>
      <c r="BJ124" s="287"/>
      <c r="BK124" s="121"/>
      <c r="BL124" s="287"/>
      <c r="BM124" s="122"/>
      <c r="BN124" s="287"/>
      <c r="BO124" s="121"/>
      <c r="BP124" s="287"/>
      <c r="BQ124" s="122"/>
      <c r="BR124" s="288"/>
      <c r="BS124" s="271"/>
      <c r="BT124" s="287"/>
      <c r="BU124" s="122"/>
      <c r="BV124" s="287"/>
      <c r="BW124" s="121"/>
      <c r="BX124" s="287"/>
      <c r="BY124" s="287"/>
      <c r="BZ124" s="287"/>
      <c r="CA124" s="121"/>
      <c r="CB124" s="287"/>
      <c r="CC124" s="122"/>
      <c r="CD124" s="287"/>
      <c r="CE124" s="121"/>
      <c r="CF124" s="287"/>
      <c r="CG124" s="122"/>
      <c r="CH124" s="287"/>
      <c r="CI124" s="121"/>
      <c r="CJ124"/>
      <c r="CK124" s="122"/>
      <c r="CL124"/>
      <c r="CM124" s="121"/>
      <c r="CN124"/>
      <c r="CO124" s="122"/>
      <c r="CP124"/>
      <c r="CQ124" s="121"/>
      <c r="CR124"/>
      <c r="CS124" s="122"/>
      <c r="CT124"/>
      <c r="CU124" s="121"/>
      <c r="CV124"/>
      <c r="CW124" s="122"/>
      <c r="CX124"/>
      <c r="CY124" s="121"/>
      <c r="CZ124"/>
      <c r="DA124" s="122"/>
      <c r="DB124"/>
      <c r="DC124" s="121"/>
      <c r="DD124"/>
      <c r="DE124" s="122"/>
      <c r="DF124"/>
      <c r="DG124" s="121"/>
      <c r="DH124"/>
      <c r="DI124" s="122"/>
      <c r="DJ124"/>
      <c r="DK124" s="121"/>
      <c r="DL124"/>
      <c r="DM124" s="122"/>
      <c r="DN124"/>
      <c r="DO124" s="121"/>
      <c r="DP124"/>
      <c r="DQ124" s="122"/>
      <c r="DR124"/>
      <c r="DS124" s="121"/>
      <c r="DT124"/>
      <c r="DU124" s="122"/>
      <c r="DV124"/>
      <c r="DW124" s="121"/>
      <c r="DX124"/>
      <c r="DY124" s="122"/>
      <c r="DZ124"/>
      <c r="EA124" s="121"/>
      <c r="EB124"/>
      <c r="EC124" s="122"/>
      <c r="ED124"/>
      <c r="EE124" s="121"/>
      <c r="EF124"/>
      <c r="EG124" s="122"/>
      <c r="EH124"/>
      <c r="EI124" s="121"/>
      <c r="EJ124"/>
      <c r="EK124" s="122"/>
      <c r="EL124"/>
      <c r="EM124" s="121"/>
      <c r="EN124"/>
      <c r="EO124" s="122"/>
      <c r="EP124"/>
      <c r="EQ124" s="121"/>
      <c r="ER124"/>
      <c r="ES124" s="122"/>
      <c r="ET124"/>
      <c r="EU124" s="121"/>
      <c r="EV124"/>
      <c r="EW124" s="122"/>
      <c r="EX124"/>
      <c r="EY124" s="271"/>
      <c r="EZ124"/>
      <c r="FA124" s="122"/>
      <c r="FB124"/>
      <c r="FC124" s="121"/>
      <c r="FD124"/>
      <c r="FE124" s="122"/>
      <c r="FF124"/>
      <c r="FG124" s="121"/>
      <c r="FH124"/>
      <c r="FI124" s="122"/>
      <c r="FJ124" s="12"/>
      <c r="FK124" s="306"/>
      <c r="FL124" s="12"/>
      <c r="FM124" s="295"/>
      <c r="FN124" s="12"/>
      <c r="FO124" s="306"/>
      <c r="FP124" s="12"/>
      <c r="FQ124" s="295"/>
      <c r="FR124" s="12"/>
      <c r="FS124" s="306"/>
      <c r="FT124" s="12"/>
      <c r="FU124" s="295"/>
      <c r="FV124" s="12"/>
      <c r="FW124" s="306"/>
      <c r="FX124" s="12"/>
      <c r="FY124" s="295"/>
      <c r="FZ124" s="12"/>
      <c r="GA124" s="306"/>
      <c r="GB124" s="12"/>
      <c r="GC124" s="295"/>
      <c r="GD124" s="12"/>
      <c r="GE124" s="306"/>
      <c r="GF124" s="12"/>
      <c r="GG124" s="295"/>
      <c r="GH124" s="12"/>
      <c r="GI124" s="306"/>
      <c r="GJ124" s="12"/>
      <c r="GK124" s="295"/>
      <c r="GL124" s="12"/>
      <c r="GM124" s="306"/>
      <c r="GN124" s="12"/>
      <c r="GO124" s="295"/>
      <c r="GP124" s="12"/>
      <c r="GQ124" s="306"/>
      <c r="GR124" s="12"/>
      <c r="GS124" s="295"/>
      <c r="GT124" s="12"/>
      <c r="GU124" s="306"/>
      <c r="GV124" s="12"/>
      <c r="GW124" s="295"/>
      <c r="GX124" s="12"/>
      <c r="GY124" s="306"/>
      <c r="GZ124" s="12"/>
      <c r="HA124" s="295"/>
      <c r="HB124" s="307"/>
      <c r="HC124" s="306"/>
      <c r="HD124" s="12"/>
      <c r="HE124" s="295"/>
      <c r="HF124" s="12"/>
      <c r="HG124" s="306"/>
      <c r="HH124" s="12"/>
      <c r="HI124" s="295"/>
      <c r="HJ124" s="12"/>
      <c r="HK124" s="306"/>
      <c r="HL124" s="12"/>
      <c r="HM124" s="295"/>
      <c r="HN124" s="12"/>
      <c r="HO124" s="306"/>
      <c r="HP124" s="12"/>
      <c r="HQ124" s="295"/>
      <c r="HR124"/>
      <c r="HS124" s="121"/>
      <c r="HT124"/>
      <c r="HU124" s="122"/>
      <c r="HV124"/>
      <c r="HW124" s="121"/>
      <c r="HX124"/>
      <c r="HY124" s="121"/>
      <c r="HZ124"/>
      <c r="IA124" s="121"/>
      <c r="IB124"/>
      <c r="IC124" s="122"/>
      <c r="ID124"/>
      <c r="IE124" s="121"/>
      <c r="IF124"/>
      <c r="IG124" s="122"/>
      <c r="IH124"/>
      <c r="II124" s="121"/>
      <c r="IJ124"/>
      <c r="IK124" s="122"/>
      <c r="IL124"/>
      <c r="IM124" s="121"/>
      <c r="IN124"/>
      <c r="IO124" s="272"/>
      <c r="IP124"/>
      <c r="IQ124" s="121"/>
      <c r="IR124"/>
      <c r="IS124" s="122"/>
      <c r="IT124"/>
      <c r="IU124" s="121"/>
      <c r="IV124"/>
      <c r="IW124" s="122"/>
      <c r="IX124"/>
      <c r="IY124" s="121"/>
      <c r="IZ124"/>
      <c r="JA124" s="122"/>
      <c r="JB124"/>
      <c r="JC124" s="121"/>
      <c r="JD124"/>
      <c r="JE124" s="122"/>
      <c r="JF124"/>
      <c r="JG124" s="121"/>
      <c r="JH124"/>
      <c r="JI124" s="122"/>
      <c r="JJ124"/>
      <c r="JK124" s="121"/>
      <c r="JL124"/>
      <c r="JM124" s="122"/>
      <c r="JN124"/>
      <c r="JO124" s="121"/>
      <c r="JP124"/>
      <c r="JQ124" s="122"/>
      <c r="JR124"/>
      <c r="JS124" s="121"/>
      <c r="JT124"/>
      <c r="JU124" s="122"/>
      <c r="JV124"/>
      <c r="JW124" s="121"/>
      <c r="JX124"/>
      <c r="JY124" s="122"/>
      <c r="JZ124"/>
      <c r="KA124" s="121"/>
      <c r="KB124"/>
      <c r="KC124" s="122"/>
      <c r="KD124"/>
      <c r="KE124" s="121"/>
      <c r="KF124"/>
      <c r="KG124" s="122"/>
      <c r="KH124"/>
      <c r="KI124" s="121"/>
      <c r="KJ124"/>
      <c r="KK124" s="122"/>
      <c r="KL124"/>
      <c r="KM124" s="121"/>
      <c r="KN124"/>
      <c r="KO124" s="122"/>
      <c r="KP124"/>
      <c r="KQ124" s="121"/>
      <c r="KR124"/>
      <c r="KS124" s="122"/>
      <c r="KT124"/>
      <c r="KU124" s="121"/>
      <c r="KV124"/>
      <c r="KW124" s="122"/>
      <c r="KX124"/>
      <c r="KY124" s="121"/>
      <c r="KZ124"/>
      <c r="LA124" s="122"/>
      <c r="LB124"/>
      <c r="LC124" s="121"/>
      <c r="LD124"/>
      <c r="LE124" s="122"/>
      <c r="LF124"/>
      <c r="LG124" s="121"/>
      <c r="LH124"/>
      <c r="LI124" s="122"/>
      <c r="LJ124"/>
      <c r="LK124" s="121"/>
      <c r="LL124"/>
      <c r="LM124" s="122"/>
      <c r="LN124"/>
      <c r="LO124" s="121"/>
      <c r="LP124"/>
      <c r="LQ124" s="122"/>
      <c r="LR124"/>
      <c r="LS124" s="121"/>
      <c r="LT124"/>
      <c r="LU124" s="122"/>
      <c r="LV124"/>
      <c r="LW124" s="121"/>
      <c r="LX124"/>
      <c r="LY124" s="122"/>
      <c r="LZ124"/>
      <c r="MA124" s="121"/>
      <c r="MB124"/>
      <c r="MC124" s="122"/>
      <c r="MD124"/>
      <c r="ME124" s="121"/>
      <c r="MF124"/>
      <c r="MG124" s="122"/>
      <c r="MH124"/>
      <c r="MI124" s="121"/>
      <c r="MJ124"/>
      <c r="MK124" s="122"/>
      <c r="ML124"/>
      <c r="MM124" s="121"/>
      <c r="MN124" s="296"/>
      <c r="MO124" s="122"/>
      <c r="MP124"/>
      <c r="MQ124" s="121"/>
      <c r="MR124" s="296"/>
      <c r="MS124" s="122"/>
      <c r="MT124" s="296"/>
      <c r="MU124" s="121"/>
      <c r="MV124"/>
      <c r="MW124" s="122"/>
      <c r="MX124" s="296"/>
      <c r="MY124" s="121"/>
      <c r="MZ124" s="296"/>
      <c r="NA124" s="122"/>
      <c r="NB124" s="296"/>
      <c r="NC124" s="121"/>
      <c r="ND124" s="296"/>
      <c r="NE124" s="122"/>
      <c r="NF124" s="296"/>
      <c r="NG124" s="121"/>
      <c r="NH124" s="296"/>
      <c r="NI124" s="122"/>
      <c r="NJ124" s="296"/>
      <c r="NK124" s="271"/>
      <c r="NL124"/>
      <c r="NM124" s="122"/>
      <c r="NN124"/>
      <c r="NO124" s="121"/>
      <c r="NP124"/>
      <c r="NQ124" s="122"/>
      <c r="NR124" s="296"/>
      <c r="NS124" s="121"/>
      <c r="NT124" s="296"/>
      <c r="NU124" s="122"/>
      <c r="NV124" s="296"/>
      <c r="NW124" s="121"/>
      <c r="NX124" s="296"/>
      <c r="NY124" s="122"/>
      <c r="NZ124" s="296"/>
      <c r="OA124" s="121"/>
      <c r="OB124" s="296"/>
      <c r="OC124" s="122"/>
      <c r="OD124" s="296"/>
      <c r="OE124" s="121"/>
      <c r="OF124" s="296"/>
      <c r="OG124" s="122"/>
      <c r="OH124" s="296"/>
      <c r="OI124" s="121"/>
      <c r="OJ124" s="296"/>
      <c r="OK124" s="122"/>
      <c r="OL124" s="296"/>
      <c r="OM124" s="121"/>
      <c r="ON124" s="296"/>
      <c r="OO124" s="122"/>
      <c r="OP124" s="296"/>
      <c r="OQ124" s="121"/>
      <c r="OR124" s="296"/>
      <c r="OS124" s="122"/>
      <c r="OT124" s="296"/>
      <c r="OU124" s="121"/>
      <c r="OV124" s="296"/>
      <c r="OW124" s="122"/>
      <c r="OX124" s="296"/>
      <c r="OY124" s="121"/>
      <c r="OZ124" s="296"/>
      <c r="PA124" s="122"/>
      <c r="PB124" s="296"/>
      <c r="PC124" s="121"/>
      <c r="PD124" s="296"/>
      <c r="PE124" s="122"/>
      <c r="PF124" s="287"/>
      <c r="PG124" s="121"/>
      <c r="PH124" s="287"/>
      <c r="PI124" s="122"/>
      <c r="PJ124" s="287"/>
      <c r="PK124" s="121"/>
      <c r="PL124" s="287"/>
      <c r="PM124" s="122"/>
      <c r="PN124" s="287"/>
      <c r="PO124" s="121"/>
      <c r="PP124" s="287"/>
      <c r="PQ124" s="122"/>
      <c r="PR124" s="287"/>
      <c r="PS124" s="121"/>
      <c r="PT124" s="287"/>
      <c r="PU124" s="122"/>
      <c r="PV124" s="287"/>
      <c r="PW124" s="121"/>
      <c r="PX124" s="287"/>
      <c r="PY124" s="122"/>
      <c r="PZ124" s="287"/>
      <c r="QA124" s="121"/>
      <c r="QB124" s="287"/>
      <c r="QC124" s="122"/>
      <c r="QD124" s="287"/>
      <c r="QE124" s="121"/>
      <c r="QF124" s="287"/>
      <c r="QG124" s="122"/>
      <c r="QH124" s="287"/>
      <c r="QI124" s="121"/>
      <c r="QJ124" s="287"/>
      <c r="QK124" s="122"/>
      <c r="QL124" s="287"/>
      <c r="QM124" s="121"/>
      <c r="QN124" s="287"/>
      <c r="QO124" s="122"/>
      <c r="QP124" s="287"/>
      <c r="QQ124" s="121"/>
      <c r="QR124" s="287"/>
      <c r="QS124" s="122"/>
      <c r="QT124" s="287"/>
      <c r="QU124" s="121"/>
      <c r="QV124" s="287"/>
      <c r="QW124" s="122"/>
      <c r="QX124" s="287"/>
      <c r="QY124" s="121"/>
      <c r="QZ124" s="287"/>
      <c r="RA124" s="122"/>
      <c r="RB124" s="287"/>
      <c r="RC124" s="121"/>
      <c r="RD124" s="287"/>
      <c r="RE124" s="122"/>
      <c r="RF124" s="287"/>
      <c r="RG124" s="121"/>
      <c r="RH124" s="287"/>
      <c r="RI124" s="122"/>
      <c r="RJ124" s="287"/>
      <c r="RK124" s="121"/>
      <c r="RL124" s="287"/>
      <c r="RM124" s="122"/>
      <c r="RN124" s="287"/>
      <c r="RO124" s="121"/>
      <c r="RP124" s="287"/>
      <c r="RQ124" s="122"/>
      <c r="RR124" s="287"/>
      <c r="RS124" s="121"/>
      <c r="RT124" s="287"/>
      <c r="RU124" s="122"/>
      <c r="RV124" s="287"/>
      <c r="RW124" s="121"/>
      <c r="RX124" s="287"/>
      <c r="RY124" s="122"/>
      <c r="RZ124" s="287"/>
      <c r="SA124" s="121"/>
      <c r="SB124" s="287"/>
      <c r="SC124" s="122"/>
      <c r="SD124" s="287"/>
      <c r="SE124" s="121"/>
      <c r="SF124" s="287"/>
      <c r="SG124" s="122"/>
      <c r="SH124" s="287"/>
      <c r="SI124" s="121"/>
      <c r="SJ124" s="287"/>
      <c r="SK124" s="122"/>
      <c r="SL124" s="287"/>
      <c r="SM124" s="121"/>
      <c r="SN124" s="287"/>
      <c r="SO124" s="122"/>
      <c r="SP124" s="287"/>
      <c r="SQ124" s="121"/>
    </row>
    <row r="125" spans="1:511" s="123" customFormat="1" ht="20" x14ac:dyDescent="0.25">
      <c r="A125" s="337" t="s">
        <v>362</v>
      </c>
      <c r="B125" s="120">
        <f t="shared" si="3"/>
        <v>0</v>
      </c>
      <c r="C125" s="194"/>
      <c r="D125"/>
      <c r="E125" s="121"/>
      <c r="F125" s="273"/>
      <c r="G125" s="121"/>
      <c r="H125" s="275"/>
      <c r="I125" s="122"/>
      <c r="J125" s="277"/>
      <c r="K125" s="121"/>
      <c r="L125" s="278"/>
      <c r="M125" s="122"/>
      <c r="N125" s="280"/>
      <c r="O125" s="121"/>
      <c r="P125" s="282"/>
      <c r="Q125" s="122"/>
      <c r="R125" s="283"/>
      <c r="S125" s="121"/>
      <c r="T125"/>
      <c r="U125" s="122"/>
      <c r="V125"/>
      <c r="W125" s="121"/>
      <c r="X125"/>
      <c r="Y125" s="122"/>
      <c r="Z125"/>
      <c r="AA125" s="121"/>
      <c r="AB125"/>
      <c r="AC125" s="122"/>
      <c r="AD125"/>
      <c r="AE125" s="121"/>
      <c r="AF125"/>
      <c r="AG125" s="122"/>
      <c r="AH125"/>
      <c r="AI125" s="121"/>
      <c r="AJ125"/>
      <c r="AK125" s="122"/>
      <c r="AL125"/>
      <c r="AM125" s="121"/>
      <c r="AN125"/>
      <c r="AO125" s="122"/>
      <c r="AP125"/>
      <c r="AQ125" s="121"/>
      <c r="AR125"/>
      <c r="AS125" s="122"/>
      <c r="AT125"/>
      <c r="AU125" s="121"/>
      <c r="AV125"/>
      <c r="AW125" s="122"/>
      <c r="AX125"/>
      <c r="AY125" s="121"/>
      <c r="AZ125"/>
      <c r="BA125" s="122"/>
      <c r="BB125"/>
      <c r="BC125" s="121"/>
      <c r="BD125" s="287"/>
      <c r="BE125" s="122"/>
      <c r="BF125" s="287"/>
      <c r="BG125" s="121"/>
      <c r="BH125" s="287"/>
      <c r="BI125" s="122"/>
      <c r="BJ125" s="287"/>
      <c r="BK125" s="121"/>
      <c r="BL125" s="287"/>
      <c r="BM125" s="122"/>
      <c r="BN125" s="287"/>
      <c r="BO125" s="121"/>
      <c r="BP125" s="287"/>
      <c r="BQ125" s="122"/>
      <c r="BR125" s="287"/>
      <c r="BS125" s="121"/>
      <c r="BT125" s="287"/>
      <c r="BU125" s="122"/>
      <c r="BV125" s="287"/>
      <c r="BW125" s="121"/>
      <c r="BX125" s="287"/>
      <c r="BY125" s="287"/>
      <c r="BZ125" s="287"/>
      <c r="CA125" s="121"/>
      <c r="CB125" s="287"/>
      <c r="CC125" s="122"/>
      <c r="CD125" s="287"/>
      <c r="CE125" s="121"/>
      <c r="CF125" s="287"/>
      <c r="CG125" s="122"/>
      <c r="CH125" s="287"/>
      <c r="CI125" s="121"/>
      <c r="CJ125"/>
      <c r="CK125" s="122"/>
      <c r="CL125"/>
      <c r="CM125" s="121"/>
      <c r="CN125"/>
      <c r="CO125" s="122"/>
      <c r="CP125"/>
      <c r="CQ125" s="121"/>
      <c r="CR125"/>
      <c r="CS125" s="122"/>
      <c r="CT125"/>
      <c r="CU125" s="121"/>
      <c r="CV125"/>
      <c r="CW125" s="122"/>
      <c r="CX125"/>
      <c r="CY125" s="121"/>
      <c r="CZ125"/>
      <c r="DA125" s="122"/>
      <c r="DB125"/>
      <c r="DC125" s="121"/>
      <c r="DD125"/>
      <c r="DE125" s="122"/>
      <c r="DF125"/>
      <c r="DG125" s="121"/>
      <c r="DH125"/>
      <c r="DI125" s="122"/>
      <c r="DJ125"/>
      <c r="DK125" s="121"/>
      <c r="DL125"/>
      <c r="DM125" s="122"/>
      <c r="DN125"/>
      <c r="DO125" s="121"/>
      <c r="DP125"/>
      <c r="DQ125" s="122"/>
      <c r="DR125"/>
      <c r="DS125" s="121"/>
      <c r="DT125"/>
      <c r="DU125" s="122"/>
      <c r="DV125"/>
      <c r="DW125" s="121"/>
      <c r="DX125"/>
      <c r="DY125" s="122"/>
      <c r="DZ125"/>
      <c r="EA125" s="121"/>
      <c r="EB125"/>
      <c r="EC125" s="122"/>
      <c r="ED125"/>
      <c r="EE125" s="121"/>
      <c r="EF125"/>
      <c r="EG125" s="122"/>
      <c r="EH125"/>
      <c r="EI125" s="121"/>
      <c r="EJ125"/>
      <c r="EK125" s="122"/>
      <c r="EL125"/>
      <c r="EM125" s="121"/>
      <c r="EN125"/>
      <c r="EO125" s="122"/>
      <c r="EP125"/>
      <c r="EQ125" s="121"/>
      <c r="ER125"/>
      <c r="ES125" s="122"/>
      <c r="ET125"/>
      <c r="EU125" s="121"/>
      <c r="EV125"/>
      <c r="EW125" s="122"/>
      <c r="EX125"/>
      <c r="EY125" s="121"/>
      <c r="EZ125"/>
      <c r="FA125" s="122"/>
      <c r="FB125"/>
      <c r="FC125" s="121"/>
      <c r="FD125"/>
      <c r="FE125" s="122"/>
      <c r="FF125"/>
      <c r="FG125" s="121"/>
      <c r="FH125"/>
      <c r="FI125" s="122"/>
      <c r="FJ125" s="12"/>
      <c r="FK125" s="306"/>
      <c r="FL125" s="12"/>
      <c r="FM125" s="295"/>
      <c r="FN125" s="12"/>
      <c r="FO125" s="306"/>
      <c r="FP125" s="12"/>
      <c r="FQ125" s="295"/>
      <c r="FR125" s="12"/>
      <c r="FS125" s="306"/>
      <c r="FT125" s="12"/>
      <c r="FU125" s="295"/>
      <c r="FV125" s="12"/>
      <c r="FW125" s="306"/>
      <c r="FX125" s="12"/>
      <c r="FY125" s="295"/>
      <c r="FZ125" s="12"/>
      <c r="GA125" s="306"/>
      <c r="GB125" s="12"/>
      <c r="GC125" s="295"/>
      <c r="GD125" s="12"/>
      <c r="GE125" s="306"/>
      <c r="GF125" s="12"/>
      <c r="GG125" s="295"/>
      <c r="GH125" s="12"/>
      <c r="GI125" s="306"/>
      <c r="GJ125" s="12"/>
      <c r="GK125" s="295"/>
      <c r="GL125" s="12"/>
      <c r="GM125" s="306"/>
      <c r="GN125" s="12"/>
      <c r="GO125" s="295"/>
      <c r="GP125" s="12"/>
      <c r="GQ125" s="306"/>
      <c r="GR125" s="12"/>
      <c r="GS125" s="295"/>
      <c r="GT125" s="12"/>
      <c r="GU125" s="306"/>
      <c r="GV125" s="12"/>
      <c r="GW125" s="295"/>
      <c r="GX125" s="12"/>
      <c r="GY125" s="306"/>
      <c r="GZ125" s="12"/>
      <c r="HA125" s="295"/>
      <c r="HB125" s="307"/>
      <c r="HC125" s="306"/>
      <c r="HD125" s="12"/>
      <c r="HE125" s="295"/>
      <c r="HF125" s="12"/>
      <c r="HG125" s="306"/>
      <c r="HH125" s="12"/>
      <c r="HI125" s="295"/>
      <c r="HJ125" s="12"/>
      <c r="HK125" s="306"/>
      <c r="HL125" s="12"/>
      <c r="HM125" s="295"/>
      <c r="HN125" s="12"/>
      <c r="HO125" s="306"/>
      <c r="HP125" s="12"/>
      <c r="HQ125" s="295"/>
      <c r="HR125"/>
      <c r="HS125" s="121"/>
      <c r="HT125"/>
      <c r="HU125" s="122"/>
      <c r="HV125"/>
      <c r="HW125" s="121"/>
      <c r="HX125"/>
      <c r="HY125" s="121"/>
      <c r="HZ125"/>
      <c r="IA125" s="121"/>
      <c r="IB125"/>
      <c r="IC125" s="122"/>
      <c r="ID125"/>
      <c r="IE125" s="121"/>
      <c r="IF125"/>
      <c r="IG125" s="122"/>
      <c r="IH125"/>
      <c r="II125" s="121"/>
      <c r="IJ125"/>
      <c r="IK125" s="122"/>
      <c r="IL125"/>
      <c r="IM125" s="121"/>
      <c r="IN125"/>
      <c r="IO125" s="122"/>
      <c r="IP125"/>
      <c r="IQ125" s="121"/>
      <c r="IR125"/>
      <c r="IS125" s="122"/>
      <c r="IT125"/>
      <c r="IU125" s="121"/>
      <c r="IV125"/>
      <c r="IW125" s="122"/>
      <c r="IX125"/>
      <c r="IY125" s="121"/>
      <c r="IZ125"/>
      <c r="JA125" s="122"/>
      <c r="JB125"/>
      <c r="JC125" s="121"/>
      <c r="JD125"/>
      <c r="JE125" s="122"/>
      <c r="JF125"/>
      <c r="JG125" s="121"/>
      <c r="JH125"/>
      <c r="JI125" s="122"/>
      <c r="JJ125"/>
      <c r="JK125" s="121"/>
      <c r="JL125"/>
      <c r="JM125" s="122"/>
      <c r="JN125"/>
      <c r="JO125" s="121"/>
      <c r="JP125"/>
      <c r="JQ125" s="122"/>
      <c r="JR125"/>
      <c r="JS125" s="121"/>
      <c r="JT125"/>
      <c r="JU125" s="122"/>
      <c r="JV125"/>
      <c r="JW125" s="121"/>
      <c r="JX125"/>
      <c r="JY125" s="122"/>
      <c r="JZ125"/>
      <c r="KA125" s="121"/>
      <c r="KB125"/>
      <c r="KC125" s="122"/>
      <c r="KD125"/>
      <c r="KE125" s="121"/>
      <c r="KF125"/>
      <c r="KG125" s="122"/>
      <c r="KH125"/>
      <c r="KI125" s="121"/>
      <c r="KJ125"/>
      <c r="KK125" s="122"/>
      <c r="KL125"/>
      <c r="KM125" s="271"/>
      <c r="KN125"/>
      <c r="KO125" s="122"/>
      <c r="KP125"/>
      <c r="KQ125" s="121"/>
      <c r="KR125"/>
      <c r="KS125" s="122"/>
      <c r="KT125"/>
      <c r="KU125" s="121"/>
      <c r="KV125"/>
      <c r="KW125" s="122"/>
      <c r="KX125"/>
      <c r="KY125" s="121"/>
      <c r="KZ125"/>
      <c r="LA125" s="122"/>
      <c r="LB125"/>
      <c r="LC125" s="121"/>
      <c r="LD125"/>
      <c r="LE125" s="122"/>
      <c r="LF125"/>
      <c r="LG125" s="121"/>
      <c r="LH125"/>
      <c r="LI125" s="122"/>
      <c r="LJ125"/>
      <c r="LK125" s="121"/>
      <c r="LL125"/>
      <c r="LM125" s="122"/>
      <c r="LN125"/>
      <c r="LO125" s="121"/>
      <c r="LP125"/>
      <c r="LQ125" s="122"/>
      <c r="LR125"/>
      <c r="LS125" s="121"/>
      <c r="LT125"/>
      <c r="LU125" s="122"/>
      <c r="LV125"/>
      <c r="LW125" s="121"/>
      <c r="LX125"/>
      <c r="LY125" s="122"/>
      <c r="LZ125"/>
      <c r="MA125" s="121"/>
      <c r="MB125"/>
      <c r="MC125" s="122"/>
      <c r="MD125"/>
      <c r="ME125" s="121"/>
      <c r="MF125"/>
      <c r="MG125" s="122"/>
      <c r="MH125"/>
      <c r="MI125" s="121"/>
      <c r="MJ125"/>
      <c r="MK125" s="122"/>
      <c r="ML125"/>
      <c r="MM125" s="121"/>
      <c r="MN125" s="296"/>
      <c r="MO125" s="122"/>
      <c r="MP125"/>
      <c r="MQ125" s="121"/>
      <c r="MR125" s="296"/>
      <c r="MS125" s="122"/>
      <c r="MT125" s="296"/>
      <c r="MU125" s="121"/>
      <c r="MV125"/>
      <c r="MW125" s="122"/>
      <c r="MX125" s="296"/>
      <c r="MY125" s="121"/>
      <c r="MZ125" s="296"/>
      <c r="NA125" s="122"/>
      <c r="NB125" s="296"/>
      <c r="NC125" s="121"/>
      <c r="ND125" s="296"/>
      <c r="NE125" s="122"/>
      <c r="NF125" s="296"/>
      <c r="NG125" s="121"/>
      <c r="NH125" s="296"/>
      <c r="NI125" s="122"/>
      <c r="NJ125" s="296"/>
      <c r="NK125" s="121"/>
      <c r="NL125"/>
      <c r="NM125" s="122"/>
      <c r="NN125"/>
      <c r="NO125" s="121"/>
      <c r="NP125"/>
      <c r="NQ125" s="122"/>
      <c r="NR125" s="296"/>
      <c r="NS125" s="121"/>
      <c r="NT125" s="296"/>
      <c r="NU125" s="122"/>
      <c r="NV125" s="296"/>
      <c r="NW125" s="121"/>
      <c r="NX125" s="296"/>
      <c r="NY125" s="122"/>
      <c r="NZ125" s="296"/>
      <c r="OA125" s="121"/>
      <c r="OB125" s="296"/>
      <c r="OC125" s="122"/>
      <c r="OD125" s="296"/>
      <c r="OE125" s="121"/>
      <c r="OF125" s="296"/>
      <c r="OG125" s="122"/>
      <c r="OH125" s="296"/>
      <c r="OI125" s="121"/>
      <c r="OJ125" s="296"/>
      <c r="OK125" s="122"/>
      <c r="OL125" s="296"/>
      <c r="OM125" s="121"/>
      <c r="ON125" s="296"/>
      <c r="OO125" s="122"/>
      <c r="OP125" s="296"/>
      <c r="OQ125" s="121"/>
      <c r="OR125" s="296"/>
      <c r="OS125" s="122"/>
      <c r="OT125" s="296"/>
      <c r="OU125" s="121"/>
      <c r="OV125" s="296"/>
      <c r="OW125" s="122"/>
      <c r="OX125" s="296"/>
      <c r="OY125" s="121"/>
      <c r="OZ125" s="296"/>
      <c r="PA125" s="122"/>
      <c r="PB125" s="296"/>
      <c r="PC125" s="121"/>
      <c r="PD125" s="296"/>
      <c r="PE125" s="122"/>
      <c r="PF125" s="287"/>
      <c r="PG125" s="121"/>
      <c r="PH125" s="287"/>
      <c r="PI125" s="122"/>
      <c r="PJ125" s="287"/>
      <c r="PK125" s="121"/>
      <c r="PL125" s="287"/>
      <c r="PM125" s="122"/>
      <c r="PN125" s="287"/>
      <c r="PO125" s="121"/>
      <c r="PP125" s="287"/>
      <c r="PQ125" s="122"/>
      <c r="PR125" s="287"/>
      <c r="PS125" s="121"/>
      <c r="PT125" s="287"/>
      <c r="PU125" s="122"/>
      <c r="PV125" s="287"/>
      <c r="PW125" s="121"/>
      <c r="PX125" s="287"/>
      <c r="PY125" s="122"/>
      <c r="PZ125" s="287"/>
      <c r="QA125" s="121"/>
      <c r="QB125" s="287"/>
      <c r="QC125" s="122"/>
      <c r="QD125" s="287"/>
      <c r="QE125" s="121"/>
      <c r="QF125" s="287"/>
      <c r="QG125" s="122"/>
      <c r="QH125" s="287"/>
      <c r="QI125" s="121"/>
      <c r="QJ125" s="287"/>
      <c r="QK125" s="122"/>
      <c r="QL125" s="287"/>
      <c r="QM125" s="121"/>
      <c r="QN125" s="287"/>
      <c r="QO125" s="122"/>
      <c r="QP125" s="287"/>
      <c r="QQ125" s="121"/>
      <c r="QR125" s="287"/>
      <c r="QS125" s="122"/>
      <c r="QT125" s="287"/>
      <c r="QU125" s="121"/>
      <c r="QV125" s="287"/>
      <c r="QW125" s="122"/>
      <c r="QX125" s="287"/>
      <c r="QY125" s="121"/>
      <c r="QZ125" s="287"/>
      <c r="RA125" s="122"/>
      <c r="RB125" s="287"/>
      <c r="RC125" s="121"/>
      <c r="RD125" s="287"/>
      <c r="RE125" s="122"/>
      <c r="RF125" s="287"/>
      <c r="RG125" s="121"/>
      <c r="RH125" s="287"/>
      <c r="RI125" s="122"/>
      <c r="RJ125" s="287"/>
      <c r="RK125" s="121"/>
      <c r="RL125" s="287"/>
      <c r="RM125" s="122"/>
      <c r="RN125" s="287"/>
      <c r="RO125" s="121"/>
      <c r="RP125" s="287"/>
      <c r="RQ125" s="122"/>
      <c r="RR125" s="287"/>
      <c r="RS125" s="121"/>
      <c r="RT125" s="287"/>
      <c r="RU125" s="122"/>
      <c r="RV125" s="287"/>
      <c r="RW125" s="121"/>
      <c r="RX125" s="287"/>
      <c r="RY125" s="122"/>
      <c r="RZ125" s="287"/>
      <c r="SA125" s="121"/>
      <c r="SB125" s="287"/>
      <c r="SC125" s="122"/>
      <c r="SD125" s="287"/>
      <c r="SE125" s="121"/>
      <c r="SF125" s="287"/>
      <c r="SG125" s="122"/>
      <c r="SH125" s="287"/>
      <c r="SI125" s="121"/>
      <c r="SJ125" s="287"/>
      <c r="SK125" s="122"/>
      <c r="SL125" s="287"/>
      <c r="SM125" s="121"/>
      <c r="SN125" s="287"/>
      <c r="SO125" s="122"/>
      <c r="SP125" s="287"/>
      <c r="SQ125" s="121"/>
    </row>
    <row r="126" spans="1:511" s="123" customFormat="1" ht="20" x14ac:dyDescent="0.25">
      <c r="A126" s="337" t="s">
        <v>363</v>
      </c>
      <c r="B126" s="120">
        <f t="shared" si="3"/>
        <v>0</v>
      </c>
      <c r="C126" s="194"/>
      <c r="D126"/>
      <c r="E126" s="121"/>
      <c r="F126" s="273"/>
      <c r="G126" s="121"/>
      <c r="H126" s="275"/>
      <c r="I126" s="122"/>
      <c r="J126" s="277"/>
      <c r="K126" s="121"/>
      <c r="L126" s="278"/>
      <c r="M126" s="272"/>
      <c r="N126" s="280"/>
      <c r="O126" s="121"/>
      <c r="P126" s="282"/>
      <c r="Q126" s="122"/>
      <c r="R126" s="283"/>
      <c r="S126" s="121"/>
      <c r="T126"/>
      <c r="U126" s="122"/>
      <c r="V126"/>
      <c r="W126" s="121"/>
      <c r="X126"/>
      <c r="Y126" s="122"/>
      <c r="Z126"/>
      <c r="AA126" s="121"/>
      <c r="AB126"/>
      <c r="AC126" s="122"/>
      <c r="AD126"/>
      <c r="AE126" s="121"/>
      <c r="AF126"/>
      <c r="AG126" s="122"/>
      <c r="AH126"/>
      <c r="AI126" s="121"/>
      <c r="AJ126"/>
      <c r="AK126" s="122"/>
      <c r="AL126"/>
      <c r="AM126" s="121"/>
      <c r="AN126"/>
      <c r="AO126" s="122"/>
      <c r="AP126"/>
      <c r="AQ126" s="121"/>
      <c r="AR126"/>
      <c r="AS126" s="122"/>
      <c r="AT126"/>
      <c r="AU126" s="121"/>
      <c r="AV126"/>
      <c r="AW126" s="122"/>
      <c r="AX126"/>
      <c r="AY126" s="121"/>
      <c r="AZ126"/>
      <c r="BA126" s="122"/>
      <c r="BB126"/>
      <c r="BC126" s="121"/>
      <c r="BD126" s="287"/>
      <c r="BE126" s="122"/>
      <c r="BF126" s="287"/>
      <c r="BG126" s="121"/>
      <c r="BH126" s="287"/>
      <c r="BI126" s="122"/>
      <c r="BJ126" s="287"/>
      <c r="BK126" s="121"/>
      <c r="BL126" s="287"/>
      <c r="BM126" s="122"/>
      <c r="BN126" s="287"/>
      <c r="BO126" s="121"/>
      <c r="BP126" s="287"/>
      <c r="BQ126" s="122"/>
      <c r="BR126" s="287"/>
      <c r="BS126" s="121"/>
      <c r="BT126" s="287"/>
      <c r="BU126" s="122"/>
      <c r="BV126" s="287"/>
      <c r="BW126" s="121"/>
      <c r="BX126" s="287"/>
      <c r="BY126" s="287"/>
      <c r="BZ126" s="287"/>
      <c r="CA126" s="121"/>
      <c r="CB126" s="287"/>
      <c r="CC126" s="122"/>
      <c r="CD126" s="287"/>
      <c r="CE126" s="121"/>
      <c r="CF126" s="287"/>
      <c r="CG126" s="122"/>
      <c r="CH126" s="287"/>
      <c r="CI126" s="121"/>
      <c r="CJ126"/>
      <c r="CK126" s="272"/>
      <c r="CL126"/>
      <c r="CM126" s="121"/>
      <c r="CN126"/>
      <c r="CO126" s="122"/>
      <c r="CP126"/>
      <c r="CQ126" s="121"/>
      <c r="CR126"/>
      <c r="CS126" s="122"/>
      <c r="CT126"/>
      <c r="CU126" s="121"/>
      <c r="CV126"/>
      <c r="CW126" s="122"/>
      <c r="CX126"/>
      <c r="CY126" s="121"/>
      <c r="CZ126"/>
      <c r="DA126" s="122"/>
      <c r="DB126"/>
      <c r="DC126" s="121"/>
      <c r="DD126"/>
      <c r="DE126" s="122"/>
      <c r="DF126"/>
      <c r="DG126" s="121"/>
      <c r="DH126"/>
      <c r="DI126" s="122"/>
      <c r="DJ126"/>
      <c r="DK126" s="121"/>
      <c r="DL126"/>
      <c r="DM126" s="122"/>
      <c r="DN126"/>
      <c r="DO126" s="121"/>
      <c r="DP126"/>
      <c r="DQ126" s="122"/>
      <c r="DR126"/>
      <c r="DS126" s="121"/>
      <c r="DT126"/>
      <c r="DU126" s="122"/>
      <c r="DV126"/>
      <c r="DW126" s="121"/>
      <c r="DX126"/>
      <c r="DY126" s="122"/>
      <c r="DZ126"/>
      <c r="EA126" s="121"/>
      <c r="EB126"/>
      <c r="EC126" s="122"/>
      <c r="ED126"/>
      <c r="EE126" s="121"/>
      <c r="EF126"/>
      <c r="EG126" s="122"/>
      <c r="EH126"/>
      <c r="EI126" s="121"/>
      <c r="EJ126"/>
      <c r="EK126" s="122"/>
      <c r="EL126"/>
      <c r="EM126" s="121"/>
      <c r="EN126"/>
      <c r="EO126" s="122"/>
      <c r="EP126"/>
      <c r="EQ126" s="121"/>
      <c r="ER126"/>
      <c r="ES126" s="122"/>
      <c r="ET126"/>
      <c r="EU126" s="121"/>
      <c r="EV126"/>
      <c r="EW126" s="122"/>
      <c r="EX126"/>
      <c r="EY126" s="121"/>
      <c r="EZ126"/>
      <c r="FA126" s="122"/>
      <c r="FB126"/>
      <c r="FC126" s="121"/>
      <c r="FD126"/>
      <c r="FE126" s="122"/>
      <c r="FF126"/>
      <c r="FG126" s="121"/>
      <c r="FH126"/>
      <c r="FI126" s="122"/>
      <c r="FJ126" s="12"/>
      <c r="FK126" s="306"/>
      <c r="FL126" s="12"/>
      <c r="FM126" s="295"/>
      <c r="FN126" s="12"/>
      <c r="FO126" s="306"/>
      <c r="FP126" s="12"/>
      <c r="FQ126" s="295"/>
      <c r="FR126" s="12"/>
      <c r="FS126" s="306"/>
      <c r="FT126" s="12"/>
      <c r="FU126" s="295"/>
      <c r="FV126" s="12"/>
      <c r="FW126" s="306"/>
      <c r="FX126" s="12"/>
      <c r="FY126" s="295"/>
      <c r="FZ126" s="12"/>
      <c r="GA126" s="306"/>
      <c r="GB126" s="12"/>
      <c r="GC126" s="295"/>
      <c r="GD126" s="12"/>
      <c r="GE126" s="306"/>
      <c r="GF126" s="12"/>
      <c r="GG126" s="295"/>
      <c r="GH126" s="12"/>
      <c r="GI126" s="306"/>
      <c r="GJ126" s="12"/>
      <c r="GK126" s="295"/>
      <c r="GL126" s="12"/>
      <c r="GM126" s="306"/>
      <c r="GN126" s="12"/>
      <c r="GO126" s="295"/>
      <c r="GP126" s="12"/>
      <c r="GQ126" s="306"/>
      <c r="GR126" s="12"/>
      <c r="GS126" s="295"/>
      <c r="GT126" s="12"/>
      <c r="GU126" s="306"/>
      <c r="GV126" s="12"/>
      <c r="GW126" s="295"/>
      <c r="GX126" s="12"/>
      <c r="GY126" s="306"/>
      <c r="GZ126" s="12"/>
      <c r="HA126" s="295"/>
      <c r="HB126" s="307"/>
      <c r="HC126" s="306"/>
      <c r="HD126" s="12"/>
      <c r="HE126" s="295"/>
      <c r="HF126" s="12"/>
      <c r="HG126" s="306"/>
      <c r="HH126" s="12"/>
      <c r="HI126" s="295"/>
      <c r="HJ126" s="12"/>
      <c r="HK126" s="306"/>
      <c r="HL126" s="12"/>
      <c r="HM126" s="295"/>
      <c r="HN126" s="12"/>
      <c r="HO126" s="306"/>
      <c r="HP126" s="12"/>
      <c r="HQ126" s="295"/>
      <c r="HR126"/>
      <c r="HS126" s="121"/>
      <c r="HT126"/>
      <c r="HU126" s="122"/>
      <c r="HV126"/>
      <c r="HW126" s="121"/>
      <c r="HX126"/>
      <c r="HY126" s="121"/>
      <c r="HZ126"/>
      <c r="IA126" s="121"/>
      <c r="IB126"/>
      <c r="IC126" s="272"/>
      <c r="ID126"/>
      <c r="IE126" s="121"/>
      <c r="IF126"/>
      <c r="IG126" s="122"/>
      <c r="IH126"/>
      <c r="II126" s="121"/>
      <c r="IJ126"/>
      <c r="IK126" s="122"/>
      <c r="IL126"/>
      <c r="IM126" s="121"/>
      <c r="IN126"/>
      <c r="IO126" s="122"/>
      <c r="IP126"/>
      <c r="IQ126" s="121"/>
      <c r="IR126"/>
      <c r="IS126" s="122"/>
      <c r="IT126"/>
      <c r="IU126" s="121"/>
      <c r="IV126"/>
      <c r="IW126" s="122"/>
      <c r="IX126"/>
      <c r="IY126" s="121"/>
      <c r="IZ126"/>
      <c r="JA126" s="122"/>
      <c r="JB126"/>
      <c r="JC126" s="121"/>
      <c r="JD126"/>
      <c r="JE126" s="122"/>
      <c r="JF126"/>
      <c r="JG126" s="271"/>
      <c r="JH126"/>
      <c r="JI126" s="122"/>
      <c r="JJ126"/>
      <c r="JK126" s="121"/>
      <c r="JL126"/>
      <c r="JM126" s="122"/>
      <c r="JN126"/>
      <c r="JO126" s="121"/>
      <c r="JP126"/>
      <c r="JQ126" s="122"/>
      <c r="JR126"/>
      <c r="JS126" s="121"/>
      <c r="JT126"/>
      <c r="JU126" s="122"/>
      <c r="JV126"/>
      <c r="JW126" s="121"/>
      <c r="JX126"/>
      <c r="JY126" s="122"/>
      <c r="JZ126"/>
      <c r="KA126" s="121"/>
      <c r="KB126"/>
      <c r="KC126" s="122"/>
      <c r="KD126"/>
      <c r="KE126" s="121"/>
      <c r="KF126"/>
      <c r="KG126" s="122"/>
      <c r="KH126"/>
      <c r="KI126" s="121"/>
      <c r="KJ126"/>
      <c r="KK126" s="122"/>
      <c r="KL126"/>
      <c r="KM126" s="271"/>
      <c r="KN126"/>
      <c r="KO126" s="122"/>
      <c r="KP126"/>
      <c r="KQ126" s="121"/>
      <c r="KR126"/>
      <c r="KS126" s="122"/>
      <c r="KT126"/>
      <c r="KU126" s="121"/>
      <c r="KV126"/>
      <c r="KW126" s="122"/>
      <c r="KX126"/>
      <c r="KY126" s="121"/>
      <c r="KZ126"/>
      <c r="LA126" s="122"/>
      <c r="LB126"/>
      <c r="LC126" s="121"/>
      <c r="LD126"/>
      <c r="LE126" s="122"/>
      <c r="LF126"/>
      <c r="LG126" s="121"/>
      <c r="LH126"/>
      <c r="LI126" s="122"/>
      <c r="LJ126"/>
      <c r="LK126" s="121"/>
      <c r="LL126"/>
      <c r="LM126" s="122"/>
      <c r="LN126"/>
      <c r="LO126" s="121"/>
      <c r="LP126"/>
      <c r="LQ126" s="122"/>
      <c r="LR126"/>
      <c r="LS126" s="121"/>
      <c r="LT126"/>
      <c r="LU126" s="122"/>
      <c r="LV126"/>
      <c r="LW126" s="121"/>
      <c r="LX126"/>
      <c r="LY126" s="122"/>
      <c r="LZ126"/>
      <c r="MA126" s="121"/>
      <c r="MB126"/>
      <c r="MC126" s="122"/>
      <c r="MD126"/>
      <c r="ME126" s="121"/>
      <c r="MF126"/>
      <c r="MG126" s="122"/>
      <c r="MH126"/>
      <c r="MI126" s="121"/>
      <c r="MJ126"/>
      <c r="MK126" s="122"/>
      <c r="ML126"/>
      <c r="MM126" s="121"/>
      <c r="MN126" s="296"/>
      <c r="MO126" s="122"/>
      <c r="MP126"/>
      <c r="MQ126" s="121"/>
      <c r="MR126" s="296"/>
      <c r="MS126" s="122"/>
      <c r="MT126" s="296"/>
      <c r="MU126" s="121"/>
      <c r="MV126"/>
      <c r="MW126" s="122"/>
      <c r="MX126" s="296"/>
      <c r="MY126" s="121"/>
      <c r="MZ126" s="296"/>
      <c r="NA126" s="122"/>
      <c r="NB126" s="296"/>
      <c r="NC126" s="121"/>
      <c r="ND126" s="296"/>
      <c r="NE126" s="122"/>
      <c r="NF126" s="296"/>
      <c r="NG126" s="121"/>
      <c r="NH126" s="296"/>
      <c r="NI126" s="122"/>
      <c r="NJ126" s="296"/>
      <c r="NK126" s="121"/>
      <c r="NL126"/>
      <c r="NM126" s="122"/>
      <c r="NN126"/>
      <c r="NO126" s="121"/>
      <c r="NP126"/>
      <c r="NQ126" s="122"/>
      <c r="NR126" s="296"/>
      <c r="NS126" s="121"/>
      <c r="NT126" s="296"/>
      <c r="NU126" s="122"/>
      <c r="NV126" s="296"/>
      <c r="NW126" s="121"/>
      <c r="NX126" s="296"/>
      <c r="NY126" s="122"/>
      <c r="NZ126" s="296"/>
      <c r="OA126" s="121"/>
      <c r="OB126" s="296"/>
      <c r="OC126" s="122"/>
      <c r="OD126" s="296"/>
      <c r="OE126" s="121"/>
      <c r="OF126" s="296"/>
      <c r="OG126" s="122"/>
      <c r="OH126" s="296"/>
      <c r="OI126" s="121"/>
      <c r="OJ126" s="296"/>
      <c r="OK126" s="122"/>
      <c r="OL126" s="296"/>
      <c r="OM126" s="121"/>
      <c r="ON126" s="296"/>
      <c r="OO126" s="122"/>
      <c r="OP126" s="296"/>
      <c r="OQ126" s="121"/>
      <c r="OR126" s="296"/>
      <c r="OS126" s="272"/>
      <c r="OT126" s="296"/>
      <c r="OU126" s="121"/>
      <c r="OV126" s="296"/>
      <c r="OW126" s="122"/>
      <c r="OX126" s="296"/>
      <c r="OY126" s="121"/>
      <c r="OZ126" s="296"/>
      <c r="PA126" s="122"/>
      <c r="PB126" s="296"/>
      <c r="PC126" s="121"/>
      <c r="PD126" s="296"/>
      <c r="PE126" s="122"/>
      <c r="PF126" s="287"/>
      <c r="PG126" s="121"/>
      <c r="PH126" s="287"/>
      <c r="PI126" s="122"/>
      <c r="PJ126" s="287"/>
      <c r="PK126" s="121"/>
      <c r="PL126" s="287"/>
      <c r="PM126" s="122"/>
      <c r="PN126" s="287"/>
      <c r="PO126" s="121"/>
      <c r="PP126" s="287"/>
      <c r="PQ126" s="122"/>
      <c r="PR126" s="287"/>
      <c r="PS126" s="121"/>
      <c r="PT126" s="287"/>
      <c r="PU126" s="122"/>
      <c r="PV126" s="287"/>
      <c r="PW126" s="121"/>
      <c r="PX126" s="287"/>
      <c r="PY126" s="122"/>
      <c r="PZ126" s="287"/>
      <c r="QA126" s="121"/>
      <c r="QB126" s="287"/>
      <c r="QC126" s="122"/>
      <c r="QD126" s="287"/>
      <c r="QE126" s="121"/>
      <c r="QF126" s="287"/>
      <c r="QG126" s="122"/>
      <c r="QH126" s="287"/>
      <c r="QI126" s="121"/>
      <c r="QJ126" s="287"/>
      <c r="QK126" s="122"/>
      <c r="QL126" s="287"/>
      <c r="QM126" s="121"/>
      <c r="QN126" s="287"/>
      <c r="QO126" s="122"/>
      <c r="QP126" s="287"/>
      <c r="QQ126" s="121"/>
      <c r="QR126" s="287"/>
      <c r="QS126" s="122"/>
      <c r="QT126" s="287"/>
      <c r="QU126" s="121"/>
      <c r="QV126" s="287"/>
      <c r="QW126" s="122"/>
      <c r="QX126" s="287"/>
      <c r="QY126" s="121"/>
      <c r="QZ126" s="287"/>
      <c r="RA126" s="122"/>
      <c r="RB126" s="287"/>
      <c r="RC126" s="121"/>
      <c r="RD126" s="287"/>
      <c r="RE126" s="122"/>
      <c r="RF126" s="287"/>
      <c r="RG126" s="121"/>
      <c r="RH126" s="287"/>
      <c r="RI126" s="122"/>
      <c r="RJ126" s="287"/>
      <c r="RK126" s="121"/>
      <c r="RL126" s="287"/>
      <c r="RM126" s="122"/>
      <c r="RN126" s="287"/>
      <c r="RO126" s="121"/>
      <c r="RP126" s="287"/>
      <c r="RQ126" s="122"/>
      <c r="RR126" s="287"/>
      <c r="RS126" s="121"/>
      <c r="RT126" s="287"/>
      <c r="RU126" s="122"/>
      <c r="RV126" s="287"/>
      <c r="RW126" s="121"/>
      <c r="RX126" s="287"/>
      <c r="RY126" s="122"/>
      <c r="RZ126" s="287"/>
      <c r="SA126" s="121"/>
      <c r="SB126" s="287"/>
      <c r="SC126" s="122"/>
      <c r="SD126" s="287"/>
      <c r="SE126" s="121"/>
      <c r="SF126" s="287"/>
      <c r="SG126" s="122"/>
      <c r="SH126" s="287"/>
      <c r="SI126" s="121"/>
      <c r="SJ126" s="287"/>
      <c r="SK126" s="122"/>
      <c r="SL126" s="287"/>
      <c r="SM126" s="121"/>
      <c r="SN126" s="287"/>
      <c r="SO126" s="122"/>
      <c r="SP126" s="287"/>
      <c r="SQ126" s="121"/>
    </row>
    <row r="127" spans="1:511" s="123" customFormat="1" ht="20" x14ac:dyDescent="0.25">
      <c r="A127" s="337" t="s">
        <v>364</v>
      </c>
      <c r="B127" s="120">
        <f t="shared" si="3"/>
        <v>0</v>
      </c>
      <c r="C127" s="194"/>
      <c r="D127"/>
      <c r="E127" s="271"/>
      <c r="F127" s="273"/>
      <c r="G127" s="121"/>
      <c r="H127" s="275"/>
      <c r="I127" s="122"/>
      <c r="J127" s="277"/>
      <c r="K127" s="121"/>
      <c r="L127" s="278"/>
      <c r="M127" s="122"/>
      <c r="N127" s="280"/>
      <c r="O127" s="271"/>
      <c r="P127" s="282"/>
      <c r="Q127" s="122"/>
      <c r="R127" s="283"/>
      <c r="S127" s="121"/>
      <c r="T127"/>
      <c r="U127" s="272"/>
      <c r="V127"/>
      <c r="W127" s="271"/>
      <c r="X127"/>
      <c r="Y127" s="122"/>
      <c r="Z127"/>
      <c r="AA127" s="271"/>
      <c r="AB127"/>
      <c r="AC127" s="122"/>
      <c r="AD127"/>
      <c r="AE127" s="121"/>
      <c r="AF127"/>
      <c r="AG127" s="122"/>
      <c r="AH127"/>
      <c r="AI127" s="121"/>
      <c r="AJ127"/>
      <c r="AK127" s="122"/>
      <c r="AL127"/>
      <c r="AM127" s="271"/>
      <c r="AN127"/>
      <c r="AO127" s="272"/>
      <c r="AP127"/>
      <c r="AQ127" s="271"/>
      <c r="AR127"/>
      <c r="AS127" s="272"/>
      <c r="AT127"/>
      <c r="AU127" s="271"/>
      <c r="AV127"/>
      <c r="AW127" s="272"/>
      <c r="AX127"/>
      <c r="AY127" s="271"/>
      <c r="AZ127"/>
      <c r="BA127" s="272"/>
      <c r="BB127"/>
      <c r="BC127" s="271"/>
      <c r="BD127" s="288"/>
      <c r="BE127" s="272"/>
      <c r="BF127" s="287"/>
      <c r="BG127" s="271"/>
      <c r="BH127" s="287"/>
      <c r="BI127" s="272"/>
      <c r="BJ127" s="287"/>
      <c r="BK127" s="121"/>
      <c r="BL127" s="287"/>
      <c r="BM127" s="272"/>
      <c r="BN127" s="287"/>
      <c r="BO127" s="271"/>
      <c r="BP127" s="287"/>
      <c r="BQ127" s="122"/>
      <c r="BR127" s="287"/>
      <c r="BS127" s="271"/>
      <c r="BT127" s="287"/>
      <c r="BU127" s="122"/>
      <c r="BV127" s="287"/>
      <c r="BW127" s="271"/>
      <c r="BX127" s="287"/>
      <c r="BY127" s="287"/>
      <c r="BZ127" s="287"/>
      <c r="CA127" s="121"/>
      <c r="CB127" s="287"/>
      <c r="CC127" s="272"/>
      <c r="CD127" s="287"/>
      <c r="CE127" s="121"/>
      <c r="CF127" s="287"/>
      <c r="CG127" s="272"/>
      <c r="CH127" s="287"/>
      <c r="CI127" s="271"/>
      <c r="CJ127"/>
      <c r="CK127" s="272"/>
      <c r="CL127"/>
      <c r="CM127" s="121"/>
      <c r="CN127"/>
      <c r="CO127" s="122"/>
      <c r="CP127"/>
      <c r="CQ127" s="271"/>
      <c r="CR127"/>
      <c r="CS127" s="272"/>
      <c r="CT127"/>
      <c r="CU127" s="271"/>
      <c r="CV127"/>
      <c r="CW127" s="272"/>
      <c r="CX127"/>
      <c r="CY127" s="271"/>
      <c r="CZ127"/>
      <c r="DA127" s="272"/>
      <c r="DB127"/>
      <c r="DC127" s="271"/>
      <c r="DD127"/>
      <c r="DE127" s="122"/>
      <c r="DF127"/>
      <c r="DG127" s="271"/>
      <c r="DH127"/>
      <c r="DI127" s="272"/>
      <c r="DJ127"/>
      <c r="DK127" s="121"/>
      <c r="DL127"/>
      <c r="DM127" s="122"/>
      <c r="DN127"/>
      <c r="DO127" s="271"/>
      <c r="DP127"/>
      <c r="DQ127" s="272"/>
      <c r="DR127"/>
      <c r="DS127" s="271"/>
      <c r="DT127"/>
      <c r="DU127" s="272"/>
      <c r="DV127"/>
      <c r="DW127" s="271"/>
      <c r="DX127"/>
      <c r="DY127" s="272"/>
      <c r="DZ127"/>
      <c r="EA127" s="121"/>
      <c r="EB127"/>
      <c r="EC127" s="122"/>
      <c r="ED127"/>
      <c r="EE127" s="271"/>
      <c r="EF127"/>
      <c r="EG127" s="272"/>
      <c r="EH127"/>
      <c r="EI127" s="271"/>
      <c r="EJ127"/>
      <c r="EK127" s="122"/>
      <c r="EL127"/>
      <c r="EM127" s="271"/>
      <c r="EN127"/>
      <c r="EO127" s="122"/>
      <c r="EP127"/>
      <c r="EQ127" s="121"/>
      <c r="ER127"/>
      <c r="ES127" s="272"/>
      <c r="ET127"/>
      <c r="EU127" s="271"/>
      <c r="EV127"/>
      <c r="EW127" s="272"/>
      <c r="EX127"/>
      <c r="EY127" s="271"/>
      <c r="EZ127"/>
      <c r="FA127" s="272"/>
      <c r="FB127"/>
      <c r="FC127" s="121"/>
      <c r="FD127"/>
      <c r="FE127" s="272"/>
      <c r="FF127"/>
      <c r="FG127" s="271"/>
      <c r="FH127"/>
      <c r="FI127" s="272"/>
      <c r="FJ127" s="12"/>
      <c r="FK127" s="306"/>
      <c r="FL127" s="12"/>
      <c r="FM127" s="295"/>
      <c r="FN127" s="12"/>
      <c r="FO127" s="306"/>
      <c r="FP127" s="12"/>
      <c r="FQ127" s="295"/>
      <c r="FR127" s="12"/>
      <c r="FS127" s="306"/>
      <c r="FT127" s="12"/>
      <c r="FU127" s="295"/>
      <c r="FV127" s="12"/>
      <c r="FW127" s="306"/>
      <c r="FX127" s="12"/>
      <c r="FY127" s="295"/>
      <c r="FZ127" s="12"/>
      <c r="GA127" s="306"/>
      <c r="GB127" s="12"/>
      <c r="GC127" s="295"/>
      <c r="GD127" s="12"/>
      <c r="GE127" s="306"/>
      <c r="GF127" s="12"/>
      <c r="GG127" s="295"/>
      <c r="GH127" s="12"/>
      <c r="GI127" s="306"/>
      <c r="GJ127" s="12"/>
      <c r="GK127" s="295"/>
      <c r="GL127" s="12"/>
      <c r="GM127" s="306"/>
      <c r="GN127" s="12"/>
      <c r="GO127" s="295"/>
      <c r="GP127" s="12"/>
      <c r="GQ127" s="306"/>
      <c r="GR127" s="12"/>
      <c r="GS127" s="295"/>
      <c r="GT127" s="12"/>
      <c r="GU127" s="306"/>
      <c r="GV127" s="12"/>
      <c r="GW127" s="295"/>
      <c r="GX127" s="12"/>
      <c r="GY127" s="306"/>
      <c r="GZ127" s="12"/>
      <c r="HA127" s="295"/>
      <c r="HB127" s="307"/>
      <c r="HC127" s="306"/>
      <c r="HD127" s="12"/>
      <c r="HE127" s="295"/>
      <c r="HF127" s="12"/>
      <c r="HG127" s="306"/>
      <c r="HH127" s="12"/>
      <c r="HI127" s="295"/>
      <c r="HJ127" s="12"/>
      <c r="HK127" s="306"/>
      <c r="HL127" s="12"/>
      <c r="HM127" s="295"/>
      <c r="HN127" s="12"/>
      <c r="HO127" s="306"/>
      <c r="HP127" s="12"/>
      <c r="HQ127" s="295"/>
      <c r="HR127"/>
      <c r="HS127" s="271"/>
      <c r="HT127"/>
      <c r="HU127" s="122"/>
      <c r="HV127"/>
      <c r="HW127" s="271"/>
      <c r="HX127"/>
      <c r="HY127" s="271"/>
      <c r="HZ127"/>
      <c r="IA127" s="271"/>
      <c r="IB127"/>
      <c r="IC127" s="272"/>
      <c r="ID127"/>
      <c r="IE127" s="271"/>
      <c r="IF127"/>
      <c r="IG127" s="272"/>
      <c r="IH127"/>
      <c r="II127" s="271"/>
      <c r="IJ127"/>
      <c r="IK127" s="122"/>
      <c r="IL127"/>
      <c r="IM127" s="271"/>
      <c r="IN127"/>
      <c r="IO127" s="122"/>
      <c r="IP127"/>
      <c r="IQ127" s="121"/>
      <c r="IR127"/>
      <c r="IS127" s="272"/>
      <c r="IT127"/>
      <c r="IU127" s="271"/>
      <c r="IV127"/>
      <c r="IW127" s="122"/>
      <c r="IX127"/>
      <c r="IY127" s="121"/>
      <c r="IZ127"/>
      <c r="JA127" s="272"/>
      <c r="JB127"/>
      <c r="JC127" s="271"/>
      <c r="JD127"/>
      <c r="JE127" s="122"/>
      <c r="JF127"/>
      <c r="JG127" s="121"/>
      <c r="JH127"/>
      <c r="JI127" s="272"/>
      <c r="JJ127"/>
      <c r="JK127" s="271"/>
      <c r="JL127"/>
      <c r="JM127" s="122"/>
      <c r="JN127"/>
      <c r="JO127" s="121"/>
      <c r="JP127"/>
      <c r="JQ127" s="122"/>
      <c r="JR127"/>
      <c r="JS127" s="271"/>
      <c r="JT127"/>
      <c r="JU127" s="122"/>
      <c r="JV127"/>
      <c r="JW127" s="271"/>
      <c r="JX127"/>
      <c r="JY127" s="122"/>
      <c r="JZ127"/>
      <c r="KA127" s="271"/>
      <c r="KB127"/>
      <c r="KC127" s="272"/>
      <c r="KD127"/>
      <c r="KE127" s="121"/>
      <c r="KF127"/>
      <c r="KG127" s="272"/>
      <c r="KH127"/>
      <c r="KI127" s="271"/>
      <c r="KJ127"/>
      <c r="KK127" s="272"/>
      <c r="KL127"/>
      <c r="KM127" s="271"/>
      <c r="KN127"/>
      <c r="KO127" s="272"/>
      <c r="KP127"/>
      <c r="KQ127" s="271"/>
      <c r="KR127"/>
      <c r="KS127" s="272"/>
      <c r="KT127"/>
      <c r="KU127" s="121"/>
      <c r="KV127"/>
      <c r="KW127" s="272"/>
      <c r="KX127"/>
      <c r="KY127" s="271"/>
      <c r="KZ127"/>
      <c r="LA127" s="272"/>
      <c r="LB127"/>
      <c r="LC127" s="121"/>
      <c r="LD127"/>
      <c r="LE127" s="272"/>
      <c r="LF127"/>
      <c r="LG127" s="271"/>
      <c r="LH127"/>
      <c r="LI127" s="272"/>
      <c r="LJ127"/>
      <c r="LK127" s="121"/>
      <c r="LL127"/>
      <c r="LM127" s="272"/>
      <c r="LN127"/>
      <c r="LO127" s="271"/>
      <c r="LP127"/>
      <c r="LQ127" s="272"/>
      <c r="LR127"/>
      <c r="LS127" s="271"/>
      <c r="LT127"/>
      <c r="LU127" s="272"/>
      <c r="LV127"/>
      <c r="LW127" s="271"/>
      <c r="LX127"/>
      <c r="LY127" s="272"/>
      <c r="LZ127"/>
      <c r="MA127" s="121"/>
      <c r="MB127"/>
      <c r="MC127" s="272"/>
      <c r="MD127"/>
      <c r="ME127" s="271"/>
      <c r="MF127"/>
      <c r="MG127" s="272"/>
      <c r="MH127"/>
      <c r="MI127" s="121"/>
      <c r="MJ127"/>
      <c r="MK127" s="272"/>
      <c r="ML127"/>
      <c r="MM127" s="271"/>
      <c r="MN127" s="296"/>
      <c r="MO127" s="272"/>
      <c r="MP127"/>
      <c r="MQ127" s="271"/>
      <c r="MR127" s="296"/>
      <c r="MS127" s="272"/>
      <c r="MT127" s="296"/>
      <c r="MU127" s="271"/>
      <c r="MV127" s="296"/>
      <c r="MW127" s="272"/>
      <c r="MX127" s="296"/>
      <c r="MY127" s="121"/>
      <c r="MZ127" s="296"/>
      <c r="NA127" s="272"/>
      <c r="NB127" s="296"/>
      <c r="NC127" s="271"/>
      <c r="ND127" s="296"/>
      <c r="NE127" s="272"/>
      <c r="NF127" s="296"/>
      <c r="NG127" s="121"/>
      <c r="NH127" s="296"/>
      <c r="NI127" s="272"/>
      <c r="NJ127" s="296"/>
      <c r="NK127" s="271"/>
      <c r="NL127"/>
      <c r="NM127" s="272"/>
      <c r="NN127"/>
      <c r="NO127" s="271"/>
      <c r="NP127"/>
      <c r="NQ127" s="272"/>
      <c r="NR127" s="296"/>
      <c r="NS127" s="271"/>
      <c r="NT127" s="296"/>
      <c r="NU127" s="272"/>
      <c r="NV127" s="296"/>
      <c r="NW127" s="121"/>
      <c r="NX127" s="296"/>
      <c r="NY127" s="272"/>
      <c r="NZ127" s="296"/>
      <c r="OA127" s="271"/>
      <c r="OB127" s="296"/>
      <c r="OC127" s="272"/>
      <c r="OD127" s="296"/>
      <c r="OE127" s="121"/>
      <c r="OF127" s="296"/>
      <c r="OG127" s="272"/>
      <c r="OH127" s="296"/>
      <c r="OI127" s="271"/>
      <c r="OJ127" s="296"/>
      <c r="OK127" s="272"/>
      <c r="OL127" s="296"/>
      <c r="OM127" s="271"/>
      <c r="ON127" s="296"/>
      <c r="OO127" s="272"/>
      <c r="OP127" s="296"/>
      <c r="OQ127" s="271"/>
      <c r="OR127" s="296"/>
      <c r="OS127" s="272"/>
      <c r="OT127" s="296"/>
      <c r="OU127" s="121"/>
      <c r="OV127" s="296"/>
      <c r="OW127" s="272"/>
      <c r="OX127" s="296"/>
      <c r="OY127" s="271"/>
      <c r="OZ127" s="296"/>
      <c r="PA127" s="272"/>
      <c r="PB127" s="296"/>
      <c r="PC127" s="271"/>
      <c r="PD127" s="296"/>
      <c r="PE127" s="272"/>
      <c r="PF127" s="287"/>
      <c r="PG127" s="271"/>
      <c r="PH127" s="287"/>
      <c r="PI127" s="272"/>
      <c r="PJ127" s="287"/>
      <c r="PK127" s="121"/>
      <c r="PL127" s="287"/>
      <c r="PM127" s="272"/>
      <c r="PN127" s="287"/>
      <c r="PO127" s="271"/>
      <c r="PP127" s="287"/>
      <c r="PQ127" s="272"/>
      <c r="PR127" s="287"/>
      <c r="PS127" s="121"/>
      <c r="PT127" s="287"/>
      <c r="PU127" s="272"/>
      <c r="PV127" s="287"/>
      <c r="PW127" s="271"/>
      <c r="PX127" s="287"/>
      <c r="PY127" s="272"/>
      <c r="PZ127" s="287"/>
      <c r="QA127" s="121"/>
      <c r="QB127" s="287"/>
      <c r="QC127" s="272"/>
      <c r="QD127" s="287"/>
      <c r="QE127" s="271"/>
      <c r="QF127" s="287"/>
      <c r="QG127" s="272"/>
      <c r="QH127" s="287"/>
      <c r="QI127" s="121"/>
      <c r="QJ127" s="287"/>
      <c r="QK127" s="272"/>
      <c r="QL127" s="287"/>
      <c r="QM127" s="271"/>
      <c r="QN127" s="287"/>
      <c r="QO127" s="272"/>
      <c r="QP127" s="287"/>
      <c r="QQ127" s="121"/>
      <c r="QR127" s="287"/>
      <c r="QS127" s="272"/>
      <c r="QT127" s="287"/>
      <c r="QU127" s="271"/>
      <c r="QV127" s="287"/>
      <c r="QW127" s="272"/>
      <c r="QX127" s="287"/>
      <c r="QY127" s="121"/>
      <c r="QZ127" s="287"/>
      <c r="RA127" s="272"/>
      <c r="RB127" s="287"/>
      <c r="RC127" s="271"/>
      <c r="RD127" s="287"/>
      <c r="RE127" s="272"/>
      <c r="RF127" s="287"/>
      <c r="RG127" s="121"/>
      <c r="RH127" s="287"/>
      <c r="RI127" s="272"/>
      <c r="RJ127" s="287"/>
      <c r="RK127" s="271"/>
      <c r="RL127" s="287"/>
      <c r="RM127" s="272"/>
      <c r="RN127" s="287"/>
      <c r="RO127" s="121"/>
      <c r="RP127" s="287"/>
      <c r="RQ127" s="272"/>
      <c r="RR127" s="287"/>
      <c r="RS127" s="271"/>
      <c r="RT127" s="287"/>
      <c r="RU127" s="272"/>
      <c r="RV127" s="287"/>
      <c r="RW127" s="121"/>
      <c r="RX127" s="287"/>
      <c r="RY127" s="272"/>
      <c r="RZ127" s="287"/>
      <c r="SA127" s="271"/>
      <c r="SB127" s="287"/>
      <c r="SC127" s="272"/>
      <c r="SD127" s="287"/>
      <c r="SE127" s="121"/>
      <c r="SF127" s="287"/>
      <c r="SG127" s="272"/>
      <c r="SH127" s="287"/>
      <c r="SI127" s="271"/>
      <c r="SJ127" s="287"/>
      <c r="SK127" s="272"/>
      <c r="SL127" s="287"/>
      <c r="SM127" s="121"/>
      <c r="SN127" s="287"/>
      <c r="SO127" s="272"/>
      <c r="SP127" s="287"/>
      <c r="SQ127" s="271"/>
    </row>
    <row r="128" spans="1:511" s="123" customFormat="1" ht="20" x14ac:dyDescent="0.25">
      <c r="A128" s="337" t="s">
        <v>365</v>
      </c>
      <c r="B128" s="120">
        <f t="shared" si="3"/>
        <v>0</v>
      </c>
      <c r="C128" s="194"/>
      <c r="D128"/>
      <c r="E128" s="121"/>
      <c r="F128" s="273"/>
      <c r="G128" s="121"/>
      <c r="H128" s="275"/>
      <c r="I128" s="272"/>
      <c r="J128" s="277"/>
      <c r="K128" s="121"/>
      <c r="L128" s="278"/>
      <c r="M128" s="122"/>
      <c r="N128" s="280"/>
      <c r="O128" s="121"/>
      <c r="P128" s="282"/>
      <c r="Q128" s="122"/>
      <c r="R128" s="283"/>
      <c r="S128" s="121"/>
      <c r="T128"/>
      <c r="U128" s="122"/>
      <c r="V128"/>
      <c r="W128" s="121"/>
      <c r="X128"/>
      <c r="Y128" s="272"/>
      <c r="Z128"/>
      <c r="AA128" s="121"/>
      <c r="AB128"/>
      <c r="AC128" s="272"/>
      <c r="AD128"/>
      <c r="AE128" s="271"/>
      <c r="AF128"/>
      <c r="AG128" s="122"/>
      <c r="AH128"/>
      <c r="AI128" s="121"/>
      <c r="AJ128" s="12"/>
      <c r="AK128" s="272"/>
      <c r="AL128"/>
      <c r="AM128" s="121"/>
      <c r="AN128"/>
      <c r="AO128" s="122"/>
      <c r="AP128"/>
      <c r="AQ128" s="121"/>
      <c r="AR128"/>
      <c r="AS128" s="122"/>
      <c r="AT128"/>
      <c r="AU128" s="121"/>
      <c r="AV128"/>
      <c r="AW128" s="122"/>
      <c r="AX128"/>
      <c r="AY128" s="121"/>
      <c r="AZ128"/>
      <c r="BA128" s="122"/>
      <c r="BB128"/>
      <c r="BC128" s="121"/>
      <c r="BD128" s="287"/>
      <c r="BE128" s="122"/>
      <c r="BF128" s="287"/>
      <c r="BG128" s="121"/>
      <c r="BH128" s="287"/>
      <c r="BI128" s="122"/>
      <c r="BJ128" s="287"/>
      <c r="BK128" s="121"/>
      <c r="BL128" s="287"/>
      <c r="BM128" s="122"/>
      <c r="BN128" s="288"/>
      <c r="BO128" s="271"/>
      <c r="BP128" s="287"/>
      <c r="BQ128" s="122"/>
      <c r="BR128" s="287"/>
      <c r="BS128" s="121"/>
      <c r="BT128" s="287"/>
      <c r="BU128" s="122"/>
      <c r="BV128" s="287"/>
      <c r="BW128" s="121"/>
      <c r="BX128" s="287"/>
      <c r="BY128" s="287"/>
      <c r="BZ128" s="287"/>
      <c r="CA128" s="121"/>
      <c r="CB128" s="287"/>
      <c r="CC128" s="122"/>
      <c r="CD128" s="291"/>
      <c r="CE128" s="271"/>
      <c r="CF128" s="287"/>
      <c r="CG128" s="122"/>
      <c r="CH128" s="287"/>
      <c r="CI128" s="121"/>
      <c r="CJ128"/>
      <c r="CK128" s="272"/>
      <c r="CL128"/>
      <c r="CM128" s="271"/>
      <c r="CN128"/>
      <c r="CO128" s="122"/>
      <c r="CP128"/>
      <c r="CQ128" s="121"/>
      <c r="CR128"/>
      <c r="CS128" s="122"/>
      <c r="CT128"/>
      <c r="CU128" s="121"/>
      <c r="CV128"/>
      <c r="CW128" s="122"/>
      <c r="CX128"/>
      <c r="CY128" s="271"/>
      <c r="CZ128"/>
      <c r="DA128" s="122"/>
      <c r="DB128"/>
      <c r="DC128" s="121"/>
      <c r="DD128"/>
      <c r="DE128" s="122"/>
      <c r="DF128"/>
      <c r="DG128" s="121"/>
      <c r="DH128"/>
      <c r="DI128" s="122"/>
      <c r="DJ128"/>
      <c r="DK128" s="121"/>
      <c r="DL128"/>
      <c r="DM128" s="272"/>
      <c r="DN128"/>
      <c r="DO128" s="121"/>
      <c r="DP128"/>
      <c r="DQ128" s="122"/>
      <c r="DR128"/>
      <c r="DS128" s="121"/>
      <c r="DT128"/>
      <c r="DU128" s="122"/>
      <c r="DV128"/>
      <c r="DW128" s="121"/>
      <c r="DX128"/>
      <c r="DY128" s="122"/>
      <c r="DZ128"/>
      <c r="EA128" s="121"/>
      <c r="EB128"/>
      <c r="EC128" s="122"/>
      <c r="ED128"/>
      <c r="EE128" s="121"/>
      <c r="EF128"/>
      <c r="EG128" s="122"/>
      <c r="EH128"/>
      <c r="EI128" s="121"/>
      <c r="EJ128"/>
      <c r="EK128" s="122"/>
      <c r="EL128"/>
      <c r="EM128" s="121"/>
      <c r="EN128"/>
      <c r="EO128" s="122"/>
      <c r="EP128"/>
      <c r="EQ128" s="121"/>
      <c r="ER128"/>
      <c r="ES128" s="122"/>
      <c r="ET128"/>
      <c r="EU128" s="271"/>
      <c r="EV128"/>
      <c r="EW128" s="122"/>
      <c r="EX128"/>
      <c r="EY128" s="121"/>
      <c r="EZ128"/>
      <c r="FA128" s="122"/>
      <c r="FB128"/>
      <c r="FC128" s="121"/>
      <c r="FD128"/>
      <c r="FE128" s="122"/>
      <c r="FF128"/>
      <c r="FG128" s="121"/>
      <c r="FH128"/>
      <c r="FI128" s="122"/>
      <c r="FJ128" s="12"/>
      <c r="FK128" s="306"/>
      <c r="FL128" s="12"/>
      <c r="FM128" s="295"/>
      <c r="FN128" s="12"/>
      <c r="FO128" s="306"/>
      <c r="FP128" s="12"/>
      <c r="FQ128" s="295"/>
      <c r="FR128" s="12"/>
      <c r="FS128" s="306"/>
      <c r="FT128" s="12"/>
      <c r="FU128" s="295"/>
      <c r="FV128" s="12"/>
      <c r="FW128" s="306"/>
      <c r="FX128" s="12"/>
      <c r="FY128" s="295"/>
      <c r="FZ128" s="12"/>
      <c r="GA128" s="306"/>
      <c r="GB128" s="12"/>
      <c r="GC128" s="295"/>
      <c r="GD128" s="12"/>
      <c r="GE128" s="306"/>
      <c r="GF128" s="12"/>
      <c r="GG128" s="295"/>
      <c r="GH128" s="12"/>
      <c r="GI128" s="306"/>
      <c r="GJ128" s="12"/>
      <c r="GK128" s="295"/>
      <c r="GL128" s="12"/>
      <c r="GM128" s="306"/>
      <c r="GN128" s="12"/>
      <c r="GO128" s="295"/>
      <c r="GP128" s="12"/>
      <c r="GQ128" s="306"/>
      <c r="GR128" s="12"/>
      <c r="GS128" s="295"/>
      <c r="GT128" s="12"/>
      <c r="GU128" s="306"/>
      <c r="GV128" s="12"/>
      <c r="GW128" s="295"/>
      <c r="GX128" s="12"/>
      <c r="GY128" s="306"/>
      <c r="GZ128" s="12"/>
      <c r="HA128" s="295"/>
      <c r="HB128" s="307"/>
      <c r="HC128" s="306"/>
      <c r="HD128" s="12"/>
      <c r="HE128" s="295"/>
      <c r="HF128" s="12"/>
      <c r="HG128" s="306"/>
      <c r="HH128" s="12"/>
      <c r="HI128" s="295"/>
      <c r="HJ128" s="12"/>
      <c r="HK128" s="306"/>
      <c r="HL128" s="12"/>
      <c r="HM128" s="295"/>
      <c r="HN128" s="12"/>
      <c r="HO128" s="306"/>
      <c r="HP128" s="12"/>
      <c r="HQ128" s="295"/>
      <c r="HR128"/>
      <c r="HS128" s="121"/>
      <c r="HT128"/>
      <c r="HU128" s="122"/>
      <c r="HV128"/>
      <c r="HW128" s="121"/>
      <c r="HX128"/>
      <c r="HY128" s="121"/>
      <c r="HZ128"/>
      <c r="IA128" s="121"/>
      <c r="IB128"/>
      <c r="IC128" s="122"/>
      <c r="ID128"/>
      <c r="IE128" s="121"/>
      <c r="IF128"/>
      <c r="IG128" s="122"/>
      <c r="IH128"/>
      <c r="II128" s="121"/>
      <c r="IJ128"/>
      <c r="IK128" s="122"/>
      <c r="IL128"/>
      <c r="IM128" s="121"/>
      <c r="IN128"/>
      <c r="IO128" s="122"/>
      <c r="IP128"/>
      <c r="IQ128" s="121"/>
      <c r="IR128"/>
      <c r="IS128" s="122"/>
      <c r="IT128"/>
      <c r="IU128" s="121"/>
      <c r="IV128"/>
      <c r="IW128" s="122"/>
      <c r="IX128"/>
      <c r="IY128" s="121"/>
      <c r="IZ128"/>
      <c r="JA128" s="122"/>
      <c r="JB128"/>
      <c r="JC128" s="121"/>
      <c r="JD128"/>
      <c r="JE128" s="122"/>
      <c r="JF128"/>
      <c r="JG128" s="121"/>
      <c r="JH128"/>
      <c r="JI128" s="122"/>
      <c r="JJ128"/>
      <c r="JK128" s="121"/>
      <c r="JL128"/>
      <c r="JM128" s="122"/>
      <c r="JN128"/>
      <c r="JO128" s="121"/>
      <c r="JP128"/>
      <c r="JQ128" s="122"/>
      <c r="JR128"/>
      <c r="JS128" s="121"/>
      <c r="JT128"/>
      <c r="JU128" s="122"/>
      <c r="JV128"/>
      <c r="JW128" s="121"/>
      <c r="JX128"/>
      <c r="JY128" s="122"/>
      <c r="JZ128" s="300"/>
      <c r="KA128" s="121"/>
      <c r="KB128"/>
      <c r="KC128" s="122"/>
      <c r="KD128"/>
      <c r="KE128" s="121"/>
      <c r="KF128"/>
      <c r="KG128" s="122"/>
      <c r="KH128"/>
      <c r="KI128" s="271"/>
      <c r="KJ128"/>
      <c r="KK128" s="272"/>
      <c r="KL128"/>
      <c r="KM128" s="121"/>
      <c r="KN128"/>
      <c r="KO128" s="122"/>
      <c r="KP128"/>
      <c r="KQ128" s="271"/>
      <c r="KR128"/>
      <c r="KS128" s="122"/>
      <c r="KT128"/>
      <c r="KU128" s="121"/>
      <c r="KV128"/>
      <c r="KW128" s="122"/>
      <c r="KX128"/>
      <c r="KY128" s="271"/>
      <c r="KZ128"/>
      <c r="LA128" s="272"/>
      <c r="LB128"/>
      <c r="LC128" s="121"/>
      <c r="LD128"/>
      <c r="LE128" s="272"/>
      <c r="LF128"/>
      <c r="LG128" s="271"/>
      <c r="LH128"/>
      <c r="LI128" s="122"/>
      <c r="LJ128"/>
      <c r="LK128" s="121"/>
      <c r="LL128"/>
      <c r="LM128" s="122"/>
      <c r="LN128"/>
      <c r="LO128" s="271"/>
      <c r="LP128"/>
      <c r="LQ128" s="122"/>
      <c r="LR128"/>
      <c r="LS128" s="121"/>
      <c r="LT128"/>
      <c r="LU128" s="122"/>
      <c r="LV128"/>
      <c r="LW128" s="271"/>
      <c r="LX128"/>
      <c r="LY128" s="122"/>
      <c r="LZ128"/>
      <c r="MA128" s="121"/>
      <c r="MB128"/>
      <c r="MC128" s="122"/>
      <c r="MD128"/>
      <c r="ME128" s="271"/>
      <c r="MF128"/>
      <c r="MG128" s="122"/>
      <c r="MH128"/>
      <c r="MI128" s="121"/>
      <c r="MJ128"/>
      <c r="MK128" s="122"/>
      <c r="ML128"/>
      <c r="MM128" s="271"/>
      <c r="MN128" s="296"/>
      <c r="MO128" s="122"/>
      <c r="MP128"/>
      <c r="MQ128" s="121"/>
      <c r="MR128" s="296"/>
      <c r="MS128" s="272"/>
      <c r="MT128" s="296"/>
      <c r="MU128" s="271"/>
      <c r="MV128"/>
      <c r="MW128" s="122"/>
      <c r="MX128" s="296"/>
      <c r="MY128" s="121"/>
      <c r="MZ128" s="296"/>
      <c r="NA128" s="122"/>
      <c r="NB128" s="296"/>
      <c r="NC128" s="271"/>
      <c r="ND128" s="296"/>
      <c r="NE128" s="122"/>
      <c r="NF128" s="296"/>
      <c r="NG128" s="121"/>
      <c r="NH128" s="296"/>
      <c r="NI128" s="122"/>
      <c r="NJ128" s="296"/>
      <c r="NK128" s="271"/>
      <c r="NL128"/>
      <c r="NM128" s="122"/>
      <c r="NN128"/>
      <c r="NO128" s="121"/>
      <c r="NP128"/>
      <c r="NQ128" s="122"/>
      <c r="NR128" s="296"/>
      <c r="NS128" s="271"/>
      <c r="NT128" s="296"/>
      <c r="NU128" s="122"/>
      <c r="NV128" s="296"/>
      <c r="NW128" s="121"/>
      <c r="NX128" s="296"/>
      <c r="NY128" s="122"/>
      <c r="NZ128" s="296"/>
      <c r="OA128" s="271"/>
      <c r="OB128" s="296"/>
      <c r="OC128" s="122"/>
      <c r="OD128" s="296"/>
      <c r="OE128" s="121"/>
      <c r="OF128" s="296"/>
      <c r="OG128" s="122"/>
      <c r="OH128" s="296"/>
      <c r="OI128" s="271"/>
      <c r="OJ128" s="296"/>
      <c r="OK128" s="122"/>
      <c r="OL128" s="296"/>
      <c r="OM128" s="121"/>
      <c r="ON128" s="296"/>
      <c r="OO128" s="122"/>
      <c r="OP128" s="296"/>
      <c r="OQ128" s="271"/>
      <c r="OR128" s="296"/>
      <c r="OS128" s="122"/>
      <c r="OT128" s="296"/>
      <c r="OU128" s="121"/>
      <c r="OV128" s="296"/>
      <c r="OW128" s="122"/>
      <c r="OX128" s="296"/>
      <c r="OY128" s="271"/>
      <c r="OZ128" s="296"/>
      <c r="PA128" s="122"/>
      <c r="PB128" s="296"/>
      <c r="PC128" s="121"/>
      <c r="PD128" s="296"/>
      <c r="PE128" s="122"/>
      <c r="PF128" s="288"/>
      <c r="PG128" s="271"/>
      <c r="PH128" s="287"/>
      <c r="PI128" s="122"/>
      <c r="PJ128" s="287"/>
      <c r="PK128" s="121"/>
      <c r="PL128" s="287"/>
      <c r="PM128" s="122"/>
      <c r="PN128" s="288"/>
      <c r="PO128" s="271"/>
      <c r="PP128" s="287"/>
      <c r="PQ128" s="122"/>
      <c r="PR128" s="287"/>
      <c r="PS128" s="121"/>
      <c r="PT128" s="287"/>
      <c r="PU128" s="122"/>
      <c r="PV128" s="288"/>
      <c r="PW128" s="271"/>
      <c r="PX128" s="287"/>
      <c r="PY128" s="122"/>
      <c r="PZ128" s="287"/>
      <c r="QA128" s="121"/>
      <c r="QB128" s="287"/>
      <c r="QC128" s="122"/>
      <c r="QD128" s="288"/>
      <c r="QE128" s="271"/>
      <c r="QF128" s="287"/>
      <c r="QG128" s="122"/>
      <c r="QH128" s="287"/>
      <c r="QI128" s="121"/>
      <c r="QJ128" s="287"/>
      <c r="QK128" s="122"/>
      <c r="QL128" s="288"/>
      <c r="QM128" s="271"/>
      <c r="QN128" s="287"/>
      <c r="QO128" s="122"/>
      <c r="QP128" s="287"/>
      <c r="QQ128" s="121"/>
      <c r="QR128" s="287"/>
      <c r="QS128" s="122"/>
      <c r="QT128" s="288"/>
      <c r="QU128" s="271"/>
      <c r="QV128" s="287"/>
      <c r="QW128" s="122"/>
      <c r="QX128" s="287"/>
      <c r="QY128" s="121"/>
      <c r="QZ128" s="287"/>
      <c r="RA128" s="122"/>
      <c r="RB128" s="288"/>
      <c r="RC128" s="271"/>
      <c r="RD128" s="287"/>
      <c r="RE128" s="122"/>
      <c r="RF128" s="287"/>
      <c r="RG128" s="121"/>
      <c r="RH128" s="287"/>
      <c r="RI128" s="122"/>
      <c r="RJ128" s="288"/>
      <c r="RK128" s="271"/>
      <c r="RL128" s="287"/>
      <c r="RM128" s="122"/>
      <c r="RN128" s="287"/>
      <c r="RO128" s="121"/>
      <c r="RP128" s="287"/>
      <c r="RQ128" s="122"/>
      <c r="RR128" s="288"/>
      <c r="RS128" s="271"/>
      <c r="RT128" s="287"/>
      <c r="RU128" s="122"/>
      <c r="RV128" s="287"/>
      <c r="RW128" s="121"/>
      <c r="RX128" s="287"/>
      <c r="RY128" s="122"/>
      <c r="RZ128" s="288"/>
      <c r="SA128" s="271"/>
      <c r="SB128" s="287"/>
      <c r="SC128" s="122"/>
      <c r="SD128" s="287"/>
      <c r="SE128" s="121"/>
      <c r="SF128" s="287"/>
      <c r="SG128" s="122"/>
      <c r="SH128" s="288"/>
      <c r="SI128" s="271"/>
      <c r="SJ128" s="287"/>
      <c r="SK128" s="122"/>
      <c r="SL128" s="287"/>
      <c r="SM128" s="121"/>
      <c r="SN128" s="287"/>
      <c r="SO128" s="122"/>
      <c r="SP128" s="288"/>
      <c r="SQ128" s="271"/>
    </row>
    <row r="129" spans="1:511" s="123" customFormat="1" ht="20" x14ac:dyDescent="0.25">
      <c r="A129" s="337" t="s">
        <v>366</v>
      </c>
      <c r="B129" s="120">
        <f t="shared" si="3"/>
        <v>0</v>
      </c>
      <c r="C129" s="194"/>
      <c r="D129"/>
      <c r="E129" s="121"/>
      <c r="F129"/>
      <c r="G129" s="121"/>
      <c r="H129"/>
      <c r="I129" s="122"/>
      <c r="J129"/>
      <c r="K129" s="121"/>
      <c r="L129"/>
      <c r="M129" s="122"/>
      <c r="N129"/>
      <c r="O129" s="121"/>
      <c r="P129"/>
      <c r="Q129" s="122"/>
      <c r="R129"/>
      <c r="S129" s="121"/>
      <c r="T129"/>
      <c r="U129" s="122"/>
      <c r="V129"/>
      <c r="W129" s="121"/>
      <c r="X129"/>
      <c r="Y129" s="122"/>
      <c r="Z129"/>
      <c r="AA129" s="121"/>
      <c r="AB129"/>
      <c r="AC129" s="122"/>
      <c r="AD129"/>
      <c r="AE129" s="121"/>
      <c r="AF129"/>
      <c r="AG129" s="122"/>
      <c r="AH129"/>
      <c r="AI129" s="121"/>
      <c r="AJ129"/>
      <c r="AK129" s="122"/>
      <c r="AL129"/>
      <c r="AM129" s="121"/>
      <c r="AN129"/>
      <c r="AO129" s="272"/>
      <c r="AP129"/>
      <c r="AQ129" s="271"/>
      <c r="AR129"/>
      <c r="AS129" s="122"/>
      <c r="AT129"/>
      <c r="AU129" s="121"/>
      <c r="AV129"/>
      <c r="AW129" s="122"/>
      <c r="AX129"/>
      <c r="AY129" s="121"/>
      <c r="AZ129"/>
      <c r="BA129" s="122"/>
      <c r="BB129"/>
      <c r="BC129" s="121"/>
      <c r="BD129" s="287"/>
      <c r="BE129" s="122"/>
      <c r="BF129" s="287"/>
      <c r="BG129" s="121"/>
      <c r="BH129" s="287"/>
      <c r="BI129" s="122"/>
      <c r="BJ129" s="122"/>
      <c r="BK129" s="121"/>
      <c r="BL129" s="287"/>
      <c r="BM129" s="122"/>
      <c r="BN129" s="287"/>
      <c r="BO129" s="121"/>
      <c r="BP129" s="287"/>
      <c r="BQ129" s="122"/>
      <c r="BR129" s="287"/>
      <c r="BS129" s="121"/>
      <c r="BT129" s="287"/>
      <c r="BU129" s="122"/>
      <c r="BV129" s="287"/>
      <c r="BW129" s="121"/>
      <c r="BX129" s="241"/>
      <c r="BY129" s="122"/>
      <c r="BZ129" s="287"/>
      <c r="CA129" s="121"/>
      <c r="CB129" s="287"/>
      <c r="CC129" s="122"/>
      <c r="CD129" s="287"/>
      <c r="CE129" s="121"/>
      <c r="CF129" s="287"/>
      <c r="CG129" s="122"/>
      <c r="CH129" s="287"/>
      <c r="CI129" s="121"/>
      <c r="CJ129"/>
      <c r="CK129" s="122"/>
      <c r="CL129"/>
      <c r="CM129" s="121"/>
      <c r="CN129"/>
      <c r="CO129" s="122"/>
      <c r="CP129"/>
      <c r="CQ129" s="121"/>
      <c r="CR129"/>
      <c r="CS129" s="122"/>
      <c r="CT129"/>
      <c r="CU129" s="121"/>
      <c r="CV129"/>
      <c r="CW129" s="122"/>
      <c r="CX129"/>
      <c r="CY129" s="121"/>
      <c r="CZ129"/>
      <c r="DA129" s="122"/>
      <c r="DB129"/>
      <c r="DC129" s="121"/>
      <c r="DD129"/>
      <c r="DE129" s="122"/>
      <c r="DF129"/>
      <c r="DG129" s="121"/>
      <c r="DH129"/>
      <c r="DI129" s="122"/>
      <c r="DJ129"/>
      <c r="DK129" s="121"/>
      <c r="DL129"/>
      <c r="DM129" s="122"/>
      <c r="DN129"/>
      <c r="DO129" s="121"/>
      <c r="DP129"/>
      <c r="DQ129" s="122"/>
      <c r="DR129"/>
      <c r="DS129" s="121"/>
      <c r="DT129"/>
      <c r="DU129" s="122"/>
      <c r="DV129"/>
      <c r="DW129" s="121"/>
      <c r="DX129"/>
      <c r="DY129" s="122"/>
      <c r="DZ129"/>
      <c r="EA129" s="121"/>
      <c r="EB129"/>
      <c r="EC129" s="122"/>
      <c r="ED129"/>
      <c r="EE129" s="121"/>
      <c r="EF129"/>
      <c r="EG129" s="122"/>
      <c r="EH129"/>
      <c r="EI129" s="121"/>
      <c r="EJ129"/>
      <c r="EK129" s="122"/>
      <c r="EL129"/>
      <c r="EM129" s="121"/>
      <c r="EN129"/>
      <c r="EO129" s="122"/>
      <c r="EP129"/>
      <c r="EQ129" s="121"/>
      <c r="ER129"/>
      <c r="ES129" s="122"/>
      <c r="ET129"/>
      <c r="EU129" s="121"/>
      <c r="EV129"/>
      <c r="EW129" s="122"/>
      <c r="EX129"/>
      <c r="EY129" s="121"/>
      <c r="EZ129"/>
      <c r="FA129" s="122"/>
      <c r="FB129"/>
      <c r="FC129" s="121"/>
      <c r="FD129"/>
      <c r="FE129" s="122"/>
      <c r="FF129"/>
      <c r="FG129" s="121"/>
      <c r="FH129"/>
      <c r="FI129" s="122"/>
      <c r="FJ129" s="12"/>
      <c r="FK129" s="306"/>
      <c r="FL129" s="12"/>
      <c r="FM129" s="295"/>
      <c r="FN129" s="12"/>
      <c r="FO129" s="306"/>
      <c r="FP129" s="12"/>
      <c r="FQ129" s="295"/>
      <c r="FR129" s="12"/>
      <c r="FS129" s="306"/>
      <c r="FT129" s="12"/>
      <c r="FU129" s="295"/>
      <c r="FV129" s="12"/>
      <c r="FW129" s="306"/>
      <c r="FX129" s="12"/>
      <c r="FY129" s="295"/>
      <c r="FZ129" s="12"/>
      <c r="GA129" s="306"/>
      <c r="GB129" s="12"/>
      <c r="GC129" s="295"/>
      <c r="GD129" s="12"/>
      <c r="GE129" s="306"/>
      <c r="GF129" s="12"/>
      <c r="GG129" s="295"/>
      <c r="GH129" s="12"/>
      <c r="GI129" s="306"/>
      <c r="GJ129" s="12"/>
      <c r="GK129" s="295"/>
      <c r="GL129" s="12"/>
      <c r="GM129" s="306"/>
      <c r="GN129" s="12"/>
      <c r="GO129" s="295"/>
      <c r="GP129" s="12"/>
      <c r="GQ129" s="306"/>
      <c r="GR129" s="12"/>
      <c r="GS129" s="295"/>
      <c r="GT129" s="12"/>
      <c r="GU129" s="306"/>
      <c r="GV129" s="12"/>
      <c r="GW129" s="295"/>
      <c r="GX129" s="12"/>
      <c r="GY129" s="306"/>
      <c r="GZ129" s="12"/>
      <c r="HA129" s="295"/>
      <c r="HB129" s="307"/>
      <c r="HC129" s="306"/>
      <c r="HD129" s="12"/>
      <c r="HE129" s="295"/>
      <c r="HF129" s="12"/>
      <c r="HG129" s="306"/>
      <c r="HH129" s="12"/>
      <c r="HI129" s="295"/>
      <c r="HJ129" s="12"/>
      <c r="HK129" s="306"/>
      <c r="HL129" s="12"/>
      <c r="HM129" s="295"/>
      <c r="HN129" s="12"/>
      <c r="HO129" s="306"/>
      <c r="HP129" s="12"/>
      <c r="HQ129" s="295"/>
      <c r="HR129"/>
      <c r="HS129" s="121"/>
      <c r="HT129"/>
      <c r="HU129" s="122"/>
      <c r="HV129"/>
      <c r="HW129" s="121"/>
      <c r="HX129"/>
      <c r="HY129" s="121"/>
      <c r="HZ129"/>
      <c r="IA129" s="121"/>
      <c r="IB129"/>
      <c r="IC129" s="122"/>
      <c r="ID129"/>
      <c r="IE129" s="121"/>
      <c r="IF129"/>
      <c r="IG129" s="122"/>
      <c r="IH129"/>
      <c r="II129" s="121"/>
      <c r="IJ129"/>
      <c r="IK129" s="122"/>
      <c r="IL129"/>
      <c r="IM129" s="121"/>
      <c r="IN129"/>
      <c r="IO129" s="122"/>
      <c r="IP129"/>
      <c r="IQ129" s="121"/>
      <c r="IR129"/>
      <c r="IS129" s="122"/>
      <c r="IT129"/>
      <c r="IU129" s="121"/>
      <c r="IV129"/>
      <c r="IW129" s="122"/>
      <c r="IX129"/>
      <c r="IY129" s="121"/>
      <c r="IZ129"/>
      <c r="JA129" s="122"/>
      <c r="JB129"/>
      <c r="JC129" s="121"/>
      <c r="JD129"/>
      <c r="JE129" s="122"/>
      <c r="JF129"/>
      <c r="JG129" s="121"/>
      <c r="JH129"/>
      <c r="JI129" s="122"/>
      <c r="JJ129"/>
      <c r="JK129" s="121"/>
      <c r="JL129"/>
      <c r="JM129" s="122"/>
      <c r="JN129"/>
      <c r="JO129" s="121"/>
      <c r="JP129"/>
      <c r="JQ129" s="122"/>
      <c r="JR129"/>
      <c r="JS129" s="121"/>
      <c r="JT129"/>
      <c r="JU129" s="122"/>
      <c r="JV129"/>
      <c r="JW129" s="121"/>
      <c r="JX129"/>
      <c r="JY129" s="122"/>
      <c r="JZ129"/>
      <c r="KA129" s="121"/>
      <c r="KB129" s="287"/>
      <c r="KC129" s="122"/>
      <c r="KD129" s="124"/>
      <c r="KE129" s="121"/>
      <c r="KF129"/>
      <c r="KG129" s="122"/>
      <c r="KH129"/>
      <c r="KI129" s="121"/>
      <c r="KJ129"/>
      <c r="KK129" s="122"/>
      <c r="KL129"/>
      <c r="KM129" s="121"/>
      <c r="KN129"/>
      <c r="KO129" s="122"/>
      <c r="KP129"/>
      <c r="KQ129" s="121"/>
      <c r="KR129"/>
      <c r="KS129" s="122"/>
      <c r="KT129"/>
      <c r="KU129" s="121"/>
      <c r="KV129"/>
      <c r="KW129" s="122"/>
      <c r="KX129"/>
      <c r="KY129" s="121"/>
      <c r="KZ129"/>
      <c r="LA129" s="122"/>
      <c r="LB129"/>
      <c r="LC129" s="121"/>
      <c r="LD129"/>
      <c r="LE129" s="122"/>
      <c r="LF129"/>
      <c r="LG129" s="121"/>
      <c r="LH129"/>
      <c r="LI129" s="122"/>
      <c r="LJ129"/>
      <c r="LK129" s="121"/>
      <c r="LL129"/>
      <c r="LM129" s="122"/>
      <c r="LN129"/>
      <c r="LO129" s="121"/>
      <c r="LP129"/>
      <c r="LQ129" s="122"/>
      <c r="LR129"/>
      <c r="LS129" s="121"/>
      <c r="LT129"/>
      <c r="LU129" s="122"/>
      <c r="LV129"/>
      <c r="LW129" s="121"/>
      <c r="LX129"/>
      <c r="LY129" s="122"/>
      <c r="LZ129"/>
      <c r="MA129" s="121"/>
      <c r="MB129"/>
      <c r="MC129" s="122"/>
      <c r="MD129"/>
      <c r="ME129" s="121"/>
      <c r="MF129"/>
      <c r="MG129" s="122"/>
      <c r="MH129"/>
      <c r="MI129" s="121"/>
      <c r="MJ129"/>
      <c r="MK129" s="122"/>
      <c r="ML129"/>
      <c r="MM129" s="121"/>
      <c r="MN129" s="296"/>
      <c r="MO129" s="122"/>
      <c r="MP129"/>
      <c r="MQ129" s="121"/>
      <c r="MR129" s="296"/>
      <c r="MS129" s="122"/>
      <c r="MT129" s="296"/>
      <c r="MU129" s="121"/>
      <c r="MV129"/>
      <c r="MW129" s="122"/>
      <c r="MX129" s="296"/>
      <c r="MY129" s="121"/>
      <c r="MZ129" s="296"/>
      <c r="NA129" s="122"/>
      <c r="NB129" s="296"/>
      <c r="NC129" s="121"/>
      <c r="ND129" s="296"/>
      <c r="NE129" s="122"/>
      <c r="NF129" s="296"/>
      <c r="NG129" s="121"/>
      <c r="NH129"/>
      <c r="NI129" s="122"/>
      <c r="NJ129"/>
      <c r="NK129" s="121"/>
      <c r="NL129"/>
      <c r="NM129" s="122"/>
      <c r="NN129"/>
      <c r="NO129" s="121"/>
      <c r="NP129"/>
      <c r="NQ129" s="122"/>
      <c r="NR129" s="296"/>
      <c r="NS129" s="121"/>
      <c r="NT129" s="296"/>
      <c r="NU129" s="122"/>
      <c r="NV129" s="296"/>
      <c r="NW129" s="121"/>
      <c r="NX129" s="296"/>
      <c r="NY129" s="122"/>
      <c r="NZ129" s="296"/>
      <c r="OA129" s="121"/>
      <c r="OB129" s="296"/>
      <c r="OC129" s="122"/>
      <c r="OD129" s="296"/>
      <c r="OE129" s="121"/>
      <c r="OF129" s="296"/>
      <c r="OG129" s="122"/>
      <c r="OH129" s="296"/>
      <c r="OI129" s="271"/>
      <c r="OJ129" s="296"/>
      <c r="OK129" s="122"/>
      <c r="OL129" s="296"/>
      <c r="OM129" s="121"/>
      <c r="ON129" s="296"/>
      <c r="OO129" s="122"/>
      <c r="OP129" s="296"/>
      <c r="OQ129" s="121"/>
      <c r="OR129" s="296"/>
      <c r="OS129" s="122"/>
      <c r="OT129" s="296"/>
      <c r="OU129" s="121"/>
      <c r="OV129" s="296"/>
      <c r="OW129" s="122"/>
      <c r="OX129" s="296"/>
      <c r="OY129" s="121"/>
      <c r="OZ129" s="296"/>
      <c r="PA129" s="122"/>
      <c r="PB129" s="296"/>
      <c r="PC129" s="121"/>
      <c r="PD129" s="296"/>
      <c r="PE129" s="122"/>
      <c r="PF129" s="287"/>
      <c r="PG129" s="121"/>
      <c r="PH129" s="287"/>
      <c r="PI129" s="122"/>
      <c r="PJ129" s="124"/>
      <c r="PK129" s="121"/>
      <c r="PL129" s="287"/>
      <c r="PM129" s="122"/>
      <c r="PN129" s="287"/>
      <c r="PO129" s="121"/>
      <c r="PP129" s="287"/>
      <c r="PQ129" s="122"/>
      <c r="PR129" s="124"/>
      <c r="PS129" s="121"/>
      <c r="PT129" s="287"/>
      <c r="PU129" s="122"/>
      <c r="PV129" s="287"/>
      <c r="PW129" s="121"/>
      <c r="PX129" s="287"/>
      <c r="PY129" s="122"/>
      <c r="PZ129" s="124"/>
      <c r="QA129" s="121"/>
      <c r="QB129" s="287"/>
      <c r="QC129" s="122"/>
      <c r="QD129" s="287"/>
      <c r="QE129" s="121"/>
      <c r="QF129" s="287"/>
      <c r="QG129" s="122"/>
      <c r="QH129" s="124"/>
      <c r="QI129" s="121"/>
      <c r="QJ129" s="287"/>
      <c r="QK129" s="122"/>
      <c r="QL129" s="287"/>
      <c r="QM129" s="121"/>
      <c r="QN129" s="287"/>
      <c r="QO129" s="122"/>
      <c r="QP129" s="124"/>
      <c r="QQ129" s="121"/>
      <c r="QR129" s="287"/>
      <c r="QS129" s="122"/>
      <c r="QT129" s="287"/>
      <c r="QU129" s="121"/>
      <c r="QV129" s="287"/>
      <c r="QW129" s="122"/>
      <c r="QX129" s="124"/>
      <c r="QY129" s="121"/>
      <c r="QZ129" s="287"/>
      <c r="RA129" s="122"/>
      <c r="RB129" s="287"/>
      <c r="RC129" s="121"/>
      <c r="RD129" s="287"/>
      <c r="RE129" s="122"/>
      <c r="RF129" s="124"/>
      <c r="RG129" s="121"/>
      <c r="RH129" s="287"/>
      <c r="RI129" s="122"/>
      <c r="RJ129" s="287"/>
      <c r="RK129" s="121"/>
      <c r="RL129" s="287"/>
      <c r="RM129" s="122"/>
      <c r="RN129" s="124"/>
      <c r="RO129" s="121"/>
      <c r="RP129" s="287"/>
      <c r="RQ129" s="122"/>
      <c r="RR129" s="287"/>
      <c r="RS129" s="121"/>
      <c r="RT129" s="287"/>
      <c r="RU129" s="122"/>
      <c r="RV129" s="124"/>
      <c r="RW129" s="121"/>
      <c r="RX129" s="287"/>
      <c r="RY129" s="122"/>
      <c r="RZ129" s="287"/>
      <c r="SA129" s="121"/>
      <c r="SB129" s="287"/>
      <c r="SC129" s="122"/>
      <c r="SD129" s="124"/>
      <c r="SE129" s="121"/>
      <c r="SF129" s="287"/>
      <c r="SG129" s="122"/>
      <c r="SH129" s="287"/>
      <c r="SI129" s="121"/>
      <c r="SJ129" s="287"/>
      <c r="SK129" s="122"/>
      <c r="SL129" s="124"/>
      <c r="SM129" s="121"/>
      <c r="SN129" s="287"/>
      <c r="SO129" s="122"/>
      <c r="SP129" s="287"/>
      <c r="SQ129" s="121"/>
    </row>
    <row r="130" spans="1:511" s="123" customFormat="1" ht="20" x14ac:dyDescent="0.25">
      <c r="A130" s="337" t="s">
        <v>367</v>
      </c>
      <c r="B130" s="120">
        <f t="shared" si="3"/>
        <v>0</v>
      </c>
      <c r="C130" s="194"/>
      <c r="D130"/>
      <c r="E130" s="121"/>
      <c r="F130"/>
      <c r="G130" s="121"/>
      <c r="H130"/>
      <c r="I130" s="122"/>
      <c r="J130"/>
      <c r="K130" s="121"/>
      <c r="L130"/>
      <c r="M130" s="122"/>
      <c r="N130"/>
      <c r="O130" s="121"/>
      <c r="P130"/>
      <c r="Q130" s="122"/>
      <c r="R130"/>
      <c r="S130" s="121"/>
      <c r="T130"/>
      <c r="U130" s="122"/>
      <c r="V130"/>
      <c r="W130" s="121"/>
      <c r="X130"/>
      <c r="Y130" s="272"/>
      <c r="Z130"/>
      <c r="AA130" s="121"/>
      <c r="AB130"/>
      <c r="AC130" s="122"/>
      <c r="AD130"/>
      <c r="AE130" s="121"/>
      <c r="AF130"/>
      <c r="AG130" s="122"/>
      <c r="AH130"/>
      <c r="AI130" s="121"/>
      <c r="AJ130"/>
      <c r="AK130" s="122"/>
      <c r="AL130"/>
      <c r="AM130" s="121"/>
      <c r="AN130"/>
      <c r="AO130" s="122"/>
      <c r="AP130"/>
      <c r="AQ130" s="121"/>
      <c r="AR130"/>
      <c r="AS130" s="122"/>
      <c r="AT130"/>
      <c r="AU130" s="121"/>
      <c r="AV130"/>
      <c r="AW130" s="122"/>
      <c r="AX130"/>
      <c r="AY130" s="121"/>
      <c r="AZ130"/>
      <c r="BA130" s="122"/>
      <c r="BB130"/>
      <c r="BC130" s="121"/>
      <c r="BD130" s="287"/>
      <c r="BE130" s="122"/>
      <c r="BF130" s="287"/>
      <c r="BG130" s="121"/>
      <c r="BH130" s="287"/>
      <c r="BI130" s="122"/>
      <c r="BJ130" s="122"/>
      <c r="BK130" s="121"/>
      <c r="BL130" s="287"/>
      <c r="BM130" s="122"/>
      <c r="BN130" s="287"/>
      <c r="BO130" s="121"/>
      <c r="BP130" s="287"/>
      <c r="BQ130" s="122"/>
      <c r="BR130" s="287"/>
      <c r="BS130" s="121"/>
      <c r="BT130" s="287"/>
      <c r="BU130" s="122"/>
      <c r="BV130" s="287"/>
      <c r="BW130" s="121"/>
      <c r="BX130" s="241"/>
      <c r="BY130" s="122"/>
      <c r="BZ130" s="287"/>
      <c r="CA130" s="121"/>
      <c r="CB130" s="287"/>
      <c r="CC130" s="122"/>
      <c r="CD130" s="287"/>
      <c r="CE130" s="121"/>
      <c r="CF130" s="287"/>
      <c r="CG130" s="122"/>
      <c r="CH130" s="287"/>
      <c r="CI130" s="121"/>
      <c r="CJ130"/>
      <c r="CK130" s="122"/>
      <c r="CL130"/>
      <c r="CM130" s="121"/>
      <c r="CN130"/>
      <c r="CO130" s="122"/>
      <c r="CP130"/>
      <c r="CQ130" s="121"/>
      <c r="CR130"/>
      <c r="CS130" s="122"/>
      <c r="CT130"/>
      <c r="CU130" s="121"/>
      <c r="CV130"/>
      <c r="CW130" s="122"/>
      <c r="CX130"/>
      <c r="CY130" s="121"/>
      <c r="CZ130"/>
      <c r="DA130" s="122"/>
      <c r="DB130"/>
      <c r="DC130" s="121"/>
      <c r="DD130"/>
      <c r="DE130" s="122"/>
      <c r="DF130"/>
      <c r="DG130" s="121"/>
      <c r="DH130"/>
      <c r="DI130" s="122"/>
      <c r="DJ130"/>
      <c r="DK130" s="121"/>
      <c r="DL130"/>
      <c r="DM130" s="122"/>
      <c r="DN130"/>
      <c r="DO130" s="121"/>
      <c r="DP130"/>
      <c r="DQ130" s="122"/>
      <c r="DR130"/>
      <c r="DS130" s="121"/>
      <c r="DT130"/>
      <c r="DU130" s="122"/>
      <c r="DV130"/>
      <c r="DW130" s="121"/>
      <c r="DX130"/>
      <c r="DY130" s="122"/>
      <c r="DZ130"/>
      <c r="EA130" s="121"/>
      <c r="EB130"/>
      <c r="EC130" s="122"/>
      <c r="ED130"/>
      <c r="EE130" s="121"/>
      <c r="EF130"/>
      <c r="EG130" s="122"/>
      <c r="EH130"/>
      <c r="EI130" s="121"/>
      <c r="EJ130"/>
      <c r="EK130" s="122"/>
      <c r="EL130"/>
      <c r="EM130" s="121"/>
      <c r="EN130"/>
      <c r="EO130" s="122"/>
      <c r="EP130"/>
      <c r="EQ130" s="121"/>
      <c r="ER130"/>
      <c r="ES130" s="122"/>
      <c r="ET130"/>
      <c r="EU130" s="121"/>
      <c r="EV130"/>
      <c r="EW130" s="122"/>
      <c r="EX130"/>
      <c r="EY130" s="121"/>
      <c r="EZ130"/>
      <c r="FA130" s="122"/>
      <c r="FB130"/>
      <c r="FC130" s="121"/>
      <c r="FD130"/>
      <c r="FE130" s="122"/>
      <c r="FF130"/>
      <c r="FG130" s="121"/>
      <c r="FH130"/>
      <c r="FI130" s="122"/>
      <c r="FJ130" s="12"/>
      <c r="FK130" s="306"/>
      <c r="FL130" s="12"/>
      <c r="FM130" s="295"/>
      <c r="FN130" s="12"/>
      <c r="FO130" s="306"/>
      <c r="FP130" s="12"/>
      <c r="FQ130" s="295"/>
      <c r="FR130" s="12"/>
      <c r="FS130" s="306"/>
      <c r="FT130" s="12"/>
      <c r="FU130" s="295"/>
      <c r="FV130" s="12"/>
      <c r="FW130" s="306"/>
      <c r="FX130" s="12"/>
      <c r="FY130" s="295"/>
      <c r="FZ130" s="12"/>
      <c r="GA130" s="306"/>
      <c r="GB130" s="12"/>
      <c r="GC130" s="295"/>
      <c r="GD130" s="12"/>
      <c r="GE130" s="306"/>
      <c r="GF130" s="12"/>
      <c r="GG130" s="295"/>
      <c r="GH130" s="12"/>
      <c r="GI130" s="306"/>
      <c r="GJ130" s="12"/>
      <c r="GK130" s="295"/>
      <c r="GL130" s="12"/>
      <c r="GM130" s="306"/>
      <c r="GN130" s="12"/>
      <c r="GO130" s="295"/>
      <c r="GP130" s="12"/>
      <c r="GQ130" s="306"/>
      <c r="GR130" s="12"/>
      <c r="GS130" s="295"/>
      <c r="GT130" s="12"/>
      <c r="GU130" s="306"/>
      <c r="GV130" s="12"/>
      <c r="GW130" s="295"/>
      <c r="GX130" s="12"/>
      <c r="GY130" s="306"/>
      <c r="GZ130" s="12"/>
      <c r="HA130" s="295"/>
      <c r="HB130" s="307"/>
      <c r="HC130" s="306"/>
      <c r="HD130" s="12"/>
      <c r="HE130" s="295"/>
      <c r="HF130" s="12"/>
      <c r="HG130" s="306"/>
      <c r="HH130" s="12"/>
      <c r="HI130" s="295"/>
      <c r="HJ130" s="12"/>
      <c r="HK130" s="306"/>
      <c r="HL130" s="12"/>
      <c r="HM130" s="295"/>
      <c r="HN130" s="12"/>
      <c r="HO130" s="306"/>
      <c r="HP130" s="12"/>
      <c r="HQ130" s="295"/>
      <c r="HR130"/>
      <c r="HS130" s="121"/>
      <c r="HT130"/>
      <c r="HU130" s="122"/>
      <c r="HV130"/>
      <c r="HW130" s="121"/>
      <c r="HX130"/>
      <c r="HY130" s="121"/>
      <c r="HZ130"/>
      <c r="IA130" s="121"/>
      <c r="IB130"/>
      <c r="IC130" s="122"/>
      <c r="ID130"/>
      <c r="IE130" s="121"/>
      <c r="IF130"/>
      <c r="IG130" s="122"/>
      <c r="IH130"/>
      <c r="II130" s="121"/>
      <c r="IJ130"/>
      <c r="IK130" s="122"/>
      <c r="IL130"/>
      <c r="IM130" s="121"/>
      <c r="IN130"/>
      <c r="IO130" s="122"/>
      <c r="IP130"/>
      <c r="IQ130" s="121"/>
      <c r="IR130"/>
      <c r="IS130" s="122"/>
      <c r="IT130"/>
      <c r="IU130" s="121"/>
      <c r="IV130"/>
      <c r="IW130" s="122"/>
      <c r="IX130"/>
      <c r="IY130" s="121"/>
      <c r="IZ130"/>
      <c r="JA130" s="122"/>
      <c r="JB130"/>
      <c r="JC130" s="121"/>
      <c r="JD130"/>
      <c r="JE130" s="122"/>
      <c r="JF130"/>
      <c r="JG130" s="121"/>
      <c r="JH130"/>
      <c r="JI130" s="122"/>
      <c r="JJ130"/>
      <c r="JK130" s="121"/>
      <c r="JL130"/>
      <c r="JM130" s="122"/>
      <c r="JN130"/>
      <c r="JO130" s="121"/>
      <c r="JP130"/>
      <c r="JQ130" s="122"/>
      <c r="JR130"/>
      <c r="JS130" s="121"/>
      <c r="JT130"/>
      <c r="JU130" s="122"/>
      <c r="JV130"/>
      <c r="JW130" s="121"/>
      <c r="JX130"/>
      <c r="JY130" s="122"/>
      <c r="JZ130"/>
      <c r="KA130" s="121"/>
      <c r="KB130"/>
      <c r="KC130" s="122"/>
      <c r="KD130"/>
      <c r="KE130" s="121"/>
      <c r="KF130"/>
      <c r="KG130" s="122"/>
      <c r="KH130"/>
      <c r="KI130" s="271"/>
      <c r="KJ130"/>
      <c r="KK130" s="122"/>
      <c r="KL130"/>
      <c r="KM130" s="121"/>
      <c r="KN130"/>
      <c r="KO130" s="122"/>
      <c r="KP130"/>
      <c r="KQ130" s="121"/>
      <c r="KR130"/>
      <c r="KS130" s="122"/>
      <c r="KT130"/>
      <c r="KU130" s="121"/>
      <c r="KV130"/>
      <c r="KW130" s="122"/>
      <c r="KX130"/>
      <c r="KY130" s="121"/>
      <c r="KZ130"/>
      <c r="LA130" s="122"/>
      <c r="LB130"/>
      <c r="LC130" s="121"/>
      <c r="LD130"/>
      <c r="LE130" s="122"/>
      <c r="LF130"/>
      <c r="LG130" s="121"/>
      <c r="LH130"/>
      <c r="LI130" s="122"/>
      <c r="LJ130"/>
      <c r="LK130" s="121"/>
      <c r="LL130"/>
      <c r="LM130" s="122"/>
      <c r="LN130"/>
      <c r="LO130" s="121"/>
      <c r="LP130"/>
      <c r="LQ130" s="122"/>
      <c r="LR130"/>
      <c r="LS130" s="121"/>
      <c r="LT130"/>
      <c r="LU130" s="122"/>
      <c r="LV130"/>
      <c r="LW130" s="121"/>
      <c r="LX130"/>
      <c r="LY130" s="122"/>
      <c r="LZ130"/>
      <c r="MA130" s="121"/>
      <c r="MB130"/>
      <c r="MC130" s="122"/>
      <c r="MD130"/>
      <c r="ME130" s="121"/>
      <c r="MF130"/>
      <c r="MG130" s="122"/>
      <c r="MH130"/>
      <c r="MI130" s="121"/>
      <c r="MJ130"/>
      <c r="MK130" s="122"/>
      <c r="ML130"/>
      <c r="MM130" s="121"/>
      <c r="MN130" s="296"/>
      <c r="MO130" s="122"/>
      <c r="MP130"/>
      <c r="MQ130" s="121"/>
      <c r="MR130" s="296"/>
      <c r="MS130" s="122"/>
      <c r="MT130" s="296"/>
      <c r="MU130" s="121"/>
      <c r="MV130"/>
      <c r="MW130" s="122"/>
      <c r="MX130" s="296"/>
      <c r="MY130" s="271"/>
      <c r="MZ130" s="296"/>
      <c r="NA130" s="122"/>
      <c r="NB130" s="296"/>
      <c r="NC130" s="121"/>
      <c r="ND130" s="296"/>
      <c r="NE130" s="122"/>
      <c r="NF130" s="296"/>
      <c r="NG130" s="121"/>
      <c r="NH130"/>
      <c r="NI130" s="122"/>
      <c r="NJ130"/>
      <c r="NK130" s="121"/>
      <c r="NL130"/>
      <c r="NM130" s="122"/>
      <c r="NN130"/>
      <c r="NO130" s="121"/>
      <c r="NP130"/>
      <c r="NQ130" s="122"/>
      <c r="NR130" s="296"/>
      <c r="NS130" s="121"/>
      <c r="NT130" s="296"/>
      <c r="NU130" s="122"/>
      <c r="NV130" s="296"/>
      <c r="NW130" s="121"/>
      <c r="NX130" s="296"/>
      <c r="NY130" s="122"/>
      <c r="NZ130" s="296"/>
      <c r="OA130" s="121"/>
      <c r="OB130" s="296"/>
      <c r="OC130" s="122"/>
      <c r="OD130" s="296"/>
      <c r="OE130" s="121"/>
      <c r="OF130" s="296"/>
      <c r="OG130" s="122"/>
      <c r="OH130" s="296"/>
      <c r="OI130" s="121"/>
      <c r="OJ130" s="296"/>
      <c r="OK130" s="122"/>
      <c r="OL130" s="296"/>
      <c r="OM130" s="121"/>
      <c r="ON130" s="296"/>
      <c r="OO130" s="122"/>
      <c r="OP130" s="296"/>
      <c r="OQ130" s="121"/>
      <c r="OR130" s="296"/>
      <c r="OS130" s="122"/>
      <c r="OT130" s="296"/>
      <c r="OU130" s="121"/>
      <c r="OV130" s="296"/>
      <c r="OW130" s="122"/>
      <c r="OX130" s="296"/>
      <c r="OY130" s="121"/>
      <c r="OZ130" s="296"/>
      <c r="PA130" s="122"/>
      <c r="PB130" s="296"/>
      <c r="PC130" s="121"/>
      <c r="PD130" s="296"/>
      <c r="PE130" s="122"/>
      <c r="PF130" s="287"/>
      <c r="PG130" s="121"/>
      <c r="PH130" s="287"/>
      <c r="PI130" s="122"/>
      <c r="PJ130" s="124"/>
      <c r="PK130" s="121"/>
      <c r="PL130" s="287"/>
      <c r="PM130" s="122"/>
      <c r="PN130" s="287"/>
      <c r="PO130" s="121"/>
      <c r="PP130" s="287"/>
      <c r="PQ130" s="122"/>
      <c r="PR130" s="124"/>
      <c r="PS130" s="121"/>
      <c r="PT130" s="287"/>
      <c r="PU130" s="122"/>
      <c r="PV130" s="287"/>
      <c r="PW130" s="121"/>
      <c r="PX130" s="287"/>
      <c r="PY130" s="122"/>
      <c r="PZ130" s="124"/>
      <c r="QA130" s="121"/>
      <c r="QB130" s="287"/>
      <c r="QC130" s="122"/>
      <c r="QD130" s="287"/>
      <c r="QE130" s="121"/>
      <c r="QF130" s="287"/>
      <c r="QG130" s="122"/>
      <c r="QH130" s="124"/>
      <c r="QI130" s="121"/>
      <c r="QJ130" s="287"/>
      <c r="QK130" s="122"/>
      <c r="QL130" s="287"/>
      <c r="QM130" s="121"/>
      <c r="QN130" s="287"/>
      <c r="QO130" s="122"/>
      <c r="QP130" s="124"/>
      <c r="QQ130" s="121"/>
      <c r="QR130" s="287"/>
      <c r="QS130" s="122"/>
      <c r="QT130" s="287"/>
      <c r="QU130" s="121"/>
      <c r="QV130" s="287"/>
      <c r="QW130" s="122"/>
      <c r="QX130" s="124"/>
      <c r="QY130" s="121"/>
      <c r="QZ130" s="287"/>
      <c r="RA130" s="122"/>
      <c r="RB130" s="287"/>
      <c r="RC130" s="121"/>
      <c r="RD130" s="287"/>
      <c r="RE130" s="122"/>
      <c r="RF130" s="124"/>
      <c r="RG130" s="121"/>
      <c r="RH130" s="287"/>
      <c r="RI130" s="122"/>
      <c r="RJ130" s="287"/>
      <c r="RK130" s="121"/>
      <c r="RL130" s="287"/>
      <c r="RM130" s="122"/>
      <c r="RN130" s="124"/>
      <c r="RO130" s="121"/>
      <c r="RP130" s="287"/>
      <c r="RQ130" s="122"/>
      <c r="RR130" s="287"/>
      <c r="RS130" s="121"/>
      <c r="RT130" s="287"/>
      <c r="RU130" s="122"/>
      <c r="RV130" s="124"/>
      <c r="RW130" s="121"/>
      <c r="RX130" s="287"/>
      <c r="RY130" s="122"/>
      <c r="RZ130" s="287"/>
      <c r="SA130" s="121"/>
      <c r="SB130" s="287"/>
      <c r="SC130" s="122"/>
      <c r="SD130" s="124"/>
      <c r="SE130" s="121"/>
      <c r="SF130" s="287"/>
      <c r="SG130" s="122"/>
      <c r="SH130" s="287"/>
      <c r="SI130" s="121"/>
      <c r="SJ130" s="287"/>
      <c r="SK130" s="122"/>
      <c r="SL130" s="124"/>
      <c r="SM130" s="121"/>
      <c r="SN130" s="287"/>
      <c r="SO130" s="122"/>
      <c r="SP130" s="287"/>
      <c r="SQ130" s="121"/>
    </row>
    <row r="131" spans="1:511" s="123" customFormat="1" ht="20" x14ac:dyDescent="0.25">
      <c r="A131" s="336" t="s">
        <v>368</v>
      </c>
      <c r="B131" s="120">
        <f t="shared" si="3"/>
        <v>0</v>
      </c>
      <c r="C131" s="194"/>
      <c r="D131"/>
      <c r="E131" s="121"/>
      <c r="F131"/>
      <c r="G131" s="271"/>
      <c r="H131"/>
      <c r="I131" s="122"/>
      <c r="J131"/>
      <c r="K131" s="121"/>
      <c r="L131"/>
      <c r="M131" s="122"/>
      <c r="N131"/>
      <c r="O131" s="121"/>
      <c r="P131"/>
      <c r="Q131" s="122"/>
      <c r="R131"/>
      <c r="S131" s="121"/>
      <c r="T131"/>
      <c r="U131" s="122"/>
      <c r="V131"/>
      <c r="W131" s="121"/>
      <c r="X131"/>
      <c r="Y131" s="122"/>
      <c r="Z131"/>
      <c r="AA131" s="121"/>
      <c r="AB131"/>
      <c r="AC131" s="122"/>
      <c r="AD131"/>
      <c r="AE131" s="121"/>
      <c r="AF131"/>
      <c r="AG131" s="122"/>
      <c r="AH131"/>
      <c r="AI131" s="121"/>
      <c r="AJ131"/>
      <c r="AK131" s="122"/>
      <c r="AL131"/>
      <c r="AM131" s="121"/>
      <c r="AN131"/>
      <c r="AO131" s="122"/>
      <c r="AP131"/>
      <c r="AQ131" s="121"/>
      <c r="AR131"/>
      <c r="AS131" s="122"/>
      <c r="AT131"/>
      <c r="AU131" s="121"/>
      <c r="AV131"/>
      <c r="AW131" s="122"/>
      <c r="AX131"/>
      <c r="AY131" s="121"/>
      <c r="AZ131"/>
      <c r="BA131" s="122"/>
      <c r="BB131"/>
      <c r="BC131" s="121"/>
      <c r="BD131" s="287"/>
      <c r="BE131" s="122"/>
      <c r="BF131" s="287"/>
      <c r="BG131" s="121"/>
      <c r="BH131" s="287"/>
      <c r="BI131" s="122"/>
      <c r="BJ131" s="122"/>
      <c r="BK131" s="121"/>
      <c r="BL131" s="287"/>
      <c r="BM131" s="122"/>
      <c r="BN131" s="287"/>
      <c r="BO131" s="121"/>
      <c r="BP131" s="287"/>
      <c r="BQ131" s="122"/>
      <c r="BR131" s="287"/>
      <c r="BS131" s="121"/>
      <c r="BT131" s="287"/>
      <c r="BU131" s="122"/>
      <c r="BV131" s="287"/>
      <c r="BW131" s="121"/>
      <c r="BX131" s="241"/>
      <c r="BY131" s="122"/>
      <c r="BZ131" s="287"/>
      <c r="CA131" s="121"/>
      <c r="CB131" s="287"/>
      <c r="CC131" s="122"/>
      <c r="CD131" s="287"/>
      <c r="CE131" s="121"/>
      <c r="CF131" s="287"/>
      <c r="CG131" s="122"/>
      <c r="CH131" s="287"/>
      <c r="CI131" s="121"/>
      <c r="CJ131"/>
      <c r="CK131" s="122"/>
      <c r="CL131"/>
      <c r="CM131" s="121"/>
      <c r="CN131"/>
      <c r="CO131" s="122"/>
      <c r="CP131"/>
      <c r="CQ131" s="121"/>
      <c r="CR131"/>
      <c r="CS131" s="122"/>
      <c r="CT131"/>
      <c r="CU131" s="121"/>
      <c r="CV131"/>
      <c r="CW131" s="122"/>
      <c r="CX131"/>
      <c r="CY131" s="121"/>
      <c r="CZ131"/>
      <c r="DA131" s="122"/>
      <c r="DB131"/>
      <c r="DC131" s="121"/>
      <c r="DD131"/>
      <c r="DE131" s="122"/>
      <c r="DF131"/>
      <c r="DG131" s="121"/>
      <c r="DH131"/>
      <c r="DI131" s="122"/>
      <c r="DJ131"/>
      <c r="DK131" s="121"/>
      <c r="DL131"/>
      <c r="DM131" s="122"/>
      <c r="DN131"/>
      <c r="DO131" s="121"/>
      <c r="DP131"/>
      <c r="DQ131" s="122"/>
      <c r="DR131"/>
      <c r="DS131" s="121"/>
      <c r="DT131"/>
      <c r="DU131" s="122"/>
      <c r="DV131"/>
      <c r="DW131" s="121"/>
      <c r="DX131"/>
      <c r="DY131" s="122"/>
      <c r="DZ131"/>
      <c r="EA131" s="121"/>
      <c r="EB131"/>
      <c r="EC131" s="122"/>
      <c r="ED131"/>
      <c r="EE131" s="121"/>
      <c r="EF131"/>
      <c r="EG131" s="272"/>
      <c r="EH131"/>
      <c r="EI131" s="121"/>
      <c r="EJ131"/>
      <c r="EK131" s="122"/>
      <c r="EL131"/>
      <c r="EM131" s="121"/>
      <c r="EN131"/>
      <c r="EO131" s="122"/>
      <c r="EP131"/>
      <c r="EQ131" s="121"/>
      <c r="ER131"/>
      <c r="ES131" s="122"/>
      <c r="ET131"/>
      <c r="EU131" s="121"/>
      <c r="EV131"/>
      <c r="EW131" s="122"/>
      <c r="EX131"/>
      <c r="EY131" s="121"/>
      <c r="EZ131"/>
      <c r="FA131" s="122"/>
      <c r="FB131"/>
      <c r="FC131" s="121"/>
      <c r="FD131"/>
      <c r="FE131" s="122"/>
      <c r="FF131"/>
      <c r="FG131" s="121"/>
      <c r="FH131"/>
      <c r="FI131" s="122"/>
      <c r="FJ131" s="12"/>
      <c r="FK131" s="306"/>
      <c r="FL131" s="12"/>
      <c r="FM131" s="295"/>
      <c r="FN131" s="12"/>
      <c r="FO131" s="306"/>
      <c r="FP131" s="12"/>
      <c r="FQ131" s="295"/>
      <c r="FR131" s="12"/>
      <c r="FS131" s="306"/>
      <c r="FT131" s="12"/>
      <c r="FU131" s="295"/>
      <c r="FV131" s="12"/>
      <c r="FW131" s="306"/>
      <c r="FX131" s="12"/>
      <c r="FY131" s="295"/>
      <c r="FZ131" s="12"/>
      <c r="GA131" s="306"/>
      <c r="GB131" s="12"/>
      <c r="GC131" s="295"/>
      <c r="GD131" s="12"/>
      <c r="GE131" s="306"/>
      <c r="GF131" s="12"/>
      <c r="GG131" s="295"/>
      <c r="GH131" s="12"/>
      <c r="GI131" s="306"/>
      <c r="GJ131" s="12"/>
      <c r="GK131" s="295"/>
      <c r="GL131" s="12"/>
      <c r="GM131" s="306"/>
      <c r="GN131" s="12"/>
      <c r="GO131" s="295"/>
      <c r="GP131" s="12"/>
      <c r="GQ131" s="306"/>
      <c r="GR131" s="12"/>
      <c r="GS131" s="295"/>
      <c r="GT131" s="12"/>
      <c r="GU131" s="306"/>
      <c r="GV131" s="12"/>
      <c r="GW131" s="295"/>
      <c r="GX131" s="12"/>
      <c r="GY131" s="306"/>
      <c r="GZ131" s="12"/>
      <c r="HA131" s="295"/>
      <c r="HB131" s="307"/>
      <c r="HC131" s="306"/>
      <c r="HD131" s="12"/>
      <c r="HE131" s="295"/>
      <c r="HF131" s="12"/>
      <c r="HG131" s="306"/>
      <c r="HH131" s="12"/>
      <c r="HI131" s="295"/>
      <c r="HJ131" s="12"/>
      <c r="HK131" s="306"/>
      <c r="HL131" s="12"/>
      <c r="HM131" s="295"/>
      <c r="HN131" s="12"/>
      <c r="HO131" s="306"/>
      <c r="HP131" s="12"/>
      <c r="HQ131" s="295"/>
      <c r="HR131"/>
      <c r="HS131" s="121"/>
      <c r="HT131"/>
      <c r="HU131" s="122"/>
      <c r="HV131"/>
      <c r="HW131" s="121"/>
      <c r="HX131"/>
      <c r="HY131" s="121"/>
      <c r="HZ131"/>
      <c r="IA131" s="121"/>
      <c r="IB131"/>
      <c r="IC131" s="122"/>
      <c r="ID131"/>
      <c r="IE131" s="121"/>
      <c r="IF131"/>
      <c r="IG131" s="122"/>
      <c r="IH131"/>
      <c r="II131" s="121"/>
      <c r="IJ131"/>
      <c r="IK131" s="122"/>
      <c r="IL131"/>
      <c r="IM131" s="121"/>
      <c r="IN131"/>
      <c r="IO131" s="122"/>
      <c r="IP131"/>
      <c r="IQ131" s="121"/>
      <c r="IR131"/>
      <c r="IS131" s="122"/>
      <c r="IT131"/>
      <c r="IU131" s="121"/>
      <c r="IV131"/>
      <c r="IW131" s="122"/>
      <c r="IX131"/>
      <c r="IY131" s="121"/>
      <c r="IZ131"/>
      <c r="JA131" s="122"/>
      <c r="JB131"/>
      <c r="JC131" s="121"/>
      <c r="JD131"/>
      <c r="JE131" s="122"/>
      <c r="JF131"/>
      <c r="JG131" s="121"/>
      <c r="JH131"/>
      <c r="JI131" s="122"/>
      <c r="JJ131"/>
      <c r="JK131" s="121"/>
      <c r="JL131"/>
      <c r="JM131" s="122"/>
      <c r="JN131"/>
      <c r="JO131" s="121"/>
      <c r="JP131"/>
      <c r="JQ131" s="122"/>
      <c r="JR131"/>
      <c r="JS131" s="271"/>
      <c r="JT131"/>
      <c r="JU131" s="122"/>
      <c r="JV131"/>
      <c r="JW131" s="121"/>
      <c r="JX131"/>
      <c r="JY131" s="122"/>
      <c r="JZ131"/>
      <c r="KA131" s="121"/>
      <c r="KB131"/>
      <c r="KC131" s="122"/>
      <c r="KD131"/>
      <c r="KE131" s="121"/>
      <c r="KF131"/>
      <c r="KG131" s="122"/>
      <c r="KH131"/>
      <c r="KI131" s="121"/>
      <c r="KJ131"/>
      <c r="KK131" s="122"/>
      <c r="KL131"/>
      <c r="KM131" s="121"/>
      <c r="KN131"/>
      <c r="KO131" s="122"/>
      <c r="KP131"/>
      <c r="KQ131" s="121"/>
      <c r="KR131"/>
      <c r="KS131" s="122"/>
      <c r="KT131"/>
      <c r="KU131" s="121"/>
      <c r="KV131"/>
      <c r="KW131" s="122"/>
      <c r="KX131"/>
      <c r="KY131" s="121"/>
      <c r="KZ131"/>
      <c r="LA131" s="122"/>
      <c r="LB131"/>
      <c r="LC131" s="121"/>
      <c r="LD131"/>
      <c r="LE131" s="122"/>
      <c r="LF131"/>
      <c r="LG131" s="271"/>
      <c r="LH131"/>
      <c r="LI131" s="122"/>
      <c r="LJ131"/>
      <c r="LK131" s="121"/>
      <c r="LL131"/>
      <c r="LM131" s="122"/>
      <c r="LN131"/>
      <c r="LO131" s="121"/>
      <c r="LP131"/>
      <c r="LQ131" s="122"/>
      <c r="LR131"/>
      <c r="LS131" s="121"/>
      <c r="LT131"/>
      <c r="LU131" s="122"/>
      <c r="LV131"/>
      <c r="LW131" s="121"/>
      <c r="LX131"/>
      <c r="LY131" s="122"/>
      <c r="LZ131"/>
      <c r="MA131" s="121"/>
      <c r="MB131"/>
      <c r="MC131" s="122"/>
      <c r="MD131"/>
      <c r="ME131" s="121"/>
      <c r="MF131"/>
      <c r="MG131" s="122"/>
      <c r="MH131"/>
      <c r="MI131" s="121"/>
      <c r="MJ131"/>
      <c r="MK131" s="122"/>
      <c r="ML131"/>
      <c r="MM131" s="121"/>
      <c r="MN131" s="296"/>
      <c r="MO131" s="122"/>
      <c r="MP131"/>
      <c r="MQ131" s="121"/>
      <c r="MR131" s="296"/>
      <c r="MS131" s="122"/>
      <c r="MT131" s="296"/>
      <c r="MU131" s="121"/>
      <c r="MV131"/>
      <c r="MW131" s="122"/>
      <c r="MX131" s="296"/>
      <c r="MY131" s="121"/>
      <c r="MZ131" s="296"/>
      <c r="NA131" s="122"/>
      <c r="NB131" s="296"/>
      <c r="NC131" s="121"/>
      <c r="ND131" s="296"/>
      <c r="NE131" s="122"/>
      <c r="NF131" s="296"/>
      <c r="NG131" s="121"/>
      <c r="NH131"/>
      <c r="NI131" s="122"/>
      <c r="NJ131"/>
      <c r="NK131" s="121"/>
      <c r="NL131"/>
      <c r="NM131" s="122"/>
      <c r="NN131"/>
      <c r="NO131" s="121"/>
      <c r="NP131"/>
      <c r="NQ131" s="122"/>
      <c r="NR131" s="296"/>
      <c r="NS131" s="121"/>
      <c r="NT131" s="296"/>
      <c r="NU131" s="122"/>
      <c r="NV131" s="296"/>
      <c r="NW131" s="121"/>
      <c r="NX131" s="296"/>
      <c r="NY131" s="122"/>
      <c r="NZ131" s="296"/>
      <c r="OA131" s="121"/>
      <c r="OB131" s="296"/>
      <c r="OC131" s="122"/>
      <c r="OD131" s="296"/>
      <c r="OE131" s="121"/>
      <c r="OF131" s="296"/>
      <c r="OG131" s="122"/>
      <c r="OH131" s="296"/>
      <c r="OI131" s="121"/>
      <c r="OJ131" s="296"/>
      <c r="OK131" s="122"/>
      <c r="OL131" s="296"/>
      <c r="OM131" s="121"/>
      <c r="ON131" s="296"/>
      <c r="OO131" s="122"/>
      <c r="OP131" s="296"/>
      <c r="OQ131" s="121"/>
      <c r="OR131" s="296"/>
      <c r="OS131" s="122"/>
      <c r="OT131" s="296"/>
      <c r="OU131" s="121"/>
      <c r="OV131" s="296"/>
      <c r="OW131" s="122"/>
      <c r="OX131" s="296"/>
      <c r="OY131" s="121"/>
      <c r="OZ131" s="296"/>
      <c r="PA131" s="122"/>
      <c r="PB131" s="296"/>
      <c r="PC131" s="121"/>
      <c r="PD131" s="296"/>
      <c r="PE131" s="122"/>
      <c r="PF131" s="287"/>
      <c r="PG131" s="121"/>
      <c r="PH131" s="287"/>
      <c r="PI131" s="122"/>
      <c r="PJ131" s="124"/>
      <c r="PK131" s="121"/>
      <c r="PL131" s="287"/>
      <c r="PM131" s="122"/>
      <c r="PN131" s="287"/>
      <c r="PO131" s="121"/>
      <c r="PP131" s="287"/>
      <c r="PQ131" s="122"/>
      <c r="PR131" s="124"/>
      <c r="PS131" s="121"/>
      <c r="PT131" s="287"/>
      <c r="PU131" s="122"/>
      <c r="PV131" s="287"/>
      <c r="PW131" s="121"/>
      <c r="PX131" s="287"/>
      <c r="PY131" s="122"/>
      <c r="PZ131" s="124"/>
      <c r="QA131" s="121"/>
      <c r="QB131" s="287"/>
      <c r="QC131" s="122"/>
      <c r="QD131" s="287"/>
      <c r="QE131" s="121"/>
      <c r="QF131" s="287"/>
      <c r="QG131" s="122"/>
      <c r="QH131" s="124"/>
      <c r="QI131" s="121"/>
      <c r="QJ131" s="287"/>
      <c r="QK131" s="122"/>
      <c r="QL131" s="287"/>
      <c r="QM131" s="121"/>
      <c r="QN131" s="287"/>
      <c r="QO131" s="122"/>
      <c r="QP131" s="124"/>
      <c r="QQ131" s="121"/>
      <c r="QR131" s="287"/>
      <c r="QS131" s="122"/>
      <c r="QT131" s="287"/>
      <c r="QU131" s="121"/>
      <c r="QV131" s="287"/>
      <c r="QW131" s="122"/>
      <c r="QX131" s="124"/>
      <c r="QY131" s="121"/>
      <c r="QZ131" s="287"/>
      <c r="RA131" s="122"/>
      <c r="RB131" s="287"/>
      <c r="RC131" s="121"/>
      <c r="RD131" s="287"/>
      <c r="RE131" s="122"/>
      <c r="RF131" s="124"/>
      <c r="RG131" s="121"/>
      <c r="RH131" s="287"/>
      <c r="RI131" s="122"/>
      <c r="RJ131" s="287"/>
      <c r="RK131" s="121"/>
      <c r="RL131" s="287"/>
      <c r="RM131" s="122"/>
      <c r="RN131" s="124"/>
      <c r="RO131" s="121"/>
      <c r="RP131" s="287"/>
      <c r="RQ131" s="122"/>
      <c r="RR131" s="287"/>
      <c r="RS131" s="121"/>
      <c r="RT131" s="287"/>
      <c r="RU131" s="122"/>
      <c r="RV131" s="124"/>
      <c r="RW131" s="121"/>
      <c r="RX131" s="287"/>
      <c r="RY131" s="122"/>
      <c r="RZ131" s="287"/>
      <c r="SA131" s="121"/>
      <c r="SB131" s="287"/>
      <c r="SC131" s="122"/>
      <c r="SD131" s="124"/>
      <c r="SE131" s="121"/>
      <c r="SF131" s="287"/>
      <c r="SG131" s="122"/>
      <c r="SH131" s="287"/>
      <c r="SI131" s="121"/>
      <c r="SJ131" s="287"/>
      <c r="SK131" s="122"/>
      <c r="SL131" s="124"/>
      <c r="SM131" s="121"/>
      <c r="SN131" s="287"/>
      <c r="SO131" s="122"/>
      <c r="SP131" s="287"/>
      <c r="SQ131" s="121"/>
    </row>
    <row r="132" spans="1:511" s="123" customFormat="1" ht="20" x14ac:dyDescent="0.25">
      <c r="A132" s="337" t="s">
        <v>369</v>
      </c>
      <c r="B132" s="120">
        <f t="shared" ref="B132:B164" si="4">COUNTA(D132:BW132)/2</f>
        <v>0</v>
      </c>
      <c r="C132" s="194"/>
      <c r="D132"/>
      <c r="E132" s="121"/>
      <c r="F132"/>
      <c r="G132" s="121"/>
      <c r="H132"/>
      <c r="I132" s="272"/>
      <c r="J132"/>
      <c r="K132" s="121"/>
      <c r="L132"/>
      <c r="M132" s="122"/>
      <c r="N132"/>
      <c r="O132" s="271"/>
      <c r="P132"/>
      <c r="Q132" s="122"/>
      <c r="R132"/>
      <c r="S132" s="121"/>
      <c r="T132"/>
      <c r="U132" s="122"/>
      <c r="V132"/>
      <c r="W132" s="271"/>
      <c r="X132"/>
      <c r="Y132" s="272"/>
      <c r="Z132"/>
      <c r="AA132" s="271"/>
      <c r="AB132"/>
      <c r="AC132" s="122"/>
      <c r="AD132"/>
      <c r="AE132" s="121"/>
      <c r="AF132"/>
      <c r="AG132" s="272"/>
      <c r="AH132"/>
      <c r="AI132" s="121"/>
      <c r="AJ132"/>
      <c r="AK132" s="122"/>
      <c r="AL132"/>
      <c r="AM132" s="121"/>
      <c r="AN132"/>
      <c r="AO132" s="122"/>
      <c r="AP132"/>
      <c r="AQ132" s="121"/>
      <c r="AR132"/>
      <c r="AS132" s="122"/>
      <c r="AT132"/>
      <c r="AU132" s="121"/>
      <c r="AV132"/>
      <c r="AW132" s="122"/>
      <c r="AX132"/>
      <c r="AY132" s="121"/>
      <c r="AZ132"/>
      <c r="BA132" s="122"/>
      <c r="BB132"/>
      <c r="BC132" s="121"/>
      <c r="BD132" s="287"/>
      <c r="BE132" s="122"/>
      <c r="BF132" s="287"/>
      <c r="BG132" s="121"/>
      <c r="BH132" s="287"/>
      <c r="BI132" s="122"/>
      <c r="BJ132" s="122"/>
      <c r="BK132" s="121"/>
      <c r="BL132" s="287"/>
      <c r="BM132" s="122"/>
      <c r="BN132" s="287"/>
      <c r="BO132" s="121"/>
      <c r="BP132" s="287"/>
      <c r="BQ132" s="122"/>
      <c r="BR132" s="287"/>
      <c r="BS132" s="121"/>
      <c r="BT132" s="287"/>
      <c r="BU132" s="122"/>
      <c r="BV132" s="287"/>
      <c r="BW132" s="121"/>
      <c r="BX132" s="241"/>
      <c r="BY132" s="122"/>
      <c r="BZ132" s="287"/>
      <c r="CA132" s="121"/>
      <c r="CB132" s="287"/>
      <c r="CC132" s="122"/>
      <c r="CD132" s="287"/>
      <c r="CE132" s="121"/>
      <c r="CF132" s="287"/>
      <c r="CG132" s="122"/>
      <c r="CH132" s="287"/>
      <c r="CI132" s="121"/>
      <c r="CJ132"/>
      <c r="CK132" s="122"/>
      <c r="CL132"/>
      <c r="CM132" s="121"/>
      <c r="CN132"/>
      <c r="CO132" s="122"/>
      <c r="CP132"/>
      <c r="CQ132" s="271"/>
      <c r="CR132"/>
      <c r="CS132" s="272"/>
      <c r="CT132"/>
      <c r="CU132" s="271"/>
      <c r="CV132"/>
      <c r="CW132" s="122"/>
      <c r="CX132"/>
      <c r="CY132" s="121"/>
      <c r="CZ132"/>
      <c r="DA132" s="122"/>
      <c r="DB132"/>
      <c r="DC132" s="121"/>
      <c r="DD132"/>
      <c r="DE132" s="122"/>
      <c r="DF132"/>
      <c r="DG132" s="121"/>
      <c r="DH132"/>
      <c r="DI132" s="122"/>
      <c r="DJ132"/>
      <c r="DK132" s="271"/>
      <c r="DL132"/>
      <c r="DM132" s="272"/>
      <c r="DN132"/>
      <c r="DO132" s="271"/>
      <c r="DP132"/>
      <c r="DQ132" s="122"/>
      <c r="DR132"/>
      <c r="DS132" s="121"/>
      <c r="DT132"/>
      <c r="DU132" s="122"/>
      <c r="DV132"/>
      <c r="DW132" s="121"/>
      <c r="DX132"/>
      <c r="DY132" s="122"/>
      <c r="DZ132"/>
      <c r="EA132" s="121"/>
      <c r="EB132"/>
      <c r="EC132" s="122"/>
      <c r="ED132"/>
      <c r="EE132" s="121"/>
      <c r="EF132"/>
      <c r="EG132" s="122"/>
      <c r="EH132"/>
      <c r="EI132" s="121"/>
      <c r="EJ132"/>
      <c r="EK132" s="122"/>
      <c r="EL132"/>
      <c r="EM132" s="121"/>
      <c r="EN132"/>
      <c r="EO132" s="122"/>
      <c r="EP132"/>
      <c r="EQ132" s="121"/>
      <c r="ER132"/>
      <c r="ES132" s="122"/>
      <c r="ET132"/>
      <c r="EU132" s="271"/>
      <c r="EV132"/>
      <c r="EW132" s="122"/>
      <c r="EX132"/>
      <c r="EY132" s="121"/>
      <c r="EZ132"/>
      <c r="FA132" s="122"/>
      <c r="FB132"/>
      <c r="FC132" s="121"/>
      <c r="FD132"/>
      <c r="FE132" s="122"/>
      <c r="FF132"/>
      <c r="FG132" s="121"/>
      <c r="FH132"/>
      <c r="FI132" s="122"/>
      <c r="FJ132" s="12"/>
      <c r="FK132" s="306"/>
      <c r="FL132" s="12"/>
      <c r="FM132" s="295"/>
      <c r="FN132" s="12"/>
      <c r="FO132" s="306"/>
      <c r="FP132" s="12"/>
      <c r="FQ132" s="295"/>
      <c r="FR132" s="12"/>
      <c r="FS132" s="306"/>
      <c r="FT132" s="12"/>
      <c r="FU132" s="295"/>
      <c r="FV132" s="12"/>
      <c r="FW132" s="306"/>
      <c r="FX132" s="12"/>
      <c r="FY132" s="295"/>
      <c r="FZ132" s="12"/>
      <c r="GA132" s="306"/>
      <c r="GB132" s="12"/>
      <c r="GC132" s="295"/>
      <c r="GD132" s="12"/>
      <c r="GE132" s="306"/>
      <c r="GF132" s="12"/>
      <c r="GG132" s="295"/>
      <c r="GH132" s="12"/>
      <c r="GI132" s="306"/>
      <c r="GJ132" s="12"/>
      <c r="GK132" s="295"/>
      <c r="GL132" s="12"/>
      <c r="GM132" s="306"/>
      <c r="GN132" s="12"/>
      <c r="GO132" s="295"/>
      <c r="GP132" s="12"/>
      <c r="GQ132" s="306"/>
      <c r="GR132" s="12"/>
      <c r="GS132" s="295"/>
      <c r="GT132" s="12"/>
      <c r="GU132" s="306"/>
      <c r="GV132" s="12"/>
      <c r="GW132" s="295"/>
      <c r="GX132" s="12"/>
      <c r="GY132" s="306"/>
      <c r="GZ132" s="12"/>
      <c r="HA132" s="295"/>
      <c r="HB132" s="307"/>
      <c r="HC132" s="306"/>
      <c r="HD132" s="12"/>
      <c r="HE132" s="295"/>
      <c r="HF132" s="12"/>
      <c r="HG132" s="306"/>
      <c r="HH132" s="12"/>
      <c r="HI132" s="295"/>
      <c r="HJ132" s="12"/>
      <c r="HK132" s="306"/>
      <c r="HL132" s="12"/>
      <c r="HM132" s="295"/>
      <c r="HN132" s="12"/>
      <c r="HO132" s="306"/>
      <c r="HP132" s="12"/>
      <c r="HQ132" s="295"/>
      <c r="HR132"/>
      <c r="HS132" s="121"/>
      <c r="HT132"/>
      <c r="HU132" s="122"/>
      <c r="HV132"/>
      <c r="HW132" s="121"/>
      <c r="HX132"/>
      <c r="HY132" s="121"/>
      <c r="HZ132"/>
      <c r="IA132" s="121"/>
      <c r="IB132"/>
      <c r="IC132" s="122"/>
      <c r="ID132"/>
      <c r="IE132" s="121"/>
      <c r="IF132"/>
      <c r="IG132" s="122"/>
      <c r="IH132"/>
      <c r="II132" s="121"/>
      <c r="IJ132"/>
      <c r="IK132" s="272"/>
      <c r="IL132"/>
      <c r="IM132" s="271"/>
      <c r="IN132"/>
      <c r="IO132" s="122"/>
      <c r="IP132"/>
      <c r="IQ132" s="121"/>
      <c r="IR132"/>
      <c r="IS132" s="122"/>
      <c r="IT132"/>
      <c r="IU132" s="121"/>
      <c r="IV132"/>
      <c r="IW132" s="122"/>
      <c r="IX132"/>
      <c r="IY132" s="121"/>
      <c r="IZ132"/>
      <c r="JA132" s="122"/>
      <c r="JB132"/>
      <c r="JC132" s="121"/>
      <c r="JD132"/>
      <c r="JE132" s="122"/>
      <c r="JF132"/>
      <c r="JG132" s="121"/>
      <c r="JH132"/>
      <c r="JI132" s="272"/>
      <c r="JJ132"/>
      <c r="JK132" s="121"/>
      <c r="JL132"/>
      <c r="JM132" s="122"/>
      <c r="JN132"/>
      <c r="JO132" s="121"/>
      <c r="JP132"/>
      <c r="JQ132" s="122"/>
      <c r="JR132"/>
      <c r="JS132" s="121"/>
      <c r="JT132"/>
      <c r="JU132" s="122"/>
      <c r="JV132"/>
      <c r="JW132" s="121"/>
      <c r="JX132"/>
      <c r="JY132" s="122"/>
      <c r="JZ132"/>
      <c r="KA132" s="121"/>
      <c r="KB132"/>
      <c r="KC132" s="122"/>
      <c r="KD132"/>
      <c r="KE132" s="121"/>
      <c r="KF132"/>
      <c r="KG132" s="122"/>
      <c r="KH132"/>
      <c r="KI132" s="121"/>
      <c r="KJ132"/>
      <c r="KK132" s="122"/>
      <c r="KL132"/>
      <c r="KM132" s="121"/>
      <c r="KN132"/>
      <c r="KO132" s="122"/>
      <c r="KP132"/>
      <c r="KQ132" s="121"/>
      <c r="KR132"/>
      <c r="KS132" s="272"/>
      <c r="KT132"/>
      <c r="KU132" s="121"/>
      <c r="KV132"/>
      <c r="KW132" s="272"/>
      <c r="KX132"/>
      <c r="KY132" s="121"/>
      <c r="KZ132"/>
      <c r="LA132" s="122"/>
      <c r="LB132"/>
      <c r="LC132" s="271"/>
      <c r="LD132"/>
      <c r="LE132" s="122"/>
      <c r="LF132"/>
      <c r="LG132" s="121"/>
      <c r="LH132"/>
      <c r="LI132" s="122"/>
      <c r="LJ132"/>
      <c r="LK132" s="121"/>
      <c r="LL132"/>
      <c r="LM132" s="272"/>
      <c r="LN132"/>
      <c r="LO132" s="121"/>
      <c r="LP132"/>
      <c r="LQ132" s="122"/>
      <c r="LR132"/>
      <c r="LS132" s="121"/>
      <c r="LT132"/>
      <c r="LU132" s="122"/>
      <c r="LV132"/>
      <c r="LW132" s="121"/>
      <c r="LX132"/>
      <c r="LY132" s="122"/>
      <c r="LZ132"/>
      <c r="MA132" s="271"/>
      <c r="MB132"/>
      <c r="MC132" s="122"/>
      <c r="MD132"/>
      <c r="ME132" s="121"/>
      <c r="MF132"/>
      <c r="MG132" s="122"/>
      <c r="MH132"/>
      <c r="MI132" s="121"/>
      <c r="MJ132"/>
      <c r="MK132" s="122"/>
      <c r="ML132"/>
      <c r="MM132" s="271"/>
      <c r="MN132" s="296"/>
      <c r="MO132" s="122"/>
      <c r="MP132"/>
      <c r="MQ132" s="121"/>
      <c r="MR132" s="296"/>
      <c r="MS132" s="122"/>
      <c r="MT132" s="296"/>
      <c r="MU132" s="121"/>
      <c r="MV132"/>
      <c r="MW132" s="122"/>
      <c r="MX132" s="296"/>
      <c r="MY132" s="121"/>
      <c r="MZ132" s="296"/>
      <c r="NA132" s="122"/>
      <c r="NB132" s="296"/>
      <c r="NC132" s="121"/>
      <c r="ND132" s="296"/>
      <c r="NE132" s="122"/>
      <c r="NF132" s="296"/>
      <c r="NG132" s="121"/>
      <c r="NH132"/>
      <c r="NI132" s="122"/>
      <c r="NJ132"/>
      <c r="NK132" s="121"/>
      <c r="NL132"/>
      <c r="NM132" s="122"/>
      <c r="NN132"/>
      <c r="NO132" s="121"/>
      <c r="NP132"/>
      <c r="NQ132" s="122"/>
      <c r="NR132" s="296"/>
      <c r="NS132" s="121"/>
      <c r="NT132" s="296"/>
      <c r="NU132" s="122"/>
      <c r="NV132" s="296"/>
      <c r="NW132" s="121"/>
      <c r="NX132" s="296"/>
      <c r="NY132" s="122"/>
      <c r="NZ132" s="296"/>
      <c r="OA132" s="121"/>
      <c r="OB132" s="296"/>
      <c r="OC132" s="122"/>
      <c r="OD132" s="296"/>
      <c r="OE132" s="121"/>
      <c r="OF132" s="296"/>
      <c r="OG132" s="122"/>
      <c r="OH132" s="296"/>
      <c r="OI132" s="121"/>
      <c r="OJ132" s="296"/>
      <c r="OK132" s="122"/>
      <c r="OL132" s="296"/>
      <c r="OM132" s="121"/>
      <c r="ON132" s="296"/>
      <c r="OO132" s="122"/>
      <c r="OP132" s="296"/>
      <c r="OQ132" s="121"/>
      <c r="OR132" s="296"/>
      <c r="OS132" s="122"/>
      <c r="OT132" s="296"/>
      <c r="OU132" s="121"/>
      <c r="OV132" s="296"/>
      <c r="OW132" s="122"/>
      <c r="OX132" s="296"/>
      <c r="OY132" s="121"/>
      <c r="OZ132" s="296"/>
      <c r="PA132" s="122"/>
      <c r="PB132" s="296"/>
      <c r="PC132" s="121"/>
      <c r="PD132" s="296"/>
      <c r="PE132" s="122"/>
      <c r="PF132" s="287"/>
      <c r="PG132" s="121"/>
      <c r="PH132" s="287"/>
      <c r="PI132" s="122"/>
      <c r="PJ132" s="124"/>
      <c r="PK132" s="121"/>
      <c r="PL132" s="287"/>
      <c r="PM132" s="122"/>
      <c r="PN132" s="287"/>
      <c r="PO132" s="121"/>
      <c r="PP132" s="287"/>
      <c r="PQ132" s="122"/>
      <c r="PR132" s="124"/>
      <c r="PS132" s="121"/>
      <c r="PT132" s="287"/>
      <c r="PU132" s="122"/>
      <c r="PV132" s="287"/>
      <c r="PW132" s="121"/>
      <c r="PX132" s="287"/>
      <c r="PY132" s="122"/>
      <c r="PZ132" s="124"/>
      <c r="QA132" s="121"/>
      <c r="QB132" s="287"/>
      <c r="QC132" s="122"/>
      <c r="QD132" s="287"/>
      <c r="QE132" s="121"/>
      <c r="QF132" s="287"/>
      <c r="QG132" s="122"/>
      <c r="QH132" s="124"/>
      <c r="QI132" s="121"/>
      <c r="QJ132" s="287"/>
      <c r="QK132" s="122"/>
      <c r="QL132" s="287"/>
      <c r="QM132" s="121"/>
      <c r="QN132" s="287"/>
      <c r="QO132" s="122"/>
      <c r="QP132" s="124"/>
      <c r="QQ132" s="121"/>
      <c r="QR132" s="287"/>
      <c r="QS132" s="122"/>
      <c r="QT132" s="287"/>
      <c r="QU132" s="121"/>
      <c r="QV132" s="287"/>
      <c r="QW132" s="122"/>
      <c r="QX132" s="124"/>
      <c r="QY132" s="121"/>
      <c r="QZ132" s="287"/>
      <c r="RA132" s="122"/>
      <c r="RB132" s="287"/>
      <c r="RC132" s="121"/>
      <c r="RD132" s="287"/>
      <c r="RE132" s="122"/>
      <c r="RF132" s="124"/>
      <c r="RG132" s="121"/>
      <c r="RH132" s="287"/>
      <c r="RI132" s="122"/>
      <c r="RJ132" s="287"/>
      <c r="RK132" s="121"/>
      <c r="RL132" s="287"/>
      <c r="RM132" s="122"/>
      <c r="RN132" s="124"/>
      <c r="RO132" s="121"/>
      <c r="RP132" s="287"/>
      <c r="RQ132" s="122"/>
      <c r="RR132" s="287"/>
      <c r="RS132" s="121"/>
      <c r="RT132" s="287"/>
      <c r="RU132" s="122"/>
      <c r="RV132" s="124"/>
      <c r="RW132" s="121"/>
      <c r="RX132" s="287"/>
      <c r="RY132" s="122"/>
      <c r="RZ132" s="287"/>
      <c r="SA132" s="121"/>
      <c r="SB132" s="287"/>
      <c r="SC132" s="122"/>
      <c r="SD132" s="124"/>
      <c r="SE132" s="121"/>
      <c r="SF132" s="287"/>
      <c r="SG132" s="122"/>
      <c r="SH132" s="287"/>
      <c r="SI132" s="121"/>
      <c r="SJ132" s="287"/>
      <c r="SK132" s="122"/>
      <c r="SL132" s="124"/>
      <c r="SM132" s="121"/>
      <c r="SN132" s="287"/>
      <c r="SO132" s="122"/>
      <c r="SP132" s="287"/>
      <c r="SQ132" s="121"/>
    </row>
    <row r="133" spans="1:511" s="123" customFormat="1" ht="20" x14ac:dyDescent="0.25">
      <c r="A133" s="337" t="s">
        <v>370</v>
      </c>
      <c r="B133" s="120">
        <f t="shared" si="4"/>
        <v>0</v>
      </c>
      <c r="C133" s="194"/>
      <c r="D133"/>
      <c r="E133" s="121"/>
      <c r="F133"/>
      <c r="G133" s="121"/>
      <c r="H133"/>
      <c r="I133" s="122"/>
      <c r="J133"/>
      <c r="K133" s="121"/>
      <c r="L133"/>
      <c r="M133" s="122"/>
      <c r="N133"/>
      <c r="O133" s="121"/>
      <c r="P133"/>
      <c r="Q133" s="122"/>
      <c r="R133"/>
      <c r="S133" s="121"/>
      <c r="T133"/>
      <c r="U133" s="272"/>
      <c r="V133"/>
      <c r="W133" s="121"/>
      <c r="X133"/>
      <c r="Y133" s="122"/>
      <c r="Z133"/>
      <c r="AA133" s="271"/>
      <c r="AB133"/>
      <c r="AC133" s="122"/>
      <c r="AD133"/>
      <c r="AE133" s="271"/>
      <c r="AF133"/>
      <c r="AG133" s="122"/>
      <c r="AH133"/>
      <c r="AI133" s="121"/>
      <c r="AJ133"/>
      <c r="AK133" s="122"/>
      <c r="AL133"/>
      <c r="AM133" s="121"/>
      <c r="AN133"/>
      <c r="AO133" s="122"/>
      <c r="AP133"/>
      <c r="AQ133" s="121"/>
      <c r="AR133"/>
      <c r="AS133" s="122"/>
      <c r="AT133"/>
      <c r="AU133" s="121"/>
      <c r="AV133"/>
      <c r="AW133" s="122"/>
      <c r="AX133"/>
      <c r="AY133" s="121"/>
      <c r="AZ133"/>
      <c r="BA133" s="122"/>
      <c r="BB133"/>
      <c r="BC133" s="121"/>
      <c r="BD133" s="287"/>
      <c r="BE133" s="122"/>
      <c r="BF133" s="287"/>
      <c r="BG133" s="121"/>
      <c r="BH133" s="287"/>
      <c r="BI133" s="122"/>
      <c r="BJ133" s="122"/>
      <c r="BK133" s="121"/>
      <c r="BL133" s="287"/>
      <c r="BM133" s="122"/>
      <c r="BN133" s="287"/>
      <c r="BO133" s="121"/>
      <c r="BP133" s="287"/>
      <c r="BQ133" s="122"/>
      <c r="BR133" s="287"/>
      <c r="BS133" s="121"/>
      <c r="BT133" s="287"/>
      <c r="BU133" s="122"/>
      <c r="BV133" s="287"/>
      <c r="BW133" s="121"/>
      <c r="BX133" s="241"/>
      <c r="BY133" s="122"/>
      <c r="BZ133" s="287"/>
      <c r="CA133" s="121"/>
      <c r="CB133" s="287"/>
      <c r="CC133" s="122"/>
      <c r="CD133" s="287"/>
      <c r="CE133" s="121"/>
      <c r="CF133" s="287"/>
      <c r="CG133" s="122"/>
      <c r="CH133" s="287"/>
      <c r="CI133" s="121"/>
      <c r="CJ133"/>
      <c r="CK133" s="272"/>
      <c r="CL133"/>
      <c r="CM133" s="121"/>
      <c r="CN133"/>
      <c r="CO133" s="122"/>
      <c r="CP133"/>
      <c r="CQ133" s="121"/>
      <c r="CR133"/>
      <c r="CS133" s="122"/>
      <c r="CT133"/>
      <c r="CU133" s="271"/>
      <c r="CV133"/>
      <c r="CW133" s="122"/>
      <c r="CX133"/>
      <c r="CY133" s="121"/>
      <c r="CZ133"/>
      <c r="DA133" s="122"/>
      <c r="DB133"/>
      <c r="DC133" s="121"/>
      <c r="DD133"/>
      <c r="DE133" s="122"/>
      <c r="DF133"/>
      <c r="DG133" s="121"/>
      <c r="DH133"/>
      <c r="DI133" s="122"/>
      <c r="DJ133"/>
      <c r="DK133" s="121"/>
      <c r="DL133"/>
      <c r="DM133" s="122"/>
      <c r="DN133"/>
      <c r="DO133" s="121"/>
      <c r="DP133"/>
      <c r="DQ133" s="122"/>
      <c r="DR133"/>
      <c r="DS133" s="121"/>
      <c r="DT133"/>
      <c r="DU133" s="122"/>
      <c r="DV133"/>
      <c r="DW133" s="121"/>
      <c r="DX133"/>
      <c r="DY133" s="122"/>
      <c r="DZ133"/>
      <c r="EA133" s="121"/>
      <c r="EB133"/>
      <c r="EC133" s="122"/>
      <c r="ED133"/>
      <c r="EE133" s="271"/>
      <c r="EF133"/>
      <c r="EG133" s="122"/>
      <c r="EH133"/>
      <c r="EI133" s="121"/>
      <c r="EJ133"/>
      <c r="EK133" s="272"/>
      <c r="EL133"/>
      <c r="EM133" s="121"/>
      <c r="EN133"/>
      <c r="EO133" s="122"/>
      <c r="EP133"/>
      <c r="EQ133" s="121"/>
      <c r="ER133"/>
      <c r="ES133" s="122"/>
      <c r="ET133"/>
      <c r="EU133" s="121"/>
      <c r="EV133"/>
      <c r="EW133" s="122"/>
      <c r="EX133"/>
      <c r="EY133" s="121"/>
      <c r="EZ133"/>
      <c r="FA133" s="122"/>
      <c r="FB133"/>
      <c r="FC133" s="121"/>
      <c r="FD133"/>
      <c r="FE133" s="122"/>
      <c r="FF133"/>
      <c r="FG133" s="121"/>
      <c r="FH133"/>
      <c r="FI133" s="122"/>
      <c r="FJ133" s="12"/>
      <c r="FK133" s="306"/>
      <c r="FL133" s="12"/>
      <c r="FM133" s="295"/>
      <c r="FN133" s="12"/>
      <c r="FO133" s="306"/>
      <c r="FP133" s="12"/>
      <c r="FQ133" s="295"/>
      <c r="FR133" s="12"/>
      <c r="FS133" s="306"/>
      <c r="FT133" s="12"/>
      <c r="FU133" s="295"/>
      <c r="FV133" s="12"/>
      <c r="FW133" s="306"/>
      <c r="FX133" s="12"/>
      <c r="FY133" s="295"/>
      <c r="FZ133" s="12"/>
      <c r="GA133" s="306"/>
      <c r="GB133" s="12"/>
      <c r="GC133" s="295"/>
      <c r="GD133" s="12"/>
      <c r="GE133" s="306"/>
      <c r="GF133" s="12"/>
      <c r="GG133" s="295"/>
      <c r="GH133" s="12"/>
      <c r="GI133" s="306"/>
      <c r="GJ133" s="12"/>
      <c r="GK133" s="295"/>
      <c r="GL133" s="12"/>
      <c r="GM133" s="306"/>
      <c r="GN133" s="12"/>
      <c r="GO133" s="295"/>
      <c r="GP133" s="12"/>
      <c r="GQ133" s="306"/>
      <c r="GR133" s="12"/>
      <c r="GS133" s="295"/>
      <c r="GT133" s="12"/>
      <c r="GU133" s="306"/>
      <c r="GV133" s="12"/>
      <c r="GW133" s="295"/>
      <c r="GX133" s="12"/>
      <c r="GY133" s="306"/>
      <c r="GZ133" s="12"/>
      <c r="HA133" s="295"/>
      <c r="HB133" s="307"/>
      <c r="HC133" s="306"/>
      <c r="HD133" s="12"/>
      <c r="HE133" s="295"/>
      <c r="HF133" s="12"/>
      <c r="HG133" s="306"/>
      <c r="HH133" s="12"/>
      <c r="HI133" s="295"/>
      <c r="HJ133" s="12"/>
      <c r="HK133" s="306"/>
      <c r="HL133" s="12"/>
      <c r="HM133" s="295"/>
      <c r="HN133" s="12"/>
      <c r="HO133" s="306"/>
      <c r="HP133" s="12"/>
      <c r="HQ133" s="295"/>
      <c r="HR133"/>
      <c r="HS133" s="271"/>
      <c r="HT133"/>
      <c r="HU133" s="122"/>
      <c r="HV133"/>
      <c r="HW133" s="121"/>
      <c r="HX133"/>
      <c r="HY133" s="121"/>
      <c r="HZ133"/>
      <c r="IA133" s="271"/>
      <c r="IB133"/>
      <c r="IC133" s="122"/>
      <c r="ID133"/>
      <c r="IE133" s="121"/>
      <c r="IF133"/>
      <c r="IG133" s="122"/>
      <c r="IH133"/>
      <c r="II133" s="121"/>
      <c r="IJ133"/>
      <c r="IK133" s="272"/>
      <c r="IL133"/>
      <c r="IM133" s="121"/>
      <c r="IN133"/>
      <c r="IO133" s="122"/>
      <c r="IP133"/>
      <c r="IQ133" s="121"/>
      <c r="IR133"/>
      <c r="IS133" s="272"/>
      <c r="IT133"/>
      <c r="IU133" s="121"/>
      <c r="IV133"/>
      <c r="IW133" s="122"/>
      <c r="IX133"/>
      <c r="IY133" s="121"/>
      <c r="IZ133"/>
      <c r="JA133" s="122"/>
      <c r="JB133"/>
      <c r="JC133" s="121"/>
      <c r="JD133"/>
      <c r="JE133" s="122"/>
      <c r="JF133"/>
      <c r="JG133" s="121"/>
      <c r="JH133"/>
      <c r="JI133" s="122"/>
      <c r="JJ133"/>
      <c r="JK133" s="121"/>
      <c r="JL133"/>
      <c r="JM133" s="122"/>
      <c r="JN133"/>
      <c r="JO133" s="121"/>
      <c r="JP133"/>
      <c r="JQ133" s="122"/>
      <c r="JR133"/>
      <c r="JS133" s="121"/>
      <c r="JT133"/>
      <c r="JU133" s="122"/>
      <c r="JV133"/>
      <c r="JW133" s="121"/>
      <c r="JX133"/>
      <c r="JY133" s="122"/>
      <c r="JZ133"/>
      <c r="KA133" s="121"/>
      <c r="KB133"/>
      <c r="KC133" s="122"/>
      <c r="KD133"/>
      <c r="KE133" s="121"/>
      <c r="KF133"/>
      <c r="KG133" s="272"/>
      <c r="KH133"/>
      <c r="KI133" s="121"/>
      <c r="KJ133"/>
      <c r="KK133" s="272"/>
      <c r="KL133"/>
      <c r="KM133" s="121"/>
      <c r="KN133"/>
      <c r="KO133" s="272"/>
      <c r="KP133"/>
      <c r="KQ133" s="121"/>
      <c r="KR133"/>
      <c r="KS133" s="122"/>
      <c r="KT133"/>
      <c r="KU133" s="121"/>
      <c r="KV133"/>
      <c r="KW133" s="122"/>
      <c r="KX133"/>
      <c r="KY133" s="271"/>
      <c r="KZ133"/>
      <c r="LA133" s="272"/>
      <c r="LB133"/>
      <c r="LC133" s="121"/>
      <c r="LD133"/>
      <c r="LE133" s="122"/>
      <c r="LF133"/>
      <c r="LG133" s="121"/>
      <c r="LH133"/>
      <c r="LI133" s="122"/>
      <c r="LJ133"/>
      <c r="LK133" s="121"/>
      <c r="LL133"/>
      <c r="LM133" s="122"/>
      <c r="LN133"/>
      <c r="LO133" s="121"/>
      <c r="LP133"/>
      <c r="LQ133" s="122"/>
      <c r="LR133"/>
      <c r="LS133" s="121"/>
      <c r="LT133"/>
      <c r="LU133" s="122"/>
      <c r="LV133"/>
      <c r="LW133" s="121"/>
      <c r="LX133"/>
      <c r="LY133" s="272"/>
      <c r="LZ133"/>
      <c r="MA133" s="121"/>
      <c r="MB133"/>
      <c r="MC133" s="122"/>
      <c r="MD133"/>
      <c r="ME133" s="121"/>
      <c r="MF133"/>
      <c r="MG133" s="122"/>
      <c r="MH133"/>
      <c r="MI133" s="121"/>
      <c r="MJ133"/>
      <c r="MK133" s="122"/>
      <c r="ML133"/>
      <c r="MM133" s="121"/>
      <c r="MN133" s="296"/>
      <c r="MO133" s="122"/>
      <c r="MP133"/>
      <c r="MQ133" s="121"/>
      <c r="MR133" s="296"/>
      <c r="MS133" s="122"/>
      <c r="MT133" s="296"/>
      <c r="MU133" s="121"/>
      <c r="MV133"/>
      <c r="MW133" s="122"/>
      <c r="MX133" s="296"/>
      <c r="MY133" s="121"/>
      <c r="MZ133" s="296"/>
      <c r="NA133" s="122"/>
      <c r="NB133" s="296"/>
      <c r="NC133" s="121"/>
      <c r="ND133" s="296"/>
      <c r="NE133" s="122"/>
      <c r="NF133" s="296"/>
      <c r="NG133" s="121"/>
      <c r="NH133"/>
      <c r="NI133" s="122"/>
      <c r="NJ133"/>
      <c r="NK133" s="121"/>
      <c r="NL133"/>
      <c r="NM133" s="122"/>
      <c r="NN133"/>
      <c r="NO133" s="121"/>
      <c r="NP133"/>
      <c r="NQ133" s="122"/>
      <c r="NR133" s="296"/>
      <c r="NS133" s="121"/>
      <c r="NT133" s="296"/>
      <c r="NU133" s="122"/>
      <c r="NV133" s="296"/>
      <c r="NW133" s="121"/>
      <c r="NX133" s="296"/>
      <c r="NY133" s="122"/>
      <c r="NZ133" s="296"/>
      <c r="OA133" s="121"/>
      <c r="OB133" s="296"/>
      <c r="OC133" s="122"/>
      <c r="OD133" s="296"/>
      <c r="OE133" s="121"/>
      <c r="OF133" s="296"/>
      <c r="OG133" s="122"/>
      <c r="OH133" s="296"/>
      <c r="OI133" s="121"/>
      <c r="OJ133" s="296"/>
      <c r="OK133" s="122"/>
      <c r="OL133" s="296"/>
      <c r="OM133" s="121"/>
      <c r="ON133" s="296"/>
      <c r="OO133" s="122"/>
      <c r="OP133" s="296"/>
      <c r="OQ133" s="121"/>
      <c r="OR133" s="296"/>
      <c r="OS133" s="122"/>
      <c r="OT133" s="296"/>
      <c r="OU133" s="121"/>
      <c r="OV133" s="296"/>
      <c r="OW133" s="122"/>
      <c r="OX133" s="296"/>
      <c r="OY133" s="121"/>
      <c r="OZ133" s="296"/>
      <c r="PA133" s="122"/>
      <c r="PB133" s="296"/>
      <c r="PC133" s="121"/>
      <c r="PD133" s="296"/>
      <c r="PE133" s="122"/>
      <c r="PF133" s="287"/>
      <c r="PG133" s="121"/>
      <c r="PH133" s="287"/>
      <c r="PI133" s="122"/>
      <c r="PJ133" s="124"/>
      <c r="PK133" s="121"/>
      <c r="PL133" s="287"/>
      <c r="PM133" s="122"/>
      <c r="PN133" s="287"/>
      <c r="PO133" s="121"/>
      <c r="PP133" s="287"/>
      <c r="PQ133" s="122"/>
      <c r="PR133" s="124"/>
      <c r="PS133" s="121"/>
      <c r="PT133" s="287"/>
      <c r="PU133" s="122"/>
      <c r="PV133" s="287"/>
      <c r="PW133" s="121"/>
      <c r="PX133" s="287"/>
      <c r="PY133" s="122"/>
      <c r="PZ133" s="124"/>
      <c r="QA133" s="121"/>
      <c r="QB133" s="287"/>
      <c r="QC133" s="122"/>
      <c r="QD133" s="287"/>
      <c r="QE133" s="121"/>
      <c r="QF133" s="287"/>
      <c r="QG133" s="122"/>
      <c r="QH133" s="124"/>
      <c r="QI133" s="121"/>
      <c r="QJ133" s="287"/>
      <c r="QK133" s="122"/>
      <c r="QL133" s="287"/>
      <c r="QM133" s="121"/>
      <c r="QN133" s="287"/>
      <c r="QO133" s="122"/>
      <c r="QP133" s="124"/>
      <c r="QQ133" s="121"/>
      <c r="QR133" s="287"/>
      <c r="QS133" s="122"/>
      <c r="QT133" s="287"/>
      <c r="QU133" s="121"/>
      <c r="QV133" s="287"/>
      <c r="QW133" s="122"/>
      <c r="QX133" s="124"/>
      <c r="QY133" s="121"/>
      <c r="QZ133" s="287"/>
      <c r="RA133" s="122"/>
      <c r="RB133" s="287"/>
      <c r="RC133" s="121"/>
      <c r="RD133" s="287"/>
      <c r="RE133" s="122"/>
      <c r="RF133" s="124"/>
      <c r="RG133" s="121"/>
      <c r="RH133" s="287"/>
      <c r="RI133" s="122"/>
      <c r="RJ133" s="287"/>
      <c r="RK133" s="121"/>
      <c r="RL133" s="287"/>
      <c r="RM133" s="122"/>
      <c r="RN133" s="124"/>
      <c r="RO133" s="121"/>
      <c r="RP133" s="287"/>
      <c r="RQ133" s="122"/>
      <c r="RR133" s="287"/>
      <c r="RS133" s="121"/>
      <c r="RT133" s="287"/>
      <c r="RU133" s="122"/>
      <c r="RV133" s="124"/>
      <c r="RW133" s="121"/>
      <c r="RX133" s="287"/>
      <c r="RY133" s="122"/>
      <c r="RZ133" s="287"/>
      <c r="SA133" s="121"/>
      <c r="SB133" s="287"/>
      <c r="SC133" s="122"/>
      <c r="SD133" s="124"/>
      <c r="SE133" s="121"/>
      <c r="SF133" s="287"/>
      <c r="SG133" s="122"/>
      <c r="SH133" s="287"/>
      <c r="SI133" s="121"/>
      <c r="SJ133" s="287"/>
      <c r="SK133" s="122"/>
      <c r="SL133" s="124"/>
      <c r="SM133" s="121"/>
      <c r="SN133" s="287"/>
      <c r="SO133" s="122"/>
      <c r="SP133" s="287"/>
      <c r="SQ133" s="121"/>
    </row>
    <row r="134" spans="1:511" s="123" customFormat="1" ht="20" x14ac:dyDescent="0.25">
      <c r="A134" s="337" t="s">
        <v>371</v>
      </c>
      <c r="B134" s="120">
        <f t="shared" si="4"/>
        <v>0</v>
      </c>
      <c r="C134" s="194"/>
      <c r="D134"/>
      <c r="E134" s="121"/>
      <c r="F134"/>
      <c r="G134" s="121"/>
      <c r="H134"/>
      <c r="I134" s="122"/>
      <c r="J134"/>
      <c r="K134" s="271"/>
      <c r="L134"/>
      <c r="M134" s="272"/>
      <c r="N134"/>
      <c r="O134" s="121"/>
      <c r="P134"/>
      <c r="Q134" s="122"/>
      <c r="R134"/>
      <c r="S134" s="121"/>
      <c r="T134"/>
      <c r="U134" s="272"/>
      <c r="V134"/>
      <c r="W134" s="121"/>
      <c r="X134"/>
      <c r="Y134" s="122"/>
      <c r="Z134"/>
      <c r="AA134" s="271"/>
      <c r="AB134"/>
      <c r="AC134" s="122"/>
      <c r="AD134"/>
      <c r="AE134" s="121"/>
      <c r="AF134"/>
      <c r="AG134" s="272"/>
      <c r="AH134"/>
      <c r="AI134" s="121"/>
      <c r="AJ134"/>
      <c r="AK134" s="122"/>
      <c r="AL134"/>
      <c r="AM134" s="121"/>
      <c r="AN134"/>
      <c r="AO134" s="122"/>
      <c r="AP134"/>
      <c r="AQ134" s="121"/>
      <c r="AR134"/>
      <c r="AS134" s="122"/>
      <c r="AT134"/>
      <c r="AU134" s="271"/>
      <c r="AV134"/>
      <c r="AW134" s="272"/>
      <c r="AX134"/>
      <c r="AY134" s="121"/>
      <c r="AZ134"/>
      <c r="BA134" s="122"/>
      <c r="BB134"/>
      <c r="BC134" s="121"/>
      <c r="BD134" s="287"/>
      <c r="BE134" s="122"/>
      <c r="BF134" s="287"/>
      <c r="BG134" s="121"/>
      <c r="BH134" s="288"/>
      <c r="BI134" s="272"/>
      <c r="BJ134" s="272"/>
      <c r="BK134" s="121"/>
      <c r="BL134" s="287"/>
      <c r="BM134" s="272"/>
      <c r="BN134" s="288"/>
      <c r="BO134" s="271"/>
      <c r="BP134" s="287"/>
      <c r="BQ134" s="272"/>
      <c r="BR134" s="287"/>
      <c r="BS134" s="121"/>
      <c r="BT134" s="287"/>
      <c r="BU134" s="272"/>
      <c r="BV134" s="287"/>
      <c r="BW134" s="271"/>
      <c r="BX134" s="241"/>
      <c r="BY134" s="122"/>
      <c r="BZ134" s="287"/>
      <c r="CA134" s="121"/>
      <c r="CB134" s="287"/>
      <c r="CC134" s="122"/>
      <c r="CD134" s="288"/>
      <c r="CE134" s="271"/>
      <c r="CF134" s="287"/>
      <c r="CG134" s="122"/>
      <c r="CH134" s="288"/>
      <c r="CI134" s="271"/>
      <c r="CJ134"/>
      <c r="CK134" s="272"/>
      <c r="CL134"/>
      <c r="CM134" s="121"/>
      <c r="CN134"/>
      <c r="CO134" s="272"/>
      <c r="CP134"/>
      <c r="CQ134" s="121"/>
      <c r="CR134"/>
      <c r="CS134" s="122"/>
      <c r="CT134"/>
      <c r="CU134" s="271"/>
      <c r="CV134"/>
      <c r="CW134" s="272"/>
      <c r="CX134"/>
      <c r="CY134" s="121"/>
      <c r="CZ134"/>
      <c r="DA134" s="122"/>
      <c r="DB134"/>
      <c r="DC134" s="121"/>
      <c r="DD134"/>
      <c r="DE134" s="272"/>
      <c r="DF134"/>
      <c r="DG134" s="121"/>
      <c r="DH134"/>
      <c r="DI134" s="122"/>
      <c r="DJ134"/>
      <c r="DK134" s="121"/>
      <c r="DL134"/>
      <c r="DM134" s="122"/>
      <c r="DN134"/>
      <c r="DO134" s="121"/>
      <c r="DP134"/>
      <c r="DQ134" s="122"/>
      <c r="DR134"/>
      <c r="DS134" s="121"/>
      <c r="DT134"/>
      <c r="DU134" s="122"/>
      <c r="DV134"/>
      <c r="DW134" s="121"/>
      <c r="DX134"/>
      <c r="DY134" s="122"/>
      <c r="DZ134"/>
      <c r="EA134" s="121"/>
      <c r="EB134"/>
      <c r="EC134" s="122"/>
      <c r="ED134"/>
      <c r="EE134" s="121"/>
      <c r="EF134"/>
      <c r="EG134" s="122"/>
      <c r="EH134"/>
      <c r="EI134" s="121"/>
      <c r="EJ134"/>
      <c r="EK134" s="272"/>
      <c r="EL134"/>
      <c r="EM134" s="271"/>
      <c r="EN134"/>
      <c r="EO134" s="122"/>
      <c r="EP134"/>
      <c r="EQ134" s="121"/>
      <c r="ER134"/>
      <c r="ES134" s="272"/>
      <c r="ET134"/>
      <c r="EU134" s="121"/>
      <c r="EV134"/>
      <c r="EW134" s="122"/>
      <c r="EX134"/>
      <c r="EY134" s="121"/>
      <c r="EZ134"/>
      <c r="FA134" s="122"/>
      <c r="FB134"/>
      <c r="FC134" s="121"/>
      <c r="FD134"/>
      <c r="FE134" s="272"/>
      <c r="FF134"/>
      <c r="FG134" s="121"/>
      <c r="FH134"/>
      <c r="FI134" s="122"/>
      <c r="FJ134" s="307"/>
      <c r="FK134" s="306"/>
      <c r="FL134" s="12"/>
      <c r="FM134" s="295"/>
      <c r="FN134" s="12"/>
      <c r="FO134" s="306"/>
      <c r="FP134" s="12"/>
      <c r="FQ134" s="295"/>
      <c r="FR134" s="12"/>
      <c r="FS134" s="306"/>
      <c r="FT134" s="12"/>
      <c r="FU134" s="295"/>
      <c r="FV134" s="12"/>
      <c r="FW134" s="306"/>
      <c r="FX134" s="12"/>
      <c r="FY134" s="295"/>
      <c r="FZ134" s="12"/>
      <c r="GA134" s="306"/>
      <c r="GB134" s="12"/>
      <c r="GC134" s="295"/>
      <c r="GD134" s="12"/>
      <c r="GE134" s="306"/>
      <c r="GF134" s="12"/>
      <c r="GG134" s="295"/>
      <c r="GH134" s="12"/>
      <c r="GI134" s="306"/>
      <c r="GJ134" s="12"/>
      <c r="GK134" s="295"/>
      <c r="GL134" s="12"/>
      <c r="GM134" s="306"/>
      <c r="GN134" s="12"/>
      <c r="GO134" s="295"/>
      <c r="GP134" s="12"/>
      <c r="GQ134" s="306"/>
      <c r="GR134" s="12"/>
      <c r="GS134" s="295"/>
      <c r="GT134" s="12"/>
      <c r="GU134" s="306"/>
      <c r="GV134" s="12"/>
      <c r="GW134" s="295"/>
      <c r="GX134" s="12"/>
      <c r="GY134" s="306"/>
      <c r="GZ134" s="12"/>
      <c r="HA134" s="295"/>
      <c r="HB134" s="307"/>
      <c r="HC134" s="306"/>
      <c r="HD134" s="12"/>
      <c r="HE134" s="295"/>
      <c r="HF134" s="12"/>
      <c r="HG134" s="306"/>
      <c r="HH134" s="12"/>
      <c r="HI134" s="295"/>
      <c r="HJ134" s="12"/>
      <c r="HK134" s="306"/>
      <c r="HL134" s="12"/>
      <c r="HM134" s="295"/>
      <c r="HN134" s="12"/>
      <c r="HO134" s="306"/>
      <c r="HP134" s="12"/>
      <c r="HQ134" s="295"/>
      <c r="HR134"/>
      <c r="HS134" s="271"/>
      <c r="HT134"/>
      <c r="HU134" s="122"/>
      <c r="HV134"/>
      <c r="HW134" s="271"/>
      <c r="HX134"/>
      <c r="HY134" s="121"/>
      <c r="HZ134"/>
      <c r="IA134" s="121"/>
      <c r="IB134"/>
      <c r="IC134" s="272"/>
      <c r="ID134"/>
      <c r="IE134" s="121"/>
      <c r="IF134"/>
      <c r="IG134" s="272"/>
      <c r="IH134"/>
      <c r="II134" s="121"/>
      <c r="IJ134"/>
      <c r="IK134" s="122"/>
      <c r="IL134"/>
      <c r="IM134" s="271"/>
      <c r="IN134"/>
      <c r="IO134" s="272"/>
      <c r="IP134"/>
      <c r="IQ134" s="121"/>
      <c r="IR134"/>
      <c r="IS134" s="272"/>
      <c r="IT134"/>
      <c r="IU134" s="121"/>
      <c r="IV134"/>
      <c r="IW134" s="122"/>
      <c r="IX134"/>
      <c r="IY134" s="121"/>
      <c r="IZ134"/>
      <c r="JA134" s="122"/>
      <c r="JB134"/>
      <c r="JC134" s="121"/>
      <c r="JD134"/>
      <c r="JE134" s="122"/>
      <c r="JF134" s="12"/>
      <c r="JG134" s="271"/>
      <c r="JH134"/>
      <c r="JI134" s="122"/>
      <c r="JJ134"/>
      <c r="JK134" s="121"/>
      <c r="JL134"/>
      <c r="JM134" s="122"/>
      <c r="JN134"/>
      <c r="JO134" s="121"/>
      <c r="JP134"/>
      <c r="JQ134" s="122"/>
      <c r="JR134"/>
      <c r="JS134" s="121"/>
      <c r="JT134"/>
      <c r="JU134" s="122"/>
      <c r="JV134"/>
      <c r="JW134" s="121"/>
      <c r="JX134"/>
      <c r="JY134" s="122"/>
      <c r="JZ134"/>
      <c r="KA134" s="121"/>
      <c r="KB134"/>
      <c r="KC134" s="272"/>
      <c r="KD134"/>
      <c r="KE134" s="121"/>
      <c r="KF134"/>
      <c r="KG134" s="272"/>
      <c r="KH134"/>
      <c r="KI134" s="271"/>
      <c r="KJ134"/>
      <c r="KK134" s="272"/>
      <c r="KL134"/>
      <c r="KM134" s="271"/>
      <c r="KN134"/>
      <c r="KO134" s="272"/>
      <c r="KP134"/>
      <c r="KQ134" s="271"/>
      <c r="KR134"/>
      <c r="KS134" s="272"/>
      <c r="KT134"/>
      <c r="KU134" s="121"/>
      <c r="KV134"/>
      <c r="KW134" s="272"/>
      <c r="KX134"/>
      <c r="KY134" s="271"/>
      <c r="KZ134"/>
      <c r="LA134" s="272"/>
      <c r="LB134"/>
      <c r="LC134" s="271"/>
      <c r="LD134"/>
      <c r="LE134" s="272"/>
      <c r="LF134"/>
      <c r="LG134" s="271"/>
      <c r="LH134"/>
      <c r="LI134" s="272"/>
      <c r="LJ134"/>
      <c r="LK134" s="121"/>
      <c r="LL134"/>
      <c r="LM134" s="272"/>
      <c r="LN134"/>
      <c r="LO134" s="271"/>
      <c r="LP134"/>
      <c r="LQ134" s="272"/>
      <c r="LR134"/>
      <c r="LS134" s="121"/>
      <c r="LT134"/>
      <c r="LU134" s="272"/>
      <c r="LV134"/>
      <c r="LW134" s="271"/>
      <c r="LX134"/>
      <c r="LY134" s="272"/>
      <c r="LZ134"/>
      <c r="MA134" s="121"/>
      <c r="MB134"/>
      <c r="MC134" s="272"/>
      <c r="MD134"/>
      <c r="ME134" s="271"/>
      <c r="MF134"/>
      <c r="MG134" s="272"/>
      <c r="MH134"/>
      <c r="MI134" s="121"/>
      <c r="MJ134"/>
      <c r="MK134" s="272"/>
      <c r="ML134"/>
      <c r="MM134" s="271"/>
      <c r="MN134" s="296"/>
      <c r="MO134" s="272"/>
      <c r="MP134"/>
      <c r="MQ134" s="121"/>
      <c r="MR134" s="296"/>
      <c r="MS134" s="272"/>
      <c r="MT134" s="296"/>
      <c r="MU134" s="271"/>
      <c r="MV134"/>
      <c r="MW134" s="272"/>
      <c r="MX134" s="296"/>
      <c r="MY134" s="121"/>
      <c r="MZ134" s="296"/>
      <c r="NA134" s="272"/>
      <c r="NB134" s="296"/>
      <c r="NC134" s="271"/>
      <c r="ND134" s="296"/>
      <c r="NE134" s="272"/>
      <c r="NF134" s="296"/>
      <c r="NG134" s="271"/>
      <c r="NH134"/>
      <c r="NI134" s="272"/>
      <c r="NJ134"/>
      <c r="NK134" s="271"/>
      <c r="NL134"/>
      <c r="NM134" s="272"/>
      <c r="NN134"/>
      <c r="NO134" s="121"/>
      <c r="NP134"/>
      <c r="NQ134" s="272"/>
      <c r="NR134" s="296"/>
      <c r="NS134" s="271"/>
      <c r="NT134" s="296"/>
      <c r="NU134" s="272"/>
      <c r="NV134" s="296"/>
      <c r="NW134" s="121"/>
      <c r="NX134" s="296"/>
      <c r="NY134" s="272"/>
      <c r="NZ134" s="296"/>
      <c r="OA134" s="271"/>
      <c r="OB134" s="296"/>
      <c r="OC134" s="272"/>
      <c r="OD134" s="296"/>
      <c r="OE134" s="121"/>
      <c r="OF134" s="296"/>
      <c r="OG134" s="272"/>
      <c r="OH134" s="296"/>
      <c r="OI134" s="271"/>
      <c r="OJ134" s="296"/>
      <c r="OK134" s="272"/>
      <c r="OL134" s="296"/>
      <c r="OM134" s="121"/>
      <c r="ON134" s="296"/>
      <c r="OO134" s="272"/>
      <c r="OP134" s="296"/>
      <c r="OQ134" s="271"/>
      <c r="OR134" s="296"/>
      <c r="OS134" s="272"/>
      <c r="OT134" s="296"/>
      <c r="OU134" s="121"/>
      <c r="OV134" s="296"/>
      <c r="OW134" s="272"/>
      <c r="OX134" s="296"/>
      <c r="OY134" s="271"/>
      <c r="OZ134" s="296"/>
      <c r="PA134" s="272"/>
      <c r="PB134" s="296"/>
      <c r="PC134" s="271"/>
      <c r="PD134" s="296"/>
      <c r="PE134" s="272"/>
      <c r="PF134" s="288"/>
      <c r="PG134" s="271"/>
      <c r="PH134" s="288"/>
      <c r="PI134" s="272"/>
      <c r="PJ134" s="124"/>
      <c r="PK134" s="121"/>
      <c r="PL134" s="287"/>
      <c r="PM134" s="272"/>
      <c r="PN134" s="288"/>
      <c r="PO134" s="271"/>
      <c r="PP134" s="288"/>
      <c r="PQ134" s="272"/>
      <c r="PR134" s="124"/>
      <c r="PS134" s="121"/>
      <c r="PT134" s="287"/>
      <c r="PU134" s="272"/>
      <c r="PV134" s="288"/>
      <c r="PW134" s="271"/>
      <c r="PX134" s="288"/>
      <c r="PY134" s="272"/>
      <c r="PZ134" s="124"/>
      <c r="QA134" s="121"/>
      <c r="QB134" s="287"/>
      <c r="QC134" s="272"/>
      <c r="QD134" s="288"/>
      <c r="QE134" s="271"/>
      <c r="QF134" s="288"/>
      <c r="QG134" s="272"/>
      <c r="QH134" s="124"/>
      <c r="QI134" s="121"/>
      <c r="QJ134" s="287"/>
      <c r="QK134" s="272"/>
      <c r="QL134" s="288"/>
      <c r="QM134" s="271"/>
      <c r="QN134" s="288"/>
      <c r="QO134" s="272"/>
      <c r="QP134" s="124"/>
      <c r="QQ134" s="121"/>
      <c r="QR134" s="287"/>
      <c r="QS134" s="272"/>
      <c r="QT134" s="288"/>
      <c r="QU134" s="271"/>
      <c r="QV134" s="288"/>
      <c r="QW134" s="272"/>
      <c r="QX134" s="124"/>
      <c r="QY134" s="121"/>
      <c r="QZ134" s="287"/>
      <c r="RA134" s="272"/>
      <c r="RB134" s="288"/>
      <c r="RC134" s="271"/>
      <c r="RD134" s="288"/>
      <c r="RE134" s="272"/>
      <c r="RF134" s="124"/>
      <c r="RG134" s="121"/>
      <c r="RH134" s="287"/>
      <c r="RI134" s="272"/>
      <c r="RJ134" s="288"/>
      <c r="RK134" s="271"/>
      <c r="RL134" s="288"/>
      <c r="RM134" s="272"/>
      <c r="RN134" s="124"/>
      <c r="RO134" s="121"/>
      <c r="RP134" s="287"/>
      <c r="RQ134" s="272"/>
      <c r="RR134" s="288"/>
      <c r="RS134" s="271"/>
      <c r="RT134" s="288"/>
      <c r="RU134" s="272"/>
      <c r="RV134" s="124"/>
      <c r="RW134" s="121"/>
      <c r="RX134" s="287"/>
      <c r="RY134" s="272"/>
      <c r="RZ134" s="288"/>
      <c r="SA134" s="271"/>
      <c r="SB134" s="288"/>
      <c r="SC134" s="272"/>
      <c r="SD134" s="124"/>
      <c r="SE134" s="121"/>
      <c r="SF134" s="287"/>
      <c r="SG134" s="272"/>
      <c r="SH134" s="288"/>
      <c r="SI134" s="271"/>
      <c r="SJ134" s="288"/>
      <c r="SK134" s="272"/>
      <c r="SL134" s="124"/>
      <c r="SM134" s="121"/>
      <c r="SN134" s="287"/>
      <c r="SO134" s="272"/>
      <c r="SP134" s="288"/>
      <c r="SQ134" s="271"/>
    </row>
    <row r="135" spans="1:511" s="123" customFormat="1" ht="20" x14ac:dyDescent="0.25">
      <c r="A135" s="337" t="s">
        <v>372</v>
      </c>
      <c r="B135" s="120">
        <f t="shared" si="4"/>
        <v>0</v>
      </c>
      <c r="C135" s="194"/>
      <c r="D135"/>
      <c r="E135" s="271"/>
      <c r="F135"/>
      <c r="G135" s="121"/>
      <c r="H135"/>
      <c r="I135" s="122"/>
      <c r="J135"/>
      <c r="K135" s="271"/>
      <c r="L135"/>
      <c r="M135" s="122"/>
      <c r="N135"/>
      <c r="O135" s="121"/>
      <c r="P135"/>
      <c r="Q135" s="272"/>
      <c r="R135"/>
      <c r="S135" s="121"/>
      <c r="T135"/>
      <c r="U135" s="272"/>
      <c r="V135" s="12"/>
      <c r="W135" s="271"/>
      <c r="X135"/>
      <c r="Y135" s="122"/>
      <c r="Z135"/>
      <c r="AA135" s="121"/>
      <c r="AB135"/>
      <c r="AC135" s="272"/>
      <c r="AD135"/>
      <c r="AE135" s="271"/>
      <c r="AF135"/>
      <c r="AG135" s="122"/>
      <c r="AH135"/>
      <c r="AI135" s="121"/>
      <c r="AJ135"/>
      <c r="AK135" s="122"/>
      <c r="AL135"/>
      <c r="AM135" s="121"/>
      <c r="AN135"/>
      <c r="AO135" s="272"/>
      <c r="AP135"/>
      <c r="AQ135" s="121"/>
      <c r="AR135"/>
      <c r="AS135" s="122"/>
      <c r="AT135"/>
      <c r="AU135" s="271"/>
      <c r="AV135"/>
      <c r="AW135" s="122"/>
      <c r="AX135" s="12"/>
      <c r="AY135" s="271"/>
      <c r="AZ135"/>
      <c r="BA135" s="122"/>
      <c r="BB135"/>
      <c r="BC135" s="121"/>
      <c r="BD135" s="287"/>
      <c r="BE135" s="122"/>
      <c r="BF135" s="287"/>
      <c r="BG135" s="121"/>
      <c r="BH135" s="287"/>
      <c r="BI135" s="122"/>
      <c r="BJ135" s="122"/>
      <c r="BK135" s="121"/>
      <c r="BL135" s="287"/>
      <c r="BM135" s="122"/>
      <c r="BN135" s="287"/>
      <c r="BO135" s="271"/>
      <c r="BP135" s="288"/>
      <c r="BQ135" s="272"/>
      <c r="BR135" s="288"/>
      <c r="BS135" s="271"/>
      <c r="BT135" s="288"/>
      <c r="BU135" s="272"/>
      <c r="BV135" s="287"/>
      <c r="BW135" s="121"/>
      <c r="BX135" s="241"/>
      <c r="BY135" s="122"/>
      <c r="BZ135" s="287"/>
      <c r="CA135" s="271"/>
      <c r="CB135" s="289"/>
      <c r="CC135" s="272"/>
      <c r="CD135" s="287"/>
      <c r="CE135" s="121"/>
      <c r="CF135" s="287"/>
      <c r="CG135" s="122"/>
      <c r="CH135" s="287"/>
      <c r="CI135" s="271"/>
      <c r="CJ135"/>
      <c r="CK135" s="272"/>
      <c r="CL135"/>
      <c r="CM135" s="271"/>
      <c r="CN135"/>
      <c r="CO135" s="272"/>
      <c r="CP135"/>
      <c r="CQ135" s="271"/>
      <c r="CR135"/>
      <c r="CS135" s="272"/>
      <c r="CT135"/>
      <c r="CU135" s="271"/>
      <c r="CV135"/>
      <c r="CW135" s="272"/>
      <c r="CX135"/>
      <c r="CY135" s="271"/>
      <c r="CZ135"/>
      <c r="DA135" s="122"/>
      <c r="DB135"/>
      <c r="DC135" s="121"/>
      <c r="DD135"/>
      <c r="DE135" s="122"/>
      <c r="DF135"/>
      <c r="DG135" s="121"/>
      <c r="DH135"/>
      <c r="DI135" s="272"/>
      <c r="DJ135"/>
      <c r="DK135" s="121"/>
      <c r="DL135"/>
      <c r="DM135" s="272"/>
      <c r="DN135"/>
      <c r="DO135" s="121"/>
      <c r="DP135"/>
      <c r="DQ135" s="272"/>
      <c r="DR135"/>
      <c r="DS135" s="271"/>
      <c r="DT135"/>
      <c r="DU135" s="272"/>
      <c r="DV135"/>
      <c r="DW135" s="121"/>
      <c r="DX135"/>
      <c r="DY135" s="122"/>
      <c r="DZ135"/>
      <c r="EA135" s="121"/>
      <c r="EB135"/>
      <c r="EC135" s="122"/>
      <c r="ED135"/>
      <c r="EE135" s="271"/>
      <c r="EF135"/>
      <c r="EG135" s="272"/>
      <c r="EH135"/>
      <c r="EI135" s="271"/>
      <c r="EJ135"/>
      <c r="EK135" s="122"/>
      <c r="EL135"/>
      <c r="EM135" s="121"/>
      <c r="EN135"/>
      <c r="EO135" s="122"/>
      <c r="EP135"/>
      <c r="EQ135" s="121"/>
      <c r="ER135"/>
      <c r="ES135" s="122"/>
      <c r="ET135"/>
      <c r="EU135" s="121"/>
      <c r="EV135"/>
      <c r="EW135" s="272"/>
      <c r="EX135"/>
      <c r="EY135" s="271"/>
      <c r="EZ135"/>
      <c r="FA135" s="122"/>
      <c r="FB135"/>
      <c r="FC135" s="121"/>
      <c r="FD135"/>
      <c r="FE135" s="122"/>
      <c r="FF135"/>
      <c r="FG135" s="121"/>
      <c r="FH135"/>
      <c r="FI135" s="122"/>
      <c r="FJ135" s="307"/>
      <c r="FK135" s="306"/>
      <c r="FL135" s="12"/>
      <c r="FM135" s="295"/>
      <c r="FN135" s="12"/>
      <c r="FO135" s="306"/>
      <c r="FP135" s="12"/>
      <c r="FQ135" s="295"/>
      <c r="FR135" s="12"/>
      <c r="FS135" s="306"/>
      <c r="FT135" s="12"/>
      <c r="FU135" s="295"/>
      <c r="FV135" s="12"/>
      <c r="FW135" s="306"/>
      <c r="FX135" s="12"/>
      <c r="FY135" s="295"/>
      <c r="FZ135" s="12"/>
      <c r="GA135" s="306"/>
      <c r="GB135" s="12"/>
      <c r="GC135" s="295"/>
      <c r="GD135" s="12"/>
      <c r="GE135" s="306"/>
      <c r="GF135" s="12"/>
      <c r="GG135" s="295"/>
      <c r="GH135" s="12"/>
      <c r="GI135" s="306"/>
      <c r="GJ135" s="12"/>
      <c r="GK135" s="295"/>
      <c r="GL135" s="12"/>
      <c r="GM135" s="306"/>
      <c r="GN135" s="12"/>
      <c r="GO135" s="295"/>
      <c r="GP135" s="12"/>
      <c r="GQ135" s="306"/>
      <c r="GR135" s="12"/>
      <c r="GS135" s="295"/>
      <c r="GT135" s="12"/>
      <c r="GU135" s="306"/>
      <c r="GV135" s="12"/>
      <c r="GW135" s="295"/>
      <c r="GX135" s="12"/>
      <c r="GY135" s="306"/>
      <c r="GZ135" s="12"/>
      <c r="HA135" s="295"/>
      <c r="HB135" s="307"/>
      <c r="HC135" s="306"/>
      <c r="HD135" s="12"/>
      <c r="HE135" s="295"/>
      <c r="HF135" s="12"/>
      <c r="HG135" s="306"/>
      <c r="HH135" s="12"/>
      <c r="HI135" s="295"/>
      <c r="HJ135" s="12"/>
      <c r="HK135" s="306"/>
      <c r="HL135" s="12"/>
      <c r="HM135" s="295"/>
      <c r="HN135" s="12"/>
      <c r="HO135" s="306"/>
      <c r="HP135" s="12"/>
      <c r="HQ135" s="295"/>
      <c r="HR135"/>
      <c r="HS135" s="121"/>
      <c r="HT135" s="12"/>
      <c r="HU135" s="272"/>
      <c r="HV135"/>
      <c r="HW135" s="271"/>
      <c r="HX135" s="12"/>
      <c r="HY135" s="271"/>
      <c r="HZ135" s="12"/>
      <c r="IA135" s="271"/>
      <c r="IB135" s="12"/>
      <c r="IC135" s="292"/>
      <c r="ID135"/>
      <c r="IE135" s="271"/>
      <c r="IF135"/>
      <c r="IG135" s="122"/>
      <c r="IH135"/>
      <c r="II135" s="121"/>
      <c r="IJ135"/>
      <c r="IK135" s="122"/>
      <c r="IL135"/>
      <c r="IM135" s="121"/>
      <c r="IN135" s="12"/>
      <c r="IO135" s="272"/>
      <c r="IP135"/>
      <c r="IQ135" s="271"/>
      <c r="IR135" s="12"/>
      <c r="IS135" s="272"/>
      <c r="IT135" s="12"/>
      <c r="IU135" s="271"/>
      <c r="IV135"/>
      <c r="IW135" s="122"/>
      <c r="IX135"/>
      <c r="IY135" s="121"/>
      <c r="IZ135" s="12"/>
      <c r="JA135" s="272"/>
      <c r="JB135"/>
      <c r="JC135" s="271"/>
      <c r="JD135"/>
      <c r="JE135" s="122"/>
      <c r="JF135"/>
      <c r="JG135" s="271"/>
      <c r="JH135" s="12"/>
      <c r="JI135" s="272"/>
      <c r="JJ135"/>
      <c r="JK135" s="121"/>
      <c r="JL135"/>
      <c r="JM135" s="122"/>
      <c r="JN135"/>
      <c r="JO135" s="121"/>
      <c r="JP135"/>
      <c r="JQ135" s="122"/>
      <c r="JR135"/>
      <c r="JS135" s="121"/>
      <c r="JT135"/>
      <c r="JU135" s="122"/>
      <c r="JV135"/>
      <c r="JW135" s="271"/>
      <c r="JX135"/>
      <c r="JY135" s="122"/>
      <c r="JZ135"/>
      <c r="KA135" s="121"/>
      <c r="KB135"/>
      <c r="KC135" s="272"/>
      <c r="KD135"/>
      <c r="KE135" s="271"/>
      <c r="KF135"/>
      <c r="KG135" s="122"/>
      <c r="KH135"/>
      <c r="KI135" s="271"/>
      <c r="KJ135"/>
      <c r="KK135" s="122"/>
      <c r="KL135"/>
      <c r="KM135" s="121"/>
      <c r="KN135"/>
      <c r="KO135" s="122"/>
      <c r="KP135"/>
      <c r="KQ135" s="271"/>
      <c r="KR135"/>
      <c r="KS135" s="272"/>
      <c r="KT135"/>
      <c r="KU135" s="121"/>
      <c r="KV135"/>
      <c r="KW135" s="122"/>
      <c r="KX135"/>
      <c r="KY135" s="271"/>
      <c r="KZ135"/>
      <c r="LA135" s="122"/>
      <c r="LB135"/>
      <c r="LC135" s="271"/>
      <c r="LD135"/>
      <c r="LE135" s="122"/>
      <c r="LF135"/>
      <c r="LG135" s="271"/>
      <c r="LH135"/>
      <c r="LI135" s="272"/>
      <c r="LJ135"/>
      <c r="LK135" s="121"/>
      <c r="LL135"/>
      <c r="LM135" s="122"/>
      <c r="LN135"/>
      <c r="LO135" s="271"/>
      <c r="LP135"/>
      <c r="LQ135" s="122"/>
      <c r="LR135"/>
      <c r="LS135" s="121"/>
      <c r="LT135"/>
      <c r="LU135" s="122"/>
      <c r="LV135"/>
      <c r="LW135" s="271"/>
      <c r="LX135"/>
      <c r="LY135" s="272"/>
      <c r="LZ135"/>
      <c r="MA135" s="121"/>
      <c r="MB135"/>
      <c r="MC135" s="122"/>
      <c r="MD135"/>
      <c r="ME135" s="271"/>
      <c r="MF135"/>
      <c r="MG135" s="122"/>
      <c r="MH135"/>
      <c r="MI135" s="271"/>
      <c r="MJ135"/>
      <c r="MK135" s="122"/>
      <c r="ML135"/>
      <c r="MM135" s="271"/>
      <c r="MN135" s="296"/>
      <c r="MO135" s="122"/>
      <c r="MP135"/>
      <c r="MQ135" s="271"/>
      <c r="MR135" s="296"/>
      <c r="MS135" s="122"/>
      <c r="MT135" s="296"/>
      <c r="MU135" s="271"/>
      <c r="MV135"/>
      <c r="MW135" s="122"/>
      <c r="MX135" s="296"/>
      <c r="MY135" s="271"/>
      <c r="MZ135" s="296"/>
      <c r="NA135" s="122"/>
      <c r="NB135" s="296"/>
      <c r="NC135" s="271"/>
      <c r="ND135" s="296"/>
      <c r="NE135" s="272"/>
      <c r="NF135" s="296"/>
      <c r="NG135" s="271"/>
      <c r="NH135"/>
      <c r="NI135" s="122"/>
      <c r="NJ135"/>
      <c r="NK135" s="271"/>
      <c r="NL135"/>
      <c r="NM135" s="122"/>
      <c r="NN135"/>
      <c r="NO135" s="121"/>
      <c r="NP135"/>
      <c r="NQ135" s="122"/>
      <c r="NR135" s="296"/>
      <c r="NS135" s="271"/>
      <c r="NT135" s="296"/>
      <c r="NU135" s="122"/>
      <c r="NV135" s="296"/>
      <c r="NW135" s="121"/>
      <c r="NX135" s="296"/>
      <c r="NY135" s="272"/>
      <c r="NZ135" s="296"/>
      <c r="OA135" s="271"/>
      <c r="OB135" s="296"/>
      <c r="OC135" s="122"/>
      <c r="OD135" s="296"/>
      <c r="OE135" s="121"/>
      <c r="OF135" s="296"/>
      <c r="OG135" s="122"/>
      <c r="OH135" s="296"/>
      <c r="OI135" s="271"/>
      <c r="OJ135" s="296"/>
      <c r="OK135" s="122"/>
      <c r="OL135" s="296"/>
      <c r="OM135" s="271"/>
      <c r="ON135" s="296"/>
      <c r="OO135" s="122"/>
      <c r="OP135" s="296"/>
      <c r="OQ135" s="271"/>
      <c r="OR135" s="296"/>
      <c r="OS135" s="122"/>
      <c r="OT135" s="296"/>
      <c r="OU135" s="121"/>
      <c r="OV135" s="296"/>
      <c r="OW135" s="272"/>
      <c r="OX135" s="296"/>
      <c r="OY135" s="271"/>
      <c r="OZ135" s="296"/>
      <c r="PA135" s="272"/>
      <c r="PB135" s="296"/>
      <c r="PC135" s="271"/>
      <c r="PD135" s="296"/>
      <c r="PE135" s="122"/>
      <c r="PF135" s="287"/>
      <c r="PG135" s="271"/>
      <c r="PH135" s="287"/>
      <c r="PI135" s="122"/>
      <c r="PJ135" s="124"/>
      <c r="PK135" s="121"/>
      <c r="PL135" s="287"/>
      <c r="PM135" s="122"/>
      <c r="PN135" s="287"/>
      <c r="PO135" s="271"/>
      <c r="PP135" s="287"/>
      <c r="PQ135" s="122"/>
      <c r="PR135" s="124"/>
      <c r="PS135" s="121"/>
      <c r="PT135" s="287"/>
      <c r="PU135" s="122"/>
      <c r="PV135" s="287"/>
      <c r="PW135" s="271"/>
      <c r="PX135" s="287"/>
      <c r="PY135" s="122"/>
      <c r="PZ135" s="124"/>
      <c r="QA135" s="121"/>
      <c r="QB135" s="287"/>
      <c r="QC135" s="122"/>
      <c r="QD135" s="287"/>
      <c r="QE135" s="271"/>
      <c r="QF135" s="287"/>
      <c r="QG135" s="122"/>
      <c r="QH135" s="124"/>
      <c r="QI135" s="121"/>
      <c r="QJ135" s="287"/>
      <c r="QK135" s="122"/>
      <c r="QL135" s="287"/>
      <c r="QM135" s="271"/>
      <c r="QN135" s="287"/>
      <c r="QO135" s="122"/>
      <c r="QP135" s="124"/>
      <c r="QQ135" s="121"/>
      <c r="QR135" s="287"/>
      <c r="QS135" s="122"/>
      <c r="QT135" s="287"/>
      <c r="QU135" s="271"/>
      <c r="QV135" s="287"/>
      <c r="QW135" s="122"/>
      <c r="QX135" s="124"/>
      <c r="QY135" s="121"/>
      <c r="QZ135" s="287"/>
      <c r="RA135" s="122"/>
      <c r="RB135" s="287"/>
      <c r="RC135" s="271"/>
      <c r="RD135" s="287"/>
      <c r="RE135" s="122"/>
      <c r="RF135" s="124"/>
      <c r="RG135" s="121"/>
      <c r="RH135" s="287"/>
      <c r="RI135" s="122"/>
      <c r="RJ135" s="287"/>
      <c r="RK135" s="271"/>
      <c r="RL135" s="287"/>
      <c r="RM135" s="122"/>
      <c r="RN135" s="124"/>
      <c r="RO135" s="121"/>
      <c r="RP135" s="287"/>
      <c r="RQ135" s="122"/>
      <c r="RR135" s="287"/>
      <c r="RS135" s="271"/>
      <c r="RT135" s="287"/>
      <c r="RU135" s="122"/>
      <c r="RV135" s="124"/>
      <c r="RW135" s="121"/>
      <c r="RX135" s="287"/>
      <c r="RY135" s="122"/>
      <c r="RZ135" s="287"/>
      <c r="SA135" s="271"/>
      <c r="SB135" s="287"/>
      <c r="SC135" s="122"/>
      <c r="SD135" s="124"/>
      <c r="SE135" s="121"/>
      <c r="SF135" s="287"/>
      <c r="SG135" s="122"/>
      <c r="SH135" s="287"/>
      <c r="SI135" s="271"/>
      <c r="SJ135" s="287"/>
      <c r="SK135" s="122"/>
      <c r="SL135" s="124"/>
      <c r="SM135" s="121"/>
      <c r="SN135" s="287"/>
      <c r="SO135" s="122"/>
      <c r="SP135" s="287"/>
      <c r="SQ135" s="271"/>
    </row>
    <row r="136" spans="1:511" s="123" customFormat="1" ht="20" x14ac:dyDescent="0.25">
      <c r="A136" s="337" t="s">
        <v>373</v>
      </c>
      <c r="B136" s="120">
        <f t="shared" si="4"/>
        <v>0</v>
      </c>
      <c r="C136" s="194"/>
      <c r="D136"/>
      <c r="E136" s="121"/>
      <c r="F136"/>
      <c r="G136" s="121"/>
      <c r="H136"/>
      <c r="I136" s="122"/>
      <c r="J136"/>
      <c r="K136" s="121"/>
      <c r="L136"/>
      <c r="M136" s="122"/>
      <c r="N136"/>
      <c r="O136" s="121"/>
      <c r="P136"/>
      <c r="Q136" s="122"/>
      <c r="R136"/>
      <c r="S136" s="121"/>
      <c r="T136"/>
      <c r="U136" s="122"/>
      <c r="V136"/>
      <c r="W136" s="121"/>
      <c r="X136"/>
      <c r="Y136" s="122"/>
      <c r="Z136"/>
      <c r="AA136" s="121"/>
      <c r="AB136"/>
      <c r="AC136" s="122"/>
      <c r="AD136"/>
      <c r="AE136" s="121"/>
      <c r="AF136"/>
      <c r="AG136" s="122"/>
      <c r="AH136"/>
      <c r="AI136" s="121"/>
      <c r="AJ136"/>
      <c r="AK136" s="122"/>
      <c r="AL136"/>
      <c r="AM136" s="121"/>
      <c r="AN136"/>
      <c r="AO136" s="122"/>
      <c r="AP136"/>
      <c r="AQ136" s="121"/>
      <c r="AR136"/>
      <c r="AS136" s="122"/>
      <c r="AT136"/>
      <c r="AU136" s="121"/>
      <c r="AV136"/>
      <c r="AW136" s="122"/>
      <c r="AX136"/>
      <c r="AY136" s="121"/>
      <c r="AZ136"/>
      <c r="BA136" s="122"/>
      <c r="BB136"/>
      <c r="BC136" s="121"/>
      <c r="BD136" s="287"/>
      <c r="BE136" s="122"/>
      <c r="BF136" s="287"/>
      <c r="BG136" s="121"/>
      <c r="BH136" s="287"/>
      <c r="BI136" s="122"/>
      <c r="BJ136" s="122"/>
      <c r="BK136" s="121"/>
      <c r="BL136" s="287"/>
      <c r="BM136" s="122"/>
      <c r="BN136" s="287"/>
      <c r="BO136" s="121"/>
      <c r="BP136" s="287"/>
      <c r="BQ136" s="122"/>
      <c r="BR136" s="287"/>
      <c r="BS136" s="121"/>
      <c r="BT136" s="287"/>
      <c r="BU136" s="122"/>
      <c r="BV136" s="287"/>
      <c r="BW136" s="121"/>
      <c r="BX136" s="241"/>
      <c r="BY136" s="122"/>
      <c r="BZ136" s="287"/>
      <c r="CA136" s="121"/>
      <c r="CB136" s="287"/>
      <c r="CC136" s="122"/>
      <c r="CD136" s="287"/>
      <c r="CE136" s="121"/>
      <c r="CF136" s="287"/>
      <c r="CG136" s="122"/>
      <c r="CH136" s="287"/>
      <c r="CI136" s="121"/>
      <c r="CJ136"/>
      <c r="CK136" s="122"/>
      <c r="CL136"/>
      <c r="CM136" s="121"/>
      <c r="CN136"/>
      <c r="CO136" s="122"/>
      <c r="CP136"/>
      <c r="CQ136" s="121"/>
      <c r="CR136"/>
      <c r="CS136" s="122"/>
      <c r="CT136"/>
      <c r="CU136" s="121"/>
      <c r="CV136"/>
      <c r="CW136" s="122"/>
      <c r="CX136"/>
      <c r="CY136" s="121"/>
      <c r="CZ136"/>
      <c r="DA136" s="122"/>
      <c r="DB136"/>
      <c r="DC136" s="121"/>
      <c r="DD136"/>
      <c r="DE136" s="272"/>
      <c r="DF136"/>
      <c r="DG136" s="121"/>
      <c r="DH136"/>
      <c r="DI136" s="122"/>
      <c r="DJ136"/>
      <c r="DK136" s="121"/>
      <c r="DL136"/>
      <c r="DM136" s="122"/>
      <c r="DN136"/>
      <c r="DO136" s="121"/>
      <c r="DP136"/>
      <c r="DQ136" s="122"/>
      <c r="DR136"/>
      <c r="DS136" s="121"/>
      <c r="DT136"/>
      <c r="DU136" s="122"/>
      <c r="DV136"/>
      <c r="DW136" s="121"/>
      <c r="DX136"/>
      <c r="DY136" s="122"/>
      <c r="DZ136"/>
      <c r="EA136" s="121"/>
      <c r="EB136"/>
      <c r="EC136" s="122"/>
      <c r="ED136"/>
      <c r="EE136" s="121"/>
      <c r="EF136"/>
      <c r="EG136" s="122"/>
      <c r="EH136"/>
      <c r="EI136" s="121"/>
      <c r="EJ136"/>
      <c r="EK136" s="122"/>
      <c r="EL136"/>
      <c r="EM136" s="121"/>
      <c r="EN136"/>
      <c r="EO136" s="122"/>
      <c r="EP136"/>
      <c r="EQ136" s="121"/>
      <c r="ER136"/>
      <c r="ES136" s="122"/>
      <c r="ET136"/>
      <c r="EU136" s="271"/>
      <c r="EV136"/>
      <c r="EW136" s="122"/>
      <c r="EX136"/>
      <c r="EY136" s="121"/>
      <c r="EZ136"/>
      <c r="FA136" s="122"/>
      <c r="FB136"/>
      <c r="FC136" s="121"/>
      <c r="FD136"/>
      <c r="FE136" s="122"/>
      <c r="FF136"/>
      <c r="FG136" s="121"/>
      <c r="FH136"/>
      <c r="FI136" s="122"/>
      <c r="FJ136" s="12"/>
      <c r="FK136" s="306"/>
      <c r="FL136" s="12"/>
      <c r="FM136" s="295"/>
      <c r="FN136" s="12"/>
      <c r="FO136" s="306"/>
      <c r="FP136" s="12"/>
      <c r="FQ136" s="295"/>
      <c r="FR136" s="12"/>
      <c r="FS136" s="306"/>
      <c r="FT136" s="12"/>
      <c r="FU136" s="295"/>
      <c r="FV136" s="12"/>
      <c r="FW136" s="306"/>
      <c r="FX136" s="12"/>
      <c r="FY136" s="295"/>
      <c r="FZ136" s="12"/>
      <c r="GA136" s="306"/>
      <c r="GB136" s="12"/>
      <c r="GC136" s="295"/>
      <c r="GD136" s="12"/>
      <c r="GE136" s="306"/>
      <c r="GF136" s="12"/>
      <c r="GG136" s="295"/>
      <c r="GH136" s="12"/>
      <c r="GI136" s="306"/>
      <c r="GJ136" s="12"/>
      <c r="GK136" s="295"/>
      <c r="GL136" s="12"/>
      <c r="GM136" s="306"/>
      <c r="GN136" s="12"/>
      <c r="GO136" s="295"/>
      <c r="GP136" s="12"/>
      <c r="GQ136" s="306"/>
      <c r="GR136" s="12"/>
      <c r="GS136" s="295"/>
      <c r="GT136" s="12"/>
      <c r="GU136" s="306"/>
      <c r="GV136" s="12"/>
      <c r="GW136" s="295"/>
      <c r="GX136" s="12"/>
      <c r="GY136" s="306"/>
      <c r="GZ136" s="12"/>
      <c r="HA136" s="295"/>
      <c r="HB136" s="307"/>
      <c r="HC136" s="306"/>
      <c r="HD136" s="12"/>
      <c r="HE136" s="295"/>
      <c r="HF136" s="12"/>
      <c r="HG136" s="306"/>
      <c r="HH136" s="12"/>
      <c r="HI136" s="295"/>
      <c r="HJ136" s="12"/>
      <c r="HK136" s="306"/>
      <c r="HL136" s="12"/>
      <c r="HM136" s="295"/>
      <c r="HN136" s="12"/>
      <c r="HO136" s="306"/>
      <c r="HP136" s="12"/>
      <c r="HQ136" s="295"/>
      <c r="HR136"/>
      <c r="HS136" s="121"/>
      <c r="HT136"/>
      <c r="HU136" s="122"/>
      <c r="HV136"/>
      <c r="HW136" s="121"/>
      <c r="HX136"/>
      <c r="HY136" s="121"/>
      <c r="HZ136"/>
      <c r="IA136" s="121"/>
      <c r="IB136"/>
      <c r="IC136" s="122"/>
      <c r="ID136"/>
      <c r="IE136" s="121"/>
      <c r="IF136"/>
      <c r="IG136" s="122"/>
      <c r="IH136"/>
      <c r="II136" s="121"/>
      <c r="IJ136"/>
      <c r="IK136" s="122"/>
      <c r="IL136"/>
      <c r="IM136" s="121"/>
      <c r="IN136"/>
      <c r="IO136" s="122"/>
      <c r="IP136"/>
      <c r="IQ136" s="121"/>
      <c r="IR136"/>
      <c r="IS136" s="272"/>
      <c r="IT136"/>
      <c r="IU136" s="121"/>
      <c r="IV136"/>
      <c r="IW136" s="122"/>
      <c r="IX136"/>
      <c r="IY136" s="121"/>
      <c r="IZ136"/>
      <c r="JA136" s="122"/>
      <c r="JB136"/>
      <c r="JC136" s="121"/>
      <c r="JD136"/>
      <c r="JE136" s="272"/>
      <c r="JF136"/>
      <c r="JG136" s="121"/>
      <c r="JH136"/>
      <c r="JI136" s="122"/>
      <c r="JJ136"/>
      <c r="JK136" s="121"/>
      <c r="JL136"/>
      <c r="JM136" s="122"/>
      <c r="JN136"/>
      <c r="JO136" s="121"/>
      <c r="JP136"/>
      <c r="JQ136" s="122"/>
      <c r="JR136"/>
      <c r="JS136" s="121"/>
      <c r="JT136"/>
      <c r="JU136" s="122"/>
      <c r="JV136"/>
      <c r="JW136" s="121"/>
      <c r="JX136"/>
      <c r="JY136" s="122"/>
      <c r="JZ136"/>
      <c r="KA136" s="121"/>
      <c r="KB136"/>
      <c r="KC136" s="122"/>
      <c r="KD136"/>
      <c r="KE136" s="121"/>
      <c r="KF136"/>
      <c r="KG136" s="122"/>
      <c r="KH136"/>
      <c r="KI136" s="121"/>
      <c r="KJ136"/>
      <c r="KK136" s="122"/>
      <c r="KL136"/>
      <c r="KM136" s="121"/>
      <c r="KN136"/>
      <c r="KO136" s="122"/>
      <c r="KP136"/>
      <c r="KQ136" s="121"/>
      <c r="KR136"/>
      <c r="KS136" s="122"/>
      <c r="KT136"/>
      <c r="KU136" s="121"/>
      <c r="KV136"/>
      <c r="KW136" s="122"/>
      <c r="KX136"/>
      <c r="KY136" s="121"/>
      <c r="KZ136"/>
      <c r="LA136" s="122"/>
      <c r="LB136"/>
      <c r="LC136" s="121"/>
      <c r="LD136"/>
      <c r="LE136" s="122"/>
      <c r="LF136"/>
      <c r="LG136" s="121"/>
      <c r="LH136"/>
      <c r="LI136" s="122"/>
      <c r="LJ136"/>
      <c r="LK136" s="271"/>
      <c r="LL136"/>
      <c r="LM136" s="122"/>
      <c r="LN136"/>
      <c r="LO136" s="121"/>
      <c r="LP136"/>
      <c r="LQ136" s="122"/>
      <c r="LR136"/>
      <c r="LS136" s="121"/>
      <c r="LT136"/>
      <c r="LU136" s="122"/>
      <c r="LV136"/>
      <c r="LW136" s="121"/>
      <c r="LX136"/>
      <c r="LY136" s="122"/>
      <c r="LZ136"/>
      <c r="MA136" s="121"/>
      <c r="MB136"/>
      <c r="MC136" s="122"/>
      <c r="MD136"/>
      <c r="ME136" s="121"/>
      <c r="MF136"/>
      <c r="MG136" s="272"/>
      <c r="MH136"/>
      <c r="MI136" s="271"/>
      <c r="MJ136"/>
      <c r="MK136" s="272"/>
      <c r="ML136"/>
      <c r="MM136" s="121"/>
      <c r="MN136" s="296"/>
      <c r="MO136" s="122"/>
      <c r="MP136"/>
      <c r="MQ136" s="121"/>
      <c r="MR136" s="296"/>
      <c r="MS136" s="122"/>
      <c r="MT136" s="296"/>
      <c r="MU136" s="121"/>
      <c r="MV136"/>
      <c r="MW136" s="122"/>
      <c r="MX136" s="296"/>
      <c r="MY136" s="121"/>
      <c r="MZ136" s="296"/>
      <c r="NA136" s="122"/>
      <c r="NB136" s="296"/>
      <c r="NC136" s="121"/>
      <c r="ND136" s="296"/>
      <c r="NE136" s="122"/>
      <c r="NF136" s="296"/>
      <c r="NG136" s="271"/>
      <c r="NH136"/>
      <c r="NI136" s="122"/>
      <c r="NJ136"/>
      <c r="NK136" s="121"/>
      <c r="NL136"/>
      <c r="NM136" s="122"/>
      <c r="NN136"/>
      <c r="NO136" s="121"/>
      <c r="NP136"/>
      <c r="NQ136" s="122"/>
      <c r="NR136" s="296"/>
      <c r="NS136" s="121"/>
      <c r="NT136" s="296"/>
      <c r="NU136" s="122"/>
      <c r="NV136" s="296"/>
      <c r="NW136" s="121"/>
      <c r="NX136" s="296"/>
      <c r="NY136" s="122"/>
      <c r="NZ136" s="296"/>
      <c r="OA136" s="121"/>
      <c r="OB136" s="296"/>
      <c r="OC136" s="122"/>
      <c r="OD136" s="296"/>
      <c r="OE136" s="121"/>
      <c r="OF136" s="296"/>
      <c r="OG136" s="122"/>
      <c r="OH136" s="296"/>
      <c r="OI136" s="121"/>
      <c r="OJ136" s="296"/>
      <c r="OK136" s="122"/>
      <c r="OL136" s="296"/>
      <c r="OM136" s="121"/>
      <c r="ON136" s="296"/>
      <c r="OO136" s="122"/>
      <c r="OP136" s="296"/>
      <c r="OQ136" s="121"/>
      <c r="OR136" s="296"/>
      <c r="OS136" s="122"/>
      <c r="OT136" s="296"/>
      <c r="OU136" s="121"/>
      <c r="OV136" s="296"/>
      <c r="OW136" s="122"/>
      <c r="OX136" s="296"/>
      <c r="OY136" s="121"/>
      <c r="OZ136" s="296"/>
      <c r="PA136" s="122"/>
      <c r="PB136" s="296"/>
      <c r="PC136" s="121"/>
      <c r="PD136" s="296"/>
      <c r="PE136" s="122"/>
      <c r="PF136" s="287"/>
      <c r="PG136" s="121"/>
      <c r="PH136" s="287"/>
      <c r="PI136" s="122"/>
      <c r="PJ136" s="124"/>
      <c r="PK136" s="121"/>
      <c r="PL136" s="287"/>
      <c r="PM136" s="122"/>
      <c r="PN136" s="287"/>
      <c r="PO136" s="121"/>
      <c r="PP136" s="287"/>
      <c r="PQ136" s="122"/>
      <c r="PR136" s="124"/>
      <c r="PS136" s="121"/>
      <c r="PT136" s="287"/>
      <c r="PU136" s="122"/>
      <c r="PV136" s="287"/>
      <c r="PW136" s="121"/>
      <c r="PX136" s="287"/>
      <c r="PY136" s="122"/>
      <c r="PZ136" s="124"/>
      <c r="QA136" s="121"/>
      <c r="QB136" s="287"/>
      <c r="QC136" s="122"/>
      <c r="QD136" s="287"/>
      <c r="QE136" s="121"/>
      <c r="QF136" s="287"/>
      <c r="QG136" s="122"/>
      <c r="QH136" s="124"/>
      <c r="QI136" s="121"/>
      <c r="QJ136" s="287"/>
      <c r="QK136" s="122"/>
      <c r="QL136" s="287"/>
      <c r="QM136" s="121"/>
      <c r="QN136" s="287"/>
      <c r="QO136" s="122"/>
      <c r="QP136" s="124"/>
      <c r="QQ136" s="121"/>
      <c r="QR136" s="287"/>
      <c r="QS136" s="122"/>
      <c r="QT136" s="287"/>
      <c r="QU136" s="121"/>
      <c r="QV136" s="287"/>
      <c r="QW136" s="122"/>
      <c r="QX136" s="124"/>
      <c r="QY136" s="121"/>
      <c r="QZ136" s="287"/>
      <c r="RA136" s="122"/>
      <c r="RB136" s="287"/>
      <c r="RC136" s="121"/>
      <c r="RD136" s="287"/>
      <c r="RE136" s="122"/>
      <c r="RF136" s="124"/>
      <c r="RG136" s="121"/>
      <c r="RH136" s="287"/>
      <c r="RI136" s="122"/>
      <c r="RJ136" s="287"/>
      <c r="RK136" s="121"/>
      <c r="RL136" s="287"/>
      <c r="RM136" s="122"/>
      <c r="RN136" s="124"/>
      <c r="RO136" s="121"/>
      <c r="RP136" s="287"/>
      <c r="RQ136" s="122"/>
      <c r="RR136" s="287"/>
      <c r="RS136" s="121"/>
      <c r="RT136" s="287"/>
      <c r="RU136" s="122"/>
      <c r="RV136" s="124"/>
      <c r="RW136" s="121"/>
      <c r="RX136" s="287"/>
      <c r="RY136" s="122"/>
      <c r="RZ136" s="287"/>
      <c r="SA136" s="121"/>
      <c r="SB136" s="287"/>
      <c r="SC136" s="122"/>
      <c r="SD136" s="124"/>
      <c r="SE136" s="121"/>
      <c r="SF136" s="287"/>
      <c r="SG136" s="122"/>
      <c r="SH136" s="287"/>
      <c r="SI136" s="121"/>
      <c r="SJ136" s="287"/>
      <c r="SK136" s="122"/>
      <c r="SL136" s="124"/>
      <c r="SM136" s="121"/>
      <c r="SN136" s="287"/>
      <c r="SO136" s="122"/>
      <c r="SP136" s="287"/>
      <c r="SQ136" s="121"/>
    </row>
    <row r="137" spans="1:511" s="360" customFormat="1" thickBot="1" x14ac:dyDescent="0.3">
      <c r="A137" s="346" t="s">
        <v>374</v>
      </c>
      <c r="B137" s="347">
        <f t="shared" si="4"/>
        <v>0</v>
      </c>
      <c r="C137" s="348"/>
      <c r="D137" s="349"/>
      <c r="E137" s="350"/>
      <c r="F137" s="349"/>
      <c r="G137" s="350"/>
      <c r="H137" s="349"/>
      <c r="I137" s="351"/>
      <c r="J137" s="349"/>
      <c r="K137" s="350"/>
      <c r="L137" s="349"/>
      <c r="M137" s="353"/>
      <c r="N137" s="349"/>
      <c r="O137" s="350"/>
      <c r="P137" s="349"/>
      <c r="Q137" s="353"/>
      <c r="R137" s="349"/>
      <c r="S137" s="350"/>
      <c r="T137" s="349"/>
      <c r="U137" s="351"/>
      <c r="V137" s="356"/>
      <c r="W137" s="354"/>
      <c r="X137" s="349"/>
      <c r="Y137" s="353"/>
      <c r="Z137" s="349"/>
      <c r="AA137" s="350"/>
      <c r="AB137" s="349"/>
      <c r="AC137" s="351"/>
      <c r="AD137" s="349"/>
      <c r="AE137" s="350"/>
      <c r="AF137" s="349"/>
      <c r="AG137" s="351"/>
      <c r="AH137" s="349"/>
      <c r="AI137" s="350"/>
      <c r="AJ137" s="349"/>
      <c r="AK137" s="351"/>
      <c r="AL137" s="349"/>
      <c r="AM137" s="350"/>
      <c r="AN137" s="349"/>
      <c r="AO137" s="351"/>
      <c r="AP137" s="349"/>
      <c r="AQ137" s="350"/>
      <c r="AR137" s="349"/>
      <c r="AS137" s="351"/>
      <c r="AT137" s="349"/>
      <c r="AU137" s="350"/>
      <c r="AV137" s="349"/>
      <c r="AW137" s="351"/>
      <c r="AX137" s="349"/>
      <c r="AY137" s="350"/>
      <c r="AZ137" s="349"/>
      <c r="BA137" s="351"/>
      <c r="BB137" s="349"/>
      <c r="BC137" s="350"/>
      <c r="BD137" s="363"/>
      <c r="BE137" s="353"/>
      <c r="BF137" s="355"/>
      <c r="BG137" s="350"/>
      <c r="BH137" s="355"/>
      <c r="BI137" s="351"/>
      <c r="BJ137" s="351"/>
      <c r="BK137" s="350"/>
      <c r="BL137" s="355"/>
      <c r="BM137" s="351"/>
      <c r="BN137" s="363"/>
      <c r="BO137" s="354"/>
      <c r="BP137" s="355"/>
      <c r="BQ137" s="351"/>
      <c r="BR137" s="355"/>
      <c r="BS137" s="350"/>
      <c r="BT137" s="355"/>
      <c r="BU137" s="353"/>
      <c r="BV137" s="355"/>
      <c r="BW137" s="350"/>
      <c r="BX137" s="356"/>
      <c r="BY137" s="351"/>
      <c r="BZ137" s="355"/>
      <c r="CA137" s="350"/>
      <c r="CB137" s="363"/>
      <c r="CC137" s="353"/>
      <c r="CD137" s="355"/>
      <c r="CE137" s="350"/>
      <c r="CF137" s="355"/>
      <c r="CG137" s="351"/>
      <c r="CH137" s="355"/>
      <c r="CI137" s="350"/>
      <c r="CJ137" s="349"/>
      <c r="CK137" s="353"/>
      <c r="CL137" s="349"/>
      <c r="CM137" s="354"/>
      <c r="CN137" s="349"/>
      <c r="CO137" s="351"/>
      <c r="CP137" s="349"/>
      <c r="CQ137" s="350"/>
      <c r="CR137" s="349"/>
      <c r="CS137" s="351"/>
      <c r="CT137" s="349"/>
      <c r="CU137" s="354"/>
      <c r="CV137" s="349"/>
      <c r="CW137" s="353"/>
      <c r="CX137" s="349"/>
      <c r="CY137" s="350"/>
      <c r="CZ137" s="349"/>
      <c r="DA137" s="353"/>
      <c r="DB137" s="349"/>
      <c r="DC137" s="350"/>
      <c r="DD137" s="349"/>
      <c r="DE137" s="351"/>
      <c r="DF137" s="349"/>
      <c r="DG137" s="350"/>
      <c r="DH137" s="349"/>
      <c r="DI137" s="351"/>
      <c r="DJ137" s="349"/>
      <c r="DK137" s="350"/>
      <c r="DL137" s="349"/>
      <c r="DM137" s="351"/>
      <c r="DN137" s="349"/>
      <c r="DO137" s="354"/>
      <c r="DP137" s="349"/>
      <c r="DQ137" s="351"/>
      <c r="DR137" s="349"/>
      <c r="DS137" s="354"/>
      <c r="DT137" s="349"/>
      <c r="DU137" s="351"/>
      <c r="DV137" s="349"/>
      <c r="DW137" s="350"/>
      <c r="DX137" s="349"/>
      <c r="DY137" s="351"/>
      <c r="DZ137" s="349"/>
      <c r="EA137" s="350"/>
      <c r="EB137" s="349"/>
      <c r="EC137" s="351"/>
      <c r="ED137" s="349"/>
      <c r="EE137" s="350"/>
      <c r="EF137" s="349"/>
      <c r="EG137" s="351"/>
      <c r="EH137" s="349"/>
      <c r="EI137" s="350"/>
      <c r="EJ137" s="349"/>
      <c r="EK137" s="351"/>
      <c r="EL137" s="349"/>
      <c r="EM137" s="350"/>
      <c r="EN137" s="349"/>
      <c r="EO137" s="351"/>
      <c r="EP137" s="349"/>
      <c r="EQ137" s="350"/>
      <c r="ER137" s="349"/>
      <c r="ES137" s="353"/>
      <c r="ET137" s="349"/>
      <c r="EU137" s="350"/>
      <c r="EV137" s="349"/>
      <c r="EW137" s="351"/>
      <c r="EX137" s="349"/>
      <c r="EY137" s="350"/>
      <c r="EZ137" s="349"/>
      <c r="FA137" s="353"/>
      <c r="FB137" s="349"/>
      <c r="FC137" s="350"/>
      <c r="FD137" s="349"/>
      <c r="FE137" s="351"/>
      <c r="FF137" s="349"/>
      <c r="FG137" s="350"/>
      <c r="FH137" s="349"/>
      <c r="FI137" s="351"/>
      <c r="FJ137" s="359"/>
      <c r="FK137" s="357"/>
      <c r="FL137" s="356"/>
      <c r="FM137" s="358"/>
      <c r="FN137" s="356"/>
      <c r="FO137" s="357"/>
      <c r="FP137" s="356"/>
      <c r="FQ137" s="358"/>
      <c r="FR137" s="356"/>
      <c r="FS137" s="357"/>
      <c r="FT137" s="356"/>
      <c r="FU137" s="358"/>
      <c r="FV137" s="356"/>
      <c r="FW137" s="357"/>
      <c r="FX137" s="356"/>
      <c r="FY137" s="358"/>
      <c r="FZ137" s="356"/>
      <c r="GA137" s="357"/>
      <c r="GB137" s="356"/>
      <c r="GC137" s="358"/>
      <c r="GD137" s="356"/>
      <c r="GE137" s="357"/>
      <c r="GF137" s="356"/>
      <c r="GG137" s="358"/>
      <c r="GH137" s="356"/>
      <c r="GI137" s="357"/>
      <c r="GJ137" s="356"/>
      <c r="GK137" s="358"/>
      <c r="GL137" s="356"/>
      <c r="GM137" s="357"/>
      <c r="GN137" s="356"/>
      <c r="GO137" s="358"/>
      <c r="GP137" s="356"/>
      <c r="GQ137" s="357"/>
      <c r="GR137" s="356"/>
      <c r="GS137" s="358"/>
      <c r="GT137" s="356"/>
      <c r="GU137" s="357"/>
      <c r="GV137" s="356"/>
      <c r="GW137" s="358"/>
      <c r="GX137" s="356"/>
      <c r="GY137" s="357"/>
      <c r="GZ137" s="356"/>
      <c r="HA137" s="358"/>
      <c r="HB137" s="359"/>
      <c r="HC137" s="357"/>
      <c r="HD137" s="356"/>
      <c r="HE137" s="358"/>
      <c r="HF137" s="356"/>
      <c r="HG137" s="357"/>
      <c r="HH137" s="356"/>
      <c r="HI137" s="358"/>
      <c r="HJ137" s="356"/>
      <c r="HK137" s="357"/>
      <c r="HL137" s="356"/>
      <c r="HM137" s="358"/>
      <c r="HN137" s="356"/>
      <c r="HO137" s="357"/>
      <c r="HP137" s="356"/>
      <c r="HQ137" s="358"/>
      <c r="HR137" s="349"/>
      <c r="HS137" s="350"/>
      <c r="HT137" s="349"/>
      <c r="HU137" s="351"/>
      <c r="HV137" s="349"/>
      <c r="HW137" s="350"/>
      <c r="HX137" s="349"/>
      <c r="HY137" s="350"/>
      <c r="HZ137" s="349"/>
      <c r="IA137" s="350"/>
      <c r="IB137" s="349"/>
      <c r="IC137" s="351"/>
      <c r="ID137" s="349"/>
      <c r="IE137" s="350"/>
      <c r="IF137" s="349"/>
      <c r="IG137" s="351"/>
      <c r="IH137" s="349"/>
      <c r="II137" s="350"/>
      <c r="IJ137" s="349"/>
      <c r="IK137" s="351"/>
      <c r="IL137" s="349"/>
      <c r="IM137" s="354"/>
      <c r="IN137" s="349"/>
      <c r="IO137" s="353"/>
      <c r="IP137" s="349"/>
      <c r="IQ137" s="350"/>
      <c r="IR137" s="349"/>
      <c r="IS137" s="351"/>
      <c r="IT137" s="349"/>
      <c r="IU137" s="350"/>
      <c r="IV137" s="349"/>
      <c r="IW137" s="351"/>
      <c r="IX137" s="349"/>
      <c r="IY137" s="350"/>
      <c r="IZ137" s="349"/>
      <c r="JA137" s="351"/>
      <c r="JB137" s="349"/>
      <c r="JC137" s="350"/>
      <c r="JD137" s="349"/>
      <c r="JE137" s="351"/>
      <c r="JF137" s="349"/>
      <c r="JG137" s="350"/>
      <c r="JH137" s="356"/>
      <c r="JI137" s="353"/>
      <c r="JJ137" s="349"/>
      <c r="JK137" s="350"/>
      <c r="JL137" s="349"/>
      <c r="JM137" s="351"/>
      <c r="JN137" s="349"/>
      <c r="JO137" s="350"/>
      <c r="JP137" s="349"/>
      <c r="JQ137" s="351"/>
      <c r="JR137" s="349"/>
      <c r="JS137" s="350"/>
      <c r="JT137" s="349"/>
      <c r="JU137" s="351"/>
      <c r="JV137" s="349"/>
      <c r="JW137" s="350"/>
      <c r="JX137" s="349"/>
      <c r="JY137" s="351"/>
      <c r="JZ137" s="349"/>
      <c r="KA137" s="350"/>
      <c r="KB137" s="349"/>
      <c r="KC137" s="353"/>
      <c r="KD137" s="349"/>
      <c r="KE137" s="350"/>
      <c r="KF137" s="349"/>
      <c r="KG137" s="351"/>
      <c r="KH137" s="349"/>
      <c r="KI137" s="354"/>
      <c r="KJ137" s="349"/>
      <c r="KK137" s="351"/>
      <c r="KL137" s="349"/>
      <c r="KM137" s="350"/>
      <c r="KN137" s="349"/>
      <c r="KO137" s="353"/>
      <c r="KP137" s="349"/>
      <c r="KQ137" s="354"/>
      <c r="KR137" s="349"/>
      <c r="KS137" s="353"/>
      <c r="KT137" s="349"/>
      <c r="KU137" s="350"/>
      <c r="KV137" s="349"/>
      <c r="KW137" s="351"/>
      <c r="KX137" s="349"/>
      <c r="KY137" s="354"/>
      <c r="KZ137" s="349"/>
      <c r="LA137" s="353"/>
      <c r="LB137" s="349"/>
      <c r="LC137" s="354"/>
      <c r="LD137" s="349"/>
      <c r="LE137" s="351"/>
      <c r="LF137" s="349"/>
      <c r="LG137" s="354"/>
      <c r="LH137" s="349"/>
      <c r="LI137" s="351"/>
      <c r="LJ137" s="349"/>
      <c r="LK137" s="350"/>
      <c r="LL137" s="349"/>
      <c r="LM137" s="353"/>
      <c r="LN137" s="349"/>
      <c r="LO137" s="354"/>
      <c r="LP137" s="349"/>
      <c r="LQ137" s="351"/>
      <c r="LR137" s="349"/>
      <c r="LS137" s="350"/>
      <c r="LT137" s="349"/>
      <c r="LU137" s="351"/>
      <c r="LV137" s="349"/>
      <c r="LW137" s="354"/>
      <c r="LX137" s="349"/>
      <c r="LY137" s="351"/>
      <c r="LZ137" s="349"/>
      <c r="MA137" s="350"/>
      <c r="MB137" s="349"/>
      <c r="MC137" s="351"/>
      <c r="MD137" s="349"/>
      <c r="ME137" s="354"/>
      <c r="MF137" s="349"/>
      <c r="MG137" s="351"/>
      <c r="MH137" s="349"/>
      <c r="MI137" s="354"/>
      <c r="MJ137" s="349"/>
      <c r="MK137" s="351"/>
      <c r="ML137" s="349"/>
      <c r="MM137" s="354"/>
      <c r="MN137" s="361"/>
      <c r="MO137" s="351"/>
      <c r="MP137" s="349"/>
      <c r="MQ137" s="350"/>
      <c r="MR137" s="361"/>
      <c r="MS137" s="351"/>
      <c r="MT137" s="361"/>
      <c r="MU137" s="354"/>
      <c r="MV137" s="349"/>
      <c r="MW137" s="351"/>
      <c r="MX137" s="361"/>
      <c r="MY137" s="350"/>
      <c r="MZ137" s="361"/>
      <c r="NA137" s="351"/>
      <c r="NB137" s="361"/>
      <c r="NC137" s="354"/>
      <c r="ND137" s="361"/>
      <c r="NE137" s="351"/>
      <c r="NF137" s="361"/>
      <c r="NG137" s="350"/>
      <c r="NH137" s="349"/>
      <c r="NI137" s="351"/>
      <c r="NJ137" s="349"/>
      <c r="NK137" s="354"/>
      <c r="NL137" s="349"/>
      <c r="NM137" s="351"/>
      <c r="NN137" s="349"/>
      <c r="NO137" s="350"/>
      <c r="NP137" s="349"/>
      <c r="NQ137" s="351"/>
      <c r="NR137" s="361"/>
      <c r="NS137" s="354"/>
      <c r="NT137" s="361"/>
      <c r="NU137" s="351"/>
      <c r="NV137" s="361"/>
      <c r="NW137" s="350"/>
      <c r="NX137" s="361"/>
      <c r="NY137" s="351"/>
      <c r="NZ137" s="361"/>
      <c r="OA137" s="354"/>
      <c r="OB137" s="361"/>
      <c r="OC137" s="351"/>
      <c r="OD137" s="361"/>
      <c r="OE137" s="350"/>
      <c r="OF137" s="361"/>
      <c r="OG137" s="351"/>
      <c r="OH137" s="361"/>
      <c r="OI137" s="354"/>
      <c r="OJ137" s="361"/>
      <c r="OK137" s="351"/>
      <c r="OL137" s="361"/>
      <c r="OM137" s="350"/>
      <c r="ON137" s="361"/>
      <c r="OO137" s="351"/>
      <c r="OP137" s="361"/>
      <c r="OQ137" s="354"/>
      <c r="OR137" s="361"/>
      <c r="OS137" s="351"/>
      <c r="OT137" s="361"/>
      <c r="OU137" s="350"/>
      <c r="OV137" s="361"/>
      <c r="OW137" s="351"/>
      <c r="OX137" s="361"/>
      <c r="OY137" s="354"/>
      <c r="OZ137" s="361"/>
      <c r="PA137" s="353"/>
      <c r="PB137" s="361"/>
      <c r="PC137" s="350"/>
      <c r="PD137" s="361"/>
      <c r="PE137" s="351"/>
      <c r="PF137" s="363"/>
      <c r="PG137" s="354"/>
      <c r="PH137" s="355"/>
      <c r="PI137" s="351"/>
      <c r="PJ137" s="366"/>
      <c r="PK137" s="350"/>
      <c r="PL137" s="355"/>
      <c r="PM137" s="351"/>
      <c r="PN137" s="363"/>
      <c r="PO137" s="354"/>
      <c r="PP137" s="355"/>
      <c r="PQ137" s="351"/>
      <c r="PR137" s="366"/>
      <c r="PS137" s="350"/>
      <c r="PT137" s="355"/>
      <c r="PU137" s="351"/>
      <c r="PV137" s="363"/>
      <c r="PW137" s="354"/>
      <c r="PX137" s="355"/>
      <c r="PY137" s="351"/>
      <c r="PZ137" s="366"/>
      <c r="QA137" s="350"/>
      <c r="QB137" s="355"/>
      <c r="QC137" s="351"/>
      <c r="QD137" s="363"/>
      <c r="QE137" s="354"/>
      <c r="QF137" s="355"/>
      <c r="QG137" s="351"/>
      <c r="QH137" s="366"/>
      <c r="QI137" s="350"/>
      <c r="QJ137" s="355"/>
      <c r="QK137" s="351"/>
      <c r="QL137" s="363"/>
      <c r="QM137" s="354"/>
      <c r="QN137" s="355"/>
      <c r="QO137" s="351"/>
      <c r="QP137" s="366"/>
      <c r="QQ137" s="350"/>
      <c r="QR137" s="355"/>
      <c r="QS137" s="351"/>
      <c r="QT137" s="363"/>
      <c r="QU137" s="354"/>
      <c r="QV137" s="355"/>
      <c r="QW137" s="351"/>
      <c r="QX137" s="366"/>
      <c r="QY137" s="350"/>
      <c r="QZ137" s="355"/>
      <c r="RA137" s="351"/>
      <c r="RB137" s="363"/>
      <c r="RC137" s="354"/>
      <c r="RD137" s="355"/>
      <c r="RE137" s="351"/>
      <c r="RF137" s="366"/>
      <c r="RG137" s="350"/>
      <c r="RH137" s="355"/>
      <c r="RI137" s="351"/>
      <c r="RJ137" s="363"/>
      <c r="RK137" s="354"/>
      <c r="RL137" s="355"/>
      <c r="RM137" s="351"/>
      <c r="RN137" s="366"/>
      <c r="RO137" s="350"/>
      <c r="RP137" s="355"/>
      <c r="RQ137" s="351"/>
      <c r="RR137" s="363"/>
      <c r="RS137" s="354"/>
      <c r="RT137" s="355"/>
      <c r="RU137" s="351"/>
      <c r="RV137" s="366"/>
      <c r="RW137" s="350"/>
      <c r="RX137" s="355"/>
      <c r="RY137" s="351"/>
      <c r="RZ137" s="363"/>
      <c r="SA137" s="354"/>
      <c r="SB137" s="355"/>
      <c r="SC137" s="351"/>
      <c r="SD137" s="366"/>
      <c r="SE137" s="350"/>
      <c r="SF137" s="355"/>
      <c r="SG137" s="351"/>
      <c r="SH137" s="363"/>
      <c r="SI137" s="354"/>
      <c r="SJ137" s="355"/>
      <c r="SK137" s="351"/>
      <c r="SL137" s="366"/>
      <c r="SM137" s="350"/>
      <c r="SN137" s="355"/>
      <c r="SO137" s="351"/>
      <c r="SP137" s="363"/>
      <c r="SQ137" s="354"/>
    </row>
    <row r="138" spans="1:511" s="123" customFormat="1" thickTop="1" x14ac:dyDescent="0.25">
      <c r="A138" s="337" t="s">
        <v>375</v>
      </c>
      <c r="B138" s="120">
        <f t="shared" si="4"/>
        <v>0</v>
      </c>
      <c r="C138" s="194"/>
      <c r="D138"/>
      <c r="E138" s="121"/>
      <c r="F138"/>
      <c r="G138" s="121"/>
      <c r="H138"/>
      <c r="I138" s="122"/>
      <c r="J138"/>
      <c r="K138" s="121"/>
      <c r="L138"/>
      <c r="M138" s="122"/>
      <c r="N138"/>
      <c r="O138" s="121"/>
      <c r="P138"/>
      <c r="Q138" s="272"/>
      <c r="R138"/>
      <c r="S138" s="121"/>
      <c r="T138"/>
      <c r="U138" s="122"/>
      <c r="V138"/>
      <c r="W138" s="121"/>
      <c r="X138"/>
      <c r="Y138" s="122"/>
      <c r="Z138"/>
      <c r="AA138" s="121"/>
      <c r="AB138"/>
      <c r="AC138" s="122"/>
      <c r="AD138"/>
      <c r="AE138" s="271"/>
      <c r="AF138"/>
      <c r="AG138" s="122"/>
      <c r="AH138"/>
      <c r="AI138" s="121"/>
      <c r="AJ138"/>
      <c r="AK138" s="122"/>
      <c r="AL138"/>
      <c r="AM138" s="121"/>
      <c r="AN138"/>
      <c r="AO138" s="122"/>
      <c r="AP138"/>
      <c r="AQ138" s="121"/>
      <c r="AR138"/>
      <c r="AS138" s="122"/>
      <c r="AT138"/>
      <c r="AU138" s="121"/>
      <c r="AV138"/>
      <c r="AW138" s="122"/>
      <c r="AX138"/>
      <c r="AY138" s="271"/>
      <c r="AZ138"/>
      <c r="BA138" s="272"/>
      <c r="BB138"/>
      <c r="BC138" s="121"/>
      <c r="BD138" s="288"/>
      <c r="BE138" s="272"/>
      <c r="BF138" s="287"/>
      <c r="BG138" s="121"/>
      <c r="BH138" s="287"/>
      <c r="BI138" s="122"/>
      <c r="BJ138" s="122"/>
      <c r="BK138" s="121"/>
      <c r="BL138" s="288"/>
      <c r="BM138" s="272"/>
      <c r="BN138" s="287"/>
      <c r="BO138" s="121"/>
      <c r="BP138" s="287"/>
      <c r="BQ138" s="122"/>
      <c r="BR138" s="287"/>
      <c r="BS138" s="121"/>
      <c r="BT138" s="288"/>
      <c r="BU138" s="272"/>
      <c r="BV138" s="287"/>
      <c r="BW138" s="121"/>
      <c r="BX138" s="241"/>
      <c r="BY138" s="122"/>
      <c r="BZ138" s="287"/>
      <c r="CA138" s="121"/>
      <c r="CB138" s="288"/>
      <c r="CC138" s="272"/>
      <c r="CD138" s="287"/>
      <c r="CE138" s="121"/>
      <c r="CF138" s="287"/>
      <c r="CG138" s="122"/>
      <c r="CH138" s="287"/>
      <c r="CI138" s="121"/>
      <c r="CJ138"/>
      <c r="CK138" s="122"/>
      <c r="CL138"/>
      <c r="CM138" s="121"/>
      <c r="CN138"/>
      <c r="CO138" s="272"/>
      <c r="CP138"/>
      <c r="CQ138" s="121"/>
      <c r="CR138"/>
      <c r="CS138" s="122"/>
      <c r="CT138"/>
      <c r="CU138" s="271"/>
      <c r="CV138"/>
      <c r="CW138" s="122"/>
      <c r="CX138"/>
      <c r="CY138" s="121"/>
      <c r="CZ138"/>
      <c r="DA138" s="122"/>
      <c r="DB138"/>
      <c r="DC138" s="121"/>
      <c r="DD138"/>
      <c r="DE138" s="122"/>
      <c r="DF138"/>
      <c r="DG138" s="121"/>
      <c r="DH138"/>
      <c r="DI138" s="122"/>
      <c r="DJ138"/>
      <c r="DK138" s="121"/>
      <c r="DL138"/>
      <c r="DM138" s="122"/>
      <c r="DN138"/>
      <c r="DO138" s="121"/>
      <c r="DP138"/>
      <c r="DQ138" s="122"/>
      <c r="DR138"/>
      <c r="DS138" s="271"/>
      <c r="DT138"/>
      <c r="DU138" s="122"/>
      <c r="DV138"/>
      <c r="DW138" s="121"/>
      <c r="DX138"/>
      <c r="DY138" s="122"/>
      <c r="DZ138"/>
      <c r="EA138" s="121"/>
      <c r="EB138"/>
      <c r="EC138" s="122"/>
      <c r="ED138"/>
      <c r="EE138" s="121"/>
      <c r="EF138"/>
      <c r="EG138" s="122"/>
      <c r="EH138"/>
      <c r="EI138" s="121"/>
      <c r="EJ138"/>
      <c r="EK138" s="122"/>
      <c r="EL138"/>
      <c r="EM138" s="121"/>
      <c r="EN138"/>
      <c r="EO138" s="122"/>
      <c r="EP138"/>
      <c r="EQ138" s="121"/>
      <c r="ER138"/>
      <c r="ES138" s="122"/>
      <c r="ET138"/>
      <c r="EU138" s="121"/>
      <c r="EV138"/>
      <c r="EW138" s="122"/>
      <c r="EX138"/>
      <c r="EY138" s="121"/>
      <c r="EZ138"/>
      <c r="FA138" s="272"/>
      <c r="FB138"/>
      <c r="FC138" s="271"/>
      <c r="FD138"/>
      <c r="FE138" s="122"/>
      <c r="FF138"/>
      <c r="FG138" s="121"/>
      <c r="FH138"/>
      <c r="FI138" s="122"/>
      <c r="FJ138" s="307"/>
      <c r="FK138" s="306"/>
      <c r="FL138" s="12"/>
      <c r="FM138" s="295"/>
      <c r="FN138" s="12"/>
      <c r="FO138" s="306"/>
      <c r="FP138" s="12"/>
      <c r="FQ138" s="295"/>
      <c r="FR138" s="12"/>
      <c r="FS138" s="306"/>
      <c r="FT138" s="12"/>
      <c r="FU138" s="295"/>
      <c r="FV138" s="12"/>
      <c r="FW138" s="306"/>
      <c r="FX138" s="12"/>
      <c r="FY138" s="295"/>
      <c r="FZ138" s="12"/>
      <c r="GA138" s="306"/>
      <c r="GB138" s="12"/>
      <c r="GC138" s="295"/>
      <c r="GD138" s="12"/>
      <c r="GE138" s="306"/>
      <c r="GF138" s="12"/>
      <c r="GG138" s="295"/>
      <c r="GH138" s="12"/>
      <c r="GI138" s="306"/>
      <c r="GJ138" s="12"/>
      <c r="GK138" s="295"/>
      <c r="GL138" s="12"/>
      <c r="GM138" s="306"/>
      <c r="GN138" s="12"/>
      <c r="GO138" s="295"/>
      <c r="GP138" s="12"/>
      <c r="GQ138" s="306"/>
      <c r="GR138" s="12"/>
      <c r="GS138" s="295"/>
      <c r="GT138" s="12"/>
      <c r="GU138" s="306"/>
      <c r="GV138" s="12"/>
      <c r="GW138" s="295"/>
      <c r="GX138" s="12"/>
      <c r="GY138" s="306"/>
      <c r="GZ138" s="12"/>
      <c r="HA138" s="295"/>
      <c r="HB138" s="307"/>
      <c r="HC138" s="306"/>
      <c r="HD138" s="12"/>
      <c r="HE138" s="295"/>
      <c r="HF138" s="12"/>
      <c r="HG138" s="306"/>
      <c r="HH138" s="12"/>
      <c r="HI138" s="295"/>
      <c r="HJ138" s="12"/>
      <c r="HK138" s="306"/>
      <c r="HL138" s="12"/>
      <c r="HM138" s="295"/>
      <c r="HN138" s="12"/>
      <c r="HO138" s="306"/>
      <c r="HP138" s="12"/>
      <c r="HQ138" s="295"/>
      <c r="HR138"/>
      <c r="HS138" s="121"/>
      <c r="HT138"/>
      <c r="HU138" s="272"/>
      <c r="HV138"/>
      <c r="HW138" s="271"/>
      <c r="HX138"/>
      <c r="HY138" s="121"/>
      <c r="HZ138"/>
      <c r="IA138" s="121"/>
      <c r="IB138"/>
      <c r="IC138" s="122"/>
      <c r="ID138"/>
      <c r="IE138" s="271"/>
      <c r="IF138"/>
      <c r="IG138" s="272"/>
      <c r="IH138"/>
      <c r="II138" s="121"/>
      <c r="IJ138"/>
      <c r="IK138" s="122"/>
      <c r="IL138"/>
      <c r="IM138" s="121"/>
      <c r="IN138"/>
      <c r="IO138" s="122"/>
      <c r="IP138"/>
      <c r="IQ138" s="121"/>
      <c r="IR138"/>
      <c r="IS138" s="122"/>
      <c r="IT138"/>
      <c r="IU138" s="121"/>
      <c r="IV138"/>
      <c r="IW138" s="122"/>
      <c r="IX138"/>
      <c r="IY138" s="121"/>
      <c r="IZ138" s="12"/>
      <c r="JA138" s="272"/>
      <c r="JB138"/>
      <c r="JC138" s="121"/>
      <c r="JD138"/>
      <c r="JE138" s="122"/>
      <c r="JF138"/>
      <c r="JG138" s="271"/>
      <c r="JH138"/>
      <c r="JI138" s="122"/>
      <c r="JJ138"/>
      <c r="JK138" s="121"/>
      <c r="JL138"/>
      <c r="JM138" s="122"/>
      <c r="JN138"/>
      <c r="JO138" s="121"/>
      <c r="JP138"/>
      <c r="JQ138" s="122"/>
      <c r="JR138"/>
      <c r="JS138" s="121"/>
      <c r="JT138"/>
      <c r="JU138" s="122"/>
      <c r="JV138"/>
      <c r="JW138" s="121"/>
      <c r="JX138" s="12"/>
      <c r="JY138" s="272"/>
      <c r="JZ138"/>
      <c r="KA138" s="121"/>
      <c r="KB138"/>
      <c r="KC138" s="122"/>
      <c r="KD138"/>
      <c r="KE138" s="271"/>
      <c r="KF138"/>
      <c r="KG138" s="272"/>
      <c r="KH138"/>
      <c r="KI138" s="271"/>
      <c r="KJ138"/>
      <c r="KK138" s="272"/>
      <c r="KL138"/>
      <c r="KM138" s="121"/>
      <c r="KN138"/>
      <c r="KO138" s="272"/>
      <c r="KP138"/>
      <c r="KQ138" s="121"/>
      <c r="KR138"/>
      <c r="KS138" s="122"/>
      <c r="KT138"/>
      <c r="KU138" s="121"/>
      <c r="KV138"/>
      <c r="KW138" s="272"/>
      <c r="KX138"/>
      <c r="KY138" s="121"/>
      <c r="KZ138"/>
      <c r="LA138" s="122"/>
      <c r="LB138"/>
      <c r="LC138" s="271"/>
      <c r="LD138"/>
      <c r="LE138" s="272"/>
      <c r="LF138"/>
      <c r="LG138" s="121"/>
      <c r="LH138"/>
      <c r="LI138" s="122"/>
      <c r="LJ138"/>
      <c r="LK138" s="121"/>
      <c r="LL138"/>
      <c r="LM138" s="272"/>
      <c r="LN138"/>
      <c r="LO138" s="121"/>
      <c r="LP138"/>
      <c r="LQ138" s="122"/>
      <c r="LR138"/>
      <c r="LS138" s="121"/>
      <c r="LT138"/>
      <c r="LU138" s="272"/>
      <c r="LV138"/>
      <c r="LW138" s="121"/>
      <c r="LX138"/>
      <c r="LY138" s="122"/>
      <c r="LZ138"/>
      <c r="MA138" s="121"/>
      <c r="MB138"/>
      <c r="MC138" s="272"/>
      <c r="MD138"/>
      <c r="ME138" s="121"/>
      <c r="MF138"/>
      <c r="MG138" s="122"/>
      <c r="MH138"/>
      <c r="MI138" s="271"/>
      <c r="MJ138"/>
      <c r="MK138" s="272"/>
      <c r="ML138"/>
      <c r="MM138" s="121"/>
      <c r="MN138" s="296"/>
      <c r="MO138" s="122"/>
      <c r="MP138"/>
      <c r="MQ138" s="121"/>
      <c r="MR138" s="296"/>
      <c r="MS138" s="272"/>
      <c r="MT138" s="296"/>
      <c r="MU138" s="121"/>
      <c r="MV138"/>
      <c r="MW138" s="272"/>
      <c r="MX138" s="296"/>
      <c r="MY138" s="121"/>
      <c r="MZ138" s="296"/>
      <c r="NA138" s="272"/>
      <c r="NB138" s="296"/>
      <c r="NC138" s="121"/>
      <c r="ND138" s="296"/>
      <c r="NE138" s="122"/>
      <c r="NF138" s="296"/>
      <c r="NG138" s="121"/>
      <c r="NH138"/>
      <c r="NI138" s="272"/>
      <c r="NJ138"/>
      <c r="NK138" s="121"/>
      <c r="NL138"/>
      <c r="NM138" s="122"/>
      <c r="NN138"/>
      <c r="NO138" s="121"/>
      <c r="NP138"/>
      <c r="NQ138" s="272"/>
      <c r="NR138" s="296"/>
      <c r="NS138" s="271"/>
      <c r="NT138" s="296"/>
      <c r="NU138" s="122"/>
      <c r="NV138" s="296"/>
      <c r="NW138" s="121"/>
      <c r="NX138" s="296"/>
      <c r="NY138" s="272"/>
      <c r="NZ138" s="296"/>
      <c r="OA138" s="121"/>
      <c r="OB138" s="296"/>
      <c r="OC138" s="122"/>
      <c r="OD138" s="296"/>
      <c r="OE138" s="121"/>
      <c r="OF138" s="296"/>
      <c r="OG138" s="272"/>
      <c r="OH138" s="296"/>
      <c r="OI138" s="121"/>
      <c r="OJ138" s="296"/>
      <c r="OK138" s="122"/>
      <c r="OL138" s="296"/>
      <c r="OM138" s="121"/>
      <c r="ON138" s="296"/>
      <c r="OO138" s="272"/>
      <c r="OP138" s="296"/>
      <c r="OQ138" s="121"/>
      <c r="OR138" s="296"/>
      <c r="OS138" s="122"/>
      <c r="OT138" s="296"/>
      <c r="OU138" s="121"/>
      <c r="OV138" s="296"/>
      <c r="OW138" s="272"/>
      <c r="OX138" s="296"/>
      <c r="OY138" s="121"/>
      <c r="OZ138" s="296"/>
      <c r="PA138" s="122"/>
      <c r="PB138" s="296"/>
      <c r="PC138" s="121"/>
      <c r="PD138" s="296"/>
      <c r="PE138" s="272"/>
      <c r="PF138" s="287"/>
      <c r="PG138" s="121"/>
      <c r="PH138" s="287"/>
      <c r="PI138" s="122"/>
      <c r="PJ138" s="365"/>
      <c r="PK138" s="121"/>
      <c r="PL138" s="288"/>
      <c r="PM138" s="272"/>
      <c r="PN138" s="287"/>
      <c r="PO138" s="121"/>
      <c r="PP138" s="287"/>
      <c r="PQ138" s="122"/>
      <c r="PR138" s="365"/>
      <c r="PS138" s="121"/>
      <c r="PT138" s="288"/>
      <c r="PU138" s="272"/>
      <c r="PV138" s="287"/>
      <c r="PW138" s="121"/>
      <c r="PX138" s="287"/>
      <c r="PY138" s="122"/>
      <c r="PZ138" s="365"/>
      <c r="QA138" s="121"/>
      <c r="QB138" s="288"/>
      <c r="QC138" s="272"/>
      <c r="QD138" s="287"/>
      <c r="QE138" s="121"/>
      <c r="QF138" s="287"/>
      <c r="QG138" s="122"/>
      <c r="QH138" s="365"/>
      <c r="QI138" s="121"/>
      <c r="QJ138" s="288"/>
      <c r="QK138" s="272"/>
      <c r="QL138" s="287"/>
      <c r="QM138" s="121"/>
      <c r="QN138" s="287"/>
      <c r="QO138" s="122"/>
      <c r="QP138" s="365"/>
      <c r="QQ138" s="121"/>
      <c r="QR138" s="288"/>
      <c r="QS138" s="272"/>
      <c r="QT138" s="287"/>
      <c r="QU138" s="121"/>
      <c r="QV138" s="287"/>
      <c r="QW138" s="122"/>
      <c r="QX138" s="365"/>
      <c r="QY138" s="121"/>
      <c r="QZ138" s="288"/>
      <c r="RA138" s="272"/>
      <c r="RB138" s="287"/>
      <c r="RC138" s="121"/>
      <c r="RD138" s="287"/>
      <c r="RE138" s="122"/>
      <c r="RF138" s="365"/>
      <c r="RG138" s="121"/>
      <c r="RH138" s="288"/>
      <c r="RI138" s="272"/>
      <c r="RJ138" s="287"/>
      <c r="RK138" s="121"/>
      <c r="RL138" s="287"/>
      <c r="RM138" s="122"/>
      <c r="RN138" s="365"/>
      <c r="RO138" s="121"/>
      <c r="RP138" s="288"/>
      <c r="RQ138" s="272"/>
      <c r="RR138" s="287"/>
      <c r="RS138" s="121"/>
      <c r="RT138" s="287"/>
      <c r="RU138" s="122"/>
      <c r="RV138" s="365"/>
      <c r="RW138" s="121"/>
      <c r="RX138" s="288"/>
      <c r="RY138" s="272"/>
      <c r="RZ138" s="287"/>
      <c r="SA138" s="121"/>
      <c r="SB138" s="287"/>
      <c r="SC138" s="122"/>
      <c r="SD138" s="365"/>
      <c r="SE138" s="121"/>
      <c r="SF138" s="288"/>
      <c r="SG138" s="272"/>
      <c r="SH138" s="287"/>
      <c r="SI138" s="121"/>
      <c r="SJ138" s="287"/>
      <c r="SK138" s="122"/>
      <c r="SL138" s="365"/>
      <c r="SM138" s="121"/>
      <c r="SN138" s="288"/>
      <c r="SO138" s="272"/>
      <c r="SP138" s="287"/>
      <c r="SQ138" s="121"/>
    </row>
    <row r="139" spans="1:511" s="123" customFormat="1" ht="20" x14ac:dyDescent="0.25">
      <c r="A139" s="336" t="s">
        <v>376</v>
      </c>
      <c r="B139" s="120">
        <f t="shared" si="4"/>
        <v>0</v>
      </c>
      <c r="C139" s="194"/>
      <c r="D139"/>
      <c r="E139" s="121"/>
      <c r="F139"/>
      <c r="G139" s="121"/>
      <c r="H139"/>
      <c r="I139" s="122"/>
      <c r="J139"/>
      <c r="K139" s="121"/>
      <c r="L139"/>
      <c r="M139" s="122"/>
      <c r="N139"/>
      <c r="O139" s="121"/>
      <c r="P139"/>
      <c r="Q139" s="122"/>
      <c r="R139"/>
      <c r="S139" s="271"/>
      <c r="T139"/>
      <c r="U139" s="122"/>
      <c r="V139"/>
      <c r="W139" s="271"/>
      <c r="X139"/>
      <c r="Y139" s="122"/>
      <c r="Z139"/>
      <c r="AA139" s="121"/>
      <c r="AB139"/>
      <c r="AC139" s="122"/>
      <c r="AD139"/>
      <c r="AE139" s="271"/>
      <c r="AF139"/>
      <c r="AG139" s="272"/>
      <c r="AH139"/>
      <c r="AI139" s="121"/>
      <c r="AJ139"/>
      <c r="AK139" s="272"/>
      <c r="AL139"/>
      <c r="AM139" s="121"/>
      <c r="AN139"/>
      <c r="AO139" s="122"/>
      <c r="AP139"/>
      <c r="AQ139" s="121"/>
      <c r="AR139"/>
      <c r="AS139" s="272"/>
      <c r="AT139"/>
      <c r="AU139" s="121"/>
      <c r="AV139"/>
      <c r="AW139" s="122"/>
      <c r="AX139"/>
      <c r="AY139" s="121"/>
      <c r="AZ139"/>
      <c r="BA139" s="272"/>
      <c r="BB139"/>
      <c r="BC139" s="121"/>
      <c r="BD139" s="287"/>
      <c r="BE139" s="122"/>
      <c r="BF139" s="289"/>
      <c r="BG139" s="271"/>
      <c r="BH139" s="287"/>
      <c r="BI139" s="122"/>
      <c r="BJ139" s="122"/>
      <c r="BK139" s="121"/>
      <c r="BL139" s="287"/>
      <c r="BM139" s="122"/>
      <c r="BN139" s="287"/>
      <c r="BO139" s="121"/>
      <c r="BP139" s="287"/>
      <c r="BQ139" s="122"/>
      <c r="BR139" s="287"/>
      <c r="BS139" s="121"/>
      <c r="BT139" s="287"/>
      <c r="BU139" s="122"/>
      <c r="BV139" s="287"/>
      <c r="BW139" s="121"/>
      <c r="BX139" s="241"/>
      <c r="BY139" s="122"/>
      <c r="BZ139" s="287"/>
      <c r="CA139" s="121"/>
      <c r="CB139" s="287"/>
      <c r="CC139" s="122"/>
      <c r="CD139" s="287"/>
      <c r="CE139" s="121"/>
      <c r="CF139" s="287"/>
      <c r="CG139" s="122"/>
      <c r="CH139" s="287"/>
      <c r="CI139" s="121"/>
      <c r="CJ139"/>
      <c r="CK139" s="122"/>
      <c r="CL139"/>
      <c r="CM139" s="121"/>
      <c r="CN139"/>
      <c r="CO139" s="122"/>
      <c r="CP139"/>
      <c r="CQ139" s="121"/>
      <c r="CR139"/>
      <c r="CS139" s="272"/>
      <c r="CT139"/>
      <c r="CU139" s="121"/>
      <c r="CV139"/>
      <c r="CW139" s="122"/>
      <c r="CX139"/>
      <c r="CY139" s="121"/>
      <c r="CZ139"/>
      <c r="DA139" s="122"/>
      <c r="DB139"/>
      <c r="DC139" s="121"/>
      <c r="DD139"/>
      <c r="DE139" s="122"/>
      <c r="DF139"/>
      <c r="DG139" s="121"/>
      <c r="DH139"/>
      <c r="DI139" s="122"/>
      <c r="DJ139"/>
      <c r="DK139" s="121"/>
      <c r="DL139"/>
      <c r="DM139" s="122"/>
      <c r="DN139"/>
      <c r="DO139" s="121"/>
      <c r="DP139"/>
      <c r="DQ139" s="122"/>
      <c r="DR139"/>
      <c r="DS139" s="121"/>
      <c r="DT139"/>
      <c r="DU139" s="122"/>
      <c r="DV139"/>
      <c r="DW139" s="121"/>
      <c r="DX139"/>
      <c r="DY139" s="122"/>
      <c r="DZ139"/>
      <c r="EA139" s="121"/>
      <c r="EB139"/>
      <c r="EC139" s="122"/>
      <c r="ED139"/>
      <c r="EE139" s="271"/>
      <c r="EF139"/>
      <c r="EG139" s="122"/>
      <c r="EH139"/>
      <c r="EI139" s="121"/>
      <c r="EJ139"/>
      <c r="EK139" s="122"/>
      <c r="EL139"/>
      <c r="EM139" s="121"/>
      <c r="EN139"/>
      <c r="EO139" s="122"/>
      <c r="EP139"/>
      <c r="EQ139" s="121"/>
      <c r="ER139"/>
      <c r="ES139" s="122"/>
      <c r="ET139"/>
      <c r="EU139" s="121"/>
      <c r="EV139"/>
      <c r="EW139" s="122"/>
      <c r="EX139"/>
      <c r="EY139" s="271"/>
      <c r="EZ139"/>
      <c r="FA139" s="122"/>
      <c r="FB139"/>
      <c r="FC139" s="121"/>
      <c r="FD139"/>
      <c r="FE139" s="122"/>
      <c r="FF139"/>
      <c r="FG139" s="121"/>
      <c r="FH139"/>
      <c r="FI139" s="122"/>
      <c r="FJ139" s="12"/>
      <c r="FK139" s="306"/>
      <c r="FL139" s="12"/>
      <c r="FM139" s="295"/>
      <c r="FN139" s="12"/>
      <c r="FO139" s="306"/>
      <c r="FP139" s="12"/>
      <c r="FQ139" s="295"/>
      <c r="FR139" s="12"/>
      <c r="FS139" s="306"/>
      <c r="FT139" s="12"/>
      <c r="FU139" s="295"/>
      <c r="FV139" s="12"/>
      <c r="FW139" s="306"/>
      <c r="FX139" s="12"/>
      <c r="FY139" s="295"/>
      <c r="FZ139" s="12"/>
      <c r="GA139" s="306"/>
      <c r="GB139" s="12"/>
      <c r="GC139" s="295"/>
      <c r="GD139" s="12"/>
      <c r="GE139" s="306"/>
      <c r="GF139" s="12"/>
      <c r="GG139" s="295"/>
      <c r="GH139" s="12"/>
      <c r="GI139" s="306"/>
      <c r="GJ139" s="12"/>
      <c r="GK139" s="295"/>
      <c r="GL139" s="12"/>
      <c r="GM139" s="306"/>
      <c r="GN139" s="12"/>
      <c r="GO139" s="295"/>
      <c r="GP139" s="12"/>
      <c r="GQ139" s="306"/>
      <c r="GR139" s="12"/>
      <c r="GS139" s="295"/>
      <c r="GT139" s="12"/>
      <c r="GU139" s="306"/>
      <c r="GV139" s="12"/>
      <c r="GW139" s="295"/>
      <c r="GX139" s="12"/>
      <c r="GY139" s="306"/>
      <c r="GZ139" s="12"/>
      <c r="HA139" s="295"/>
      <c r="HB139" s="307"/>
      <c r="HC139" s="306"/>
      <c r="HD139" s="12"/>
      <c r="HE139" s="295"/>
      <c r="HF139" s="12"/>
      <c r="HG139" s="306"/>
      <c r="HH139" s="12"/>
      <c r="HI139" s="295"/>
      <c r="HJ139" s="12"/>
      <c r="HK139" s="306"/>
      <c r="HL139" s="12"/>
      <c r="HM139" s="295"/>
      <c r="HN139" s="12"/>
      <c r="HO139" s="306"/>
      <c r="HP139" s="12"/>
      <c r="HQ139" s="295"/>
      <c r="HR139"/>
      <c r="HS139" s="121"/>
      <c r="HT139" s="12"/>
      <c r="HU139" s="272"/>
      <c r="HV139"/>
      <c r="HW139" s="121"/>
      <c r="HX139"/>
      <c r="HY139" s="121"/>
      <c r="HZ139"/>
      <c r="IA139" s="121"/>
      <c r="IB139"/>
      <c r="IC139" s="122"/>
      <c r="ID139"/>
      <c r="IE139" s="121"/>
      <c r="IF139"/>
      <c r="IG139" s="122"/>
      <c r="IH139"/>
      <c r="II139" s="121"/>
      <c r="IJ139"/>
      <c r="IK139" s="122"/>
      <c r="IL139"/>
      <c r="IM139" s="121"/>
      <c r="IN139"/>
      <c r="IO139" s="122"/>
      <c r="IP139"/>
      <c r="IQ139" s="121"/>
      <c r="IR139"/>
      <c r="IS139" s="122"/>
      <c r="IT139"/>
      <c r="IU139" s="121"/>
      <c r="IV139"/>
      <c r="IW139" s="122"/>
      <c r="IX139"/>
      <c r="IY139" s="121"/>
      <c r="IZ139"/>
      <c r="JA139" s="122"/>
      <c r="JB139"/>
      <c r="JC139" s="121"/>
      <c r="JD139" s="12"/>
      <c r="JE139" s="272"/>
      <c r="JF139"/>
      <c r="JG139" s="121"/>
      <c r="JH139"/>
      <c r="JI139" s="122"/>
      <c r="JJ139"/>
      <c r="JK139" s="121"/>
      <c r="JL139"/>
      <c r="JM139" s="122"/>
      <c r="JN139"/>
      <c r="JO139" s="121"/>
      <c r="JP139"/>
      <c r="JQ139" s="122"/>
      <c r="JR139"/>
      <c r="JS139" s="121"/>
      <c r="JT139"/>
      <c r="JU139" s="122"/>
      <c r="JV139"/>
      <c r="JW139" s="121"/>
      <c r="JX139"/>
      <c r="JY139" s="122"/>
      <c r="JZ139"/>
      <c r="KA139" s="121"/>
      <c r="KB139"/>
      <c r="KC139" s="122"/>
      <c r="KD139"/>
      <c r="KE139" s="121"/>
      <c r="KF139"/>
      <c r="KG139" s="122"/>
      <c r="KH139"/>
      <c r="KI139" s="121"/>
      <c r="KJ139"/>
      <c r="KK139" s="272"/>
      <c r="KL139"/>
      <c r="KM139" s="121"/>
      <c r="KN139"/>
      <c r="KO139" s="272"/>
      <c r="KP139"/>
      <c r="KQ139" s="121"/>
      <c r="KR139"/>
      <c r="KS139" s="122"/>
      <c r="KT139"/>
      <c r="KU139" s="121"/>
      <c r="KV139"/>
      <c r="KW139" s="122"/>
      <c r="KX139"/>
      <c r="KY139" s="121"/>
      <c r="KZ139"/>
      <c r="LA139" s="272"/>
      <c r="LB139"/>
      <c r="LC139" s="121"/>
      <c r="LD139"/>
      <c r="LE139" s="122"/>
      <c r="LF139"/>
      <c r="LG139" s="121"/>
      <c r="LH139"/>
      <c r="LI139" s="122"/>
      <c r="LJ139"/>
      <c r="LK139" s="121"/>
      <c r="LL139"/>
      <c r="LM139" s="122"/>
      <c r="LN139"/>
      <c r="LO139" s="121"/>
      <c r="LP139"/>
      <c r="LQ139" s="122"/>
      <c r="LR139"/>
      <c r="LS139" s="271"/>
      <c r="LT139"/>
      <c r="LU139" s="122"/>
      <c r="LV139"/>
      <c r="LW139" s="121"/>
      <c r="LX139"/>
      <c r="LY139" s="122"/>
      <c r="LZ139"/>
      <c r="MA139" s="121"/>
      <c r="MB139"/>
      <c r="MC139" s="122"/>
      <c r="MD139"/>
      <c r="ME139" s="121"/>
      <c r="MF139"/>
      <c r="MG139" s="122"/>
      <c r="MH139"/>
      <c r="MI139" s="121"/>
      <c r="MJ139"/>
      <c r="MK139" s="122"/>
      <c r="ML139"/>
      <c r="MM139" s="271"/>
      <c r="MN139" s="296"/>
      <c r="MO139" s="122"/>
      <c r="MP139"/>
      <c r="MQ139" s="121"/>
      <c r="MR139" s="296"/>
      <c r="MS139" s="122"/>
      <c r="MT139" s="296"/>
      <c r="MU139" s="121"/>
      <c r="MV139"/>
      <c r="MW139" s="122"/>
      <c r="MX139" s="296"/>
      <c r="MY139" s="121"/>
      <c r="MZ139" s="296"/>
      <c r="NA139" s="122"/>
      <c r="NB139" s="296"/>
      <c r="NC139" s="121"/>
      <c r="ND139" s="296"/>
      <c r="NE139" s="122"/>
      <c r="NF139" s="296"/>
      <c r="NG139" s="121"/>
      <c r="NH139"/>
      <c r="NI139" s="122"/>
      <c r="NJ139"/>
      <c r="NK139" s="121"/>
      <c r="NL139"/>
      <c r="NM139" s="122"/>
      <c r="NN139"/>
      <c r="NO139" s="121"/>
      <c r="NP139"/>
      <c r="NQ139" s="122"/>
      <c r="NR139" s="296"/>
      <c r="NS139" s="121"/>
      <c r="NT139" s="296"/>
      <c r="NU139" s="122"/>
      <c r="NV139" s="296"/>
      <c r="NW139" s="121"/>
      <c r="NX139" s="296"/>
      <c r="NY139" s="122"/>
      <c r="NZ139" s="296"/>
      <c r="OA139" s="121"/>
      <c r="OB139" s="296"/>
      <c r="OC139" s="122"/>
      <c r="OD139" s="296"/>
      <c r="OE139" s="121"/>
      <c r="OF139" s="296"/>
      <c r="OG139" s="122"/>
      <c r="OH139" s="296"/>
      <c r="OI139" s="121"/>
      <c r="OJ139" s="296"/>
      <c r="OK139" s="122"/>
      <c r="OL139" s="296"/>
      <c r="OM139" s="121"/>
      <c r="ON139" s="296"/>
      <c r="OO139" s="122"/>
      <c r="OP139" s="296"/>
      <c r="OQ139" s="121"/>
      <c r="OR139" s="296"/>
      <c r="OS139" s="122"/>
      <c r="OT139" s="296"/>
      <c r="OU139" s="121"/>
      <c r="OV139" s="296"/>
      <c r="OW139" s="122"/>
      <c r="OX139" s="296"/>
      <c r="OY139" s="121"/>
      <c r="OZ139" s="296"/>
      <c r="PA139" s="122"/>
      <c r="PB139" s="296"/>
      <c r="PC139" s="121"/>
      <c r="PD139" s="296"/>
      <c r="PE139" s="122"/>
      <c r="PF139" s="287"/>
      <c r="PG139" s="121"/>
      <c r="PH139" s="287"/>
      <c r="PI139" s="122"/>
      <c r="PJ139" s="124"/>
      <c r="PK139" s="121"/>
      <c r="PL139" s="287"/>
      <c r="PM139" s="122"/>
      <c r="PN139" s="287"/>
      <c r="PO139" s="121"/>
      <c r="PP139" s="287"/>
      <c r="PQ139" s="122"/>
      <c r="PR139" s="124"/>
      <c r="PS139" s="121"/>
      <c r="PT139" s="287"/>
      <c r="PU139" s="122"/>
      <c r="PV139" s="287"/>
      <c r="PW139" s="121"/>
      <c r="PX139" s="287"/>
      <c r="PY139" s="122"/>
      <c r="PZ139" s="124"/>
      <c r="QA139" s="121"/>
      <c r="QB139" s="287"/>
      <c r="QC139" s="122"/>
      <c r="QD139" s="287"/>
      <c r="QE139" s="121"/>
      <c r="QF139" s="287"/>
      <c r="QG139" s="122"/>
      <c r="QH139" s="124"/>
      <c r="QI139" s="121"/>
      <c r="QJ139" s="287"/>
      <c r="QK139" s="122"/>
      <c r="QL139" s="287"/>
      <c r="QM139" s="121"/>
      <c r="QN139" s="287"/>
      <c r="QO139" s="122"/>
      <c r="QP139" s="124"/>
      <c r="QQ139" s="121"/>
      <c r="QR139" s="287"/>
      <c r="QS139" s="122"/>
      <c r="QT139" s="287"/>
      <c r="QU139" s="121"/>
      <c r="QV139" s="287"/>
      <c r="QW139" s="122"/>
      <c r="QX139" s="124"/>
      <c r="QY139" s="121"/>
      <c r="QZ139" s="287"/>
      <c r="RA139" s="122"/>
      <c r="RB139" s="287"/>
      <c r="RC139" s="121"/>
      <c r="RD139" s="287"/>
      <c r="RE139" s="122"/>
      <c r="RF139" s="124"/>
      <c r="RG139" s="121"/>
      <c r="RH139" s="287"/>
      <c r="RI139" s="122"/>
      <c r="RJ139" s="287"/>
      <c r="RK139" s="121"/>
      <c r="RL139" s="287"/>
      <c r="RM139" s="122"/>
      <c r="RN139" s="124"/>
      <c r="RO139" s="121"/>
      <c r="RP139" s="287"/>
      <c r="RQ139" s="122"/>
      <c r="RR139" s="287"/>
      <c r="RS139" s="121"/>
      <c r="RT139" s="287"/>
      <c r="RU139" s="122"/>
      <c r="RV139" s="124"/>
      <c r="RW139" s="121"/>
      <c r="RX139" s="287"/>
      <c r="RY139" s="122"/>
      <c r="RZ139" s="287"/>
      <c r="SA139" s="121"/>
      <c r="SB139" s="287"/>
      <c r="SC139" s="122"/>
      <c r="SD139" s="124"/>
      <c r="SE139" s="121"/>
      <c r="SF139" s="287"/>
      <c r="SG139" s="122"/>
      <c r="SH139" s="287"/>
      <c r="SI139" s="121"/>
      <c r="SJ139" s="287"/>
      <c r="SK139" s="122"/>
      <c r="SL139" s="124"/>
      <c r="SM139" s="121"/>
      <c r="SN139" s="287"/>
      <c r="SO139" s="122"/>
      <c r="SP139" s="287"/>
      <c r="SQ139" s="121"/>
    </row>
    <row r="140" spans="1:511" s="123" customFormat="1" ht="20" x14ac:dyDescent="0.25">
      <c r="A140" s="337" t="s">
        <v>377</v>
      </c>
      <c r="B140" s="120">
        <f t="shared" si="4"/>
        <v>0</v>
      </c>
      <c r="C140" s="194"/>
      <c r="D140"/>
      <c r="E140" s="121"/>
      <c r="F140"/>
      <c r="G140" s="121"/>
      <c r="H140"/>
      <c r="I140" s="122"/>
      <c r="J140"/>
      <c r="K140" s="121"/>
      <c r="L140"/>
      <c r="M140" s="122"/>
      <c r="N140"/>
      <c r="O140" s="121"/>
      <c r="P140"/>
      <c r="Q140" s="122"/>
      <c r="R140"/>
      <c r="S140" s="121"/>
      <c r="T140"/>
      <c r="U140" s="122"/>
      <c r="V140"/>
      <c r="W140" s="121"/>
      <c r="X140"/>
      <c r="Y140" s="122"/>
      <c r="Z140"/>
      <c r="AA140" s="121"/>
      <c r="AB140"/>
      <c r="AC140" s="122"/>
      <c r="AD140"/>
      <c r="AE140" s="121"/>
      <c r="AF140"/>
      <c r="AG140" s="122"/>
      <c r="AH140" s="12"/>
      <c r="AI140" s="271"/>
      <c r="AJ140"/>
      <c r="AK140" s="122"/>
      <c r="AL140" s="12"/>
      <c r="AM140" s="271"/>
      <c r="AN140"/>
      <c r="AO140" s="122"/>
      <c r="AP140"/>
      <c r="AQ140" s="121"/>
      <c r="AR140"/>
      <c r="AS140" s="122"/>
      <c r="AT140"/>
      <c r="AU140" s="121"/>
      <c r="AV140"/>
      <c r="AW140" s="122"/>
      <c r="AX140"/>
      <c r="AY140" s="121"/>
      <c r="AZ140"/>
      <c r="BA140" s="122"/>
      <c r="BB140"/>
      <c r="BC140" s="121"/>
      <c r="BD140" s="287"/>
      <c r="BE140" s="122"/>
      <c r="BF140" s="287"/>
      <c r="BG140" s="121"/>
      <c r="BH140" s="289"/>
      <c r="BI140" s="272"/>
      <c r="BJ140" s="272"/>
      <c r="BK140" s="121"/>
      <c r="BL140" s="287"/>
      <c r="BM140" s="122"/>
      <c r="BN140" s="289"/>
      <c r="BO140" s="271"/>
      <c r="BP140" s="287"/>
      <c r="BQ140" s="122"/>
      <c r="BR140" s="287"/>
      <c r="BS140" s="121"/>
      <c r="BT140" s="287"/>
      <c r="BU140" s="122"/>
      <c r="BV140" s="287"/>
      <c r="BW140" s="121"/>
      <c r="BX140" s="241"/>
      <c r="BY140" s="122"/>
      <c r="BZ140" s="287"/>
      <c r="CA140" s="121"/>
      <c r="CB140" s="287"/>
      <c r="CC140" s="122"/>
      <c r="CD140" s="287"/>
      <c r="CE140" s="121"/>
      <c r="CF140" s="287"/>
      <c r="CG140" s="122"/>
      <c r="CH140" s="287"/>
      <c r="CI140" s="121"/>
      <c r="CJ140"/>
      <c r="CK140" s="272"/>
      <c r="CL140"/>
      <c r="CM140" s="121"/>
      <c r="CN140"/>
      <c r="CO140" s="122"/>
      <c r="CP140"/>
      <c r="CQ140" s="271"/>
      <c r="CR140"/>
      <c r="CS140" s="122"/>
      <c r="CT140"/>
      <c r="CU140" s="121"/>
      <c r="CV140"/>
      <c r="CW140" s="122"/>
      <c r="CX140"/>
      <c r="CY140" s="121"/>
      <c r="CZ140"/>
      <c r="DA140" s="122"/>
      <c r="DB140"/>
      <c r="DC140" s="121"/>
      <c r="DD140"/>
      <c r="DE140" s="122"/>
      <c r="DF140"/>
      <c r="DG140" s="121"/>
      <c r="DH140"/>
      <c r="DI140" s="122"/>
      <c r="DJ140"/>
      <c r="DK140" s="121"/>
      <c r="DL140"/>
      <c r="DM140" s="122"/>
      <c r="DN140"/>
      <c r="DO140" s="271"/>
      <c r="DP140"/>
      <c r="DQ140" s="122"/>
      <c r="DR140"/>
      <c r="DS140" s="121"/>
      <c r="DT140"/>
      <c r="DU140" s="122"/>
      <c r="DV140"/>
      <c r="DW140" s="121"/>
      <c r="DX140"/>
      <c r="DY140" s="122"/>
      <c r="DZ140"/>
      <c r="EA140" s="121"/>
      <c r="EB140"/>
      <c r="EC140" s="122"/>
      <c r="ED140"/>
      <c r="EE140" s="121"/>
      <c r="EF140"/>
      <c r="EG140" s="122"/>
      <c r="EH140"/>
      <c r="EI140" s="121"/>
      <c r="EJ140"/>
      <c r="EK140" s="122"/>
      <c r="EL140"/>
      <c r="EM140" s="121"/>
      <c r="EN140"/>
      <c r="EO140" s="122"/>
      <c r="EP140"/>
      <c r="EQ140" s="121"/>
      <c r="ER140"/>
      <c r="ES140" s="122"/>
      <c r="ET140"/>
      <c r="EU140" s="271"/>
      <c r="EV140"/>
      <c r="EW140" s="122"/>
      <c r="EX140"/>
      <c r="EY140" s="121"/>
      <c r="EZ140"/>
      <c r="FA140" s="122"/>
      <c r="FB140"/>
      <c r="FC140" s="121"/>
      <c r="FD140"/>
      <c r="FE140" s="122"/>
      <c r="FF140"/>
      <c r="FG140" s="121"/>
      <c r="FH140"/>
      <c r="FI140" s="122"/>
      <c r="FJ140" s="307"/>
      <c r="FK140" s="306"/>
      <c r="FL140" s="12"/>
      <c r="FM140" s="295"/>
      <c r="FN140" s="12"/>
      <c r="FO140" s="306"/>
      <c r="FP140" s="12"/>
      <c r="FQ140" s="295"/>
      <c r="FR140" s="12"/>
      <c r="FS140" s="306"/>
      <c r="FT140" s="12"/>
      <c r="FU140" s="295"/>
      <c r="FV140" s="12"/>
      <c r="FW140" s="306"/>
      <c r="FX140" s="12"/>
      <c r="FY140" s="295"/>
      <c r="FZ140" s="12"/>
      <c r="GA140" s="306"/>
      <c r="GB140" s="12"/>
      <c r="GC140" s="295"/>
      <c r="GD140" s="12"/>
      <c r="GE140" s="306"/>
      <c r="GF140" s="12"/>
      <c r="GG140" s="295"/>
      <c r="GH140" s="12"/>
      <c r="GI140" s="306"/>
      <c r="GJ140" s="12"/>
      <c r="GK140" s="295"/>
      <c r="GL140" s="12"/>
      <c r="GM140" s="306"/>
      <c r="GN140" s="12"/>
      <c r="GO140" s="295"/>
      <c r="GP140" s="12"/>
      <c r="GQ140" s="306"/>
      <c r="GR140" s="12"/>
      <c r="GS140" s="295"/>
      <c r="GT140" s="12"/>
      <c r="GU140" s="306"/>
      <c r="GV140" s="12"/>
      <c r="GW140" s="295"/>
      <c r="GX140" s="12"/>
      <c r="GY140" s="306"/>
      <c r="GZ140" s="12"/>
      <c r="HA140" s="295"/>
      <c r="HB140" s="307"/>
      <c r="HC140" s="306"/>
      <c r="HD140" s="12"/>
      <c r="HE140" s="295"/>
      <c r="HF140" s="12"/>
      <c r="HG140" s="306"/>
      <c r="HH140" s="12"/>
      <c r="HI140" s="295"/>
      <c r="HJ140" s="12"/>
      <c r="HK140" s="306"/>
      <c r="HL140" s="12"/>
      <c r="HM140" s="295"/>
      <c r="HN140" s="12"/>
      <c r="HO140" s="306"/>
      <c r="HP140" s="12"/>
      <c r="HQ140" s="295"/>
      <c r="HR140"/>
      <c r="HS140" s="121"/>
      <c r="HT140"/>
      <c r="HU140" s="122"/>
      <c r="HV140"/>
      <c r="HW140" s="121"/>
      <c r="HX140"/>
      <c r="HY140" s="121"/>
      <c r="HZ140"/>
      <c r="IA140" s="121"/>
      <c r="IB140"/>
      <c r="IC140" s="272"/>
      <c r="ID140"/>
      <c r="IE140" s="121"/>
      <c r="IF140"/>
      <c r="IG140" s="122"/>
      <c r="IH140"/>
      <c r="II140" s="121"/>
      <c r="IJ140"/>
      <c r="IK140" s="122"/>
      <c r="IL140"/>
      <c r="IM140" s="121"/>
      <c r="IN140"/>
      <c r="IO140" s="122"/>
      <c r="IP140"/>
      <c r="IQ140" s="121"/>
      <c r="IR140"/>
      <c r="IS140" s="122"/>
      <c r="IT140"/>
      <c r="IU140" s="121"/>
      <c r="IV140"/>
      <c r="IW140" s="122"/>
      <c r="IX140"/>
      <c r="IY140" s="121"/>
      <c r="IZ140"/>
      <c r="JA140" s="122"/>
      <c r="JB140"/>
      <c r="JC140" s="121"/>
      <c r="JD140"/>
      <c r="JE140" s="122"/>
      <c r="JF140"/>
      <c r="JG140" s="121"/>
      <c r="JH140"/>
      <c r="JI140" s="272"/>
      <c r="JJ140"/>
      <c r="JK140" s="121"/>
      <c r="JL140"/>
      <c r="JM140" s="122"/>
      <c r="JN140"/>
      <c r="JO140" s="121"/>
      <c r="JP140"/>
      <c r="JQ140" s="122"/>
      <c r="JR140"/>
      <c r="JS140" s="271"/>
      <c r="JT140"/>
      <c r="JU140" s="122"/>
      <c r="JV140"/>
      <c r="JW140" s="121"/>
      <c r="JX140"/>
      <c r="JY140" s="122"/>
      <c r="JZ140"/>
      <c r="KA140" s="121"/>
      <c r="KB140"/>
      <c r="KC140" s="272"/>
      <c r="KD140"/>
      <c r="KE140" s="121"/>
      <c r="KF140"/>
      <c r="KG140" s="122"/>
      <c r="KH140"/>
      <c r="KI140" s="271"/>
      <c r="KJ140"/>
      <c r="KK140" s="272"/>
      <c r="KL140"/>
      <c r="KM140" s="121"/>
      <c r="KN140"/>
      <c r="KO140" s="122"/>
      <c r="KP140"/>
      <c r="KQ140" s="271"/>
      <c r="KR140"/>
      <c r="KS140" s="272"/>
      <c r="KT140"/>
      <c r="KU140" s="121"/>
      <c r="KV140"/>
      <c r="KW140" s="122"/>
      <c r="KX140"/>
      <c r="KY140" s="271"/>
      <c r="KZ140"/>
      <c r="LA140" s="272"/>
      <c r="LB140"/>
      <c r="LC140" s="121"/>
      <c r="LD140"/>
      <c r="LE140" s="122"/>
      <c r="LF140"/>
      <c r="LG140" s="271"/>
      <c r="LH140"/>
      <c r="LI140" s="272"/>
      <c r="LJ140"/>
      <c r="LK140" s="121"/>
      <c r="LL140"/>
      <c r="LM140" s="122"/>
      <c r="LN140"/>
      <c r="LO140" s="271"/>
      <c r="LP140"/>
      <c r="LQ140" s="272"/>
      <c r="LR140"/>
      <c r="LS140" s="121"/>
      <c r="LT140"/>
      <c r="LU140" s="122"/>
      <c r="LV140"/>
      <c r="LW140" s="271"/>
      <c r="LX140"/>
      <c r="LY140" s="272"/>
      <c r="LZ140"/>
      <c r="MA140" s="121"/>
      <c r="MB140"/>
      <c r="MC140" s="122"/>
      <c r="MD140"/>
      <c r="ME140" s="271"/>
      <c r="MF140"/>
      <c r="MG140" s="272"/>
      <c r="MH140"/>
      <c r="MI140" s="121"/>
      <c r="MJ140"/>
      <c r="MK140" s="122"/>
      <c r="ML140"/>
      <c r="MM140" s="271"/>
      <c r="MN140" s="296"/>
      <c r="MO140" s="272"/>
      <c r="MP140"/>
      <c r="MQ140" s="121"/>
      <c r="MR140" s="296"/>
      <c r="MS140" s="122"/>
      <c r="MT140" s="296"/>
      <c r="MU140" s="271"/>
      <c r="MV140"/>
      <c r="MW140" s="272"/>
      <c r="MX140" s="296"/>
      <c r="MY140" s="271"/>
      <c r="MZ140" s="296"/>
      <c r="NA140" s="122"/>
      <c r="NB140" s="296"/>
      <c r="NC140" s="271"/>
      <c r="ND140" s="296"/>
      <c r="NE140" s="272"/>
      <c r="NF140" s="296"/>
      <c r="NG140" s="121"/>
      <c r="NH140"/>
      <c r="NI140" s="122"/>
      <c r="NJ140"/>
      <c r="NK140" s="271"/>
      <c r="NL140"/>
      <c r="NM140" s="272"/>
      <c r="NN140"/>
      <c r="NO140" s="121"/>
      <c r="NP140"/>
      <c r="NQ140" s="122"/>
      <c r="NR140" s="296"/>
      <c r="NS140" s="271"/>
      <c r="NT140" s="296"/>
      <c r="NU140" s="272"/>
      <c r="NV140" s="296"/>
      <c r="NW140" s="121"/>
      <c r="NX140" s="296"/>
      <c r="NY140" s="122"/>
      <c r="NZ140" s="296"/>
      <c r="OA140" s="271"/>
      <c r="OB140" s="296"/>
      <c r="OC140" s="272"/>
      <c r="OD140" s="296"/>
      <c r="OE140" s="121"/>
      <c r="OF140" s="296"/>
      <c r="OG140" s="122"/>
      <c r="OH140" s="296"/>
      <c r="OI140" s="271"/>
      <c r="OJ140" s="296"/>
      <c r="OK140" s="272"/>
      <c r="OL140" s="296"/>
      <c r="OM140" s="121"/>
      <c r="ON140" s="296"/>
      <c r="OO140" s="122"/>
      <c r="OP140" s="296"/>
      <c r="OQ140" s="271"/>
      <c r="OR140" s="296"/>
      <c r="OS140" s="272"/>
      <c r="OT140" s="296"/>
      <c r="OU140" s="121"/>
      <c r="OV140" s="296"/>
      <c r="OW140" s="122"/>
      <c r="OX140" s="296"/>
      <c r="OY140" s="271"/>
      <c r="OZ140" s="296"/>
      <c r="PA140" s="272"/>
      <c r="PB140" s="296"/>
      <c r="PC140" s="121"/>
      <c r="PD140" s="296"/>
      <c r="PE140" s="122"/>
      <c r="PF140" s="289"/>
      <c r="PG140" s="271"/>
      <c r="PH140" s="289"/>
      <c r="PI140" s="272"/>
      <c r="PJ140" s="124"/>
      <c r="PK140" s="121"/>
      <c r="PL140" s="287"/>
      <c r="PM140" s="122"/>
      <c r="PN140" s="289"/>
      <c r="PO140" s="271"/>
      <c r="PP140" s="289"/>
      <c r="PQ140" s="272"/>
      <c r="PR140" s="124"/>
      <c r="PS140" s="121"/>
      <c r="PT140" s="287"/>
      <c r="PU140" s="122"/>
      <c r="PV140" s="289"/>
      <c r="PW140" s="271"/>
      <c r="PX140" s="289"/>
      <c r="PY140" s="272"/>
      <c r="PZ140" s="124"/>
      <c r="QA140" s="121"/>
      <c r="QB140" s="287"/>
      <c r="QC140" s="122"/>
      <c r="QD140" s="289"/>
      <c r="QE140" s="271"/>
      <c r="QF140" s="289"/>
      <c r="QG140" s="272"/>
      <c r="QH140" s="124"/>
      <c r="QI140" s="121"/>
      <c r="QJ140" s="287"/>
      <c r="QK140" s="122"/>
      <c r="QL140" s="289"/>
      <c r="QM140" s="271"/>
      <c r="QN140" s="289"/>
      <c r="QO140" s="272"/>
      <c r="QP140" s="124"/>
      <c r="QQ140" s="121"/>
      <c r="QR140" s="287"/>
      <c r="QS140" s="122"/>
      <c r="QT140" s="289"/>
      <c r="QU140" s="271"/>
      <c r="QV140" s="289"/>
      <c r="QW140" s="272"/>
      <c r="QX140" s="124"/>
      <c r="QY140" s="121"/>
      <c r="QZ140" s="287"/>
      <c r="RA140" s="122"/>
      <c r="RB140" s="289"/>
      <c r="RC140" s="271"/>
      <c r="RD140" s="289"/>
      <c r="RE140" s="272"/>
      <c r="RF140" s="124"/>
      <c r="RG140" s="121"/>
      <c r="RH140" s="287"/>
      <c r="RI140" s="122"/>
      <c r="RJ140" s="289"/>
      <c r="RK140" s="271"/>
      <c r="RL140" s="289"/>
      <c r="RM140" s="272"/>
      <c r="RN140" s="124"/>
      <c r="RO140" s="121"/>
      <c r="RP140" s="287"/>
      <c r="RQ140" s="122"/>
      <c r="RR140" s="289"/>
      <c r="RS140" s="271"/>
      <c r="RT140" s="289"/>
      <c r="RU140" s="272"/>
      <c r="RV140" s="124"/>
      <c r="RW140" s="121"/>
      <c r="RX140" s="287"/>
      <c r="RY140" s="122"/>
      <c r="RZ140" s="289"/>
      <c r="SA140" s="271"/>
      <c r="SB140" s="289"/>
      <c r="SC140" s="272"/>
      <c r="SD140" s="124"/>
      <c r="SE140" s="121"/>
      <c r="SF140" s="287"/>
      <c r="SG140" s="122"/>
      <c r="SH140" s="289"/>
      <c r="SI140" s="271"/>
      <c r="SJ140" s="289"/>
      <c r="SK140" s="272"/>
      <c r="SL140" s="124"/>
      <c r="SM140" s="121"/>
      <c r="SN140" s="287"/>
      <c r="SO140" s="122"/>
      <c r="SP140" s="289"/>
      <c r="SQ140" s="271"/>
    </row>
    <row r="141" spans="1:511" s="123" customFormat="1" ht="20" x14ac:dyDescent="0.25">
      <c r="A141" s="336" t="s">
        <v>378</v>
      </c>
      <c r="B141" s="120">
        <f t="shared" si="4"/>
        <v>0</v>
      </c>
      <c r="C141" s="194"/>
      <c r="D141"/>
      <c r="E141" s="121"/>
      <c r="F141"/>
      <c r="G141" s="121"/>
      <c r="H141"/>
      <c r="I141" s="122"/>
      <c r="J141"/>
      <c r="K141" s="121"/>
      <c r="L141"/>
      <c r="M141" s="122"/>
      <c r="N141"/>
      <c r="O141" s="121"/>
      <c r="P141"/>
      <c r="Q141" s="272"/>
      <c r="R141"/>
      <c r="S141" s="121"/>
      <c r="T141"/>
      <c r="U141" s="122"/>
      <c r="V141"/>
      <c r="W141" s="121"/>
      <c r="X141"/>
      <c r="Y141" s="122"/>
      <c r="Z141"/>
      <c r="AA141" s="121"/>
      <c r="AB141"/>
      <c r="AC141" s="122"/>
      <c r="AD141"/>
      <c r="AE141" s="121"/>
      <c r="AF141"/>
      <c r="AG141" s="122"/>
      <c r="AH141"/>
      <c r="AI141" s="121"/>
      <c r="AJ141"/>
      <c r="AK141" s="122"/>
      <c r="AL141"/>
      <c r="AM141" s="121"/>
      <c r="AN141"/>
      <c r="AO141" s="122"/>
      <c r="AP141"/>
      <c r="AQ141" s="121"/>
      <c r="AR141"/>
      <c r="AS141" s="122"/>
      <c r="AT141"/>
      <c r="AU141" s="121"/>
      <c r="AV141"/>
      <c r="AW141" s="122"/>
      <c r="AX141"/>
      <c r="AY141" s="121"/>
      <c r="AZ141"/>
      <c r="BA141" s="122"/>
      <c r="BB141"/>
      <c r="BC141" s="121"/>
      <c r="BD141" s="287"/>
      <c r="BE141" s="122"/>
      <c r="BF141" s="287"/>
      <c r="BG141" s="121"/>
      <c r="BH141" s="288"/>
      <c r="BI141" s="272"/>
      <c r="BJ141" s="272"/>
      <c r="BK141" s="121"/>
      <c r="BL141" s="287"/>
      <c r="BM141" s="122"/>
      <c r="BN141" s="287"/>
      <c r="BO141" s="121"/>
      <c r="BP141" s="287"/>
      <c r="BQ141" s="122"/>
      <c r="BR141" s="287"/>
      <c r="BS141" s="121"/>
      <c r="BT141" s="287"/>
      <c r="BU141" s="122"/>
      <c r="BV141" s="287"/>
      <c r="BW141" s="121"/>
      <c r="BX141" s="241"/>
      <c r="BY141" s="122"/>
      <c r="BZ141" s="287"/>
      <c r="CA141" s="121"/>
      <c r="CB141" s="287"/>
      <c r="CC141" s="122"/>
      <c r="CD141" s="287"/>
      <c r="CE141" s="121"/>
      <c r="CF141" s="287"/>
      <c r="CG141" s="122"/>
      <c r="CH141" s="287"/>
      <c r="CI141" s="121"/>
      <c r="CJ141"/>
      <c r="CK141" s="122"/>
      <c r="CL141"/>
      <c r="CM141" s="121"/>
      <c r="CN141"/>
      <c r="CO141" s="122"/>
      <c r="CP141"/>
      <c r="CQ141" s="121"/>
      <c r="CR141"/>
      <c r="CS141" s="122"/>
      <c r="CT141"/>
      <c r="CU141" s="121"/>
      <c r="CV141"/>
      <c r="CW141" s="122"/>
      <c r="CX141"/>
      <c r="CY141" s="121"/>
      <c r="CZ141"/>
      <c r="DA141" s="122"/>
      <c r="DB141"/>
      <c r="DC141" s="121"/>
      <c r="DD141"/>
      <c r="DE141" s="122"/>
      <c r="DF141"/>
      <c r="DG141" s="121"/>
      <c r="DH141"/>
      <c r="DI141" s="122"/>
      <c r="DJ141"/>
      <c r="DK141" s="121"/>
      <c r="DL141"/>
      <c r="DM141" s="122"/>
      <c r="DN141"/>
      <c r="DO141" s="121"/>
      <c r="DP141"/>
      <c r="DQ141" s="122"/>
      <c r="DR141"/>
      <c r="DS141" s="121"/>
      <c r="DT141"/>
      <c r="DU141" s="122"/>
      <c r="DV141"/>
      <c r="DW141" s="121"/>
      <c r="DX141"/>
      <c r="DY141" s="122"/>
      <c r="DZ141"/>
      <c r="EA141" s="121"/>
      <c r="EB141"/>
      <c r="EC141" s="122"/>
      <c r="ED141"/>
      <c r="EE141" s="121"/>
      <c r="EF141"/>
      <c r="EG141" s="122"/>
      <c r="EH141"/>
      <c r="EI141" s="121"/>
      <c r="EJ141"/>
      <c r="EK141" s="122"/>
      <c r="EL141"/>
      <c r="EM141" s="121"/>
      <c r="EN141"/>
      <c r="EO141" s="122"/>
      <c r="EP141"/>
      <c r="EQ141" s="121"/>
      <c r="ER141"/>
      <c r="ES141" s="122"/>
      <c r="ET141"/>
      <c r="EU141" s="121"/>
      <c r="EV141"/>
      <c r="EW141" s="122"/>
      <c r="EX141"/>
      <c r="EY141" s="121"/>
      <c r="EZ141"/>
      <c r="FA141" s="272"/>
      <c r="FB141"/>
      <c r="FC141" s="121"/>
      <c r="FD141"/>
      <c r="FE141" s="122"/>
      <c r="FF141"/>
      <c r="FG141" s="121"/>
      <c r="FH141"/>
      <c r="FI141" s="122"/>
      <c r="FJ141" s="12"/>
      <c r="FK141" s="306"/>
      <c r="FL141" s="12"/>
      <c r="FM141" s="295"/>
      <c r="FN141" s="12"/>
      <c r="FO141" s="306"/>
      <c r="FP141" s="12"/>
      <c r="FQ141" s="295"/>
      <c r="FR141" s="12"/>
      <c r="FS141" s="306"/>
      <c r="FT141" s="12"/>
      <c r="FU141" s="295"/>
      <c r="FV141" s="12"/>
      <c r="FW141" s="306"/>
      <c r="FX141" s="12"/>
      <c r="FY141" s="295"/>
      <c r="FZ141" s="12"/>
      <c r="GA141" s="306"/>
      <c r="GB141" s="12"/>
      <c r="GC141" s="295"/>
      <c r="GD141" s="12"/>
      <c r="GE141" s="306"/>
      <c r="GF141" s="12"/>
      <c r="GG141" s="295"/>
      <c r="GH141" s="12"/>
      <c r="GI141" s="306"/>
      <c r="GJ141" s="12"/>
      <c r="GK141" s="295"/>
      <c r="GL141" s="12"/>
      <c r="GM141" s="306"/>
      <c r="GN141" s="12"/>
      <c r="GO141" s="295"/>
      <c r="GP141" s="12"/>
      <c r="GQ141" s="306"/>
      <c r="GR141" s="12"/>
      <c r="GS141" s="295"/>
      <c r="GT141" s="12"/>
      <c r="GU141" s="306"/>
      <c r="GV141" s="12"/>
      <c r="GW141" s="295"/>
      <c r="GX141" s="12"/>
      <c r="GY141" s="306"/>
      <c r="GZ141" s="12"/>
      <c r="HA141" s="295"/>
      <c r="HB141" s="307"/>
      <c r="HC141" s="306"/>
      <c r="HD141" s="12"/>
      <c r="HE141" s="295"/>
      <c r="HF141" s="12"/>
      <c r="HG141" s="306"/>
      <c r="HH141" s="12"/>
      <c r="HI141" s="295"/>
      <c r="HJ141" s="12"/>
      <c r="HK141" s="306"/>
      <c r="HL141" s="12"/>
      <c r="HM141" s="295"/>
      <c r="HN141" s="12"/>
      <c r="HO141" s="306"/>
      <c r="HP141" s="12"/>
      <c r="HQ141" s="295"/>
      <c r="HR141"/>
      <c r="HS141" s="121"/>
      <c r="HT141"/>
      <c r="HU141" s="122"/>
      <c r="HV141"/>
      <c r="HW141" s="271"/>
      <c r="HX141"/>
      <c r="HY141" s="121"/>
      <c r="HZ141"/>
      <c r="IA141" s="121"/>
      <c r="IB141"/>
      <c r="IC141" s="122"/>
      <c r="ID141"/>
      <c r="IE141" s="121"/>
      <c r="IF141"/>
      <c r="IG141" s="122"/>
      <c r="IH141"/>
      <c r="II141" s="121"/>
      <c r="IJ141"/>
      <c r="IK141" s="122"/>
      <c r="IL141"/>
      <c r="IM141" s="121"/>
      <c r="IN141"/>
      <c r="IO141" s="122"/>
      <c r="IP141"/>
      <c r="IQ141" s="121"/>
      <c r="IR141"/>
      <c r="IS141" s="122"/>
      <c r="IT141"/>
      <c r="IU141" s="121"/>
      <c r="IV141"/>
      <c r="IW141" s="122"/>
      <c r="IX141"/>
      <c r="IY141" s="121"/>
      <c r="IZ141"/>
      <c r="JA141" s="122"/>
      <c r="JB141"/>
      <c r="JC141" s="121"/>
      <c r="JD141"/>
      <c r="JE141" s="122"/>
      <c r="JF141"/>
      <c r="JG141" s="121"/>
      <c r="JH141"/>
      <c r="JI141" s="122"/>
      <c r="JJ141"/>
      <c r="JK141" s="121"/>
      <c r="JL141"/>
      <c r="JM141" s="122"/>
      <c r="JN141"/>
      <c r="JO141" s="121"/>
      <c r="JP141"/>
      <c r="JQ141" s="122"/>
      <c r="JR141"/>
      <c r="JS141" s="121"/>
      <c r="JT141"/>
      <c r="JU141" s="122"/>
      <c r="JV141"/>
      <c r="JW141" s="121"/>
      <c r="JX141"/>
      <c r="JY141" s="122"/>
      <c r="JZ141"/>
      <c r="KA141" s="121"/>
      <c r="KB141"/>
      <c r="KC141" s="272"/>
      <c r="KD141"/>
      <c r="KE141" s="121"/>
      <c r="KF141"/>
      <c r="KG141" s="122"/>
      <c r="KH141"/>
      <c r="KI141" s="121"/>
      <c r="KJ141"/>
      <c r="KK141" s="272"/>
      <c r="KL141"/>
      <c r="KM141" s="271"/>
      <c r="KN141"/>
      <c r="KO141" s="122"/>
      <c r="KP141"/>
      <c r="KQ141" s="121"/>
      <c r="KR141"/>
      <c r="KS141" s="272"/>
      <c r="KT141"/>
      <c r="KU141" s="121"/>
      <c r="KV141"/>
      <c r="KW141" s="122"/>
      <c r="KX141"/>
      <c r="KY141" s="121"/>
      <c r="KZ141"/>
      <c r="LA141" s="272"/>
      <c r="LB141"/>
      <c r="LC141" s="121"/>
      <c r="LD141"/>
      <c r="LE141" s="122"/>
      <c r="LF141"/>
      <c r="LG141" s="121"/>
      <c r="LH141"/>
      <c r="LI141" s="272"/>
      <c r="LJ141"/>
      <c r="LK141" s="121"/>
      <c r="LL141"/>
      <c r="LM141" s="122"/>
      <c r="LN141"/>
      <c r="LO141" s="121"/>
      <c r="LP141"/>
      <c r="LQ141" s="272"/>
      <c r="LR141"/>
      <c r="LS141" s="121"/>
      <c r="LT141"/>
      <c r="LU141" s="122"/>
      <c r="LV141"/>
      <c r="LW141" s="121"/>
      <c r="LX141"/>
      <c r="LY141" s="272"/>
      <c r="LZ141"/>
      <c r="MA141" s="121"/>
      <c r="MB141"/>
      <c r="MC141" s="122"/>
      <c r="MD141"/>
      <c r="ME141" s="121"/>
      <c r="MF141"/>
      <c r="MG141" s="272"/>
      <c r="MH141"/>
      <c r="MI141" s="121"/>
      <c r="MJ141"/>
      <c r="MK141" s="122"/>
      <c r="ML141"/>
      <c r="MM141" s="121"/>
      <c r="MN141" s="296"/>
      <c r="MO141" s="272"/>
      <c r="MP141"/>
      <c r="MQ141" s="121"/>
      <c r="MR141" s="296"/>
      <c r="MS141" s="122"/>
      <c r="MT141" s="296"/>
      <c r="MU141" s="121"/>
      <c r="MV141"/>
      <c r="MW141" s="272"/>
      <c r="MX141" s="296"/>
      <c r="MY141" s="121"/>
      <c r="MZ141" s="296"/>
      <c r="NA141" s="122"/>
      <c r="NB141" s="296"/>
      <c r="NC141" s="121"/>
      <c r="ND141" s="296"/>
      <c r="NE141" s="272"/>
      <c r="NF141" s="296"/>
      <c r="NG141" s="121"/>
      <c r="NH141"/>
      <c r="NI141" s="122"/>
      <c r="NJ141"/>
      <c r="NK141" s="121"/>
      <c r="NL141"/>
      <c r="NM141" s="272"/>
      <c r="NN141"/>
      <c r="NO141" s="121"/>
      <c r="NP141"/>
      <c r="NQ141" s="122"/>
      <c r="NR141" s="296"/>
      <c r="NS141" s="121"/>
      <c r="NT141" s="296"/>
      <c r="NU141" s="272"/>
      <c r="NV141" s="296"/>
      <c r="NW141" s="121"/>
      <c r="NX141" s="296"/>
      <c r="NY141" s="122"/>
      <c r="NZ141" s="296"/>
      <c r="OA141" s="121"/>
      <c r="OB141" s="296"/>
      <c r="OC141" s="272"/>
      <c r="OD141" s="296"/>
      <c r="OE141" s="121"/>
      <c r="OF141" s="296"/>
      <c r="OG141" s="122"/>
      <c r="OH141" s="296"/>
      <c r="OI141" s="121"/>
      <c r="OJ141" s="296"/>
      <c r="OK141" s="272"/>
      <c r="OL141" s="296"/>
      <c r="OM141" s="121"/>
      <c r="ON141" s="296"/>
      <c r="OO141" s="122"/>
      <c r="OP141" s="296"/>
      <c r="OQ141" s="121"/>
      <c r="OR141" s="296"/>
      <c r="OS141" s="272"/>
      <c r="OT141" s="296"/>
      <c r="OU141" s="121"/>
      <c r="OV141" s="296"/>
      <c r="OW141" s="122"/>
      <c r="OX141" s="296"/>
      <c r="OY141" s="121"/>
      <c r="OZ141" s="296"/>
      <c r="PA141" s="272"/>
      <c r="PB141" s="296"/>
      <c r="PC141" s="121"/>
      <c r="PD141" s="296"/>
      <c r="PE141" s="122"/>
      <c r="PF141" s="287"/>
      <c r="PG141" s="121"/>
      <c r="PH141" s="288"/>
      <c r="PI141" s="272"/>
      <c r="PJ141" s="124"/>
      <c r="PK141" s="121"/>
      <c r="PL141" s="287"/>
      <c r="PM141" s="122"/>
      <c r="PN141" s="287"/>
      <c r="PO141" s="121"/>
      <c r="PP141" s="288"/>
      <c r="PQ141" s="272"/>
      <c r="PR141" s="124"/>
      <c r="PS141" s="121"/>
      <c r="PT141" s="287"/>
      <c r="PU141" s="122"/>
      <c r="PV141" s="287"/>
      <c r="PW141" s="121"/>
      <c r="PX141" s="288"/>
      <c r="PY141" s="272"/>
      <c r="PZ141" s="124"/>
      <c r="QA141" s="121"/>
      <c r="QB141" s="287"/>
      <c r="QC141" s="122"/>
      <c r="QD141" s="287"/>
      <c r="QE141" s="121"/>
      <c r="QF141" s="288"/>
      <c r="QG141" s="272"/>
      <c r="QH141" s="124"/>
      <c r="QI141" s="121"/>
      <c r="QJ141" s="287"/>
      <c r="QK141" s="122"/>
      <c r="QL141" s="287"/>
      <c r="QM141" s="121"/>
      <c r="QN141" s="288"/>
      <c r="QO141" s="272"/>
      <c r="QP141" s="124"/>
      <c r="QQ141" s="121"/>
      <c r="QR141" s="287"/>
      <c r="QS141" s="122"/>
      <c r="QT141" s="287"/>
      <c r="QU141" s="121"/>
      <c r="QV141" s="288"/>
      <c r="QW141" s="272"/>
      <c r="QX141" s="124"/>
      <c r="QY141" s="121"/>
      <c r="QZ141" s="287"/>
      <c r="RA141" s="122"/>
      <c r="RB141" s="287"/>
      <c r="RC141" s="121"/>
      <c r="RD141" s="288"/>
      <c r="RE141" s="272"/>
      <c r="RF141" s="124"/>
      <c r="RG141" s="121"/>
      <c r="RH141" s="287"/>
      <c r="RI141" s="122"/>
      <c r="RJ141" s="287"/>
      <c r="RK141" s="121"/>
      <c r="RL141" s="288"/>
      <c r="RM141" s="272"/>
      <c r="RN141" s="124"/>
      <c r="RO141" s="121"/>
      <c r="RP141" s="287"/>
      <c r="RQ141" s="122"/>
      <c r="RR141" s="287"/>
      <c r="RS141" s="121"/>
      <c r="RT141" s="288"/>
      <c r="RU141" s="272"/>
      <c r="RV141" s="124"/>
      <c r="RW141" s="121"/>
      <c r="RX141" s="287"/>
      <c r="RY141" s="122"/>
      <c r="RZ141" s="287"/>
      <c r="SA141" s="121"/>
      <c r="SB141" s="288"/>
      <c r="SC141" s="272"/>
      <c r="SD141" s="124"/>
      <c r="SE141" s="121"/>
      <c r="SF141" s="287"/>
      <c r="SG141" s="122"/>
      <c r="SH141" s="287"/>
      <c r="SI141" s="121"/>
      <c r="SJ141" s="288"/>
      <c r="SK141" s="272"/>
      <c r="SL141" s="124"/>
      <c r="SM141" s="121"/>
      <c r="SN141" s="287"/>
      <c r="SO141" s="122"/>
      <c r="SP141" s="287"/>
      <c r="SQ141" s="121"/>
    </row>
    <row r="142" spans="1:511" s="123" customFormat="1" ht="20" x14ac:dyDescent="0.25">
      <c r="A142" s="337" t="s">
        <v>379</v>
      </c>
      <c r="B142" s="120">
        <f t="shared" si="4"/>
        <v>0</v>
      </c>
      <c r="C142" s="194"/>
      <c r="D142"/>
      <c r="E142" s="121"/>
      <c r="F142"/>
      <c r="G142" s="271"/>
      <c r="H142"/>
      <c r="I142" s="122"/>
      <c r="J142"/>
      <c r="K142" s="121"/>
      <c r="L142"/>
      <c r="M142" s="122"/>
      <c r="N142"/>
      <c r="O142" s="121"/>
      <c r="P142"/>
      <c r="Q142" s="122"/>
      <c r="R142"/>
      <c r="S142" s="121"/>
      <c r="T142"/>
      <c r="U142" s="122"/>
      <c r="V142"/>
      <c r="W142" s="121"/>
      <c r="X142"/>
      <c r="Y142" s="122"/>
      <c r="Z142"/>
      <c r="AA142" s="121"/>
      <c r="AB142"/>
      <c r="AC142" s="122"/>
      <c r="AD142"/>
      <c r="AE142" s="121"/>
      <c r="AF142"/>
      <c r="AG142" s="122"/>
      <c r="AH142"/>
      <c r="AI142" s="121"/>
      <c r="AJ142"/>
      <c r="AK142" s="122"/>
      <c r="AL142"/>
      <c r="AM142" s="121"/>
      <c r="AN142"/>
      <c r="AO142" s="122"/>
      <c r="AP142"/>
      <c r="AQ142" s="121"/>
      <c r="AR142"/>
      <c r="AS142" s="122"/>
      <c r="AT142"/>
      <c r="AU142" s="121"/>
      <c r="AV142"/>
      <c r="AW142" s="122"/>
      <c r="AX142"/>
      <c r="AY142" s="121"/>
      <c r="AZ142"/>
      <c r="BA142" s="122"/>
      <c r="BB142"/>
      <c r="BC142" s="121"/>
      <c r="BD142" s="287"/>
      <c r="BE142" s="122"/>
      <c r="BF142" s="287"/>
      <c r="BG142" s="121"/>
      <c r="BH142" s="287"/>
      <c r="BI142" s="122"/>
      <c r="BJ142" s="122"/>
      <c r="BK142" s="121"/>
      <c r="BL142" s="287"/>
      <c r="BM142" s="122"/>
      <c r="BN142" s="287"/>
      <c r="BO142" s="121"/>
      <c r="BP142" s="287"/>
      <c r="BQ142" s="122"/>
      <c r="BR142" s="287"/>
      <c r="BS142" s="121"/>
      <c r="BT142" s="287"/>
      <c r="BU142" s="122"/>
      <c r="BV142" s="288"/>
      <c r="BW142" s="271"/>
      <c r="BX142" s="241"/>
      <c r="BY142" s="122"/>
      <c r="BZ142" s="287"/>
      <c r="CA142" s="121"/>
      <c r="CB142" s="287"/>
      <c r="CC142" s="122"/>
      <c r="CD142" s="287"/>
      <c r="CE142" s="121"/>
      <c r="CF142" s="287"/>
      <c r="CG142" s="122"/>
      <c r="CH142" s="287"/>
      <c r="CI142" s="121"/>
      <c r="CJ142"/>
      <c r="CK142" s="122"/>
      <c r="CL142"/>
      <c r="CM142" s="121"/>
      <c r="CN142"/>
      <c r="CO142" s="122"/>
      <c r="CP142"/>
      <c r="CQ142" s="121"/>
      <c r="CR142"/>
      <c r="CS142" s="122"/>
      <c r="CT142"/>
      <c r="CU142" s="121"/>
      <c r="CV142"/>
      <c r="CW142" s="272"/>
      <c r="CX142"/>
      <c r="CY142" s="121"/>
      <c r="CZ142"/>
      <c r="DA142" s="122"/>
      <c r="DB142"/>
      <c r="DC142" s="121"/>
      <c r="DD142"/>
      <c r="DE142" s="122"/>
      <c r="DF142"/>
      <c r="DG142" s="121"/>
      <c r="DH142"/>
      <c r="DI142" s="122"/>
      <c r="DJ142"/>
      <c r="DK142" s="121"/>
      <c r="DL142"/>
      <c r="DM142" s="122"/>
      <c r="DN142"/>
      <c r="DO142" s="121"/>
      <c r="DP142"/>
      <c r="DQ142" s="122"/>
      <c r="DR142"/>
      <c r="DS142" s="121"/>
      <c r="DT142"/>
      <c r="DU142" s="122"/>
      <c r="DV142"/>
      <c r="DW142" s="121"/>
      <c r="DX142"/>
      <c r="DY142" s="122"/>
      <c r="DZ142"/>
      <c r="EA142" s="121"/>
      <c r="EB142"/>
      <c r="EC142" s="122"/>
      <c r="ED142"/>
      <c r="EE142" s="121"/>
      <c r="EF142"/>
      <c r="EG142" s="122"/>
      <c r="EH142"/>
      <c r="EI142" s="121"/>
      <c r="EJ142"/>
      <c r="EK142" s="122"/>
      <c r="EL142"/>
      <c r="EM142" s="121"/>
      <c r="EN142"/>
      <c r="EO142" s="122"/>
      <c r="EP142"/>
      <c r="EQ142" s="121"/>
      <c r="ER142"/>
      <c r="ES142" s="122"/>
      <c r="ET142"/>
      <c r="EU142" s="121"/>
      <c r="EV142"/>
      <c r="EW142" s="122"/>
      <c r="EX142"/>
      <c r="EY142" s="121"/>
      <c r="EZ142"/>
      <c r="FA142" s="122"/>
      <c r="FB142"/>
      <c r="FC142" s="121"/>
      <c r="FD142"/>
      <c r="FE142" s="122"/>
      <c r="FF142"/>
      <c r="FG142" s="121"/>
      <c r="FH142"/>
      <c r="FI142" s="272"/>
      <c r="FJ142" s="12"/>
      <c r="FK142" s="306"/>
      <c r="FL142" s="12"/>
      <c r="FM142" s="295"/>
      <c r="FN142" s="12"/>
      <c r="FO142" s="306"/>
      <c r="FP142" s="12"/>
      <c r="FQ142" s="295"/>
      <c r="FR142" s="12"/>
      <c r="FS142" s="306"/>
      <c r="FT142" s="12"/>
      <c r="FU142" s="295"/>
      <c r="FV142" s="12"/>
      <c r="FW142" s="306"/>
      <c r="FX142" s="12"/>
      <c r="FY142" s="295"/>
      <c r="FZ142" s="12"/>
      <c r="GA142" s="306"/>
      <c r="GB142" s="12"/>
      <c r="GC142" s="295"/>
      <c r="GD142" s="12"/>
      <c r="GE142" s="306"/>
      <c r="GF142" s="12"/>
      <c r="GG142" s="295"/>
      <c r="GH142" s="12"/>
      <c r="GI142" s="306"/>
      <c r="GJ142" s="12"/>
      <c r="GK142" s="295"/>
      <c r="GL142" s="12"/>
      <c r="GM142" s="306"/>
      <c r="GN142" s="12"/>
      <c r="GO142" s="295"/>
      <c r="GP142" s="12"/>
      <c r="GQ142" s="306"/>
      <c r="GR142" s="12"/>
      <c r="GS142" s="295"/>
      <c r="GT142" s="12"/>
      <c r="GU142" s="306"/>
      <c r="GV142" s="12"/>
      <c r="GW142" s="295"/>
      <c r="GX142" s="12"/>
      <c r="GY142" s="306"/>
      <c r="GZ142" s="12"/>
      <c r="HA142" s="295"/>
      <c r="HB142" s="307"/>
      <c r="HC142" s="306"/>
      <c r="HD142" s="12"/>
      <c r="HE142" s="295"/>
      <c r="HF142" s="12"/>
      <c r="HG142" s="306"/>
      <c r="HH142" s="12"/>
      <c r="HI142" s="295"/>
      <c r="HJ142" s="12"/>
      <c r="HK142" s="306"/>
      <c r="HL142" s="12"/>
      <c r="HM142" s="295"/>
      <c r="HN142" s="12"/>
      <c r="HO142" s="306"/>
      <c r="HP142" s="12"/>
      <c r="HQ142" s="295"/>
      <c r="HR142"/>
      <c r="HS142" s="121"/>
      <c r="HT142"/>
      <c r="HU142" s="122"/>
      <c r="HV142"/>
      <c r="HW142" s="271"/>
      <c r="HX142"/>
      <c r="HY142" s="121"/>
      <c r="HZ142"/>
      <c r="IA142" s="121"/>
      <c r="IB142"/>
      <c r="IC142" s="122"/>
      <c r="ID142"/>
      <c r="IE142" s="121"/>
      <c r="IF142"/>
      <c r="IG142" s="122"/>
      <c r="IH142"/>
      <c r="II142" s="121"/>
      <c r="IJ142"/>
      <c r="IK142" s="122"/>
      <c r="IL142"/>
      <c r="IM142" s="121"/>
      <c r="IN142"/>
      <c r="IO142" s="122"/>
      <c r="IP142"/>
      <c r="IQ142" s="121"/>
      <c r="IR142"/>
      <c r="IS142" s="122"/>
      <c r="IT142"/>
      <c r="IU142" s="121"/>
      <c r="IV142"/>
      <c r="IW142" s="122"/>
      <c r="IX142"/>
      <c r="IY142" s="121"/>
      <c r="IZ142"/>
      <c r="JA142" s="122"/>
      <c r="JB142"/>
      <c r="JC142" s="121"/>
      <c r="JD142"/>
      <c r="JE142" s="122"/>
      <c r="JF142"/>
      <c r="JG142" s="121"/>
      <c r="JH142"/>
      <c r="JI142" s="272"/>
      <c r="JJ142"/>
      <c r="JK142" s="121"/>
      <c r="JL142"/>
      <c r="JM142" s="122"/>
      <c r="JN142"/>
      <c r="JO142" s="121"/>
      <c r="JP142"/>
      <c r="JQ142" s="122"/>
      <c r="JR142"/>
      <c r="JS142" s="121"/>
      <c r="JT142"/>
      <c r="JU142" s="122"/>
      <c r="JV142"/>
      <c r="JW142" s="121"/>
      <c r="JX142"/>
      <c r="JY142" s="122"/>
      <c r="JZ142"/>
      <c r="KA142" s="121"/>
      <c r="KB142"/>
      <c r="KC142" s="122"/>
      <c r="KD142"/>
      <c r="KE142" s="121"/>
      <c r="KF142"/>
      <c r="KG142" s="122"/>
      <c r="KH142"/>
      <c r="KI142" s="121"/>
      <c r="KJ142"/>
      <c r="KK142" s="122"/>
      <c r="KL142"/>
      <c r="KM142" s="121"/>
      <c r="KN142"/>
      <c r="KO142" s="122"/>
      <c r="KP142"/>
      <c r="KQ142" s="121"/>
      <c r="KR142"/>
      <c r="KS142" s="122"/>
      <c r="KT142"/>
      <c r="KU142" s="121"/>
      <c r="KV142"/>
      <c r="KW142" s="122"/>
      <c r="KX142"/>
      <c r="KY142" s="121"/>
      <c r="KZ142"/>
      <c r="LA142" s="272"/>
      <c r="LB142"/>
      <c r="LC142" s="121"/>
      <c r="LD142"/>
      <c r="LE142" s="272"/>
      <c r="LF142"/>
      <c r="LG142" s="121"/>
      <c r="LH142"/>
      <c r="LI142" s="122"/>
      <c r="LJ142"/>
      <c r="LK142" s="121"/>
      <c r="LL142"/>
      <c r="LM142" s="122"/>
      <c r="LN142"/>
      <c r="LO142" s="121"/>
      <c r="LP142"/>
      <c r="LQ142" s="122"/>
      <c r="LR142"/>
      <c r="LS142" s="121"/>
      <c r="LT142"/>
      <c r="LU142" s="122"/>
      <c r="LV142"/>
      <c r="LW142" s="121"/>
      <c r="LX142"/>
      <c r="LY142" s="122"/>
      <c r="LZ142"/>
      <c r="MA142" s="121"/>
      <c r="MB142"/>
      <c r="MC142" s="122"/>
      <c r="MD142"/>
      <c r="ME142" s="121"/>
      <c r="MF142"/>
      <c r="MG142" s="122"/>
      <c r="MH142"/>
      <c r="MI142" s="121"/>
      <c r="MJ142"/>
      <c r="MK142" s="122"/>
      <c r="ML142"/>
      <c r="MM142" s="121"/>
      <c r="MN142" s="296"/>
      <c r="MO142" s="122"/>
      <c r="MP142"/>
      <c r="MQ142" s="121"/>
      <c r="MR142" s="296"/>
      <c r="MS142" s="122"/>
      <c r="MT142" s="296"/>
      <c r="MU142" s="121"/>
      <c r="MV142"/>
      <c r="MW142" s="122"/>
      <c r="MX142" s="296"/>
      <c r="MY142" s="121"/>
      <c r="MZ142" s="296"/>
      <c r="NA142" s="122"/>
      <c r="NB142" s="296"/>
      <c r="NC142" s="121"/>
      <c r="ND142" s="296"/>
      <c r="NE142" s="122"/>
      <c r="NF142" s="296"/>
      <c r="NG142" s="121"/>
      <c r="NH142"/>
      <c r="NI142" s="122"/>
      <c r="NJ142"/>
      <c r="NK142" s="121"/>
      <c r="NL142"/>
      <c r="NM142" s="122"/>
      <c r="NN142"/>
      <c r="NO142" s="121"/>
      <c r="NP142"/>
      <c r="NQ142" s="122"/>
      <c r="NR142" s="296"/>
      <c r="NS142" s="121"/>
      <c r="NT142" s="296"/>
      <c r="NU142" s="122"/>
      <c r="NV142" s="296"/>
      <c r="NW142" s="121"/>
      <c r="NX142" s="296"/>
      <c r="NY142" s="122"/>
      <c r="NZ142" s="296"/>
      <c r="OA142" s="121"/>
      <c r="OB142" s="296"/>
      <c r="OC142" s="122"/>
      <c r="OD142" s="296"/>
      <c r="OE142" s="121"/>
      <c r="OF142" s="296"/>
      <c r="OG142" s="122"/>
      <c r="OH142" s="296"/>
      <c r="OI142" s="121"/>
      <c r="OJ142" s="296"/>
      <c r="OK142" s="122"/>
      <c r="OL142" s="296"/>
      <c r="OM142" s="121"/>
      <c r="ON142" s="296"/>
      <c r="OO142" s="122"/>
      <c r="OP142" s="296"/>
      <c r="OQ142" s="121"/>
      <c r="OR142" s="296"/>
      <c r="OS142" s="122"/>
      <c r="OT142" s="296"/>
      <c r="OU142" s="121"/>
      <c r="OV142" s="296"/>
      <c r="OW142" s="122"/>
      <c r="OX142" s="296"/>
      <c r="OY142" s="121"/>
      <c r="OZ142" s="296"/>
      <c r="PA142" s="122"/>
      <c r="PB142" s="296"/>
      <c r="PC142" s="121"/>
      <c r="PD142" s="296"/>
      <c r="PE142" s="122"/>
      <c r="PF142" s="287"/>
      <c r="PG142" s="121"/>
      <c r="PH142" s="287"/>
      <c r="PI142" s="122"/>
      <c r="PJ142" s="124"/>
      <c r="PK142" s="121"/>
      <c r="PL142" s="287"/>
      <c r="PM142" s="122"/>
      <c r="PN142" s="287"/>
      <c r="PO142" s="121"/>
      <c r="PP142" s="287"/>
      <c r="PQ142" s="122"/>
      <c r="PR142" s="124"/>
      <c r="PS142" s="121"/>
      <c r="PT142" s="287"/>
      <c r="PU142" s="122"/>
      <c r="PV142" s="287"/>
      <c r="PW142" s="121"/>
      <c r="PX142" s="287"/>
      <c r="PY142" s="122"/>
      <c r="PZ142" s="124"/>
      <c r="QA142" s="121"/>
      <c r="QB142" s="287"/>
      <c r="QC142" s="122"/>
      <c r="QD142" s="287"/>
      <c r="QE142" s="121"/>
      <c r="QF142" s="287"/>
      <c r="QG142" s="122"/>
      <c r="QH142" s="124"/>
      <c r="QI142" s="121"/>
      <c r="QJ142" s="287"/>
      <c r="QK142" s="122"/>
      <c r="QL142" s="287"/>
      <c r="QM142" s="121"/>
      <c r="QN142" s="287"/>
      <c r="QO142" s="122"/>
      <c r="QP142" s="124"/>
      <c r="QQ142" s="121"/>
      <c r="QR142" s="287"/>
      <c r="QS142" s="122"/>
      <c r="QT142" s="287"/>
      <c r="QU142" s="121"/>
      <c r="QV142" s="287"/>
      <c r="QW142" s="122"/>
      <c r="QX142" s="124"/>
      <c r="QY142" s="121"/>
      <c r="QZ142" s="287"/>
      <c r="RA142" s="122"/>
      <c r="RB142" s="287"/>
      <c r="RC142" s="121"/>
      <c r="RD142" s="287"/>
      <c r="RE142" s="122"/>
      <c r="RF142" s="124"/>
      <c r="RG142" s="121"/>
      <c r="RH142" s="287"/>
      <c r="RI142" s="122"/>
      <c r="RJ142" s="287"/>
      <c r="RK142" s="121"/>
      <c r="RL142" s="287"/>
      <c r="RM142" s="122"/>
      <c r="RN142" s="124"/>
      <c r="RO142" s="121"/>
      <c r="RP142" s="287"/>
      <c r="RQ142" s="122"/>
      <c r="RR142" s="287"/>
      <c r="RS142" s="121"/>
      <c r="RT142" s="287"/>
      <c r="RU142" s="122"/>
      <c r="RV142" s="124"/>
      <c r="RW142" s="121"/>
      <c r="RX142" s="287"/>
      <c r="RY142" s="122"/>
      <c r="RZ142" s="287"/>
      <c r="SA142" s="121"/>
      <c r="SB142" s="287"/>
      <c r="SC142" s="122"/>
      <c r="SD142" s="124"/>
      <c r="SE142" s="121"/>
      <c r="SF142" s="287"/>
      <c r="SG142" s="122"/>
      <c r="SH142" s="287"/>
      <c r="SI142" s="121"/>
      <c r="SJ142" s="287"/>
      <c r="SK142" s="122"/>
      <c r="SL142" s="124"/>
      <c r="SM142" s="121"/>
      <c r="SN142" s="287"/>
      <c r="SO142" s="122"/>
      <c r="SP142" s="287"/>
      <c r="SQ142" s="121"/>
    </row>
    <row r="143" spans="1:511" s="123" customFormat="1" ht="20" x14ac:dyDescent="0.25">
      <c r="A143" s="337" t="s">
        <v>380</v>
      </c>
      <c r="B143" s="120">
        <f t="shared" si="4"/>
        <v>0</v>
      </c>
      <c r="C143" s="194"/>
      <c r="D143"/>
      <c r="E143" s="121"/>
      <c r="F143" s="12"/>
      <c r="G143" s="271"/>
      <c r="H143"/>
      <c r="I143" s="122"/>
      <c r="J143"/>
      <c r="K143" s="121"/>
      <c r="L143"/>
      <c r="M143" s="122"/>
      <c r="N143"/>
      <c r="O143" s="121"/>
      <c r="P143"/>
      <c r="Q143" s="122"/>
      <c r="R143"/>
      <c r="S143" s="121"/>
      <c r="T143"/>
      <c r="U143" s="122"/>
      <c r="V143"/>
      <c r="W143" s="121"/>
      <c r="X143"/>
      <c r="Y143" s="122"/>
      <c r="Z143"/>
      <c r="AA143" s="121"/>
      <c r="AB143"/>
      <c r="AC143" s="122"/>
      <c r="AD143"/>
      <c r="AE143" s="121"/>
      <c r="AF143"/>
      <c r="AG143" s="122"/>
      <c r="AH143"/>
      <c r="AI143" s="121"/>
      <c r="AJ143"/>
      <c r="AK143" s="122"/>
      <c r="AL143"/>
      <c r="AM143" s="121"/>
      <c r="AN143"/>
      <c r="AO143" s="122"/>
      <c r="AP143"/>
      <c r="AQ143" s="121"/>
      <c r="AR143"/>
      <c r="AS143" s="122"/>
      <c r="AT143"/>
      <c r="AU143" s="121"/>
      <c r="AV143"/>
      <c r="AW143" s="122"/>
      <c r="AX143"/>
      <c r="AY143" s="121"/>
      <c r="AZ143"/>
      <c r="BA143" s="122"/>
      <c r="BB143"/>
      <c r="BC143" s="121"/>
      <c r="BD143" s="287"/>
      <c r="BE143" s="122"/>
      <c r="BF143" s="287"/>
      <c r="BG143" s="121"/>
      <c r="BH143" s="287"/>
      <c r="BI143" s="122"/>
      <c r="BJ143" s="122"/>
      <c r="BK143" s="121"/>
      <c r="BL143" s="287"/>
      <c r="BM143" s="122"/>
      <c r="BN143" s="288"/>
      <c r="BO143" s="271"/>
      <c r="BP143" s="287"/>
      <c r="BQ143" s="122"/>
      <c r="BR143" s="287"/>
      <c r="BS143" s="121"/>
      <c r="BT143" s="287"/>
      <c r="BU143" s="122"/>
      <c r="BV143" s="287"/>
      <c r="BW143" s="121"/>
      <c r="BX143" s="241"/>
      <c r="BY143" s="122"/>
      <c r="BZ143" s="287"/>
      <c r="CA143" s="121"/>
      <c r="CB143" s="287"/>
      <c r="CC143" s="122"/>
      <c r="CD143" s="287"/>
      <c r="CE143" s="121"/>
      <c r="CF143" s="287"/>
      <c r="CG143" s="122"/>
      <c r="CH143" s="287"/>
      <c r="CI143" s="121"/>
      <c r="CJ143"/>
      <c r="CK143" s="122"/>
      <c r="CL143"/>
      <c r="CM143" s="121"/>
      <c r="CN143"/>
      <c r="CO143" s="122"/>
      <c r="CP143"/>
      <c r="CQ143" s="121"/>
      <c r="CR143"/>
      <c r="CS143" s="122"/>
      <c r="CT143"/>
      <c r="CU143" s="121"/>
      <c r="CV143"/>
      <c r="CW143" s="122"/>
      <c r="CX143"/>
      <c r="CY143" s="121"/>
      <c r="CZ143"/>
      <c r="DA143" s="122"/>
      <c r="DB143"/>
      <c r="DC143" s="121"/>
      <c r="DD143"/>
      <c r="DE143" s="122"/>
      <c r="DF143"/>
      <c r="DG143" s="121"/>
      <c r="DH143"/>
      <c r="DI143" s="122"/>
      <c r="DJ143"/>
      <c r="DK143" s="121"/>
      <c r="DL143"/>
      <c r="DM143" s="122"/>
      <c r="DN143"/>
      <c r="DO143" s="121"/>
      <c r="DP143"/>
      <c r="DQ143" s="122"/>
      <c r="DR143"/>
      <c r="DS143" s="121"/>
      <c r="DT143"/>
      <c r="DU143" s="122"/>
      <c r="DV143"/>
      <c r="DW143" s="121"/>
      <c r="DX143"/>
      <c r="DY143" s="122"/>
      <c r="DZ143"/>
      <c r="EA143" s="121"/>
      <c r="EB143"/>
      <c r="EC143" s="122"/>
      <c r="ED143"/>
      <c r="EE143" s="121"/>
      <c r="EF143"/>
      <c r="EG143" s="122"/>
      <c r="EH143"/>
      <c r="EI143" s="121"/>
      <c r="EJ143"/>
      <c r="EK143" s="122"/>
      <c r="EL143"/>
      <c r="EM143" s="121"/>
      <c r="EN143"/>
      <c r="EO143" s="122"/>
      <c r="EP143"/>
      <c r="EQ143" s="121"/>
      <c r="ER143"/>
      <c r="ES143" s="122"/>
      <c r="ET143"/>
      <c r="EU143" s="121"/>
      <c r="EV143"/>
      <c r="EW143" s="122"/>
      <c r="EX143"/>
      <c r="EY143" s="121"/>
      <c r="EZ143"/>
      <c r="FA143" s="122"/>
      <c r="FB143"/>
      <c r="FC143" s="121"/>
      <c r="FD143"/>
      <c r="FE143" s="122"/>
      <c r="FF143"/>
      <c r="FG143" s="121"/>
      <c r="FH143"/>
      <c r="FI143" s="272"/>
      <c r="FJ143" s="12"/>
      <c r="FK143" s="306"/>
      <c r="FL143" s="12"/>
      <c r="FM143" s="295"/>
      <c r="FN143" s="12"/>
      <c r="FO143" s="306"/>
      <c r="FP143" s="12"/>
      <c r="FQ143" s="295"/>
      <c r="FR143" s="12"/>
      <c r="FS143" s="306"/>
      <c r="FT143" s="12"/>
      <c r="FU143" s="295"/>
      <c r="FV143" s="12"/>
      <c r="FW143" s="306"/>
      <c r="FX143" s="12"/>
      <c r="FY143" s="295"/>
      <c r="FZ143" s="12"/>
      <c r="GA143" s="306"/>
      <c r="GB143" s="12"/>
      <c r="GC143" s="295"/>
      <c r="GD143" s="12"/>
      <c r="GE143" s="306"/>
      <c r="GF143" s="12"/>
      <c r="GG143" s="295"/>
      <c r="GH143" s="12"/>
      <c r="GI143" s="306"/>
      <c r="GJ143" s="12"/>
      <c r="GK143" s="295"/>
      <c r="GL143" s="12"/>
      <c r="GM143" s="306"/>
      <c r="GN143" s="12"/>
      <c r="GO143" s="295"/>
      <c r="GP143" s="12"/>
      <c r="GQ143" s="306"/>
      <c r="GR143" s="12"/>
      <c r="GS143" s="295"/>
      <c r="GT143" s="12"/>
      <c r="GU143" s="306"/>
      <c r="GV143" s="12"/>
      <c r="GW143" s="295"/>
      <c r="GX143" s="12"/>
      <c r="GY143" s="306"/>
      <c r="GZ143" s="12"/>
      <c r="HA143" s="295"/>
      <c r="HB143" s="307"/>
      <c r="HC143" s="306"/>
      <c r="HD143" s="12"/>
      <c r="HE143" s="295"/>
      <c r="HF143" s="12"/>
      <c r="HG143" s="306"/>
      <c r="HH143" s="12"/>
      <c r="HI143" s="295"/>
      <c r="HJ143" s="12"/>
      <c r="HK143" s="306"/>
      <c r="HL143" s="12"/>
      <c r="HM143" s="295"/>
      <c r="HN143" s="12"/>
      <c r="HO143" s="306"/>
      <c r="HP143" s="12"/>
      <c r="HQ143" s="295"/>
      <c r="HR143"/>
      <c r="HS143" s="121"/>
      <c r="HT143"/>
      <c r="HU143" s="122"/>
      <c r="HV143"/>
      <c r="HW143" s="121"/>
      <c r="HX143"/>
      <c r="HY143" s="121"/>
      <c r="HZ143"/>
      <c r="IA143" s="121"/>
      <c r="IB143"/>
      <c r="IC143" s="122"/>
      <c r="ID143"/>
      <c r="IE143" s="121"/>
      <c r="IF143"/>
      <c r="IG143" s="122"/>
      <c r="IH143"/>
      <c r="II143" s="121"/>
      <c r="IJ143"/>
      <c r="IK143" s="122"/>
      <c r="IL143"/>
      <c r="IM143" s="121"/>
      <c r="IN143"/>
      <c r="IO143" s="122"/>
      <c r="IP143"/>
      <c r="IQ143" s="121"/>
      <c r="IR143"/>
      <c r="IS143" s="122"/>
      <c r="IT143"/>
      <c r="IU143" s="121"/>
      <c r="IV143"/>
      <c r="IW143" s="122"/>
      <c r="IX143"/>
      <c r="IY143" s="121"/>
      <c r="IZ143"/>
      <c r="JA143" s="122"/>
      <c r="JB143"/>
      <c r="JC143" s="121"/>
      <c r="JD143"/>
      <c r="JE143" s="122"/>
      <c r="JF143"/>
      <c r="JG143" s="121"/>
      <c r="JH143"/>
      <c r="JI143" s="122"/>
      <c r="JJ143"/>
      <c r="JK143" s="121"/>
      <c r="JL143"/>
      <c r="JM143" s="122"/>
      <c r="JN143"/>
      <c r="JO143" s="121"/>
      <c r="JP143"/>
      <c r="JQ143" s="122"/>
      <c r="JR143"/>
      <c r="JS143" s="121"/>
      <c r="JT143"/>
      <c r="JU143" s="122"/>
      <c r="JV143"/>
      <c r="JW143" s="121"/>
      <c r="JX143"/>
      <c r="JY143" s="122"/>
      <c r="JZ143"/>
      <c r="KA143" s="121"/>
      <c r="KB143"/>
      <c r="KC143" s="122"/>
      <c r="KD143"/>
      <c r="KE143" s="121"/>
      <c r="KF143"/>
      <c r="KG143" s="122"/>
      <c r="KH143"/>
      <c r="KI143" s="271"/>
      <c r="KJ143"/>
      <c r="KK143" s="122"/>
      <c r="KL143"/>
      <c r="KM143" s="121"/>
      <c r="KN143"/>
      <c r="KO143" s="122"/>
      <c r="KP143"/>
      <c r="KQ143" s="271"/>
      <c r="KR143"/>
      <c r="KS143" s="122"/>
      <c r="KT143"/>
      <c r="KU143" s="121"/>
      <c r="KV143"/>
      <c r="KW143" s="122"/>
      <c r="KX143"/>
      <c r="KY143" s="271"/>
      <c r="KZ143"/>
      <c r="LA143" s="122"/>
      <c r="LB143"/>
      <c r="LC143" s="121"/>
      <c r="LD143"/>
      <c r="LE143" s="122"/>
      <c r="LF143"/>
      <c r="LG143" s="271"/>
      <c r="LH143"/>
      <c r="LI143" s="122"/>
      <c r="LJ143"/>
      <c r="LK143" s="121"/>
      <c r="LL143"/>
      <c r="LM143" s="122"/>
      <c r="LN143"/>
      <c r="LO143" s="271"/>
      <c r="LP143"/>
      <c r="LQ143" s="122"/>
      <c r="LR143"/>
      <c r="LS143" s="121"/>
      <c r="LT143"/>
      <c r="LU143" s="122"/>
      <c r="LV143"/>
      <c r="LW143" s="271"/>
      <c r="LX143"/>
      <c r="LY143" s="122"/>
      <c r="LZ143"/>
      <c r="MA143" s="121"/>
      <c r="MB143"/>
      <c r="MC143" s="122"/>
      <c r="MD143"/>
      <c r="ME143" s="271"/>
      <c r="MF143"/>
      <c r="MG143" s="122"/>
      <c r="MH143"/>
      <c r="MI143" s="121"/>
      <c r="MJ143"/>
      <c r="MK143" s="122"/>
      <c r="ML143"/>
      <c r="MM143" s="271"/>
      <c r="MN143" s="296"/>
      <c r="MO143" s="122"/>
      <c r="MP143"/>
      <c r="MQ143" s="121"/>
      <c r="MR143" s="296"/>
      <c r="MS143" s="122"/>
      <c r="MT143" s="296"/>
      <c r="MU143" s="271"/>
      <c r="MV143"/>
      <c r="MW143" s="122"/>
      <c r="MX143" s="296"/>
      <c r="MY143" s="121"/>
      <c r="MZ143"/>
      <c r="NA143" s="122"/>
      <c r="NB143"/>
      <c r="NC143" s="271"/>
      <c r="ND143"/>
      <c r="NE143" s="122"/>
      <c r="NF143"/>
      <c r="NG143" s="121"/>
      <c r="NH143"/>
      <c r="NI143" s="122"/>
      <c r="NJ143"/>
      <c r="NK143" s="271"/>
      <c r="NL143"/>
      <c r="NM143" s="122"/>
      <c r="NN143"/>
      <c r="NO143" s="121"/>
      <c r="NP143"/>
      <c r="NQ143" s="122"/>
      <c r="NR143" s="296"/>
      <c r="NS143" s="271"/>
      <c r="NT143" s="296"/>
      <c r="NU143" s="122"/>
      <c r="NV143" s="296"/>
      <c r="NW143" s="121"/>
      <c r="NX143" s="296"/>
      <c r="NY143" s="122"/>
      <c r="NZ143" s="296"/>
      <c r="OA143" s="271"/>
      <c r="OB143" s="296"/>
      <c r="OC143" s="122"/>
      <c r="OD143" s="296"/>
      <c r="OE143" s="121"/>
      <c r="OF143" s="296"/>
      <c r="OG143" s="122"/>
      <c r="OH143" s="296"/>
      <c r="OI143" s="271"/>
      <c r="OJ143" s="296"/>
      <c r="OK143" s="122"/>
      <c r="OL143" s="296"/>
      <c r="OM143" s="121"/>
      <c r="ON143" s="296"/>
      <c r="OO143" s="122"/>
      <c r="OP143" s="296"/>
      <c r="OQ143" s="271"/>
      <c r="OR143" s="296"/>
      <c r="OS143" s="122"/>
      <c r="OT143" s="296"/>
      <c r="OU143" s="121"/>
      <c r="OV143" s="296"/>
      <c r="OW143" s="122"/>
      <c r="OX143" s="296"/>
      <c r="OY143" s="271"/>
      <c r="OZ143" s="296"/>
      <c r="PA143" s="122"/>
      <c r="PB143" s="296"/>
      <c r="PC143" s="121"/>
      <c r="PD143" s="296"/>
      <c r="PE143" s="122"/>
      <c r="PF143" s="288"/>
      <c r="PG143" s="271"/>
      <c r="PH143" s="287"/>
      <c r="PI143" s="122"/>
      <c r="PJ143" s="124"/>
      <c r="PK143" s="121"/>
      <c r="PL143" s="287"/>
      <c r="PM143" s="122"/>
      <c r="PN143" s="288"/>
      <c r="PO143" s="271"/>
      <c r="PP143" s="287"/>
      <c r="PQ143" s="122"/>
      <c r="PR143" s="124"/>
      <c r="PS143" s="121"/>
      <c r="PT143" s="287"/>
      <c r="PU143" s="122"/>
      <c r="PV143" s="288"/>
      <c r="PW143" s="271"/>
      <c r="PX143" s="287"/>
      <c r="PY143" s="122"/>
      <c r="PZ143" s="124"/>
      <c r="QA143" s="121"/>
      <c r="QB143" s="287"/>
      <c r="QC143" s="122"/>
      <c r="QD143" s="288"/>
      <c r="QE143" s="271"/>
      <c r="QF143" s="287"/>
      <c r="QG143" s="122"/>
      <c r="QH143" s="124"/>
      <c r="QI143" s="121"/>
      <c r="QJ143" s="287"/>
      <c r="QK143" s="122"/>
      <c r="QL143" s="288"/>
      <c r="QM143" s="271"/>
      <c r="QN143" s="287"/>
      <c r="QO143" s="122"/>
      <c r="QP143" s="124"/>
      <c r="QQ143" s="121"/>
      <c r="QR143" s="287"/>
      <c r="QS143" s="122"/>
      <c r="QT143" s="288"/>
      <c r="QU143" s="271"/>
      <c r="QV143" s="287"/>
      <c r="QW143" s="122"/>
      <c r="QX143" s="124"/>
      <c r="QY143" s="121"/>
      <c r="QZ143" s="287"/>
      <c r="RA143" s="122"/>
      <c r="RB143" s="288"/>
      <c r="RC143" s="271"/>
      <c r="RD143" s="287"/>
      <c r="RE143" s="122"/>
      <c r="RF143" s="124"/>
      <c r="RG143" s="121"/>
      <c r="RH143" s="287"/>
      <c r="RI143" s="122"/>
      <c r="RJ143" s="288"/>
      <c r="RK143" s="271"/>
      <c r="RL143" s="287"/>
      <c r="RM143" s="122"/>
      <c r="RN143" s="124"/>
      <c r="RO143" s="121"/>
      <c r="RP143" s="287"/>
      <c r="RQ143" s="122"/>
      <c r="RR143" s="288"/>
      <c r="RS143" s="271"/>
      <c r="RT143" s="287"/>
      <c r="RU143" s="122"/>
      <c r="RV143" s="124"/>
      <c r="RW143" s="121"/>
      <c r="RX143" s="287"/>
      <c r="RY143" s="122"/>
      <c r="RZ143" s="288"/>
      <c r="SA143" s="271"/>
      <c r="SB143" s="287"/>
      <c r="SC143" s="122"/>
      <c r="SD143" s="124"/>
      <c r="SE143" s="121"/>
      <c r="SF143" s="287"/>
      <c r="SG143" s="122"/>
      <c r="SH143" s="288"/>
      <c r="SI143" s="271"/>
      <c r="SJ143" s="287"/>
      <c r="SK143" s="122"/>
      <c r="SL143" s="124"/>
      <c r="SM143" s="121"/>
      <c r="SN143" s="287"/>
      <c r="SO143" s="122"/>
      <c r="SP143" s="288"/>
      <c r="SQ143" s="271"/>
    </row>
    <row r="144" spans="1:511" s="123" customFormat="1" ht="20" x14ac:dyDescent="0.25">
      <c r="A144" s="337" t="s">
        <v>381</v>
      </c>
      <c r="B144" s="120">
        <f t="shared" si="4"/>
        <v>0</v>
      </c>
      <c r="C144" s="194"/>
      <c r="D144"/>
      <c r="E144" s="121"/>
      <c r="F144"/>
      <c r="G144" s="121"/>
      <c r="H144"/>
      <c r="I144" s="122"/>
      <c r="J144"/>
      <c r="K144" s="121"/>
      <c r="L144"/>
      <c r="M144" s="122"/>
      <c r="N144"/>
      <c r="O144" s="121"/>
      <c r="P144"/>
      <c r="Q144" s="122"/>
      <c r="R144"/>
      <c r="S144" s="121"/>
      <c r="T144"/>
      <c r="U144" s="122"/>
      <c r="V144"/>
      <c r="W144" s="121"/>
      <c r="X144"/>
      <c r="Y144" s="122"/>
      <c r="Z144"/>
      <c r="AA144" s="121"/>
      <c r="AB144"/>
      <c r="AC144" s="122"/>
      <c r="AD144"/>
      <c r="AE144" s="121"/>
      <c r="AF144"/>
      <c r="AG144" s="122"/>
      <c r="AH144"/>
      <c r="AI144" s="121"/>
      <c r="AJ144"/>
      <c r="AK144" s="122"/>
      <c r="AL144"/>
      <c r="AM144" s="121"/>
      <c r="AN144"/>
      <c r="AO144" s="122"/>
      <c r="AP144"/>
      <c r="AQ144" s="121"/>
      <c r="AR144"/>
      <c r="AS144" s="122"/>
      <c r="AT144"/>
      <c r="AU144" s="121"/>
      <c r="AV144"/>
      <c r="AW144" s="122"/>
      <c r="AX144"/>
      <c r="AY144" s="121"/>
      <c r="AZ144"/>
      <c r="BA144" s="122"/>
      <c r="BB144"/>
      <c r="BC144" s="121"/>
      <c r="BD144" s="287"/>
      <c r="BE144" s="122"/>
      <c r="BF144" s="287"/>
      <c r="BG144" s="121"/>
      <c r="BH144" s="287"/>
      <c r="BI144" s="122"/>
      <c r="BJ144" s="122"/>
      <c r="BK144" s="121"/>
      <c r="BL144" s="287"/>
      <c r="BM144" s="122"/>
      <c r="BN144" s="287"/>
      <c r="BO144" s="121"/>
      <c r="BP144" s="289"/>
      <c r="BQ144" s="122"/>
      <c r="BR144" s="287"/>
      <c r="BS144" s="121"/>
      <c r="BT144" s="287"/>
      <c r="BU144" s="122"/>
      <c r="BV144" s="287"/>
      <c r="BW144" s="121"/>
      <c r="BX144" s="241"/>
      <c r="BY144" s="122"/>
      <c r="BZ144" s="287"/>
      <c r="CA144" s="121"/>
      <c r="CB144" s="287"/>
      <c r="CC144" s="122"/>
      <c r="CD144" s="287"/>
      <c r="CE144" s="121"/>
      <c r="CF144" s="287"/>
      <c r="CG144" s="122"/>
      <c r="CH144" s="287"/>
      <c r="CI144" s="121"/>
      <c r="CJ144"/>
      <c r="CK144" s="122"/>
      <c r="CL144"/>
      <c r="CM144" s="121"/>
      <c r="CN144"/>
      <c r="CO144" s="122"/>
      <c r="CP144"/>
      <c r="CQ144" s="121"/>
      <c r="CR144"/>
      <c r="CS144" s="122"/>
      <c r="CT144"/>
      <c r="CU144" s="121"/>
      <c r="CV144"/>
      <c r="CW144" s="122"/>
      <c r="CX144"/>
      <c r="CY144" s="121"/>
      <c r="CZ144"/>
      <c r="DA144" s="122"/>
      <c r="DB144"/>
      <c r="DC144" s="121"/>
      <c r="DD144"/>
      <c r="DE144" s="122"/>
      <c r="DF144"/>
      <c r="DG144" s="121"/>
      <c r="DH144"/>
      <c r="DI144" s="122"/>
      <c r="DJ144"/>
      <c r="DK144" s="121"/>
      <c r="DL144"/>
      <c r="DM144" s="122"/>
      <c r="DN144"/>
      <c r="DO144" s="121"/>
      <c r="DP144"/>
      <c r="DQ144" s="122"/>
      <c r="DR144"/>
      <c r="DS144" s="121"/>
      <c r="DT144"/>
      <c r="DU144" s="122"/>
      <c r="DV144"/>
      <c r="DW144" s="121"/>
      <c r="DX144"/>
      <c r="DY144" s="122"/>
      <c r="DZ144"/>
      <c r="EA144" s="121"/>
      <c r="EB144"/>
      <c r="EC144" s="122"/>
      <c r="ED144"/>
      <c r="EE144" s="121"/>
      <c r="EF144"/>
      <c r="EG144" s="122"/>
      <c r="EH144"/>
      <c r="EI144" s="121"/>
      <c r="EJ144"/>
      <c r="EK144" s="122"/>
      <c r="EL144"/>
      <c r="EM144" s="121"/>
      <c r="EN144"/>
      <c r="EO144" s="122"/>
      <c r="EP144"/>
      <c r="EQ144" s="121"/>
      <c r="ER144"/>
      <c r="ES144" s="122"/>
      <c r="ET144"/>
      <c r="EU144" s="121"/>
      <c r="EV144"/>
      <c r="EW144" s="122"/>
      <c r="EX144"/>
      <c r="EY144" s="121"/>
      <c r="EZ144"/>
      <c r="FA144" s="122"/>
      <c r="FB144"/>
      <c r="FC144" s="121"/>
      <c r="FD144"/>
      <c r="FE144" s="122"/>
      <c r="FF144"/>
      <c r="FG144" s="121"/>
      <c r="FH144"/>
      <c r="FI144" s="122"/>
      <c r="FJ144" s="12"/>
      <c r="FK144" s="306"/>
      <c r="FL144" s="12"/>
      <c r="FM144" s="295"/>
      <c r="FN144" s="12"/>
      <c r="FO144" s="306"/>
      <c r="FP144" s="12"/>
      <c r="FQ144" s="295"/>
      <c r="FR144" s="12"/>
      <c r="FS144" s="306"/>
      <c r="FT144" s="12"/>
      <c r="FU144" s="295"/>
      <c r="FV144" s="12"/>
      <c r="FW144" s="306"/>
      <c r="FX144" s="12"/>
      <c r="FY144" s="295"/>
      <c r="FZ144" s="12"/>
      <c r="GA144" s="306"/>
      <c r="GB144" s="12"/>
      <c r="GC144" s="295"/>
      <c r="GD144" s="12"/>
      <c r="GE144" s="306"/>
      <c r="GF144" s="12"/>
      <c r="GG144" s="295"/>
      <c r="GH144" s="12"/>
      <c r="GI144" s="306"/>
      <c r="GJ144" s="12"/>
      <c r="GK144" s="295"/>
      <c r="GL144" s="12"/>
      <c r="GM144" s="306"/>
      <c r="GN144" s="12"/>
      <c r="GO144" s="295"/>
      <c r="GP144" s="12"/>
      <c r="GQ144" s="306"/>
      <c r="GR144" s="12"/>
      <c r="GS144" s="295"/>
      <c r="GT144" s="12"/>
      <c r="GU144" s="306"/>
      <c r="GV144" s="12"/>
      <c r="GW144" s="295"/>
      <c r="GX144" s="12"/>
      <c r="GY144" s="306"/>
      <c r="GZ144" s="12"/>
      <c r="HA144" s="295"/>
      <c r="HB144" s="307"/>
      <c r="HC144" s="306"/>
      <c r="HD144" s="12"/>
      <c r="HE144" s="295"/>
      <c r="HF144" s="12"/>
      <c r="HG144" s="306"/>
      <c r="HH144" s="12"/>
      <c r="HI144" s="295"/>
      <c r="HJ144" s="12"/>
      <c r="HK144" s="306"/>
      <c r="HL144" s="12"/>
      <c r="HM144" s="295"/>
      <c r="HN144" s="12"/>
      <c r="HO144" s="306"/>
      <c r="HP144" s="12"/>
      <c r="HQ144" s="295"/>
      <c r="HR144"/>
      <c r="HS144" s="121"/>
      <c r="HT144"/>
      <c r="HU144" s="122"/>
      <c r="HV144"/>
      <c r="HW144" s="121"/>
      <c r="HX144"/>
      <c r="HY144" s="121"/>
      <c r="HZ144"/>
      <c r="IA144" s="121"/>
      <c r="IB144"/>
      <c r="IC144" s="122"/>
      <c r="ID144"/>
      <c r="IE144" s="121"/>
      <c r="IF144"/>
      <c r="IG144" s="122"/>
      <c r="IH144"/>
      <c r="II144" s="121"/>
      <c r="IJ144"/>
      <c r="IK144" s="122"/>
      <c r="IL144"/>
      <c r="IM144" s="121"/>
      <c r="IN144"/>
      <c r="IO144" s="122"/>
      <c r="IP144"/>
      <c r="IQ144" s="121"/>
      <c r="IR144"/>
      <c r="IS144" s="122"/>
      <c r="IT144"/>
      <c r="IU144" s="121"/>
      <c r="IV144"/>
      <c r="IW144" s="122"/>
      <c r="IX144"/>
      <c r="IY144" s="121"/>
      <c r="IZ144"/>
      <c r="JA144" s="122"/>
      <c r="JB144"/>
      <c r="JC144" s="121"/>
      <c r="JD144"/>
      <c r="JE144" s="122"/>
      <c r="JF144"/>
      <c r="JG144" s="121"/>
      <c r="JH144"/>
      <c r="JI144" s="122"/>
      <c r="JJ144"/>
      <c r="JK144" s="121"/>
      <c r="JL144"/>
      <c r="JM144" s="122"/>
      <c r="JN144"/>
      <c r="JO144" s="121"/>
      <c r="JP144"/>
      <c r="JQ144" s="122"/>
      <c r="JR144"/>
      <c r="JS144" s="121"/>
      <c r="JT144"/>
      <c r="JU144" s="122"/>
      <c r="JV144"/>
      <c r="JW144" s="121"/>
      <c r="JX144"/>
      <c r="JY144" s="122"/>
      <c r="JZ144"/>
      <c r="KA144" s="121"/>
      <c r="KB144"/>
      <c r="KC144" s="122"/>
      <c r="KD144"/>
      <c r="KE144" s="121"/>
      <c r="KF144"/>
      <c r="KG144" s="122"/>
      <c r="KH144"/>
      <c r="KI144" s="121"/>
      <c r="KJ144"/>
      <c r="KK144" s="122"/>
      <c r="KL144"/>
      <c r="KM144" s="121"/>
      <c r="KN144"/>
      <c r="KO144" s="122"/>
      <c r="KP144"/>
      <c r="KQ144" s="121"/>
      <c r="KR144"/>
      <c r="KS144" s="122"/>
      <c r="KT144"/>
      <c r="KU144" s="121"/>
      <c r="KV144"/>
      <c r="KW144" s="122"/>
      <c r="KX144"/>
      <c r="KY144" s="121"/>
      <c r="KZ144"/>
      <c r="LA144" s="122"/>
      <c r="LB144"/>
      <c r="LC144" s="121"/>
      <c r="LD144"/>
      <c r="LE144" s="122"/>
      <c r="LF144"/>
      <c r="LG144" s="121"/>
      <c r="LH144"/>
      <c r="LI144" s="122"/>
      <c r="LJ144"/>
      <c r="LK144" s="121"/>
      <c r="LL144"/>
      <c r="LM144" s="122"/>
      <c r="LN144"/>
      <c r="LO144" s="121"/>
      <c r="LP144"/>
      <c r="LQ144" s="122"/>
      <c r="LR144"/>
      <c r="LS144" s="121"/>
      <c r="LT144"/>
      <c r="LU144" s="122"/>
      <c r="LV144"/>
      <c r="LW144" s="121"/>
      <c r="LX144"/>
      <c r="LY144" s="122"/>
      <c r="LZ144"/>
      <c r="MA144" s="121"/>
      <c r="MB144"/>
      <c r="MC144" s="122"/>
      <c r="MD144"/>
      <c r="ME144" s="121"/>
      <c r="MF144"/>
      <c r="MG144" s="122"/>
      <c r="MH144"/>
      <c r="MI144" s="121"/>
      <c r="MJ144"/>
      <c r="MK144" s="122"/>
      <c r="ML144"/>
      <c r="MM144" s="121"/>
      <c r="MN144" s="296"/>
      <c r="MO144" s="122"/>
      <c r="MP144"/>
      <c r="MQ144" s="121"/>
      <c r="MR144" s="296"/>
      <c r="MS144" s="122"/>
      <c r="MT144" s="296"/>
      <c r="MU144" s="121"/>
      <c r="MV144"/>
      <c r="MW144" s="122"/>
      <c r="MX144" s="296"/>
      <c r="MY144" s="121"/>
      <c r="MZ144"/>
      <c r="NA144" s="122"/>
      <c r="NB144"/>
      <c r="NC144" s="121"/>
      <c r="ND144"/>
      <c r="NE144" s="122"/>
      <c r="NF144"/>
      <c r="NG144" s="121"/>
      <c r="NH144"/>
      <c r="NI144" s="122"/>
      <c r="NJ144"/>
      <c r="NK144" s="121"/>
      <c r="NL144"/>
      <c r="NM144" s="122"/>
      <c r="NN144"/>
      <c r="NO144" s="121"/>
      <c r="NP144"/>
      <c r="NQ144" s="122"/>
      <c r="NR144" s="296"/>
      <c r="NS144" s="121"/>
      <c r="NT144" s="296"/>
      <c r="NU144" s="122"/>
      <c r="NV144" s="296"/>
      <c r="NW144" s="121"/>
      <c r="NX144" s="296"/>
      <c r="NY144" s="122"/>
      <c r="NZ144" s="296"/>
      <c r="OA144" s="121"/>
      <c r="OB144" s="296"/>
      <c r="OC144" s="122"/>
      <c r="OD144" s="296"/>
      <c r="OE144" s="121"/>
      <c r="OF144" s="296"/>
      <c r="OG144" s="122"/>
      <c r="OH144" s="296"/>
      <c r="OI144" s="121"/>
      <c r="OJ144" s="296"/>
      <c r="OK144" s="122"/>
      <c r="OL144" s="296"/>
      <c r="OM144" s="121"/>
      <c r="ON144" s="296"/>
      <c r="OO144" s="122"/>
      <c r="OP144" s="296"/>
      <c r="OQ144" s="121"/>
      <c r="OR144" s="296"/>
      <c r="OS144" s="122"/>
      <c r="OT144" s="296"/>
      <c r="OU144" s="121"/>
      <c r="OV144" s="296"/>
      <c r="OW144" s="122"/>
      <c r="OX144" s="296"/>
      <c r="OY144" s="121"/>
      <c r="OZ144" s="296"/>
      <c r="PA144" s="122"/>
      <c r="PB144" s="296"/>
      <c r="PC144" s="121"/>
      <c r="PD144" s="296"/>
      <c r="PE144" s="122"/>
      <c r="PF144" s="287"/>
      <c r="PG144" s="121"/>
      <c r="PH144" s="287"/>
      <c r="PI144" s="122"/>
      <c r="PJ144" s="124"/>
      <c r="PK144" s="121"/>
      <c r="PL144" s="287"/>
      <c r="PM144" s="122"/>
      <c r="PN144" s="287"/>
      <c r="PO144" s="121"/>
      <c r="PP144" s="287"/>
      <c r="PQ144" s="122"/>
      <c r="PR144" s="124"/>
      <c r="PS144" s="121"/>
      <c r="PT144" s="287"/>
      <c r="PU144" s="122"/>
      <c r="PV144" s="287"/>
      <c r="PW144" s="121"/>
      <c r="PX144" s="287"/>
      <c r="PY144" s="122"/>
      <c r="PZ144" s="124"/>
      <c r="QA144" s="121"/>
      <c r="QB144" s="287"/>
      <c r="QC144" s="122"/>
      <c r="QD144" s="287"/>
      <c r="QE144" s="121"/>
      <c r="QF144" s="287"/>
      <c r="QG144" s="122"/>
      <c r="QH144" s="124"/>
      <c r="QI144" s="121"/>
      <c r="QJ144" s="287"/>
      <c r="QK144" s="122"/>
      <c r="QL144" s="287"/>
      <c r="QM144" s="121"/>
      <c r="QN144" s="287"/>
      <c r="QO144" s="122"/>
      <c r="QP144" s="124"/>
      <c r="QQ144" s="121"/>
      <c r="QR144" s="287"/>
      <c r="QS144" s="122"/>
      <c r="QT144" s="287"/>
      <c r="QU144" s="121"/>
      <c r="QV144" s="287"/>
      <c r="QW144" s="122"/>
      <c r="QX144" s="124"/>
      <c r="QY144" s="121"/>
      <c r="QZ144" s="287"/>
      <c r="RA144" s="122"/>
      <c r="RB144" s="287"/>
      <c r="RC144" s="121"/>
      <c r="RD144" s="287"/>
      <c r="RE144" s="122"/>
      <c r="RF144" s="124"/>
      <c r="RG144" s="121"/>
      <c r="RH144" s="287"/>
      <c r="RI144" s="122"/>
      <c r="RJ144" s="287"/>
      <c r="RK144" s="121"/>
      <c r="RL144" s="287"/>
      <c r="RM144" s="122"/>
      <c r="RN144" s="124"/>
      <c r="RO144" s="121"/>
      <c r="RP144" s="287"/>
      <c r="RQ144" s="122"/>
      <c r="RR144" s="287"/>
      <c r="RS144" s="121"/>
      <c r="RT144" s="287"/>
      <c r="RU144" s="122"/>
      <c r="RV144" s="124"/>
      <c r="RW144" s="121"/>
      <c r="RX144" s="287"/>
      <c r="RY144" s="122"/>
      <c r="RZ144" s="287"/>
      <c r="SA144" s="121"/>
      <c r="SB144" s="287"/>
      <c r="SC144" s="122"/>
      <c r="SD144" s="124"/>
      <c r="SE144" s="121"/>
      <c r="SF144" s="287"/>
      <c r="SG144" s="122"/>
      <c r="SH144" s="287"/>
      <c r="SI144" s="121"/>
      <c r="SJ144" s="287"/>
      <c r="SK144" s="122"/>
      <c r="SL144" s="124"/>
      <c r="SM144" s="121"/>
      <c r="SN144" s="287"/>
      <c r="SO144" s="122"/>
      <c r="SP144" s="287"/>
      <c r="SQ144" s="121"/>
    </row>
    <row r="145" spans="1:511" s="123" customFormat="1" ht="20" x14ac:dyDescent="0.25">
      <c r="A145" s="336" t="s">
        <v>382</v>
      </c>
      <c r="B145" s="120">
        <f t="shared" si="4"/>
        <v>0</v>
      </c>
      <c r="C145" s="194"/>
      <c r="D145"/>
      <c r="E145" s="121"/>
      <c r="F145"/>
      <c r="G145" s="121"/>
      <c r="H145"/>
      <c r="I145" s="122"/>
      <c r="J145"/>
      <c r="K145" s="121"/>
      <c r="L145"/>
      <c r="M145" s="122"/>
      <c r="N145"/>
      <c r="O145" s="121"/>
      <c r="P145"/>
      <c r="Q145" s="122"/>
      <c r="R145"/>
      <c r="S145" s="121"/>
      <c r="T145"/>
      <c r="U145" s="122"/>
      <c r="V145"/>
      <c r="W145" s="271"/>
      <c r="X145"/>
      <c r="Y145" s="122"/>
      <c r="Z145"/>
      <c r="AA145" s="121"/>
      <c r="AB145"/>
      <c r="AC145" s="122"/>
      <c r="AD145"/>
      <c r="AE145" s="121"/>
      <c r="AF145"/>
      <c r="AG145" s="122"/>
      <c r="AH145"/>
      <c r="AI145" s="121"/>
      <c r="AJ145"/>
      <c r="AK145" s="122"/>
      <c r="AL145"/>
      <c r="AM145" s="121"/>
      <c r="AN145"/>
      <c r="AO145" s="122"/>
      <c r="AP145"/>
      <c r="AQ145" s="121"/>
      <c r="AR145"/>
      <c r="AS145" s="122"/>
      <c r="AT145"/>
      <c r="AU145" s="121"/>
      <c r="AV145"/>
      <c r="AW145" s="122"/>
      <c r="AX145"/>
      <c r="AY145" s="121"/>
      <c r="AZ145"/>
      <c r="BA145" s="122"/>
      <c r="BB145"/>
      <c r="BC145" s="121"/>
      <c r="BD145" s="287"/>
      <c r="BE145" s="122"/>
      <c r="BF145" s="287"/>
      <c r="BG145" s="121"/>
      <c r="BH145" s="287"/>
      <c r="BI145" s="122"/>
      <c r="BJ145" s="122"/>
      <c r="BK145" s="121"/>
      <c r="BL145" s="287"/>
      <c r="BM145" s="122"/>
      <c r="BN145" s="287"/>
      <c r="BO145" s="121"/>
      <c r="BP145" s="287"/>
      <c r="BQ145" s="122"/>
      <c r="BR145" s="287"/>
      <c r="BS145" s="121"/>
      <c r="BT145" s="288"/>
      <c r="BU145" s="272"/>
      <c r="BV145" s="287"/>
      <c r="BW145" s="121"/>
      <c r="BX145" s="241"/>
      <c r="BY145" s="122"/>
      <c r="BZ145" s="287"/>
      <c r="CA145" s="121"/>
      <c r="CB145" s="287"/>
      <c r="CC145" s="122"/>
      <c r="CD145" s="287"/>
      <c r="CE145" s="121"/>
      <c r="CF145" s="287"/>
      <c r="CG145" s="122"/>
      <c r="CH145" s="287"/>
      <c r="CI145" s="121"/>
      <c r="CJ145"/>
      <c r="CK145" s="122"/>
      <c r="CL145"/>
      <c r="CM145" s="121"/>
      <c r="CN145"/>
      <c r="CO145" s="122"/>
      <c r="CP145"/>
      <c r="CQ145" s="121"/>
      <c r="CR145"/>
      <c r="CS145" s="122"/>
      <c r="CT145"/>
      <c r="CU145" s="121"/>
      <c r="CV145"/>
      <c r="CW145" s="272"/>
      <c r="CX145"/>
      <c r="CY145" s="121"/>
      <c r="CZ145"/>
      <c r="DA145" s="122"/>
      <c r="DB145"/>
      <c r="DC145" s="121"/>
      <c r="DD145"/>
      <c r="DE145" s="272"/>
      <c r="DF145"/>
      <c r="DG145" s="121"/>
      <c r="DH145"/>
      <c r="DI145" s="122"/>
      <c r="DJ145"/>
      <c r="DK145" s="121"/>
      <c r="DL145"/>
      <c r="DM145" s="122"/>
      <c r="DN145"/>
      <c r="DO145" s="121"/>
      <c r="DP145"/>
      <c r="DQ145" s="122"/>
      <c r="DR145"/>
      <c r="DS145" s="121"/>
      <c r="DT145"/>
      <c r="DU145" s="122"/>
      <c r="DV145"/>
      <c r="DW145" s="121"/>
      <c r="DX145"/>
      <c r="DY145" s="122"/>
      <c r="DZ145"/>
      <c r="EA145" s="121"/>
      <c r="EB145"/>
      <c r="EC145" s="122"/>
      <c r="ED145"/>
      <c r="EE145" s="121"/>
      <c r="EF145"/>
      <c r="EG145" s="122"/>
      <c r="EH145"/>
      <c r="EI145" s="121"/>
      <c r="EJ145"/>
      <c r="EK145" s="122"/>
      <c r="EL145"/>
      <c r="EM145" s="121"/>
      <c r="EN145"/>
      <c r="EO145" s="122"/>
      <c r="EP145"/>
      <c r="EQ145" s="121"/>
      <c r="ER145"/>
      <c r="ES145" s="122"/>
      <c r="ET145"/>
      <c r="EU145" s="121"/>
      <c r="EV145"/>
      <c r="EW145" s="122"/>
      <c r="EX145"/>
      <c r="EY145" s="121"/>
      <c r="EZ145"/>
      <c r="FA145" s="122"/>
      <c r="FB145"/>
      <c r="FC145" s="121"/>
      <c r="FD145"/>
      <c r="FE145" s="122"/>
      <c r="FF145"/>
      <c r="FG145" s="121"/>
      <c r="FH145"/>
      <c r="FI145" s="122"/>
      <c r="FJ145" s="12"/>
      <c r="FK145" s="306"/>
      <c r="FL145" s="12"/>
      <c r="FM145" s="295"/>
      <c r="FN145" s="12"/>
      <c r="FO145" s="306"/>
      <c r="FP145" s="12"/>
      <c r="FQ145" s="295"/>
      <c r="FR145" s="12"/>
      <c r="FS145" s="306"/>
      <c r="FT145" s="12"/>
      <c r="FU145" s="295"/>
      <c r="FV145" s="12"/>
      <c r="FW145" s="306"/>
      <c r="FX145" s="12"/>
      <c r="FY145" s="295"/>
      <c r="FZ145" s="12"/>
      <c r="GA145" s="306"/>
      <c r="GB145" s="12"/>
      <c r="GC145" s="295"/>
      <c r="GD145" s="12"/>
      <c r="GE145" s="306"/>
      <c r="GF145" s="12"/>
      <c r="GG145" s="295"/>
      <c r="GH145" s="12"/>
      <c r="GI145" s="306"/>
      <c r="GJ145" s="12"/>
      <c r="GK145" s="295"/>
      <c r="GL145" s="12"/>
      <c r="GM145" s="306"/>
      <c r="GN145" s="12"/>
      <c r="GO145" s="295"/>
      <c r="GP145" s="12"/>
      <c r="GQ145" s="306"/>
      <c r="GR145" s="12"/>
      <c r="GS145" s="295"/>
      <c r="GT145" s="12"/>
      <c r="GU145" s="306"/>
      <c r="GV145" s="12"/>
      <c r="GW145" s="295"/>
      <c r="GX145" s="12"/>
      <c r="GY145" s="306"/>
      <c r="GZ145" s="12"/>
      <c r="HA145" s="295"/>
      <c r="HB145" s="307"/>
      <c r="HC145" s="306"/>
      <c r="HD145" s="12"/>
      <c r="HE145" s="295"/>
      <c r="HF145" s="12"/>
      <c r="HG145" s="306"/>
      <c r="HH145" s="12"/>
      <c r="HI145" s="295"/>
      <c r="HJ145" s="12"/>
      <c r="HK145" s="306"/>
      <c r="HL145" s="12"/>
      <c r="HM145" s="295"/>
      <c r="HN145" s="12"/>
      <c r="HO145" s="306"/>
      <c r="HP145" s="12"/>
      <c r="HQ145" s="295"/>
      <c r="HR145"/>
      <c r="HS145" s="121"/>
      <c r="HT145"/>
      <c r="HU145" s="122"/>
      <c r="HV145"/>
      <c r="HW145" s="121"/>
      <c r="HX145"/>
      <c r="HY145" s="121"/>
      <c r="HZ145"/>
      <c r="IA145" s="121"/>
      <c r="IB145"/>
      <c r="IC145" s="122"/>
      <c r="ID145"/>
      <c r="IE145" s="121"/>
      <c r="IF145"/>
      <c r="IG145" s="122"/>
      <c r="IH145"/>
      <c r="II145" s="121"/>
      <c r="IJ145"/>
      <c r="IK145" s="122"/>
      <c r="IL145"/>
      <c r="IM145" s="121"/>
      <c r="IN145"/>
      <c r="IO145" s="122"/>
      <c r="IP145"/>
      <c r="IQ145" s="121"/>
      <c r="IR145"/>
      <c r="IS145" s="122"/>
      <c r="IT145"/>
      <c r="IU145" s="121"/>
      <c r="IV145"/>
      <c r="IW145" s="122"/>
      <c r="IX145"/>
      <c r="IY145" s="121"/>
      <c r="IZ145"/>
      <c r="JA145" s="122"/>
      <c r="JB145"/>
      <c r="JC145" s="121"/>
      <c r="JD145"/>
      <c r="JE145" s="122"/>
      <c r="JF145"/>
      <c r="JG145" s="121"/>
      <c r="JH145"/>
      <c r="JI145" s="122"/>
      <c r="JJ145"/>
      <c r="JK145" s="121"/>
      <c r="JL145"/>
      <c r="JM145" s="122"/>
      <c r="JN145"/>
      <c r="JO145" s="121"/>
      <c r="JP145"/>
      <c r="JQ145" s="122"/>
      <c r="JR145"/>
      <c r="JS145" s="121"/>
      <c r="JT145"/>
      <c r="JU145" s="122"/>
      <c r="JV145"/>
      <c r="JW145" s="121"/>
      <c r="JX145"/>
      <c r="JY145" s="122"/>
      <c r="JZ145"/>
      <c r="KA145" s="121"/>
      <c r="KB145"/>
      <c r="KC145" s="122"/>
      <c r="KD145"/>
      <c r="KE145" s="121"/>
      <c r="KF145"/>
      <c r="KG145" s="122"/>
      <c r="KH145"/>
      <c r="KI145" s="121"/>
      <c r="KJ145"/>
      <c r="KK145" s="122"/>
      <c r="KL145"/>
      <c r="KM145" s="121"/>
      <c r="KN145"/>
      <c r="KO145" s="122"/>
      <c r="KP145"/>
      <c r="KQ145" s="121"/>
      <c r="KR145"/>
      <c r="KS145" s="122"/>
      <c r="KT145"/>
      <c r="KU145" s="121"/>
      <c r="KV145"/>
      <c r="KW145" s="272"/>
      <c r="KX145"/>
      <c r="KY145" s="121"/>
      <c r="KZ145"/>
      <c r="LA145" s="122"/>
      <c r="LB145"/>
      <c r="LC145" s="121"/>
      <c r="LD145"/>
      <c r="LE145" s="122"/>
      <c r="LF145"/>
      <c r="LG145" s="121"/>
      <c r="LH145"/>
      <c r="LI145" s="272"/>
      <c r="LJ145"/>
      <c r="LK145" s="121"/>
      <c r="LL145"/>
      <c r="LM145" s="122"/>
      <c r="LN145"/>
      <c r="LO145" s="121"/>
      <c r="LP145"/>
      <c r="LQ145" s="122"/>
      <c r="LR145"/>
      <c r="LS145" s="121"/>
      <c r="LT145"/>
      <c r="LU145" s="122"/>
      <c r="LV145"/>
      <c r="LW145" s="121"/>
      <c r="LX145"/>
      <c r="LY145" s="122"/>
      <c r="LZ145"/>
      <c r="MA145" s="121"/>
      <c r="MB145"/>
      <c r="MC145" s="122"/>
      <c r="MD145"/>
      <c r="ME145" s="121"/>
      <c r="MF145"/>
      <c r="MG145" s="122"/>
      <c r="MH145"/>
      <c r="MI145" s="121"/>
      <c r="MJ145"/>
      <c r="MK145" s="122"/>
      <c r="ML145"/>
      <c r="MM145" s="121"/>
      <c r="MN145" s="296"/>
      <c r="MO145" s="122"/>
      <c r="MP145"/>
      <c r="MQ145" s="121"/>
      <c r="MR145" s="296"/>
      <c r="MS145" s="122"/>
      <c r="MT145" s="296"/>
      <c r="MU145" s="121"/>
      <c r="MV145"/>
      <c r="MW145" s="122"/>
      <c r="MX145" s="296"/>
      <c r="MY145" s="121"/>
      <c r="MZ145"/>
      <c r="NA145" s="122"/>
      <c r="NB145"/>
      <c r="NC145" s="121"/>
      <c r="ND145"/>
      <c r="NE145" s="122"/>
      <c r="NF145"/>
      <c r="NG145" s="121"/>
      <c r="NH145"/>
      <c r="NI145" s="122"/>
      <c r="NJ145"/>
      <c r="NK145" s="121"/>
      <c r="NL145"/>
      <c r="NM145" s="122"/>
      <c r="NN145"/>
      <c r="NO145" s="121"/>
      <c r="NP145"/>
      <c r="NQ145" s="122"/>
      <c r="NR145" s="296"/>
      <c r="NS145" s="121"/>
      <c r="NT145" s="296"/>
      <c r="NU145" s="122"/>
      <c r="NV145" s="296"/>
      <c r="NW145" s="121"/>
      <c r="NX145" s="296"/>
      <c r="NY145" s="122"/>
      <c r="NZ145" s="296"/>
      <c r="OA145" s="121"/>
      <c r="OB145" s="296"/>
      <c r="OC145" s="122"/>
      <c r="OD145" s="296"/>
      <c r="OE145" s="121"/>
      <c r="OF145" s="296"/>
      <c r="OG145" s="122"/>
      <c r="OH145" s="296"/>
      <c r="OI145" s="121"/>
      <c r="OJ145" s="296"/>
      <c r="OK145" s="122"/>
      <c r="OL145" s="296"/>
      <c r="OM145" s="121"/>
      <c r="ON145" s="296"/>
      <c r="OO145" s="122"/>
      <c r="OP145" s="296"/>
      <c r="OQ145" s="121"/>
      <c r="OR145" s="296"/>
      <c r="OS145" s="122"/>
      <c r="OT145" s="296"/>
      <c r="OU145" s="121"/>
      <c r="OV145" s="296"/>
      <c r="OW145" s="122"/>
      <c r="OX145" s="296"/>
      <c r="OY145" s="121"/>
      <c r="OZ145" s="296"/>
      <c r="PA145" s="122"/>
      <c r="PB145" s="296"/>
      <c r="PC145" s="121"/>
      <c r="PD145" s="296"/>
      <c r="PE145" s="122"/>
      <c r="PF145" s="287"/>
      <c r="PG145" s="121"/>
      <c r="PH145" s="287"/>
      <c r="PI145" s="122"/>
      <c r="PJ145" s="124"/>
      <c r="PK145" s="121"/>
      <c r="PL145" s="287"/>
      <c r="PM145" s="122"/>
      <c r="PN145" s="287"/>
      <c r="PO145" s="121"/>
      <c r="PP145" s="287"/>
      <c r="PQ145" s="122"/>
      <c r="PR145" s="124"/>
      <c r="PS145" s="121"/>
      <c r="PT145" s="287"/>
      <c r="PU145" s="122"/>
      <c r="PV145" s="287"/>
      <c r="PW145" s="121"/>
      <c r="PX145" s="287"/>
      <c r="PY145" s="122"/>
      <c r="PZ145" s="124"/>
      <c r="QA145" s="121"/>
      <c r="QB145" s="287"/>
      <c r="QC145" s="122"/>
      <c r="QD145" s="287"/>
      <c r="QE145" s="121"/>
      <c r="QF145" s="287"/>
      <c r="QG145" s="122"/>
      <c r="QH145" s="124"/>
      <c r="QI145" s="121"/>
      <c r="QJ145" s="287"/>
      <c r="QK145" s="122"/>
      <c r="QL145" s="287"/>
      <c r="QM145" s="121"/>
      <c r="QN145" s="287"/>
      <c r="QO145" s="122"/>
      <c r="QP145" s="124"/>
      <c r="QQ145" s="121"/>
      <c r="QR145" s="287"/>
      <c r="QS145" s="122"/>
      <c r="QT145" s="287"/>
      <c r="QU145" s="121"/>
      <c r="QV145" s="287"/>
      <c r="QW145" s="122"/>
      <c r="QX145" s="124"/>
      <c r="QY145" s="121"/>
      <c r="QZ145" s="287"/>
      <c r="RA145" s="122"/>
      <c r="RB145" s="287"/>
      <c r="RC145" s="121"/>
      <c r="RD145" s="287"/>
      <c r="RE145" s="122"/>
      <c r="RF145" s="124"/>
      <c r="RG145" s="121"/>
      <c r="RH145" s="287"/>
      <c r="RI145" s="122"/>
      <c r="RJ145" s="287"/>
      <c r="RK145" s="121"/>
      <c r="RL145" s="287"/>
      <c r="RM145" s="122"/>
      <c r="RN145" s="124"/>
      <c r="RO145" s="121"/>
      <c r="RP145" s="287"/>
      <c r="RQ145" s="122"/>
      <c r="RR145" s="287"/>
      <c r="RS145" s="121"/>
      <c r="RT145" s="287"/>
      <c r="RU145" s="122"/>
      <c r="RV145" s="124"/>
      <c r="RW145" s="121"/>
      <c r="RX145" s="287"/>
      <c r="RY145" s="122"/>
      <c r="RZ145" s="287"/>
      <c r="SA145" s="121"/>
      <c r="SB145" s="287"/>
      <c r="SC145" s="122"/>
      <c r="SD145" s="124"/>
      <c r="SE145" s="121"/>
      <c r="SF145" s="287"/>
      <c r="SG145" s="122"/>
      <c r="SH145" s="287"/>
      <c r="SI145" s="121"/>
      <c r="SJ145" s="287"/>
      <c r="SK145" s="122"/>
      <c r="SL145" s="124"/>
      <c r="SM145" s="121"/>
      <c r="SN145" s="287"/>
      <c r="SO145" s="122"/>
      <c r="SP145" s="287"/>
      <c r="SQ145" s="121"/>
    </row>
    <row r="146" spans="1:511" s="123" customFormat="1" ht="20" x14ac:dyDescent="0.25">
      <c r="A146" s="337" t="s">
        <v>383</v>
      </c>
      <c r="B146" s="120">
        <f t="shared" si="4"/>
        <v>0</v>
      </c>
      <c r="C146" s="194"/>
      <c r="D146"/>
      <c r="E146" s="121"/>
      <c r="F146"/>
      <c r="G146" s="271"/>
      <c r="H146"/>
      <c r="I146" s="122"/>
      <c r="J146"/>
      <c r="K146" s="121"/>
      <c r="L146"/>
      <c r="M146" s="122"/>
      <c r="N146"/>
      <c r="O146" s="121"/>
      <c r="P146"/>
      <c r="Q146" s="272"/>
      <c r="R146"/>
      <c r="S146" s="121"/>
      <c r="T146"/>
      <c r="U146" s="122"/>
      <c r="V146"/>
      <c r="W146" s="121"/>
      <c r="X146"/>
      <c r="Y146" s="272"/>
      <c r="Z146"/>
      <c r="AA146" s="121"/>
      <c r="AB146"/>
      <c r="AC146" s="122"/>
      <c r="AD146"/>
      <c r="AE146" s="271"/>
      <c r="AF146"/>
      <c r="AG146" s="272"/>
      <c r="AH146"/>
      <c r="AI146" s="121"/>
      <c r="AJ146"/>
      <c r="AK146" s="122"/>
      <c r="AL146"/>
      <c r="AM146" s="121"/>
      <c r="AN146"/>
      <c r="AO146" s="122"/>
      <c r="AP146"/>
      <c r="AQ146" s="121"/>
      <c r="AR146"/>
      <c r="AS146" s="122"/>
      <c r="AT146"/>
      <c r="AU146" s="121"/>
      <c r="AV146"/>
      <c r="AW146" s="122"/>
      <c r="AX146"/>
      <c r="AY146" s="121"/>
      <c r="AZ146"/>
      <c r="BA146" s="122"/>
      <c r="BB146"/>
      <c r="BC146" s="121"/>
      <c r="BD146" s="287"/>
      <c r="BE146" s="122"/>
      <c r="BF146" s="287"/>
      <c r="BG146" s="121"/>
      <c r="BH146" s="287"/>
      <c r="BI146" s="122"/>
      <c r="BJ146" s="122"/>
      <c r="BK146" s="121"/>
      <c r="BL146" s="287"/>
      <c r="BM146" s="122"/>
      <c r="BN146" s="287"/>
      <c r="BO146" s="121"/>
      <c r="BP146" s="287"/>
      <c r="BQ146" s="122"/>
      <c r="BR146" s="287"/>
      <c r="BS146" s="121"/>
      <c r="BT146" s="287"/>
      <c r="BU146" s="122"/>
      <c r="BV146" s="287"/>
      <c r="BW146" s="121"/>
      <c r="BX146" s="241"/>
      <c r="BY146" s="122"/>
      <c r="BZ146" s="287"/>
      <c r="CA146" s="121"/>
      <c r="CB146" s="287"/>
      <c r="CC146" s="122"/>
      <c r="CD146" s="287"/>
      <c r="CE146" s="121"/>
      <c r="CF146" s="287"/>
      <c r="CG146" s="122"/>
      <c r="CH146" s="287"/>
      <c r="CI146" s="121"/>
      <c r="CJ146"/>
      <c r="CK146" s="122"/>
      <c r="CL146"/>
      <c r="CM146" s="121"/>
      <c r="CN146"/>
      <c r="CO146" s="122"/>
      <c r="CP146"/>
      <c r="CQ146" s="121"/>
      <c r="CR146"/>
      <c r="CS146" s="272"/>
      <c r="CT146"/>
      <c r="CU146" s="271"/>
      <c r="CV146"/>
      <c r="CW146" s="272"/>
      <c r="CX146"/>
      <c r="CY146" s="121"/>
      <c r="CZ146"/>
      <c r="DA146" s="122"/>
      <c r="DB146"/>
      <c r="DC146" s="121"/>
      <c r="DD146"/>
      <c r="DE146" s="122"/>
      <c r="DF146"/>
      <c r="DG146" s="121"/>
      <c r="DH146"/>
      <c r="DI146" s="122"/>
      <c r="DJ146"/>
      <c r="DK146" s="121"/>
      <c r="DL146"/>
      <c r="DM146" s="122"/>
      <c r="DN146"/>
      <c r="DO146" s="121"/>
      <c r="DP146"/>
      <c r="DQ146" s="122"/>
      <c r="DR146"/>
      <c r="DS146" s="121"/>
      <c r="DT146"/>
      <c r="DU146" s="122"/>
      <c r="DV146"/>
      <c r="DW146" s="121"/>
      <c r="DX146"/>
      <c r="DY146" s="122"/>
      <c r="DZ146"/>
      <c r="EA146" s="121"/>
      <c r="EB146"/>
      <c r="EC146" s="122"/>
      <c r="ED146"/>
      <c r="EE146" s="271"/>
      <c r="EF146"/>
      <c r="EG146" s="122"/>
      <c r="EH146"/>
      <c r="EI146" s="121"/>
      <c r="EJ146"/>
      <c r="EK146" s="122"/>
      <c r="EL146"/>
      <c r="EM146" s="121"/>
      <c r="EN146"/>
      <c r="EO146" s="122"/>
      <c r="EP146"/>
      <c r="EQ146" s="121"/>
      <c r="ER146"/>
      <c r="ES146" s="122"/>
      <c r="ET146"/>
      <c r="EU146" s="121"/>
      <c r="EV146"/>
      <c r="EW146" s="122"/>
      <c r="EX146"/>
      <c r="EY146" s="121"/>
      <c r="EZ146"/>
      <c r="FA146" s="122"/>
      <c r="FB146"/>
      <c r="FC146" s="121"/>
      <c r="FD146"/>
      <c r="FE146" s="122"/>
      <c r="FF146"/>
      <c r="FG146" s="121"/>
      <c r="FH146"/>
      <c r="FI146" s="122"/>
      <c r="FJ146" s="12"/>
      <c r="FK146" s="306"/>
      <c r="FL146" s="12"/>
      <c r="FM146" s="295"/>
      <c r="FN146" s="12"/>
      <c r="FO146" s="306"/>
      <c r="FP146" s="12"/>
      <c r="FQ146" s="295"/>
      <c r="FR146" s="12"/>
      <c r="FS146" s="306"/>
      <c r="FT146" s="12"/>
      <c r="FU146" s="295"/>
      <c r="FV146" s="12"/>
      <c r="FW146" s="306"/>
      <c r="FX146" s="12"/>
      <c r="FY146" s="295"/>
      <c r="FZ146" s="12"/>
      <c r="GA146" s="306"/>
      <c r="GB146" s="12"/>
      <c r="GC146" s="295"/>
      <c r="GD146" s="12"/>
      <c r="GE146" s="306"/>
      <c r="GF146" s="12"/>
      <c r="GG146" s="295"/>
      <c r="GH146" s="12"/>
      <c r="GI146" s="306"/>
      <c r="GJ146" s="12"/>
      <c r="GK146" s="295"/>
      <c r="GL146" s="12"/>
      <c r="GM146" s="306"/>
      <c r="GN146" s="12"/>
      <c r="GO146" s="295"/>
      <c r="GP146" s="12"/>
      <c r="GQ146" s="306"/>
      <c r="GR146" s="12"/>
      <c r="GS146" s="295"/>
      <c r="GT146" s="12"/>
      <c r="GU146" s="306"/>
      <c r="GV146" s="12"/>
      <c r="GW146" s="295"/>
      <c r="GX146" s="12"/>
      <c r="GY146" s="306"/>
      <c r="GZ146" s="12"/>
      <c r="HA146" s="295"/>
      <c r="HB146" s="307"/>
      <c r="HC146" s="306"/>
      <c r="HD146" s="12"/>
      <c r="HE146" s="295"/>
      <c r="HF146" s="12"/>
      <c r="HG146" s="306"/>
      <c r="HH146" s="12"/>
      <c r="HI146" s="295"/>
      <c r="HJ146" s="12"/>
      <c r="HK146" s="306"/>
      <c r="HL146" s="12"/>
      <c r="HM146" s="295"/>
      <c r="HN146" s="12"/>
      <c r="HO146" s="306"/>
      <c r="HP146" s="12"/>
      <c r="HQ146" s="295"/>
      <c r="HR146"/>
      <c r="HS146" s="121"/>
      <c r="HT146"/>
      <c r="HU146" s="122"/>
      <c r="HV146"/>
      <c r="HW146" s="121"/>
      <c r="HX146"/>
      <c r="HY146" s="121"/>
      <c r="HZ146"/>
      <c r="IA146" s="121"/>
      <c r="IB146"/>
      <c r="IC146" s="272"/>
      <c r="ID146"/>
      <c r="IE146" s="121"/>
      <c r="IF146"/>
      <c r="IG146" s="122"/>
      <c r="IH146"/>
      <c r="II146" s="121"/>
      <c r="IJ146"/>
      <c r="IK146" s="122"/>
      <c r="IL146"/>
      <c r="IM146" s="121"/>
      <c r="IN146"/>
      <c r="IO146" s="122"/>
      <c r="IP146"/>
      <c r="IQ146" s="121"/>
      <c r="IR146"/>
      <c r="IS146" s="122"/>
      <c r="IT146"/>
      <c r="IU146" s="121"/>
      <c r="IV146"/>
      <c r="IW146" s="122"/>
      <c r="IX146"/>
      <c r="IY146" s="121"/>
      <c r="IZ146"/>
      <c r="JA146" s="122"/>
      <c r="JB146"/>
      <c r="JC146" s="121"/>
      <c r="JD146"/>
      <c r="JE146" s="122"/>
      <c r="JF146"/>
      <c r="JG146" s="121"/>
      <c r="JH146"/>
      <c r="JI146" s="122"/>
      <c r="JJ146"/>
      <c r="JK146" s="121"/>
      <c r="JL146"/>
      <c r="JM146" s="122"/>
      <c r="JN146"/>
      <c r="JO146" s="121"/>
      <c r="JP146"/>
      <c r="JQ146" s="122"/>
      <c r="JR146"/>
      <c r="JS146" s="121"/>
      <c r="JT146"/>
      <c r="JU146" s="122"/>
      <c r="JV146"/>
      <c r="JW146" s="121"/>
      <c r="JX146"/>
      <c r="JY146" s="122"/>
      <c r="JZ146"/>
      <c r="KA146" s="121"/>
      <c r="KB146"/>
      <c r="KC146" s="272"/>
      <c r="KD146"/>
      <c r="KE146" s="121"/>
      <c r="KF146"/>
      <c r="KG146" s="272"/>
      <c r="KH146"/>
      <c r="KI146" s="121"/>
      <c r="KJ146"/>
      <c r="KK146" s="122"/>
      <c r="KL146"/>
      <c r="KM146" s="271"/>
      <c r="KN146"/>
      <c r="KO146" s="122"/>
      <c r="KP146"/>
      <c r="KQ146" s="121"/>
      <c r="KR146"/>
      <c r="KS146" s="122"/>
      <c r="KT146"/>
      <c r="KU146" s="121"/>
      <c r="KV146"/>
      <c r="KW146" s="272"/>
      <c r="KX146"/>
      <c r="KY146" s="121"/>
      <c r="KZ146"/>
      <c r="LA146" s="122"/>
      <c r="LB146"/>
      <c r="LC146" s="271"/>
      <c r="LD146"/>
      <c r="LE146" s="122"/>
      <c r="LF146"/>
      <c r="LG146" s="271"/>
      <c r="LH146"/>
      <c r="LI146" s="272"/>
      <c r="LJ146"/>
      <c r="LK146" s="121"/>
      <c r="LL146"/>
      <c r="LM146" s="122"/>
      <c r="LN146"/>
      <c r="LO146" s="121"/>
      <c r="LP146"/>
      <c r="LQ146" s="122"/>
      <c r="LR146"/>
      <c r="LS146" s="121"/>
      <c r="LT146"/>
      <c r="LU146" s="122"/>
      <c r="LV146"/>
      <c r="LW146" s="121"/>
      <c r="LX146"/>
      <c r="LY146" s="272"/>
      <c r="LZ146"/>
      <c r="MA146" s="121"/>
      <c r="MB146"/>
      <c r="MC146" s="122"/>
      <c r="MD146"/>
      <c r="ME146" s="121"/>
      <c r="MF146"/>
      <c r="MG146" s="122"/>
      <c r="MH146"/>
      <c r="MI146" s="121"/>
      <c r="MJ146"/>
      <c r="MK146" s="122"/>
      <c r="ML146"/>
      <c r="MM146" s="121"/>
      <c r="MN146" s="296"/>
      <c r="MO146" s="122"/>
      <c r="MP146"/>
      <c r="MQ146" s="121"/>
      <c r="MR146" s="296"/>
      <c r="MS146" s="122"/>
      <c r="MT146" s="296"/>
      <c r="MU146" s="121"/>
      <c r="MV146"/>
      <c r="MW146" s="122"/>
      <c r="MX146" s="296"/>
      <c r="MY146" s="121"/>
      <c r="MZ146"/>
      <c r="NA146" s="122"/>
      <c r="NB146"/>
      <c r="NC146" s="121"/>
      <c r="ND146"/>
      <c r="NE146" s="122"/>
      <c r="NF146"/>
      <c r="NG146" s="121"/>
      <c r="NH146"/>
      <c r="NI146" s="122"/>
      <c r="NJ146"/>
      <c r="NK146" s="121"/>
      <c r="NL146"/>
      <c r="NM146" s="122"/>
      <c r="NN146"/>
      <c r="NO146" s="121"/>
      <c r="NP146"/>
      <c r="NQ146" s="122"/>
      <c r="NR146" s="296"/>
      <c r="NS146" s="121"/>
      <c r="NT146" s="296"/>
      <c r="NU146" s="122"/>
      <c r="NV146" s="296"/>
      <c r="NW146" s="121"/>
      <c r="NX146" s="296"/>
      <c r="NY146" s="122"/>
      <c r="NZ146" s="296"/>
      <c r="OA146" s="121"/>
      <c r="OB146" s="296"/>
      <c r="OC146" s="122"/>
      <c r="OD146" s="296"/>
      <c r="OE146" s="121"/>
      <c r="OF146" s="296"/>
      <c r="OG146" s="122"/>
      <c r="OH146" s="296"/>
      <c r="OI146" s="121"/>
      <c r="OJ146" s="296"/>
      <c r="OK146" s="122"/>
      <c r="OL146" s="296"/>
      <c r="OM146" s="121"/>
      <c r="ON146" s="296"/>
      <c r="OO146" s="122"/>
      <c r="OP146" s="296"/>
      <c r="OQ146" s="121"/>
      <c r="OR146" s="296"/>
      <c r="OS146" s="122"/>
      <c r="OT146" s="296"/>
      <c r="OU146" s="121"/>
      <c r="OV146" s="296"/>
      <c r="OW146" s="122"/>
      <c r="OX146" s="296"/>
      <c r="OY146" s="121"/>
      <c r="OZ146" s="296"/>
      <c r="PA146" s="122"/>
      <c r="PB146" s="296"/>
      <c r="PC146" s="121"/>
      <c r="PD146" s="296"/>
      <c r="PE146" s="122"/>
      <c r="PF146" s="287"/>
      <c r="PG146" s="121"/>
      <c r="PH146" s="287"/>
      <c r="PI146" s="122"/>
      <c r="PJ146" s="124"/>
      <c r="PK146" s="121"/>
      <c r="PL146" s="287"/>
      <c r="PM146" s="122"/>
      <c r="PN146" s="287"/>
      <c r="PO146" s="121"/>
      <c r="PP146" s="287"/>
      <c r="PQ146" s="122"/>
      <c r="PR146" s="124"/>
      <c r="PS146" s="121"/>
      <c r="PT146" s="287"/>
      <c r="PU146" s="122"/>
      <c r="PV146" s="287"/>
      <c r="PW146" s="121"/>
      <c r="PX146" s="287"/>
      <c r="PY146" s="122"/>
      <c r="PZ146" s="124"/>
      <c r="QA146" s="121"/>
      <c r="QB146" s="287"/>
      <c r="QC146" s="122"/>
      <c r="QD146" s="287"/>
      <c r="QE146" s="121"/>
      <c r="QF146" s="287"/>
      <c r="QG146" s="122"/>
      <c r="QH146" s="124"/>
      <c r="QI146" s="121"/>
      <c r="QJ146" s="287"/>
      <c r="QK146" s="122"/>
      <c r="QL146" s="287"/>
      <c r="QM146" s="121"/>
      <c r="QN146" s="287"/>
      <c r="QO146" s="122"/>
      <c r="QP146" s="124"/>
      <c r="QQ146" s="121"/>
      <c r="QR146" s="287"/>
      <c r="QS146" s="122"/>
      <c r="QT146" s="287"/>
      <c r="QU146" s="121"/>
      <c r="QV146" s="287"/>
      <c r="QW146" s="122"/>
      <c r="QX146" s="124"/>
      <c r="QY146" s="121"/>
      <c r="QZ146" s="287"/>
      <c r="RA146" s="122"/>
      <c r="RB146" s="287"/>
      <c r="RC146" s="121"/>
      <c r="RD146" s="287"/>
      <c r="RE146" s="122"/>
      <c r="RF146" s="124"/>
      <c r="RG146" s="121"/>
      <c r="RH146" s="287"/>
      <c r="RI146" s="122"/>
      <c r="RJ146" s="287"/>
      <c r="RK146" s="121"/>
      <c r="RL146" s="287"/>
      <c r="RM146" s="122"/>
      <c r="RN146" s="124"/>
      <c r="RO146" s="121"/>
      <c r="RP146" s="287"/>
      <c r="RQ146" s="122"/>
      <c r="RR146" s="287"/>
      <c r="RS146" s="121"/>
      <c r="RT146" s="287"/>
      <c r="RU146" s="122"/>
      <c r="RV146" s="124"/>
      <c r="RW146" s="121"/>
      <c r="RX146" s="287"/>
      <c r="RY146" s="122"/>
      <c r="RZ146" s="287"/>
      <c r="SA146" s="121"/>
      <c r="SB146" s="287"/>
      <c r="SC146" s="122"/>
      <c r="SD146" s="124"/>
      <c r="SE146" s="121"/>
      <c r="SF146" s="287"/>
      <c r="SG146" s="122"/>
      <c r="SH146" s="287"/>
      <c r="SI146" s="121"/>
      <c r="SJ146" s="287"/>
      <c r="SK146" s="122"/>
      <c r="SL146" s="124"/>
      <c r="SM146" s="121"/>
      <c r="SN146" s="287"/>
      <c r="SO146" s="122"/>
      <c r="SP146" s="287"/>
      <c r="SQ146" s="121"/>
    </row>
    <row r="147" spans="1:511" s="123" customFormat="1" ht="20" x14ac:dyDescent="0.25">
      <c r="A147" s="337" t="s">
        <v>384</v>
      </c>
      <c r="B147" s="120">
        <f t="shared" si="4"/>
        <v>0</v>
      </c>
      <c r="C147" s="194"/>
      <c r="D147"/>
      <c r="E147" s="121"/>
      <c r="F147"/>
      <c r="G147" s="121"/>
      <c r="H147"/>
      <c r="I147" s="122"/>
      <c r="J147"/>
      <c r="K147" s="121"/>
      <c r="L147"/>
      <c r="M147" s="122"/>
      <c r="N147"/>
      <c r="O147" s="121"/>
      <c r="P147"/>
      <c r="Q147" s="122"/>
      <c r="R147"/>
      <c r="S147" s="121"/>
      <c r="T147"/>
      <c r="U147" s="122"/>
      <c r="V147"/>
      <c r="W147" s="121"/>
      <c r="X147"/>
      <c r="Y147" s="122"/>
      <c r="Z147"/>
      <c r="AA147" s="121"/>
      <c r="AB147"/>
      <c r="AC147" s="122"/>
      <c r="AD147"/>
      <c r="AE147" s="121"/>
      <c r="AF147"/>
      <c r="AG147" s="122"/>
      <c r="AH147"/>
      <c r="AI147" s="121"/>
      <c r="AJ147"/>
      <c r="AK147" s="122"/>
      <c r="AL147"/>
      <c r="AM147" s="121"/>
      <c r="AN147"/>
      <c r="AO147" s="122"/>
      <c r="AP147"/>
      <c r="AQ147" s="121"/>
      <c r="AR147"/>
      <c r="AS147" s="122"/>
      <c r="AT147"/>
      <c r="AU147" s="121"/>
      <c r="AV147"/>
      <c r="AW147" s="122"/>
      <c r="AX147"/>
      <c r="AY147" s="121"/>
      <c r="AZ147"/>
      <c r="BA147" s="122"/>
      <c r="BB147"/>
      <c r="BC147" s="121"/>
      <c r="BD147" s="287"/>
      <c r="BE147" s="122"/>
      <c r="BF147" s="287"/>
      <c r="BG147" s="121"/>
      <c r="BH147" s="287"/>
      <c r="BI147" s="122"/>
      <c r="BJ147" s="122"/>
      <c r="BK147" s="121"/>
      <c r="BL147" s="288"/>
      <c r="BM147" s="272"/>
      <c r="BN147" s="287"/>
      <c r="BO147" s="271"/>
      <c r="BP147" s="288"/>
      <c r="BQ147" s="272"/>
      <c r="BR147" s="287"/>
      <c r="BS147" s="121"/>
      <c r="BT147" s="287"/>
      <c r="BU147" s="122"/>
      <c r="BV147" s="287"/>
      <c r="BW147" s="121"/>
      <c r="BX147" s="241"/>
      <c r="BY147" s="122"/>
      <c r="BZ147" s="287"/>
      <c r="CA147" s="121"/>
      <c r="CB147" s="287"/>
      <c r="CC147" s="122"/>
      <c r="CD147" s="288"/>
      <c r="CE147" s="271"/>
      <c r="CF147" s="287"/>
      <c r="CG147" s="122"/>
      <c r="CH147" s="287"/>
      <c r="CI147" s="121"/>
      <c r="CJ147"/>
      <c r="CK147" s="122"/>
      <c r="CL147"/>
      <c r="CM147" s="121"/>
      <c r="CN147"/>
      <c r="CO147" s="122"/>
      <c r="CP147"/>
      <c r="CQ147" s="121"/>
      <c r="CR147"/>
      <c r="CS147" s="122"/>
      <c r="CT147"/>
      <c r="CU147" s="121"/>
      <c r="CV147"/>
      <c r="CW147" s="272"/>
      <c r="CX147"/>
      <c r="CY147" s="121"/>
      <c r="CZ147"/>
      <c r="DA147" s="122"/>
      <c r="DB147"/>
      <c r="DC147" s="121"/>
      <c r="DD147"/>
      <c r="DE147" s="122"/>
      <c r="DF147"/>
      <c r="DG147" s="121"/>
      <c r="DH147"/>
      <c r="DI147" s="122"/>
      <c r="DJ147"/>
      <c r="DK147" s="121"/>
      <c r="DL147"/>
      <c r="DM147" s="122"/>
      <c r="DN147"/>
      <c r="DO147" s="121"/>
      <c r="DP147"/>
      <c r="DQ147" s="122"/>
      <c r="DR147"/>
      <c r="DS147" s="121"/>
      <c r="DT147"/>
      <c r="DU147" s="122"/>
      <c r="DV147"/>
      <c r="DW147" s="121"/>
      <c r="DX147"/>
      <c r="DY147" s="122"/>
      <c r="DZ147"/>
      <c r="EA147" s="121"/>
      <c r="EB147"/>
      <c r="EC147" s="122"/>
      <c r="ED147"/>
      <c r="EE147" s="121"/>
      <c r="EF147"/>
      <c r="EG147" s="122"/>
      <c r="EH147"/>
      <c r="EI147" s="121"/>
      <c r="EJ147"/>
      <c r="EK147" s="122"/>
      <c r="EL147"/>
      <c r="EM147" s="121"/>
      <c r="EN147"/>
      <c r="EO147" s="122"/>
      <c r="EP147"/>
      <c r="EQ147" s="271"/>
      <c r="ER147"/>
      <c r="ES147" s="122"/>
      <c r="ET147"/>
      <c r="EU147" s="121"/>
      <c r="EV147"/>
      <c r="EW147" s="122"/>
      <c r="EX147"/>
      <c r="EY147" s="121"/>
      <c r="EZ147"/>
      <c r="FA147" s="122"/>
      <c r="FB147"/>
      <c r="FC147" s="121"/>
      <c r="FD147"/>
      <c r="FE147" s="122"/>
      <c r="FF147"/>
      <c r="FG147" s="271"/>
      <c r="FH147"/>
      <c r="FI147" s="122"/>
      <c r="FJ147" s="12"/>
      <c r="FK147" s="306"/>
      <c r="FL147" s="12"/>
      <c r="FM147" s="295"/>
      <c r="FN147" s="12"/>
      <c r="FO147" s="306"/>
      <c r="FP147" s="12"/>
      <c r="FQ147" s="295"/>
      <c r="FR147" s="12"/>
      <c r="FS147" s="306"/>
      <c r="FT147" s="12"/>
      <c r="FU147" s="295"/>
      <c r="FV147" s="12"/>
      <c r="FW147" s="306"/>
      <c r="FX147" s="12"/>
      <c r="FY147" s="295"/>
      <c r="FZ147" s="12"/>
      <c r="GA147" s="306"/>
      <c r="GB147" s="12"/>
      <c r="GC147" s="295"/>
      <c r="GD147" s="12"/>
      <c r="GE147" s="306"/>
      <c r="GF147" s="12"/>
      <c r="GG147" s="295"/>
      <c r="GH147" s="12"/>
      <c r="GI147" s="306"/>
      <c r="GJ147" s="12"/>
      <c r="GK147" s="295"/>
      <c r="GL147" s="12"/>
      <c r="GM147" s="306"/>
      <c r="GN147" s="12"/>
      <c r="GO147" s="295"/>
      <c r="GP147" s="12"/>
      <c r="GQ147" s="306"/>
      <c r="GR147" s="12"/>
      <c r="GS147" s="295"/>
      <c r="GT147" s="12"/>
      <c r="GU147" s="306"/>
      <c r="GV147" s="12"/>
      <c r="GW147" s="295"/>
      <c r="GX147" s="12"/>
      <c r="GY147" s="306"/>
      <c r="GZ147" s="12"/>
      <c r="HA147" s="295"/>
      <c r="HB147" s="307"/>
      <c r="HC147" s="306"/>
      <c r="HD147" s="12"/>
      <c r="HE147" s="295"/>
      <c r="HF147" s="12"/>
      <c r="HG147" s="306"/>
      <c r="HH147" s="12"/>
      <c r="HI147" s="295"/>
      <c r="HJ147" s="12"/>
      <c r="HK147" s="306"/>
      <c r="HL147" s="12"/>
      <c r="HM147" s="295"/>
      <c r="HN147" s="12"/>
      <c r="HO147" s="306"/>
      <c r="HP147" s="12"/>
      <c r="HQ147" s="295"/>
      <c r="HR147"/>
      <c r="HS147" s="121"/>
      <c r="HT147"/>
      <c r="HU147" s="122"/>
      <c r="HV147"/>
      <c r="HW147" s="271"/>
      <c r="HX147"/>
      <c r="HY147" s="121"/>
      <c r="HZ147"/>
      <c r="IA147" s="121"/>
      <c r="IB147"/>
      <c r="IC147" s="122"/>
      <c r="ID147"/>
      <c r="IE147" s="121"/>
      <c r="IF147"/>
      <c r="IG147" s="122"/>
      <c r="IH147"/>
      <c r="II147" s="121"/>
      <c r="IJ147"/>
      <c r="IK147" s="122"/>
      <c r="IL147"/>
      <c r="IM147" s="121"/>
      <c r="IN147"/>
      <c r="IO147" s="122"/>
      <c r="IP147"/>
      <c r="IQ147" s="121"/>
      <c r="IR147"/>
      <c r="IS147" s="122"/>
      <c r="IT147"/>
      <c r="IU147" s="121"/>
      <c r="IV147"/>
      <c r="IW147" s="122"/>
      <c r="IX147"/>
      <c r="IY147" s="121"/>
      <c r="IZ147"/>
      <c r="JA147" s="122"/>
      <c r="JB147"/>
      <c r="JC147" s="121"/>
      <c r="JD147"/>
      <c r="JE147" s="122"/>
      <c r="JF147"/>
      <c r="JG147" s="121"/>
      <c r="JH147"/>
      <c r="JI147" s="122"/>
      <c r="JJ147"/>
      <c r="JK147" s="121"/>
      <c r="JL147"/>
      <c r="JM147" s="122"/>
      <c r="JN147"/>
      <c r="JO147" s="121"/>
      <c r="JP147"/>
      <c r="JQ147" s="122"/>
      <c r="JR147"/>
      <c r="JS147" s="121"/>
      <c r="JT147"/>
      <c r="JU147" s="122"/>
      <c r="JV147"/>
      <c r="JW147" s="121"/>
      <c r="JX147"/>
      <c r="JY147" s="122"/>
      <c r="JZ147"/>
      <c r="KA147" s="121"/>
      <c r="KB147"/>
      <c r="KC147" s="122"/>
      <c r="KD147"/>
      <c r="KE147" s="121"/>
      <c r="KF147"/>
      <c r="KG147" s="272"/>
      <c r="KH147"/>
      <c r="KI147" s="271"/>
      <c r="KJ147"/>
      <c r="KK147" s="122"/>
      <c r="KL147"/>
      <c r="KM147" s="121"/>
      <c r="KN147"/>
      <c r="KO147" s="272"/>
      <c r="KP147"/>
      <c r="KQ147" s="271"/>
      <c r="KR147"/>
      <c r="KS147" s="122"/>
      <c r="KT147"/>
      <c r="KU147" s="121"/>
      <c r="KV147"/>
      <c r="KW147" s="272"/>
      <c r="KX147"/>
      <c r="KY147" s="271"/>
      <c r="KZ147"/>
      <c r="LA147" s="122"/>
      <c r="LB147"/>
      <c r="LC147" s="121"/>
      <c r="LD147"/>
      <c r="LE147" s="272"/>
      <c r="LF147"/>
      <c r="LG147" s="271"/>
      <c r="LH147"/>
      <c r="LI147" s="122"/>
      <c r="LJ147"/>
      <c r="LK147" s="121"/>
      <c r="LL147"/>
      <c r="LM147" s="272"/>
      <c r="LN147"/>
      <c r="LO147" s="271"/>
      <c r="LP147"/>
      <c r="LQ147" s="122"/>
      <c r="LR147"/>
      <c r="LS147" s="121"/>
      <c r="LT147"/>
      <c r="LU147" s="272"/>
      <c r="LV147"/>
      <c r="LW147" s="271"/>
      <c r="LX147"/>
      <c r="LY147" s="122"/>
      <c r="LZ147"/>
      <c r="MA147" s="121"/>
      <c r="MB147"/>
      <c r="MC147" s="272"/>
      <c r="MD147"/>
      <c r="ME147" s="271"/>
      <c r="MF147"/>
      <c r="MG147" s="122"/>
      <c r="MH147"/>
      <c r="MI147" s="121"/>
      <c r="MJ147"/>
      <c r="MK147" s="272"/>
      <c r="ML147"/>
      <c r="MM147" s="271"/>
      <c r="MN147" s="296"/>
      <c r="MO147" s="122"/>
      <c r="MP147"/>
      <c r="MQ147" s="121"/>
      <c r="MR147" s="296"/>
      <c r="MS147" s="272"/>
      <c r="MT147" s="296"/>
      <c r="MU147" s="271"/>
      <c r="MV147"/>
      <c r="MW147" s="122"/>
      <c r="MX147" s="296"/>
      <c r="MY147" s="121"/>
      <c r="MZ147"/>
      <c r="NA147" s="272"/>
      <c r="NB147"/>
      <c r="NC147" s="271"/>
      <c r="ND147"/>
      <c r="NE147" s="122"/>
      <c r="NF147"/>
      <c r="NG147" s="121"/>
      <c r="NH147"/>
      <c r="NI147" s="272"/>
      <c r="NJ147"/>
      <c r="NK147" s="271"/>
      <c r="NL147"/>
      <c r="NM147" s="122"/>
      <c r="NN147"/>
      <c r="NO147" s="121"/>
      <c r="NP147"/>
      <c r="NQ147" s="272"/>
      <c r="NR147" s="296"/>
      <c r="NS147" s="271"/>
      <c r="NT147" s="296"/>
      <c r="NU147" s="122"/>
      <c r="NV147" s="296"/>
      <c r="NW147" s="121"/>
      <c r="NX147" s="296"/>
      <c r="NY147" s="272"/>
      <c r="NZ147" s="296"/>
      <c r="OA147" s="271"/>
      <c r="OB147" s="296"/>
      <c r="OC147" s="122"/>
      <c r="OD147" s="296"/>
      <c r="OE147" s="121"/>
      <c r="OF147" s="296"/>
      <c r="OG147" s="272"/>
      <c r="OH147" s="296"/>
      <c r="OI147" s="271"/>
      <c r="OJ147" s="296"/>
      <c r="OK147" s="122"/>
      <c r="OL147" s="296"/>
      <c r="OM147" s="121"/>
      <c r="ON147" s="296"/>
      <c r="OO147" s="272"/>
      <c r="OP147" s="296"/>
      <c r="OQ147" s="271"/>
      <c r="OR147" s="296"/>
      <c r="OS147" s="122"/>
      <c r="OT147" s="296"/>
      <c r="OU147" s="121"/>
      <c r="OV147" s="296"/>
      <c r="OW147" s="272"/>
      <c r="OX147" s="296"/>
      <c r="OY147" s="271"/>
      <c r="OZ147" s="296"/>
      <c r="PA147" s="122"/>
      <c r="PB147" s="296"/>
      <c r="PC147" s="121"/>
      <c r="PD147" s="296"/>
      <c r="PE147" s="272"/>
      <c r="PF147" s="287"/>
      <c r="PG147" s="271"/>
      <c r="PH147" s="287"/>
      <c r="PI147" s="122"/>
      <c r="PJ147" s="124"/>
      <c r="PK147" s="121"/>
      <c r="PL147" s="288"/>
      <c r="PM147" s="272"/>
      <c r="PN147" s="287"/>
      <c r="PO147" s="271"/>
      <c r="PP147" s="287"/>
      <c r="PQ147" s="122"/>
      <c r="PR147" s="124"/>
      <c r="PS147" s="121"/>
      <c r="PT147" s="288"/>
      <c r="PU147" s="272"/>
      <c r="PV147" s="287"/>
      <c r="PW147" s="271"/>
      <c r="PX147" s="287"/>
      <c r="PY147" s="122"/>
      <c r="PZ147" s="124"/>
      <c r="QA147" s="121"/>
      <c r="QB147" s="288"/>
      <c r="QC147" s="272"/>
      <c r="QD147" s="287"/>
      <c r="QE147" s="271"/>
      <c r="QF147" s="287"/>
      <c r="QG147" s="122"/>
      <c r="QH147" s="124"/>
      <c r="QI147" s="121"/>
      <c r="QJ147" s="288"/>
      <c r="QK147" s="272"/>
      <c r="QL147" s="287"/>
      <c r="QM147" s="271"/>
      <c r="QN147" s="287"/>
      <c r="QO147" s="122"/>
      <c r="QP147" s="124"/>
      <c r="QQ147" s="121"/>
      <c r="QR147" s="288"/>
      <c r="QS147" s="272"/>
      <c r="QT147" s="287"/>
      <c r="QU147" s="271"/>
      <c r="QV147" s="287"/>
      <c r="QW147" s="122"/>
      <c r="QX147" s="124"/>
      <c r="QY147" s="121"/>
      <c r="QZ147" s="288"/>
      <c r="RA147" s="272"/>
      <c r="RB147" s="287"/>
      <c r="RC147" s="271"/>
      <c r="RD147" s="287"/>
      <c r="RE147" s="122"/>
      <c r="RF147" s="124"/>
      <c r="RG147" s="121"/>
      <c r="RH147" s="288"/>
      <c r="RI147" s="272"/>
      <c r="RJ147" s="287"/>
      <c r="RK147" s="271"/>
      <c r="RL147" s="287"/>
      <c r="RM147" s="122"/>
      <c r="RN147" s="124"/>
      <c r="RO147" s="121"/>
      <c r="RP147" s="288"/>
      <c r="RQ147" s="272"/>
      <c r="RR147" s="287"/>
      <c r="RS147" s="271"/>
      <c r="RT147" s="287"/>
      <c r="RU147" s="122"/>
      <c r="RV147" s="124"/>
      <c r="RW147" s="121"/>
      <c r="RX147" s="288"/>
      <c r="RY147" s="272"/>
      <c r="RZ147" s="287"/>
      <c r="SA147" s="271"/>
      <c r="SB147" s="287"/>
      <c r="SC147" s="122"/>
      <c r="SD147" s="124"/>
      <c r="SE147" s="121"/>
      <c r="SF147" s="288"/>
      <c r="SG147" s="272"/>
      <c r="SH147" s="287"/>
      <c r="SI147" s="271"/>
      <c r="SJ147" s="287"/>
      <c r="SK147" s="122"/>
      <c r="SL147" s="124"/>
      <c r="SM147" s="121"/>
      <c r="SN147" s="288"/>
      <c r="SO147" s="272"/>
      <c r="SP147" s="287"/>
      <c r="SQ147" s="271"/>
    </row>
    <row r="148" spans="1:511" s="123" customFormat="1" ht="20" x14ac:dyDescent="0.25">
      <c r="A148" s="337" t="s">
        <v>385</v>
      </c>
      <c r="B148" s="120">
        <f t="shared" si="4"/>
        <v>0</v>
      </c>
      <c r="C148" s="194"/>
      <c r="D148"/>
      <c r="E148" s="121"/>
      <c r="F148"/>
      <c r="G148" s="121"/>
      <c r="H148"/>
      <c r="I148" s="122"/>
      <c r="J148"/>
      <c r="K148" s="121"/>
      <c r="L148"/>
      <c r="M148" s="122"/>
      <c r="N148"/>
      <c r="O148" s="121"/>
      <c r="P148"/>
      <c r="Q148" s="122"/>
      <c r="R148"/>
      <c r="S148" s="121"/>
      <c r="T148"/>
      <c r="U148" s="122"/>
      <c r="V148"/>
      <c r="W148" s="121"/>
      <c r="X148"/>
      <c r="Y148" s="122"/>
      <c r="Z148"/>
      <c r="AA148" s="271"/>
      <c r="AB148"/>
      <c r="AC148" s="122"/>
      <c r="AD148"/>
      <c r="AE148" s="121"/>
      <c r="AF148"/>
      <c r="AG148" s="272"/>
      <c r="AH148"/>
      <c r="AI148" s="121"/>
      <c r="AJ148"/>
      <c r="AK148" s="122"/>
      <c r="AL148"/>
      <c r="AM148" s="121"/>
      <c r="AN148"/>
      <c r="AO148" s="122"/>
      <c r="AP148"/>
      <c r="AQ148" s="121"/>
      <c r="AR148"/>
      <c r="AS148" s="122"/>
      <c r="AT148"/>
      <c r="AU148" s="121"/>
      <c r="AV148"/>
      <c r="AW148" s="122"/>
      <c r="AX148"/>
      <c r="AY148" s="121"/>
      <c r="AZ148"/>
      <c r="BA148" s="122"/>
      <c r="BB148"/>
      <c r="BC148" s="121"/>
      <c r="BD148" s="287"/>
      <c r="BE148" s="122"/>
      <c r="BF148" s="287"/>
      <c r="BG148" s="121"/>
      <c r="BH148" s="287"/>
      <c r="BI148" s="122"/>
      <c r="BJ148" s="122"/>
      <c r="BK148" s="121"/>
      <c r="BL148" s="287"/>
      <c r="BM148" s="122"/>
      <c r="BN148" s="287"/>
      <c r="BO148" s="121"/>
      <c r="BP148" s="287"/>
      <c r="BQ148" s="122"/>
      <c r="BR148" s="287"/>
      <c r="BS148" s="121"/>
      <c r="BT148" s="287"/>
      <c r="BU148" s="122"/>
      <c r="BV148" s="287"/>
      <c r="BW148" s="121"/>
      <c r="BX148" s="241"/>
      <c r="BY148" s="122"/>
      <c r="BZ148" s="287"/>
      <c r="CA148" s="121"/>
      <c r="CB148" s="287"/>
      <c r="CC148" s="122"/>
      <c r="CD148" s="287"/>
      <c r="CE148" s="121"/>
      <c r="CF148" s="287"/>
      <c r="CG148" s="122"/>
      <c r="CH148" s="287"/>
      <c r="CI148" s="121"/>
      <c r="CJ148"/>
      <c r="CK148" s="122"/>
      <c r="CL148"/>
      <c r="CM148" s="121"/>
      <c r="CN148"/>
      <c r="CO148" s="122"/>
      <c r="CP148"/>
      <c r="CQ148" s="121"/>
      <c r="CR148"/>
      <c r="CS148" s="122"/>
      <c r="CT148"/>
      <c r="CU148" s="121"/>
      <c r="CV148"/>
      <c r="CW148" s="122"/>
      <c r="CX148"/>
      <c r="CY148" s="121"/>
      <c r="CZ148"/>
      <c r="DA148" s="122"/>
      <c r="DB148"/>
      <c r="DC148" s="121"/>
      <c r="DD148"/>
      <c r="DE148" s="122"/>
      <c r="DF148"/>
      <c r="DG148" s="121"/>
      <c r="DH148"/>
      <c r="DI148" s="122"/>
      <c r="DJ148"/>
      <c r="DK148" s="121"/>
      <c r="DL148"/>
      <c r="DM148" s="122"/>
      <c r="DN148"/>
      <c r="DO148" s="121"/>
      <c r="DP148"/>
      <c r="DQ148" s="122"/>
      <c r="DR148"/>
      <c r="DS148" s="121"/>
      <c r="DT148"/>
      <c r="DU148" s="122"/>
      <c r="DV148"/>
      <c r="DW148" s="121"/>
      <c r="DX148"/>
      <c r="DY148" s="122"/>
      <c r="DZ148"/>
      <c r="EA148" s="121"/>
      <c r="EB148"/>
      <c r="EC148" s="122"/>
      <c r="ED148"/>
      <c r="EE148" s="121"/>
      <c r="EF148"/>
      <c r="EG148" s="122"/>
      <c r="EH148"/>
      <c r="EI148" s="121"/>
      <c r="EJ148"/>
      <c r="EK148" s="122"/>
      <c r="EL148"/>
      <c r="EM148" s="121"/>
      <c r="EN148"/>
      <c r="EO148" s="122"/>
      <c r="EP148"/>
      <c r="EQ148" s="121"/>
      <c r="ER148"/>
      <c r="ES148" s="122"/>
      <c r="ET148"/>
      <c r="EU148" s="121"/>
      <c r="EV148"/>
      <c r="EW148" s="122"/>
      <c r="EX148"/>
      <c r="EY148" s="121"/>
      <c r="EZ148"/>
      <c r="FA148" s="122"/>
      <c r="FB148"/>
      <c r="FC148" s="121"/>
      <c r="FD148"/>
      <c r="FE148" s="122"/>
      <c r="FF148"/>
      <c r="FG148" s="121"/>
      <c r="FH148"/>
      <c r="FI148" s="122"/>
      <c r="FJ148" s="12"/>
      <c r="FK148" s="306"/>
      <c r="FL148" s="12"/>
      <c r="FM148" s="295"/>
      <c r="FN148" s="12"/>
      <c r="FO148" s="306"/>
      <c r="FP148" s="12"/>
      <c r="FQ148" s="295"/>
      <c r="FR148" s="12"/>
      <c r="FS148" s="306"/>
      <c r="FT148" s="12"/>
      <c r="FU148" s="295"/>
      <c r="FV148" s="12"/>
      <c r="FW148" s="306"/>
      <c r="FX148" s="12"/>
      <c r="FY148" s="295"/>
      <c r="FZ148" s="12"/>
      <c r="GA148" s="306"/>
      <c r="GB148" s="12"/>
      <c r="GC148" s="295"/>
      <c r="GD148" s="12"/>
      <c r="GE148" s="306"/>
      <c r="GF148" s="12"/>
      <c r="GG148" s="295"/>
      <c r="GH148" s="12"/>
      <c r="GI148" s="306"/>
      <c r="GJ148" s="12"/>
      <c r="GK148" s="295"/>
      <c r="GL148" s="12"/>
      <c r="GM148" s="306"/>
      <c r="GN148" s="12"/>
      <c r="GO148" s="295"/>
      <c r="GP148" s="12"/>
      <c r="GQ148" s="306"/>
      <c r="GR148" s="12"/>
      <c r="GS148" s="295"/>
      <c r="GT148" s="12"/>
      <c r="GU148" s="306"/>
      <c r="GV148" s="12"/>
      <c r="GW148" s="295"/>
      <c r="GX148" s="12"/>
      <c r="GY148" s="306"/>
      <c r="GZ148" s="12"/>
      <c r="HA148" s="295"/>
      <c r="HB148" s="307"/>
      <c r="HC148" s="306"/>
      <c r="HD148" s="12"/>
      <c r="HE148" s="295"/>
      <c r="HF148" s="12"/>
      <c r="HG148" s="306"/>
      <c r="HH148" s="12"/>
      <c r="HI148" s="295"/>
      <c r="HJ148" s="12"/>
      <c r="HK148" s="306"/>
      <c r="HL148" s="12"/>
      <c r="HM148" s="295"/>
      <c r="HN148" s="12"/>
      <c r="HO148" s="306"/>
      <c r="HP148" s="12"/>
      <c r="HQ148" s="295"/>
      <c r="HR148"/>
      <c r="HS148" s="121"/>
      <c r="HT148"/>
      <c r="HU148" s="122"/>
      <c r="HV148"/>
      <c r="HW148" s="121"/>
      <c r="HX148"/>
      <c r="HY148" s="121"/>
      <c r="HZ148"/>
      <c r="IA148" s="121"/>
      <c r="IB148"/>
      <c r="IC148" s="122"/>
      <c r="ID148"/>
      <c r="IE148" s="121"/>
      <c r="IF148"/>
      <c r="IG148" s="122"/>
      <c r="IH148"/>
      <c r="II148" s="121"/>
      <c r="IJ148"/>
      <c r="IK148" s="122"/>
      <c r="IL148"/>
      <c r="IM148" s="121"/>
      <c r="IN148"/>
      <c r="IO148" s="122"/>
      <c r="IP148"/>
      <c r="IQ148" s="121"/>
      <c r="IR148"/>
      <c r="IS148" s="122"/>
      <c r="IT148"/>
      <c r="IU148" s="121"/>
      <c r="IV148"/>
      <c r="IW148" s="122"/>
      <c r="IX148"/>
      <c r="IY148" s="121"/>
      <c r="IZ148"/>
      <c r="JA148" s="122"/>
      <c r="JB148"/>
      <c r="JC148" s="121"/>
      <c r="JD148"/>
      <c r="JE148" s="122"/>
      <c r="JF148"/>
      <c r="JG148" s="121"/>
      <c r="JH148"/>
      <c r="JI148" s="122"/>
      <c r="JJ148"/>
      <c r="JK148" s="121"/>
      <c r="JL148"/>
      <c r="JM148" s="272"/>
      <c r="JN148"/>
      <c r="JO148" s="121"/>
      <c r="JP148"/>
      <c r="JQ148" s="122"/>
      <c r="JR148"/>
      <c r="JS148" s="121"/>
      <c r="JT148"/>
      <c r="JU148" s="122"/>
      <c r="JV148"/>
      <c r="JW148" s="121"/>
      <c r="JX148"/>
      <c r="JY148" s="122"/>
      <c r="JZ148"/>
      <c r="KA148" s="121"/>
      <c r="KB148"/>
      <c r="KC148" s="122"/>
      <c r="KD148"/>
      <c r="KE148" s="121"/>
      <c r="KF148"/>
      <c r="KG148" s="122"/>
      <c r="KH148"/>
      <c r="KI148" s="121"/>
      <c r="KJ148"/>
      <c r="KK148" s="122"/>
      <c r="KL148"/>
      <c r="KM148" s="121"/>
      <c r="KN148"/>
      <c r="KO148" s="122"/>
      <c r="KP148"/>
      <c r="KQ148" s="121"/>
      <c r="KR148"/>
      <c r="KS148" s="122"/>
      <c r="KT148"/>
      <c r="KU148" s="121"/>
      <c r="KV148"/>
      <c r="KW148" s="122"/>
      <c r="KX148"/>
      <c r="KY148" s="121"/>
      <c r="KZ148"/>
      <c r="LA148" s="122"/>
      <c r="LB148"/>
      <c r="LC148" s="121"/>
      <c r="LD148"/>
      <c r="LE148" s="122"/>
      <c r="LF148"/>
      <c r="LG148" s="121"/>
      <c r="LH148"/>
      <c r="LI148" s="122"/>
      <c r="LJ148"/>
      <c r="LK148" s="121"/>
      <c r="LL148"/>
      <c r="LM148" s="272"/>
      <c r="LN148"/>
      <c r="LO148" s="121"/>
      <c r="LP148"/>
      <c r="LQ148" s="122"/>
      <c r="LR148"/>
      <c r="LS148" s="121"/>
      <c r="LT148"/>
      <c r="LU148" s="122"/>
      <c r="LV148"/>
      <c r="LW148" s="121"/>
      <c r="LX148"/>
      <c r="LY148" s="122"/>
      <c r="LZ148"/>
      <c r="MA148" s="121"/>
      <c r="MB148"/>
      <c r="MC148" s="122"/>
      <c r="MD148"/>
      <c r="ME148" s="121"/>
      <c r="MF148"/>
      <c r="MG148" s="122"/>
      <c r="MH148"/>
      <c r="MI148" s="121"/>
      <c r="MJ148"/>
      <c r="MK148" s="122"/>
      <c r="ML148"/>
      <c r="MM148" s="121"/>
      <c r="MN148" s="296"/>
      <c r="MO148" s="122"/>
      <c r="MP148"/>
      <c r="MQ148" s="121"/>
      <c r="MR148" s="296"/>
      <c r="MS148" s="122"/>
      <c r="MT148" s="296"/>
      <c r="MU148" s="121"/>
      <c r="MV148"/>
      <c r="MW148" s="122"/>
      <c r="MX148" s="296"/>
      <c r="MY148" s="121"/>
      <c r="MZ148"/>
      <c r="NA148" s="122"/>
      <c r="NB148"/>
      <c r="NC148" s="121"/>
      <c r="ND148"/>
      <c r="NE148" s="122"/>
      <c r="NF148"/>
      <c r="NG148" s="121"/>
      <c r="NH148"/>
      <c r="NI148" s="122"/>
      <c r="NJ148"/>
      <c r="NK148" s="121"/>
      <c r="NL148"/>
      <c r="NM148" s="122"/>
      <c r="NN148"/>
      <c r="NO148" s="121"/>
      <c r="NP148"/>
      <c r="NQ148" s="122"/>
      <c r="NR148" s="296"/>
      <c r="NS148" s="121"/>
      <c r="NT148" s="296"/>
      <c r="NU148" s="122"/>
      <c r="NV148" s="296"/>
      <c r="NW148" s="121"/>
      <c r="NX148" s="296"/>
      <c r="NY148" s="122"/>
      <c r="NZ148" s="296"/>
      <c r="OA148" s="121"/>
      <c r="OB148" s="296"/>
      <c r="OC148" s="122"/>
      <c r="OD148" s="296"/>
      <c r="OE148" s="121"/>
      <c r="OF148" s="296"/>
      <c r="OG148" s="122"/>
      <c r="OH148" s="296"/>
      <c r="OI148" s="121"/>
      <c r="OJ148" s="296"/>
      <c r="OK148" s="122"/>
      <c r="OL148" s="296"/>
      <c r="OM148" s="121"/>
      <c r="ON148" s="296"/>
      <c r="OO148" s="122"/>
      <c r="OP148" s="296"/>
      <c r="OQ148" s="121"/>
      <c r="OR148" s="296"/>
      <c r="OS148" s="122"/>
      <c r="OT148" s="296"/>
      <c r="OU148" s="121"/>
      <c r="OV148" s="296"/>
      <c r="OW148" s="122"/>
      <c r="OX148" s="296"/>
      <c r="OY148" s="121"/>
      <c r="OZ148" s="296"/>
      <c r="PA148" s="122"/>
      <c r="PB148" s="296"/>
      <c r="PC148" s="121"/>
      <c r="PD148" s="296"/>
      <c r="PE148" s="122"/>
      <c r="PF148" s="287"/>
      <c r="PG148" s="121"/>
      <c r="PH148" s="287"/>
      <c r="PI148" s="122"/>
      <c r="PJ148" s="124"/>
      <c r="PK148" s="121"/>
      <c r="PL148" s="287"/>
      <c r="PM148" s="122"/>
      <c r="PN148" s="287"/>
      <c r="PO148" s="121"/>
      <c r="PP148" s="287"/>
      <c r="PQ148" s="122"/>
      <c r="PR148" s="124"/>
      <c r="PS148" s="121"/>
      <c r="PT148" s="287"/>
      <c r="PU148" s="122"/>
      <c r="PV148" s="287"/>
      <c r="PW148" s="121"/>
      <c r="PX148" s="287"/>
      <c r="PY148" s="122"/>
      <c r="PZ148" s="124"/>
      <c r="QA148" s="121"/>
      <c r="QB148" s="287"/>
      <c r="QC148" s="122"/>
      <c r="QD148" s="287"/>
      <c r="QE148" s="121"/>
      <c r="QF148" s="287"/>
      <c r="QG148" s="122"/>
      <c r="QH148" s="124"/>
      <c r="QI148" s="121"/>
      <c r="QJ148" s="287"/>
      <c r="QK148" s="122"/>
      <c r="QL148" s="287"/>
      <c r="QM148" s="121"/>
      <c r="QN148" s="287"/>
      <c r="QO148" s="122"/>
      <c r="QP148" s="124"/>
      <c r="QQ148" s="121"/>
      <c r="QR148" s="287"/>
      <c r="QS148" s="122"/>
      <c r="QT148" s="287"/>
      <c r="QU148" s="121"/>
      <c r="QV148" s="287"/>
      <c r="QW148" s="122"/>
      <c r="QX148" s="124"/>
      <c r="QY148" s="121"/>
      <c r="QZ148" s="287"/>
      <c r="RA148" s="122"/>
      <c r="RB148" s="287"/>
      <c r="RC148" s="121"/>
      <c r="RD148" s="287"/>
      <c r="RE148" s="122"/>
      <c r="RF148" s="124"/>
      <c r="RG148" s="121"/>
      <c r="RH148" s="287"/>
      <c r="RI148" s="122"/>
      <c r="RJ148" s="287"/>
      <c r="RK148" s="121"/>
      <c r="RL148" s="287"/>
      <c r="RM148" s="122"/>
      <c r="RN148" s="124"/>
      <c r="RO148" s="121"/>
      <c r="RP148" s="287"/>
      <c r="RQ148" s="122"/>
      <c r="RR148" s="287"/>
      <c r="RS148" s="121"/>
      <c r="RT148" s="287"/>
      <c r="RU148" s="122"/>
      <c r="RV148" s="124"/>
      <c r="RW148" s="121"/>
      <c r="RX148" s="287"/>
      <c r="RY148" s="122"/>
      <c r="RZ148" s="287"/>
      <c r="SA148" s="121"/>
      <c r="SB148" s="287"/>
      <c r="SC148" s="122"/>
      <c r="SD148" s="124"/>
      <c r="SE148" s="121"/>
      <c r="SF148" s="287"/>
      <c r="SG148" s="122"/>
      <c r="SH148" s="287"/>
      <c r="SI148" s="121"/>
      <c r="SJ148" s="287"/>
      <c r="SK148" s="122"/>
      <c r="SL148" s="124"/>
      <c r="SM148" s="121"/>
      <c r="SN148" s="287"/>
      <c r="SO148" s="122"/>
      <c r="SP148" s="287"/>
      <c r="SQ148" s="121"/>
    </row>
    <row r="149" spans="1:511" s="123" customFormat="1" ht="20" x14ac:dyDescent="0.25">
      <c r="A149" s="336" t="s">
        <v>386</v>
      </c>
      <c r="B149" s="120">
        <f t="shared" si="4"/>
        <v>0</v>
      </c>
      <c r="C149" s="194"/>
      <c r="D149"/>
      <c r="E149" s="121"/>
      <c r="F149"/>
      <c r="G149" s="271"/>
      <c r="H149"/>
      <c r="I149" s="122"/>
      <c r="J149"/>
      <c r="K149" s="271"/>
      <c r="L149"/>
      <c r="M149" s="272"/>
      <c r="N149"/>
      <c r="O149" s="271"/>
      <c r="P149"/>
      <c r="Q149" s="122"/>
      <c r="R149"/>
      <c r="S149" s="271"/>
      <c r="T149"/>
      <c r="U149" s="122"/>
      <c r="V149"/>
      <c r="W149" s="271"/>
      <c r="X149"/>
      <c r="Y149" s="272"/>
      <c r="Z149"/>
      <c r="AA149" s="271"/>
      <c r="AB149"/>
      <c r="AC149" s="122"/>
      <c r="AD149"/>
      <c r="AE149" s="271"/>
      <c r="AF149"/>
      <c r="AG149" s="272"/>
      <c r="AH149"/>
      <c r="AI149" s="121"/>
      <c r="AJ149"/>
      <c r="AK149" s="272"/>
      <c r="AL149"/>
      <c r="AM149" s="271"/>
      <c r="AN149"/>
      <c r="AO149" s="272"/>
      <c r="AP149"/>
      <c r="AQ149" s="271"/>
      <c r="AR149"/>
      <c r="AS149" s="122"/>
      <c r="AT149"/>
      <c r="AU149" s="121"/>
      <c r="AV149"/>
      <c r="AW149" s="272"/>
      <c r="AX149"/>
      <c r="AY149" s="121"/>
      <c r="AZ149"/>
      <c r="BA149" s="122"/>
      <c r="BB149"/>
      <c r="BC149" s="121"/>
      <c r="BD149" s="287"/>
      <c r="BE149" s="272"/>
      <c r="BF149" s="287"/>
      <c r="BG149" s="121"/>
      <c r="BH149" s="287"/>
      <c r="BI149" s="122"/>
      <c r="BJ149" s="122"/>
      <c r="BK149" s="121"/>
      <c r="BL149" s="287"/>
      <c r="BM149" s="122"/>
      <c r="BN149" s="287"/>
      <c r="BO149" s="271"/>
      <c r="BP149" s="287"/>
      <c r="BQ149" s="122"/>
      <c r="BR149" s="287"/>
      <c r="BS149" s="271"/>
      <c r="BT149" s="287"/>
      <c r="BU149" s="272"/>
      <c r="BV149" s="288"/>
      <c r="BW149" s="271"/>
      <c r="BX149" s="241"/>
      <c r="BY149" s="122"/>
      <c r="BZ149" s="287"/>
      <c r="CA149" s="271"/>
      <c r="CB149" s="287"/>
      <c r="CC149" s="272"/>
      <c r="CD149" s="287"/>
      <c r="CE149" s="271"/>
      <c r="CF149" s="287"/>
      <c r="CG149" s="272"/>
      <c r="CH149" s="287"/>
      <c r="CI149" s="121"/>
      <c r="CJ149"/>
      <c r="CK149" s="272"/>
      <c r="CL149"/>
      <c r="CM149" s="121"/>
      <c r="CN149"/>
      <c r="CO149" s="272"/>
      <c r="CP149"/>
      <c r="CQ149" s="121"/>
      <c r="CR149"/>
      <c r="CS149" s="122"/>
      <c r="CT149"/>
      <c r="CU149" s="271"/>
      <c r="CV149"/>
      <c r="CW149" s="272"/>
      <c r="CX149"/>
      <c r="CY149" s="121"/>
      <c r="CZ149"/>
      <c r="DA149" s="272"/>
      <c r="DB149"/>
      <c r="DC149" s="271"/>
      <c r="DD149"/>
      <c r="DE149" s="272"/>
      <c r="DF149"/>
      <c r="DG149" s="121"/>
      <c r="DH149"/>
      <c r="DI149" s="272"/>
      <c r="DJ149"/>
      <c r="DK149" s="271"/>
      <c r="DL149"/>
      <c r="DM149" s="272"/>
      <c r="DN149"/>
      <c r="DO149" s="271"/>
      <c r="DP149"/>
      <c r="DQ149" s="122"/>
      <c r="DR149"/>
      <c r="DS149" s="271"/>
      <c r="DT149"/>
      <c r="DU149" s="122"/>
      <c r="DV149"/>
      <c r="DW149" s="271"/>
      <c r="DX149"/>
      <c r="DY149" s="122"/>
      <c r="DZ149"/>
      <c r="EA149" s="121"/>
      <c r="EB149"/>
      <c r="EC149" s="272"/>
      <c r="ED149"/>
      <c r="EE149" s="271"/>
      <c r="EF149"/>
      <c r="EG149" s="272"/>
      <c r="EH149"/>
      <c r="EI149" s="271"/>
      <c r="EJ149"/>
      <c r="EK149" s="122"/>
      <c r="EL149"/>
      <c r="EM149" s="121"/>
      <c r="EN149"/>
      <c r="EO149" s="122"/>
      <c r="EP149"/>
      <c r="EQ149" s="121"/>
      <c r="ER149"/>
      <c r="ES149" s="122"/>
      <c r="ET149"/>
      <c r="EU149" s="271"/>
      <c r="EV149"/>
      <c r="EW149" s="122"/>
      <c r="EX149"/>
      <c r="EY149" s="271"/>
      <c r="EZ149"/>
      <c r="FA149" s="122"/>
      <c r="FB149"/>
      <c r="FC149" s="121"/>
      <c r="FD149"/>
      <c r="FE149" s="272"/>
      <c r="FF149"/>
      <c r="FG149" s="121"/>
      <c r="FH149"/>
      <c r="FI149" s="272"/>
      <c r="FJ149" s="307"/>
      <c r="FK149" s="306"/>
      <c r="FL149" s="12"/>
      <c r="FM149" s="295"/>
      <c r="FN149" s="12"/>
      <c r="FO149" s="306"/>
      <c r="FP149" s="12"/>
      <c r="FQ149" s="295"/>
      <c r="FR149" s="12"/>
      <c r="FS149" s="306"/>
      <c r="FT149" s="12"/>
      <c r="FU149" s="295"/>
      <c r="FV149" s="12"/>
      <c r="FW149" s="306"/>
      <c r="FX149" s="12"/>
      <c r="FY149" s="295"/>
      <c r="FZ149" s="12"/>
      <c r="GA149" s="306"/>
      <c r="GB149" s="12"/>
      <c r="GC149" s="295"/>
      <c r="GD149" s="12"/>
      <c r="GE149" s="306"/>
      <c r="GF149" s="12"/>
      <c r="GG149" s="295"/>
      <c r="GH149" s="12"/>
      <c r="GI149" s="306"/>
      <c r="GJ149" s="12"/>
      <c r="GK149" s="295"/>
      <c r="GL149" s="12"/>
      <c r="GM149" s="306"/>
      <c r="GN149" s="12"/>
      <c r="GO149" s="295"/>
      <c r="GP149" s="12"/>
      <c r="GQ149" s="306"/>
      <c r="GR149" s="12"/>
      <c r="GS149" s="295"/>
      <c r="GT149" s="12"/>
      <c r="GU149" s="306"/>
      <c r="GV149" s="12"/>
      <c r="GW149" s="295"/>
      <c r="GX149" s="12"/>
      <c r="GY149" s="306"/>
      <c r="GZ149" s="12"/>
      <c r="HA149" s="295"/>
      <c r="HB149" s="307"/>
      <c r="HC149" s="306"/>
      <c r="HD149" s="12"/>
      <c r="HE149" s="295"/>
      <c r="HF149" s="12"/>
      <c r="HG149" s="306"/>
      <c r="HH149" s="12"/>
      <c r="HI149" s="295"/>
      <c r="HJ149" s="12"/>
      <c r="HK149" s="306"/>
      <c r="HL149" s="12"/>
      <c r="HM149" s="295"/>
      <c r="HN149" s="12"/>
      <c r="HO149" s="306"/>
      <c r="HP149" s="12"/>
      <c r="HQ149" s="295"/>
      <c r="HR149"/>
      <c r="HS149" s="271"/>
      <c r="HT149"/>
      <c r="HU149" s="272"/>
      <c r="HV149"/>
      <c r="HW149" s="271"/>
      <c r="HX149"/>
      <c r="HY149" s="271"/>
      <c r="HZ149"/>
      <c r="IA149" s="271"/>
      <c r="IB149"/>
      <c r="IC149" s="272"/>
      <c r="ID149"/>
      <c r="IE149" s="271"/>
      <c r="IF149"/>
      <c r="IG149" s="272"/>
      <c r="IH149"/>
      <c r="II149" s="121"/>
      <c r="IJ149"/>
      <c r="IK149" s="122"/>
      <c r="IL149"/>
      <c r="IM149" s="121"/>
      <c r="IN149"/>
      <c r="IO149" s="122"/>
      <c r="IP149"/>
      <c r="IQ149" s="271"/>
      <c r="IR149"/>
      <c r="IS149" s="122"/>
      <c r="IT149"/>
      <c r="IU149" s="271"/>
      <c r="IV149"/>
      <c r="IW149" s="122"/>
      <c r="IX149"/>
      <c r="IY149" s="271"/>
      <c r="IZ149"/>
      <c r="JA149" s="272"/>
      <c r="JB149"/>
      <c r="JC149" s="271"/>
      <c r="JD149"/>
      <c r="JE149" s="122"/>
      <c r="JF149"/>
      <c r="JG149" s="271"/>
      <c r="JH149"/>
      <c r="JI149" s="272"/>
      <c r="JJ149"/>
      <c r="JK149" s="271"/>
      <c r="JL149"/>
      <c r="JM149" s="272"/>
      <c r="JN149"/>
      <c r="JO149" s="121"/>
      <c r="JP149"/>
      <c r="JQ149" s="122"/>
      <c r="JR149"/>
      <c r="JS149" s="121"/>
      <c r="JT149"/>
      <c r="JU149" s="122"/>
      <c r="JV149"/>
      <c r="JW149" s="271"/>
      <c r="JX149"/>
      <c r="JY149" s="122"/>
      <c r="JZ149"/>
      <c r="KA149" s="271"/>
      <c r="KB149"/>
      <c r="KC149" s="272"/>
      <c r="KD149"/>
      <c r="KE149" s="121"/>
      <c r="KF149"/>
      <c r="KG149" s="272"/>
      <c r="KH149"/>
      <c r="KI149" s="271"/>
      <c r="KJ149"/>
      <c r="KK149" s="272"/>
      <c r="KL149"/>
      <c r="KM149" s="271"/>
      <c r="KN149"/>
      <c r="KO149" s="122"/>
      <c r="KP149"/>
      <c r="KQ149" s="271"/>
      <c r="KR149"/>
      <c r="KS149" s="272"/>
      <c r="KT149"/>
      <c r="KU149" s="121"/>
      <c r="KV149"/>
      <c r="KW149" s="122"/>
      <c r="KX149"/>
      <c r="KY149" s="271"/>
      <c r="KZ149"/>
      <c r="LA149" s="122"/>
      <c r="LB149"/>
      <c r="LC149" s="271"/>
      <c r="LD149"/>
      <c r="LE149" s="272"/>
      <c r="LF149"/>
      <c r="LG149" s="271"/>
      <c r="LH149"/>
      <c r="LI149" s="272"/>
      <c r="LJ149"/>
      <c r="LK149" s="271"/>
      <c r="LL149"/>
      <c r="LM149" s="272"/>
      <c r="LN149"/>
      <c r="LO149" s="271"/>
      <c r="LP149"/>
      <c r="LQ149" s="272"/>
      <c r="LR149"/>
      <c r="LS149" s="121"/>
      <c r="LT149"/>
      <c r="LU149" s="272"/>
      <c r="LV149"/>
      <c r="LW149" s="271"/>
      <c r="LX149"/>
      <c r="LY149" s="272"/>
      <c r="LZ149"/>
      <c r="MA149" s="121"/>
      <c r="MB149"/>
      <c r="MC149" s="272"/>
      <c r="MD149"/>
      <c r="ME149" s="271"/>
      <c r="MF149"/>
      <c r="MG149" s="272"/>
      <c r="MH149"/>
      <c r="MI149" s="121"/>
      <c r="MJ149"/>
      <c r="MK149" s="272"/>
      <c r="ML149"/>
      <c r="MM149" s="271"/>
      <c r="MN149" s="296"/>
      <c r="MO149" s="122"/>
      <c r="MP149"/>
      <c r="MQ149" s="121"/>
      <c r="MR149" s="296"/>
      <c r="MS149" s="272"/>
      <c r="MT149" s="296"/>
      <c r="MU149" s="271"/>
      <c r="MV149"/>
      <c r="MW149" s="122"/>
      <c r="MX149" s="296"/>
      <c r="MY149" s="121"/>
      <c r="MZ149"/>
      <c r="NA149" s="122"/>
      <c r="NB149"/>
      <c r="NC149" s="271"/>
      <c r="ND149"/>
      <c r="NE149" s="122"/>
      <c r="NF149"/>
      <c r="NG149" s="121"/>
      <c r="NH149"/>
      <c r="NI149" s="122"/>
      <c r="NJ149"/>
      <c r="NK149" s="271"/>
      <c r="NL149"/>
      <c r="NM149" s="122"/>
      <c r="NN149"/>
      <c r="NO149" s="271"/>
      <c r="NP149"/>
      <c r="NQ149" s="122"/>
      <c r="NR149" s="296"/>
      <c r="NS149" s="271"/>
      <c r="NT149" s="296"/>
      <c r="NU149" s="122"/>
      <c r="NV149" s="296"/>
      <c r="NW149" s="121"/>
      <c r="NX149" s="296"/>
      <c r="NY149" s="122"/>
      <c r="NZ149" s="296"/>
      <c r="OA149" s="271"/>
      <c r="OB149" s="296"/>
      <c r="OC149" s="272"/>
      <c r="OD149" s="296"/>
      <c r="OE149" s="121"/>
      <c r="OF149" s="296"/>
      <c r="OG149" s="122"/>
      <c r="OH149" s="296"/>
      <c r="OI149" s="271"/>
      <c r="OJ149" s="296"/>
      <c r="OK149" s="122"/>
      <c r="OL149" s="296"/>
      <c r="OM149" s="121"/>
      <c r="ON149" s="296"/>
      <c r="OO149" s="122"/>
      <c r="OP149" s="296"/>
      <c r="OQ149" s="271"/>
      <c r="OR149" s="296"/>
      <c r="OS149" s="122"/>
      <c r="OT149" s="296"/>
      <c r="OU149" s="121"/>
      <c r="OV149" s="296"/>
      <c r="OW149" s="122"/>
      <c r="OX149" s="296"/>
      <c r="OY149" s="271"/>
      <c r="OZ149" s="296"/>
      <c r="PA149" s="122"/>
      <c r="PB149" s="296"/>
      <c r="PC149" s="271"/>
      <c r="PD149" s="296"/>
      <c r="PE149" s="272"/>
      <c r="PF149" s="287"/>
      <c r="PG149" s="271"/>
      <c r="PH149" s="287"/>
      <c r="PI149" s="122"/>
      <c r="PJ149" s="124"/>
      <c r="PK149" s="121"/>
      <c r="PL149" s="287"/>
      <c r="PM149" s="122"/>
      <c r="PN149" s="287"/>
      <c r="PO149" s="271"/>
      <c r="PP149" s="287"/>
      <c r="PQ149" s="122"/>
      <c r="PR149" s="124"/>
      <c r="PS149" s="121"/>
      <c r="PT149" s="287"/>
      <c r="PU149" s="122"/>
      <c r="PV149" s="287"/>
      <c r="PW149" s="271"/>
      <c r="PX149" s="287"/>
      <c r="PY149" s="122"/>
      <c r="PZ149" s="124"/>
      <c r="QA149" s="121"/>
      <c r="QB149" s="287"/>
      <c r="QC149" s="122"/>
      <c r="QD149" s="287"/>
      <c r="QE149" s="271"/>
      <c r="QF149" s="287"/>
      <c r="QG149" s="122"/>
      <c r="QH149" s="124"/>
      <c r="QI149" s="121"/>
      <c r="QJ149" s="287"/>
      <c r="QK149" s="122"/>
      <c r="QL149" s="287"/>
      <c r="QM149" s="271"/>
      <c r="QN149" s="287"/>
      <c r="QO149" s="122"/>
      <c r="QP149" s="124"/>
      <c r="QQ149" s="121"/>
      <c r="QR149" s="287"/>
      <c r="QS149" s="122"/>
      <c r="QT149" s="287"/>
      <c r="QU149" s="271"/>
      <c r="QV149" s="287"/>
      <c r="QW149" s="122"/>
      <c r="QX149" s="124"/>
      <c r="QY149" s="121"/>
      <c r="QZ149" s="287"/>
      <c r="RA149" s="122"/>
      <c r="RB149" s="287"/>
      <c r="RC149" s="271"/>
      <c r="RD149" s="287"/>
      <c r="RE149" s="122"/>
      <c r="RF149" s="124"/>
      <c r="RG149" s="121"/>
      <c r="RH149" s="287"/>
      <c r="RI149" s="122"/>
      <c r="RJ149" s="287"/>
      <c r="RK149" s="271"/>
      <c r="RL149" s="287"/>
      <c r="RM149" s="122"/>
      <c r="RN149" s="124"/>
      <c r="RO149" s="121"/>
      <c r="RP149" s="287"/>
      <c r="RQ149" s="122"/>
      <c r="RR149" s="287"/>
      <c r="RS149" s="271"/>
      <c r="RT149" s="287"/>
      <c r="RU149" s="122"/>
      <c r="RV149" s="124"/>
      <c r="RW149" s="121"/>
      <c r="RX149" s="287"/>
      <c r="RY149" s="122"/>
      <c r="RZ149" s="287"/>
      <c r="SA149" s="271"/>
      <c r="SB149" s="287"/>
      <c r="SC149" s="122"/>
      <c r="SD149" s="124"/>
      <c r="SE149" s="121"/>
      <c r="SF149" s="287"/>
      <c r="SG149" s="122"/>
      <c r="SH149" s="287"/>
      <c r="SI149" s="271"/>
      <c r="SJ149" s="287"/>
      <c r="SK149" s="122"/>
      <c r="SL149" s="124"/>
      <c r="SM149" s="121"/>
      <c r="SN149" s="287"/>
      <c r="SO149" s="122"/>
      <c r="SP149" s="287"/>
      <c r="SQ149" s="271"/>
    </row>
    <row r="150" spans="1:511" s="123" customFormat="1" ht="20" x14ac:dyDescent="0.25">
      <c r="A150" s="336" t="s">
        <v>387</v>
      </c>
      <c r="B150" s="120">
        <f t="shared" si="4"/>
        <v>0</v>
      </c>
      <c r="C150" s="194"/>
      <c r="D150"/>
      <c r="E150" s="121"/>
      <c r="F150"/>
      <c r="G150" s="121"/>
      <c r="H150"/>
      <c r="I150" s="122"/>
      <c r="J150"/>
      <c r="K150" s="121"/>
      <c r="L150"/>
      <c r="M150" s="122"/>
      <c r="N150"/>
      <c r="O150" s="121"/>
      <c r="P150"/>
      <c r="Q150" s="122"/>
      <c r="R150"/>
      <c r="S150" s="121"/>
      <c r="T150"/>
      <c r="U150" s="122"/>
      <c r="V150"/>
      <c r="W150" s="271"/>
      <c r="X150"/>
      <c r="Y150" s="122"/>
      <c r="Z150"/>
      <c r="AA150" s="121"/>
      <c r="AB150"/>
      <c r="AC150" s="122"/>
      <c r="AD150"/>
      <c r="AE150" s="121"/>
      <c r="AF150"/>
      <c r="AG150" s="122"/>
      <c r="AH150"/>
      <c r="AI150" s="121"/>
      <c r="AJ150"/>
      <c r="AK150" s="272"/>
      <c r="AL150"/>
      <c r="AM150" s="121"/>
      <c r="AN150"/>
      <c r="AO150" s="122"/>
      <c r="AP150"/>
      <c r="AQ150" s="121"/>
      <c r="AR150"/>
      <c r="AS150" s="122"/>
      <c r="AT150"/>
      <c r="AU150" s="121"/>
      <c r="AV150"/>
      <c r="AW150" s="122"/>
      <c r="AX150"/>
      <c r="AY150" s="121"/>
      <c r="AZ150"/>
      <c r="BA150" s="122"/>
      <c r="BB150"/>
      <c r="BC150" s="121"/>
      <c r="BD150" s="287"/>
      <c r="BE150" s="122"/>
      <c r="BF150" s="287"/>
      <c r="BG150" s="121"/>
      <c r="BH150" s="287"/>
      <c r="BI150" s="122"/>
      <c r="BJ150" s="122"/>
      <c r="BK150" s="121"/>
      <c r="BL150" s="287"/>
      <c r="BM150" s="122"/>
      <c r="BN150" s="287"/>
      <c r="BO150" s="121"/>
      <c r="BP150" s="287"/>
      <c r="BQ150" s="122"/>
      <c r="BR150" s="287"/>
      <c r="BS150" s="121"/>
      <c r="BT150" s="287"/>
      <c r="BU150" s="122"/>
      <c r="BV150" s="287"/>
      <c r="BW150" s="121"/>
      <c r="BX150" s="241"/>
      <c r="BY150" s="122"/>
      <c r="BZ150" s="287"/>
      <c r="CA150" s="121"/>
      <c r="CB150" s="288"/>
      <c r="CC150" s="272"/>
      <c r="CD150" s="287"/>
      <c r="CE150" s="121"/>
      <c r="CF150" s="287"/>
      <c r="CG150" s="122"/>
      <c r="CH150" s="287"/>
      <c r="CI150" s="121"/>
      <c r="CJ150"/>
      <c r="CK150" s="122"/>
      <c r="CL150"/>
      <c r="CM150" s="121"/>
      <c r="CN150"/>
      <c r="CO150" s="122"/>
      <c r="CP150"/>
      <c r="CQ150" s="121"/>
      <c r="CR150"/>
      <c r="CS150" s="122"/>
      <c r="CT150"/>
      <c r="CU150" s="271"/>
      <c r="CV150"/>
      <c r="CW150" s="272"/>
      <c r="CX150"/>
      <c r="CY150" s="121"/>
      <c r="CZ150"/>
      <c r="DA150" s="122"/>
      <c r="DB150"/>
      <c r="DC150" s="121"/>
      <c r="DD150"/>
      <c r="DE150" s="122"/>
      <c r="DF150"/>
      <c r="DG150" s="121"/>
      <c r="DH150"/>
      <c r="DI150" s="122"/>
      <c r="DJ150"/>
      <c r="DK150" s="121"/>
      <c r="DL150"/>
      <c r="DM150" s="122"/>
      <c r="DN150"/>
      <c r="DO150" s="121"/>
      <c r="DP150"/>
      <c r="DQ150" s="122"/>
      <c r="DR150"/>
      <c r="DS150" s="271"/>
      <c r="DT150"/>
      <c r="DU150" s="122"/>
      <c r="DV150"/>
      <c r="DW150" s="121"/>
      <c r="DX150"/>
      <c r="DY150" s="122"/>
      <c r="DZ150"/>
      <c r="EA150" s="121"/>
      <c r="EB150"/>
      <c r="EC150" s="122"/>
      <c r="ED150"/>
      <c r="EE150" s="121"/>
      <c r="EF150"/>
      <c r="EG150" s="272"/>
      <c r="EH150"/>
      <c r="EI150" s="121"/>
      <c r="EJ150"/>
      <c r="EK150" s="122"/>
      <c r="EL150"/>
      <c r="EM150" s="121"/>
      <c r="EN150"/>
      <c r="EO150" s="122"/>
      <c r="EP150"/>
      <c r="EQ150" s="121"/>
      <c r="ER150"/>
      <c r="ES150" s="122"/>
      <c r="ET150"/>
      <c r="EU150" s="121"/>
      <c r="EV150"/>
      <c r="EW150" s="122"/>
      <c r="EX150"/>
      <c r="EY150" s="121"/>
      <c r="EZ150"/>
      <c r="FA150" s="122"/>
      <c r="FB150"/>
      <c r="FC150" s="121"/>
      <c r="FD150"/>
      <c r="FE150" s="122"/>
      <c r="FF150"/>
      <c r="FG150" s="121"/>
      <c r="FH150"/>
      <c r="FI150" s="122"/>
      <c r="FJ150" s="12"/>
      <c r="FK150" s="306"/>
      <c r="FL150" s="12"/>
      <c r="FM150" s="295"/>
      <c r="FN150" s="12"/>
      <c r="FO150" s="306"/>
      <c r="FP150" s="12"/>
      <c r="FQ150" s="295"/>
      <c r="FR150" s="12"/>
      <c r="FS150" s="306"/>
      <c r="FT150" s="12"/>
      <c r="FU150" s="295"/>
      <c r="FV150" s="12"/>
      <c r="FW150" s="306"/>
      <c r="FX150" s="12"/>
      <c r="FY150" s="295"/>
      <c r="FZ150" s="12"/>
      <c r="GA150" s="306"/>
      <c r="GB150" s="12"/>
      <c r="GC150" s="295"/>
      <c r="GD150" s="12"/>
      <c r="GE150" s="306"/>
      <c r="GF150" s="12"/>
      <c r="GG150" s="295"/>
      <c r="GH150" s="12"/>
      <c r="GI150" s="306"/>
      <c r="GJ150" s="12"/>
      <c r="GK150" s="295"/>
      <c r="GL150" s="12"/>
      <c r="GM150" s="306"/>
      <c r="GN150" s="12"/>
      <c r="GO150" s="295"/>
      <c r="GP150" s="12"/>
      <c r="GQ150" s="306"/>
      <c r="GR150" s="12"/>
      <c r="GS150" s="295"/>
      <c r="GT150" s="12"/>
      <c r="GU150" s="306"/>
      <c r="GV150" s="12"/>
      <c r="GW150" s="295"/>
      <c r="GX150" s="12"/>
      <c r="GY150" s="306"/>
      <c r="GZ150" s="12"/>
      <c r="HA150" s="295"/>
      <c r="HB150" s="307"/>
      <c r="HC150" s="306"/>
      <c r="HD150" s="12"/>
      <c r="HE150" s="295"/>
      <c r="HF150" s="12"/>
      <c r="HG150" s="306"/>
      <c r="HH150" s="12"/>
      <c r="HI150" s="295"/>
      <c r="HJ150" s="12"/>
      <c r="HK150" s="306"/>
      <c r="HL150" s="12"/>
      <c r="HM150" s="295"/>
      <c r="HN150" s="12"/>
      <c r="HO150" s="306"/>
      <c r="HP150" s="12"/>
      <c r="HQ150" s="295"/>
      <c r="HR150"/>
      <c r="HS150" s="121"/>
      <c r="HT150"/>
      <c r="HU150" s="122"/>
      <c r="HV150"/>
      <c r="HW150" s="121"/>
      <c r="HX150"/>
      <c r="HY150" s="121"/>
      <c r="HZ150"/>
      <c r="IA150" s="121"/>
      <c r="IB150"/>
      <c r="IC150" s="122"/>
      <c r="ID150"/>
      <c r="IE150" s="121"/>
      <c r="IF150"/>
      <c r="IG150" s="122"/>
      <c r="IH150"/>
      <c r="II150" s="121"/>
      <c r="IJ150"/>
      <c r="IK150" s="122"/>
      <c r="IL150" s="12"/>
      <c r="IM150" s="271"/>
      <c r="IN150"/>
      <c r="IO150" s="122"/>
      <c r="IP150"/>
      <c r="IQ150" s="121"/>
      <c r="IR150"/>
      <c r="IS150" s="122"/>
      <c r="IT150"/>
      <c r="IU150" s="121"/>
      <c r="IV150"/>
      <c r="IW150" s="122"/>
      <c r="IX150"/>
      <c r="IY150" s="121"/>
      <c r="IZ150"/>
      <c r="JA150" s="122"/>
      <c r="JB150"/>
      <c r="JC150" s="121"/>
      <c r="JD150"/>
      <c r="JE150" s="122"/>
      <c r="JF150"/>
      <c r="JG150" s="121"/>
      <c r="JH150"/>
      <c r="JI150" s="122"/>
      <c r="JJ150"/>
      <c r="JK150" s="121"/>
      <c r="JL150"/>
      <c r="JM150" s="122"/>
      <c r="JN150"/>
      <c r="JO150" s="121"/>
      <c r="JP150"/>
      <c r="JQ150" s="122"/>
      <c r="JR150"/>
      <c r="JS150" s="121"/>
      <c r="JT150"/>
      <c r="JU150" s="122"/>
      <c r="JV150"/>
      <c r="JW150" s="121"/>
      <c r="JX150"/>
      <c r="JY150" s="122"/>
      <c r="JZ150"/>
      <c r="KA150" s="121"/>
      <c r="KB150"/>
      <c r="KC150" s="122"/>
      <c r="KD150"/>
      <c r="KE150" s="121"/>
      <c r="KF150"/>
      <c r="KG150" s="122"/>
      <c r="KH150"/>
      <c r="KI150" s="121"/>
      <c r="KJ150"/>
      <c r="KK150" s="122"/>
      <c r="KL150"/>
      <c r="KM150" s="121"/>
      <c r="KN150"/>
      <c r="KO150" s="122"/>
      <c r="KP150"/>
      <c r="KQ150" s="121"/>
      <c r="KR150"/>
      <c r="KS150" s="122"/>
      <c r="KT150"/>
      <c r="KU150" s="121"/>
      <c r="KV150"/>
      <c r="KW150" s="122"/>
      <c r="KX150"/>
      <c r="KY150" s="121"/>
      <c r="KZ150"/>
      <c r="LA150" s="122"/>
      <c r="LB150"/>
      <c r="LC150" s="121"/>
      <c r="LD150"/>
      <c r="LE150" s="122"/>
      <c r="LF150"/>
      <c r="LG150" s="121"/>
      <c r="LH150"/>
      <c r="LI150" s="122"/>
      <c r="LJ150"/>
      <c r="LK150" s="121"/>
      <c r="LL150"/>
      <c r="LM150" s="122"/>
      <c r="LN150"/>
      <c r="LO150" s="121"/>
      <c r="LP150"/>
      <c r="LQ150" s="122"/>
      <c r="LR150"/>
      <c r="LS150" s="121"/>
      <c r="LT150"/>
      <c r="LU150" s="122"/>
      <c r="LV150"/>
      <c r="LW150" s="121"/>
      <c r="LX150"/>
      <c r="LY150" s="122"/>
      <c r="LZ150"/>
      <c r="MA150" s="121"/>
      <c r="MB150"/>
      <c r="MC150" s="122"/>
      <c r="MD150"/>
      <c r="ME150" s="121"/>
      <c r="MF150"/>
      <c r="MG150" s="122"/>
      <c r="MH150"/>
      <c r="MI150" s="121"/>
      <c r="MJ150"/>
      <c r="MK150" s="122"/>
      <c r="ML150"/>
      <c r="MM150" s="121"/>
      <c r="MN150" s="296"/>
      <c r="MO150" s="122"/>
      <c r="MP150"/>
      <c r="MQ150" s="121"/>
      <c r="MR150" s="296"/>
      <c r="MS150" s="122"/>
      <c r="MT150" s="296"/>
      <c r="MU150" s="121"/>
      <c r="MV150"/>
      <c r="MW150" s="122"/>
      <c r="MX150" s="296"/>
      <c r="MY150" s="271"/>
      <c r="MZ150"/>
      <c r="NA150" s="122"/>
      <c r="NB150"/>
      <c r="NC150" s="121"/>
      <c r="ND150"/>
      <c r="NE150" s="122"/>
      <c r="NF150"/>
      <c r="NG150" s="121"/>
      <c r="NH150"/>
      <c r="NI150" s="122"/>
      <c r="NJ150"/>
      <c r="NK150" s="121"/>
      <c r="NL150"/>
      <c r="NM150" s="122"/>
      <c r="NN150"/>
      <c r="NO150" s="271"/>
      <c r="NP150"/>
      <c r="NQ150" s="122"/>
      <c r="NR150" s="296"/>
      <c r="NS150" s="271"/>
      <c r="NT150" s="296"/>
      <c r="NU150" s="122"/>
      <c r="NV150" s="296"/>
      <c r="NW150" s="121"/>
      <c r="NX150" s="296"/>
      <c r="NY150" s="122"/>
      <c r="NZ150" s="296"/>
      <c r="OA150" s="121"/>
      <c r="OB150" s="296"/>
      <c r="OC150" s="122"/>
      <c r="OD150" s="296"/>
      <c r="OE150" s="121"/>
      <c r="OF150" s="296"/>
      <c r="OG150" s="122"/>
      <c r="OH150" s="296"/>
      <c r="OI150" s="121"/>
      <c r="OJ150" s="296"/>
      <c r="OK150" s="122"/>
      <c r="OL150" s="296"/>
      <c r="OM150" s="121"/>
      <c r="ON150" s="296"/>
      <c r="OO150" s="122"/>
      <c r="OP150" s="296"/>
      <c r="OQ150" s="121"/>
      <c r="OR150" s="296"/>
      <c r="OS150" s="122"/>
      <c r="OT150" s="296"/>
      <c r="OU150" s="121"/>
      <c r="OV150" s="296"/>
      <c r="OW150" s="122"/>
      <c r="OX150" s="296"/>
      <c r="OY150" s="121"/>
      <c r="OZ150" s="296"/>
      <c r="PA150" s="122"/>
      <c r="PB150" s="296"/>
      <c r="PC150" s="121"/>
      <c r="PD150" s="296"/>
      <c r="PE150" s="122"/>
      <c r="PF150" s="287"/>
      <c r="PG150" s="121"/>
      <c r="PH150" s="287"/>
      <c r="PI150" s="122"/>
      <c r="PJ150" s="124"/>
      <c r="PK150" s="121"/>
      <c r="PL150" s="287"/>
      <c r="PM150" s="122"/>
      <c r="PN150" s="287"/>
      <c r="PO150" s="121"/>
      <c r="PP150" s="287"/>
      <c r="PQ150" s="122"/>
      <c r="PR150" s="124"/>
      <c r="PS150" s="121"/>
      <c r="PT150" s="287"/>
      <c r="PU150" s="122"/>
      <c r="PV150" s="287"/>
      <c r="PW150" s="121"/>
      <c r="PX150" s="287"/>
      <c r="PY150" s="122"/>
      <c r="PZ150" s="124"/>
      <c r="QA150" s="121"/>
      <c r="QB150" s="287"/>
      <c r="QC150" s="122"/>
      <c r="QD150" s="287"/>
      <c r="QE150" s="121"/>
      <c r="QF150" s="287"/>
      <c r="QG150" s="122"/>
      <c r="QH150" s="124"/>
      <c r="QI150" s="121"/>
      <c r="QJ150" s="287"/>
      <c r="QK150" s="122"/>
      <c r="QL150" s="287"/>
      <c r="QM150" s="121"/>
      <c r="QN150" s="287"/>
      <c r="QO150" s="122"/>
      <c r="QP150" s="124"/>
      <c r="QQ150" s="121"/>
      <c r="QR150" s="287"/>
      <c r="QS150" s="122"/>
      <c r="QT150" s="287"/>
      <c r="QU150" s="121"/>
      <c r="QV150" s="287"/>
      <c r="QW150" s="122"/>
      <c r="QX150" s="124"/>
      <c r="QY150" s="121"/>
      <c r="QZ150" s="287"/>
      <c r="RA150" s="122"/>
      <c r="RB150" s="287"/>
      <c r="RC150" s="121"/>
      <c r="RD150" s="287"/>
      <c r="RE150" s="122"/>
      <c r="RF150" s="124"/>
      <c r="RG150" s="121"/>
      <c r="RH150" s="287"/>
      <c r="RI150" s="122"/>
      <c r="RJ150" s="287"/>
      <c r="RK150" s="121"/>
      <c r="RL150" s="287"/>
      <c r="RM150" s="122"/>
      <c r="RN150" s="124"/>
      <c r="RO150" s="121"/>
      <c r="RP150" s="287"/>
      <c r="RQ150" s="122"/>
      <c r="RR150" s="287"/>
      <c r="RS150" s="121"/>
      <c r="RT150" s="287"/>
      <c r="RU150" s="122"/>
      <c r="RV150" s="124"/>
      <c r="RW150" s="121"/>
      <c r="RX150" s="287"/>
      <c r="RY150" s="122"/>
      <c r="RZ150" s="287"/>
      <c r="SA150" s="121"/>
      <c r="SB150" s="287"/>
      <c r="SC150" s="122"/>
      <c r="SD150" s="124"/>
      <c r="SE150" s="121"/>
      <c r="SF150" s="287"/>
      <c r="SG150" s="122"/>
      <c r="SH150" s="287"/>
      <c r="SI150" s="121"/>
      <c r="SJ150" s="287"/>
      <c r="SK150" s="122"/>
      <c r="SL150" s="124"/>
      <c r="SM150" s="121"/>
      <c r="SN150" s="287"/>
      <c r="SO150" s="122"/>
      <c r="SP150" s="287"/>
      <c r="SQ150" s="121"/>
    </row>
    <row r="151" spans="1:511" s="123" customFormat="1" ht="20" x14ac:dyDescent="0.25">
      <c r="A151" s="336" t="s">
        <v>388</v>
      </c>
      <c r="B151" s="120">
        <f t="shared" si="4"/>
        <v>0</v>
      </c>
      <c r="C151" s="194"/>
      <c r="D151"/>
      <c r="E151" s="121"/>
      <c r="F151"/>
      <c r="G151" s="271"/>
      <c r="H151"/>
      <c r="I151" s="122"/>
      <c r="J151"/>
      <c r="K151" s="121"/>
      <c r="L151"/>
      <c r="M151" s="122"/>
      <c r="N151"/>
      <c r="O151" s="121"/>
      <c r="P151"/>
      <c r="Q151" s="272"/>
      <c r="R151"/>
      <c r="S151" s="271"/>
      <c r="T151"/>
      <c r="U151" s="122"/>
      <c r="V151"/>
      <c r="W151" s="271"/>
      <c r="X151"/>
      <c r="Y151" s="122"/>
      <c r="Z151"/>
      <c r="AA151" s="271"/>
      <c r="AB151"/>
      <c r="AC151" s="272"/>
      <c r="AD151"/>
      <c r="AE151" s="271"/>
      <c r="AF151"/>
      <c r="AG151" s="122"/>
      <c r="AH151"/>
      <c r="AI151" s="121"/>
      <c r="AJ151"/>
      <c r="AK151" s="122"/>
      <c r="AL151"/>
      <c r="AM151" s="271"/>
      <c r="AN151"/>
      <c r="AO151" s="272"/>
      <c r="AP151"/>
      <c r="AQ151" s="121"/>
      <c r="AR151"/>
      <c r="AS151" s="122"/>
      <c r="AT151"/>
      <c r="AU151" s="121"/>
      <c r="AV151"/>
      <c r="AW151" s="272"/>
      <c r="AX151"/>
      <c r="AY151" s="121"/>
      <c r="AZ151"/>
      <c r="BA151" s="122"/>
      <c r="BB151"/>
      <c r="BC151" s="121"/>
      <c r="BD151" s="287"/>
      <c r="BE151" s="272"/>
      <c r="BF151" s="287"/>
      <c r="BG151" s="121"/>
      <c r="BH151" s="287"/>
      <c r="BI151" s="272"/>
      <c r="BJ151" s="272"/>
      <c r="BK151" s="121"/>
      <c r="BL151" s="287"/>
      <c r="BM151" s="122"/>
      <c r="BN151" s="287"/>
      <c r="BO151" s="271"/>
      <c r="BP151" s="288"/>
      <c r="BQ151" s="272"/>
      <c r="BR151" s="287"/>
      <c r="BS151" s="121"/>
      <c r="BT151" s="291"/>
      <c r="BU151" s="272"/>
      <c r="BV151" s="287"/>
      <c r="BW151" s="271"/>
      <c r="BX151" s="241"/>
      <c r="BY151" s="272"/>
      <c r="BZ151" s="287"/>
      <c r="CA151" s="271"/>
      <c r="CB151" s="288"/>
      <c r="CC151" s="272"/>
      <c r="CD151" s="287"/>
      <c r="CE151" s="121"/>
      <c r="CF151" s="287"/>
      <c r="CG151" s="122"/>
      <c r="CH151" s="287"/>
      <c r="CI151" s="121"/>
      <c r="CJ151"/>
      <c r="CK151" s="122"/>
      <c r="CL151"/>
      <c r="CM151" s="271"/>
      <c r="CN151"/>
      <c r="CO151" s="272"/>
      <c r="CP151"/>
      <c r="CQ151" s="121"/>
      <c r="CR151"/>
      <c r="CS151" s="272"/>
      <c r="CT151"/>
      <c r="CU151" s="271"/>
      <c r="CV151"/>
      <c r="CW151" s="272"/>
      <c r="CX151"/>
      <c r="CY151" s="121"/>
      <c r="CZ151"/>
      <c r="DA151" s="122"/>
      <c r="DB151"/>
      <c r="DC151" s="271"/>
      <c r="DD151"/>
      <c r="DE151" s="272"/>
      <c r="DF151"/>
      <c r="DG151" s="121"/>
      <c r="DH151"/>
      <c r="DI151" s="122"/>
      <c r="DJ151"/>
      <c r="DK151" s="271"/>
      <c r="DL151"/>
      <c r="DM151" s="122"/>
      <c r="DN151"/>
      <c r="DO151" s="271"/>
      <c r="DP151"/>
      <c r="DQ151" s="122"/>
      <c r="DR151"/>
      <c r="DS151" s="121"/>
      <c r="DT151"/>
      <c r="DU151" s="122"/>
      <c r="DV151"/>
      <c r="DW151" s="271"/>
      <c r="DX151"/>
      <c r="DY151" s="122"/>
      <c r="DZ151"/>
      <c r="EA151" s="121"/>
      <c r="EB151"/>
      <c r="EC151" s="272"/>
      <c r="ED151"/>
      <c r="EE151" s="121"/>
      <c r="EF151"/>
      <c r="EG151" s="272"/>
      <c r="EH151"/>
      <c r="EI151" s="271"/>
      <c r="EJ151"/>
      <c r="EK151" s="272"/>
      <c r="EL151"/>
      <c r="EM151" s="121"/>
      <c r="EN151"/>
      <c r="EO151" s="122"/>
      <c r="EP151"/>
      <c r="EQ151" s="121"/>
      <c r="ER151"/>
      <c r="ES151" s="272"/>
      <c r="ET151"/>
      <c r="EU151" s="271"/>
      <c r="EV151"/>
      <c r="EW151" s="122"/>
      <c r="EX151"/>
      <c r="EY151" s="271"/>
      <c r="EZ151"/>
      <c r="FA151" s="272"/>
      <c r="FB151"/>
      <c r="FC151" s="271"/>
      <c r="FD151"/>
      <c r="FE151" s="272"/>
      <c r="FF151"/>
      <c r="FG151" s="121"/>
      <c r="FH151"/>
      <c r="FI151" s="272"/>
      <c r="FJ151" s="307"/>
      <c r="FK151" s="306"/>
      <c r="FL151" s="12"/>
      <c r="FM151" s="295"/>
      <c r="FN151" s="12"/>
      <c r="FO151" s="306"/>
      <c r="FP151" s="12"/>
      <c r="FQ151" s="295"/>
      <c r="FR151" s="12"/>
      <c r="FS151" s="306"/>
      <c r="FT151" s="12"/>
      <c r="FU151" s="295"/>
      <c r="FV151" s="12"/>
      <c r="FW151" s="306"/>
      <c r="FX151" s="12"/>
      <c r="FY151" s="295"/>
      <c r="FZ151" s="12"/>
      <c r="GA151" s="306"/>
      <c r="GB151" s="12"/>
      <c r="GC151" s="295"/>
      <c r="GD151" s="12"/>
      <c r="GE151" s="306"/>
      <c r="GF151" s="12"/>
      <c r="GG151" s="295"/>
      <c r="GH151" s="12"/>
      <c r="GI151" s="306"/>
      <c r="GJ151" s="12"/>
      <c r="GK151" s="295"/>
      <c r="GL151" s="12"/>
      <c r="GM151" s="306"/>
      <c r="GN151" s="12"/>
      <c r="GO151" s="295"/>
      <c r="GP151" s="12"/>
      <c r="GQ151" s="306"/>
      <c r="GR151" s="12"/>
      <c r="GS151" s="295"/>
      <c r="GT151" s="12"/>
      <c r="GU151" s="306"/>
      <c r="GV151" s="12"/>
      <c r="GW151" s="295"/>
      <c r="GX151" s="12"/>
      <c r="GY151" s="306"/>
      <c r="GZ151" s="12"/>
      <c r="HA151" s="295"/>
      <c r="HB151" s="307"/>
      <c r="HC151" s="306"/>
      <c r="HD151" s="12"/>
      <c r="HE151" s="295"/>
      <c r="HF151" s="12"/>
      <c r="HG151" s="306"/>
      <c r="HH151" s="12"/>
      <c r="HI151" s="295"/>
      <c r="HJ151" s="12"/>
      <c r="HK151" s="306"/>
      <c r="HL151" s="12"/>
      <c r="HM151" s="295"/>
      <c r="HN151" s="12"/>
      <c r="HO151" s="306"/>
      <c r="HP151" s="12"/>
      <c r="HQ151" s="295"/>
      <c r="HR151"/>
      <c r="HS151" s="271"/>
      <c r="HT151"/>
      <c r="HU151" s="272"/>
      <c r="HV151"/>
      <c r="HW151" s="121"/>
      <c r="HX151"/>
      <c r="HY151" s="121"/>
      <c r="HZ151"/>
      <c r="IA151" s="121"/>
      <c r="IB151"/>
      <c r="IC151" s="122"/>
      <c r="ID151"/>
      <c r="IE151" s="271"/>
      <c r="IF151"/>
      <c r="IG151" s="122"/>
      <c r="IH151"/>
      <c r="II151" s="121"/>
      <c r="IJ151"/>
      <c r="IK151" s="272"/>
      <c r="IL151"/>
      <c r="IM151" s="271"/>
      <c r="IN151"/>
      <c r="IO151" s="272"/>
      <c r="IP151"/>
      <c r="IQ151" s="271"/>
      <c r="IR151"/>
      <c r="IS151" s="122"/>
      <c r="IT151"/>
      <c r="IU151" s="271"/>
      <c r="IV151"/>
      <c r="IW151" s="122"/>
      <c r="IX151"/>
      <c r="IY151" s="271"/>
      <c r="IZ151"/>
      <c r="JA151" s="122"/>
      <c r="JB151"/>
      <c r="JC151" s="121"/>
      <c r="JD151"/>
      <c r="JE151" s="122"/>
      <c r="JF151" s="12"/>
      <c r="JG151" s="271"/>
      <c r="JH151"/>
      <c r="JI151" s="272"/>
      <c r="JJ151"/>
      <c r="JK151" s="271"/>
      <c r="JL151"/>
      <c r="JM151" s="272"/>
      <c r="JN151"/>
      <c r="JO151" s="121"/>
      <c r="JP151"/>
      <c r="JQ151" s="122"/>
      <c r="JR151"/>
      <c r="JS151" s="121"/>
      <c r="JT151"/>
      <c r="JU151" s="122"/>
      <c r="JV151"/>
      <c r="JW151" s="121"/>
      <c r="JX151"/>
      <c r="JY151" s="272"/>
      <c r="JZ151"/>
      <c r="KA151" s="121"/>
      <c r="KB151"/>
      <c r="KC151" s="272"/>
      <c r="KD151"/>
      <c r="KE151" s="121"/>
      <c r="KF151"/>
      <c r="KG151" s="122"/>
      <c r="KH151"/>
      <c r="KI151" s="271"/>
      <c r="KJ151"/>
      <c r="KK151" s="272"/>
      <c r="KL151"/>
      <c r="KM151" s="121"/>
      <c r="KN151"/>
      <c r="KO151" s="122"/>
      <c r="KP151"/>
      <c r="KQ151" s="271"/>
      <c r="KR151"/>
      <c r="KS151" s="272"/>
      <c r="KT151"/>
      <c r="KU151" s="121"/>
      <c r="KV151"/>
      <c r="KW151" s="122"/>
      <c r="KX151"/>
      <c r="KY151" s="271"/>
      <c r="KZ151"/>
      <c r="LA151" s="272"/>
      <c r="LB151"/>
      <c r="LC151" s="271"/>
      <c r="LD151"/>
      <c r="LE151" s="272"/>
      <c r="LF151"/>
      <c r="LG151" s="271"/>
      <c r="LH151"/>
      <c r="LI151" s="272"/>
      <c r="LJ151"/>
      <c r="LK151" s="121"/>
      <c r="LL151"/>
      <c r="LM151" s="272"/>
      <c r="LN151"/>
      <c r="LO151" s="271"/>
      <c r="LP151"/>
      <c r="LQ151" s="272"/>
      <c r="LR151"/>
      <c r="LS151" s="271"/>
      <c r="LT151"/>
      <c r="LU151" s="272"/>
      <c r="LV151"/>
      <c r="LW151" s="271"/>
      <c r="LX151"/>
      <c r="LY151" s="272"/>
      <c r="LZ151"/>
      <c r="MA151" s="121"/>
      <c r="MB151"/>
      <c r="MC151" s="122"/>
      <c r="MD151"/>
      <c r="ME151" s="271"/>
      <c r="MF151"/>
      <c r="MG151" s="272"/>
      <c r="MH151"/>
      <c r="MI151" s="271"/>
      <c r="MJ151"/>
      <c r="MK151" s="122"/>
      <c r="ML151"/>
      <c r="MM151" s="271"/>
      <c r="MN151" s="296"/>
      <c r="MO151" s="272"/>
      <c r="MP151"/>
      <c r="MQ151" s="271"/>
      <c r="MR151" s="296"/>
      <c r="MS151" s="122"/>
      <c r="MT151" s="296"/>
      <c r="MU151" s="271"/>
      <c r="MV151"/>
      <c r="MW151" s="272"/>
      <c r="MX151" s="296"/>
      <c r="MY151" s="121"/>
      <c r="MZ151"/>
      <c r="NA151" s="122"/>
      <c r="NB151"/>
      <c r="NC151" s="271"/>
      <c r="ND151"/>
      <c r="NE151" s="272"/>
      <c r="NF151"/>
      <c r="NG151" s="121"/>
      <c r="NH151"/>
      <c r="NI151" s="122"/>
      <c r="NJ151"/>
      <c r="NK151" s="271"/>
      <c r="NL151"/>
      <c r="NM151" s="272"/>
      <c r="NN151"/>
      <c r="NO151" s="121"/>
      <c r="NP151"/>
      <c r="NQ151" s="122"/>
      <c r="NR151" s="296"/>
      <c r="NS151" s="271"/>
      <c r="NT151" s="296"/>
      <c r="NU151" s="272"/>
      <c r="NV151" s="296"/>
      <c r="NW151" s="121"/>
      <c r="NX151" s="296"/>
      <c r="NY151" s="122"/>
      <c r="NZ151" s="296"/>
      <c r="OA151" s="271"/>
      <c r="OB151" s="296"/>
      <c r="OC151" s="272"/>
      <c r="OD151" s="296"/>
      <c r="OE151" s="121"/>
      <c r="OF151" s="296"/>
      <c r="OG151" s="122"/>
      <c r="OH151" s="296"/>
      <c r="OI151" s="271"/>
      <c r="OJ151" s="296"/>
      <c r="OK151" s="272"/>
      <c r="OL151" s="296"/>
      <c r="OM151" s="121"/>
      <c r="ON151" s="296"/>
      <c r="OO151" s="122"/>
      <c r="OP151" s="296"/>
      <c r="OQ151" s="271"/>
      <c r="OR151" s="296"/>
      <c r="OS151" s="272"/>
      <c r="OT151" s="296"/>
      <c r="OU151" s="121"/>
      <c r="OV151" s="296"/>
      <c r="OW151" s="122"/>
      <c r="OX151" s="296"/>
      <c r="OY151" s="271"/>
      <c r="OZ151" s="296"/>
      <c r="PA151" s="272"/>
      <c r="PB151" s="296"/>
      <c r="PC151" s="121"/>
      <c r="PD151" s="296"/>
      <c r="PE151" s="272"/>
      <c r="PF151" s="287"/>
      <c r="PG151" s="271"/>
      <c r="PH151" s="287"/>
      <c r="PI151" s="272"/>
      <c r="PJ151" s="124"/>
      <c r="PK151" s="121"/>
      <c r="PL151" s="287"/>
      <c r="PM151" s="122"/>
      <c r="PN151" s="287"/>
      <c r="PO151" s="271"/>
      <c r="PP151" s="287"/>
      <c r="PQ151" s="272"/>
      <c r="PR151" s="124"/>
      <c r="PS151" s="121"/>
      <c r="PT151" s="287"/>
      <c r="PU151" s="122"/>
      <c r="PV151" s="287"/>
      <c r="PW151" s="271"/>
      <c r="PX151" s="287"/>
      <c r="PY151" s="272"/>
      <c r="PZ151" s="124"/>
      <c r="QA151" s="121"/>
      <c r="QB151" s="287"/>
      <c r="QC151" s="122"/>
      <c r="QD151" s="287"/>
      <c r="QE151" s="271"/>
      <c r="QF151" s="287"/>
      <c r="QG151" s="272"/>
      <c r="QH151" s="124"/>
      <c r="QI151" s="121"/>
      <c r="QJ151" s="287"/>
      <c r="QK151" s="122"/>
      <c r="QL151" s="287"/>
      <c r="QM151" s="271"/>
      <c r="QN151" s="287"/>
      <c r="QO151" s="272"/>
      <c r="QP151" s="124"/>
      <c r="QQ151" s="121"/>
      <c r="QR151" s="287"/>
      <c r="QS151" s="122"/>
      <c r="QT151" s="287"/>
      <c r="QU151" s="271"/>
      <c r="QV151" s="287"/>
      <c r="QW151" s="272"/>
      <c r="QX151" s="124"/>
      <c r="QY151" s="121"/>
      <c r="QZ151" s="287"/>
      <c r="RA151" s="122"/>
      <c r="RB151" s="287"/>
      <c r="RC151" s="271"/>
      <c r="RD151" s="287"/>
      <c r="RE151" s="272"/>
      <c r="RF151" s="124"/>
      <c r="RG151" s="121"/>
      <c r="RH151" s="287"/>
      <c r="RI151" s="122"/>
      <c r="RJ151" s="287"/>
      <c r="RK151" s="271"/>
      <c r="RL151" s="287"/>
      <c r="RM151" s="272"/>
      <c r="RN151" s="124"/>
      <c r="RO151" s="121"/>
      <c r="RP151" s="287"/>
      <c r="RQ151" s="122"/>
      <c r="RR151" s="287"/>
      <c r="RS151" s="271"/>
      <c r="RT151" s="287"/>
      <c r="RU151" s="272"/>
      <c r="RV151" s="124"/>
      <c r="RW151" s="121"/>
      <c r="RX151" s="287"/>
      <c r="RY151" s="122"/>
      <c r="RZ151" s="287"/>
      <c r="SA151" s="271"/>
      <c r="SB151" s="287"/>
      <c r="SC151" s="272"/>
      <c r="SD151" s="124"/>
      <c r="SE151" s="121"/>
      <c r="SF151" s="287"/>
      <c r="SG151" s="122"/>
      <c r="SH151" s="287"/>
      <c r="SI151" s="271"/>
      <c r="SJ151" s="287"/>
      <c r="SK151" s="272"/>
      <c r="SL151" s="124"/>
      <c r="SM151" s="121"/>
      <c r="SN151" s="287"/>
      <c r="SO151" s="122"/>
      <c r="SP151" s="287"/>
      <c r="SQ151" s="271"/>
    </row>
    <row r="152" spans="1:511" s="123" customFormat="1" ht="20" x14ac:dyDescent="0.25">
      <c r="A152" s="337" t="s">
        <v>389</v>
      </c>
      <c r="B152" s="120">
        <f t="shared" si="4"/>
        <v>0</v>
      </c>
      <c r="C152" s="194"/>
      <c r="D152"/>
      <c r="E152" s="271"/>
      <c r="F152"/>
      <c r="G152" s="271"/>
      <c r="H152"/>
      <c r="I152" s="272"/>
      <c r="J152"/>
      <c r="K152" s="121"/>
      <c r="L152"/>
      <c r="M152" s="272"/>
      <c r="N152"/>
      <c r="O152" s="271"/>
      <c r="P152"/>
      <c r="Q152" s="122"/>
      <c r="R152"/>
      <c r="S152" s="121"/>
      <c r="T152"/>
      <c r="U152" s="122"/>
      <c r="V152"/>
      <c r="W152" s="271"/>
      <c r="X152"/>
      <c r="Y152" s="272"/>
      <c r="Z152"/>
      <c r="AA152" s="271"/>
      <c r="AB152"/>
      <c r="AC152" s="272"/>
      <c r="AD152"/>
      <c r="AE152" s="271"/>
      <c r="AF152"/>
      <c r="AG152" s="122"/>
      <c r="AH152"/>
      <c r="AI152" s="121"/>
      <c r="AJ152"/>
      <c r="AK152" s="272"/>
      <c r="AL152"/>
      <c r="AM152" s="271"/>
      <c r="AN152"/>
      <c r="AO152" s="272"/>
      <c r="AP152"/>
      <c r="AQ152" s="121"/>
      <c r="AR152"/>
      <c r="AS152" s="122"/>
      <c r="AT152"/>
      <c r="AU152" s="271"/>
      <c r="AV152"/>
      <c r="AW152" s="122"/>
      <c r="AX152"/>
      <c r="AY152" s="121"/>
      <c r="AZ152"/>
      <c r="BA152" s="272"/>
      <c r="BB152"/>
      <c r="BC152" s="121"/>
      <c r="BD152" s="288"/>
      <c r="BE152" s="272"/>
      <c r="BF152" s="287"/>
      <c r="BG152" s="121"/>
      <c r="BH152" s="287"/>
      <c r="BI152" s="272"/>
      <c r="BJ152" s="272"/>
      <c r="BK152" s="121"/>
      <c r="BL152" s="287"/>
      <c r="BM152" s="122"/>
      <c r="BN152" s="287"/>
      <c r="BO152" s="121"/>
      <c r="BP152" s="287"/>
      <c r="BQ152" s="122"/>
      <c r="BR152" s="287"/>
      <c r="BS152" s="121"/>
      <c r="BT152" s="288"/>
      <c r="BU152" s="272"/>
      <c r="BV152" s="287"/>
      <c r="BW152" s="271"/>
      <c r="BX152" s="241"/>
      <c r="BY152" s="122"/>
      <c r="BZ152" s="287"/>
      <c r="CA152" s="121"/>
      <c r="CB152" s="287"/>
      <c r="CC152" s="122"/>
      <c r="CD152" s="287"/>
      <c r="CE152" s="121"/>
      <c r="CF152" s="287"/>
      <c r="CG152" s="122"/>
      <c r="CH152" s="287"/>
      <c r="CI152" s="121"/>
      <c r="CJ152"/>
      <c r="CK152" s="122"/>
      <c r="CL152"/>
      <c r="CM152" s="271"/>
      <c r="CN152"/>
      <c r="CO152" s="272"/>
      <c r="CP152"/>
      <c r="CQ152" s="121"/>
      <c r="CR152"/>
      <c r="CS152" s="122"/>
      <c r="CT152"/>
      <c r="CU152" s="271"/>
      <c r="CV152"/>
      <c r="CW152" s="272"/>
      <c r="CX152"/>
      <c r="CY152" s="271"/>
      <c r="CZ152"/>
      <c r="DA152" s="122"/>
      <c r="DB152"/>
      <c r="DC152" s="271"/>
      <c r="DD152"/>
      <c r="DE152" s="272"/>
      <c r="DF152"/>
      <c r="DG152" s="121"/>
      <c r="DH152"/>
      <c r="DI152" s="122"/>
      <c r="DJ152"/>
      <c r="DK152" s="271"/>
      <c r="DL152"/>
      <c r="DM152" s="272"/>
      <c r="DN152"/>
      <c r="DO152" s="121"/>
      <c r="DP152"/>
      <c r="DQ152" s="122"/>
      <c r="DR152"/>
      <c r="DS152" s="121"/>
      <c r="DT152"/>
      <c r="DU152" s="122"/>
      <c r="DV152"/>
      <c r="DW152" s="121"/>
      <c r="DX152"/>
      <c r="DY152" s="122"/>
      <c r="DZ152"/>
      <c r="EA152" s="121"/>
      <c r="EB152"/>
      <c r="EC152" s="272"/>
      <c r="ED152"/>
      <c r="EE152" s="271"/>
      <c r="EF152"/>
      <c r="EG152" s="122"/>
      <c r="EH152"/>
      <c r="EI152" s="121"/>
      <c r="EJ152"/>
      <c r="EK152" s="122"/>
      <c r="EL152"/>
      <c r="EM152" s="121"/>
      <c r="EN152"/>
      <c r="EO152" s="122"/>
      <c r="EP152"/>
      <c r="EQ152" s="121"/>
      <c r="ER152"/>
      <c r="ES152" s="272"/>
      <c r="ET152"/>
      <c r="EU152" s="271"/>
      <c r="EV152"/>
      <c r="EW152" s="272"/>
      <c r="EX152"/>
      <c r="EY152" s="271"/>
      <c r="EZ152"/>
      <c r="FA152" s="122"/>
      <c r="FB152"/>
      <c r="FC152" s="121"/>
      <c r="FD152"/>
      <c r="FE152" s="122"/>
      <c r="FF152"/>
      <c r="FG152" s="121"/>
      <c r="FH152"/>
      <c r="FI152" s="122"/>
      <c r="FJ152" s="307"/>
      <c r="FK152" s="306"/>
      <c r="FL152" s="12"/>
      <c r="FM152" s="295"/>
      <c r="FN152" s="12"/>
      <c r="FO152" s="306"/>
      <c r="FP152" s="12"/>
      <c r="FQ152" s="295"/>
      <c r="FR152" s="12"/>
      <c r="FS152" s="306"/>
      <c r="FT152" s="12"/>
      <c r="FU152" s="295"/>
      <c r="FV152" s="12"/>
      <c r="FW152" s="306"/>
      <c r="FX152" s="12"/>
      <c r="FY152" s="295"/>
      <c r="FZ152" s="12"/>
      <c r="GA152" s="306"/>
      <c r="GB152" s="12"/>
      <c r="GC152" s="295"/>
      <c r="GD152" s="12"/>
      <c r="GE152" s="306"/>
      <c r="GF152" s="12"/>
      <c r="GG152" s="295"/>
      <c r="GH152" s="12"/>
      <c r="GI152" s="306"/>
      <c r="GJ152" s="12"/>
      <c r="GK152" s="295"/>
      <c r="GL152" s="12"/>
      <c r="GM152" s="306"/>
      <c r="GN152" s="12"/>
      <c r="GO152" s="295"/>
      <c r="GP152" s="12"/>
      <c r="GQ152" s="306"/>
      <c r="GR152" s="12"/>
      <c r="GS152" s="295"/>
      <c r="GT152" s="12"/>
      <c r="GU152" s="306"/>
      <c r="GV152" s="12"/>
      <c r="GW152" s="295"/>
      <c r="GX152" s="12"/>
      <c r="GY152" s="306"/>
      <c r="GZ152" s="12"/>
      <c r="HA152" s="295"/>
      <c r="HB152" s="307"/>
      <c r="HC152" s="306"/>
      <c r="HD152" s="12"/>
      <c r="HE152" s="295"/>
      <c r="HF152" s="12"/>
      <c r="HG152" s="306"/>
      <c r="HH152" s="12"/>
      <c r="HI152" s="295"/>
      <c r="HJ152" s="12"/>
      <c r="HK152" s="306"/>
      <c r="HL152" s="12"/>
      <c r="HM152" s="295"/>
      <c r="HN152" s="12"/>
      <c r="HO152" s="306"/>
      <c r="HP152" s="12"/>
      <c r="HQ152" s="295"/>
      <c r="HR152"/>
      <c r="HS152" s="121"/>
      <c r="HT152"/>
      <c r="HU152" s="272"/>
      <c r="HV152"/>
      <c r="HW152" s="121"/>
      <c r="HX152"/>
      <c r="HY152" s="121"/>
      <c r="HZ152"/>
      <c r="IA152" s="271"/>
      <c r="IB152"/>
      <c r="IC152" s="272"/>
      <c r="ID152"/>
      <c r="IE152" s="271"/>
      <c r="IF152"/>
      <c r="IG152" s="272"/>
      <c r="IH152"/>
      <c r="II152" s="121"/>
      <c r="IJ152"/>
      <c r="IK152" s="122"/>
      <c r="IL152"/>
      <c r="IM152" s="271"/>
      <c r="IN152"/>
      <c r="IO152" s="122"/>
      <c r="IP152"/>
      <c r="IQ152" s="271"/>
      <c r="IR152"/>
      <c r="IS152" s="122"/>
      <c r="IT152"/>
      <c r="IU152" s="271"/>
      <c r="IV152"/>
      <c r="IW152" s="272"/>
      <c r="IX152"/>
      <c r="IY152" s="121"/>
      <c r="IZ152"/>
      <c r="JA152" s="122"/>
      <c r="JB152"/>
      <c r="JC152" s="271"/>
      <c r="JD152"/>
      <c r="JE152" s="122"/>
      <c r="JF152"/>
      <c r="JG152" s="271"/>
      <c r="JH152"/>
      <c r="JI152" s="272"/>
      <c r="JJ152"/>
      <c r="JK152" s="121"/>
      <c r="JL152"/>
      <c r="JM152" s="122"/>
      <c r="JN152"/>
      <c r="JO152" s="271"/>
      <c r="JP152"/>
      <c r="JQ152" s="122"/>
      <c r="JR152"/>
      <c r="JS152" s="121"/>
      <c r="JT152"/>
      <c r="JU152" s="272"/>
      <c r="JV152"/>
      <c r="JW152" s="121"/>
      <c r="JX152"/>
      <c r="JY152" s="272"/>
      <c r="JZ152"/>
      <c r="KA152" s="121"/>
      <c r="KB152"/>
      <c r="KC152" s="272"/>
      <c r="KD152"/>
      <c r="KE152" s="121"/>
      <c r="KF152"/>
      <c r="KG152" s="272"/>
      <c r="KH152"/>
      <c r="KI152" s="271"/>
      <c r="KJ152"/>
      <c r="KK152" s="272"/>
      <c r="KL152"/>
      <c r="KM152" s="121"/>
      <c r="KN152"/>
      <c r="KO152" s="272"/>
      <c r="KP152"/>
      <c r="KQ152" s="121"/>
      <c r="KR152"/>
      <c r="KS152" s="272"/>
      <c r="KT152"/>
      <c r="KU152" s="121"/>
      <c r="KV152"/>
      <c r="KW152" s="272"/>
      <c r="KX152"/>
      <c r="KY152" s="121"/>
      <c r="KZ152"/>
      <c r="LA152" s="272"/>
      <c r="LB152"/>
      <c r="LC152" s="121"/>
      <c r="LD152"/>
      <c r="LE152" s="122"/>
      <c r="LF152"/>
      <c r="LG152" s="121"/>
      <c r="LH152"/>
      <c r="LI152" s="272"/>
      <c r="LJ152"/>
      <c r="LK152" s="121"/>
      <c r="LL152"/>
      <c r="LM152" s="272"/>
      <c r="LN152"/>
      <c r="LO152" s="121"/>
      <c r="LP152"/>
      <c r="LQ152" s="272"/>
      <c r="LR152"/>
      <c r="LS152" s="121"/>
      <c r="LT152"/>
      <c r="LU152" s="272"/>
      <c r="LV152"/>
      <c r="LW152" s="121"/>
      <c r="LX152"/>
      <c r="LY152" s="272"/>
      <c r="LZ152"/>
      <c r="MA152" s="121"/>
      <c r="MB152"/>
      <c r="MC152" s="272"/>
      <c r="MD152"/>
      <c r="ME152" s="271"/>
      <c r="MF152"/>
      <c r="MG152" s="272"/>
      <c r="MH152"/>
      <c r="MI152" s="121"/>
      <c r="MJ152"/>
      <c r="MK152" s="122"/>
      <c r="ML152"/>
      <c r="MM152" s="121"/>
      <c r="MN152" s="296"/>
      <c r="MO152" s="272"/>
      <c r="MP152"/>
      <c r="MQ152" s="121"/>
      <c r="MR152" s="296"/>
      <c r="MS152" s="272"/>
      <c r="MT152" s="296"/>
      <c r="MU152" s="121"/>
      <c r="MV152"/>
      <c r="MW152" s="272"/>
      <c r="MX152" s="296"/>
      <c r="MY152" s="121"/>
      <c r="MZ152"/>
      <c r="NA152" s="122"/>
      <c r="NB152"/>
      <c r="NC152" s="121"/>
      <c r="ND152"/>
      <c r="NE152" s="272"/>
      <c r="NF152"/>
      <c r="NG152" s="121"/>
      <c r="NH152"/>
      <c r="NI152" s="122"/>
      <c r="NJ152"/>
      <c r="NK152" s="121"/>
      <c r="NL152"/>
      <c r="NM152" s="272"/>
      <c r="NN152"/>
      <c r="NO152" s="121"/>
      <c r="NP152"/>
      <c r="NQ152" s="122"/>
      <c r="NR152" s="296"/>
      <c r="NS152" s="121"/>
      <c r="NT152" s="296"/>
      <c r="NU152" s="272"/>
      <c r="NV152" s="296"/>
      <c r="NW152" s="121"/>
      <c r="NX152" s="296"/>
      <c r="NY152" s="122"/>
      <c r="NZ152" s="296"/>
      <c r="OA152" s="121"/>
      <c r="OB152" s="296"/>
      <c r="OC152" s="272"/>
      <c r="OD152" s="296"/>
      <c r="OE152" s="121"/>
      <c r="OF152" s="296"/>
      <c r="OG152" s="122"/>
      <c r="OH152" s="296"/>
      <c r="OI152" s="121"/>
      <c r="OJ152" s="296"/>
      <c r="OK152" s="272"/>
      <c r="OL152" s="296"/>
      <c r="OM152" s="121"/>
      <c r="ON152" s="296"/>
      <c r="OO152" s="122"/>
      <c r="OP152" s="296"/>
      <c r="OQ152" s="121"/>
      <c r="OR152" s="296"/>
      <c r="OS152" s="272"/>
      <c r="OT152" s="296"/>
      <c r="OU152" s="121"/>
      <c r="OV152" s="296"/>
      <c r="OW152" s="122"/>
      <c r="OX152" s="296"/>
      <c r="OY152" s="121"/>
      <c r="OZ152" s="296"/>
      <c r="PA152" s="272"/>
      <c r="PB152" s="296"/>
      <c r="PC152" s="121"/>
      <c r="PD152" s="296"/>
      <c r="PE152" s="122"/>
      <c r="PF152" s="287"/>
      <c r="PG152" s="121"/>
      <c r="PH152" s="287"/>
      <c r="PI152" s="272"/>
      <c r="PJ152" s="124"/>
      <c r="PK152" s="121"/>
      <c r="PL152" s="287"/>
      <c r="PM152" s="122"/>
      <c r="PN152" s="287"/>
      <c r="PO152" s="121"/>
      <c r="PP152" s="287"/>
      <c r="PQ152" s="272"/>
      <c r="PR152" s="124"/>
      <c r="PS152" s="121"/>
      <c r="PT152" s="287"/>
      <c r="PU152" s="122"/>
      <c r="PV152" s="287"/>
      <c r="PW152" s="121"/>
      <c r="PX152" s="287"/>
      <c r="PY152" s="272"/>
      <c r="PZ152" s="124"/>
      <c r="QA152" s="121"/>
      <c r="QB152" s="287"/>
      <c r="QC152" s="122"/>
      <c r="QD152" s="287"/>
      <c r="QE152" s="121"/>
      <c r="QF152" s="287"/>
      <c r="QG152" s="272"/>
      <c r="QH152" s="124"/>
      <c r="QI152" s="121"/>
      <c r="QJ152" s="287"/>
      <c r="QK152" s="122"/>
      <c r="QL152" s="287"/>
      <c r="QM152" s="121"/>
      <c r="QN152" s="287"/>
      <c r="QO152" s="272"/>
      <c r="QP152" s="124"/>
      <c r="QQ152" s="121"/>
      <c r="QR152" s="287"/>
      <c r="QS152" s="122"/>
      <c r="QT152" s="287"/>
      <c r="QU152" s="121"/>
      <c r="QV152" s="287"/>
      <c r="QW152" s="272"/>
      <c r="QX152" s="124"/>
      <c r="QY152" s="121"/>
      <c r="QZ152" s="287"/>
      <c r="RA152" s="122"/>
      <c r="RB152" s="287"/>
      <c r="RC152" s="121"/>
      <c r="RD152" s="287"/>
      <c r="RE152" s="272"/>
      <c r="RF152" s="124"/>
      <c r="RG152" s="121"/>
      <c r="RH152" s="287"/>
      <c r="RI152" s="122"/>
      <c r="RJ152" s="287"/>
      <c r="RK152" s="121"/>
      <c r="RL152" s="287"/>
      <c r="RM152" s="272"/>
      <c r="RN152" s="124"/>
      <c r="RO152" s="121"/>
      <c r="RP152" s="287"/>
      <c r="RQ152" s="122"/>
      <c r="RR152" s="287"/>
      <c r="RS152" s="121"/>
      <c r="RT152" s="287"/>
      <c r="RU152" s="272"/>
      <c r="RV152" s="124"/>
      <c r="RW152" s="121"/>
      <c r="RX152" s="287"/>
      <c r="RY152" s="122"/>
      <c r="RZ152" s="287"/>
      <c r="SA152" s="121"/>
      <c r="SB152" s="287"/>
      <c r="SC152" s="272"/>
      <c r="SD152" s="124"/>
      <c r="SE152" s="121"/>
      <c r="SF152" s="287"/>
      <c r="SG152" s="122"/>
      <c r="SH152" s="287"/>
      <c r="SI152" s="121"/>
      <c r="SJ152" s="287"/>
      <c r="SK152" s="272"/>
      <c r="SL152" s="124"/>
      <c r="SM152" s="121"/>
      <c r="SN152" s="287"/>
      <c r="SO152" s="122"/>
      <c r="SP152" s="287"/>
      <c r="SQ152" s="121"/>
    </row>
    <row r="153" spans="1:511" s="123" customFormat="1" ht="20" x14ac:dyDescent="0.25">
      <c r="A153" s="336" t="s">
        <v>390</v>
      </c>
      <c r="B153" s="120">
        <f t="shared" si="4"/>
        <v>0</v>
      </c>
      <c r="C153" s="194"/>
      <c r="D153"/>
      <c r="E153" s="121"/>
      <c r="F153"/>
      <c r="G153" s="121"/>
      <c r="H153"/>
      <c r="I153" s="122"/>
      <c r="J153"/>
      <c r="K153" s="121"/>
      <c r="L153"/>
      <c r="M153" s="122"/>
      <c r="N153"/>
      <c r="O153" s="121"/>
      <c r="P153"/>
      <c r="Q153" s="122"/>
      <c r="R153"/>
      <c r="S153" s="121"/>
      <c r="T153"/>
      <c r="U153" s="122"/>
      <c r="V153"/>
      <c r="W153" s="121"/>
      <c r="X153"/>
      <c r="Y153" s="122"/>
      <c r="Z153"/>
      <c r="AA153" s="121"/>
      <c r="AB153"/>
      <c r="AC153" s="122"/>
      <c r="AD153"/>
      <c r="AE153" s="121"/>
      <c r="AF153"/>
      <c r="AG153" s="122"/>
      <c r="AH153"/>
      <c r="AI153" s="121"/>
      <c r="AJ153"/>
      <c r="AK153" s="122"/>
      <c r="AL153"/>
      <c r="AM153" s="121"/>
      <c r="AN153"/>
      <c r="AO153" s="122"/>
      <c r="AP153"/>
      <c r="AQ153" s="121"/>
      <c r="AR153"/>
      <c r="AS153" s="122"/>
      <c r="AT153"/>
      <c r="AU153" s="121"/>
      <c r="AV153"/>
      <c r="AW153" s="122"/>
      <c r="AX153"/>
      <c r="AY153" s="121"/>
      <c r="AZ153"/>
      <c r="BA153" s="122"/>
      <c r="BB153"/>
      <c r="BC153" s="121"/>
      <c r="BD153" s="287"/>
      <c r="BE153" s="122"/>
      <c r="BF153" s="287"/>
      <c r="BG153" s="121"/>
      <c r="BH153" s="287"/>
      <c r="BI153" s="122"/>
      <c r="BJ153" s="122"/>
      <c r="BK153" s="121"/>
      <c r="BL153" s="287"/>
      <c r="BM153" s="122"/>
      <c r="BN153" s="287"/>
      <c r="BO153" s="121"/>
      <c r="BP153" s="287"/>
      <c r="BQ153" s="122"/>
      <c r="BR153" s="287"/>
      <c r="BS153" s="121"/>
      <c r="BT153" s="291"/>
      <c r="BU153" s="272"/>
      <c r="BV153" s="287"/>
      <c r="BW153" s="121"/>
      <c r="BX153" s="241"/>
      <c r="BY153" s="122"/>
      <c r="BZ153" s="287"/>
      <c r="CA153" s="121"/>
      <c r="CB153" s="287"/>
      <c r="CC153" s="122"/>
      <c r="CD153" s="287"/>
      <c r="CE153" s="121"/>
      <c r="CF153" s="287"/>
      <c r="CG153" s="122"/>
      <c r="CH153" s="287"/>
      <c r="CI153" s="121"/>
      <c r="CJ153"/>
      <c r="CK153" s="122"/>
      <c r="CL153"/>
      <c r="CM153" s="121"/>
      <c r="CN153"/>
      <c r="CO153" s="122"/>
      <c r="CP153"/>
      <c r="CQ153" s="121"/>
      <c r="CR153"/>
      <c r="CS153" s="122"/>
      <c r="CT153"/>
      <c r="CU153" s="121"/>
      <c r="CV153"/>
      <c r="CW153" s="272"/>
      <c r="CX153"/>
      <c r="CY153" s="121"/>
      <c r="CZ153"/>
      <c r="DA153" s="122"/>
      <c r="DB153"/>
      <c r="DC153" s="121"/>
      <c r="DD153"/>
      <c r="DE153" s="122"/>
      <c r="DF153"/>
      <c r="DG153" s="121"/>
      <c r="DH153"/>
      <c r="DI153" s="122"/>
      <c r="DJ153"/>
      <c r="DK153" s="121"/>
      <c r="DL153"/>
      <c r="DM153" s="122"/>
      <c r="DN153"/>
      <c r="DO153" s="121"/>
      <c r="DP153"/>
      <c r="DQ153" s="272"/>
      <c r="DR153"/>
      <c r="DS153" s="121"/>
      <c r="DT153"/>
      <c r="DU153" s="122"/>
      <c r="DV153"/>
      <c r="DW153" s="121"/>
      <c r="DX153"/>
      <c r="DY153" s="272"/>
      <c r="DZ153"/>
      <c r="EA153" s="121"/>
      <c r="EB153"/>
      <c r="EC153" s="122"/>
      <c r="ED153"/>
      <c r="EE153" s="121"/>
      <c r="EF153"/>
      <c r="EG153" s="122"/>
      <c r="EH153"/>
      <c r="EI153" s="121"/>
      <c r="EJ153"/>
      <c r="EK153" s="122"/>
      <c r="EL153"/>
      <c r="EM153" s="271"/>
      <c r="EN153"/>
      <c r="EO153" s="122"/>
      <c r="EP153"/>
      <c r="EQ153" s="121"/>
      <c r="ER153"/>
      <c r="ES153" s="122"/>
      <c r="ET153"/>
      <c r="EU153" s="121"/>
      <c r="EV153"/>
      <c r="EW153" s="122"/>
      <c r="EX153"/>
      <c r="EY153" s="121"/>
      <c r="EZ153"/>
      <c r="FA153" s="122"/>
      <c r="FB153"/>
      <c r="FC153" s="121"/>
      <c r="FD153"/>
      <c r="FE153" s="122"/>
      <c r="FF153"/>
      <c r="FG153" s="271"/>
      <c r="FH153"/>
      <c r="FI153" s="122"/>
      <c r="FJ153" s="12"/>
      <c r="FK153" s="306"/>
      <c r="FL153" s="12"/>
      <c r="FM153" s="295"/>
      <c r="FN153" s="12"/>
      <c r="FO153" s="306"/>
      <c r="FP153" s="12"/>
      <c r="FQ153" s="295"/>
      <c r="FR153" s="12"/>
      <c r="FS153" s="306"/>
      <c r="FT153" s="12"/>
      <c r="FU153" s="295"/>
      <c r="FV153" s="12"/>
      <c r="FW153" s="306"/>
      <c r="FX153" s="12"/>
      <c r="FY153" s="295"/>
      <c r="FZ153" s="12"/>
      <c r="GA153" s="306"/>
      <c r="GB153" s="12"/>
      <c r="GC153" s="295"/>
      <c r="GD153" s="12"/>
      <c r="GE153" s="306"/>
      <c r="GF153" s="12"/>
      <c r="GG153" s="295"/>
      <c r="GH153" s="12"/>
      <c r="GI153" s="306"/>
      <c r="GJ153" s="12"/>
      <c r="GK153" s="295"/>
      <c r="GL153" s="12"/>
      <c r="GM153" s="306"/>
      <c r="GN153" s="12"/>
      <c r="GO153" s="295"/>
      <c r="GP153" s="12"/>
      <c r="GQ153" s="306"/>
      <c r="GR153" s="12"/>
      <c r="GS153" s="295"/>
      <c r="GT153" s="12"/>
      <c r="GU153" s="306"/>
      <c r="GV153" s="12"/>
      <c r="GW153" s="295"/>
      <c r="GX153" s="12"/>
      <c r="GY153" s="306"/>
      <c r="GZ153" s="12"/>
      <c r="HA153" s="295"/>
      <c r="HB153" s="307"/>
      <c r="HC153" s="306"/>
      <c r="HD153" s="12"/>
      <c r="HE153" s="295"/>
      <c r="HF153" s="12"/>
      <c r="HG153" s="306"/>
      <c r="HH153" s="12"/>
      <c r="HI153" s="295"/>
      <c r="HJ153" s="12"/>
      <c r="HK153" s="306"/>
      <c r="HL153" s="12"/>
      <c r="HM153" s="295"/>
      <c r="HN153" s="12"/>
      <c r="HO153" s="306"/>
      <c r="HP153" s="12"/>
      <c r="HQ153" s="295"/>
      <c r="HR153"/>
      <c r="HS153" s="121"/>
      <c r="HT153"/>
      <c r="HU153" s="122"/>
      <c r="HV153"/>
      <c r="HW153" s="121"/>
      <c r="HX153"/>
      <c r="HY153" s="121"/>
      <c r="HZ153"/>
      <c r="IA153" s="121"/>
      <c r="IB153"/>
      <c r="IC153" s="272"/>
      <c r="ID153"/>
      <c r="IE153" s="121"/>
      <c r="IF153"/>
      <c r="IG153" s="122"/>
      <c r="IH153"/>
      <c r="II153" s="121"/>
      <c r="IJ153"/>
      <c r="IK153" s="122"/>
      <c r="IL153"/>
      <c r="IM153" s="121"/>
      <c r="IN153"/>
      <c r="IO153" s="122"/>
      <c r="IP153"/>
      <c r="IQ153" s="121"/>
      <c r="IR153"/>
      <c r="IS153" s="122"/>
      <c r="IT153"/>
      <c r="IU153" s="121"/>
      <c r="IV153"/>
      <c r="IW153" s="122"/>
      <c r="IX153"/>
      <c r="IY153" s="121"/>
      <c r="IZ153"/>
      <c r="JA153" s="122"/>
      <c r="JB153"/>
      <c r="JC153" s="121"/>
      <c r="JD153"/>
      <c r="JE153" s="122"/>
      <c r="JF153"/>
      <c r="JG153" s="121"/>
      <c r="JH153"/>
      <c r="JI153" s="122"/>
      <c r="JJ153"/>
      <c r="JK153" s="121"/>
      <c r="JL153"/>
      <c r="JM153" s="122"/>
      <c r="JN153"/>
      <c r="JO153" s="121"/>
      <c r="JP153"/>
      <c r="JQ153" s="122"/>
      <c r="JR153"/>
      <c r="JS153" s="121"/>
      <c r="JT153"/>
      <c r="JU153" s="122"/>
      <c r="JV153"/>
      <c r="JW153" s="121"/>
      <c r="JX153"/>
      <c r="JY153" s="122"/>
      <c r="JZ153"/>
      <c r="KA153" s="271"/>
      <c r="KB153"/>
      <c r="KC153" s="122"/>
      <c r="KD153"/>
      <c r="KE153" s="121"/>
      <c r="KF153"/>
      <c r="KG153" s="122"/>
      <c r="KH153"/>
      <c r="KI153" s="121"/>
      <c r="KJ153"/>
      <c r="KK153" s="272"/>
      <c r="KL153"/>
      <c r="KM153" s="121"/>
      <c r="KN153"/>
      <c r="KO153" s="272"/>
      <c r="KP153"/>
      <c r="KQ153" s="121"/>
      <c r="KR153"/>
      <c r="KS153" s="122"/>
      <c r="KT153"/>
      <c r="KU153" s="121"/>
      <c r="KV153"/>
      <c r="KW153" s="122"/>
      <c r="KX153"/>
      <c r="KY153" s="121"/>
      <c r="KZ153"/>
      <c r="LA153" s="122"/>
      <c r="LB153"/>
      <c r="LC153" s="121"/>
      <c r="LD153"/>
      <c r="LE153" s="122"/>
      <c r="LF153"/>
      <c r="LG153" s="121"/>
      <c r="LH153"/>
      <c r="LI153" s="122"/>
      <c r="LJ153"/>
      <c r="LK153" s="121"/>
      <c r="LL153"/>
      <c r="LM153" s="122"/>
      <c r="LN153"/>
      <c r="LO153" s="121"/>
      <c r="LP153"/>
      <c r="LQ153" s="122"/>
      <c r="LR153"/>
      <c r="LS153" s="271"/>
      <c r="LT153"/>
      <c r="LU153" s="122"/>
      <c r="LV153"/>
      <c r="LW153" s="121"/>
      <c r="LX153"/>
      <c r="LY153" s="122"/>
      <c r="LZ153"/>
      <c r="MA153" s="121"/>
      <c r="MB153"/>
      <c r="MC153" s="122"/>
      <c r="MD153"/>
      <c r="ME153" s="271"/>
      <c r="MF153"/>
      <c r="MG153" s="122"/>
      <c r="MH153"/>
      <c r="MI153" s="121"/>
      <c r="MJ153"/>
      <c r="MK153" s="122"/>
      <c r="ML153"/>
      <c r="MM153" s="121"/>
      <c r="MN153" s="296"/>
      <c r="MO153" s="122"/>
      <c r="MP153"/>
      <c r="MQ153" s="121"/>
      <c r="MR153" s="296"/>
      <c r="MS153" s="122"/>
      <c r="MT153" s="296"/>
      <c r="MU153" s="121"/>
      <c r="MV153"/>
      <c r="MW153" s="122"/>
      <c r="MX153" s="296"/>
      <c r="MY153" s="121"/>
      <c r="MZ153"/>
      <c r="NA153" s="122"/>
      <c r="NB153"/>
      <c r="NC153" s="121"/>
      <c r="ND153"/>
      <c r="NE153" s="122"/>
      <c r="NF153"/>
      <c r="NG153" s="121"/>
      <c r="NH153"/>
      <c r="NI153" s="122"/>
      <c r="NJ153"/>
      <c r="NK153" s="121"/>
      <c r="NL153"/>
      <c r="NM153" s="122"/>
      <c r="NN153"/>
      <c r="NO153" s="121"/>
      <c r="NP153"/>
      <c r="NQ153" s="122"/>
      <c r="NR153" s="296"/>
      <c r="NS153" s="121"/>
      <c r="NT153" s="296"/>
      <c r="NU153" s="122"/>
      <c r="NV153" s="296"/>
      <c r="NW153" s="121"/>
      <c r="NX153" s="296"/>
      <c r="NY153" s="122"/>
      <c r="NZ153" s="296"/>
      <c r="OA153" s="121"/>
      <c r="OB153" s="296"/>
      <c r="OC153" s="122"/>
      <c r="OD153" s="296"/>
      <c r="OE153" s="121"/>
      <c r="OF153" s="296"/>
      <c r="OG153" s="122"/>
      <c r="OH153" s="296"/>
      <c r="OI153" s="121"/>
      <c r="OJ153" s="296"/>
      <c r="OK153" s="122"/>
      <c r="OL153" s="296"/>
      <c r="OM153" s="121"/>
      <c r="ON153" s="296"/>
      <c r="OO153" s="122"/>
      <c r="OP153" s="296"/>
      <c r="OQ153" s="121"/>
      <c r="OR153" s="296"/>
      <c r="OS153" s="122"/>
      <c r="OT153" s="296"/>
      <c r="OU153" s="121"/>
      <c r="OV153" s="296"/>
      <c r="OW153" s="122"/>
      <c r="OX153" s="296"/>
      <c r="OY153" s="121"/>
      <c r="OZ153" s="296"/>
      <c r="PA153" s="122"/>
      <c r="PB153" s="296"/>
      <c r="PC153" s="121"/>
      <c r="PD153" s="296"/>
      <c r="PE153" s="122"/>
      <c r="PF153" s="287"/>
      <c r="PG153" s="121"/>
      <c r="PH153" s="287"/>
      <c r="PI153" s="122"/>
      <c r="PJ153" s="124"/>
      <c r="PK153" s="121"/>
      <c r="PL153" s="287"/>
      <c r="PM153" s="122"/>
      <c r="PN153" s="287"/>
      <c r="PO153" s="121"/>
      <c r="PP153" s="287"/>
      <c r="PQ153" s="122"/>
      <c r="PR153" s="124"/>
      <c r="PS153" s="121"/>
      <c r="PT153" s="287"/>
      <c r="PU153" s="122"/>
      <c r="PV153" s="287"/>
      <c r="PW153" s="121"/>
      <c r="PX153" s="287"/>
      <c r="PY153" s="122"/>
      <c r="PZ153" s="124"/>
      <c r="QA153" s="121"/>
      <c r="QB153" s="287"/>
      <c r="QC153" s="122"/>
      <c r="QD153" s="287"/>
      <c r="QE153" s="121"/>
      <c r="QF153" s="287"/>
      <c r="QG153" s="122"/>
      <c r="QH153" s="124"/>
      <c r="QI153" s="121"/>
      <c r="QJ153" s="287"/>
      <c r="QK153" s="122"/>
      <c r="QL153" s="287"/>
      <c r="QM153" s="121"/>
      <c r="QN153" s="287"/>
      <c r="QO153" s="122"/>
      <c r="QP153" s="124"/>
      <c r="QQ153" s="121"/>
      <c r="QR153" s="287"/>
      <c r="QS153" s="122"/>
      <c r="QT153" s="287"/>
      <c r="QU153" s="121"/>
      <c r="QV153" s="287"/>
      <c r="QW153" s="122"/>
      <c r="QX153" s="124"/>
      <c r="QY153" s="121"/>
      <c r="QZ153" s="287"/>
      <c r="RA153" s="122"/>
      <c r="RB153" s="287"/>
      <c r="RC153" s="121"/>
      <c r="RD153" s="287"/>
      <c r="RE153" s="122"/>
      <c r="RF153" s="124"/>
      <c r="RG153" s="121"/>
      <c r="RH153" s="287"/>
      <c r="RI153" s="122"/>
      <c r="RJ153" s="287"/>
      <c r="RK153" s="121"/>
      <c r="RL153" s="287"/>
      <c r="RM153" s="122"/>
      <c r="RN153" s="124"/>
      <c r="RO153" s="121"/>
      <c r="RP153" s="287"/>
      <c r="RQ153" s="122"/>
      <c r="RR153" s="287"/>
      <c r="RS153" s="121"/>
      <c r="RT153" s="287"/>
      <c r="RU153" s="122"/>
      <c r="RV153" s="124"/>
      <c r="RW153" s="121"/>
      <c r="RX153" s="287"/>
      <c r="RY153" s="122"/>
      <c r="RZ153" s="287"/>
      <c r="SA153" s="121"/>
      <c r="SB153" s="287"/>
      <c r="SC153" s="122"/>
      <c r="SD153" s="124"/>
      <c r="SE153" s="121"/>
      <c r="SF153" s="287"/>
      <c r="SG153" s="122"/>
      <c r="SH153" s="287"/>
      <c r="SI153" s="121"/>
      <c r="SJ153" s="287"/>
      <c r="SK153" s="122"/>
      <c r="SL153" s="124"/>
      <c r="SM153" s="121"/>
      <c r="SN153" s="287"/>
      <c r="SO153" s="122"/>
      <c r="SP153" s="287"/>
      <c r="SQ153" s="121"/>
    </row>
    <row r="154" spans="1:511" s="123" customFormat="1" ht="20" x14ac:dyDescent="0.25">
      <c r="A154" s="336" t="s">
        <v>391</v>
      </c>
      <c r="B154" s="120">
        <f t="shared" si="4"/>
        <v>0</v>
      </c>
      <c r="C154" s="194"/>
      <c r="D154"/>
      <c r="E154" s="121"/>
      <c r="F154"/>
      <c r="G154" s="121"/>
      <c r="H154"/>
      <c r="I154" s="122"/>
      <c r="J154"/>
      <c r="K154" s="121"/>
      <c r="L154"/>
      <c r="M154" s="122"/>
      <c r="N154"/>
      <c r="O154" s="121"/>
      <c r="P154"/>
      <c r="Q154" s="122"/>
      <c r="R154"/>
      <c r="S154" s="121"/>
      <c r="T154"/>
      <c r="U154" s="122"/>
      <c r="V154"/>
      <c r="W154" s="121"/>
      <c r="X154"/>
      <c r="Y154" s="122"/>
      <c r="Z154"/>
      <c r="AA154" s="121"/>
      <c r="AB154"/>
      <c r="AC154" s="122"/>
      <c r="AD154"/>
      <c r="AE154" s="121"/>
      <c r="AF154"/>
      <c r="AG154" s="122"/>
      <c r="AH154"/>
      <c r="AI154" s="121"/>
      <c r="AJ154"/>
      <c r="AK154" s="122"/>
      <c r="AL154"/>
      <c r="AM154" s="121"/>
      <c r="AN154"/>
      <c r="AO154" s="122"/>
      <c r="AP154"/>
      <c r="AQ154" s="121"/>
      <c r="AR154"/>
      <c r="AS154" s="122"/>
      <c r="AT154"/>
      <c r="AU154" s="121"/>
      <c r="AV154"/>
      <c r="AW154" s="122"/>
      <c r="AX154"/>
      <c r="AY154" s="121"/>
      <c r="AZ154"/>
      <c r="BA154" s="122"/>
      <c r="BB154"/>
      <c r="BC154" s="121"/>
      <c r="BD154" s="287"/>
      <c r="BE154" s="122"/>
      <c r="BF154" s="287"/>
      <c r="BG154" s="121"/>
      <c r="BH154" s="289"/>
      <c r="BI154" s="272"/>
      <c r="BJ154" s="272"/>
      <c r="BK154" s="121"/>
      <c r="BL154" s="287"/>
      <c r="BM154" s="122"/>
      <c r="BN154" s="287"/>
      <c r="BO154" s="121"/>
      <c r="BP154" s="287"/>
      <c r="BQ154" s="122"/>
      <c r="BR154" s="287"/>
      <c r="BS154" s="121"/>
      <c r="BT154" s="287"/>
      <c r="BU154" s="122"/>
      <c r="BV154" s="287"/>
      <c r="BW154" s="121"/>
      <c r="BX154" s="241"/>
      <c r="BY154" s="122"/>
      <c r="BZ154" s="287"/>
      <c r="CA154" s="121"/>
      <c r="CB154" s="287"/>
      <c r="CC154" s="122"/>
      <c r="CD154" s="287"/>
      <c r="CE154" s="121"/>
      <c r="CF154" s="287"/>
      <c r="CG154" s="122"/>
      <c r="CH154" s="287"/>
      <c r="CI154" s="121"/>
      <c r="CJ154"/>
      <c r="CK154" s="122"/>
      <c r="CL154"/>
      <c r="CM154" s="121"/>
      <c r="CN154"/>
      <c r="CO154" s="122"/>
      <c r="CP154"/>
      <c r="CQ154" s="121"/>
      <c r="CR154"/>
      <c r="CS154" s="122"/>
      <c r="CT154"/>
      <c r="CU154" s="121"/>
      <c r="CV154"/>
      <c r="CW154" s="122"/>
      <c r="CX154"/>
      <c r="CY154" s="121"/>
      <c r="CZ154"/>
      <c r="DA154" s="122"/>
      <c r="DB154"/>
      <c r="DC154" s="121"/>
      <c r="DD154"/>
      <c r="DE154" s="122"/>
      <c r="DF154"/>
      <c r="DG154" s="121"/>
      <c r="DH154"/>
      <c r="DI154" s="122"/>
      <c r="DJ154"/>
      <c r="DK154" s="121"/>
      <c r="DL154"/>
      <c r="DM154" s="122"/>
      <c r="DN154"/>
      <c r="DO154" s="121"/>
      <c r="DP154"/>
      <c r="DQ154" s="122"/>
      <c r="DR154"/>
      <c r="DS154" s="121"/>
      <c r="DT154"/>
      <c r="DU154" s="122"/>
      <c r="DV154"/>
      <c r="DW154" s="121"/>
      <c r="DX154"/>
      <c r="DY154" s="122"/>
      <c r="DZ154"/>
      <c r="EA154" s="121"/>
      <c r="EB154"/>
      <c r="EC154" s="122"/>
      <c r="ED154"/>
      <c r="EE154" s="121"/>
      <c r="EF154"/>
      <c r="EG154" s="122"/>
      <c r="EH154"/>
      <c r="EI154" s="121"/>
      <c r="EJ154"/>
      <c r="EK154" s="122"/>
      <c r="EL154"/>
      <c r="EM154" s="121"/>
      <c r="EN154"/>
      <c r="EO154" s="122"/>
      <c r="EP154"/>
      <c r="EQ154" s="121"/>
      <c r="ER154"/>
      <c r="ES154" s="122"/>
      <c r="ET154"/>
      <c r="EU154" s="121"/>
      <c r="EV154"/>
      <c r="EW154" s="122"/>
      <c r="EX154"/>
      <c r="EY154" s="121"/>
      <c r="EZ154"/>
      <c r="FA154" s="122"/>
      <c r="FB154"/>
      <c r="FC154" s="121"/>
      <c r="FD154"/>
      <c r="FE154" s="122"/>
      <c r="FF154"/>
      <c r="FG154" s="121"/>
      <c r="FH154"/>
      <c r="FI154" s="122"/>
      <c r="FJ154" s="12"/>
      <c r="FK154" s="306"/>
      <c r="FL154" s="12"/>
      <c r="FM154" s="295"/>
      <c r="FN154" s="12"/>
      <c r="FO154" s="306"/>
      <c r="FP154" s="12"/>
      <c r="FQ154" s="295"/>
      <c r="FR154" s="12"/>
      <c r="FS154" s="306"/>
      <c r="FT154" s="12"/>
      <c r="FU154" s="295"/>
      <c r="FV154" s="12"/>
      <c r="FW154" s="306"/>
      <c r="FX154" s="12"/>
      <c r="FY154" s="295"/>
      <c r="FZ154" s="12"/>
      <c r="GA154" s="306"/>
      <c r="GB154" s="12"/>
      <c r="GC154" s="295"/>
      <c r="GD154" s="12"/>
      <c r="GE154" s="306"/>
      <c r="GF154" s="12"/>
      <c r="GG154" s="295"/>
      <c r="GH154" s="12"/>
      <c r="GI154" s="306"/>
      <c r="GJ154" s="12"/>
      <c r="GK154" s="295"/>
      <c r="GL154" s="12"/>
      <c r="GM154" s="306"/>
      <c r="GN154" s="12"/>
      <c r="GO154" s="295"/>
      <c r="GP154" s="12"/>
      <c r="GQ154" s="306"/>
      <c r="GR154" s="12"/>
      <c r="GS154" s="295"/>
      <c r="GT154" s="12"/>
      <c r="GU154" s="306"/>
      <c r="GV154" s="12"/>
      <c r="GW154" s="295"/>
      <c r="GX154" s="12"/>
      <c r="GY154" s="306"/>
      <c r="GZ154" s="12"/>
      <c r="HA154" s="295"/>
      <c r="HB154" s="307"/>
      <c r="HC154" s="306"/>
      <c r="HD154" s="12"/>
      <c r="HE154" s="295"/>
      <c r="HF154" s="12"/>
      <c r="HG154" s="306"/>
      <c r="HH154" s="12"/>
      <c r="HI154" s="295"/>
      <c r="HJ154" s="12"/>
      <c r="HK154" s="306"/>
      <c r="HL154" s="12"/>
      <c r="HM154" s="295"/>
      <c r="HN154" s="12"/>
      <c r="HO154" s="306"/>
      <c r="HP154" s="12"/>
      <c r="HQ154" s="295"/>
      <c r="HR154"/>
      <c r="HS154" s="121"/>
      <c r="HT154"/>
      <c r="HU154" s="122"/>
      <c r="HV154"/>
      <c r="HW154" s="121"/>
      <c r="HX154"/>
      <c r="HY154" s="121"/>
      <c r="HZ154"/>
      <c r="IA154" s="121"/>
      <c r="IB154"/>
      <c r="IC154" s="122"/>
      <c r="ID154"/>
      <c r="IE154" s="121"/>
      <c r="IF154"/>
      <c r="IG154" s="122"/>
      <c r="IH154"/>
      <c r="II154" s="121"/>
      <c r="IJ154"/>
      <c r="IK154" s="122"/>
      <c r="IL154"/>
      <c r="IM154" s="121"/>
      <c r="IN154"/>
      <c r="IO154" s="122"/>
      <c r="IP154"/>
      <c r="IQ154" s="121"/>
      <c r="IR154"/>
      <c r="IS154" s="122"/>
      <c r="IT154"/>
      <c r="IU154" s="121"/>
      <c r="IV154"/>
      <c r="IW154" s="122"/>
      <c r="IX154"/>
      <c r="IY154" s="121"/>
      <c r="IZ154"/>
      <c r="JA154" s="122"/>
      <c r="JB154"/>
      <c r="JC154" s="121"/>
      <c r="JD154"/>
      <c r="JE154" s="122"/>
      <c r="JF154"/>
      <c r="JG154" s="121"/>
      <c r="JH154"/>
      <c r="JI154" s="122"/>
      <c r="JJ154"/>
      <c r="JK154" s="121"/>
      <c r="JL154"/>
      <c r="JM154" s="122"/>
      <c r="JN154"/>
      <c r="JO154" s="121"/>
      <c r="JP154"/>
      <c r="JQ154" s="122"/>
      <c r="JR154"/>
      <c r="JS154" s="121"/>
      <c r="JT154"/>
      <c r="JU154" s="122"/>
      <c r="JV154"/>
      <c r="JW154" s="121"/>
      <c r="JX154"/>
      <c r="JY154" s="122"/>
      <c r="JZ154"/>
      <c r="KA154" s="121"/>
      <c r="KB154"/>
      <c r="KC154" s="272"/>
      <c r="KD154"/>
      <c r="KE154" s="121"/>
      <c r="KF154"/>
      <c r="KG154" s="122"/>
      <c r="KH154"/>
      <c r="KI154" s="121"/>
      <c r="KJ154"/>
      <c r="KK154" s="272"/>
      <c r="KL154"/>
      <c r="KM154" s="121"/>
      <c r="KN154"/>
      <c r="KO154" s="122"/>
      <c r="KP154"/>
      <c r="KQ154" s="121"/>
      <c r="KR154"/>
      <c r="KS154" s="272"/>
      <c r="KT154"/>
      <c r="KU154" s="121"/>
      <c r="KV154"/>
      <c r="KW154" s="122"/>
      <c r="KX154"/>
      <c r="KY154" s="121"/>
      <c r="KZ154"/>
      <c r="LA154" s="272"/>
      <c r="LB154"/>
      <c r="LC154" s="121"/>
      <c r="LD154"/>
      <c r="LE154" s="122"/>
      <c r="LF154"/>
      <c r="LG154" s="271"/>
      <c r="LH154"/>
      <c r="LI154" s="272"/>
      <c r="LJ154"/>
      <c r="LK154" s="121"/>
      <c r="LL154"/>
      <c r="LM154" s="122"/>
      <c r="LN154"/>
      <c r="LO154" s="121"/>
      <c r="LP154"/>
      <c r="LQ154" s="272"/>
      <c r="LR154"/>
      <c r="LS154" s="121"/>
      <c r="LT154"/>
      <c r="LU154" s="122"/>
      <c r="LV154"/>
      <c r="LW154" s="121"/>
      <c r="LX154"/>
      <c r="LY154" s="272"/>
      <c r="LZ154"/>
      <c r="MA154" s="121"/>
      <c r="MB154"/>
      <c r="MC154" s="122"/>
      <c r="MD154"/>
      <c r="ME154" s="121"/>
      <c r="MF154"/>
      <c r="MG154" s="272"/>
      <c r="MH154"/>
      <c r="MI154" s="121"/>
      <c r="MJ154"/>
      <c r="MK154" s="122"/>
      <c r="ML154"/>
      <c r="MM154" s="121"/>
      <c r="MN154" s="296"/>
      <c r="MO154" s="272"/>
      <c r="MP154"/>
      <c r="MQ154" s="121"/>
      <c r="MR154" s="296"/>
      <c r="MS154" s="122"/>
      <c r="MT154" s="296"/>
      <c r="MU154" s="121"/>
      <c r="MV154"/>
      <c r="MW154" s="272"/>
      <c r="MX154" s="296"/>
      <c r="MY154" s="121"/>
      <c r="MZ154"/>
      <c r="NA154" s="122"/>
      <c r="NB154"/>
      <c r="NC154" s="121"/>
      <c r="ND154"/>
      <c r="NE154" s="272"/>
      <c r="NF154"/>
      <c r="NG154" s="121"/>
      <c r="NH154"/>
      <c r="NI154" s="122"/>
      <c r="NJ154"/>
      <c r="NK154" s="121"/>
      <c r="NL154"/>
      <c r="NM154" s="272"/>
      <c r="NN154"/>
      <c r="NO154" s="121"/>
      <c r="NP154"/>
      <c r="NQ154" s="122"/>
      <c r="NR154" s="296"/>
      <c r="NS154" s="121"/>
      <c r="NT154" s="296"/>
      <c r="NU154" s="272"/>
      <c r="NV154" s="296"/>
      <c r="NW154" s="121"/>
      <c r="NX154" s="296"/>
      <c r="NY154" s="122"/>
      <c r="NZ154" s="296"/>
      <c r="OA154" s="121"/>
      <c r="OB154" s="296"/>
      <c r="OC154" s="272"/>
      <c r="OD154" s="296"/>
      <c r="OE154" s="121"/>
      <c r="OF154" s="296"/>
      <c r="OG154" s="122"/>
      <c r="OH154" s="296"/>
      <c r="OI154" s="121"/>
      <c r="OJ154" s="296"/>
      <c r="OK154" s="272"/>
      <c r="OL154" s="296"/>
      <c r="OM154" s="121"/>
      <c r="ON154" s="296"/>
      <c r="OO154" s="122"/>
      <c r="OP154" s="296"/>
      <c r="OQ154" s="121"/>
      <c r="OR154" s="296"/>
      <c r="OS154" s="272"/>
      <c r="OT154" s="296"/>
      <c r="OU154" s="121"/>
      <c r="OV154" s="296"/>
      <c r="OW154" s="122"/>
      <c r="OX154" s="296"/>
      <c r="OY154" s="121"/>
      <c r="OZ154" s="296"/>
      <c r="PA154" s="272"/>
      <c r="PB154" s="296"/>
      <c r="PC154" s="121"/>
      <c r="PD154" s="296"/>
      <c r="PE154" s="122"/>
      <c r="PF154" s="287"/>
      <c r="PG154" s="121"/>
      <c r="PH154" s="289"/>
      <c r="PI154" s="272"/>
      <c r="PJ154" s="124"/>
      <c r="PK154" s="121"/>
      <c r="PL154" s="287"/>
      <c r="PM154" s="122"/>
      <c r="PN154" s="287"/>
      <c r="PO154" s="121"/>
      <c r="PP154" s="289"/>
      <c r="PQ154" s="272"/>
      <c r="PR154" s="124"/>
      <c r="PS154" s="121"/>
      <c r="PT154" s="287"/>
      <c r="PU154" s="122"/>
      <c r="PV154" s="287"/>
      <c r="PW154" s="121"/>
      <c r="PX154" s="289"/>
      <c r="PY154" s="272"/>
      <c r="PZ154" s="124"/>
      <c r="QA154" s="121"/>
      <c r="QB154" s="287"/>
      <c r="QC154" s="122"/>
      <c r="QD154" s="287"/>
      <c r="QE154" s="121"/>
      <c r="QF154" s="289"/>
      <c r="QG154" s="272"/>
      <c r="QH154" s="124"/>
      <c r="QI154" s="121"/>
      <c r="QJ154" s="287"/>
      <c r="QK154" s="122"/>
      <c r="QL154" s="287"/>
      <c r="QM154" s="121"/>
      <c r="QN154" s="289"/>
      <c r="QO154" s="272"/>
      <c r="QP154" s="124"/>
      <c r="QQ154" s="121"/>
      <c r="QR154" s="287"/>
      <c r="QS154" s="122"/>
      <c r="QT154" s="287"/>
      <c r="QU154" s="121"/>
      <c r="QV154" s="289"/>
      <c r="QW154" s="272"/>
      <c r="QX154" s="124"/>
      <c r="QY154" s="121"/>
      <c r="QZ154" s="287"/>
      <c r="RA154" s="122"/>
      <c r="RB154" s="287"/>
      <c r="RC154" s="121"/>
      <c r="RD154" s="289"/>
      <c r="RE154" s="272"/>
      <c r="RF154" s="124"/>
      <c r="RG154" s="121"/>
      <c r="RH154" s="287"/>
      <c r="RI154" s="122"/>
      <c r="RJ154" s="287"/>
      <c r="RK154" s="121"/>
      <c r="RL154" s="289"/>
      <c r="RM154" s="272"/>
      <c r="RN154" s="124"/>
      <c r="RO154" s="121"/>
      <c r="RP154" s="287"/>
      <c r="RQ154" s="122"/>
      <c r="RR154" s="287"/>
      <c r="RS154" s="121"/>
      <c r="RT154" s="289"/>
      <c r="RU154" s="272"/>
      <c r="RV154" s="124"/>
      <c r="RW154" s="121"/>
      <c r="RX154" s="287"/>
      <c r="RY154" s="122"/>
      <c r="RZ154" s="287"/>
      <c r="SA154" s="121"/>
      <c r="SB154" s="289"/>
      <c r="SC154" s="272"/>
      <c r="SD154" s="124"/>
      <c r="SE154" s="121"/>
      <c r="SF154" s="287"/>
      <c r="SG154" s="122"/>
      <c r="SH154" s="287"/>
      <c r="SI154" s="121"/>
      <c r="SJ154" s="289"/>
      <c r="SK154" s="272"/>
      <c r="SL154" s="124"/>
      <c r="SM154" s="121"/>
      <c r="SN154" s="287"/>
      <c r="SO154" s="122"/>
      <c r="SP154" s="287"/>
      <c r="SQ154" s="121"/>
    </row>
    <row r="155" spans="1:511" s="123" customFormat="1" ht="20" x14ac:dyDescent="0.25">
      <c r="A155" s="337" t="s">
        <v>392</v>
      </c>
      <c r="B155" s="120">
        <f t="shared" si="4"/>
        <v>0</v>
      </c>
      <c r="C155" s="194"/>
      <c r="D155"/>
      <c r="E155" s="121"/>
      <c r="F155"/>
      <c r="G155" s="121"/>
      <c r="H155"/>
      <c r="I155" s="122"/>
      <c r="J155"/>
      <c r="K155" s="121"/>
      <c r="L155"/>
      <c r="M155" s="272"/>
      <c r="N155"/>
      <c r="O155" s="121"/>
      <c r="P155"/>
      <c r="Q155" s="272"/>
      <c r="R155"/>
      <c r="S155" s="121"/>
      <c r="T155"/>
      <c r="U155" s="122"/>
      <c r="V155"/>
      <c r="W155" s="271"/>
      <c r="X155"/>
      <c r="Y155" s="122"/>
      <c r="Z155"/>
      <c r="AA155" s="271"/>
      <c r="AB155"/>
      <c r="AC155" s="122"/>
      <c r="AD155"/>
      <c r="AE155" s="121"/>
      <c r="AF155"/>
      <c r="AG155" s="122"/>
      <c r="AH155"/>
      <c r="AI155" s="121"/>
      <c r="AJ155"/>
      <c r="AK155" s="122"/>
      <c r="AL155"/>
      <c r="AM155" s="121"/>
      <c r="AN155"/>
      <c r="AO155" s="122"/>
      <c r="AP155"/>
      <c r="AQ155" s="271"/>
      <c r="AR155"/>
      <c r="AS155" s="122"/>
      <c r="AT155"/>
      <c r="AU155" s="121"/>
      <c r="AV155"/>
      <c r="AW155" s="122"/>
      <c r="AX155"/>
      <c r="AY155" s="121"/>
      <c r="AZ155"/>
      <c r="BA155" s="122"/>
      <c r="BB155"/>
      <c r="BC155" s="121"/>
      <c r="BD155" s="287"/>
      <c r="BE155" s="122"/>
      <c r="BF155" s="287"/>
      <c r="BG155" s="121"/>
      <c r="BH155" s="287"/>
      <c r="BI155" s="122"/>
      <c r="BJ155" s="122"/>
      <c r="BK155" s="121"/>
      <c r="BL155" s="287"/>
      <c r="BM155" s="122"/>
      <c r="BN155" s="287"/>
      <c r="BO155" s="121"/>
      <c r="BP155" s="287"/>
      <c r="BQ155" s="122"/>
      <c r="BR155" s="288"/>
      <c r="BS155" s="271"/>
      <c r="BT155" s="288"/>
      <c r="BU155" s="272"/>
      <c r="BV155" s="287"/>
      <c r="BW155" s="121"/>
      <c r="BX155" s="241"/>
      <c r="BY155" s="272"/>
      <c r="BZ155" s="287"/>
      <c r="CA155" s="121"/>
      <c r="CB155" s="287"/>
      <c r="CC155" s="122"/>
      <c r="CD155" s="287"/>
      <c r="CE155" s="121"/>
      <c r="CF155" s="287"/>
      <c r="CG155" s="122"/>
      <c r="CH155" s="287"/>
      <c r="CI155" s="121"/>
      <c r="CJ155"/>
      <c r="CK155" s="122"/>
      <c r="CL155"/>
      <c r="CM155" s="121"/>
      <c r="CN155"/>
      <c r="CO155" s="122"/>
      <c r="CP155"/>
      <c r="CQ155" s="121"/>
      <c r="CR155"/>
      <c r="CS155" s="122"/>
      <c r="CT155"/>
      <c r="CU155" s="271"/>
      <c r="CV155"/>
      <c r="CW155" s="272"/>
      <c r="CX155"/>
      <c r="CY155" s="121"/>
      <c r="CZ155"/>
      <c r="DA155" s="122"/>
      <c r="DB155"/>
      <c r="DC155" s="121"/>
      <c r="DD155"/>
      <c r="DE155" s="122"/>
      <c r="DF155"/>
      <c r="DG155" s="121"/>
      <c r="DH155"/>
      <c r="DI155" s="122"/>
      <c r="DJ155"/>
      <c r="DK155" s="121"/>
      <c r="DL155"/>
      <c r="DM155" s="122"/>
      <c r="DN155"/>
      <c r="DO155" s="121"/>
      <c r="DP155"/>
      <c r="DQ155" s="122"/>
      <c r="DR155"/>
      <c r="DS155" s="121"/>
      <c r="DT155"/>
      <c r="DU155" s="122"/>
      <c r="DV155"/>
      <c r="DW155" s="271"/>
      <c r="DX155"/>
      <c r="DY155" s="122"/>
      <c r="DZ155"/>
      <c r="EA155" s="121"/>
      <c r="EB155"/>
      <c r="EC155" s="122"/>
      <c r="ED155"/>
      <c r="EE155" s="121"/>
      <c r="EF155"/>
      <c r="EG155" s="122"/>
      <c r="EH155"/>
      <c r="EI155" s="121"/>
      <c r="EJ155"/>
      <c r="EK155" s="122"/>
      <c r="EL155"/>
      <c r="EM155" s="121"/>
      <c r="EN155"/>
      <c r="EO155" s="122"/>
      <c r="EP155"/>
      <c r="EQ155" s="121"/>
      <c r="ER155"/>
      <c r="ES155" s="272"/>
      <c r="ET155"/>
      <c r="EU155" s="121"/>
      <c r="EV155"/>
      <c r="EW155" s="122"/>
      <c r="EX155"/>
      <c r="EY155" s="121"/>
      <c r="EZ155"/>
      <c r="FA155" s="122"/>
      <c r="FB155"/>
      <c r="FC155" s="121"/>
      <c r="FD155"/>
      <c r="FE155" s="122"/>
      <c r="FF155"/>
      <c r="FG155" s="121"/>
      <c r="FH155"/>
      <c r="FI155" s="122"/>
      <c r="FJ155" s="12"/>
      <c r="FK155" s="306"/>
      <c r="FL155" s="12"/>
      <c r="FM155" s="295"/>
      <c r="FN155" s="12"/>
      <c r="FO155" s="306"/>
      <c r="FP155" s="12"/>
      <c r="FQ155" s="295"/>
      <c r="FR155" s="12"/>
      <c r="FS155" s="306"/>
      <c r="FT155" s="12"/>
      <c r="FU155" s="295"/>
      <c r="FV155" s="12"/>
      <c r="FW155" s="306"/>
      <c r="FX155" s="12"/>
      <c r="FY155" s="295"/>
      <c r="FZ155" s="12"/>
      <c r="GA155" s="306"/>
      <c r="GB155" s="12"/>
      <c r="GC155" s="295"/>
      <c r="GD155" s="12"/>
      <c r="GE155" s="306"/>
      <c r="GF155" s="12"/>
      <c r="GG155" s="295"/>
      <c r="GH155" s="12"/>
      <c r="GI155" s="306"/>
      <c r="GJ155" s="12"/>
      <c r="GK155" s="295"/>
      <c r="GL155" s="12"/>
      <c r="GM155" s="306"/>
      <c r="GN155" s="12"/>
      <c r="GO155" s="295"/>
      <c r="GP155" s="12"/>
      <c r="GQ155" s="306"/>
      <c r="GR155" s="12"/>
      <c r="GS155" s="295"/>
      <c r="GT155" s="12"/>
      <c r="GU155" s="306"/>
      <c r="GV155" s="12"/>
      <c r="GW155" s="295"/>
      <c r="GX155" s="12"/>
      <c r="GY155" s="306"/>
      <c r="GZ155" s="12"/>
      <c r="HA155" s="295"/>
      <c r="HB155" s="307"/>
      <c r="HC155" s="306"/>
      <c r="HD155" s="12"/>
      <c r="HE155" s="295"/>
      <c r="HF155" s="12"/>
      <c r="HG155" s="306"/>
      <c r="HH155" s="12"/>
      <c r="HI155" s="295"/>
      <c r="HJ155" s="12"/>
      <c r="HK155" s="306"/>
      <c r="HL155" s="12"/>
      <c r="HM155" s="295"/>
      <c r="HN155" s="12"/>
      <c r="HO155" s="306"/>
      <c r="HP155" s="12"/>
      <c r="HQ155" s="295"/>
      <c r="HR155"/>
      <c r="HS155" s="121"/>
      <c r="HT155"/>
      <c r="HU155" s="122"/>
      <c r="HV155"/>
      <c r="HW155" s="121"/>
      <c r="HX155"/>
      <c r="HY155" s="121"/>
      <c r="HZ155"/>
      <c r="IA155" s="121"/>
      <c r="IB155"/>
      <c r="IC155" s="122"/>
      <c r="ID155"/>
      <c r="IE155" s="121"/>
      <c r="IF155"/>
      <c r="IG155" s="122"/>
      <c r="IH155"/>
      <c r="II155" s="271"/>
      <c r="IJ155"/>
      <c r="IK155" s="122"/>
      <c r="IL155"/>
      <c r="IM155" s="271"/>
      <c r="IN155"/>
      <c r="IO155" s="122"/>
      <c r="IP155"/>
      <c r="IQ155" s="121"/>
      <c r="IR155"/>
      <c r="IS155" s="122"/>
      <c r="IT155"/>
      <c r="IU155" s="121"/>
      <c r="IV155"/>
      <c r="IW155" s="122"/>
      <c r="IX155"/>
      <c r="IY155" s="121"/>
      <c r="IZ155"/>
      <c r="JA155" s="122"/>
      <c r="JB155"/>
      <c r="JC155" s="121"/>
      <c r="JD155"/>
      <c r="JE155" s="122"/>
      <c r="JF155"/>
      <c r="JG155" s="121"/>
      <c r="JH155"/>
      <c r="JI155" s="122"/>
      <c r="JJ155"/>
      <c r="JK155" s="121"/>
      <c r="JL155"/>
      <c r="JM155" s="122"/>
      <c r="JN155"/>
      <c r="JO155" s="271"/>
      <c r="JP155"/>
      <c r="JQ155" s="122"/>
      <c r="JR155"/>
      <c r="JS155" s="271"/>
      <c r="JT155"/>
      <c r="JU155" s="122"/>
      <c r="JV155"/>
      <c r="JW155" s="121"/>
      <c r="JX155"/>
      <c r="JY155" s="122"/>
      <c r="JZ155"/>
      <c r="KA155" s="121"/>
      <c r="KB155"/>
      <c r="KC155" s="122"/>
      <c r="KD155"/>
      <c r="KE155" s="121"/>
      <c r="KF155"/>
      <c r="KG155" s="122"/>
      <c r="KH155"/>
      <c r="KI155" s="121"/>
      <c r="KJ155"/>
      <c r="KK155" s="122"/>
      <c r="KL155"/>
      <c r="KM155" s="121"/>
      <c r="KN155"/>
      <c r="KO155" s="122"/>
      <c r="KP155"/>
      <c r="KQ155" s="121"/>
      <c r="KR155"/>
      <c r="KS155" s="122"/>
      <c r="KT155"/>
      <c r="KU155" s="121"/>
      <c r="KV155"/>
      <c r="KW155" s="122"/>
      <c r="KX155"/>
      <c r="KY155" s="271"/>
      <c r="KZ155"/>
      <c r="LA155" s="122"/>
      <c r="LB155"/>
      <c r="LC155" s="121"/>
      <c r="LD155"/>
      <c r="LE155" s="272"/>
      <c r="LF155"/>
      <c r="LG155" s="271"/>
      <c r="LH155"/>
      <c r="LI155" s="122"/>
      <c r="LJ155"/>
      <c r="LK155" s="121"/>
      <c r="LL155"/>
      <c r="LM155" s="122"/>
      <c r="LN155"/>
      <c r="LO155" s="121"/>
      <c r="LP155"/>
      <c r="LQ155" s="122"/>
      <c r="LR155"/>
      <c r="LS155" s="121"/>
      <c r="LT155"/>
      <c r="LU155" s="122"/>
      <c r="LV155"/>
      <c r="LW155" s="121"/>
      <c r="LX155"/>
      <c r="LY155" s="122"/>
      <c r="LZ155"/>
      <c r="MA155" s="121"/>
      <c r="MB155"/>
      <c r="MC155" s="122"/>
      <c r="MD155"/>
      <c r="ME155" s="121"/>
      <c r="MF155"/>
      <c r="MG155" s="122"/>
      <c r="MH155"/>
      <c r="MI155" s="121"/>
      <c r="MJ155"/>
      <c r="MK155" s="122"/>
      <c r="ML155"/>
      <c r="MM155" s="121"/>
      <c r="MN155" s="296"/>
      <c r="MO155" s="122"/>
      <c r="MP155"/>
      <c r="MQ155" s="121"/>
      <c r="MR155" s="296"/>
      <c r="MS155" s="122"/>
      <c r="MT155" s="296"/>
      <c r="MU155" s="121"/>
      <c r="MV155"/>
      <c r="MW155" s="122"/>
      <c r="MX155" s="296"/>
      <c r="MY155" s="121"/>
      <c r="MZ155"/>
      <c r="NA155" s="122"/>
      <c r="NB155"/>
      <c r="NC155" s="121"/>
      <c r="ND155"/>
      <c r="NE155" s="122"/>
      <c r="NF155"/>
      <c r="NG155" s="121"/>
      <c r="NH155"/>
      <c r="NI155" s="122"/>
      <c r="NJ155"/>
      <c r="NK155" s="121"/>
      <c r="NL155"/>
      <c r="NM155" s="122"/>
      <c r="NN155"/>
      <c r="NO155" s="121"/>
      <c r="NP155"/>
      <c r="NQ155" s="122"/>
      <c r="NR155" s="296"/>
      <c r="NS155" s="121"/>
      <c r="NT155" s="296"/>
      <c r="NU155" s="122"/>
      <c r="NV155" s="296"/>
      <c r="NW155" s="121"/>
      <c r="NX155" s="296"/>
      <c r="NY155" s="122"/>
      <c r="NZ155" s="296"/>
      <c r="OA155" s="121"/>
      <c r="OB155" s="296"/>
      <c r="OC155" s="272"/>
      <c r="OD155" s="296"/>
      <c r="OE155" s="121"/>
      <c r="OF155" s="296"/>
      <c r="OG155" s="122"/>
      <c r="OH155" s="296"/>
      <c r="OI155" s="121"/>
      <c r="OJ155" s="296"/>
      <c r="OK155" s="122"/>
      <c r="OL155" s="296"/>
      <c r="OM155" s="121"/>
      <c r="ON155" s="296"/>
      <c r="OO155" s="122"/>
      <c r="OP155" s="296"/>
      <c r="OQ155" s="121"/>
      <c r="OR155" s="296"/>
      <c r="OS155" s="122"/>
      <c r="OT155" s="296"/>
      <c r="OU155" s="121"/>
      <c r="OV155" s="296"/>
      <c r="OW155" s="122"/>
      <c r="OX155" s="296"/>
      <c r="OY155" s="121"/>
      <c r="OZ155" s="296"/>
      <c r="PA155" s="122"/>
      <c r="PB155" s="296"/>
      <c r="PC155" s="121"/>
      <c r="PD155" s="296"/>
      <c r="PE155" s="122"/>
      <c r="PF155" s="287"/>
      <c r="PG155" s="121"/>
      <c r="PH155" s="287"/>
      <c r="PI155" s="122"/>
      <c r="PJ155" s="124"/>
      <c r="PK155" s="121"/>
      <c r="PL155" s="287"/>
      <c r="PM155" s="122"/>
      <c r="PN155" s="287"/>
      <c r="PO155" s="121"/>
      <c r="PP155" s="287"/>
      <c r="PQ155" s="122"/>
      <c r="PR155" s="124"/>
      <c r="PS155" s="121"/>
      <c r="PT155" s="287"/>
      <c r="PU155" s="122"/>
      <c r="PV155" s="287"/>
      <c r="PW155" s="121"/>
      <c r="PX155" s="287"/>
      <c r="PY155" s="122"/>
      <c r="PZ155" s="124"/>
      <c r="QA155" s="121"/>
      <c r="QB155" s="287"/>
      <c r="QC155" s="122"/>
      <c r="QD155" s="287"/>
      <c r="QE155" s="121"/>
      <c r="QF155" s="287"/>
      <c r="QG155" s="122"/>
      <c r="QH155" s="124"/>
      <c r="QI155" s="121"/>
      <c r="QJ155" s="287"/>
      <c r="QK155" s="122"/>
      <c r="QL155" s="287"/>
      <c r="QM155" s="121"/>
      <c r="QN155" s="287"/>
      <c r="QO155" s="122"/>
      <c r="QP155" s="124"/>
      <c r="QQ155" s="121"/>
      <c r="QR155" s="287"/>
      <c r="QS155" s="122"/>
      <c r="QT155" s="287"/>
      <c r="QU155" s="121"/>
      <c r="QV155" s="287"/>
      <c r="QW155" s="122"/>
      <c r="QX155" s="124"/>
      <c r="QY155" s="121"/>
      <c r="QZ155" s="287"/>
      <c r="RA155" s="122"/>
      <c r="RB155" s="287"/>
      <c r="RC155" s="121"/>
      <c r="RD155" s="287"/>
      <c r="RE155" s="122"/>
      <c r="RF155" s="124"/>
      <c r="RG155" s="121"/>
      <c r="RH155" s="287"/>
      <c r="RI155" s="122"/>
      <c r="RJ155" s="287"/>
      <c r="RK155" s="121"/>
      <c r="RL155" s="287"/>
      <c r="RM155" s="122"/>
      <c r="RN155" s="124"/>
      <c r="RO155" s="121"/>
      <c r="RP155" s="287"/>
      <c r="RQ155" s="122"/>
      <c r="RR155" s="287"/>
      <c r="RS155" s="121"/>
      <c r="RT155" s="287"/>
      <c r="RU155" s="122"/>
      <c r="RV155" s="124"/>
      <c r="RW155" s="121"/>
      <c r="RX155" s="287"/>
      <c r="RY155" s="122"/>
      <c r="RZ155" s="287"/>
      <c r="SA155" s="121"/>
      <c r="SB155" s="287"/>
      <c r="SC155" s="122"/>
      <c r="SD155" s="124"/>
      <c r="SE155" s="121"/>
      <c r="SF155" s="287"/>
      <c r="SG155" s="122"/>
      <c r="SH155" s="287"/>
      <c r="SI155" s="121"/>
      <c r="SJ155" s="287"/>
      <c r="SK155" s="122"/>
      <c r="SL155" s="124"/>
      <c r="SM155" s="121"/>
      <c r="SN155" s="287"/>
      <c r="SO155" s="122"/>
      <c r="SP155" s="287"/>
      <c r="SQ155" s="121"/>
    </row>
    <row r="156" spans="1:511" s="123" customFormat="1" ht="20" x14ac:dyDescent="0.25">
      <c r="A156" s="336" t="s">
        <v>393</v>
      </c>
      <c r="B156" s="120">
        <f t="shared" si="4"/>
        <v>0</v>
      </c>
      <c r="C156" s="194"/>
      <c r="D156"/>
      <c r="E156" s="121"/>
      <c r="F156"/>
      <c r="G156" s="121"/>
      <c r="H156"/>
      <c r="I156" s="122"/>
      <c r="J156"/>
      <c r="K156" s="121"/>
      <c r="L156"/>
      <c r="M156" s="122"/>
      <c r="N156"/>
      <c r="O156" s="121"/>
      <c r="P156"/>
      <c r="Q156" s="122"/>
      <c r="R156"/>
      <c r="S156" s="121"/>
      <c r="T156"/>
      <c r="U156" s="122"/>
      <c r="V156"/>
      <c r="W156" s="271"/>
      <c r="X156"/>
      <c r="Y156" s="122"/>
      <c r="Z156"/>
      <c r="AA156" s="121"/>
      <c r="AB156"/>
      <c r="AC156" s="122"/>
      <c r="AD156"/>
      <c r="AE156" s="121"/>
      <c r="AF156"/>
      <c r="AG156" s="122"/>
      <c r="AH156"/>
      <c r="AI156" s="121"/>
      <c r="AJ156"/>
      <c r="AK156" s="122"/>
      <c r="AL156"/>
      <c r="AM156" s="121"/>
      <c r="AN156"/>
      <c r="AO156" s="122"/>
      <c r="AP156"/>
      <c r="AQ156" s="121"/>
      <c r="AR156"/>
      <c r="AS156" s="122"/>
      <c r="AT156"/>
      <c r="AU156" s="121"/>
      <c r="AV156"/>
      <c r="AW156" s="122"/>
      <c r="AX156"/>
      <c r="AY156" s="121"/>
      <c r="AZ156"/>
      <c r="BA156" s="122"/>
      <c r="BB156"/>
      <c r="BC156" s="121"/>
      <c r="BD156" s="287"/>
      <c r="BE156" s="122"/>
      <c r="BF156" s="287"/>
      <c r="BG156" s="121"/>
      <c r="BH156" s="287"/>
      <c r="BI156" s="122"/>
      <c r="BJ156" s="122"/>
      <c r="BK156" s="121"/>
      <c r="BL156" s="287"/>
      <c r="BM156" s="122"/>
      <c r="BN156" s="287"/>
      <c r="BO156" s="121"/>
      <c r="BP156" s="287"/>
      <c r="BQ156" s="122"/>
      <c r="BR156" s="287"/>
      <c r="BS156" s="121"/>
      <c r="BT156" s="288"/>
      <c r="BU156" s="272"/>
      <c r="BV156" s="287"/>
      <c r="BW156" s="121"/>
      <c r="BX156" s="241"/>
      <c r="BY156" s="122"/>
      <c r="BZ156" s="287"/>
      <c r="CA156" s="121"/>
      <c r="CB156" s="287"/>
      <c r="CC156" s="122"/>
      <c r="CD156" s="287"/>
      <c r="CE156" s="121"/>
      <c r="CF156" s="287"/>
      <c r="CG156" s="122"/>
      <c r="CH156" s="287"/>
      <c r="CI156" s="121"/>
      <c r="CJ156"/>
      <c r="CK156" s="122"/>
      <c r="CL156"/>
      <c r="CM156" s="121"/>
      <c r="CN156"/>
      <c r="CO156" s="272"/>
      <c r="CP156"/>
      <c r="CQ156" s="121"/>
      <c r="CR156"/>
      <c r="CS156" s="122"/>
      <c r="CT156"/>
      <c r="CU156" s="271"/>
      <c r="CV156"/>
      <c r="CW156" s="272"/>
      <c r="CX156"/>
      <c r="CY156" s="271"/>
      <c r="CZ156"/>
      <c r="DA156" s="122"/>
      <c r="DB156"/>
      <c r="DC156" s="121"/>
      <c r="DD156"/>
      <c r="DE156" s="122"/>
      <c r="DF156"/>
      <c r="DG156" s="121"/>
      <c r="DH156"/>
      <c r="DI156" s="122"/>
      <c r="DJ156"/>
      <c r="DK156" s="121"/>
      <c r="DL156"/>
      <c r="DM156" s="122"/>
      <c r="DN156"/>
      <c r="DO156" s="121"/>
      <c r="DP156"/>
      <c r="DQ156" s="122"/>
      <c r="DR156"/>
      <c r="DS156" s="121"/>
      <c r="DT156"/>
      <c r="DU156" s="122"/>
      <c r="DV156"/>
      <c r="DW156" s="121"/>
      <c r="DX156"/>
      <c r="DY156" s="122"/>
      <c r="DZ156"/>
      <c r="EA156" s="121"/>
      <c r="EB156"/>
      <c r="EC156" s="122"/>
      <c r="ED156"/>
      <c r="EE156" s="121"/>
      <c r="EF156"/>
      <c r="EG156" s="122"/>
      <c r="EH156"/>
      <c r="EI156" s="121"/>
      <c r="EJ156"/>
      <c r="EK156" s="122"/>
      <c r="EL156"/>
      <c r="EM156" s="121"/>
      <c r="EN156"/>
      <c r="EO156" s="122"/>
      <c r="EP156"/>
      <c r="EQ156" s="121"/>
      <c r="ER156"/>
      <c r="ES156" s="122"/>
      <c r="ET156"/>
      <c r="EU156" s="121"/>
      <c r="EV156"/>
      <c r="EW156" s="122"/>
      <c r="EX156"/>
      <c r="EY156" s="121"/>
      <c r="EZ156"/>
      <c r="FA156" s="122"/>
      <c r="FB156"/>
      <c r="FC156" s="121"/>
      <c r="FD156"/>
      <c r="FE156" s="122"/>
      <c r="FF156"/>
      <c r="FG156" s="271"/>
      <c r="FH156"/>
      <c r="FI156" s="122"/>
      <c r="FJ156" s="12"/>
      <c r="FK156" s="306"/>
      <c r="FL156" s="12"/>
      <c r="FM156" s="295"/>
      <c r="FN156" s="12"/>
      <c r="FO156" s="306"/>
      <c r="FP156" s="12"/>
      <c r="FQ156" s="295"/>
      <c r="FR156" s="12"/>
      <c r="FS156" s="306"/>
      <c r="FT156" s="12"/>
      <c r="FU156" s="295"/>
      <c r="FV156" s="12"/>
      <c r="FW156" s="306"/>
      <c r="FX156" s="12"/>
      <c r="FY156" s="295"/>
      <c r="FZ156" s="12"/>
      <c r="GA156" s="306"/>
      <c r="GB156" s="12"/>
      <c r="GC156" s="295"/>
      <c r="GD156" s="12"/>
      <c r="GE156" s="306"/>
      <c r="GF156" s="12"/>
      <c r="GG156" s="295"/>
      <c r="GH156" s="12"/>
      <c r="GI156" s="306"/>
      <c r="GJ156" s="12"/>
      <c r="GK156" s="295"/>
      <c r="GL156" s="12"/>
      <c r="GM156" s="306"/>
      <c r="GN156" s="12"/>
      <c r="GO156" s="295"/>
      <c r="GP156" s="12"/>
      <c r="GQ156" s="306"/>
      <c r="GR156" s="12"/>
      <c r="GS156" s="295"/>
      <c r="GT156" s="12"/>
      <c r="GU156" s="306"/>
      <c r="GV156" s="12"/>
      <c r="GW156" s="295"/>
      <c r="GX156" s="12"/>
      <c r="GY156" s="306"/>
      <c r="GZ156" s="12"/>
      <c r="HA156" s="295"/>
      <c r="HB156" s="307"/>
      <c r="HC156" s="306"/>
      <c r="HD156" s="12"/>
      <c r="HE156" s="295"/>
      <c r="HF156" s="12"/>
      <c r="HG156" s="306"/>
      <c r="HH156" s="12"/>
      <c r="HI156" s="295"/>
      <c r="HJ156" s="12"/>
      <c r="HK156" s="306"/>
      <c r="HL156" s="12"/>
      <c r="HM156" s="295"/>
      <c r="HN156" s="12"/>
      <c r="HO156" s="306"/>
      <c r="HP156" s="12"/>
      <c r="HQ156" s="295"/>
      <c r="HR156"/>
      <c r="HS156" s="121"/>
      <c r="HT156"/>
      <c r="HU156" s="122"/>
      <c r="HV156"/>
      <c r="HW156" s="121"/>
      <c r="HX156"/>
      <c r="HY156" s="121"/>
      <c r="HZ156"/>
      <c r="IA156" s="121"/>
      <c r="IB156"/>
      <c r="IC156" s="122"/>
      <c r="ID156"/>
      <c r="IE156" s="121"/>
      <c r="IF156"/>
      <c r="IG156" s="122"/>
      <c r="IH156"/>
      <c r="II156" s="121"/>
      <c r="IJ156"/>
      <c r="IK156" s="122"/>
      <c r="IL156"/>
      <c r="IM156" s="121"/>
      <c r="IN156"/>
      <c r="IO156" s="122"/>
      <c r="IP156"/>
      <c r="IQ156" s="121"/>
      <c r="IR156"/>
      <c r="IS156" s="272"/>
      <c r="IT156"/>
      <c r="IU156" s="121"/>
      <c r="IV156"/>
      <c r="IW156" s="122"/>
      <c r="IX156"/>
      <c r="IY156" s="121"/>
      <c r="IZ156"/>
      <c r="JA156" s="122"/>
      <c r="JB156"/>
      <c r="JC156" s="121"/>
      <c r="JD156"/>
      <c r="JE156" s="122"/>
      <c r="JF156"/>
      <c r="JG156" s="271"/>
      <c r="JH156"/>
      <c r="JI156" s="122"/>
      <c r="JJ156"/>
      <c r="JK156" s="121"/>
      <c r="JL156"/>
      <c r="JM156" s="122"/>
      <c r="JN156"/>
      <c r="JO156" s="121"/>
      <c r="JP156"/>
      <c r="JQ156" s="122"/>
      <c r="JR156"/>
      <c r="JS156" s="121"/>
      <c r="JT156"/>
      <c r="JU156" s="122"/>
      <c r="JV156"/>
      <c r="JW156" s="121"/>
      <c r="JX156"/>
      <c r="JY156" s="122"/>
      <c r="JZ156"/>
      <c r="KA156" s="121"/>
      <c r="KB156"/>
      <c r="KC156" s="122"/>
      <c r="KD156"/>
      <c r="KE156" s="121"/>
      <c r="KF156"/>
      <c r="KG156" s="122"/>
      <c r="KH156"/>
      <c r="KI156" s="121"/>
      <c r="KJ156"/>
      <c r="KK156" s="122"/>
      <c r="KL156"/>
      <c r="KM156" s="121"/>
      <c r="KN156"/>
      <c r="KO156" s="122"/>
      <c r="KP156"/>
      <c r="KQ156" s="121"/>
      <c r="KR156"/>
      <c r="KS156" s="122"/>
      <c r="KT156"/>
      <c r="KU156" s="121"/>
      <c r="KV156"/>
      <c r="KW156" s="122"/>
      <c r="KX156"/>
      <c r="KY156" s="121"/>
      <c r="KZ156"/>
      <c r="LA156" s="122"/>
      <c r="LB156"/>
      <c r="LC156" s="271"/>
      <c r="LD156"/>
      <c r="LE156" s="122"/>
      <c r="LF156"/>
      <c r="LG156" s="121"/>
      <c r="LH156"/>
      <c r="LI156" s="122"/>
      <c r="LJ156"/>
      <c r="LK156" s="121"/>
      <c r="LL156"/>
      <c r="LM156" s="122"/>
      <c r="LN156"/>
      <c r="LO156" s="121"/>
      <c r="LP156"/>
      <c r="LQ156" s="122"/>
      <c r="LR156"/>
      <c r="LS156" s="121"/>
      <c r="LT156"/>
      <c r="LU156" s="122"/>
      <c r="LV156"/>
      <c r="LW156" s="121"/>
      <c r="LX156"/>
      <c r="LY156" s="122"/>
      <c r="LZ156"/>
      <c r="MA156" s="271"/>
      <c r="MB156"/>
      <c r="MC156" s="122"/>
      <c r="MD156"/>
      <c r="ME156" s="121"/>
      <c r="MF156"/>
      <c r="MG156" s="122"/>
      <c r="MH156"/>
      <c r="MI156" s="121"/>
      <c r="MJ156"/>
      <c r="MK156" s="122"/>
      <c r="ML156"/>
      <c r="MM156" s="121"/>
      <c r="MN156" s="296"/>
      <c r="MO156" s="122"/>
      <c r="MP156"/>
      <c r="MQ156" s="121"/>
      <c r="MR156" s="296"/>
      <c r="MS156" s="122"/>
      <c r="MT156" s="296"/>
      <c r="MU156" s="121"/>
      <c r="MV156"/>
      <c r="MW156" s="122"/>
      <c r="MX156" s="296"/>
      <c r="MY156" s="121"/>
      <c r="MZ156"/>
      <c r="NA156" s="122"/>
      <c r="NB156"/>
      <c r="NC156" s="121"/>
      <c r="ND156"/>
      <c r="NE156" s="122"/>
      <c r="NF156"/>
      <c r="NG156" s="121"/>
      <c r="NH156"/>
      <c r="NI156" s="122"/>
      <c r="NJ156"/>
      <c r="NK156" s="121"/>
      <c r="NL156"/>
      <c r="NM156" s="122"/>
      <c r="NN156"/>
      <c r="NO156" s="121"/>
      <c r="NP156"/>
      <c r="NQ156" s="122"/>
      <c r="NR156" s="296"/>
      <c r="NS156" s="121"/>
      <c r="NT156" s="296"/>
      <c r="NU156" s="122"/>
      <c r="NV156" s="296"/>
      <c r="NW156" s="121"/>
      <c r="NX156" s="296"/>
      <c r="NY156" s="122"/>
      <c r="NZ156" s="296"/>
      <c r="OA156" s="121"/>
      <c r="OB156" s="296"/>
      <c r="OC156" s="122"/>
      <c r="OD156" s="296"/>
      <c r="OE156" s="121"/>
      <c r="OF156" s="296"/>
      <c r="OG156" s="122"/>
      <c r="OH156" s="296"/>
      <c r="OI156" s="121"/>
      <c r="OJ156" s="296"/>
      <c r="OK156" s="122"/>
      <c r="OL156" s="296"/>
      <c r="OM156" s="121"/>
      <c r="ON156" s="296"/>
      <c r="OO156" s="122"/>
      <c r="OP156" s="296"/>
      <c r="OQ156" s="121"/>
      <c r="OR156" s="296"/>
      <c r="OS156" s="122"/>
      <c r="OT156" s="296"/>
      <c r="OU156" s="121"/>
      <c r="OV156" s="296"/>
      <c r="OW156" s="122"/>
      <c r="OX156" s="296"/>
      <c r="OY156" s="121"/>
      <c r="OZ156" s="296"/>
      <c r="PA156" s="122"/>
      <c r="PB156" s="296"/>
      <c r="PC156" s="121"/>
      <c r="PD156" s="296"/>
      <c r="PE156" s="272"/>
      <c r="PF156" s="287"/>
      <c r="PG156" s="121"/>
      <c r="PH156" s="287"/>
      <c r="PI156" s="122"/>
      <c r="PJ156" s="124"/>
      <c r="PK156" s="121"/>
      <c r="PL156" s="287"/>
      <c r="PM156" s="122"/>
      <c r="PN156" s="287"/>
      <c r="PO156" s="121"/>
      <c r="PP156" s="287"/>
      <c r="PQ156" s="122"/>
      <c r="PR156" s="124"/>
      <c r="PS156" s="121"/>
      <c r="PT156" s="287"/>
      <c r="PU156" s="122"/>
      <c r="PV156" s="287"/>
      <c r="PW156" s="121"/>
      <c r="PX156" s="287"/>
      <c r="PY156" s="122"/>
      <c r="PZ156" s="124"/>
      <c r="QA156" s="121"/>
      <c r="QB156" s="287"/>
      <c r="QC156" s="122"/>
      <c r="QD156" s="287"/>
      <c r="QE156" s="121"/>
      <c r="QF156" s="287"/>
      <c r="QG156" s="122"/>
      <c r="QH156" s="124"/>
      <c r="QI156" s="121"/>
      <c r="QJ156" s="287"/>
      <c r="QK156" s="122"/>
      <c r="QL156" s="287"/>
      <c r="QM156" s="121"/>
      <c r="QN156" s="287"/>
      <c r="QO156" s="122"/>
      <c r="QP156" s="124"/>
      <c r="QQ156" s="121"/>
      <c r="QR156" s="287"/>
      <c r="QS156" s="122"/>
      <c r="QT156" s="287"/>
      <c r="QU156" s="121"/>
      <c r="QV156" s="287"/>
      <c r="QW156" s="122"/>
      <c r="QX156" s="124"/>
      <c r="QY156" s="121"/>
      <c r="QZ156" s="287"/>
      <c r="RA156" s="122"/>
      <c r="RB156" s="287"/>
      <c r="RC156" s="121"/>
      <c r="RD156" s="287"/>
      <c r="RE156" s="122"/>
      <c r="RF156" s="124"/>
      <c r="RG156" s="121"/>
      <c r="RH156" s="287"/>
      <c r="RI156" s="122"/>
      <c r="RJ156" s="287"/>
      <c r="RK156" s="121"/>
      <c r="RL156" s="287"/>
      <c r="RM156" s="122"/>
      <c r="RN156" s="124"/>
      <c r="RO156" s="121"/>
      <c r="RP156" s="287"/>
      <c r="RQ156" s="122"/>
      <c r="RR156" s="287"/>
      <c r="RS156" s="121"/>
      <c r="RT156" s="287"/>
      <c r="RU156" s="122"/>
      <c r="RV156" s="124"/>
      <c r="RW156" s="121"/>
      <c r="RX156" s="287"/>
      <c r="RY156" s="122"/>
      <c r="RZ156" s="287"/>
      <c r="SA156" s="121"/>
      <c r="SB156" s="287"/>
      <c r="SC156" s="122"/>
      <c r="SD156" s="124"/>
      <c r="SE156" s="121"/>
      <c r="SF156" s="287"/>
      <c r="SG156" s="122"/>
      <c r="SH156" s="287"/>
      <c r="SI156" s="121"/>
      <c r="SJ156" s="287"/>
      <c r="SK156" s="122"/>
      <c r="SL156" s="124"/>
      <c r="SM156" s="121"/>
      <c r="SN156" s="287"/>
      <c r="SO156" s="122"/>
      <c r="SP156" s="287"/>
      <c r="SQ156" s="121"/>
    </row>
    <row r="157" spans="1:511" s="123" customFormat="1" ht="20" x14ac:dyDescent="0.25">
      <c r="A157" s="337" t="s">
        <v>394</v>
      </c>
      <c r="B157" s="120">
        <f t="shared" si="4"/>
        <v>0</v>
      </c>
      <c r="C157" s="194"/>
      <c r="D157"/>
      <c r="E157" s="121"/>
      <c r="F157"/>
      <c r="G157" s="121"/>
      <c r="H157"/>
      <c r="I157" s="122"/>
      <c r="J157"/>
      <c r="K157" s="121"/>
      <c r="L157"/>
      <c r="M157" s="122"/>
      <c r="N157"/>
      <c r="O157" s="121"/>
      <c r="P157"/>
      <c r="Q157" s="122"/>
      <c r="R157"/>
      <c r="S157" s="121"/>
      <c r="T157"/>
      <c r="U157" s="122"/>
      <c r="V157"/>
      <c r="W157" s="121"/>
      <c r="X157"/>
      <c r="Y157" s="122"/>
      <c r="Z157"/>
      <c r="AA157" s="121"/>
      <c r="AB157"/>
      <c r="AC157" s="122"/>
      <c r="AD157"/>
      <c r="AE157" s="121"/>
      <c r="AF157"/>
      <c r="AG157" s="122"/>
      <c r="AH157"/>
      <c r="AI157" s="121"/>
      <c r="AJ157"/>
      <c r="AK157" s="122"/>
      <c r="AL157"/>
      <c r="AM157" s="121"/>
      <c r="AN157"/>
      <c r="AO157" s="122"/>
      <c r="AP157"/>
      <c r="AQ157" s="121"/>
      <c r="AR157"/>
      <c r="AS157" s="122"/>
      <c r="AT157"/>
      <c r="AU157" s="121"/>
      <c r="AV157"/>
      <c r="AW157" s="122"/>
      <c r="AX157"/>
      <c r="AY157" s="121"/>
      <c r="AZ157"/>
      <c r="BA157" s="122"/>
      <c r="BB157"/>
      <c r="BC157" s="121"/>
      <c r="BD157" s="287"/>
      <c r="BE157" s="122"/>
      <c r="BF157" s="287"/>
      <c r="BG157" s="121"/>
      <c r="BH157" s="287"/>
      <c r="BI157" s="122"/>
      <c r="BJ157" s="122"/>
      <c r="BK157" s="121"/>
      <c r="BL157" s="287"/>
      <c r="BM157" s="122"/>
      <c r="BN157" s="287"/>
      <c r="BO157" s="121"/>
      <c r="BP157" s="287"/>
      <c r="BQ157" s="122"/>
      <c r="BR157" s="287"/>
      <c r="BS157" s="121"/>
      <c r="BT157" s="287"/>
      <c r="BU157" s="122"/>
      <c r="BV157" s="287"/>
      <c r="BW157" s="121"/>
      <c r="BX157" s="241"/>
      <c r="BY157" s="122"/>
      <c r="BZ157" s="287"/>
      <c r="CA157" s="121"/>
      <c r="CB157" s="287"/>
      <c r="CC157" s="122"/>
      <c r="CD157" s="287"/>
      <c r="CE157" s="121"/>
      <c r="CF157" s="287"/>
      <c r="CG157" s="122"/>
      <c r="CH157" s="287"/>
      <c r="CI157" s="121"/>
      <c r="CJ157"/>
      <c r="CK157" s="122"/>
      <c r="CL157"/>
      <c r="CM157" s="121"/>
      <c r="CN157"/>
      <c r="CO157" s="122"/>
      <c r="CP157"/>
      <c r="CQ157" s="121"/>
      <c r="CR157"/>
      <c r="CS157" s="122"/>
      <c r="CT157"/>
      <c r="CU157" s="121"/>
      <c r="CV157"/>
      <c r="CW157" s="122"/>
      <c r="CX157"/>
      <c r="CY157" s="121"/>
      <c r="CZ157"/>
      <c r="DA157" s="122"/>
      <c r="DB157"/>
      <c r="DC157" s="121"/>
      <c r="DD157"/>
      <c r="DE157" s="122"/>
      <c r="DF157"/>
      <c r="DG157" s="121"/>
      <c r="DH157"/>
      <c r="DI157" s="122"/>
      <c r="DJ157"/>
      <c r="DK157" s="121"/>
      <c r="DL157"/>
      <c r="DM157" s="122"/>
      <c r="DN157"/>
      <c r="DO157" s="121"/>
      <c r="DP157"/>
      <c r="DQ157" s="122"/>
      <c r="DR157"/>
      <c r="DS157" s="121"/>
      <c r="DT157"/>
      <c r="DU157" s="122"/>
      <c r="DV157"/>
      <c r="DW157" s="121"/>
      <c r="DX157"/>
      <c r="DY157" s="122"/>
      <c r="DZ157"/>
      <c r="EA157" s="121"/>
      <c r="EB157"/>
      <c r="EC157" s="122"/>
      <c r="ED157"/>
      <c r="EE157" s="121"/>
      <c r="EF157"/>
      <c r="EG157" s="122"/>
      <c r="EH157"/>
      <c r="EI157" s="121"/>
      <c r="EJ157"/>
      <c r="EK157" s="122"/>
      <c r="EL157"/>
      <c r="EM157" s="121"/>
      <c r="EN157"/>
      <c r="EO157" s="122"/>
      <c r="EP157"/>
      <c r="EQ157" s="121"/>
      <c r="ER157"/>
      <c r="ES157" s="122"/>
      <c r="ET157"/>
      <c r="EU157" s="121"/>
      <c r="EV157"/>
      <c r="EW157" s="122"/>
      <c r="EX157"/>
      <c r="EY157" s="121"/>
      <c r="EZ157"/>
      <c r="FA157" s="122"/>
      <c r="FB157"/>
      <c r="FC157" s="121"/>
      <c r="FD157"/>
      <c r="FE157" s="122"/>
      <c r="FF157"/>
      <c r="FG157" s="121"/>
      <c r="FH157"/>
      <c r="FI157" s="122"/>
      <c r="FJ157" s="12"/>
      <c r="FK157" s="306"/>
      <c r="FL157" s="12"/>
      <c r="FM157" s="295"/>
      <c r="FN157" s="12"/>
      <c r="FO157" s="306"/>
      <c r="FP157" s="12"/>
      <c r="FQ157" s="295"/>
      <c r="FR157" s="12"/>
      <c r="FS157" s="306"/>
      <c r="FT157" s="12"/>
      <c r="FU157" s="295"/>
      <c r="FV157" s="12"/>
      <c r="FW157" s="306"/>
      <c r="FX157" s="12"/>
      <c r="FY157" s="295"/>
      <c r="FZ157" s="12"/>
      <c r="GA157" s="306"/>
      <c r="GB157" s="12"/>
      <c r="GC157" s="295"/>
      <c r="GD157" s="12"/>
      <c r="GE157" s="306"/>
      <c r="GF157" s="12"/>
      <c r="GG157" s="295"/>
      <c r="GH157" s="12"/>
      <c r="GI157" s="306"/>
      <c r="GJ157" s="12"/>
      <c r="GK157" s="295"/>
      <c r="GL157" s="12"/>
      <c r="GM157" s="306"/>
      <c r="GN157" s="12"/>
      <c r="GO157" s="295"/>
      <c r="GP157" s="12"/>
      <c r="GQ157" s="306"/>
      <c r="GR157" s="12"/>
      <c r="GS157" s="295"/>
      <c r="GT157" s="12"/>
      <c r="GU157" s="306"/>
      <c r="GV157" s="12"/>
      <c r="GW157" s="295"/>
      <c r="GX157" s="12"/>
      <c r="GY157" s="306"/>
      <c r="GZ157" s="12"/>
      <c r="HA157" s="295"/>
      <c r="HB157" s="307"/>
      <c r="HC157" s="306"/>
      <c r="HD157" s="12"/>
      <c r="HE157" s="295"/>
      <c r="HF157" s="12"/>
      <c r="HG157" s="306"/>
      <c r="HH157" s="12"/>
      <c r="HI157" s="295"/>
      <c r="HJ157" s="12"/>
      <c r="HK157" s="306"/>
      <c r="HL157" s="12"/>
      <c r="HM157" s="295"/>
      <c r="HN157" s="12"/>
      <c r="HO157" s="306"/>
      <c r="HP157" s="12"/>
      <c r="HQ157" s="295"/>
      <c r="HR157"/>
      <c r="HS157" s="121"/>
      <c r="HT157"/>
      <c r="HU157" s="122"/>
      <c r="HV157"/>
      <c r="HW157" s="121"/>
      <c r="HX157"/>
      <c r="HY157" s="121"/>
      <c r="HZ157"/>
      <c r="IA157" s="121"/>
      <c r="IB157"/>
      <c r="IC157" s="122"/>
      <c r="ID157"/>
      <c r="IE157" s="121"/>
      <c r="IF157"/>
      <c r="IG157" s="122"/>
      <c r="IH157"/>
      <c r="II157" s="121"/>
      <c r="IJ157"/>
      <c r="IK157" s="122"/>
      <c r="IL157"/>
      <c r="IM157" s="121"/>
      <c r="IN157"/>
      <c r="IO157" s="122"/>
      <c r="IP157"/>
      <c r="IQ157" s="121"/>
      <c r="IR157"/>
      <c r="IS157" s="122"/>
      <c r="IT157"/>
      <c r="IU157" s="121"/>
      <c r="IV157"/>
      <c r="IW157" s="122"/>
      <c r="IX157"/>
      <c r="IY157" s="121"/>
      <c r="IZ157"/>
      <c r="JA157" s="122"/>
      <c r="JB157"/>
      <c r="JC157" s="121"/>
      <c r="JD157"/>
      <c r="JE157" s="122"/>
      <c r="JF157"/>
      <c r="JG157" s="121"/>
      <c r="JH157"/>
      <c r="JI157" s="122"/>
      <c r="JJ157"/>
      <c r="JK157" s="121"/>
      <c r="JL157"/>
      <c r="JM157" s="122"/>
      <c r="JN157"/>
      <c r="JO157" s="121"/>
      <c r="JP157"/>
      <c r="JQ157" s="122"/>
      <c r="JR157"/>
      <c r="JS157" s="121"/>
      <c r="JT157"/>
      <c r="JU157" s="122"/>
      <c r="JV157"/>
      <c r="JW157" s="121"/>
      <c r="JX157"/>
      <c r="JY157" s="122"/>
      <c r="JZ157"/>
      <c r="KA157" s="121"/>
      <c r="KB157"/>
      <c r="KC157" s="122"/>
      <c r="KD157"/>
      <c r="KE157" s="121"/>
      <c r="KF157"/>
      <c r="KG157" s="122"/>
      <c r="KH157"/>
      <c r="KI157" s="121"/>
      <c r="KJ157"/>
      <c r="KK157" s="122"/>
      <c r="KL157"/>
      <c r="KM157" s="121"/>
      <c r="KN157"/>
      <c r="KO157" s="122"/>
      <c r="KP157"/>
      <c r="KQ157" s="121"/>
      <c r="KR157"/>
      <c r="KS157" s="122"/>
      <c r="KT157"/>
      <c r="KU157" s="121"/>
      <c r="KV157"/>
      <c r="KW157" s="122"/>
      <c r="KX157"/>
      <c r="KY157" s="121"/>
      <c r="KZ157"/>
      <c r="LA157" s="272"/>
      <c r="LB157"/>
      <c r="LC157" s="121"/>
      <c r="LD157"/>
      <c r="LE157" s="122"/>
      <c r="LF157"/>
      <c r="LG157" s="121"/>
      <c r="LH157"/>
      <c r="LI157" s="122"/>
      <c r="LJ157"/>
      <c r="LK157" s="121"/>
      <c r="LL157"/>
      <c r="LM157" s="122"/>
      <c r="LN157"/>
      <c r="LO157" s="121"/>
      <c r="LP157"/>
      <c r="LQ157" s="122"/>
      <c r="LR157"/>
      <c r="LS157" s="121"/>
      <c r="LT157"/>
      <c r="LU157" s="122"/>
      <c r="LV157"/>
      <c r="LW157" s="121"/>
      <c r="LX157"/>
      <c r="LY157" s="122"/>
      <c r="LZ157"/>
      <c r="MA157" s="121"/>
      <c r="MB157"/>
      <c r="MC157" s="122"/>
      <c r="MD157"/>
      <c r="ME157" s="121"/>
      <c r="MF157"/>
      <c r="MG157" s="122"/>
      <c r="MH157"/>
      <c r="MI157" s="121"/>
      <c r="MJ157"/>
      <c r="MK157" s="122"/>
      <c r="ML157"/>
      <c r="MM157" s="121"/>
      <c r="MN157" s="296"/>
      <c r="MO157" s="122"/>
      <c r="MP157"/>
      <c r="MQ157" s="121"/>
      <c r="MR157" s="296"/>
      <c r="MS157" s="122"/>
      <c r="MT157" s="296"/>
      <c r="MU157" s="121"/>
      <c r="MV157"/>
      <c r="MW157" s="122"/>
      <c r="MX157" s="296"/>
      <c r="MY157" s="121"/>
      <c r="MZ157"/>
      <c r="NA157" s="122"/>
      <c r="NB157"/>
      <c r="NC157" s="121"/>
      <c r="ND157"/>
      <c r="NE157" s="122"/>
      <c r="NF157"/>
      <c r="NG157" s="121"/>
      <c r="NH157"/>
      <c r="NI157" s="122"/>
      <c r="NJ157"/>
      <c r="NK157" s="121"/>
      <c r="NL157"/>
      <c r="NM157" s="122"/>
      <c r="NN157"/>
      <c r="NO157" s="121"/>
      <c r="NP157"/>
      <c r="NQ157" s="122"/>
      <c r="NR157" s="296"/>
      <c r="NS157" s="121"/>
      <c r="NT157" s="296"/>
      <c r="NU157" s="122"/>
      <c r="NV157" s="296"/>
      <c r="NW157" s="121"/>
      <c r="NX157" s="296"/>
      <c r="NY157" s="122"/>
      <c r="NZ157" s="296"/>
      <c r="OA157" s="121"/>
      <c r="OB157" s="296"/>
      <c r="OC157" s="122"/>
      <c r="OD157" s="296"/>
      <c r="OE157" s="121"/>
      <c r="OF157" s="296"/>
      <c r="OG157" s="122"/>
      <c r="OH157" s="296"/>
      <c r="OI157" s="121"/>
      <c r="OJ157" s="296"/>
      <c r="OK157" s="122"/>
      <c r="OL157" s="296"/>
      <c r="OM157" s="121"/>
      <c r="ON157" s="296"/>
      <c r="OO157" s="122"/>
      <c r="OP157" s="296"/>
      <c r="OQ157" s="121"/>
      <c r="OR157" s="296"/>
      <c r="OS157" s="122"/>
      <c r="OT157" s="296"/>
      <c r="OU157" s="121"/>
      <c r="OV157" s="296"/>
      <c r="OW157" s="122"/>
      <c r="OX157" s="296"/>
      <c r="OY157" s="121"/>
      <c r="OZ157" s="296"/>
      <c r="PA157" s="122"/>
      <c r="PB157" s="296"/>
      <c r="PC157" s="121"/>
      <c r="PD157" s="296"/>
      <c r="PE157" s="122"/>
      <c r="PF157" s="287"/>
      <c r="PG157" s="121"/>
      <c r="PH157" s="287"/>
      <c r="PI157" s="122"/>
      <c r="PJ157" s="124"/>
      <c r="PK157" s="121"/>
      <c r="PL157" s="287"/>
      <c r="PM157" s="122"/>
      <c r="PN157" s="287"/>
      <c r="PO157" s="121"/>
      <c r="PP157" s="287"/>
      <c r="PQ157" s="122"/>
      <c r="PR157" s="124"/>
      <c r="PS157" s="121"/>
      <c r="PT157" s="287"/>
      <c r="PU157" s="122"/>
      <c r="PV157" s="287"/>
      <c r="PW157" s="121"/>
      <c r="PX157" s="287"/>
      <c r="PY157" s="122"/>
      <c r="PZ157" s="124"/>
      <c r="QA157" s="121"/>
      <c r="QB157" s="287"/>
      <c r="QC157" s="122"/>
      <c r="QD157" s="287"/>
      <c r="QE157" s="121"/>
      <c r="QF157" s="287"/>
      <c r="QG157" s="122"/>
      <c r="QH157" s="124"/>
      <c r="QI157" s="121"/>
      <c r="QJ157" s="287"/>
      <c r="QK157" s="122"/>
      <c r="QL157" s="287"/>
      <c r="QM157" s="121"/>
      <c r="QN157" s="287"/>
      <c r="QO157" s="122"/>
      <c r="QP157" s="124"/>
      <c r="QQ157" s="121"/>
      <c r="QR157" s="287"/>
      <c r="QS157" s="122"/>
      <c r="QT157" s="287"/>
      <c r="QU157" s="121"/>
      <c r="QV157" s="287"/>
      <c r="QW157" s="122"/>
      <c r="QX157" s="124"/>
      <c r="QY157" s="121"/>
      <c r="QZ157" s="287"/>
      <c r="RA157" s="122"/>
      <c r="RB157" s="287"/>
      <c r="RC157" s="121"/>
      <c r="RD157" s="287"/>
      <c r="RE157" s="122"/>
      <c r="RF157" s="124"/>
      <c r="RG157" s="121"/>
      <c r="RH157" s="287"/>
      <c r="RI157" s="122"/>
      <c r="RJ157" s="287"/>
      <c r="RK157" s="121"/>
      <c r="RL157" s="287"/>
      <c r="RM157" s="122"/>
      <c r="RN157" s="124"/>
      <c r="RO157" s="121"/>
      <c r="RP157" s="287"/>
      <c r="RQ157" s="122"/>
      <c r="RR157" s="287"/>
      <c r="RS157" s="121"/>
      <c r="RT157" s="287"/>
      <c r="RU157" s="122"/>
      <c r="RV157" s="124"/>
      <c r="RW157" s="121"/>
      <c r="RX157" s="287"/>
      <c r="RY157" s="122"/>
      <c r="RZ157" s="287"/>
      <c r="SA157" s="121"/>
      <c r="SB157" s="287"/>
      <c r="SC157" s="122"/>
      <c r="SD157" s="124"/>
      <c r="SE157" s="121"/>
      <c r="SF157" s="287"/>
      <c r="SG157" s="122"/>
      <c r="SH157" s="287"/>
      <c r="SI157" s="121"/>
      <c r="SJ157" s="287"/>
      <c r="SK157" s="122"/>
      <c r="SL157" s="124"/>
      <c r="SM157" s="121"/>
      <c r="SN157" s="287"/>
      <c r="SO157" s="122"/>
      <c r="SP157" s="287"/>
      <c r="SQ157" s="121"/>
    </row>
    <row r="158" spans="1:511" s="123" customFormat="1" ht="20" x14ac:dyDescent="0.25">
      <c r="A158" s="337" t="s">
        <v>395</v>
      </c>
      <c r="B158" s="120">
        <f t="shared" si="4"/>
        <v>0</v>
      </c>
      <c r="C158" s="330"/>
      <c r="D158"/>
      <c r="E158" s="121"/>
      <c r="F158"/>
      <c r="G158" s="271"/>
      <c r="H158"/>
      <c r="I158" s="122"/>
      <c r="J158"/>
      <c r="K158" s="121"/>
      <c r="L158"/>
      <c r="M158" s="272"/>
      <c r="N158"/>
      <c r="O158" s="121"/>
      <c r="P158"/>
      <c r="Q158" s="122"/>
      <c r="R158"/>
      <c r="S158" s="271"/>
      <c r="T158"/>
      <c r="U158" s="272"/>
      <c r="V158"/>
      <c r="W158" s="121"/>
      <c r="X158"/>
      <c r="Y158" s="272"/>
      <c r="Z158"/>
      <c r="AA158" s="271"/>
      <c r="AB158"/>
      <c r="AC158" s="272"/>
      <c r="AD158"/>
      <c r="AE158" s="121"/>
      <c r="AF158"/>
      <c r="AG158" s="122"/>
      <c r="AH158"/>
      <c r="AI158" s="121"/>
      <c r="AJ158"/>
      <c r="AK158" s="122"/>
      <c r="AL158"/>
      <c r="AM158" s="121"/>
      <c r="AN158"/>
      <c r="AO158" s="272"/>
      <c r="AP158"/>
      <c r="AQ158" s="271"/>
      <c r="AR158"/>
      <c r="AS158" s="122"/>
      <c r="AT158"/>
      <c r="AU158" s="271"/>
      <c r="AV158"/>
      <c r="AW158" s="122"/>
      <c r="AX158"/>
      <c r="AY158" s="121"/>
      <c r="AZ158"/>
      <c r="BA158" s="122"/>
      <c r="BB158"/>
      <c r="BC158" s="121"/>
      <c r="BD158" s="287"/>
      <c r="BE158" s="122"/>
      <c r="BF158" s="287"/>
      <c r="BG158" s="121"/>
      <c r="BH158" s="288"/>
      <c r="BI158" s="272"/>
      <c r="BJ158" s="272"/>
      <c r="BK158" s="121"/>
      <c r="BL158" s="288"/>
      <c r="BM158" s="272"/>
      <c r="BN158" s="287"/>
      <c r="BO158" s="121"/>
      <c r="BP158" s="288"/>
      <c r="BQ158" s="272"/>
      <c r="BR158" s="287"/>
      <c r="BS158" s="121"/>
      <c r="BT158" s="288"/>
      <c r="BU158" s="272"/>
      <c r="BV158" s="287"/>
      <c r="BW158" s="121"/>
      <c r="BX158" s="241"/>
      <c r="BY158" s="122"/>
      <c r="BZ158" s="287"/>
      <c r="CA158" s="121"/>
      <c r="CB158" s="288"/>
      <c r="CC158" s="272"/>
      <c r="CD158" s="287"/>
      <c r="CE158" s="121"/>
      <c r="CF158" s="287"/>
      <c r="CG158" s="122"/>
      <c r="CH158" s="295"/>
      <c r="CI158" s="286"/>
      <c r="CJ158"/>
      <c r="CK158" s="122"/>
      <c r="CL158"/>
      <c r="CM158" s="271"/>
      <c r="CN158"/>
      <c r="CO158" s="122"/>
      <c r="CP158"/>
      <c r="CQ158" s="121"/>
      <c r="CR158"/>
      <c r="CS158" s="272"/>
      <c r="CT158"/>
      <c r="CU158" s="271"/>
      <c r="CV158"/>
      <c r="CW158" s="272"/>
      <c r="CX158"/>
      <c r="CY158" s="121"/>
      <c r="CZ158"/>
      <c r="DA158" s="122"/>
      <c r="DB158"/>
      <c r="DC158" s="121"/>
      <c r="DD158"/>
      <c r="DE158" s="272"/>
      <c r="DF158"/>
      <c r="DG158" s="271"/>
      <c r="DH158"/>
      <c r="DI158" s="122"/>
      <c r="DJ158"/>
      <c r="DK158" s="271"/>
      <c r="DL158"/>
      <c r="DM158" s="122"/>
      <c r="DN158"/>
      <c r="DO158" s="121"/>
      <c r="DP158"/>
      <c r="DQ158" s="122"/>
      <c r="DR158"/>
      <c r="DS158" s="271"/>
      <c r="DT158"/>
      <c r="DU158" s="122"/>
      <c r="DV158"/>
      <c r="DW158" s="121"/>
      <c r="DX158"/>
      <c r="DY158" s="272"/>
      <c r="DZ158"/>
      <c r="EA158" s="121"/>
      <c r="EB158"/>
      <c r="EC158" s="122"/>
      <c r="ED158"/>
      <c r="EE158" s="271"/>
      <c r="EF158"/>
      <c r="EG158" s="122"/>
      <c r="EH158"/>
      <c r="EI158" s="271"/>
      <c r="EJ158"/>
      <c r="EK158" s="122"/>
      <c r="EL158"/>
      <c r="EM158" s="121"/>
      <c r="EN158"/>
      <c r="EO158" s="122"/>
      <c r="EP158"/>
      <c r="EQ158" s="121"/>
      <c r="ER158"/>
      <c r="ES158" s="122"/>
      <c r="ET158"/>
      <c r="EU158" s="121"/>
      <c r="EV158"/>
      <c r="EW158" s="272"/>
      <c r="EX158"/>
      <c r="EY158" s="121"/>
      <c r="EZ158"/>
      <c r="FA158" s="272"/>
      <c r="FB158"/>
      <c r="FC158" s="121"/>
      <c r="FD158"/>
      <c r="FE158" s="122"/>
      <c r="FF158"/>
      <c r="FG158" s="121"/>
      <c r="FH158"/>
      <c r="FI158" s="122"/>
      <c r="FJ158" s="307"/>
      <c r="FK158" s="306"/>
      <c r="FL158" s="12"/>
      <c r="FM158" s="295"/>
      <c r="FN158" s="12"/>
      <c r="FO158" s="306"/>
      <c r="FP158" s="12"/>
      <c r="FQ158" s="295"/>
      <c r="FR158" s="12"/>
      <c r="FS158" s="306"/>
      <c r="FT158" s="12"/>
      <c r="FU158" s="295"/>
      <c r="FV158" s="12"/>
      <c r="FW158" s="306"/>
      <c r="FX158" s="12"/>
      <c r="FY158" s="295"/>
      <c r="FZ158" s="12"/>
      <c r="GA158" s="306"/>
      <c r="GB158" s="12"/>
      <c r="GC158" s="295"/>
      <c r="GD158" s="12"/>
      <c r="GE158" s="306"/>
      <c r="GF158" s="12"/>
      <c r="GG158" s="295"/>
      <c r="GH158" s="12"/>
      <c r="GI158" s="306"/>
      <c r="GJ158" s="12"/>
      <c r="GK158" s="295"/>
      <c r="GL158" s="12"/>
      <c r="GM158" s="306"/>
      <c r="GN158" s="12"/>
      <c r="GO158" s="295"/>
      <c r="GP158" s="12"/>
      <c r="GQ158" s="306"/>
      <c r="GR158" s="12"/>
      <c r="GS158" s="295"/>
      <c r="GT158" s="12"/>
      <c r="GU158" s="306"/>
      <c r="GV158" s="12"/>
      <c r="GW158" s="295"/>
      <c r="GX158" s="12"/>
      <c r="GY158" s="306"/>
      <c r="GZ158" s="12"/>
      <c r="HA158" s="295"/>
      <c r="HB158" s="307"/>
      <c r="HC158" s="306"/>
      <c r="HD158" s="12"/>
      <c r="HE158" s="295"/>
      <c r="HF158" s="12"/>
      <c r="HG158" s="306"/>
      <c r="HH158" s="12"/>
      <c r="HI158" s="295"/>
      <c r="HJ158" s="12"/>
      <c r="HK158" s="306"/>
      <c r="HL158" s="12"/>
      <c r="HM158" s="295"/>
      <c r="HN158" s="12"/>
      <c r="HO158" s="306"/>
      <c r="HP158" s="12"/>
      <c r="HQ158" s="295"/>
      <c r="HR158"/>
      <c r="HS158" s="121"/>
      <c r="HT158"/>
      <c r="HU158" s="272"/>
      <c r="HV158"/>
      <c r="HW158" s="121"/>
      <c r="HX158"/>
      <c r="HY158" s="121"/>
      <c r="HZ158"/>
      <c r="IA158" s="121"/>
      <c r="IB158"/>
      <c r="IC158" s="122"/>
      <c r="ID158"/>
      <c r="IE158" s="121"/>
      <c r="IF158"/>
      <c r="IG158" s="122"/>
      <c r="IH158"/>
      <c r="II158" s="121"/>
      <c r="IJ158"/>
      <c r="IK158" s="122"/>
      <c r="IL158"/>
      <c r="IM158" s="121"/>
      <c r="IN158"/>
      <c r="IO158" s="272"/>
      <c r="IP158"/>
      <c r="IQ158" s="271"/>
      <c r="IR158"/>
      <c r="IS158" s="272"/>
      <c r="IT158"/>
      <c r="IU158" s="121"/>
      <c r="IV158"/>
      <c r="IW158" s="272"/>
      <c r="IX158"/>
      <c r="IY158" s="121"/>
      <c r="IZ158"/>
      <c r="JA158" s="122"/>
      <c r="JB158"/>
      <c r="JC158" s="121"/>
      <c r="JD158"/>
      <c r="JE158" s="122"/>
      <c r="JF158"/>
      <c r="JG158" s="121"/>
      <c r="JH158"/>
      <c r="JI158" s="122"/>
      <c r="JJ158"/>
      <c r="JK158" s="271"/>
      <c r="JL158"/>
      <c r="JM158" s="122"/>
      <c r="JN158"/>
      <c r="JO158" s="121"/>
      <c r="JP158"/>
      <c r="JQ158" s="122"/>
      <c r="JR158"/>
      <c r="JS158" s="121"/>
      <c r="JT158"/>
      <c r="JU158" s="122"/>
      <c r="JV158"/>
      <c r="JW158" s="271"/>
      <c r="JX158"/>
      <c r="JY158" s="272"/>
      <c r="JZ158"/>
      <c r="KA158" s="121"/>
      <c r="KB158"/>
      <c r="KC158" s="272"/>
      <c r="KD158"/>
      <c r="KE158" s="121"/>
      <c r="KF158"/>
      <c r="KG158" s="272"/>
      <c r="KH158"/>
      <c r="KI158" s="271"/>
      <c r="KJ158"/>
      <c r="KK158" s="272"/>
      <c r="KL158"/>
      <c r="KM158" s="271"/>
      <c r="KN158"/>
      <c r="KO158" s="272"/>
      <c r="KP158"/>
      <c r="KQ158" s="121"/>
      <c r="KR158"/>
      <c r="KS158" s="272"/>
      <c r="KT158"/>
      <c r="KU158" s="121"/>
      <c r="KV158"/>
      <c r="KW158" s="272"/>
      <c r="KX158"/>
      <c r="KY158" s="121"/>
      <c r="KZ158"/>
      <c r="LA158" s="272"/>
      <c r="LB158"/>
      <c r="LC158" s="271"/>
      <c r="LD158"/>
      <c r="LE158" s="272"/>
      <c r="LF158"/>
      <c r="LG158" s="121"/>
      <c r="LH158"/>
      <c r="LI158" s="272"/>
      <c r="LJ158"/>
      <c r="LK158" s="271"/>
      <c r="LL158"/>
      <c r="LM158" s="272"/>
      <c r="LN158"/>
      <c r="LO158" s="121"/>
      <c r="LP158"/>
      <c r="LQ158" s="272"/>
      <c r="LR158"/>
      <c r="LS158" s="121"/>
      <c r="LT158"/>
      <c r="LU158" s="272"/>
      <c r="LV158"/>
      <c r="LW158" s="121"/>
      <c r="LX158"/>
      <c r="LY158" s="272"/>
      <c r="LZ158"/>
      <c r="MA158" s="121"/>
      <c r="MB158"/>
      <c r="MC158" s="272"/>
      <c r="MD158"/>
      <c r="ME158" s="121"/>
      <c r="MF158"/>
      <c r="MG158" s="272"/>
      <c r="MH158"/>
      <c r="MI158" s="271"/>
      <c r="MJ158"/>
      <c r="MK158" s="272"/>
      <c r="ML158"/>
      <c r="MM158" s="271"/>
      <c r="MN158" s="296"/>
      <c r="MO158" s="272"/>
      <c r="MP158"/>
      <c r="MQ158" s="121"/>
      <c r="MR158" s="296"/>
      <c r="MS158" s="272"/>
      <c r="MT158" s="296"/>
      <c r="MU158" s="121"/>
      <c r="MV158"/>
      <c r="MW158" s="272"/>
      <c r="MX158" s="296"/>
      <c r="MY158" s="271"/>
      <c r="MZ158"/>
      <c r="NA158" s="272"/>
      <c r="NB158"/>
      <c r="NC158" s="121"/>
      <c r="ND158"/>
      <c r="NE158" s="272"/>
      <c r="NF158"/>
      <c r="NG158" s="121"/>
      <c r="NH158"/>
      <c r="NI158" s="272"/>
      <c r="NJ158"/>
      <c r="NK158" s="121"/>
      <c r="NL158"/>
      <c r="NM158" s="272"/>
      <c r="NN158"/>
      <c r="NO158" s="121"/>
      <c r="NP158"/>
      <c r="NQ158" s="272"/>
      <c r="NR158" s="296"/>
      <c r="NS158" s="121"/>
      <c r="NT158" s="296"/>
      <c r="NU158" s="272"/>
      <c r="NV158" s="296"/>
      <c r="NW158" s="121"/>
      <c r="NX158" s="296"/>
      <c r="NY158" s="272"/>
      <c r="NZ158" s="296"/>
      <c r="OA158" s="121"/>
      <c r="OB158" s="296"/>
      <c r="OC158" s="272"/>
      <c r="OD158" s="296"/>
      <c r="OE158" s="121"/>
      <c r="OF158" s="296"/>
      <c r="OG158" s="272"/>
      <c r="OH158" s="296"/>
      <c r="OI158" s="121"/>
      <c r="OJ158" s="296"/>
      <c r="OK158" s="272"/>
      <c r="OL158" s="296"/>
      <c r="OM158" s="121"/>
      <c r="ON158" s="296"/>
      <c r="OO158" s="272"/>
      <c r="OP158" s="296"/>
      <c r="OQ158" s="121"/>
      <c r="OR158" s="296"/>
      <c r="OS158" s="272"/>
      <c r="OT158" s="296"/>
      <c r="OU158" s="121"/>
      <c r="OV158" s="296"/>
      <c r="OW158" s="272"/>
      <c r="OX158" s="296"/>
      <c r="OY158" s="121"/>
      <c r="OZ158" s="296"/>
      <c r="PA158" s="272"/>
      <c r="PB158" s="296"/>
      <c r="PC158" s="121"/>
      <c r="PD158" s="296"/>
      <c r="PE158" s="272"/>
      <c r="PF158" s="287"/>
      <c r="PG158" s="121"/>
      <c r="PH158" s="288"/>
      <c r="PI158" s="272"/>
      <c r="PJ158" s="124"/>
      <c r="PK158" s="121"/>
      <c r="PL158" s="288"/>
      <c r="PM158" s="272"/>
      <c r="PN158" s="287"/>
      <c r="PO158" s="121"/>
      <c r="PP158" s="288"/>
      <c r="PQ158" s="272"/>
      <c r="PR158" s="124"/>
      <c r="PS158" s="121"/>
      <c r="PT158" s="288"/>
      <c r="PU158" s="272"/>
      <c r="PV158" s="287"/>
      <c r="PW158" s="121"/>
      <c r="PX158" s="288"/>
      <c r="PY158" s="272"/>
      <c r="PZ158" s="124"/>
      <c r="QA158" s="121"/>
      <c r="QB158" s="288"/>
      <c r="QC158" s="272"/>
      <c r="QD158" s="287"/>
      <c r="QE158" s="121"/>
      <c r="QF158" s="288"/>
      <c r="QG158" s="272"/>
      <c r="QH158" s="124"/>
      <c r="QI158" s="121"/>
      <c r="QJ158" s="288"/>
      <c r="QK158" s="272"/>
      <c r="QL158" s="287"/>
      <c r="QM158" s="121"/>
      <c r="QN158" s="288"/>
      <c r="QO158" s="272"/>
      <c r="QP158" s="124"/>
      <c r="QQ158" s="121"/>
      <c r="QR158" s="288"/>
      <c r="QS158" s="272"/>
      <c r="QT158" s="287"/>
      <c r="QU158" s="121"/>
      <c r="QV158" s="288"/>
      <c r="QW158" s="272"/>
      <c r="QX158" s="124"/>
      <c r="QY158" s="121"/>
      <c r="QZ158" s="288"/>
      <c r="RA158" s="272"/>
      <c r="RB158" s="287"/>
      <c r="RC158" s="121"/>
      <c r="RD158" s="288"/>
      <c r="RE158" s="272"/>
      <c r="RF158" s="124"/>
      <c r="RG158" s="121"/>
      <c r="RH158" s="288"/>
      <c r="RI158" s="272"/>
      <c r="RJ158" s="287"/>
      <c r="RK158" s="121"/>
      <c r="RL158" s="288"/>
      <c r="RM158" s="272"/>
      <c r="RN158" s="124"/>
      <c r="RO158" s="121"/>
      <c r="RP158" s="288"/>
      <c r="RQ158" s="272"/>
      <c r="RR158" s="287"/>
      <c r="RS158" s="121"/>
      <c r="RT158" s="288"/>
      <c r="RU158" s="272"/>
      <c r="RV158" s="124"/>
      <c r="RW158" s="121"/>
      <c r="RX158" s="288"/>
      <c r="RY158" s="272"/>
      <c r="RZ158" s="287"/>
      <c r="SA158" s="121"/>
      <c r="SB158" s="288"/>
      <c r="SC158" s="272"/>
      <c r="SD158" s="124"/>
      <c r="SE158" s="121"/>
      <c r="SF158" s="288"/>
      <c r="SG158" s="272"/>
      <c r="SH158" s="287"/>
      <c r="SI158" s="121"/>
      <c r="SJ158" s="288"/>
      <c r="SK158" s="272"/>
      <c r="SL158" s="124"/>
      <c r="SM158" s="121"/>
      <c r="SN158" s="288"/>
      <c r="SO158" s="272"/>
      <c r="SP158" s="287"/>
      <c r="SQ158" s="121"/>
    </row>
    <row r="159" spans="1:511" s="123" customFormat="1" ht="20" x14ac:dyDescent="0.25">
      <c r="A159" s="337" t="s">
        <v>396</v>
      </c>
      <c r="B159" s="120">
        <f t="shared" si="4"/>
        <v>0</v>
      </c>
      <c r="C159" s="194"/>
      <c r="D159"/>
      <c r="E159" s="121"/>
      <c r="F159"/>
      <c r="G159" s="121"/>
      <c r="H159"/>
      <c r="I159" s="122"/>
      <c r="J159"/>
      <c r="K159" s="121"/>
      <c r="L159"/>
      <c r="M159" s="122"/>
      <c r="N159"/>
      <c r="O159" s="121"/>
      <c r="P159"/>
      <c r="Q159" s="122"/>
      <c r="R159"/>
      <c r="S159" s="121"/>
      <c r="T159"/>
      <c r="U159" s="122"/>
      <c r="V159"/>
      <c r="W159" s="121"/>
      <c r="X159"/>
      <c r="Y159" s="272"/>
      <c r="Z159"/>
      <c r="AA159" s="121"/>
      <c r="AB159"/>
      <c r="AC159" s="272"/>
      <c r="AD159"/>
      <c r="AE159" s="121"/>
      <c r="AF159"/>
      <c r="AG159" s="122"/>
      <c r="AH159"/>
      <c r="AI159" s="121"/>
      <c r="AJ159"/>
      <c r="AK159" s="122"/>
      <c r="AL159"/>
      <c r="AM159" s="121"/>
      <c r="AN159"/>
      <c r="AO159" s="122"/>
      <c r="AP159"/>
      <c r="AQ159" s="121"/>
      <c r="AR159"/>
      <c r="AS159" s="122"/>
      <c r="AT159"/>
      <c r="AU159" s="271"/>
      <c r="AV159"/>
      <c r="AW159" s="122"/>
      <c r="AX159"/>
      <c r="AY159" s="121"/>
      <c r="AZ159"/>
      <c r="BA159" s="272"/>
      <c r="BB159"/>
      <c r="BC159" s="121"/>
      <c r="BD159" s="288"/>
      <c r="BE159" s="272"/>
      <c r="BF159" s="287"/>
      <c r="BG159" s="121"/>
      <c r="BH159" s="289"/>
      <c r="BI159" s="272"/>
      <c r="BJ159" s="272"/>
      <c r="BK159" s="121"/>
      <c r="BL159" s="287"/>
      <c r="BM159" s="272"/>
      <c r="BN159" s="287"/>
      <c r="BO159" s="271"/>
      <c r="BP159" s="287"/>
      <c r="BQ159" s="122"/>
      <c r="BR159" s="287"/>
      <c r="BS159" s="121"/>
      <c r="BT159" s="287"/>
      <c r="BU159" s="122"/>
      <c r="BV159" s="287"/>
      <c r="BW159" s="271"/>
      <c r="BX159" s="241"/>
      <c r="BY159" s="122"/>
      <c r="BZ159" s="287"/>
      <c r="CA159" s="121"/>
      <c r="CB159" s="294"/>
      <c r="CC159" s="272"/>
      <c r="CD159" s="288"/>
      <c r="CE159" s="271"/>
      <c r="CF159" s="287"/>
      <c r="CG159" s="122"/>
      <c r="CH159" s="287"/>
      <c r="CI159" s="121"/>
      <c r="CJ159"/>
      <c r="CK159" s="272"/>
      <c r="CL159"/>
      <c r="CM159" s="271"/>
      <c r="CN159"/>
      <c r="CO159" s="122"/>
      <c r="CP159"/>
      <c r="CQ159" s="121"/>
      <c r="CR159"/>
      <c r="CS159" s="272"/>
      <c r="CT159"/>
      <c r="CU159" s="121"/>
      <c r="CV159"/>
      <c r="CW159" s="272"/>
      <c r="CX159"/>
      <c r="CY159" s="121"/>
      <c r="CZ159"/>
      <c r="DA159" s="122"/>
      <c r="DB159"/>
      <c r="DC159" s="121"/>
      <c r="DD159"/>
      <c r="DE159" s="122"/>
      <c r="DF159"/>
      <c r="DG159" s="271"/>
      <c r="DH159"/>
      <c r="DI159" s="122"/>
      <c r="DJ159"/>
      <c r="DK159" s="121"/>
      <c r="DL159"/>
      <c r="DM159" s="122"/>
      <c r="DN159"/>
      <c r="DO159" s="121"/>
      <c r="DP159"/>
      <c r="DQ159" s="272"/>
      <c r="DR159"/>
      <c r="DS159" s="271"/>
      <c r="DT159"/>
      <c r="DU159" s="122"/>
      <c r="DV159"/>
      <c r="DW159" s="121"/>
      <c r="DX159"/>
      <c r="DY159" s="272"/>
      <c r="DZ159"/>
      <c r="EA159" s="121"/>
      <c r="EB159"/>
      <c r="EC159" s="272"/>
      <c r="ED159"/>
      <c r="EE159" s="121"/>
      <c r="EF159"/>
      <c r="EG159" s="122"/>
      <c r="EH159"/>
      <c r="EI159" s="121"/>
      <c r="EJ159"/>
      <c r="EK159" s="122"/>
      <c r="EL159"/>
      <c r="EM159" s="121"/>
      <c r="EN159"/>
      <c r="EO159" s="122"/>
      <c r="EP159"/>
      <c r="EQ159" s="271"/>
      <c r="ER159"/>
      <c r="ES159" s="272"/>
      <c r="ET159"/>
      <c r="EU159" s="271"/>
      <c r="EV159"/>
      <c r="EW159" s="272"/>
      <c r="EX159"/>
      <c r="EY159" s="121"/>
      <c r="EZ159"/>
      <c r="FA159" s="122"/>
      <c r="FB159"/>
      <c r="FC159" s="121"/>
      <c r="FD159"/>
      <c r="FE159" s="272"/>
      <c r="FF159"/>
      <c r="FG159" s="271"/>
      <c r="FH159"/>
      <c r="FI159" s="272"/>
      <c r="FJ159" s="12"/>
      <c r="FK159" s="306"/>
      <c r="FL159" s="12"/>
      <c r="FM159" s="295"/>
      <c r="FN159" s="12"/>
      <c r="FO159" s="306"/>
      <c r="FP159" s="12"/>
      <c r="FQ159" s="295"/>
      <c r="FR159" s="12"/>
      <c r="FS159" s="306"/>
      <c r="FT159" s="12"/>
      <c r="FU159" s="295"/>
      <c r="FV159" s="12"/>
      <c r="FW159" s="306"/>
      <c r="FX159" s="12"/>
      <c r="FY159" s="295"/>
      <c r="FZ159" s="12"/>
      <c r="GA159" s="306"/>
      <c r="GB159" s="12"/>
      <c r="GC159" s="295"/>
      <c r="GD159" s="12"/>
      <c r="GE159" s="306"/>
      <c r="GF159" s="12"/>
      <c r="GG159" s="295"/>
      <c r="GH159" s="12"/>
      <c r="GI159" s="306"/>
      <c r="GJ159" s="12"/>
      <c r="GK159" s="295"/>
      <c r="GL159" s="12"/>
      <c r="GM159" s="306"/>
      <c r="GN159" s="12"/>
      <c r="GO159" s="295"/>
      <c r="GP159" s="12"/>
      <c r="GQ159" s="306"/>
      <c r="GR159" s="12"/>
      <c r="GS159" s="295"/>
      <c r="GT159" s="12"/>
      <c r="GU159" s="306"/>
      <c r="GV159" s="12"/>
      <c r="GW159" s="295"/>
      <c r="GX159" s="12"/>
      <c r="GY159" s="306"/>
      <c r="GZ159" s="12"/>
      <c r="HA159" s="295"/>
      <c r="HB159" s="307"/>
      <c r="HC159" s="306"/>
      <c r="HD159" s="12"/>
      <c r="HE159" s="295"/>
      <c r="HF159" s="12"/>
      <c r="HG159" s="306"/>
      <c r="HH159" s="12"/>
      <c r="HI159" s="295"/>
      <c r="HJ159" s="12"/>
      <c r="HK159" s="306"/>
      <c r="HL159" s="12"/>
      <c r="HM159" s="295"/>
      <c r="HN159" s="12"/>
      <c r="HO159" s="306"/>
      <c r="HP159" s="12"/>
      <c r="HQ159" s="295"/>
      <c r="HR159"/>
      <c r="HS159" s="121"/>
      <c r="HT159"/>
      <c r="HU159" s="272"/>
      <c r="HV159"/>
      <c r="HW159" s="121"/>
      <c r="HX159"/>
      <c r="HY159" s="121"/>
      <c r="HZ159"/>
      <c r="IA159" s="271"/>
      <c r="IB159"/>
      <c r="IC159" s="122"/>
      <c r="ID159"/>
      <c r="IE159" s="121"/>
      <c r="IF159"/>
      <c r="IG159" s="122"/>
      <c r="IH159"/>
      <c r="II159" s="121"/>
      <c r="IJ159"/>
      <c r="IK159" s="122"/>
      <c r="IL159"/>
      <c r="IM159" s="121"/>
      <c r="IN159"/>
      <c r="IO159" s="122"/>
      <c r="IP159"/>
      <c r="IQ159" s="121"/>
      <c r="IR159"/>
      <c r="IS159" s="122"/>
      <c r="IT159"/>
      <c r="IU159" s="121"/>
      <c r="IV159"/>
      <c r="IW159" s="272"/>
      <c r="IX159"/>
      <c r="IY159" s="121"/>
      <c r="IZ159"/>
      <c r="JA159" s="122"/>
      <c r="JB159"/>
      <c r="JC159" s="271"/>
      <c r="JD159"/>
      <c r="JE159" s="122"/>
      <c r="JF159"/>
      <c r="JG159" s="121"/>
      <c r="JH159"/>
      <c r="JI159" s="272"/>
      <c r="JJ159"/>
      <c r="JK159" s="121"/>
      <c r="JL159"/>
      <c r="JM159" s="122"/>
      <c r="JN159"/>
      <c r="JO159" s="271"/>
      <c r="JP159"/>
      <c r="JQ159" s="272"/>
      <c r="JR159"/>
      <c r="JS159" s="121"/>
      <c r="JT159"/>
      <c r="JU159" s="122"/>
      <c r="JV159"/>
      <c r="JW159" s="271"/>
      <c r="JX159"/>
      <c r="JY159" s="272"/>
      <c r="JZ159"/>
      <c r="KA159" s="121"/>
      <c r="KB159"/>
      <c r="KC159" s="272"/>
      <c r="KD159"/>
      <c r="KE159" s="271"/>
      <c r="KF159"/>
      <c r="KG159" s="272"/>
      <c r="KH159"/>
      <c r="KI159" s="271"/>
      <c r="KJ159"/>
      <c r="KK159" s="272"/>
      <c r="KL159"/>
      <c r="KM159" s="121"/>
      <c r="KN159"/>
      <c r="KO159" s="272"/>
      <c r="KP159"/>
      <c r="KQ159" s="271"/>
      <c r="KR159"/>
      <c r="KS159" s="272"/>
      <c r="KT159"/>
      <c r="KU159" s="121"/>
      <c r="KV159"/>
      <c r="KW159" s="272"/>
      <c r="KX159"/>
      <c r="KY159" s="271"/>
      <c r="KZ159"/>
      <c r="LA159" s="272"/>
      <c r="LB159"/>
      <c r="LC159" s="271"/>
      <c r="LD159"/>
      <c r="LE159" s="272"/>
      <c r="LF159"/>
      <c r="LG159" s="271"/>
      <c r="LH159"/>
      <c r="LI159" s="272"/>
      <c r="LJ159"/>
      <c r="LK159" s="121"/>
      <c r="LL159"/>
      <c r="LM159" s="272"/>
      <c r="LN159"/>
      <c r="LO159" s="271"/>
      <c r="LP159"/>
      <c r="LQ159" s="272"/>
      <c r="LR159"/>
      <c r="LS159" s="121"/>
      <c r="LT159"/>
      <c r="LU159" s="272"/>
      <c r="LV159"/>
      <c r="LW159" s="271"/>
      <c r="LX159"/>
      <c r="LY159" s="272"/>
      <c r="LZ159"/>
      <c r="MA159" s="121"/>
      <c r="MB159"/>
      <c r="MC159" s="272"/>
      <c r="MD159"/>
      <c r="ME159" s="271"/>
      <c r="MF159"/>
      <c r="MG159" s="272"/>
      <c r="MH159"/>
      <c r="MI159" s="121"/>
      <c r="MJ159"/>
      <c r="MK159" s="272"/>
      <c r="ML159"/>
      <c r="MM159" s="271"/>
      <c r="MN159" s="296"/>
      <c r="MO159" s="272"/>
      <c r="MP159"/>
      <c r="MQ159" s="121"/>
      <c r="MR159" s="296"/>
      <c r="MS159" s="272"/>
      <c r="MT159" s="296"/>
      <c r="MU159" s="271"/>
      <c r="MV159"/>
      <c r="MW159" s="272"/>
      <c r="MX159" s="296"/>
      <c r="MY159" s="121"/>
      <c r="MZ159" s="296"/>
      <c r="NA159" s="272"/>
      <c r="NB159" s="296"/>
      <c r="NC159" s="271"/>
      <c r="ND159" s="296"/>
      <c r="NE159" s="272"/>
      <c r="NF159" s="296"/>
      <c r="NG159" s="121"/>
      <c r="NH159"/>
      <c r="NI159" s="272"/>
      <c r="NJ159"/>
      <c r="NK159" s="271"/>
      <c r="NL159"/>
      <c r="NM159" s="272"/>
      <c r="NN159"/>
      <c r="NO159" s="121"/>
      <c r="NP159"/>
      <c r="NQ159" s="272"/>
      <c r="NR159" s="296"/>
      <c r="NS159" s="271"/>
      <c r="NT159" s="296"/>
      <c r="NU159" s="272"/>
      <c r="NV159" s="296"/>
      <c r="NW159" s="121"/>
      <c r="NX159" s="296"/>
      <c r="NY159" s="272"/>
      <c r="NZ159" s="296"/>
      <c r="OA159" s="271"/>
      <c r="OB159" s="296"/>
      <c r="OC159" s="272"/>
      <c r="OD159" s="296"/>
      <c r="OE159" s="121"/>
      <c r="OF159" s="296"/>
      <c r="OG159" s="272"/>
      <c r="OH159" s="296"/>
      <c r="OI159" s="271"/>
      <c r="OJ159" s="296"/>
      <c r="OK159" s="272"/>
      <c r="OL159" s="296"/>
      <c r="OM159" s="121"/>
      <c r="ON159" s="296"/>
      <c r="OO159" s="272"/>
      <c r="OP159" s="296"/>
      <c r="OQ159" s="271"/>
      <c r="OR159" s="296"/>
      <c r="OS159" s="272"/>
      <c r="OT159" s="296"/>
      <c r="OU159" s="121"/>
      <c r="OV159" s="296"/>
      <c r="OW159" s="272"/>
      <c r="OX159" s="296"/>
      <c r="OY159" s="271"/>
      <c r="OZ159" s="296"/>
      <c r="PA159" s="272"/>
      <c r="PB159" s="296"/>
      <c r="PC159" s="271"/>
      <c r="PD159" s="296"/>
      <c r="PE159" s="272"/>
      <c r="PF159" s="287"/>
      <c r="PG159" s="271"/>
      <c r="PH159" s="289"/>
      <c r="PI159" s="272"/>
      <c r="PJ159" s="124"/>
      <c r="PK159" s="121"/>
      <c r="PL159" s="287"/>
      <c r="PM159" s="272"/>
      <c r="PN159" s="287"/>
      <c r="PO159" s="271"/>
      <c r="PP159" s="289"/>
      <c r="PQ159" s="272"/>
      <c r="PR159" s="124"/>
      <c r="PS159" s="121"/>
      <c r="PT159" s="287"/>
      <c r="PU159" s="272"/>
      <c r="PV159" s="287"/>
      <c r="PW159" s="271"/>
      <c r="PX159" s="289"/>
      <c r="PY159" s="272"/>
      <c r="PZ159" s="124"/>
      <c r="QA159" s="121"/>
      <c r="QB159" s="287"/>
      <c r="QC159" s="272"/>
      <c r="QD159" s="287"/>
      <c r="QE159" s="271"/>
      <c r="QF159" s="289"/>
      <c r="QG159" s="272"/>
      <c r="QH159" s="124"/>
      <c r="QI159" s="121"/>
      <c r="QJ159" s="287"/>
      <c r="QK159" s="272"/>
      <c r="QL159" s="287"/>
      <c r="QM159" s="271"/>
      <c r="QN159" s="289"/>
      <c r="QO159" s="272"/>
      <c r="QP159" s="124"/>
      <c r="QQ159" s="121"/>
      <c r="QR159" s="287"/>
      <c r="QS159" s="272"/>
      <c r="QT159" s="287"/>
      <c r="QU159" s="271"/>
      <c r="QV159" s="289"/>
      <c r="QW159" s="272"/>
      <c r="QX159" s="124"/>
      <c r="QY159" s="121"/>
      <c r="QZ159" s="287"/>
      <c r="RA159" s="272"/>
      <c r="RB159" s="287"/>
      <c r="RC159" s="271"/>
      <c r="RD159" s="289"/>
      <c r="RE159" s="272"/>
      <c r="RF159" s="124"/>
      <c r="RG159" s="121"/>
      <c r="RH159" s="287"/>
      <c r="RI159" s="272"/>
      <c r="RJ159" s="287"/>
      <c r="RK159" s="271"/>
      <c r="RL159" s="289"/>
      <c r="RM159" s="272"/>
      <c r="RN159" s="124"/>
      <c r="RO159" s="121"/>
      <c r="RP159" s="287"/>
      <c r="RQ159" s="272"/>
      <c r="RR159" s="287"/>
      <c r="RS159" s="271"/>
      <c r="RT159" s="289"/>
      <c r="RU159" s="272"/>
      <c r="RV159" s="124"/>
      <c r="RW159" s="121"/>
      <c r="RX159" s="287"/>
      <c r="RY159" s="272"/>
      <c r="RZ159" s="287"/>
      <c r="SA159" s="271"/>
      <c r="SB159" s="289"/>
      <c r="SC159" s="272"/>
      <c r="SD159" s="124"/>
      <c r="SE159" s="121"/>
      <c r="SF159" s="287"/>
      <c r="SG159" s="272"/>
      <c r="SH159" s="287"/>
      <c r="SI159" s="271"/>
      <c r="SJ159" s="289"/>
      <c r="SK159" s="272"/>
      <c r="SL159" s="124"/>
      <c r="SM159" s="121"/>
      <c r="SN159" s="287"/>
      <c r="SO159" s="272"/>
      <c r="SP159" s="287"/>
      <c r="SQ159" s="271"/>
    </row>
    <row r="160" spans="1:511" s="123" customFormat="1" ht="20" x14ac:dyDescent="0.25">
      <c r="A160" s="337" t="s">
        <v>397</v>
      </c>
      <c r="B160" s="120">
        <f t="shared" si="4"/>
        <v>0</v>
      </c>
      <c r="C160" s="194"/>
      <c r="D160"/>
      <c r="E160" s="121"/>
      <c r="F160" s="12"/>
      <c r="G160" s="271"/>
      <c r="H160"/>
      <c r="I160" s="122"/>
      <c r="J160"/>
      <c r="K160" s="121"/>
      <c r="L160"/>
      <c r="M160" s="122"/>
      <c r="N160"/>
      <c r="O160" s="121"/>
      <c r="P160"/>
      <c r="Q160" s="122"/>
      <c r="R160" s="285"/>
      <c r="S160" s="271"/>
      <c r="T160"/>
      <c r="U160" s="122"/>
      <c r="V160"/>
      <c r="W160" s="271"/>
      <c r="X160"/>
      <c r="Y160" s="122"/>
      <c r="Z160"/>
      <c r="AA160" s="121"/>
      <c r="AB160"/>
      <c r="AC160" s="122"/>
      <c r="AD160" s="12"/>
      <c r="AE160" s="271"/>
      <c r="AF160" s="12"/>
      <c r="AG160" s="272"/>
      <c r="AH160"/>
      <c r="AI160" s="121"/>
      <c r="AJ160" s="12"/>
      <c r="AK160" s="272"/>
      <c r="AL160"/>
      <c r="AM160" s="121"/>
      <c r="AN160"/>
      <c r="AO160" s="122"/>
      <c r="AP160"/>
      <c r="AQ160" s="121"/>
      <c r="AR160"/>
      <c r="AS160" s="122"/>
      <c r="AT160"/>
      <c r="AU160" s="121"/>
      <c r="AV160" s="12"/>
      <c r="AW160" s="272"/>
      <c r="AX160"/>
      <c r="AY160" s="121"/>
      <c r="AZ160"/>
      <c r="BA160" s="122"/>
      <c r="BB160"/>
      <c r="BC160" s="121"/>
      <c r="BD160" s="287"/>
      <c r="BE160" s="122"/>
      <c r="BF160" s="287"/>
      <c r="BG160" s="121"/>
      <c r="BH160" s="287"/>
      <c r="BI160" s="122"/>
      <c r="BJ160" s="122"/>
      <c r="BK160" s="121"/>
      <c r="BL160" s="289"/>
      <c r="BM160" s="272"/>
      <c r="BN160" s="287"/>
      <c r="BO160" s="121"/>
      <c r="BP160" s="287"/>
      <c r="BQ160" s="122"/>
      <c r="BR160" s="287"/>
      <c r="BS160" s="121"/>
      <c r="BT160" s="289"/>
      <c r="BU160" s="272"/>
      <c r="BV160" s="287"/>
      <c r="BW160" s="121"/>
      <c r="BX160" s="241"/>
      <c r="BY160" s="122"/>
      <c r="BZ160" s="287"/>
      <c r="CA160" s="121"/>
      <c r="CB160" s="287"/>
      <c r="CC160" s="122"/>
      <c r="CD160" s="289"/>
      <c r="CE160" s="271"/>
      <c r="CF160" s="287"/>
      <c r="CG160" s="122"/>
      <c r="CH160" s="289"/>
      <c r="CI160" s="271"/>
      <c r="CJ160"/>
      <c r="CK160" s="122"/>
      <c r="CL160"/>
      <c r="CM160" s="121"/>
      <c r="CN160"/>
      <c r="CO160" s="122"/>
      <c r="CP160"/>
      <c r="CQ160" s="121"/>
      <c r="CR160"/>
      <c r="CS160" s="122"/>
      <c r="CT160"/>
      <c r="CU160" s="271"/>
      <c r="CV160"/>
      <c r="CW160" s="122"/>
      <c r="CX160"/>
      <c r="CY160" s="121"/>
      <c r="CZ160"/>
      <c r="DA160" s="122"/>
      <c r="DB160"/>
      <c r="DC160" s="121"/>
      <c r="DD160"/>
      <c r="DE160" s="122"/>
      <c r="DF160"/>
      <c r="DG160" s="121"/>
      <c r="DH160"/>
      <c r="DI160" s="122"/>
      <c r="DJ160"/>
      <c r="DK160" s="121"/>
      <c r="DL160"/>
      <c r="DM160" s="272"/>
      <c r="DN160"/>
      <c r="DO160" s="121"/>
      <c r="DP160"/>
      <c r="DQ160" s="122"/>
      <c r="DR160"/>
      <c r="DS160" s="121"/>
      <c r="DT160"/>
      <c r="DU160" s="122"/>
      <c r="DV160"/>
      <c r="DW160" s="121"/>
      <c r="DX160"/>
      <c r="DY160" s="122"/>
      <c r="DZ160"/>
      <c r="EA160" s="121"/>
      <c r="EB160"/>
      <c r="EC160" s="272"/>
      <c r="ED160"/>
      <c r="EE160" s="121"/>
      <c r="EF160"/>
      <c r="EG160" s="122"/>
      <c r="EH160"/>
      <c r="EI160" s="121"/>
      <c r="EJ160"/>
      <c r="EK160" s="122"/>
      <c r="EL160"/>
      <c r="EM160" s="121"/>
      <c r="EN160"/>
      <c r="EO160" s="122"/>
      <c r="EP160"/>
      <c r="EQ160" s="121"/>
      <c r="ER160"/>
      <c r="ES160" s="122"/>
      <c r="ET160"/>
      <c r="EU160" s="121"/>
      <c r="EV160"/>
      <c r="EW160" s="122"/>
      <c r="EX160"/>
      <c r="EY160" s="271"/>
      <c r="EZ160"/>
      <c r="FA160" s="272"/>
      <c r="FB160"/>
      <c r="FC160" s="121"/>
      <c r="FD160"/>
      <c r="FE160" s="122"/>
      <c r="FF160"/>
      <c r="FG160" s="121"/>
      <c r="FH160"/>
      <c r="FI160" s="122"/>
      <c r="FJ160" s="307"/>
      <c r="FK160" s="306"/>
      <c r="FL160" s="12"/>
      <c r="FM160" s="295"/>
      <c r="FN160" s="12"/>
      <c r="FO160" s="306"/>
      <c r="FP160" s="12"/>
      <c r="FQ160" s="295"/>
      <c r="FR160" s="12"/>
      <c r="FS160" s="306"/>
      <c r="FT160" s="12"/>
      <c r="FU160" s="295"/>
      <c r="FV160" s="12"/>
      <c r="FW160" s="306"/>
      <c r="FX160" s="12"/>
      <c r="FY160" s="295"/>
      <c r="FZ160" s="12"/>
      <c r="GA160" s="306"/>
      <c r="GB160" s="12"/>
      <c r="GC160" s="295"/>
      <c r="GD160" s="12"/>
      <c r="GE160" s="306"/>
      <c r="GF160" s="12"/>
      <c r="GG160" s="295"/>
      <c r="GH160" s="12"/>
      <c r="GI160" s="306"/>
      <c r="GJ160" s="12"/>
      <c r="GK160" s="295"/>
      <c r="GL160" s="12"/>
      <c r="GM160" s="306"/>
      <c r="GN160" s="12"/>
      <c r="GO160" s="295"/>
      <c r="GP160" s="12"/>
      <c r="GQ160" s="306"/>
      <c r="GR160" s="12"/>
      <c r="GS160" s="295"/>
      <c r="GT160" s="12"/>
      <c r="GU160" s="306"/>
      <c r="GV160" s="12"/>
      <c r="GW160" s="295"/>
      <c r="GX160" s="12"/>
      <c r="GY160" s="306"/>
      <c r="GZ160" s="12"/>
      <c r="HA160" s="295"/>
      <c r="HB160" s="307"/>
      <c r="HC160" s="306"/>
      <c r="HD160" s="12"/>
      <c r="HE160" s="295"/>
      <c r="HF160" s="12"/>
      <c r="HG160" s="306"/>
      <c r="HH160" s="12"/>
      <c r="HI160" s="295"/>
      <c r="HJ160" s="12"/>
      <c r="HK160" s="306"/>
      <c r="HL160" s="12"/>
      <c r="HM160" s="295"/>
      <c r="HN160" s="12"/>
      <c r="HO160" s="306"/>
      <c r="HP160" s="12"/>
      <c r="HQ160" s="295"/>
      <c r="HR160"/>
      <c r="HS160" s="121"/>
      <c r="HT160"/>
      <c r="HU160" s="122"/>
      <c r="HV160"/>
      <c r="HW160" s="121"/>
      <c r="HX160"/>
      <c r="HY160" s="121"/>
      <c r="HZ160"/>
      <c r="IA160" s="121"/>
      <c r="IB160"/>
      <c r="IC160" s="122"/>
      <c r="ID160"/>
      <c r="IE160" s="121"/>
      <c r="IF160"/>
      <c r="IG160" s="122"/>
      <c r="IH160"/>
      <c r="II160" s="121"/>
      <c r="IJ160"/>
      <c r="IK160" s="122"/>
      <c r="IL160"/>
      <c r="IM160" s="121"/>
      <c r="IN160"/>
      <c r="IO160" s="122"/>
      <c r="IP160"/>
      <c r="IQ160" s="121"/>
      <c r="IR160"/>
      <c r="IS160" s="122"/>
      <c r="IT160" s="12"/>
      <c r="IU160" s="271"/>
      <c r="IV160"/>
      <c r="IW160" s="122"/>
      <c r="IX160"/>
      <c r="IY160" s="121"/>
      <c r="IZ160"/>
      <c r="JA160" s="122"/>
      <c r="JB160"/>
      <c r="JC160" s="121"/>
      <c r="JD160"/>
      <c r="JE160" s="122"/>
      <c r="JF160"/>
      <c r="JG160" s="121"/>
      <c r="JH160"/>
      <c r="JI160" s="122"/>
      <c r="JJ160"/>
      <c r="JK160" s="121"/>
      <c r="JL160"/>
      <c r="JM160" s="122"/>
      <c r="JN160"/>
      <c r="JO160" s="121"/>
      <c r="JP160"/>
      <c r="JQ160" s="122"/>
      <c r="JR160"/>
      <c r="JS160" s="121"/>
      <c r="JT160"/>
      <c r="JU160" s="122"/>
      <c r="JV160"/>
      <c r="JW160" s="121"/>
      <c r="JX160"/>
      <c r="JY160" s="122"/>
      <c r="JZ160"/>
      <c r="KA160" s="121"/>
      <c r="KB160"/>
      <c r="KC160" s="122"/>
      <c r="KD160"/>
      <c r="KE160" s="286"/>
      <c r="KF160"/>
      <c r="KG160" s="272"/>
      <c r="KH160"/>
      <c r="KI160" s="121"/>
      <c r="KJ160"/>
      <c r="KK160" s="122"/>
      <c r="KL160"/>
      <c r="KM160" s="121"/>
      <c r="KN160"/>
      <c r="KO160" s="272"/>
      <c r="KP160"/>
      <c r="KQ160" s="121"/>
      <c r="KR160"/>
      <c r="KS160" s="122"/>
      <c r="KT160"/>
      <c r="KU160" s="121"/>
      <c r="KV160"/>
      <c r="KW160" s="272"/>
      <c r="KX160"/>
      <c r="KY160" s="121"/>
      <c r="KZ160"/>
      <c r="LA160" s="272"/>
      <c r="LB160"/>
      <c r="LC160" s="271"/>
      <c r="LD160"/>
      <c r="LE160" s="272"/>
      <c r="LF160"/>
      <c r="LG160" s="271"/>
      <c r="LH160"/>
      <c r="LI160" s="122"/>
      <c r="LJ160"/>
      <c r="LK160" s="121"/>
      <c r="LL160"/>
      <c r="LM160" s="272"/>
      <c r="LN160"/>
      <c r="LO160" s="121"/>
      <c r="LP160"/>
      <c r="LQ160" s="122"/>
      <c r="LR160"/>
      <c r="LS160" s="271"/>
      <c r="LT160"/>
      <c r="LU160" s="272"/>
      <c r="LV160"/>
      <c r="LW160" s="121"/>
      <c r="LX160"/>
      <c r="LY160" s="122"/>
      <c r="LZ160"/>
      <c r="MA160" s="121"/>
      <c r="MB160"/>
      <c r="MC160" s="272"/>
      <c r="MD160"/>
      <c r="ME160" s="121"/>
      <c r="MF160"/>
      <c r="MG160" s="122"/>
      <c r="MH160"/>
      <c r="MI160" s="121"/>
      <c r="MJ160"/>
      <c r="MK160" s="272"/>
      <c r="ML160"/>
      <c r="MM160" s="121"/>
      <c r="MN160" s="296"/>
      <c r="MO160" s="122"/>
      <c r="MP160"/>
      <c r="MQ160" s="121"/>
      <c r="MR160" s="296"/>
      <c r="MS160" s="272"/>
      <c r="MT160" s="296"/>
      <c r="MU160" s="121"/>
      <c r="MV160"/>
      <c r="MW160" s="122"/>
      <c r="MX160" s="296"/>
      <c r="MY160" s="121"/>
      <c r="MZ160" s="296"/>
      <c r="NA160" s="272"/>
      <c r="NB160" s="296"/>
      <c r="NC160" s="121"/>
      <c r="ND160" s="296"/>
      <c r="NE160" s="122"/>
      <c r="NF160" s="296"/>
      <c r="NG160" s="121"/>
      <c r="NH160"/>
      <c r="NI160" s="272"/>
      <c r="NJ160"/>
      <c r="NK160" s="121"/>
      <c r="NL160"/>
      <c r="NM160" s="122"/>
      <c r="NN160"/>
      <c r="NO160" s="121"/>
      <c r="NP160"/>
      <c r="NQ160" s="272"/>
      <c r="NR160" s="296"/>
      <c r="NS160" s="121"/>
      <c r="NT160" s="296"/>
      <c r="NU160" s="122"/>
      <c r="NV160" s="296"/>
      <c r="NW160" s="121"/>
      <c r="NX160" s="296"/>
      <c r="NY160" s="272"/>
      <c r="NZ160" s="296"/>
      <c r="OA160" s="121"/>
      <c r="OB160" s="296"/>
      <c r="OC160" s="122"/>
      <c r="OD160" s="296"/>
      <c r="OE160" s="121"/>
      <c r="OF160" s="296"/>
      <c r="OG160" s="272"/>
      <c r="OH160" s="296"/>
      <c r="OI160" s="121"/>
      <c r="OJ160" s="296"/>
      <c r="OK160" s="122"/>
      <c r="OL160" s="296"/>
      <c r="OM160" s="271"/>
      <c r="ON160" s="296"/>
      <c r="OO160" s="272"/>
      <c r="OP160" s="296"/>
      <c r="OQ160" s="121"/>
      <c r="OR160" s="296"/>
      <c r="OS160" s="122"/>
      <c r="OT160" s="296"/>
      <c r="OU160" s="121"/>
      <c r="OV160" s="296"/>
      <c r="OW160" s="272"/>
      <c r="OX160" s="296"/>
      <c r="OY160" s="121"/>
      <c r="OZ160" s="296"/>
      <c r="PA160" s="122"/>
      <c r="PB160" s="296"/>
      <c r="PC160" s="271"/>
      <c r="PD160" s="296"/>
      <c r="PE160" s="272"/>
      <c r="PF160" s="287"/>
      <c r="PG160" s="121"/>
      <c r="PH160" s="287"/>
      <c r="PI160" s="122"/>
      <c r="PJ160" s="124"/>
      <c r="PK160" s="121"/>
      <c r="PL160" s="289"/>
      <c r="PM160" s="272"/>
      <c r="PN160" s="287"/>
      <c r="PO160" s="121"/>
      <c r="PP160" s="287"/>
      <c r="PQ160" s="122"/>
      <c r="PR160" s="124"/>
      <c r="PS160" s="121"/>
      <c r="PT160" s="289"/>
      <c r="PU160" s="272"/>
      <c r="PV160" s="287"/>
      <c r="PW160" s="121"/>
      <c r="PX160" s="287"/>
      <c r="PY160" s="122"/>
      <c r="PZ160" s="124"/>
      <c r="QA160" s="121"/>
      <c r="QB160" s="289"/>
      <c r="QC160" s="272"/>
      <c r="QD160" s="287"/>
      <c r="QE160" s="121"/>
      <c r="QF160" s="287"/>
      <c r="QG160" s="122"/>
      <c r="QH160" s="124"/>
      <c r="QI160" s="121"/>
      <c r="QJ160" s="289"/>
      <c r="QK160" s="272"/>
      <c r="QL160" s="287"/>
      <c r="QM160" s="121"/>
      <c r="QN160" s="287"/>
      <c r="QO160" s="122"/>
      <c r="QP160" s="124"/>
      <c r="QQ160" s="121"/>
      <c r="QR160" s="289"/>
      <c r="QS160" s="272"/>
      <c r="QT160" s="287"/>
      <c r="QU160" s="121"/>
      <c r="QV160" s="287"/>
      <c r="QW160" s="122"/>
      <c r="QX160" s="124"/>
      <c r="QY160" s="121"/>
      <c r="QZ160" s="289"/>
      <c r="RA160" s="272"/>
      <c r="RB160" s="287"/>
      <c r="RC160" s="121"/>
      <c r="RD160" s="287"/>
      <c r="RE160" s="122"/>
      <c r="RF160" s="124"/>
      <c r="RG160" s="121"/>
      <c r="RH160" s="289"/>
      <c r="RI160" s="272"/>
      <c r="RJ160" s="287"/>
      <c r="RK160" s="121"/>
      <c r="RL160" s="287"/>
      <c r="RM160" s="122"/>
      <c r="RN160" s="124"/>
      <c r="RO160" s="121"/>
      <c r="RP160" s="289"/>
      <c r="RQ160" s="272"/>
      <c r="RR160" s="287"/>
      <c r="RS160" s="121"/>
      <c r="RT160" s="287"/>
      <c r="RU160" s="122"/>
      <c r="RV160" s="124"/>
      <c r="RW160" s="121"/>
      <c r="RX160" s="289"/>
      <c r="RY160" s="272"/>
      <c r="RZ160" s="287"/>
      <c r="SA160" s="121"/>
      <c r="SB160" s="287"/>
      <c r="SC160" s="122"/>
      <c r="SD160" s="124"/>
      <c r="SE160" s="121"/>
      <c r="SF160" s="289"/>
      <c r="SG160" s="272"/>
      <c r="SH160" s="287"/>
      <c r="SI160" s="121"/>
      <c r="SJ160" s="287"/>
      <c r="SK160" s="122"/>
      <c r="SL160" s="124"/>
      <c r="SM160" s="121"/>
      <c r="SN160" s="289"/>
      <c r="SO160" s="272"/>
      <c r="SP160" s="287"/>
      <c r="SQ160" s="121"/>
    </row>
    <row r="161" spans="1:511" s="123" customFormat="1" ht="20" x14ac:dyDescent="0.25">
      <c r="A161" s="337" t="s">
        <v>398</v>
      </c>
      <c r="B161" s="120">
        <f t="shared" si="4"/>
        <v>0</v>
      </c>
      <c r="C161" s="194"/>
      <c r="D161"/>
      <c r="E161" s="121"/>
      <c r="F161"/>
      <c r="G161" s="121"/>
      <c r="H161"/>
      <c r="I161" s="272"/>
      <c r="J161"/>
      <c r="K161" s="121"/>
      <c r="L161"/>
      <c r="M161" s="122"/>
      <c r="N161"/>
      <c r="O161" s="121"/>
      <c r="P161"/>
      <c r="Q161" s="122"/>
      <c r="R161"/>
      <c r="S161" s="121"/>
      <c r="T161"/>
      <c r="U161" s="122"/>
      <c r="V161"/>
      <c r="W161" s="121"/>
      <c r="X161"/>
      <c r="Y161" s="272"/>
      <c r="Z161"/>
      <c r="AA161" s="121"/>
      <c r="AB161"/>
      <c r="AC161" s="272"/>
      <c r="AD161"/>
      <c r="AE161" s="121"/>
      <c r="AF161"/>
      <c r="AG161" s="272"/>
      <c r="AH161"/>
      <c r="AI161" s="121"/>
      <c r="AJ161"/>
      <c r="AK161" s="122"/>
      <c r="AL161"/>
      <c r="AM161" s="121"/>
      <c r="AN161"/>
      <c r="AO161" s="122"/>
      <c r="AP161"/>
      <c r="AQ161" s="121"/>
      <c r="AR161"/>
      <c r="AS161" s="122"/>
      <c r="AT161"/>
      <c r="AU161" s="121"/>
      <c r="AV161"/>
      <c r="AW161" s="122"/>
      <c r="AX161"/>
      <c r="AY161" s="121"/>
      <c r="AZ161"/>
      <c r="BA161" s="122"/>
      <c r="BB161"/>
      <c r="BC161" s="121"/>
      <c r="BD161" s="287"/>
      <c r="BE161" s="122"/>
      <c r="BF161" s="287"/>
      <c r="BG161" s="121"/>
      <c r="BH161" s="291"/>
      <c r="BI161" s="272"/>
      <c r="BJ161" s="272"/>
      <c r="BK161" s="121"/>
      <c r="BL161" s="287"/>
      <c r="BM161" s="122"/>
      <c r="BN161" s="287"/>
      <c r="BO161" s="121"/>
      <c r="BP161" s="287"/>
      <c r="BQ161" s="122"/>
      <c r="BR161" s="287"/>
      <c r="BS161" s="121"/>
      <c r="BT161" s="287"/>
      <c r="BU161" s="122"/>
      <c r="BV161" s="288"/>
      <c r="BW161" s="271"/>
      <c r="BX161" s="241"/>
      <c r="BY161" s="122"/>
      <c r="BZ161" s="287"/>
      <c r="CA161" s="121"/>
      <c r="CB161" s="287"/>
      <c r="CC161" s="122"/>
      <c r="CD161" s="287"/>
      <c r="CE161" s="271"/>
      <c r="CF161" s="287"/>
      <c r="CG161" s="122"/>
      <c r="CH161" s="287"/>
      <c r="CI161" s="121"/>
      <c r="CJ161"/>
      <c r="CK161" s="122"/>
      <c r="CL161"/>
      <c r="CM161" s="121"/>
      <c r="CN161"/>
      <c r="CO161" s="122"/>
      <c r="CP161"/>
      <c r="CQ161" s="121"/>
      <c r="CR161"/>
      <c r="CS161" s="122"/>
      <c r="CT161"/>
      <c r="CU161" s="271"/>
      <c r="CV161"/>
      <c r="CW161" s="272"/>
      <c r="CX161"/>
      <c r="CY161" s="121"/>
      <c r="CZ161"/>
      <c r="DA161" s="122"/>
      <c r="DB161"/>
      <c r="DC161" s="121"/>
      <c r="DD161"/>
      <c r="DE161" s="272"/>
      <c r="DF161"/>
      <c r="DG161" s="121"/>
      <c r="DH161"/>
      <c r="DI161" s="122"/>
      <c r="DJ161"/>
      <c r="DK161" s="121"/>
      <c r="DL161"/>
      <c r="DM161" s="272"/>
      <c r="DN161"/>
      <c r="DO161" s="121"/>
      <c r="DP161"/>
      <c r="DQ161" s="122"/>
      <c r="DR161"/>
      <c r="DS161" s="271"/>
      <c r="DT161"/>
      <c r="DU161" s="122"/>
      <c r="DV161"/>
      <c r="DW161" s="121"/>
      <c r="DX161"/>
      <c r="DY161" s="122"/>
      <c r="DZ161"/>
      <c r="EA161" s="121"/>
      <c r="EB161"/>
      <c r="EC161" s="122"/>
      <c r="ED161"/>
      <c r="EE161" s="121"/>
      <c r="EF161"/>
      <c r="EG161" s="122"/>
      <c r="EH161"/>
      <c r="EI161" s="121"/>
      <c r="EJ161"/>
      <c r="EK161" s="122"/>
      <c r="EL161"/>
      <c r="EM161" s="121"/>
      <c r="EN161"/>
      <c r="EO161" s="122"/>
      <c r="EP161"/>
      <c r="EQ161" s="121"/>
      <c r="ER161"/>
      <c r="ES161" s="122"/>
      <c r="ET161"/>
      <c r="EU161" s="121"/>
      <c r="EV161"/>
      <c r="EW161" s="122"/>
      <c r="EX161"/>
      <c r="EY161" s="121"/>
      <c r="EZ161"/>
      <c r="FA161" s="122"/>
      <c r="FB161"/>
      <c r="FC161" s="121"/>
      <c r="FD161"/>
      <c r="FE161" s="122"/>
      <c r="FF161"/>
      <c r="FG161" s="121"/>
      <c r="FH161"/>
      <c r="FI161" s="122"/>
      <c r="FJ161" s="307"/>
      <c r="FK161" s="306"/>
      <c r="FL161" s="12"/>
      <c r="FM161" s="295"/>
      <c r="FN161" s="12"/>
      <c r="FO161" s="306"/>
      <c r="FP161" s="12"/>
      <c r="FQ161" s="295"/>
      <c r="FR161" s="12"/>
      <c r="FS161" s="306"/>
      <c r="FT161" s="12"/>
      <c r="FU161" s="295"/>
      <c r="FV161" s="12"/>
      <c r="FW161" s="306"/>
      <c r="FX161" s="12"/>
      <c r="FY161" s="295"/>
      <c r="FZ161" s="12"/>
      <c r="GA161" s="306"/>
      <c r="GB161" s="12"/>
      <c r="GC161" s="295"/>
      <c r="GD161" s="12"/>
      <c r="GE161" s="306"/>
      <c r="GF161" s="12"/>
      <c r="GG161" s="295"/>
      <c r="GH161" s="12"/>
      <c r="GI161" s="306"/>
      <c r="GJ161" s="12"/>
      <c r="GK161" s="295"/>
      <c r="GL161" s="12"/>
      <c r="GM161" s="306"/>
      <c r="GN161" s="12"/>
      <c r="GO161" s="295"/>
      <c r="GP161" s="12"/>
      <c r="GQ161" s="306"/>
      <c r="GR161" s="12"/>
      <c r="GS161" s="295"/>
      <c r="GT161" s="12"/>
      <c r="GU161" s="306"/>
      <c r="GV161" s="12"/>
      <c r="GW161" s="295"/>
      <c r="GX161" s="12"/>
      <c r="GY161" s="306"/>
      <c r="GZ161" s="12"/>
      <c r="HA161" s="295"/>
      <c r="HB161" s="307"/>
      <c r="HC161" s="306"/>
      <c r="HD161" s="12"/>
      <c r="HE161" s="295"/>
      <c r="HF161" s="12"/>
      <c r="HG161" s="306"/>
      <c r="HH161" s="12"/>
      <c r="HI161" s="295"/>
      <c r="HJ161" s="12"/>
      <c r="HK161" s="306"/>
      <c r="HL161" s="12"/>
      <c r="HM161" s="295"/>
      <c r="HN161" s="12"/>
      <c r="HO161" s="306"/>
      <c r="HP161" s="12"/>
      <c r="HQ161" s="295"/>
      <c r="HR161"/>
      <c r="HS161" s="121"/>
      <c r="HT161"/>
      <c r="HU161" s="272"/>
      <c r="HV161"/>
      <c r="HW161" s="121"/>
      <c r="HX161"/>
      <c r="HY161" s="121"/>
      <c r="HZ161"/>
      <c r="IA161" s="121"/>
      <c r="IB161"/>
      <c r="IC161" s="272"/>
      <c r="ID161"/>
      <c r="IE161" s="121"/>
      <c r="IF161"/>
      <c r="IG161" s="122"/>
      <c r="IH161"/>
      <c r="II161" s="121"/>
      <c r="IJ161"/>
      <c r="IK161" s="122"/>
      <c r="IL161"/>
      <c r="IM161" s="121"/>
      <c r="IN161"/>
      <c r="IO161" s="122"/>
      <c r="IP161"/>
      <c r="IQ161" s="121"/>
      <c r="IR161"/>
      <c r="IS161" s="122"/>
      <c r="IT161"/>
      <c r="IU161" s="121"/>
      <c r="IV161"/>
      <c r="IW161" s="122"/>
      <c r="IX161"/>
      <c r="IY161" s="121"/>
      <c r="IZ161"/>
      <c r="JA161" s="122"/>
      <c r="JB161"/>
      <c r="JC161" s="121"/>
      <c r="JD161"/>
      <c r="JE161" s="122"/>
      <c r="JF161"/>
      <c r="JG161" s="121"/>
      <c r="JH161"/>
      <c r="JI161" s="122"/>
      <c r="JJ161"/>
      <c r="JK161" s="121"/>
      <c r="JL161"/>
      <c r="JM161" s="122"/>
      <c r="JN161"/>
      <c r="JO161" s="121"/>
      <c r="JP161"/>
      <c r="JQ161" s="122"/>
      <c r="JR161"/>
      <c r="JS161" s="121"/>
      <c r="JT161"/>
      <c r="JU161" s="122"/>
      <c r="JV161"/>
      <c r="JW161" s="121"/>
      <c r="JX161"/>
      <c r="JY161" s="122"/>
      <c r="JZ161"/>
      <c r="KA161" s="121"/>
      <c r="KB161"/>
      <c r="KC161" s="272"/>
      <c r="KD161"/>
      <c r="KE161" s="121"/>
      <c r="KF161"/>
      <c r="KG161" s="122"/>
      <c r="KH161"/>
      <c r="KI161" s="121"/>
      <c r="KJ161"/>
      <c r="KK161" s="272"/>
      <c r="KL161"/>
      <c r="KM161" s="121"/>
      <c r="KN161"/>
      <c r="KO161" s="122"/>
      <c r="KP161"/>
      <c r="KQ161" s="121"/>
      <c r="KR161"/>
      <c r="KS161" s="272"/>
      <c r="KT161"/>
      <c r="KU161" s="121"/>
      <c r="KV161"/>
      <c r="KW161" s="122"/>
      <c r="KX161"/>
      <c r="KY161" s="121"/>
      <c r="KZ161"/>
      <c r="LA161" s="272"/>
      <c r="LB161"/>
      <c r="LC161" s="271"/>
      <c r="LD161"/>
      <c r="LE161" s="122"/>
      <c r="LF161"/>
      <c r="LG161" s="121"/>
      <c r="LH161"/>
      <c r="LI161" s="272"/>
      <c r="LJ161"/>
      <c r="LK161" s="121"/>
      <c r="LL161"/>
      <c r="LM161" s="122"/>
      <c r="LN161"/>
      <c r="LO161" s="121"/>
      <c r="LP161"/>
      <c r="LQ161" s="272"/>
      <c r="LR161"/>
      <c r="LS161" s="121"/>
      <c r="LT161"/>
      <c r="LU161" s="122"/>
      <c r="LV161"/>
      <c r="LW161" s="121"/>
      <c r="LX161"/>
      <c r="LY161" s="272"/>
      <c r="LZ161"/>
      <c r="MA161" s="121"/>
      <c r="MB161"/>
      <c r="MC161" s="122"/>
      <c r="MD161"/>
      <c r="ME161" s="121"/>
      <c r="MF161"/>
      <c r="MG161" s="272"/>
      <c r="MH161"/>
      <c r="MI161" s="121"/>
      <c r="MJ161"/>
      <c r="MK161" s="122"/>
      <c r="ML161"/>
      <c r="MM161" s="121"/>
      <c r="MN161" s="296"/>
      <c r="MO161" s="272"/>
      <c r="MP161"/>
      <c r="MQ161" s="121"/>
      <c r="MR161" s="296"/>
      <c r="MS161" s="122"/>
      <c r="MT161" s="296"/>
      <c r="MU161" s="121"/>
      <c r="MV161"/>
      <c r="MW161" s="272"/>
      <c r="MX161" s="296"/>
      <c r="MY161" s="271"/>
      <c r="MZ161" s="296"/>
      <c r="NA161" s="122"/>
      <c r="NB161" s="296"/>
      <c r="NC161" s="121"/>
      <c r="ND161" s="296"/>
      <c r="NE161" s="272"/>
      <c r="NF161" s="296"/>
      <c r="NG161" s="121"/>
      <c r="NH161"/>
      <c r="NI161" s="122"/>
      <c r="NJ161"/>
      <c r="NK161" s="121"/>
      <c r="NL161"/>
      <c r="NM161" s="272"/>
      <c r="NN161"/>
      <c r="NO161" s="121"/>
      <c r="NP161"/>
      <c r="NQ161" s="122"/>
      <c r="NR161" s="296"/>
      <c r="NS161" s="271"/>
      <c r="NT161" s="296"/>
      <c r="NU161" s="272"/>
      <c r="NV161" s="296"/>
      <c r="NW161" s="121"/>
      <c r="NX161" s="296"/>
      <c r="NY161" s="122"/>
      <c r="NZ161" s="296"/>
      <c r="OA161" s="121"/>
      <c r="OB161" s="296"/>
      <c r="OC161" s="272"/>
      <c r="OD161" s="296"/>
      <c r="OE161" s="121"/>
      <c r="OF161" s="296"/>
      <c r="OG161" s="122"/>
      <c r="OH161" s="296"/>
      <c r="OI161" s="121"/>
      <c r="OJ161" s="296"/>
      <c r="OK161" s="272"/>
      <c r="OL161" s="296"/>
      <c r="OM161" s="271"/>
      <c r="ON161" s="296"/>
      <c r="OO161" s="122"/>
      <c r="OP161" s="296"/>
      <c r="OQ161" s="121"/>
      <c r="OR161" s="296"/>
      <c r="OS161" s="272"/>
      <c r="OT161" s="296"/>
      <c r="OU161" s="121"/>
      <c r="OV161" s="296"/>
      <c r="OW161" s="122"/>
      <c r="OX161" s="296"/>
      <c r="OY161" s="121"/>
      <c r="OZ161" s="296"/>
      <c r="PA161" s="272"/>
      <c r="PB161" s="296"/>
      <c r="PC161" s="121"/>
      <c r="PD161" s="296"/>
      <c r="PE161" s="122"/>
      <c r="PF161" s="287"/>
      <c r="PG161" s="121"/>
      <c r="PH161" s="291"/>
      <c r="PI161" s="272"/>
      <c r="PJ161" s="124"/>
      <c r="PK161" s="121"/>
      <c r="PL161" s="287"/>
      <c r="PM161" s="122"/>
      <c r="PN161" s="287"/>
      <c r="PO161" s="121"/>
      <c r="PP161" s="291"/>
      <c r="PQ161" s="272"/>
      <c r="PR161" s="124"/>
      <c r="PS161" s="121"/>
      <c r="PT161" s="287"/>
      <c r="PU161" s="122"/>
      <c r="PV161" s="287"/>
      <c r="PW161" s="121"/>
      <c r="PX161" s="291"/>
      <c r="PY161" s="272"/>
      <c r="PZ161" s="124"/>
      <c r="QA161" s="121"/>
      <c r="QB161" s="287"/>
      <c r="QC161" s="122"/>
      <c r="QD161" s="287"/>
      <c r="QE161" s="121"/>
      <c r="QF161" s="291"/>
      <c r="QG161" s="272"/>
      <c r="QH161" s="124"/>
      <c r="QI161" s="121"/>
      <c r="QJ161" s="287"/>
      <c r="QK161" s="122"/>
      <c r="QL161" s="287"/>
      <c r="QM161" s="121"/>
      <c r="QN161" s="291"/>
      <c r="QO161" s="272"/>
      <c r="QP161" s="124"/>
      <c r="QQ161" s="121"/>
      <c r="QR161" s="287"/>
      <c r="QS161" s="122"/>
      <c r="QT161" s="287"/>
      <c r="QU161" s="121"/>
      <c r="QV161" s="291"/>
      <c r="QW161" s="272"/>
      <c r="QX161" s="124"/>
      <c r="QY161" s="121"/>
      <c r="QZ161" s="287"/>
      <c r="RA161" s="122"/>
      <c r="RB161" s="287"/>
      <c r="RC161" s="121"/>
      <c r="RD161" s="291"/>
      <c r="RE161" s="272"/>
      <c r="RF161" s="124"/>
      <c r="RG161" s="121"/>
      <c r="RH161" s="287"/>
      <c r="RI161" s="122"/>
      <c r="RJ161" s="287"/>
      <c r="RK161" s="121"/>
      <c r="RL161" s="291"/>
      <c r="RM161" s="272"/>
      <c r="RN161" s="124"/>
      <c r="RO161" s="121"/>
      <c r="RP161" s="287"/>
      <c r="RQ161" s="122"/>
      <c r="RR161" s="287"/>
      <c r="RS161" s="121"/>
      <c r="RT161" s="291"/>
      <c r="RU161" s="272"/>
      <c r="RV161" s="124"/>
      <c r="RW161" s="121"/>
      <c r="RX161" s="287"/>
      <c r="RY161" s="122"/>
      <c r="RZ161" s="287"/>
      <c r="SA161" s="121"/>
      <c r="SB161" s="291"/>
      <c r="SC161" s="272"/>
      <c r="SD161" s="124"/>
      <c r="SE161" s="121"/>
      <c r="SF161" s="287"/>
      <c r="SG161" s="122"/>
      <c r="SH161" s="287"/>
      <c r="SI161" s="121"/>
      <c r="SJ161" s="291"/>
      <c r="SK161" s="272"/>
      <c r="SL161" s="124"/>
      <c r="SM161" s="121"/>
      <c r="SN161" s="287"/>
      <c r="SO161" s="122"/>
      <c r="SP161" s="287"/>
      <c r="SQ161" s="121"/>
    </row>
    <row r="162" spans="1:511" s="123" customFormat="1" ht="20" x14ac:dyDescent="0.25">
      <c r="A162" s="336" t="s">
        <v>399</v>
      </c>
      <c r="B162" s="120">
        <f t="shared" si="4"/>
        <v>0</v>
      </c>
      <c r="C162" s="194"/>
      <c r="D162"/>
      <c r="E162" s="121"/>
      <c r="F162"/>
      <c r="G162" s="271"/>
      <c r="H162"/>
      <c r="I162" s="122"/>
      <c r="J162"/>
      <c r="K162" s="121"/>
      <c r="L162"/>
      <c r="M162" s="122"/>
      <c r="N162"/>
      <c r="O162" s="121"/>
      <c r="P162"/>
      <c r="Q162" s="122"/>
      <c r="R162"/>
      <c r="S162" s="121"/>
      <c r="T162"/>
      <c r="U162" s="122"/>
      <c r="V162"/>
      <c r="W162" s="121"/>
      <c r="X162"/>
      <c r="Y162" s="122"/>
      <c r="Z162"/>
      <c r="AA162" s="121"/>
      <c r="AB162" s="12"/>
      <c r="AC162" s="272"/>
      <c r="AD162"/>
      <c r="AE162" s="121"/>
      <c r="AF162"/>
      <c r="AG162" s="122"/>
      <c r="AH162"/>
      <c r="AI162" s="121"/>
      <c r="AJ162"/>
      <c r="AK162" s="122"/>
      <c r="AL162"/>
      <c r="AM162" s="121"/>
      <c r="AN162"/>
      <c r="AO162" s="122"/>
      <c r="AP162"/>
      <c r="AQ162" s="121"/>
      <c r="AR162"/>
      <c r="AS162" s="122"/>
      <c r="AT162"/>
      <c r="AU162" s="121"/>
      <c r="AV162"/>
      <c r="AW162" s="122"/>
      <c r="AX162"/>
      <c r="AY162" s="121"/>
      <c r="AZ162"/>
      <c r="BA162" s="122"/>
      <c r="BB162"/>
      <c r="BC162" s="121"/>
      <c r="BD162" s="288"/>
      <c r="BE162" s="272"/>
      <c r="BF162" s="287"/>
      <c r="BG162" s="121"/>
      <c r="BH162" s="287"/>
      <c r="BI162" s="122"/>
      <c r="BJ162" s="122"/>
      <c r="BK162" s="121"/>
      <c r="BL162" s="287"/>
      <c r="BM162" s="122"/>
      <c r="BN162" s="287"/>
      <c r="BO162" s="121"/>
      <c r="BP162" s="287"/>
      <c r="BQ162" s="122"/>
      <c r="BR162" s="287"/>
      <c r="BS162" s="121"/>
      <c r="BT162" s="287"/>
      <c r="BU162" s="122"/>
      <c r="BV162" s="289"/>
      <c r="BW162" s="271"/>
      <c r="BX162" s="241"/>
      <c r="BY162" s="122"/>
      <c r="BZ162" s="287"/>
      <c r="CA162" s="121"/>
      <c r="CB162" s="287"/>
      <c r="CC162" s="122"/>
      <c r="CD162" s="287"/>
      <c r="CE162" s="121"/>
      <c r="CF162" s="287"/>
      <c r="CG162" s="122"/>
      <c r="CH162" s="288"/>
      <c r="CI162" s="271"/>
      <c r="CJ162"/>
      <c r="CK162" s="272"/>
      <c r="CL162"/>
      <c r="CM162" s="121"/>
      <c r="CN162"/>
      <c r="CO162" s="272"/>
      <c r="CP162"/>
      <c r="CQ162" s="121"/>
      <c r="CR162"/>
      <c r="CS162" s="122"/>
      <c r="CT162"/>
      <c r="CU162" s="271"/>
      <c r="CV162"/>
      <c r="CW162" s="272"/>
      <c r="CX162"/>
      <c r="CY162" s="121"/>
      <c r="CZ162"/>
      <c r="DA162" s="122"/>
      <c r="DB162"/>
      <c r="DC162" s="121"/>
      <c r="DD162"/>
      <c r="DE162" s="122"/>
      <c r="DF162"/>
      <c r="DG162" s="121"/>
      <c r="DH162"/>
      <c r="DI162" s="122"/>
      <c r="DJ162"/>
      <c r="DK162" s="121"/>
      <c r="DL162"/>
      <c r="DM162" s="122"/>
      <c r="DN162"/>
      <c r="DO162" s="271"/>
      <c r="DP162"/>
      <c r="DQ162" s="122"/>
      <c r="DR162"/>
      <c r="DS162" s="121"/>
      <c r="DT162"/>
      <c r="DU162" s="122"/>
      <c r="DV162"/>
      <c r="DW162" s="121"/>
      <c r="DX162"/>
      <c r="DY162" s="122"/>
      <c r="DZ162"/>
      <c r="EA162" s="121"/>
      <c r="EB162"/>
      <c r="EC162" s="272"/>
      <c r="ED162"/>
      <c r="EE162" s="121"/>
      <c r="EF162"/>
      <c r="EG162" s="122"/>
      <c r="EH162"/>
      <c r="EI162" s="121"/>
      <c r="EJ162"/>
      <c r="EK162" s="122"/>
      <c r="EL162"/>
      <c r="EM162" s="121"/>
      <c r="EN162"/>
      <c r="EO162" s="122"/>
      <c r="EP162"/>
      <c r="EQ162" s="121"/>
      <c r="ER162"/>
      <c r="ES162" s="122"/>
      <c r="ET162"/>
      <c r="EU162" s="121"/>
      <c r="EV162"/>
      <c r="EW162" s="122"/>
      <c r="EX162"/>
      <c r="EY162" s="121"/>
      <c r="EZ162"/>
      <c r="FA162" s="122"/>
      <c r="FB162"/>
      <c r="FC162" s="121"/>
      <c r="FD162"/>
      <c r="FE162" s="122"/>
      <c r="FF162"/>
      <c r="FG162" s="121"/>
      <c r="FH162"/>
      <c r="FI162" s="122"/>
      <c r="FJ162" s="12"/>
      <c r="FK162" s="306"/>
      <c r="FL162" s="12"/>
      <c r="FM162" s="295"/>
      <c r="FN162" s="12"/>
      <c r="FO162" s="306"/>
      <c r="FP162" s="12"/>
      <c r="FQ162" s="295"/>
      <c r="FR162" s="12"/>
      <c r="FS162" s="306"/>
      <c r="FT162" s="12"/>
      <c r="FU162" s="295"/>
      <c r="FV162" s="12"/>
      <c r="FW162" s="306"/>
      <c r="FX162" s="12"/>
      <c r="FY162" s="295"/>
      <c r="FZ162" s="12"/>
      <c r="GA162" s="306"/>
      <c r="GB162" s="12"/>
      <c r="GC162" s="295"/>
      <c r="GD162" s="12"/>
      <c r="GE162" s="306"/>
      <c r="GF162" s="12"/>
      <c r="GG162" s="295"/>
      <c r="GH162" s="12"/>
      <c r="GI162" s="306"/>
      <c r="GJ162" s="12"/>
      <c r="GK162" s="295"/>
      <c r="GL162" s="12"/>
      <c r="GM162" s="306"/>
      <c r="GN162" s="12"/>
      <c r="GO162" s="295"/>
      <c r="GP162" s="12"/>
      <c r="GQ162" s="306"/>
      <c r="GR162" s="12"/>
      <c r="GS162" s="295"/>
      <c r="GT162" s="12"/>
      <c r="GU162" s="306"/>
      <c r="GV162" s="12"/>
      <c r="GW162" s="295"/>
      <c r="GX162" s="12"/>
      <c r="GY162" s="306"/>
      <c r="GZ162" s="12"/>
      <c r="HA162" s="295"/>
      <c r="HB162" s="307"/>
      <c r="HC162" s="306"/>
      <c r="HD162" s="12"/>
      <c r="HE162" s="295"/>
      <c r="HF162" s="12"/>
      <c r="HG162" s="306"/>
      <c r="HH162" s="12"/>
      <c r="HI162" s="295"/>
      <c r="HJ162" s="12"/>
      <c r="HK162" s="306"/>
      <c r="HL162" s="12"/>
      <c r="HM162" s="295"/>
      <c r="HN162" s="12"/>
      <c r="HO162" s="306"/>
      <c r="HP162" s="12"/>
      <c r="HQ162" s="295"/>
      <c r="HR162"/>
      <c r="HS162" s="121"/>
      <c r="HT162"/>
      <c r="HU162" s="122"/>
      <c r="HV162"/>
      <c r="HW162" s="271"/>
      <c r="HX162"/>
      <c r="HY162" s="121"/>
      <c r="HZ162"/>
      <c r="IA162" s="121"/>
      <c r="IB162"/>
      <c r="IC162" s="272"/>
      <c r="ID162"/>
      <c r="IE162" s="121"/>
      <c r="IF162"/>
      <c r="IG162" s="122"/>
      <c r="IH162"/>
      <c r="II162" s="121"/>
      <c r="IJ162"/>
      <c r="IK162" s="122"/>
      <c r="IL162"/>
      <c r="IM162" s="121"/>
      <c r="IN162"/>
      <c r="IO162" s="122"/>
      <c r="IP162"/>
      <c r="IQ162" s="271"/>
      <c r="IR162"/>
      <c r="IS162" s="122"/>
      <c r="IT162"/>
      <c r="IU162" s="121"/>
      <c r="IV162"/>
      <c r="IW162" s="122"/>
      <c r="IX162"/>
      <c r="IY162" s="121"/>
      <c r="IZ162"/>
      <c r="JA162" s="122"/>
      <c r="JB162"/>
      <c r="JC162" s="121"/>
      <c r="JD162"/>
      <c r="JE162" s="122"/>
      <c r="JF162"/>
      <c r="JG162" s="271"/>
      <c r="JH162"/>
      <c r="JI162" s="122"/>
      <c r="JJ162" s="12"/>
      <c r="JK162" s="271"/>
      <c r="JL162"/>
      <c r="JM162" s="122"/>
      <c r="JN162"/>
      <c r="JO162" s="121"/>
      <c r="JP162"/>
      <c r="JQ162" s="122"/>
      <c r="JR162"/>
      <c r="JS162" s="121"/>
      <c r="JT162"/>
      <c r="JU162" s="122"/>
      <c r="JV162"/>
      <c r="JW162" s="121"/>
      <c r="JX162"/>
      <c r="JY162" s="122"/>
      <c r="JZ162"/>
      <c r="KA162" s="121"/>
      <c r="KB162"/>
      <c r="KC162" s="122"/>
      <c r="KD162"/>
      <c r="KE162" s="121"/>
      <c r="KF162"/>
      <c r="KG162" s="122"/>
      <c r="KH162"/>
      <c r="KI162" s="121"/>
      <c r="KJ162"/>
      <c r="KK162" s="122"/>
      <c r="KL162"/>
      <c r="KM162" s="121"/>
      <c r="KN162"/>
      <c r="KO162" s="122"/>
      <c r="KP162"/>
      <c r="KQ162" s="271"/>
      <c r="KR162"/>
      <c r="KS162" s="122"/>
      <c r="KT162"/>
      <c r="KU162" s="121"/>
      <c r="KV162"/>
      <c r="KW162" s="122"/>
      <c r="KX162"/>
      <c r="KY162" s="121"/>
      <c r="KZ162"/>
      <c r="LA162" s="122"/>
      <c r="LB162"/>
      <c r="LC162" s="121"/>
      <c r="LD162"/>
      <c r="LE162" s="122"/>
      <c r="LF162"/>
      <c r="LG162" s="121"/>
      <c r="LH162"/>
      <c r="LI162" s="122"/>
      <c r="LJ162"/>
      <c r="LK162" s="121"/>
      <c r="LL162"/>
      <c r="LM162" s="122"/>
      <c r="LN162"/>
      <c r="LO162" s="121"/>
      <c r="LP162"/>
      <c r="LQ162" s="122"/>
      <c r="LR162"/>
      <c r="LS162" s="121"/>
      <c r="LT162"/>
      <c r="LU162" s="122"/>
      <c r="LV162"/>
      <c r="LW162" s="121"/>
      <c r="LX162"/>
      <c r="LY162" s="122"/>
      <c r="LZ162"/>
      <c r="MA162" s="121"/>
      <c r="MB162"/>
      <c r="MC162" s="122"/>
      <c r="MD162"/>
      <c r="ME162" s="121"/>
      <c r="MF162"/>
      <c r="MG162" s="122"/>
      <c r="MH162"/>
      <c r="MI162" s="121"/>
      <c r="MJ162"/>
      <c r="MK162" s="122"/>
      <c r="ML162"/>
      <c r="MM162" s="121"/>
      <c r="MN162" s="296"/>
      <c r="MO162" s="122"/>
      <c r="MP162"/>
      <c r="MQ162" s="121"/>
      <c r="MR162" s="296"/>
      <c r="MS162" s="122"/>
      <c r="MT162" s="296"/>
      <c r="MU162" s="271"/>
      <c r="MV162"/>
      <c r="MW162" s="122"/>
      <c r="MX162" s="296"/>
      <c r="MY162" s="121"/>
      <c r="MZ162" s="296"/>
      <c r="NA162" s="122"/>
      <c r="NB162" s="296"/>
      <c r="NC162" s="121"/>
      <c r="ND162" s="296"/>
      <c r="NE162" s="122"/>
      <c r="NF162" s="296"/>
      <c r="NG162" s="271"/>
      <c r="NH162"/>
      <c r="NI162" s="122"/>
      <c r="NJ162"/>
      <c r="NK162" s="121"/>
      <c r="NL162"/>
      <c r="NM162" s="122"/>
      <c r="NN162"/>
      <c r="NO162" s="121"/>
      <c r="NP162"/>
      <c r="NQ162" s="122"/>
      <c r="NR162" s="296"/>
      <c r="NS162" s="121"/>
      <c r="NT162" s="296"/>
      <c r="NU162" s="122"/>
      <c r="NV162" s="296"/>
      <c r="NW162" s="121"/>
      <c r="NX162" s="296"/>
      <c r="NY162" s="122"/>
      <c r="NZ162" s="296"/>
      <c r="OA162" s="121"/>
      <c r="OB162" s="296"/>
      <c r="OC162" s="122"/>
      <c r="OD162" s="296"/>
      <c r="OE162" s="121"/>
      <c r="OF162" s="296"/>
      <c r="OG162" s="122"/>
      <c r="OH162" s="296"/>
      <c r="OI162" s="121"/>
      <c r="OJ162" s="296"/>
      <c r="OK162" s="122"/>
      <c r="OL162" s="296"/>
      <c r="OM162" s="121"/>
      <c r="ON162" s="296"/>
      <c r="OO162" s="122"/>
      <c r="OP162" s="296"/>
      <c r="OQ162" s="121"/>
      <c r="OR162" s="296"/>
      <c r="OS162" s="122"/>
      <c r="OT162" s="296"/>
      <c r="OU162" s="121"/>
      <c r="OV162" s="296"/>
      <c r="OW162" s="122"/>
      <c r="OX162" s="296"/>
      <c r="OY162" s="121"/>
      <c r="OZ162" s="296"/>
      <c r="PA162" s="122"/>
      <c r="PB162" s="296"/>
      <c r="PC162" s="121"/>
      <c r="PD162" s="296"/>
      <c r="PE162" s="122"/>
      <c r="PF162" s="287"/>
      <c r="PG162" s="121"/>
      <c r="PH162" s="287"/>
      <c r="PI162" s="122"/>
      <c r="PJ162" s="124"/>
      <c r="PK162" s="121"/>
      <c r="PL162" s="287"/>
      <c r="PM162" s="122"/>
      <c r="PN162" s="287"/>
      <c r="PO162" s="121"/>
      <c r="PP162" s="287"/>
      <c r="PQ162" s="122"/>
      <c r="PR162" s="124"/>
      <c r="PS162" s="121"/>
      <c r="PT162" s="287"/>
      <c r="PU162" s="122"/>
      <c r="PV162" s="287"/>
      <c r="PW162" s="121"/>
      <c r="PX162" s="287"/>
      <c r="PY162" s="122"/>
      <c r="PZ162" s="124"/>
      <c r="QA162" s="121"/>
      <c r="QB162" s="287"/>
      <c r="QC162" s="122"/>
      <c r="QD162" s="287"/>
      <c r="QE162" s="121"/>
      <c r="QF162" s="287"/>
      <c r="QG162" s="122"/>
      <c r="QH162" s="124"/>
      <c r="QI162" s="121"/>
      <c r="QJ162" s="287"/>
      <c r="QK162" s="122"/>
      <c r="QL162" s="287"/>
      <c r="QM162" s="121"/>
      <c r="QN162" s="287"/>
      <c r="QO162" s="122"/>
      <c r="QP162" s="124"/>
      <c r="QQ162" s="121"/>
      <c r="QR162" s="287"/>
      <c r="QS162" s="122"/>
      <c r="QT162" s="287"/>
      <c r="QU162" s="121"/>
      <c r="QV162" s="287"/>
      <c r="QW162" s="122"/>
      <c r="QX162" s="124"/>
      <c r="QY162" s="121"/>
      <c r="QZ162" s="287"/>
      <c r="RA162" s="122"/>
      <c r="RB162" s="287"/>
      <c r="RC162" s="121"/>
      <c r="RD162" s="287"/>
      <c r="RE162" s="122"/>
      <c r="RF162" s="124"/>
      <c r="RG162" s="121"/>
      <c r="RH162" s="287"/>
      <c r="RI162" s="122"/>
      <c r="RJ162" s="287"/>
      <c r="RK162" s="121"/>
      <c r="RL162" s="287"/>
      <c r="RM162" s="122"/>
      <c r="RN162" s="124"/>
      <c r="RO162" s="121"/>
      <c r="RP162" s="287"/>
      <c r="RQ162" s="122"/>
      <c r="RR162" s="287"/>
      <c r="RS162" s="121"/>
      <c r="RT162" s="287"/>
      <c r="RU162" s="122"/>
      <c r="RV162" s="124"/>
      <c r="RW162" s="121"/>
      <c r="RX162" s="287"/>
      <c r="RY162" s="122"/>
      <c r="RZ162" s="287"/>
      <c r="SA162" s="121"/>
      <c r="SB162" s="287"/>
      <c r="SC162" s="122"/>
      <c r="SD162" s="124"/>
      <c r="SE162" s="121"/>
      <c r="SF162" s="287"/>
      <c r="SG162" s="122"/>
      <c r="SH162" s="287"/>
      <c r="SI162" s="121"/>
      <c r="SJ162" s="287"/>
      <c r="SK162" s="122"/>
      <c r="SL162" s="124"/>
      <c r="SM162" s="121"/>
      <c r="SN162" s="287"/>
      <c r="SO162" s="122"/>
      <c r="SP162" s="287"/>
      <c r="SQ162" s="121"/>
    </row>
    <row r="163" spans="1:511" s="123" customFormat="1" ht="20" x14ac:dyDescent="0.25">
      <c r="A163" s="337" t="s">
        <v>400</v>
      </c>
      <c r="B163" s="120">
        <f t="shared" si="4"/>
        <v>0</v>
      </c>
      <c r="C163" s="194"/>
      <c r="D163"/>
      <c r="E163" s="121"/>
      <c r="F163"/>
      <c r="G163" s="121"/>
      <c r="H163"/>
      <c r="I163" s="122"/>
      <c r="J163"/>
      <c r="K163" s="271"/>
      <c r="L163"/>
      <c r="M163" s="272"/>
      <c r="N163"/>
      <c r="O163" s="121"/>
      <c r="P163"/>
      <c r="Q163" s="272"/>
      <c r="R163"/>
      <c r="S163" s="121"/>
      <c r="T163"/>
      <c r="U163" s="272"/>
      <c r="V163"/>
      <c r="W163" s="121"/>
      <c r="X163"/>
      <c r="Y163" s="122"/>
      <c r="Z163"/>
      <c r="AA163" s="271"/>
      <c r="AB163"/>
      <c r="AC163" s="272"/>
      <c r="AD163"/>
      <c r="AE163" s="121"/>
      <c r="AF163"/>
      <c r="AG163" s="272"/>
      <c r="AH163"/>
      <c r="AI163" s="121"/>
      <c r="AJ163"/>
      <c r="AK163" s="122"/>
      <c r="AL163"/>
      <c r="AM163" s="271"/>
      <c r="AN163"/>
      <c r="AO163" s="122"/>
      <c r="AP163"/>
      <c r="AQ163" s="271"/>
      <c r="AR163"/>
      <c r="AS163" s="122"/>
      <c r="AT163"/>
      <c r="AU163" s="271"/>
      <c r="AV163"/>
      <c r="AW163" s="122"/>
      <c r="AX163"/>
      <c r="AY163" s="121"/>
      <c r="AZ163"/>
      <c r="BA163" s="122"/>
      <c r="BB163"/>
      <c r="BC163" s="121"/>
      <c r="BD163" s="287"/>
      <c r="BE163" s="122"/>
      <c r="BF163" s="287"/>
      <c r="BG163" s="121"/>
      <c r="BH163" s="287"/>
      <c r="BI163" s="122"/>
      <c r="BJ163" s="122"/>
      <c r="BK163" s="121"/>
      <c r="BL163" s="288"/>
      <c r="BM163" s="272"/>
      <c r="BN163" s="287"/>
      <c r="BO163" s="121"/>
      <c r="BP163" s="287"/>
      <c r="BQ163" s="122"/>
      <c r="BR163" s="288"/>
      <c r="BS163" s="271"/>
      <c r="BT163" s="287"/>
      <c r="BU163" s="122"/>
      <c r="BV163" s="287"/>
      <c r="BW163" s="121"/>
      <c r="BX163" s="241"/>
      <c r="BY163" s="122"/>
      <c r="BZ163" s="287"/>
      <c r="CA163" s="121"/>
      <c r="CB163" s="287"/>
      <c r="CC163" s="122"/>
      <c r="CD163" s="287"/>
      <c r="CE163" s="271"/>
      <c r="CF163" s="287"/>
      <c r="CG163" s="122"/>
      <c r="CH163" s="287"/>
      <c r="CI163" s="271"/>
      <c r="CJ163"/>
      <c r="CK163" s="272"/>
      <c r="CL163"/>
      <c r="CM163" s="121"/>
      <c r="CN163"/>
      <c r="CO163" s="122"/>
      <c r="CP163"/>
      <c r="CQ163" s="271"/>
      <c r="CR163"/>
      <c r="CS163" s="122"/>
      <c r="CT163"/>
      <c r="CU163" s="271"/>
      <c r="CV163"/>
      <c r="CW163" s="272"/>
      <c r="CX163"/>
      <c r="CY163" s="271"/>
      <c r="CZ163"/>
      <c r="DA163" s="272"/>
      <c r="DB163"/>
      <c r="DC163" s="271"/>
      <c r="DD163"/>
      <c r="DE163" s="272"/>
      <c r="DF163"/>
      <c r="DG163" s="121"/>
      <c r="DH163"/>
      <c r="DI163" s="122"/>
      <c r="DJ163"/>
      <c r="DK163" s="271"/>
      <c r="DL163"/>
      <c r="DM163" s="272"/>
      <c r="DN163"/>
      <c r="DO163" s="121"/>
      <c r="DP163"/>
      <c r="DQ163" s="272"/>
      <c r="DR163"/>
      <c r="DS163" s="121"/>
      <c r="DT163"/>
      <c r="DU163" s="272"/>
      <c r="DV163"/>
      <c r="DW163" s="121"/>
      <c r="DX163"/>
      <c r="DY163" s="272"/>
      <c r="DZ163"/>
      <c r="EA163" s="121"/>
      <c r="EB163"/>
      <c r="EC163" s="272"/>
      <c r="ED163"/>
      <c r="EE163" s="271"/>
      <c r="EF163"/>
      <c r="EG163" s="122"/>
      <c r="EH163"/>
      <c r="EI163" s="271"/>
      <c r="EJ163"/>
      <c r="EK163" s="122"/>
      <c r="EL163"/>
      <c r="EM163" s="121"/>
      <c r="EN163"/>
      <c r="EO163" s="122"/>
      <c r="EP163"/>
      <c r="EQ163" s="121"/>
      <c r="ER163"/>
      <c r="ES163" s="272"/>
      <c r="ET163"/>
      <c r="EU163" s="121"/>
      <c r="EV163"/>
      <c r="EW163" s="272"/>
      <c r="EX163"/>
      <c r="EY163" s="121"/>
      <c r="EZ163"/>
      <c r="FA163" s="272"/>
      <c r="FB163"/>
      <c r="FC163" s="271"/>
      <c r="FD163"/>
      <c r="FE163" s="122"/>
      <c r="FF163"/>
      <c r="FG163" s="271"/>
      <c r="FH163"/>
      <c r="FI163" s="122"/>
      <c r="FJ163" s="307"/>
      <c r="FK163" s="306"/>
      <c r="FL163" s="12"/>
      <c r="FM163" s="295"/>
      <c r="FN163" s="12"/>
      <c r="FO163" s="306"/>
      <c r="FP163" s="12"/>
      <c r="FQ163" s="295"/>
      <c r="FR163" s="12"/>
      <c r="FS163" s="306"/>
      <c r="FT163" s="12"/>
      <c r="FU163" s="295"/>
      <c r="FV163" s="12"/>
      <c r="FW163" s="306"/>
      <c r="FX163" s="12"/>
      <c r="FY163" s="295"/>
      <c r="FZ163" s="12"/>
      <c r="GA163" s="306"/>
      <c r="GB163" s="12"/>
      <c r="GC163" s="295"/>
      <c r="GD163" s="12"/>
      <c r="GE163" s="306"/>
      <c r="GF163" s="12"/>
      <c r="GG163" s="295"/>
      <c r="GH163" s="12"/>
      <c r="GI163" s="306"/>
      <c r="GJ163" s="12"/>
      <c r="GK163" s="295"/>
      <c r="GL163" s="12"/>
      <c r="GM163" s="306"/>
      <c r="GN163" s="12"/>
      <c r="GO163" s="295"/>
      <c r="GP163" s="12"/>
      <c r="GQ163" s="306"/>
      <c r="GR163" s="12"/>
      <c r="GS163" s="295"/>
      <c r="GT163" s="12"/>
      <c r="GU163" s="306"/>
      <c r="GV163" s="12"/>
      <c r="GW163" s="295"/>
      <c r="GX163" s="12"/>
      <c r="GY163" s="306"/>
      <c r="GZ163" s="12"/>
      <c r="HA163" s="295"/>
      <c r="HB163" s="307"/>
      <c r="HC163" s="306"/>
      <c r="HD163" s="12"/>
      <c r="HE163" s="295"/>
      <c r="HF163" s="12"/>
      <c r="HG163" s="306"/>
      <c r="HH163" s="12"/>
      <c r="HI163" s="295"/>
      <c r="HJ163" s="12"/>
      <c r="HK163" s="306"/>
      <c r="HL163" s="12"/>
      <c r="HM163" s="295"/>
      <c r="HN163" s="12"/>
      <c r="HO163" s="306"/>
      <c r="HP163" s="12"/>
      <c r="HQ163" s="295"/>
      <c r="HR163"/>
      <c r="HS163" s="121"/>
      <c r="HT163"/>
      <c r="HU163" s="122"/>
      <c r="HV163"/>
      <c r="HW163" s="121"/>
      <c r="HX163"/>
      <c r="HY163" s="121"/>
      <c r="HZ163"/>
      <c r="IA163" s="121"/>
      <c r="IB163"/>
      <c r="IC163" s="122"/>
      <c r="ID163"/>
      <c r="IE163" s="271"/>
      <c r="IF163"/>
      <c r="IG163" s="122"/>
      <c r="IH163"/>
      <c r="II163" s="121"/>
      <c r="IJ163"/>
      <c r="IK163" s="272"/>
      <c r="IL163"/>
      <c r="IM163" s="271"/>
      <c r="IN163"/>
      <c r="IO163" s="272"/>
      <c r="IP163"/>
      <c r="IQ163" s="271"/>
      <c r="IR163"/>
      <c r="IS163" s="122"/>
      <c r="IT163"/>
      <c r="IU163" s="271"/>
      <c r="IV163"/>
      <c r="IW163" s="122"/>
      <c r="IX163"/>
      <c r="IY163" s="121"/>
      <c r="IZ163"/>
      <c r="JA163" s="122"/>
      <c r="JB163"/>
      <c r="JC163" s="271"/>
      <c r="JD163"/>
      <c r="JE163" s="272"/>
      <c r="JF163"/>
      <c r="JG163" s="271"/>
      <c r="JH163"/>
      <c r="JI163" s="272"/>
      <c r="JJ163"/>
      <c r="JK163" s="121"/>
      <c r="JL163"/>
      <c r="JM163" s="122"/>
      <c r="JN163"/>
      <c r="JO163" s="121"/>
      <c r="JP163"/>
      <c r="JQ163" s="122"/>
      <c r="JR163"/>
      <c r="JS163" s="121"/>
      <c r="JT163"/>
      <c r="JU163" s="122"/>
      <c r="JV163"/>
      <c r="JW163" s="121"/>
      <c r="JX163"/>
      <c r="JY163" s="122"/>
      <c r="JZ163"/>
      <c r="KA163" s="271"/>
      <c r="KB163"/>
      <c r="KC163" s="272"/>
      <c r="KD163"/>
      <c r="KE163" s="121"/>
      <c r="KF163"/>
      <c r="KG163" s="272"/>
      <c r="KH163"/>
      <c r="KI163" s="121"/>
      <c r="KJ163"/>
      <c r="KK163" s="122"/>
      <c r="KL163"/>
      <c r="KM163" s="271"/>
      <c r="KN163"/>
      <c r="KO163" s="272"/>
      <c r="KP163"/>
      <c r="KQ163" s="121"/>
      <c r="KR163"/>
      <c r="KS163" s="272"/>
      <c r="KT163"/>
      <c r="KU163" s="121"/>
      <c r="KV163"/>
      <c r="KW163" s="272"/>
      <c r="KX163"/>
      <c r="KY163" s="121"/>
      <c r="KZ163"/>
      <c r="LA163" s="122"/>
      <c r="LB163"/>
      <c r="LC163" s="271"/>
      <c r="LD163"/>
      <c r="LE163" s="272"/>
      <c r="LF163"/>
      <c r="LG163" s="271"/>
      <c r="LH163"/>
      <c r="LI163" s="122"/>
      <c r="LJ163"/>
      <c r="LK163" s="121"/>
      <c r="LL163"/>
      <c r="LM163" s="272"/>
      <c r="LN163"/>
      <c r="LO163" s="121"/>
      <c r="LP163"/>
      <c r="LQ163" s="122"/>
      <c r="LR163"/>
      <c r="LS163" s="121"/>
      <c r="LT163"/>
      <c r="LU163" s="272"/>
      <c r="LV163"/>
      <c r="LW163" s="271"/>
      <c r="LX163"/>
      <c r="LY163" s="272"/>
      <c r="LZ163"/>
      <c r="MA163" s="121"/>
      <c r="MB163"/>
      <c r="MC163" s="272"/>
      <c r="MD163"/>
      <c r="ME163" s="271"/>
      <c r="MF163"/>
      <c r="MG163" s="272"/>
      <c r="MH163"/>
      <c r="MI163" s="271"/>
      <c r="MJ163"/>
      <c r="MK163" s="272"/>
      <c r="ML163"/>
      <c r="MM163" s="121"/>
      <c r="MN163" s="296"/>
      <c r="MO163" s="122"/>
      <c r="MP163"/>
      <c r="MQ163" s="271"/>
      <c r="MR163" s="296"/>
      <c r="MS163" s="272"/>
      <c r="MT163" s="296"/>
      <c r="MU163" s="121"/>
      <c r="MV163"/>
      <c r="MW163" s="122"/>
      <c r="MX163" s="296"/>
      <c r="MY163" s="121"/>
      <c r="MZ163" s="296"/>
      <c r="NA163" s="272"/>
      <c r="NB163" s="296"/>
      <c r="NC163" s="121"/>
      <c r="ND163" s="296"/>
      <c r="NE163" s="122"/>
      <c r="NF163" s="296"/>
      <c r="NG163" s="121"/>
      <c r="NH163"/>
      <c r="NI163" s="272"/>
      <c r="NJ163"/>
      <c r="NK163" s="121"/>
      <c r="NL163"/>
      <c r="NM163" s="122"/>
      <c r="NN163"/>
      <c r="NO163" s="121"/>
      <c r="NP163"/>
      <c r="NQ163" s="272"/>
      <c r="NR163" s="296"/>
      <c r="NS163" s="121"/>
      <c r="NT163" s="296"/>
      <c r="NU163" s="122"/>
      <c r="NV163" s="296"/>
      <c r="NW163" s="121"/>
      <c r="NX163" s="296"/>
      <c r="NY163" s="272"/>
      <c r="NZ163" s="296"/>
      <c r="OA163" s="121"/>
      <c r="OB163" s="296"/>
      <c r="OC163" s="122"/>
      <c r="OD163" s="296"/>
      <c r="OE163" s="121"/>
      <c r="OF163" s="296"/>
      <c r="OG163" s="272"/>
      <c r="OH163" s="296"/>
      <c r="OI163" s="121"/>
      <c r="OJ163" s="296"/>
      <c r="OK163" s="122"/>
      <c r="OL163" s="296"/>
      <c r="OM163" s="121"/>
      <c r="ON163" s="296"/>
      <c r="OO163" s="272"/>
      <c r="OP163" s="296"/>
      <c r="OQ163" s="121"/>
      <c r="OR163" s="296"/>
      <c r="OS163" s="122"/>
      <c r="OT163" s="296"/>
      <c r="OU163" s="121"/>
      <c r="OV163" s="296"/>
      <c r="OW163" s="272"/>
      <c r="OX163" s="296"/>
      <c r="OY163" s="271"/>
      <c r="OZ163" s="296"/>
      <c r="PA163" s="272"/>
      <c r="PB163" s="296"/>
      <c r="PC163" s="121"/>
      <c r="PD163" s="296"/>
      <c r="PE163" s="272"/>
      <c r="PF163" s="287"/>
      <c r="PG163" s="121"/>
      <c r="PH163" s="287"/>
      <c r="PI163" s="122"/>
      <c r="PJ163" s="124"/>
      <c r="PK163" s="121"/>
      <c r="PL163" s="288"/>
      <c r="PM163" s="272"/>
      <c r="PN163" s="287"/>
      <c r="PO163" s="121"/>
      <c r="PP163" s="287"/>
      <c r="PQ163" s="122"/>
      <c r="PR163" s="124"/>
      <c r="PS163" s="121"/>
      <c r="PT163" s="288"/>
      <c r="PU163" s="272"/>
      <c r="PV163" s="287"/>
      <c r="PW163" s="121"/>
      <c r="PX163" s="287"/>
      <c r="PY163" s="122"/>
      <c r="PZ163" s="124"/>
      <c r="QA163" s="121"/>
      <c r="QB163" s="288"/>
      <c r="QC163" s="272"/>
      <c r="QD163" s="287"/>
      <c r="QE163" s="121"/>
      <c r="QF163" s="287"/>
      <c r="QG163" s="122"/>
      <c r="QH163" s="124"/>
      <c r="QI163" s="121"/>
      <c r="QJ163" s="288"/>
      <c r="QK163" s="272"/>
      <c r="QL163" s="287"/>
      <c r="QM163" s="121"/>
      <c r="QN163" s="287"/>
      <c r="QO163" s="122"/>
      <c r="QP163" s="124"/>
      <c r="QQ163" s="121"/>
      <c r="QR163" s="288"/>
      <c r="QS163" s="272"/>
      <c r="QT163" s="287"/>
      <c r="QU163" s="121"/>
      <c r="QV163" s="287"/>
      <c r="QW163" s="122"/>
      <c r="QX163" s="124"/>
      <c r="QY163" s="121"/>
      <c r="QZ163" s="288"/>
      <c r="RA163" s="272"/>
      <c r="RB163" s="287"/>
      <c r="RC163" s="121"/>
      <c r="RD163" s="287"/>
      <c r="RE163" s="122"/>
      <c r="RF163" s="124"/>
      <c r="RG163" s="121"/>
      <c r="RH163" s="288"/>
      <c r="RI163" s="272"/>
      <c r="RJ163" s="287"/>
      <c r="RK163" s="121"/>
      <c r="RL163" s="287"/>
      <c r="RM163" s="122"/>
      <c r="RN163" s="124"/>
      <c r="RO163" s="121"/>
      <c r="RP163" s="288"/>
      <c r="RQ163" s="272"/>
      <c r="RR163" s="287"/>
      <c r="RS163" s="121"/>
      <c r="RT163" s="287"/>
      <c r="RU163" s="122"/>
      <c r="RV163" s="124"/>
      <c r="RW163" s="121"/>
      <c r="RX163" s="288"/>
      <c r="RY163" s="272"/>
      <c r="RZ163" s="287"/>
      <c r="SA163" s="121"/>
      <c r="SB163" s="287"/>
      <c r="SC163" s="122"/>
      <c r="SD163" s="124"/>
      <c r="SE163" s="121"/>
      <c r="SF163" s="288"/>
      <c r="SG163" s="272"/>
      <c r="SH163" s="287"/>
      <c r="SI163" s="121"/>
      <c r="SJ163" s="287"/>
      <c r="SK163" s="122"/>
      <c r="SL163" s="124"/>
      <c r="SM163" s="121"/>
      <c r="SN163" s="288"/>
      <c r="SO163" s="272"/>
      <c r="SP163" s="287"/>
      <c r="SQ163" s="121"/>
    </row>
    <row r="164" spans="1:511" s="123" customFormat="1" ht="20" x14ac:dyDescent="0.25">
      <c r="A164" s="337" t="s">
        <v>401</v>
      </c>
      <c r="B164" s="120">
        <f t="shared" si="4"/>
        <v>0</v>
      </c>
      <c r="C164" s="194"/>
      <c r="D164"/>
      <c r="E164" s="121"/>
      <c r="F164"/>
      <c r="G164" s="121"/>
      <c r="H164"/>
      <c r="I164" s="122"/>
      <c r="J164"/>
      <c r="K164" s="121"/>
      <c r="L164"/>
      <c r="M164" s="122"/>
      <c r="N164"/>
      <c r="O164" s="121"/>
      <c r="P164"/>
      <c r="Q164" s="122"/>
      <c r="R164"/>
      <c r="S164" s="121"/>
      <c r="T164"/>
      <c r="U164" s="122"/>
      <c r="V164"/>
      <c r="W164" s="271"/>
      <c r="X164"/>
      <c r="Y164" s="122"/>
      <c r="Z164"/>
      <c r="AA164" s="121"/>
      <c r="AB164"/>
      <c r="AC164" s="122"/>
      <c r="AD164"/>
      <c r="AE164" s="121"/>
      <c r="AF164"/>
      <c r="AG164" s="272"/>
      <c r="AH164"/>
      <c r="AI164" s="121"/>
      <c r="AJ164"/>
      <c r="AK164" s="122"/>
      <c r="AL164"/>
      <c r="AM164" s="121"/>
      <c r="AN164"/>
      <c r="AO164" s="122"/>
      <c r="AP164"/>
      <c r="AQ164" s="121"/>
      <c r="AR164"/>
      <c r="AS164" s="122"/>
      <c r="AT164"/>
      <c r="AU164" s="121"/>
      <c r="AV164"/>
      <c r="AW164" s="122"/>
      <c r="AX164"/>
      <c r="AY164" s="121"/>
      <c r="AZ164"/>
      <c r="BA164" s="122"/>
      <c r="BB164"/>
      <c r="BC164" s="121"/>
      <c r="BD164" s="287"/>
      <c r="BE164" s="122"/>
      <c r="BF164" s="287"/>
      <c r="BG164" s="121"/>
      <c r="BH164" s="287"/>
      <c r="BI164" s="122"/>
      <c r="BJ164" s="122"/>
      <c r="BK164" s="121"/>
      <c r="BL164" s="287"/>
      <c r="BM164" s="122"/>
      <c r="BN164" s="287"/>
      <c r="BO164" s="121"/>
      <c r="BP164" s="287"/>
      <c r="BQ164" s="122"/>
      <c r="BR164" s="287"/>
      <c r="BS164" s="121"/>
      <c r="BT164" s="287"/>
      <c r="BU164" s="122"/>
      <c r="BV164" s="287"/>
      <c r="BW164" s="121"/>
      <c r="BX164" s="241"/>
      <c r="BY164" s="272"/>
      <c r="BZ164" s="287"/>
      <c r="CA164" s="121"/>
      <c r="CB164" s="287"/>
      <c r="CC164" s="122"/>
      <c r="CD164" s="287"/>
      <c r="CE164" s="121"/>
      <c r="CF164" s="287"/>
      <c r="CG164" s="122"/>
      <c r="CH164" s="287"/>
      <c r="CI164" s="121"/>
      <c r="CJ164"/>
      <c r="CK164" s="272"/>
      <c r="CL164"/>
      <c r="CM164" s="271"/>
      <c r="CN164"/>
      <c r="CO164" s="122"/>
      <c r="CP164"/>
      <c r="CQ164" s="121"/>
      <c r="CR164"/>
      <c r="CS164" s="122"/>
      <c r="CT164"/>
      <c r="CU164" s="271"/>
      <c r="CV164"/>
      <c r="CW164" s="122"/>
      <c r="CX164"/>
      <c r="CY164" s="121"/>
      <c r="CZ164"/>
      <c r="DA164" s="122"/>
      <c r="DB164"/>
      <c r="DC164" s="121"/>
      <c r="DD164"/>
      <c r="DE164" s="122"/>
      <c r="DF164"/>
      <c r="DG164" s="121"/>
      <c r="DH164"/>
      <c r="DI164" s="122"/>
      <c r="DJ164"/>
      <c r="DK164" s="121"/>
      <c r="DL164"/>
      <c r="DM164" s="122"/>
      <c r="DN164"/>
      <c r="DO164" s="121"/>
      <c r="DP164"/>
      <c r="DQ164" s="122"/>
      <c r="DR164"/>
      <c r="DS164" s="121"/>
      <c r="DT164"/>
      <c r="DU164" s="122"/>
      <c r="DV164"/>
      <c r="DW164" s="121"/>
      <c r="DX164"/>
      <c r="DY164" s="122"/>
      <c r="DZ164"/>
      <c r="EA164" s="121"/>
      <c r="EB164"/>
      <c r="EC164" s="122"/>
      <c r="ED164"/>
      <c r="EE164" s="121"/>
      <c r="EF164"/>
      <c r="EG164" s="122"/>
      <c r="EH164"/>
      <c r="EI164" s="121"/>
      <c r="EJ164"/>
      <c r="EK164" s="122"/>
      <c r="EL164"/>
      <c r="EM164" s="121"/>
      <c r="EN164"/>
      <c r="EO164" s="122"/>
      <c r="EP164"/>
      <c r="EQ164" s="121"/>
      <c r="ER164"/>
      <c r="ES164" s="122"/>
      <c r="ET164"/>
      <c r="EU164" s="121"/>
      <c r="EV164"/>
      <c r="EW164" s="122"/>
      <c r="EX164"/>
      <c r="EY164" s="121"/>
      <c r="EZ164"/>
      <c r="FA164" s="122"/>
      <c r="FB164"/>
      <c r="FC164" s="121"/>
      <c r="FD164"/>
      <c r="FE164" s="122"/>
      <c r="FF164"/>
      <c r="FG164" s="121"/>
      <c r="FH164"/>
      <c r="FI164" s="122"/>
      <c r="FJ164" s="12"/>
      <c r="FK164" s="306"/>
      <c r="FL164" s="12"/>
      <c r="FM164" s="295"/>
      <c r="FN164" s="12"/>
      <c r="FO164" s="306"/>
      <c r="FP164" s="12"/>
      <c r="FQ164" s="295"/>
      <c r="FR164" s="12"/>
      <c r="FS164" s="306"/>
      <c r="FT164" s="12"/>
      <c r="FU164" s="295"/>
      <c r="FV164" s="12"/>
      <c r="FW164" s="306"/>
      <c r="FX164" s="12"/>
      <c r="FY164" s="295"/>
      <c r="FZ164" s="12"/>
      <c r="GA164" s="306"/>
      <c r="GB164" s="12"/>
      <c r="GC164" s="295"/>
      <c r="GD164" s="12"/>
      <c r="GE164" s="306"/>
      <c r="GF164" s="12"/>
      <c r="GG164" s="295"/>
      <c r="GH164" s="12"/>
      <c r="GI164" s="306"/>
      <c r="GJ164" s="12"/>
      <c r="GK164" s="295"/>
      <c r="GL164" s="12"/>
      <c r="GM164" s="306"/>
      <c r="GN164" s="12"/>
      <c r="GO164" s="295"/>
      <c r="GP164" s="12"/>
      <c r="GQ164" s="306"/>
      <c r="GR164" s="12"/>
      <c r="GS164" s="295"/>
      <c r="GT164" s="12"/>
      <c r="GU164" s="306"/>
      <c r="GV164" s="12"/>
      <c r="GW164" s="295"/>
      <c r="GX164" s="12"/>
      <c r="GY164" s="306"/>
      <c r="GZ164" s="12"/>
      <c r="HA164" s="295"/>
      <c r="HB164" s="307"/>
      <c r="HC164" s="306"/>
      <c r="HD164" s="12"/>
      <c r="HE164" s="295"/>
      <c r="HF164" s="12"/>
      <c r="HG164" s="306"/>
      <c r="HH164" s="12"/>
      <c r="HI164" s="295"/>
      <c r="HJ164" s="12"/>
      <c r="HK164" s="306"/>
      <c r="HL164" s="12"/>
      <c r="HM164" s="295"/>
      <c r="HN164" s="12"/>
      <c r="HO164" s="306"/>
      <c r="HP164" s="12"/>
      <c r="HQ164" s="295"/>
      <c r="HR164"/>
      <c r="HS164" s="121"/>
      <c r="HT164"/>
      <c r="HU164" s="122"/>
      <c r="HV164"/>
      <c r="HW164" s="121"/>
      <c r="HX164"/>
      <c r="HY164" s="121"/>
      <c r="HZ164"/>
      <c r="IA164" s="121"/>
      <c r="IB164"/>
      <c r="IC164" s="122"/>
      <c r="ID164"/>
      <c r="IE164" s="121"/>
      <c r="IF164"/>
      <c r="IG164" s="122"/>
      <c r="IH164"/>
      <c r="II164" s="121"/>
      <c r="IJ164"/>
      <c r="IK164" s="122"/>
      <c r="IL164"/>
      <c r="IM164" s="121"/>
      <c r="IN164"/>
      <c r="IO164" s="122"/>
      <c r="IP164"/>
      <c r="IQ164" s="121"/>
      <c r="IR164"/>
      <c r="IS164" s="122"/>
      <c r="IT164"/>
      <c r="IU164" s="121"/>
      <c r="IV164"/>
      <c r="IW164" s="122"/>
      <c r="IX164"/>
      <c r="IY164" s="121"/>
      <c r="IZ164"/>
      <c r="JA164" s="122"/>
      <c r="JB164"/>
      <c r="JC164" s="121"/>
      <c r="JD164"/>
      <c r="JE164" s="122"/>
      <c r="JF164"/>
      <c r="JG164" s="121"/>
      <c r="JH164"/>
      <c r="JI164" s="122"/>
      <c r="JJ164"/>
      <c r="JK164" s="121"/>
      <c r="JL164"/>
      <c r="JM164" s="122"/>
      <c r="JN164"/>
      <c r="JO164" s="121"/>
      <c r="JP164"/>
      <c r="JQ164" s="122"/>
      <c r="JR164"/>
      <c r="JS164" s="121"/>
      <c r="JT164"/>
      <c r="JU164" s="122"/>
      <c r="JV164"/>
      <c r="JW164" s="121"/>
      <c r="JX164"/>
      <c r="JY164" s="122"/>
      <c r="JZ164"/>
      <c r="KA164" s="121"/>
      <c r="KB164"/>
      <c r="KC164" s="122"/>
      <c r="KD164"/>
      <c r="KE164" s="121"/>
      <c r="KF164"/>
      <c r="KG164" s="122"/>
      <c r="KH164"/>
      <c r="KI164" s="121"/>
      <c r="KJ164"/>
      <c r="KK164" s="272"/>
      <c r="KL164"/>
      <c r="KM164" s="121"/>
      <c r="KN164"/>
      <c r="KO164" s="122"/>
      <c r="KP164"/>
      <c r="KQ164" s="121"/>
      <c r="KR164"/>
      <c r="KS164" s="122"/>
      <c r="KT164"/>
      <c r="KU164" s="121"/>
      <c r="KV164"/>
      <c r="KW164" s="122"/>
      <c r="KX164"/>
      <c r="KY164" s="271"/>
      <c r="KZ164"/>
      <c r="LA164" s="122"/>
      <c r="LB164"/>
      <c r="LC164" s="271"/>
      <c r="LD164"/>
      <c r="LE164" s="122"/>
      <c r="LF164"/>
      <c r="LG164" s="271"/>
      <c r="LH164"/>
      <c r="LI164" s="122"/>
      <c r="LJ164"/>
      <c r="LK164" s="121"/>
      <c r="LL164"/>
      <c r="LM164" s="122"/>
      <c r="LN164"/>
      <c r="LO164" s="121"/>
      <c r="LP164"/>
      <c r="LQ164" s="122"/>
      <c r="LR164"/>
      <c r="LS164" s="121"/>
      <c r="LT164"/>
      <c r="LU164" s="122"/>
      <c r="LV164"/>
      <c r="LW164" s="121"/>
      <c r="LX164"/>
      <c r="LY164" s="122"/>
      <c r="LZ164"/>
      <c r="MA164" s="121"/>
      <c r="MB164"/>
      <c r="MC164" s="122"/>
      <c r="MD164"/>
      <c r="ME164" s="121"/>
      <c r="MF164"/>
      <c r="MG164" s="122"/>
      <c r="MH164"/>
      <c r="MI164" s="121"/>
      <c r="MJ164"/>
      <c r="MK164" s="122"/>
      <c r="ML164"/>
      <c r="MM164" s="121"/>
      <c r="MN164" s="296"/>
      <c r="MO164" s="122"/>
      <c r="MP164"/>
      <c r="MQ164" s="121"/>
      <c r="MR164" s="296"/>
      <c r="MS164" s="122"/>
      <c r="MT164" s="296"/>
      <c r="MU164" s="121"/>
      <c r="MV164"/>
      <c r="MW164" s="122"/>
      <c r="MX164" s="296"/>
      <c r="MY164" s="121"/>
      <c r="MZ164" s="296"/>
      <c r="NA164" s="122"/>
      <c r="NB164" s="296"/>
      <c r="NC164" s="121"/>
      <c r="ND164" s="296"/>
      <c r="NE164" s="122"/>
      <c r="NF164" s="296"/>
      <c r="NG164" s="121"/>
      <c r="NH164"/>
      <c r="NI164" s="122"/>
      <c r="NJ164"/>
      <c r="NK164" s="121"/>
      <c r="NL164"/>
      <c r="NM164" s="122"/>
      <c r="NN164"/>
      <c r="NO164" s="121"/>
      <c r="NP164"/>
      <c r="NQ164" s="122"/>
      <c r="NR164" s="296"/>
      <c r="NS164" s="121"/>
      <c r="NT164" s="296"/>
      <c r="NU164" s="122"/>
      <c r="NV164" s="296"/>
      <c r="NW164" s="121"/>
      <c r="NX164" s="296"/>
      <c r="NY164" s="122"/>
      <c r="NZ164" s="296"/>
      <c r="OA164" s="121"/>
      <c r="OB164" s="296"/>
      <c r="OC164" s="122"/>
      <c r="OD164" s="296"/>
      <c r="OE164" s="121"/>
      <c r="OF164" s="296"/>
      <c r="OG164" s="122"/>
      <c r="OH164" s="296"/>
      <c r="OI164" s="121"/>
      <c r="OJ164" s="296"/>
      <c r="OK164" s="122"/>
      <c r="OL164" s="296"/>
      <c r="OM164" s="121"/>
      <c r="ON164" s="296"/>
      <c r="OO164" s="122"/>
      <c r="OP164" s="296"/>
      <c r="OQ164" s="121"/>
      <c r="OR164" s="296"/>
      <c r="OS164" s="122"/>
      <c r="OT164" s="296"/>
      <c r="OU164" s="121"/>
      <c r="OV164" s="296"/>
      <c r="OW164" s="122"/>
      <c r="OX164" s="296"/>
      <c r="OY164" s="121"/>
      <c r="OZ164" s="296"/>
      <c r="PA164" s="122"/>
      <c r="PB164" s="296"/>
      <c r="PC164" s="121"/>
      <c r="PD164" s="296"/>
      <c r="PE164" s="122"/>
      <c r="PF164" s="287"/>
      <c r="PG164" s="121"/>
      <c r="PH164" s="287"/>
      <c r="PI164" s="122"/>
      <c r="PJ164" s="124"/>
      <c r="PK164" s="121"/>
      <c r="PL164" s="287"/>
      <c r="PM164" s="122"/>
      <c r="PN164" s="287"/>
      <c r="PO164" s="121"/>
      <c r="PP164" s="287"/>
      <c r="PQ164" s="122"/>
      <c r="PR164" s="124"/>
      <c r="PS164" s="121"/>
      <c r="PT164" s="287"/>
      <c r="PU164" s="122"/>
      <c r="PV164" s="287"/>
      <c r="PW164" s="121"/>
      <c r="PX164" s="287"/>
      <c r="PY164" s="122"/>
      <c r="PZ164" s="124"/>
      <c r="QA164" s="121"/>
      <c r="QB164" s="287"/>
      <c r="QC164" s="122"/>
      <c r="QD164" s="287"/>
      <c r="QE164" s="121"/>
      <c r="QF164" s="287"/>
      <c r="QG164" s="122"/>
      <c r="QH164" s="124"/>
      <c r="QI164" s="121"/>
      <c r="QJ164" s="287"/>
      <c r="QK164" s="122"/>
      <c r="QL164" s="287"/>
      <c r="QM164" s="121"/>
      <c r="QN164" s="287"/>
      <c r="QO164" s="122"/>
      <c r="QP164" s="124"/>
      <c r="QQ164" s="121"/>
      <c r="QR164" s="287"/>
      <c r="QS164" s="122"/>
      <c r="QT164" s="287"/>
      <c r="QU164" s="121"/>
      <c r="QV164" s="287"/>
      <c r="QW164" s="122"/>
      <c r="QX164" s="124"/>
      <c r="QY164" s="121"/>
      <c r="QZ164" s="287"/>
      <c r="RA164" s="122"/>
      <c r="RB164" s="287"/>
      <c r="RC164" s="121"/>
      <c r="RD164" s="287"/>
      <c r="RE164" s="122"/>
      <c r="RF164" s="124"/>
      <c r="RG164" s="121"/>
      <c r="RH164" s="287"/>
      <c r="RI164" s="122"/>
      <c r="RJ164" s="287"/>
      <c r="RK164" s="121"/>
      <c r="RL164" s="287"/>
      <c r="RM164" s="122"/>
      <c r="RN164" s="124"/>
      <c r="RO164" s="121"/>
      <c r="RP164" s="287"/>
      <c r="RQ164" s="122"/>
      <c r="RR164" s="287"/>
      <c r="RS164" s="121"/>
      <c r="RT164" s="287"/>
      <c r="RU164" s="122"/>
      <c r="RV164" s="124"/>
      <c r="RW164" s="121"/>
      <c r="RX164" s="287"/>
      <c r="RY164" s="122"/>
      <c r="RZ164" s="287"/>
      <c r="SA164" s="121"/>
      <c r="SB164" s="287"/>
      <c r="SC164" s="122"/>
      <c r="SD164" s="124"/>
      <c r="SE164" s="121"/>
      <c r="SF164" s="287"/>
      <c r="SG164" s="122"/>
      <c r="SH164" s="287"/>
      <c r="SI164" s="121"/>
      <c r="SJ164" s="287"/>
      <c r="SK164" s="122"/>
      <c r="SL164" s="124"/>
      <c r="SM164" s="121"/>
      <c r="SN164" s="287"/>
      <c r="SO164" s="122"/>
      <c r="SP164" s="287"/>
      <c r="SQ164" s="121"/>
    </row>
    <row r="165" spans="1:511" s="134" customFormat="1" x14ac:dyDescent="0.25">
      <c r="A165" s="128" t="s">
        <v>193</v>
      </c>
      <c r="B165" s="129">
        <v>161</v>
      </c>
      <c r="C165" s="196"/>
      <c r="D165" s="130"/>
      <c r="E165" s="117"/>
      <c r="F165" s="132"/>
      <c r="G165" s="133"/>
      <c r="H165" s="131"/>
      <c r="I165" s="118"/>
      <c r="J165" s="132"/>
      <c r="K165" s="133"/>
      <c r="L165" s="131"/>
      <c r="M165" s="118"/>
      <c r="N165" s="132"/>
      <c r="O165" s="133"/>
      <c r="P165" s="131"/>
      <c r="Q165" s="118"/>
      <c r="R165" s="132"/>
      <c r="S165" s="133"/>
      <c r="T165" s="131"/>
      <c r="U165" s="118"/>
      <c r="V165" s="132"/>
      <c r="W165" s="133"/>
      <c r="X165" s="131"/>
      <c r="Y165" s="118"/>
      <c r="Z165" s="132"/>
      <c r="AA165" s="133"/>
      <c r="AB165" s="131"/>
      <c r="AC165" s="118"/>
      <c r="AD165" s="132"/>
      <c r="AE165" s="133"/>
      <c r="AF165" s="131"/>
      <c r="AG165" s="118"/>
      <c r="AH165" s="132"/>
      <c r="AI165" s="133"/>
      <c r="AJ165" s="131"/>
      <c r="AK165" s="118"/>
      <c r="AL165" s="132"/>
      <c r="AM165" s="133"/>
      <c r="AN165" s="131"/>
      <c r="AO165" s="118"/>
      <c r="AP165" s="132"/>
      <c r="AQ165" s="133"/>
      <c r="AR165" s="131"/>
      <c r="AS165" s="118"/>
      <c r="AT165" s="132"/>
      <c r="AU165" s="133"/>
      <c r="AV165" s="131"/>
      <c r="AW165" s="118"/>
      <c r="AX165" s="132"/>
      <c r="AY165" s="133"/>
      <c r="AZ165" s="131"/>
      <c r="BA165" s="118"/>
      <c r="BB165" s="132"/>
      <c r="BC165" s="133"/>
      <c r="BD165" s="131"/>
      <c r="BE165" s="118"/>
      <c r="BF165" s="132"/>
      <c r="BG165" s="133"/>
      <c r="BH165" s="131"/>
      <c r="BI165" s="118"/>
      <c r="BJ165" s="132"/>
      <c r="BK165" s="133"/>
      <c r="BL165" s="131"/>
      <c r="BM165" s="118"/>
      <c r="BN165" s="132"/>
      <c r="BO165" s="133"/>
      <c r="BP165" s="131"/>
      <c r="BQ165" s="118"/>
      <c r="BR165" s="132"/>
      <c r="BS165" s="133"/>
      <c r="BT165" s="131"/>
      <c r="BU165" s="118"/>
      <c r="BV165" s="132"/>
      <c r="BW165" s="133"/>
      <c r="BX165" s="131"/>
      <c r="BY165" s="118"/>
      <c r="BZ165" s="132"/>
      <c r="CA165" s="133"/>
      <c r="CB165" s="131"/>
      <c r="CC165" s="118"/>
      <c r="CD165" s="132"/>
      <c r="CE165" s="133"/>
      <c r="CF165" s="131"/>
      <c r="CG165" s="118"/>
      <c r="CH165" s="132"/>
      <c r="CI165" s="133"/>
      <c r="CJ165" s="131"/>
      <c r="CK165" s="118"/>
      <c r="CL165" s="132"/>
      <c r="CM165" s="133"/>
      <c r="CN165" s="131"/>
      <c r="CO165" s="118"/>
      <c r="CP165" s="132"/>
      <c r="CQ165" s="133"/>
      <c r="CR165" s="131"/>
      <c r="CS165" s="118"/>
      <c r="CT165" s="132"/>
      <c r="CU165" s="133"/>
      <c r="CV165" s="131"/>
      <c r="CW165" s="118"/>
      <c r="CX165" s="132"/>
      <c r="CY165" s="133"/>
      <c r="CZ165" s="131"/>
      <c r="DA165" s="118"/>
      <c r="DB165" s="132"/>
      <c r="DC165" s="133"/>
      <c r="DD165" s="131"/>
      <c r="DE165" s="118"/>
      <c r="DF165" s="132"/>
      <c r="DG165" s="133"/>
      <c r="DH165" s="131"/>
      <c r="DI165" s="118"/>
      <c r="DJ165" s="132"/>
      <c r="DK165" s="133"/>
      <c r="DL165" s="131"/>
      <c r="DM165" s="118"/>
      <c r="DN165" s="132"/>
      <c r="DO165" s="133"/>
      <c r="DP165" s="131"/>
      <c r="DQ165" s="118"/>
      <c r="DR165" s="132"/>
      <c r="DS165" s="133"/>
      <c r="DT165" s="131"/>
      <c r="DU165" s="118"/>
      <c r="DV165" s="132"/>
      <c r="DW165" s="133"/>
      <c r="DX165" s="131"/>
      <c r="DY165" s="118"/>
      <c r="DZ165" s="132"/>
      <c r="EA165" s="133"/>
      <c r="EB165" s="131"/>
      <c r="EC165" s="118"/>
      <c r="ED165" s="132"/>
      <c r="EE165" s="133"/>
      <c r="EF165" s="131"/>
      <c r="EG165" s="118"/>
      <c r="EH165" s="132"/>
      <c r="EI165" s="133"/>
      <c r="EJ165" s="131"/>
      <c r="EK165" s="118"/>
      <c r="EL165" s="132"/>
      <c r="EM165" s="133"/>
      <c r="EN165" s="131"/>
      <c r="EO165" s="118"/>
      <c r="EP165" s="132"/>
      <c r="EQ165" s="133"/>
      <c r="ER165" s="131"/>
      <c r="ES165" s="118"/>
      <c r="ET165" s="132"/>
      <c r="EU165" s="133"/>
      <c r="EV165" s="131"/>
      <c r="EW165" s="118"/>
      <c r="EX165" s="132"/>
      <c r="EY165" s="133"/>
      <c r="EZ165" s="131"/>
      <c r="FA165" s="118"/>
      <c r="FB165" s="132"/>
      <c r="FC165" s="133"/>
      <c r="FD165" s="131"/>
      <c r="FE165" s="118"/>
      <c r="FF165" s="132"/>
      <c r="FG165" s="133"/>
      <c r="FH165" s="131"/>
      <c r="FI165" s="118"/>
      <c r="FJ165" s="136"/>
      <c r="FK165" s="312"/>
      <c r="FL165" s="131"/>
      <c r="FM165" s="118"/>
      <c r="FN165" s="132"/>
      <c r="FO165" s="133"/>
      <c r="FP165" s="131"/>
      <c r="FQ165" s="118"/>
      <c r="FR165" s="132"/>
      <c r="FS165" s="133"/>
      <c r="FT165" s="131"/>
      <c r="FU165" s="118"/>
      <c r="FV165" s="132"/>
      <c r="FW165" s="133"/>
      <c r="FX165" s="131"/>
      <c r="FY165" s="118"/>
      <c r="FZ165" s="132"/>
      <c r="GA165" s="133"/>
      <c r="GB165" s="131"/>
      <c r="GC165" s="118"/>
      <c r="GD165" s="132"/>
      <c r="GE165" s="133"/>
      <c r="GF165" s="131"/>
      <c r="GG165" s="118"/>
      <c r="GH165" s="132"/>
      <c r="GI165" s="133"/>
      <c r="GJ165" s="131"/>
      <c r="GK165" s="118"/>
      <c r="GL165" s="132"/>
      <c r="GM165" s="133"/>
      <c r="GN165" s="131"/>
      <c r="GO165" s="118"/>
      <c r="GP165" s="132"/>
      <c r="GQ165" s="133"/>
      <c r="GR165" s="131"/>
      <c r="GS165" s="118"/>
      <c r="GT165" s="132"/>
      <c r="GU165" s="133"/>
      <c r="GV165" s="131"/>
      <c r="GW165" s="118"/>
      <c r="GX165" s="132"/>
      <c r="GY165" s="133"/>
      <c r="GZ165" s="131"/>
      <c r="HA165" s="118"/>
      <c r="HB165" s="132"/>
      <c r="HC165" s="133"/>
      <c r="HD165" s="131"/>
      <c r="HE165" s="118"/>
      <c r="HF165" s="132"/>
      <c r="HG165" s="133"/>
      <c r="HH165" s="131"/>
      <c r="HI165" s="118"/>
      <c r="HJ165" s="132"/>
      <c r="HK165" s="133"/>
      <c r="HL165" s="131"/>
      <c r="HM165" s="118"/>
      <c r="HN165" s="132"/>
      <c r="HO165" s="133"/>
      <c r="HP165" s="131"/>
      <c r="HQ165" s="118"/>
      <c r="HR165" s="132"/>
      <c r="HS165" s="133"/>
      <c r="HT165" s="131"/>
      <c r="HU165" s="118"/>
      <c r="HV165" s="132"/>
      <c r="HW165" s="133"/>
      <c r="HX165" s="132"/>
      <c r="HY165" s="133"/>
      <c r="HZ165" s="132"/>
      <c r="IA165" s="133"/>
      <c r="IB165" s="131"/>
      <c r="IC165" s="118"/>
      <c r="ID165" s="132"/>
      <c r="IE165" s="133"/>
      <c r="IF165" s="131"/>
      <c r="IG165" s="118"/>
      <c r="IH165" s="132"/>
      <c r="II165" s="133"/>
      <c r="IJ165" s="131"/>
      <c r="IK165" s="118"/>
      <c r="IL165" s="132"/>
      <c r="IM165" s="133"/>
      <c r="IN165" s="131"/>
      <c r="IO165" s="118"/>
      <c r="IP165" s="132"/>
      <c r="IQ165" s="133"/>
      <c r="IR165" s="131"/>
      <c r="IS165" s="118"/>
      <c r="IT165" s="132"/>
      <c r="IU165" s="133"/>
      <c r="IV165" s="131"/>
      <c r="IW165" s="118"/>
      <c r="IX165" s="132"/>
      <c r="IY165" s="133"/>
      <c r="IZ165" s="131"/>
      <c r="JA165" s="118"/>
      <c r="JB165" s="132"/>
      <c r="JC165" s="133"/>
      <c r="JD165" s="131"/>
      <c r="JE165" s="118"/>
      <c r="JF165" s="132"/>
      <c r="JG165" s="133"/>
      <c r="JH165" s="131"/>
      <c r="JI165" s="118"/>
      <c r="JJ165" s="132"/>
      <c r="JK165" s="133"/>
      <c r="JL165" s="131"/>
      <c r="JM165" s="118"/>
      <c r="JN165" s="132"/>
      <c r="JO165" s="133"/>
      <c r="JP165" s="131"/>
      <c r="JQ165" s="118"/>
      <c r="JR165" s="132"/>
      <c r="JS165" s="133"/>
      <c r="JT165" s="131"/>
      <c r="JU165" s="118"/>
      <c r="JV165" s="132"/>
      <c r="JW165" s="133"/>
      <c r="JX165" s="131"/>
      <c r="JY165" s="118"/>
      <c r="JZ165"/>
      <c r="KA165" s="133"/>
      <c r="KB165" s="131"/>
      <c r="KC165" s="118"/>
      <c r="KD165" s="132"/>
      <c r="KE165" s="133"/>
      <c r="KF165" s="131"/>
      <c r="KG165" s="118"/>
      <c r="KH165" s="132"/>
      <c r="KI165" s="133"/>
      <c r="KJ165" s="131"/>
      <c r="KK165" s="118"/>
      <c r="KL165" s="132"/>
      <c r="KM165" s="133"/>
      <c r="KN165" s="131"/>
      <c r="KO165" s="118"/>
      <c r="KP165" s="132"/>
      <c r="KQ165" s="133"/>
      <c r="KR165" s="131"/>
      <c r="KS165" s="118"/>
      <c r="KT165" s="132"/>
      <c r="KU165" s="133"/>
      <c r="KV165" s="131"/>
      <c r="KW165" s="118"/>
      <c r="KX165" s="132"/>
      <c r="KY165" s="133"/>
      <c r="KZ165" s="131"/>
      <c r="LA165" s="118"/>
      <c r="LB165" s="132"/>
      <c r="LC165" s="133"/>
      <c r="LD165" s="131"/>
      <c r="LE165" s="118"/>
      <c r="LF165" s="132"/>
      <c r="LG165" s="133"/>
      <c r="LH165" s="131"/>
      <c r="LI165" s="118"/>
      <c r="LJ165" s="132"/>
      <c r="LK165" s="133"/>
      <c r="LL165"/>
      <c r="LM165" s="118"/>
      <c r="LN165" s="132"/>
      <c r="LO165" s="133"/>
      <c r="LP165" s="131"/>
      <c r="LQ165" s="118"/>
      <c r="LR165" s="132"/>
      <c r="LS165" s="133"/>
      <c r="LT165" s="131"/>
      <c r="LU165" s="118"/>
      <c r="LV165" s="132"/>
      <c r="LW165" s="133"/>
      <c r="LX165" s="131"/>
      <c r="LY165" s="118"/>
      <c r="LZ165" s="132"/>
      <c r="MA165" s="133"/>
      <c r="MB165" s="131"/>
      <c r="MC165" s="118"/>
      <c r="MD165" s="132"/>
      <c r="ME165" s="133"/>
      <c r="MF165" s="131"/>
      <c r="MG165" s="118"/>
      <c r="MH165" s="132"/>
      <c r="MI165" s="133"/>
      <c r="MJ165" s="131"/>
      <c r="MK165" s="118"/>
      <c r="ML165" s="132"/>
      <c r="MM165" s="133"/>
      <c r="MN165" s="131"/>
      <c r="MO165" s="118"/>
      <c r="MP165" s="132"/>
      <c r="MQ165" s="133"/>
      <c r="MR165" s="131"/>
      <c r="MS165" s="118"/>
      <c r="MT165" s="132"/>
      <c r="MU165" s="133"/>
      <c r="MV165" s="131"/>
      <c r="MW165" s="118"/>
      <c r="MX165" s="132"/>
      <c r="MY165" s="133"/>
      <c r="MZ165" s="131"/>
      <c r="NA165" s="118"/>
      <c r="NB165" s="132"/>
      <c r="NC165" s="133"/>
      <c r="ND165" s="131"/>
      <c r="NE165" s="118"/>
      <c r="NF165" s="132"/>
      <c r="NG165" s="133"/>
      <c r="NH165" s="131"/>
      <c r="NI165" s="118"/>
      <c r="NJ165" s="132"/>
      <c r="NK165" s="133"/>
      <c r="NL165" s="131"/>
      <c r="NM165" s="118"/>
      <c r="NN165" s="132"/>
      <c r="NO165" s="133"/>
      <c r="NP165" s="131"/>
      <c r="NQ165" s="118"/>
      <c r="NR165" s="132"/>
      <c r="NS165" s="133"/>
      <c r="NT165" s="131"/>
      <c r="NU165" s="118"/>
      <c r="NV165" s="132"/>
      <c r="NW165" s="133"/>
      <c r="NX165" s="131"/>
      <c r="NY165" s="118"/>
      <c r="NZ165" s="132"/>
      <c r="OA165" s="133"/>
      <c r="OB165" s="131"/>
      <c r="OC165" s="118"/>
      <c r="OD165" s="132"/>
      <c r="OE165" s="133"/>
      <c r="OF165" s="131"/>
      <c r="OG165" s="118"/>
      <c r="OH165" s="132"/>
      <c r="OI165" s="133"/>
      <c r="OJ165" s="131"/>
      <c r="OK165" s="118"/>
      <c r="OL165" s="132"/>
      <c r="OM165" s="133"/>
      <c r="ON165" s="131"/>
      <c r="OO165" s="118"/>
      <c r="OP165" s="132"/>
      <c r="OQ165" s="133"/>
      <c r="OR165" s="131"/>
      <c r="OS165" s="118"/>
      <c r="OT165" s="132"/>
      <c r="OU165" s="133"/>
      <c r="OV165" s="131"/>
      <c r="OW165" s="118"/>
      <c r="OX165" s="132"/>
      <c r="OY165" s="133"/>
      <c r="OZ165" s="131"/>
      <c r="PA165" s="118"/>
      <c r="PB165" s="132"/>
      <c r="PC165" s="133"/>
      <c r="PD165" s="131"/>
      <c r="PE165" s="118"/>
      <c r="PF165" s="132"/>
      <c r="PG165" s="133"/>
      <c r="PH165" s="131"/>
      <c r="PI165" s="118"/>
      <c r="PJ165" s="132"/>
      <c r="PK165" s="133"/>
      <c r="PL165" s="131"/>
      <c r="PM165" s="118"/>
      <c r="PN165" s="132"/>
      <c r="PO165" s="133"/>
      <c r="PP165" s="131"/>
      <c r="PQ165" s="118"/>
      <c r="PR165" s="132"/>
      <c r="PS165" s="133"/>
      <c r="PT165" s="131"/>
      <c r="PU165" s="118"/>
      <c r="PV165" s="132"/>
      <c r="PW165" s="133"/>
      <c r="PX165" s="131"/>
      <c r="PY165" s="118"/>
      <c r="PZ165" s="132"/>
      <c r="QA165" s="133"/>
      <c r="QB165" s="131"/>
      <c r="QC165" s="118"/>
      <c r="QD165" s="132"/>
      <c r="QE165" s="133"/>
      <c r="QF165" s="131"/>
      <c r="QG165" s="118"/>
      <c r="QH165" s="132"/>
      <c r="QI165" s="133"/>
      <c r="QJ165" s="131"/>
      <c r="QK165" s="118"/>
      <c r="QL165" s="132"/>
      <c r="QM165" s="133"/>
      <c r="QN165" s="131"/>
      <c r="QO165" s="118"/>
      <c r="QP165" s="132"/>
      <c r="QQ165" s="133"/>
      <c r="QR165" s="131"/>
      <c r="QS165" s="118"/>
      <c r="QT165" s="132"/>
      <c r="QU165" s="133"/>
      <c r="QV165" s="131"/>
      <c r="QW165" s="118"/>
      <c r="QX165" s="132"/>
      <c r="QY165" s="133"/>
      <c r="QZ165" s="131"/>
      <c r="RA165" s="118"/>
      <c r="RB165" s="132"/>
      <c r="RC165" s="133"/>
      <c r="RD165" s="131"/>
      <c r="RE165" s="118"/>
      <c r="RF165" s="132"/>
      <c r="RG165" s="133"/>
      <c r="RH165" s="131"/>
      <c r="RI165" s="118"/>
      <c r="RJ165" s="132"/>
      <c r="RK165" s="133"/>
      <c r="RL165" s="131"/>
      <c r="RM165" s="118"/>
      <c r="RN165" s="132"/>
      <c r="RO165" s="133"/>
      <c r="RP165" s="131"/>
      <c r="RQ165" s="118"/>
      <c r="RR165" s="132"/>
      <c r="RS165" s="133"/>
      <c r="RT165" s="131"/>
      <c r="RU165" s="118"/>
      <c r="RV165" s="132"/>
      <c r="RW165" s="133"/>
      <c r="RX165" s="131"/>
      <c r="RY165" s="118"/>
      <c r="RZ165" s="132"/>
      <c r="SA165" s="133"/>
      <c r="SB165" s="131"/>
      <c r="SC165" s="118"/>
      <c r="SD165" s="132"/>
      <c r="SE165" s="133"/>
      <c r="SF165" s="131"/>
      <c r="SG165" s="118"/>
      <c r="SH165" s="132"/>
      <c r="SI165" s="133"/>
      <c r="SJ165" s="131"/>
      <c r="SK165" s="118"/>
      <c r="SL165" s="132"/>
      <c r="SM165" s="133"/>
      <c r="SN165" s="131"/>
      <c r="SO165" s="118"/>
      <c r="SP165" s="132"/>
      <c r="SQ165" s="133"/>
    </row>
    <row r="166" spans="1:511" s="123" customFormat="1" x14ac:dyDescent="0.25">
      <c r="A166" s="135"/>
      <c r="B166" s="120"/>
      <c r="C166" s="197" t="s">
        <v>62</v>
      </c>
      <c r="D166" s="136"/>
      <c r="E166" s="35"/>
      <c r="F166" s="136"/>
      <c r="G166" s="35"/>
      <c r="H166" s="137"/>
      <c r="I166" s="10"/>
      <c r="J166" s="136"/>
      <c r="K166" s="35"/>
      <c r="L166" s="137"/>
      <c r="M166" s="10"/>
      <c r="N166" s="136"/>
      <c r="O166" s="35"/>
      <c r="P166" s="137"/>
      <c r="Q166" s="10"/>
      <c r="R166" s="136"/>
      <c r="S166" s="35"/>
      <c r="T166" s="137"/>
      <c r="U166" s="10"/>
      <c r="V166" s="136"/>
      <c r="W166" s="35"/>
      <c r="X166" s="137"/>
      <c r="Y166" s="10"/>
      <c r="Z166" s="136"/>
      <c r="AA166" s="35"/>
      <c r="AB166" s="137"/>
      <c r="AC166" s="10"/>
      <c r="AD166" s="136"/>
      <c r="AE166" s="35"/>
      <c r="AF166" s="137"/>
      <c r="AG166" s="10"/>
      <c r="AH166" s="136"/>
      <c r="AI166" s="35"/>
      <c r="AJ166" s="137"/>
      <c r="AK166" s="10"/>
      <c r="AL166" s="136"/>
      <c r="AM166" s="35"/>
      <c r="AN166" s="137"/>
      <c r="AO166" s="10"/>
      <c r="AP166" s="136"/>
      <c r="AQ166" s="35"/>
      <c r="AR166" s="137"/>
      <c r="AS166" s="10"/>
      <c r="AT166" s="136"/>
      <c r="AU166" s="35"/>
      <c r="AV166" s="137"/>
      <c r="AW166" s="10"/>
      <c r="AX166" s="136"/>
      <c r="AY166" s="35"/>
      <c r="AZ166" s="137"/>
      <c r="BA166" s="10"/>
      <c r="BB166" s="136"/>
      <c r="BC166" s="35"/>
      <c r="BD166" s="137"/>
      <c r="BE166" s="10"/>
      <c r="BF166" s="136"/>
      <c r="BG166" s="35"/>
      <c r="BH166" s="137"/>
      <c r="BI166" s="10"/>
      <c r="BJ166" s="136"/>
      <c r="BK166" s="35"/>
      <c r="BL166" s="137"/>
      <c r="BM166" s="10"/>
      <c r="BN166" s="136"/>
      <c r="BO166" s="35"/>
      <c r="BP166" s="137"/>
      <c r="BQ166" s="10"/>
      <c r="BR166" s="136"/>
      <c r="BS166" s="35"/>
      <c r="BT166" s="137"/>
      <c r="BU166" s="10"/>
      <c r="BV166" s="136"/>
      <c r="BW166" s="35"/>
      <c r="BX166" s="137"/>
      <c r="BY166" s="10"/>
      <c r="BZ166" s="136"/>
      <c r="CA166" s="35"/>
      <c r="CB166" s="137"/>
      <c r="CC166" s="10"/>
      <c r="CD166" s="136"/>
      <c r="CE166" s="35"/>
      <c r="CF166" s="137"/>
      <c r="CG166" s="10"/>
      <c r="CH166" s="136"/>
      <c r="CI166" s="35"/>
      <c r="CJ166" s="137"/>
      <c r="CK166" s="10"/>
      <c r="CL166" s="136"/>
      <c r="CM166" s="35"/>
      <c r="CN166" s="137"/>
      <c r="CO166" s="10"/>
      <c r="CP166" s="136"/>
      <c r="CQ166" s="35"/>
      <c r="CR166" s="137"/>
      <c r="CS166" s="10"/>
      <c r="CT166" s="136"/>
      <c r="CU166" s="35"/>
      <c r="CV166" s="137"/>
      <c r="CW166" s="10"/>
      <c r="CX166" s="136"/>
      <c r="CY166" s="35"/>
      <c r="CZ166" s="137"/>
      <c r="DA166" s="10"/>
      <c r="DB166" s="136"/>
      <c r="DC166" s="35"/>
      <c r="DD166" s="137"/>
      <c r="DE166" s="10"/>
      <c r="DF166" s="136"/>
      <c r="DG166" s="35"/>
      <c r="DH166" s="137"/>
      <c r="DI166" s="10"/>
      <c r="DJ166" s="136"/>
      <c r="DK166" s="35"/>
      <c r="DL166" s="137"/>
      <c r="DM166" s="10"/>
      <c r="DN166" s="136"/>
      <c r="DO166" s="35"/>
      <c r="DP166" s="137"/>
      <c r="DQ166" s="10"/>
      <c r="DR166" s="136"/>
      <c r="DS166" s="35"/>
      <c r="DT166" s="137"/>
      <c r="DU166" s="10"/>
      <c r="DV166" s="136"/>
      <c r="DW166" s="35"/>
      <c r="DX166" s="137"/>
      <c r="DY166" s="10"/>
      <c r="DZ166" s="136"/>
      <c r="EA166" s="35"/>
      <c r="EB166" s="137"/>
      <c r="EC166" s="10"/>
      <c r="ED166" s="136"/>
      <c r="EE166" s="35"/>
      <c r="EF166" s="137"/>
      <c r="EG166" s="10"/>
      <c r="EH166" s="136"/>
      <c r="EI166" s="35"/>
      <c r="EJ166" s="137"/>
      <c r="EK166" s="10"/>
      <c r="EL166" s="136"/>
      <c r="EM166" s="35"/>
      <c r="EN166" s="137"/>
      <c r="EO166" s="10"/>
      <c r="EP166" s="136"/>
      <c r="EQ166" s="35"/>
      <c r="ER166" s="137"/>
      <c r="ES166" s="10"/>
      <c r="ET166" s="136"/>
      <c r="EU166" s="35"/>
      <c r="EV166" s="137"/>
      <c r="EW166" s="10"/>
      <c r="EX166" s="136"/>
      <c r="EY166" s="35"/>
      <c r="EZ166" s="137"/>
      <c r="FA166" s="10"/>
      <c r="FB166" s="136"/>
      <c r="FC166" s="35"/>
      <c r="FD166" s="137"/>
      <c r="FE166" s="10"/>
      <c r="FF166" s="136"/>
      <c r="FG166" s="35"/>
      <c r="FH166" s="137"/>
      <c r="FI166" s="10"/>
      <c r="FJ166" s="140"/>
      <c r="FK166" s="35"/>
      <c r="FL166" s="137"/>
      <c r="FM166" s="10"/>
      <c r="FN166" s="136"/>
      <c r="FO166" s="35"/>
      <c r="FP166" s="137"/>
      <c r="FQ166" s="10"/>
      <c r="FR166" s="136"/>
      <c r="FS166" s="35"/>
      <c r="FT166" s="137"/>
      <c r="FU166" s="10"/>
      <c r="FV166" s="136"/>
      <c r="FW166" s="35"/>
      <c r="FX166" s="137"/>
      <c r="FY166" s="10"/>
      <c r="FZ166" s="136"/>
      <c r="GA166" s="35"/>
      <c r="GB166" s="137"/>
      <c r="GC166" s="10"/>
      <c r="GD166" s="136"/>
      <c r="GE166" s="35"/>
      <c r="GF166" s="137"/>
      <c r="GG166" s="10"/>
      <c r="GH166" s="136"/>
      <c r="GI166" s="35"/>
      <c r="GJ166" s="137"/>
      <c r="GK166" s="10"/>
      <c r="GL166" s="136"/>
      <c r="GM166" s="35"/>
      <c r="GN166" s="137"/>
      <c r="GO166" s="10"/>
      <c r="GP166" s="136"/>
      <c r="GQ166" s="35"/>
      <c r="GR166" s="137"/>
      <c r="GS166" s="10"/>
      <c r="GT166" s="136"/>
      <c r="GU166" s="35"/>
      <c r="GV166" s="137"/>
      <c r="GW166" s="10"/>
      <c r="GX166" s="136"/>
      <c r="GY166" s="35"/>
      <c r="GZ166" s="137"/>
      <c r="HA166" s="10"/>
      <c r="HB166" s="136"/>
      <c r="HC166" s="35"/>
      <c r="HD166" s="137"/>
      <c r="HE166" s="10"/>
      <c r="HF166" s="136"/>
      <c r="HG166" s="35"/>
      <c r="HH166" s="137"/>
      <c r="HI166" s="10"/>
      <c r="HJ166" s="136"/>
      <c r="HK166" s="35"/>
      <c r="HL166" s="137"/>
      <c r="HM166" s="10"/>
      <c r="HN166" s="136"/>
      <c r="HO166" s="35"/>
      <c r="HP166" s="137"/>
      <c r="HQ166" s="10"/>
      <c r="HR166" s="136"/>
      <c r="HS166" s="35"/>
      <c r="HT166" s="137"/>
      <c r="HU166" s="10"/>
      <c r="HV166" s="136"/>
      <c r="HW166" s="35"/>
      <c r="HX166" s="136"/>
      <c r="HY166" s="35"/>
      <c r="HZ166" s="136"/>
      <c r="IA166" s="35"/>
      <c r="IB166" s="137"/>
      <c r="IC166" s="10"/>
      <c r="ID166" s="136"/>
      <c r="IE166" s="35"/>
      <c r="IF166" s="137"/>
      <c r="IG166" s="10"/>
      <c r="IH166" s="136"/>
      <c r="II166" s="35"/>
      <c r="IJ166" s="137"/>
      <c r="IK166" s="10"/>
      <c r="IL166" s="136"/>
      <c r="IM166" s="35"/>
      <c r="IN166" s="137"/>
      <c r="IO166" s="10"/>
      <c r="IP166" s="136"/>
      <c r="IQ166" s="35"/>
      <c r="IR166" s="137"/>
      <c r="IS166" s="10"/>
      <c r="IT166" s="136"/>
      <c r="IU166" s="35"/>
      <c r="IV166" s="137"/>
      <c r="IW166" s="10"/>
      <c r="IX166" s="136"/>
      <c r="IY166" s="35"/>
      <c r="IZ166" s="137"/>
      <c r="JA166" s="10"/>
      <c r="JB166" s="136"/>
      <c r="JC166" s="35"/>
      <c r="JD166" s="137"/>
      <c r="JE166" s="10"/>
      <c r="JF166" s="136"/>
      <c r="JG166" s="35"/>
      <c r="JH166" s="137"/>
      <c r="JI166" s="10"/>
      <c r="JJ166" s="136"/>
      <c r="JK166" s="35"/>
      <c r="JL166" s="137"/>
      <c r="JM166" s="10"/>
      <c r="JN166" s="136"/>
      <c r="JO166" s="35"/>
      <c r="JP166" s="137"/>
      <c r="JQ166" s="10"/>
      <c r="JR166" s="136"/>
      <c r="JS166" s="35"/>
      <c r="JT166" s="137"/>
      <c r="JU166" s="10"/>
      <c r="JV166" s="136"/>
      <c r="JW166" s="35"/>
      <c r="JX166" s="137"/>
      <c r="JY166" s="10"/>
      <c r="JZ166" s="136"/>
      <c r="KA166" s="35"/>
      <c r="KB166" s="137"/>
      <c r="KC166" s="10"/>
      <c r="KD166" s="136"/>
      <c r="KE166" s="35"/>
      <c r="KF166" s="137"/>
      <c r="KG166" s="10"/>
      <c r="KH166" s="136"/>
      <c r="KI166" s="35"/>
      <c r="KJ166" s="137"/>
      <c r="KK166" s="10"/>
      <c r="KL166" s="136"/>
      <c r="KM166" s="35"/>
      <c r="KN166" s="137"/>
      <c r="KO166" s="10"/>
      <c r="KP166" s="136"/>
      <c r="KQ166" s="35"/>
      <c r="KR166" s="137"/>
      <c r="KS166" s="10"/>
      <c r="KT166" s="136"/>
      <c r="KU166" s="35"/>
      <c r="KV166" s="137"/>
      <c r="KW166" s="10"/>
      <c r="KX166" s="136"/>
      <c r="KY166" s="35"/>
      <c r="KZ166" s="137"/>
      <c r="LA166" s="10"/>
      <c r="LB166" s="136"/>
      <c r="LC166" s="35"/>
      <c r="LD166" s="137"/>
      <c r="LE166" s="10"/>
      <c r="LF166" s="136"/>
      <c r="LG166" s="35"/>
      <c r="LH166" s="137"/>
      <c r="LI166" s="10"/>
      <c r="LJ166" s="136"/>
      <c r="LK166" s="35"/>
      <c r="LL166"/>
      <c r="LM166" s="10"/>
      <c r="LN166" s="136"/>
      <c r="LO166" s="35"/>
      <c r="LP166" s="137"/>
      <c r="LQ166" s="10"/>
      <c r="LR166" s="136"/>
      <c r="LS166" s="35"/>
      <c r="LT166" s="137"/>
      <c r="LU166" s="10"/>
      <c r="LV166" s="136"/>
      <c r="LW166" s="35"/>
      <c r="LX166" s="137"/>
      <c r="LY166" s="10"/>
      <c r="LZ166" s="136"/>
      <c r="MA166" s="35"/>
      <c r="MB166" s="137"/>
      <c r="MC166" s="10"/>
      <c r="MD166" s="136"/>
      <c r="ME166" s="35"/>
      <c r="MF166" s="137"/>
      <c r="MG166" s="10"/>
      <c r="MH166" s="136"/>
      <c r="MI166" s="35"/>
      <c r="MJ166" s="137"/>
      <c r="MK166" s="10"/>
      <c r="ML166" s="136"/>
      <c r="MM166" s="35"/>
      <c r="MN166" s="137"/>
      <c r="MO166" s="10"/>
      <c r="MP166" s="136"/>
      <c r="MQ166" s="35"/>
      <c r="MR166" s="137"/>
      <c r="MS166" s="10"/>
      <c r="MT166" s="136"/>
      <c r="MU166" s="35"/>
      <c r="MV166" s="137"/>
      <c r="MW166" s="10"/>
      <c r="MX166" s="136"/>
      <c r="MY166" s="35"/>
      <c r="MZ166" s="137"/>
      <c r="NA166" s="10"/>
      <c r="NB166" s="136"/>
      <c r="NC166" s="35"/>
      <c r="ND166" s="137"/>
      <c r="NE166" s="10"/>
      <c r="NF166" s="136"/>
      <c r="NG166" s="35"/>
      <c r="NH166" s="137"/>
      <c r="NI166" s="10"/>
      <c r="NJ166" s="136"/>
      <c r="NK166" s="35"/>
      <c r="NL166" s="137"/>
      <c r="NM166" s="10"/>
      <c r="NN166" s="136"/>
      <c r="NO166" s="35"/>
      <c r="NP166" s="137"/>
      <c r="NQ166" s="10"/>
      <c r="NR166" s="136"/>
      <c r="NS166" s="35"/>
      <c r="NT166" s="137"/>
      <c r="NU166" s="10"/>
      <c r="NV166" s="136"/>
      <c r="NW166" s="35"/>
      <c r="NX166" s="137"/>
      <c r="NY166" s="10"/>
      <c r="NZ166" s="136"/>
      <c r="OA166" s="35"/>
      <c r="OB166" s="137"/>
      <c r="OC166" s="10"/>
      <c r="OD166" s="136"/>
      <c r="OE166" s="35"/>
      <c r="OF166" s="137"/>
      <c r="OG166" s="10"/>
      <c r="OH166" s="136"/>
      <c r="OI166" s="35"/>
      <c r="OJ166" s="137"/>
      <c r="OK166" s="10"/>
      <c r="OL166" s="136"/>
      <c r="OM166" s="35"/>
      <c r="ON166" s="137"/>
      <c r="OO166" s="10"/>
      <c r="OP166" s="136"/>
      <c r="OQ166" s="35"/>
      <c r="OR166" s="137"/>
      <c r="OS166" s="10"/>
      <c r="OT166" s="136"/>
      <c r="OU166" s="35"/>
      <c r="OV166" s="137"/>
      <c r="OW166" s="10"/>
      <c r="OX166" s="136"/>
      <c r="OY166" s="35"/>
      <c r="OZ166" s="137"/>
      <c r="PA166" s="10"/>
      <c r="PB166" s="136"/>
      <c r="PC166" s="35"/>
      <c r="PD166" s="137"/>
      <c r="PE166" s="10"/>
      <c r="PF166" s="136"/>
      <c r="PG166" s="35"/>
      <c r="PH166" s="137"/>
      <c r="PI166" s="10"/>
      <c r="PJ166" s="136"/>
      <c r="PK166" s="35"/>
      <c r="PL166" s="137"/>
      <c r="PM166" s="10"/>
      <c r="PN166" s="136"/>
      <c r="PO166" s="35"/>
      <c r="PP166" s="137"/>
      <c r="PQ166" s="10"/>
      <c r="PR166" s="136"/>
      <c r="PS166" s="35"/>
      <c r="PT166" s="137"/>
      <c r="PU166" s="10"/>
      <c r="PV166" s="136"/>
      <c r="PW166" s="35"/>
      <c r="PX166" s="137"/>
      <c r="PY166" s="10"/>
      <c r="PZ166" s="136"/>
      <c r="QA166" s="35"/>
      <c r="QB166" s="137"/>
      <c r="QC166" s="10"/>
      <c r="QD166" s="136"/>
      <c r="QE166" s="35"/>
      <c r="QF166" s="137"/>
      <c r="QG166" s="10"/>
      <c r="QH166" s="136"/>
      <c r="QI166" s="35"/>
      <c r="QJ166" s="137"/>
      <c r="QK166" s="10"/>
      <c r="QL166" s="136"/>
      <c r="QM166" s="35"/>
      <c r="QN166" s="137"/>
      <c r="QO166" s="10"/>
      <c r="QP166" s="136"/>
      <c r="QQ166" s="35"/>
      <c r="QR166" s="137"/>
      <c r="QS166" s="10"/>
      <c r="QT166" s="136"/>
      <c r="QU166" s="35"/>
      <c r="QV166" s="137"/>
      <c r="QW166" s="10"/>
      <c r="QX166" s="136"/>
      <c r="QY166" s="35"/>
      <c r="QZ166" s="137"/>
      <c r="RA166" s="10"/>
      <c r="RB166" s="136"/>
      <c r="RC166" s="35"/>
      <c r="RD166" s="137"/>
      <c r="RE166" s="10"/>
      <c r="RF166" s="136"/>
      <c r="RG166" s="35"/>
      <c r="RH166" s="137"/>
      <c r="RI166" s="10"/>
      <c r="RJ166" s="136"/>
      <c r="RK166" s="35"/>
      <c r="RL166" s="137"/>
      <c r="RM166" s="10"/>
      <c r="RN166" s="136"/>
      <c r="RO166" s="35"/>
      <c r="RP166" s="137"/>
      <c r="RQ166" s="10"/>
      <c r="RR166" s="136"/>
      <c r="RS166" s="35"/>
      <c r="RT166" s="137"/>
      <c r="RU166" s="10"/>
      <c r="RV166" s="136"/>
      <c r="RW166" s="35"/>
      <c r="RX166" s="137"/>
      <c r="RY166" s="10"/>
      <c r="RZ166" s="136"/>
      <c r="SA166" s="35"/>
      <c r="SB166" s="137"/>
      <c r="SC166" s="10"/>
      <c r="SD166" s="136"/>
      <c r="SE166" s="35"/>
      <c r="SF166" s="137"/>
      <c r="SG166" s="10"/>
      <c r="SH166" s="136"/>
      <c r="SI166" s="35"/>
      <c r="SJ166" s="137"/>
      <c r="SK166" s="10"/>
      <c r="SL166" s="136"/>
      <c r="SM166" s="35"/>
      <c r="SN166" s="137"/>
      <c r="SO166" s="10"/>
      <c r="SP166" s="136"/>
      <c r="SQ166" s="35"/>
    </row>
    <row r="167" spans="1:511" s="140" customFormat="1" x14ac:dyDescent="0.25">
      <c r="A167" s="138" t="s">
        <v>47</v>
      </c>
      <c r="B167" s="139"/>
      <c r="C167" s="198" t="e">
        <f>AVERAGE(#REF!)</f>
        <v>#REF!</v>
      </c>
      <c r="E167" s="141">
        <f>COUNTA(D4:D164)</f>
        <v>0</v>
      </c>
      <c r="G167" s="141">
        <f>COUNTA(F4:F164)</f>
        <v>0</v>
      </c>
      <c r="I167" s="141">
        <f>COUNTA(H4:H164)</f>
        <v>0</v>
      </c>
      <c r="K167" s="141">
        <f>COUNTA(J4:J164)</f>
        <v>0</v>
      </c>
      <c r="M167" s="141">
        <f>COUNTA(L4:L164)</f>
        <v>0</v>
      </c>
      <c r="O167" s="141">
        <f>COUNTA(N4:N164)</f>
        <v>0</v>
      </c>
      <c r="Q167" s="141">
        <f>COUNTA(P4:P164)</f>
        <v>0</v>
      </c>
      <c r="S167" s="141">
        <f>COUNTA(R4:R164)</f>
        <v>0</v>
      </c>
      <c r="U167" s="141">
        <f>COUNTA(T4:T164)</f>
        <v>0</v>
      </c>
      <c r="W167" s="141">
        <f>COUNTA(V4:V164)</f>
        <v>0</v>
      </c>
      <c r="Y167" s="141">
        <f>COUNTA(X4:X164)</f>
        <v>0</v>
      </c>
      <c r="AA167" s="141">
        <f>COUNTA(Z4:Z164)</f>
        <v>0</v>
      </c>
      <c r="AC167" s="141">
        <f>COUNTA(AB4:AB164)</f>
        <v>0</v>
      </c>
      <c r="AE167" s="141">
        <f>COUNTA(AD4:AD164)</f>
        <v>0</v>
      </c>
      <c r="AG167" s="141">
        <f>COUNTA(AF4:AF164)</f>
        <v>0</v>
      </c>
      <c r="AI167" s="141">
        <f>COUNTA(AH4:AH164)</f>
        <v>0</v>
      </c>
      <c r="AK167" s="141">
        <f>COUNTA(AJ4:AJ164)</f>
        <v>0</v>
      </c>
      <c r="AM167" s="141">
        <f>COUNTA(AL4:AL164)</f>
        <v>0</v>
      </c>
      <c r="AO167" s="141">
        <f>COUNTA(AN4:AN164)</f>
        <v>0</v>
      </c>
      <c r="AQ167" s="141">
        <f>COUNTA(AP4:AP164)</f>
        <v>0</v>
      </c>
      <c r="AS167" s="141">
        <f>COUNTA(AR4:AR164)</f>
        <v>0</v>
      </c>
      <c r="AU167" s="141">
        <f>COUNTA(AT4:AT164)</f>
        <v>0</v>
      </c>
      <c r="AW167" s="141">
        <f>COUNTA(AV4:AV164)</f>
        <v>0</v>
      </c>
      <c r="AY167" s="141">
        <f>COUNTA(AX4:AX164)</f>
        <v>0</v>
      </c>
      <c r="BA167" s="141">
        <f>COUNTA(AZ4:AZ164)</f>
        <v>0</v>
      </c>
      <c r="BC167" s="141">
        <f>COUNTA(BB4:BB164)</f>
        <v>0</v>
      </c>
      <c r="BE167" s="141">
        <f>COUNTA(BD4:BD164)</f>
        <v>0</v>
      </c>
      <c r="BG167" s="141">
        <f>COUNTA(BF4:BF164)</f>
        <v>0</v>
      </c>
      <c r="BI167" s="141">
        <f>COUNTA(BH4:BH164)</f>
        <v>0</v>
      </c>
      <c r="BK167" s="141">
        <f>COUNTA(BJ4:BJ164)</f>
        <v>0</v>
      </c>
      <c r="BM167" s="141">
        <f>COUNTA(BL4:BL164)</f>
        <v>0</v>
      </c>
      <c r="BO167" s="141">
        <f>COUNTA(BN4:BN164)</f>
        <v>0</v>
      </c>
      <c r="BQ167" s="141">
        <f>COUNTA(BP4:BP164)</f>
        <v>0</v>
      </c>
      <c r="BS167" s="141">
        <f>COUNTA(BR4:BR164)</f>
        <v>0</v>
      </c>
      <c r="BU167" s="141">
        <f>COUNTA(BT4:BT164)</f>
        <v>0</v>
      </c>
      <c r="BW167" s="141">
        <f>COUNTA(BV4:BV164)</f>
        <v>0</v>
      </c>
      <c r="BY167" s="141">
        <f>COUNTA(BX4:BX164)</f>
        <v>0</v>
      </c>
      <c r="CA167" s="141">
        <f>COUNTA(BZ4:BZ164)</f>
        <v>0</v>
      </c>
      <c r="CC167" s="141">
        <f>COUNTA(CB4:CB164)</f>
        <v>0</v>
      </c>
      <c r="CE167" s="141">
        <f>COUNTA(CD4:CD164)</f>
        <v>0</v>
      </c>
      <c r="CG167" s="141">
        <f>COUNTA(CF4:CF164)</f>
        <v>0</v>
      </c>
      <c r="CI167" s="141">
        <f>COUNTA(CH4:CH164)</f>
        <v>0</v>
      </c>
      <c r="CK167" s="141">
        <f>COUNTA(CJ4:CJ164)</f>
        <v>0</v>
      </c>
      <c r="CM167" s="141">
        <f>COUNTA(CL4:CL164)</f>
        <v>0</v>
      </c>
      <c r="CO167" s="141">
        <f>COUNTA(CN4:CN164)</f>
        <v>0</v>
      </c>
      <c r="CQ167" s="141">
        <f>COUNTA(CP4:CP164)</f>
        <v>0</v>
      </c>
      <c r="CS167" s="141">
        <f>COUNTA(CR4:CR164)</f>
        <v>0</v>
      </c>
      <c r="CU167" s="141">
        <f>COUNTA(#REF!)</f>
        <v>1</v>
      </c>
      <c r="CW167" s="141">
        <f>COUNTA(CV4:CV164)</f>
        <v>0</v>
      </c>
      <c r="CY167" s="141">
        <f>COUNTA(CX4:CX164)</f>
        <v>0</v>
      </c>
      <c r="DA167" s="141">
        <f>COUNTA(CZ4:CZ164)</f>
        <v>0</v>
      </c>
      <c r="DC167" s="141">
        <f>COUNTA(DB4:DB164)</f>
        <v>0</v>
      </c>
      <c r="DE167" s="141">
        <f>COUNTA(DD4:DD164)</f>
        <v>0</v>
      </c>
      <c r="DG167" s="141">
        <f>COUNTA(DF4:DF164)</f>
        <v>0</v>
      </c>
      <c r="DI167" s="141">
        <f>COUNTA(DH4:DH164)</f>
        <v>0</v>
      </c>
      <c r="DK167" s="141">
        <f>COUNTA(DJ4:DJ164)</f>
        <v>0</v>
      </c>
      <c r="DM167" s="141">
        <f>COUNTA(DL4:DL164)</f>
        <v>0</v>
      </c>
      <c r="DO167" s="141">
        <f>COUNTA(DN4:DN164)</f>
        <v>0</v>
      </c>
      <c r="DQ167" s="141">
        <f>COUNTA(DP4:DP164)</f>
        <v>0</v>
      </c>
      <c r="DS167" s="141">
        <f>COUNTA(DR4:DR164)</f>
        <v>0</v>
      </c>
      <c r="DU167" s="141">
        <f>COUNTA(DT4:DT164)</f>
        <v>0</v>
      </c>
      <c r="DW167" s="141">
        <f>COUNTA(DV4:DV164)</f>
        <v>0</v>
      </c>
      <c r="DY167" s="141">
        <f>COUNTA(DX4:DX164)</f>
        <v>0</v>
      </c>
      <c r="EA167" s="141">
        <f>COUNTA(DZ4:DZ164)</f>
        <v>0</v>
      </c>
      <c r="EC167" s="141">
        <f>COUNTA(EB4:EB164)</f>
        <v>0</v>
      </c>
      <c r="EE167" s="141">
        <f>COUNTA(ED4:ED164)</f>
        <v>0</v>
      </c>
      <c r="EG167" s="141">
        <f>COUNTA(EF4:EF164)</f>
        <v>0</v>
      </c>
      <c r="EI167" s="141">
        <f>COUNTA(EH4:EH164)</f>
        <v>0</v>
      </c>
      <c r="EK167" s="141">
        <f>COUNTA(EJ4:EJ164)</f>
        <v>0</v>
      </c>
      <c r="EM167" s="141">
        <f>COUNTA(EL4:EL164)</f>
        <v>0</v>
      </c>
      <c r="EO167" s="141">
        <f>COUNTA(EN4:EN164)</f>
        <v>0</v>
      </c>
      <c r="EQ167" s="141">
        <f>COUNTA(EP4:EP164)</f>
        <v>0</v>
      </c>
      <c r="ES167" s="141">
        <f>COUNTA(ER4:ER164)</f>
        <v>0</v>
      </c>
      <c r="EU167" s="141">
        <f>COUNTA(ET4:ET164)</f>
        <v>0</v>
      </c>
      <c r="EW167" s="141">
        <f>COUNTA(EV4:EV164)</f>
        <v>0</v>
      </c>
      <c r="EY167" s="141">
        <f>COUNTA(EX4:EX164)</f>
        <v>0</v>
      </c>
      <c r="FA167" s="141">
        <f>COUNTA(EZ4:EZ164)</f>
        <v>0</v>
      </c>
      <c r="FC167" s="141">
        <f>COUNTA(FB4:FB164)</f>
        <v>0</v>
      </c>
      <c r="FE167" s="141">
        <f>COUNTA(FD4:FD164)</f>
        <v>0</v>
      </c>
      <c r="FG167" s="141">
        <f>COUNTA(FF4:FF164)</f>
        <v>0</v>
      </c>
      <c r="FI167" s="141">
        <f>COUNTA(FH4:FH164)</f>
        <v>0</v>
      </c>
      <c r="FJ167" s="136"/>
      <c r="FK167" s="141">
        <f>COUNTA(FJ4:FJ164)</f>
        <v>0</v>
      </c>
      <c r="FM167" s="141">
        <f>COUNTA(FL4:FL164)</f>
        <v>0</v>
      </c>
      <c r="FO167" s="141">
        <f>COUNTA(FN4:FN164)</f>
        <v>0</v>
      </c>
      <c r="FQ167" s="141">
        <f>COUNTA(FP4:FP164)</f>
        <v>0</v>
      </c>
      <c r="FS167" s="141">
        <f>COUNTA(FR4:FR164)</f>
        <v>0</v>
      </c>
      <c r="FU167" s="141">
        <f>COUNTA(FT4:FT164)</f>
        <v>0</v>
      </c>
      <c r="FW167" s="141">
        <f>COUNTA(FV4:FV164)</f>
        <v>0</v>
      </c>
      <c r="FY167" s="141">
        <f>COUNTA(FX4:FX164)</f>
        <v>0</v>
      </c>
      <c r="GA167" s="141">
        <f>COUNTA(FZ4:FZ164)</f>
        <v>0</v>
      </c>
      <c r="GC167" s="141">
        <f>COUNTA(GB4:GB164)</f>
        <v>0</v>
      </c>
      <c r="GE167" s="141">
        <f>COUNTA(GD4:GD164)</f>
        <v>0</v>
      </c>
      <c r="GG167" s="141">
        <f>COUNTA(GF4:GF164)</f>
        <v>0</v>
      </c>
      <c r="GI167" s="141">
        <f>COUNTA(GH4:GH164)</f>
        <v>0</v>
      </c>
      <c r="GK167" s="141">
        <f>COUNTA(GJ4:GJ164)</f>
        <v>0</v>
      </c>
      <c r="GM167" s="141">
        <f>COUNTA(GL4:GL164)</f>
        <v>0</v>
      </c>
      <c r="GO167" s="141">
        <f>COUNTA(GN4:GN164)</f>
        <v>0</v>
      </c>
      <c r="GQ167" s="141">
        <f>COUNTA(GP4:GP164)</f>
        <v>0</v>
      </c>
      <c r="GS167" s="141">
        <f>COUNTA(GR4:GR164)</f>
        <v>0</v>
      </c>
      <c r="GU167" s="141">
        <f>COUNTA(GT4:GT164)</f>
        <v>0</v>
      </c>
      <c r="GW167" s="141">
        <f>COUNTA(GV4:GV164)</f>
        <v>0</v>
      </c>
      <c r="GY167" s="141">
        <f>COUNTA(GX4:GX164)</f>
        <v>0</v>
      </c>
      <c r="HA167" s="141">
        <f>COUNTA(GZ4:GZ164)</f>
        <v>0</v>
      </c>
      <c r="HC167" s="141">
        <f>COUNTA(HB4:HB164)</f>
        <v>0</v>
      </c>
      <c r="HE167" s="141">
        <f>COUNTA(HD4:HD164)</f>
        <v>0</v>
      </c>
      <c r="HG167" s="141">
        <f>COUNTA(HF4:HF164)</f>
        <v>0</v>
      </c>
      <c r="HI167" s="141">
        <f>COUNTA(HH4:HH164)</f>
        <v>0</v>
      </c>
      <c r="HK167" s="141">
        <f>COUNTA(HJ4:HJ164)</f>
        <v>0</v>
      </c>
      <c r="HM167" s="141">
        <f>COUNTA(HL4:HL164)</f>
        <v>0</v>
      </c>
      <c r="HO167" s="141">
        <f>COUNTA(HN4:HN164)</f>
        <v>0</v>
      </c>
      <c r="HQ167" s="141">
        <f>COUNTA(HP4:HP164)</f>
        <v>0</v>
      </c>
      <c r="HS167" s="141">
        <f>COUNTA(HR4:HR164)</f>
        <v>0</v>
      </c>
      <c r="HU167" s="141">
        <f>COUNTA(HT4:HT164)</f>
        <v>0</v>
      </c>
      <c r="HW167" s="141">
        <f>COUNTA(HV4:HV164)</f>
        <v>0</v>
      </c>
      <c r="HY167" s="141">
        <f>COUNTA(HX4:HX164)</f>
        <v>0</v>
      </c>
      <c r="IA167" s="141">
        <f>COUNTA(HZ4:HZ164)</f>
        <v>0</v>
      </c>
      <c r="IC167" s="141">
        <f>COUNTA(IB4:IB164)</f>
        <v>0</v>
      </c>
      <c r="IE167" s="141">
        <f>COUNTA(ID4:ID164)</f>
        <v>0</v>
      </c>
      <c r="IG167" s="141">
        <f>COUNTA(IF4:IF164)</f>
        <v>0</v>
      </c>
      <c r="II167" s="141">
        <f>COUNTA(IH4:IH164)</f>
        <v>0</v>
      </c>
      <c r="IK167" s="141">
        <f>COUNTA(IJ4:IJ164)</f>
        <v>0</v>
      </c>
      <c r="IM167" s="141">
        <f>COUNTA(IL4:IL164)</f>
        <v>0</v>
      </c>
      <c r="IO167" s="141">
        <f>COUNTA(IN4:IN164)</f>
        <v>0</v>
      </c>
      <c r="IQ167" s="141">
        <f>COUNTA(IP4:IP164)</f>
        <v>0</v>
      </c>
      <c r="IS167" s="141">
        <f>COUNTA(IR4:IR164)</f>
        <v>0</v>
      </c>
      <c r="IU167" s="141">
        <f>COUNTA(IT4:IT164)</f>
        <v>0</v>
      </c>
      <c r="IW167" s="141">
        <f>COUNTA(IV4:IV164)</f>
        <v>0</v>
      </c>
      <c r="IY167" s="141">
        <f>COUNTA(IX4:IX164)</f>
        <v>0</v>
      </c>
      <c r="JA167" s="141">
        <f>COUNTA(IZ4:IZ164)</f>
        <v>0</v>
      </c>
      <c r="JC167" s="141">
        <f>COUNTA(JB4:JB164)</f>
        <v>0</v>
      </c>
      <c r="JE167" s="141">
        <f>COUNTA(JD4:JD164)</f>
        <v>0</v>
      </c>
      <c r="JG167" s="141">
        <f>COUNTA(JF4:JF164)</f>
        <v>0</v>
      </c>
      <c r="JI167" s="141">
        <f>COUNTA(JH4:JH164)</f>
        <v>0</v>
      </c>
      <c r="JK167" s="141">
        <f>COUNTA(JJ4:JJ164)</f>
        <v>0</v>
      </c>
      <c r="JM167" s="141">
        <f>COUNTA(JL4:JL164)</f>
        <v>0</v>
      </c>
      <c r="JO167" s="141">
        <f>COUNTA(JN4:JN164)</f>
        <v>0</v>
      </c>
      <c r="JQ167" s="141">
        <f>COUNTA(JP4:JP164)</f>
        <v>0</v>
      </c>
      <c r="JS167" s="141">
        <f>COUNTA(JR4:JR164)</f>
        <v>0</v>
      </c>
      <c r="JU167" s="141">
        <f>COUNTA(JT4:JT164)</f>
        <v>0</v>
      </c>
      <c r="JW167" s="141">
        <f>COUNTA(JV4:JV164)</f>
        <v>0</v>
      </c>
      <c r="JY167" s="141">
        <f>COUNTA(JX4:JX164)</f>
        <v>0</v>
      </c>
      <c r="KA167" s="141">
        <f>COUNTA(JZ4:JZ164)</f>
        <v>0</v>
      </c>
      <c r="KC167" s="141">
        <f>COUNTA(KB4:KB164)</f>
        <v>0</v>
      </c>
      <c r="KE167" s="141">
        <f>COUNTA(KD4:KD164)</f>
        <v>0</v>
      </c>
      <c r="KG167" s="141">
        <f>COUNTA(KF4:KF164)</f>
        <v>0</v>
      </c>
      <c r="KI167" s="141">
        <f>COUNTA(KH4:KH164)</f>
        <v>0</v>
      </c>
      <c r="KK167" s="141">
        <f>COUNTA(KJ4:KJ164)</f>
        <v>0</v>
      </c>
      <c r="KM167" s="141">
        <f>COUNTA(KL4:KL164)</f>
        <v>0</v>
      </c>
      <c r="KO167" s="141">
        <f>COUNTA(KN4:KN164)</f>
        <v>0</v>
      </c>
      <c r="KQ167" s="141">
        <f>COUNTA(KP4:KP164)</f>
        <v>0</v>
      </c>
      <c r="KS167" s="141">
        <f>COUNTA(KR4:KR164)</f>
        <v>0</v>
      </c>
      <c r="KU167" s="141">
        <f>COUNTA(KT4:KT164)</f>
        <v>0</v>
      </c>
      <c r="KW167" s="141">
        <f>COUNTA(KV4:KV164)</f>
        <v>0</v>
      </c>
      <c r="KY167" s="141">
        <f>COUNTA(KX4:KX164)</f>
        <v>0</v>
      </c>
      <c r="LA167" s="141">
        <f>COUNTA(KZ4:KZ164)</f>
        <v>0</v>
      </c>
      <c r="LC167" s="141">
        <f>COUNTA(LB4:LB164)</f>
        <v>0</v>
      </c>
      <c r="LE167" s="141">
        <f>COUNTA(LD4:LD164)</f>
        <v>0</v>
      </c>
      <c r="LG167" s="141">
        <f>COUNTA(LF4:LF164)</f>
        <v>0</v>
      </c>
      <c r="LI167" s="141"/>
      <c r="LK167" s="141">
        <f>COUNTA(LJ4:LJ164)</f>
        <v>0</v>
      </c>
      <c r="LL167"/>
      <c r="LM167" s="141">
        <f>COUNTA(LL4:LL164)</f>
        <v>0</v>
      </c>
      <c r="LO167" s="141">
        <f>COUNTA(LN4:LN164)</f>
        <v>0</v>
      </c>
      <c r="LQ167" s="141">
        <f>COUNTA(LP4:LP164)</f>
        <v>0</v>
      </c>
      <c r="LS167" s="141">
        <f>COUNTA(LR4:LR164)</f>
        <v>0</v>
      </c>
      <c r="LU167" s="141">
        <f>COUNTA(LT4:LT164)</f>
        <v>0</v>
      </c>
      <c r="LW167" s="141">
        <f>COUNTA(LV4:LV164)</f>
        <v>0</v>
      </c>
      <c r="LY167" s="141">
        <f>COUNTA(LX4:LX164)</f>
        <v>0</v>
      </c>
      <c r="MA167" s="141">
        <f>COUNTA(LZ4:LZ164)</f>
        <v>0</v>
      </c>
      <c r="MC167" s="141">
        <f>COUNTA(MB4:MB164)</f>
        <v>0</v>
      </c>
      <c r="ME167" s="141">
        <f>COUNTA(MD4:MD164)</f>
        <v>0</v>
      </c>
      <c r="MG167" s="141">
        <f>COUNTA(MF4:MF164)</f>
        <v>0</v>
      </c>
      <c r="MI167" s="141">
        <f>COUNTA(MH4:MH164)</f>
        <v>0</v>
      </c>
      <c r="MK167" s="141">
        <f>COUNTA(MJ4:MJ164)</f>
        <v>0</v>
      </c>
      <c r="MM167" s="141">
        <f>COUNTA(ML4:ML164)</f>
        <v>0</v>
      </c>
      <c r="MO167" s="141">
        <f>COUNTA(MN4:MN164)</f>
        <v>0</v>
      </c>
      <c r="MQ167" s="141">
        <f>COUNTA(MP4:MP164)</f>
        <v>0</v>
      </c>
      <c r="MS167" s="141">
        <f>COUNTA(MR4:MR164)</f>
        <v>0</v>
      </c>
      <c r="MU167" s="141">
        <f>COUNTA(MT4:MT164)</f>
        <v>0</v>
      </c>
      <c r="MW167" s="141">
        <f>COUNTA(MV4:MV164)</f>
        <v>0</v>
      </c>
      <c r="MY167" s="141">
        <f>COUNTA(MX4:MX164)</f>
        <v>0</v>
      </c>
      <c r="NA167" s="141">
        <f>COUNTA(MZ4:MZ164)</f>
        <v>0</v>
      </c>
      <c r="NC167" s="141">
        <f>COUNTA(NB4:NB164)</f>
        <v>0</v>
      </c>
      <c r="NE167" s="141">
        <f>COUNTA(ND4:ND164)</f>
        <v>0</v>
      </c>
      <c r="NG167" s="141">
        <f>COUNTA(NF4:NF164)</f>
        <v>0</v>
      </c>
      <c r="NI167" s="141">
        <f>COUNTA(NH4:NH164)</f>
        <v>0</v>
      </c>
      <c r="NK167" s="141">
        <f>COUNTA(NJ4:NJ164)</f>
        <v>0</v>
      </c>
      <c r="NM167" s="141">
        <f>COUNTA(NL4:NL164)</f>
        <v>0</v>
      </c>
      <c r="NO167" s="141">
        <f>COUNTA(NN4:NN164)</f>
        <v>0</v>
      </c>
      <c r="NQ167" s="141">
        <f>COUNTA(NP4:NP164)</f>
        <v>0</v>
      </c>
      <c r="NS167" s="141">
        <f>COUNTA(NR4:NR164)</f>
        <v>0</v>
      </c>
      <c r="NU167" s="141">
        <f>COUNTA(NT4:NT164)</f>
        <v>0</v>
      </c>
      <c r="NW167" s="141">
        <f>COUNTA(NV4:NV164)</f>
        <v>0</v>
      </c>
      <c r="NY167" s="141">
        <f>COUNTA(NX4:NX164)</f>
        <v>0</v>
      </c>
      <c r="OA167" s="141">
        <f>COUNTA(NZ4:NZ164)</f>
        <v>0</v>
      </c>
      <c r="OC167" s="141">
        <f>COUNTA(OB4:OB164)</f>
        <v>0</v>
      </c>
      <c r="OE167" s="141">
        <f>COUNTA(OD4:OD164)</f>
        <v>0</v>
      </c>
      <c r="OG167" s="141">
        <f>COUNTA(OF4:OF164)</f>
        <v>0</v>
      </c>
      <c r="OI167" s="141">
        <f>COUNTA(OH4:OH164)</f>
        <v>0</v>
      </c>
      <c r="OK167" s="141">
        <f>COUNTA(OJ4:OJ164)</f>
        <v>0</v>
      </c>
      <c r="OM167" s="141">
        <f>COUNTA(OL4:OL164)</f>
        <v>0</v>
      </c>
      <c r="OO167" s="141">
        <f>COUNTA(ON4:ON164)</f>
        <v>0</v>
      </c>
      <c r="OQ167" s="141">
        <f>COUNTA(OP4:OP164)</f>
        <v>0</v>
      </c>
      <c r="OS167" s="141">
        <f>COUNTA(OR4:OR164)</f>
        <v>0</v>
      </c>
      <c r="OU167" s="141">
        <f>COUNTA(OT4:OT164)</f>
        <v>0</v>
      </c>
      <c r="OW167" s="141">
        <f>COUNTA(OV4:OV164)</f>
        <v>0</v>
      </c>
      <c r="OY167" s="141">
        <f>COUNTA(OX4:OX164)</f>
        <v>0</v>
      </c>
      <c r="PA167" s="141">
        <f>COUNTA(OZ4:OZ164)</f>
        <v>0</v>
      </c>
      <c r="PC167" s="141">
        <f>COUNTA(PB4:PB164)</f>
        <v>0</v>
      </c>
      <c r="PE167" s="141">
        <f>COUNTA(PD4:PD164)</f>
        <v>0</v>
      </c>
      <c r="PG167" s="141">
        <f>COUNTA(PF4:PF164)</f>
        <v>0</v>
      </c>
      <c r="PI167" s="141">
        <f>COUNTA(PH4:PH164)</f>
        <v>0</v>
      </c>
      <c r="PK167" s="141">
        <f>COUNTA(PJ4:PJ164)</f>
        <v>0</v>
      </c>
      <c r="PM167" s="141">
        <f>COUNTA(PL4:PL164)</f>
        <v>0</v>
      </c>
      <c r="PO167" s="141">
        <f>COUNTA(PN4:PN164)</f>
        <v>0</v>
      </c>
      <c r="PQ167" s="141">
        <f>COUNTA(PP4:PP164)</f>
        <v>0</v>
      </c>
      <c r="PS167" s="141">
        <f>COUNTA(PR4:PR164)</f>
        <v>0</v>
      </c>
      <c r="PU167" s="141">
        <f>COUNTA(PT4:PT164)</f>
        <v>0</v>
      </c>
      <c r="PW167" s="141">
        <f>COUNTA(PV4:PV164)</f>
        <v>0</v>
      </c>
      <c r="PY167" s="141">
        <f>COUNTA(PX4:PX164)</f>
        <v>0</v>
      </c>
      <c r="QA167" s="141">
        <f>COUNTA(PZ4:PZ164)</f>
        <v>0</v>
      </c>
      <c r="QC167" s="141">
        <f>COUNTA(QB4:QB164)</f>
        <v>0</v>
      </c>
      <c r="QE167" s="141">
        <f>COUNTA(QD4:QD164)</f>
        <v>0</v>
      </c>
      <c r="QG167" s="141">
        <f>COUNTA(QF4:QF164)</f>
        <v>0</v>
      </c>
      <c r="QI167" s="141">
        <f>COUNTA(QH4:QH164)</f>
        <v>0</v>
      </c>
      <c r="QK167" s="141">
        <f>COUNTA(QJ4:QJ164)</f>
        <v>0</v>
      </c>
      <c r="QM167" s="141">
        <f>COUNTA(QL4:QL164)</f>
        <v>0</v>
      </c>
      <c r="QO167" s="141">
        <f>COUNTA(QN4:QN164)</f>
        <v>0</v>
      </c>
      <c r="QQ167" s="141">
        <f>COUNTA(QP4:QP164)</f>
        <v>0</v>
      </c>
      <c r="QS167" s="141">
        <f>COUNTA(QR4:QR164)</f>
        <v>0</v>
      </c>
      <c r="QU167" s="141">
        <f>COUNTA(QT4:QT164)</f>
        <v>0</v>
      </c>
      <c r="QW167" s="141">
        <f>COUNTA(QV4:QV164)</f>
        <v>0</v>
      </c>
      <c r="QY167" s="141">
        <f>COUNTA(QX4:QX164)</f>
        <v>0</v>
      </c>
      <c r="RA167" s="141">
        <f>COUNTA(QZ4:QZ164)</f>
        <v>0</v>
      </c>
      <c r="RC167" s="141">
        <f>COUNTA(RB4:RB164)</f>
        <v>0</v>
      </c>
      <c r="RE167" s="141">
        <f>COUNTA(RD4:RD164)</f>
        <v>0</v>
      </c>
      <c r="RG167" s="141">
        <f>COUNTA(RF4:RF164)</f>
        <v>0</v>
      </c>
      <c r="RI167" s="141">
        <f>COUNTA(RH4:RH164)</f>
        <v>0</v>
      </c>
      <c r="RK167" s="141">
        <f>COUNTA(RJ4:RJ164)</f>
        <v>0</v>
      </c>
      <c r="RM167" s="141">
        <f>COUNTA(RL4:RL164)</f>
        <v>0</v>
      </c>
      <c r="RO167" s="141">
        <f>COUNTA(RN4:RN164)</f>
        <v>0</v>
      </c>
      <c r="RQ167" s="141">
        <f>COUNTA(RP4:RP164)</f>
        <v>0</v>
      </c>
      <c r="RS167" s="141">
        <f>COUNTA(RR4:RR164)</f>
        <v>0</v>
      </c>
      <c r="RU167" s="141">
        <f>COUNTA(RT4:RT164)</f>
        <v>0</v>
      </c>
      <c r="RW167" s="141">
        <f>COUNTA(RV4:RV164)</f>
        <v>0</v>
      </c>
      <c r="RY167" s="141">
        <f>COUNTA(RX4:RX164)</f>
        <v>0</v>
      </c>
      <c r="SA167" s="141">
        <f>COUNTA(RZ4:RZ164)</f>
        <v>0</v>
      </c>
      <c r="SC167" s="141">
        <f>COUNTA(SB4:SB164)</f>
        <v>0</v>
      </c>
      <c r="SE167" s="141">
        <f>COUNTA(SD4:SD164)</f>
        <v>0</v>
      </c>
      <c r="SG167" s="141">
        <f>COUNTA(SF4:SF164)</f>
        <v>0</v>
      </c>
      <c r="SI167" s="141">
        <f>COUNTA(SH4:SH164)</f>
        <v>0</v>
      </c>
      <c r="SK167" s="141">
        <f>COUNTA(SJ4:SJ164)</f>
        <v>0</v>
      </c>
      <c r="SM167" s="141">
        <f>COUNTA(SL4:SL164)</f>
        <v>0</v>
      </c>
      <c r="SO167" s="141">
        <f>COUNTA(SN4:SN164)</f>
        <v>0</v>
      </c>
      <c r="SQ167" s="141">
        <f>COUNTA(SP4:SP164)</f>
        <v>0</v>
      </c>
    </row>
    <row r="168" spans="1:511" s="123" customFormat="1" x14ac:dyDescent="0.25">
      <c r="A168" s="142" t="s">
        <v>46</v>
      </c>
      <c r="B168" s="120"/>
      <c r="C168" s="199" t="e">
        <f>AVERAGE(#REF!)</f>
        <v>#REF!</v>
      </c>
      <c r="D168" s="136"/>
      <c r="E168" s="143">
        <f>($B$165-E167)/$B$165</f>
        <v>1</v>
      </c>
      <c r="F168" s="136"/>
      <c r="G168" s="143">
        <f>($B$165-G167)/$B$165</f>
        <v>1</v>
      </c>
      <c r="H168" s="136"/>
      <c r="I168" s="143">
        <f>($B$165-I167)/$B$165</f>
        <v>1</v>
      </c>
      <c r="J168" s="136"/>
      <c r="K168" s="143">
        <f>($B$165-K167)/$B$165</f>
        <v>1</v>
      </c>
      <c r="L168" s="136"/>
      <c r="M168" s="143">
        <f>($B$165-M167)/$B$165</f>
        <v>1</v>
      </c>
      <c r="N168" s="136"/>
      <c r="O168" s="143">
        <f>($B$165-O167)/$B$165</f>
        <v>1</v>
      </c>
      <c r="P168" s="136"/>
      <c r="Q168" s="143">
        <f>($B$165-Q167)/$B$165</f>
        <v>1</v>
      </c>
      <c r="R168" s="136"/>
      <c r="S168" s="143">
        <f>($B$165-S167)/$B$165</f>
        <v>1</v>
      </c>
      <c r="T168" s="136"/>
      <c r="U168" s="143">
        <f>($B$165-U167)/$B$165</f>
        <v>1</v>
      </c>
      <c r="V168" s="136"/>
      <c r="W168" s="143">
        <f>($B$165-W167)/$B$165</f>
        <v>1</v>
      </c>
      <c r="X168" s="136"/>
      <c r="Y168" s="143">
        <f>($B$165-Y167)/$B$165</f>
        <v>1</v>
      </c>
      <c r="Z168" s="136"/>
      <c r="AA168" s="143">
        <f>($B$165-AA167)/$B$165</f>
        <v>1</v>
      </c>
      <c r="AB168" s="136"/>
      <c r="AC168" s="143">
        <f>($B$165-AC167)/$B$165</f>
        <v>1</v>
      </c>
      <c r="AD168" s="136"/>
      <c r="AE168" s="143">
        <f>($B$165-AE167)/$B$165</f>
        <v>1</v>
      </c>
      <c r="AF168" s="136"/>
      <c r="AG168" s="143">
        <f>($B$165-AG167)/$B$165</f>
        <v>1</v>
      </c>
      <c r="AH168" s="136"/>
      <c r="AI168" s="143">
        <f>($B$165-AI167)/$B$165</f>
        <v>1</v>
      </c>
      <c r="AJ168" s="136"/>
      <c r="AK168" s="143">
        <f>($B$165-AK167)/$B$165</f>
        <v>1</v>
      </c>
      <c r="AL168" s="136"/>
      <c r="AM168" s="143">
        <f>($B$165-AM167)/$B$165</f>
        <v>1</v>
      </c>
      <c r="AN168" s="136"/>
      <c r="AO168" s="143">
        <f>($B$165-AO167)/$B$165</f>
        <v>1</v>
      </c>
      <c r="AP168" s="136"/>
      <c r="AQ168" s="143">
        <f>($B$165-AQ167)/$B$165</f>
        <v>1</v>
      </c>
      <c r="AR168" s="136"/>
      <c r="AS168" s="143">
        <f>($B$165-AS167)/$B$165</f>
        <v>1</v>
      </c>
      <c r="AT168" s="136"/>
      <c r="AU168" s="143">
        <f>($B$165-AU167)/$B$165</f>
        <v>1</v>
      </c>
      <c r="AV168" s="136"/>
      <c r="AW168" s="143">
        <f>($B$165-AW167)/$B$165</f>
        <v>1</v>
      </c>
      <c r="AX168" s="136"/>
      <c r="AY168" s="143">
        <f>($B$165-AY167)/$B$165</f>
        <v>1</v>
      </c>
      <c r="AZ168" s="136"/>
      <c r="BA168" s="143">
        <f>($B$165-BA167)/$B$165</f>
        <v>1</v>
      </c>
      <c r="BB168" s="136"/>
      <c r="BC168" s="143">
        <f>($B$165-BC167)/$B$165</f>
        <v>1</v>
      </c>
      <c r="BD168" s="136"/>
      <c r="BE168" s="143">
        <f>($B$165-BE167)/$B$165</f>
        <v>1</v>
      </c>
      <c r="BF168" s="136"/>
      <c r="BG168" s="143">
        <f>($B$165-BG167)/$B$165</f>
        <v>1</v>
      </c>
      <c r="BH168" s="136"/>
      <c r="BI168" s="143">
        <f>($B$165-BI167)/$B$165</f>
        <v>1</v>
      </c>
      <c r="BJ168" s="136"/>
      <c r="BK168" s="143">
        <f>($B$165-BK167)/$B$165</f>
        <v>1</v>
      </c>
      <c r="BL168" s="136"/>
      <c r="BM168" s="143">
        <f>($B$165-BM167)/$B$165</f>
        <v>1</v>
      </c>
      <c r="BN168" s="136"/>
      <c r="BO168" s="143">
        <f>($B$165-BO167)/$B$165</f>
        <v>1</v>
      </c>
      <c r="BP168" s="136"/>
      <c r="BQ168" s="143">
        <f>($B$165-BQ167)/$B$165</f>
        <v>1</v>
      </c>
      <c r="BR168" s="136"/>
      <c r="BS168" s="143">
        <f>($B$165-BS167)/$B$165</f>
        <v>1</v>
      </c>
      <c r="BT168" s="136"/>
      <c r="BU168" s="143">
        <f>($B$165-BU167)/$B$165</f>
        <v>1</v>
      </c>
      <c r="BV168" s="136"/>
      <c r="BW168" s="143">
        <f>($B$165-BW167)/$B$165</f>
        <v>1</v>
      </c>
      <c r="BX168" s="136"/>
      <c r="BY168" s="143">
        <f>($B$165-BY167)/$B$165</f>
        <v>1</v>
      </c>
      <c r="BZ168" s="136"/>
      <c r="CA168" s="143">
        <f>($B$165-CA167)/$B$165</f>
        <v>1</v>
      </c>
      <c r="CB168" s="136"/>
      <c r="CC168" s="143">
        <f>($B$165-CC167)/$B$165</f>
        <v>1</v>
      </c>
      <c r="CD168" s="136"/>
      <c r="CE168" s="143">
        <f>($B$165-CE167)/$B$165</f>
        <v>1</v>
      </c>
      <c r="CF168" s="136"/>
      <c r="CG168" s="143">
        <f>($B$165-CG167)/$B$165</f>
        <v>1</v>
      </c>
      <c r="CH168" s="136"/>
      <c r="CI168" s="143">
        <f>($B$165-CI167)/$B$165</f>
        <v>1</v>
      </c>
      <c r="CJ168" s="136"/>
      <c r="CK168" s="143">
        <f>($B$165-CK167)/$B$165</f>
        <v>1</v>
      </c>
      <c r="CL168" s="136"/>
      <c r="CM168" s="143">
        <f>($B$165-CM167)/$B$165</f>
        <v>1</v>
      </c>
      <c r="CN168" s="136"/>
      <c r="CO168" s="143">
        <f>($B$165-CO167)/$B$165</f>
        <v>1</v>
      </c>
      <c r="CP168" s="136"/>
      <c r="CQ168" s="143">
        <f>($B$165-CQ167)/$B$165</f>
        <v>1</v>
      </c>
      <c r="CR168" s="136"/>
      <c r="CS168" s="143">
        <f>($B$165-CS167)/$B$165</f>
        <v>1</v>
      </c>
      <c r="CT168" s="136"/>
      <c r="CU168" s="143">
        <f>($B$165-CU167)/$B$165</f>
        <v>0.99378881987577639</v>
      </c>
      <c r="CV168" s="136"/>
      <c r="CW168" s="143">
        <f>($B$165-CW167)/$B$165</f>
        <v>1</v>
      </c>
      <c r="CX168" s="136"/>
      <c r="CY168" s="143">
        <f>($B$165-CY167)/$B$165</f>
        <v>1</v>
      </c>
      <c r="CZ168" s="136"/>
      <c r="DA168" s="143">
        <f>($B$165-DA167)/$B$165</f>
        <v>1</v>
      </c>
      <c r="DB168" s="136"/>
      <c r="DC168" s="143">
        <f>($B$165-DC167)/$B$165</f>
        <v>1</v>
      </c>
      <c r="DD168" s="136"/>
      <c r="DE168" s="143">
        <f>($B$165-DE167)/$B$165</f>
        <v>1</v>
      </c>
      <c r="DF168" s="136"/>
      <c r="DG168" s="143">
        <f>($B$165-DG167)/$B$165</f>
        <v>1</v>
      </c>
      <c r="DH168" s="136"/>
      <c r="DI168" s="143">
        <f>($B$165-DI167)/$B$165</f>
        <v>1</v>
      </c>
      <c r="DJ168" s="136"/>
      <c r="DK168" s="143">
        <f>($B$165-DK167)/$B$165</f>
        <v>1</v>
      </c>
      <c r="DL168" s="136"/>
      <c r="DM168" s="143">
        <f>($B$165-DM167)/$B$165</f>
        <v>1</v>
      </c>
      <c r="DN168" s="136"/>
      <c r="DO168" s="143">
        <f>($B$165-DO167)/$B$165</f>
        <v>1</v>
      </c>
      <c r="DP168" s="136"/>
      <c r="DQ168" s="143">
        <f>($B$165-DQ167)/$B$165</f>
        <v>1</v>
      </c>
      <c r="DR168" s="136"/>
      <c r="DS168" s="143">
        <f>($B$165-DS167)/$B$165</f>
        <v>1</v>
      </c>
      <c r="DT168" s="136"/>
      <c r="DU168" s="143">
        <f>($B$165-DU167)/$B$165</f>
        <v>1</v>
      </c>
      <c r="DV168" s="136"/>
      <c r="DW168" s="143">
        <f>($B$165-DW167)/$B$165</f>
        <v>1</v>
      </c>
      <c r="DX168" s="136"/>
      <c r="DY168" s="143">
        <f>($B$165-DY167)/$B$165</f>
        <v>1</v>
      </c>
      <c r="DZ168" s="136"/>
      <c r="EA168" s="143">
        <f>($B$165-EA167)/$B$165</f>
        <v>1</v>
      </c>
      <c r="EB168" s="136"/>
      <c r="EC168" s="143">
        <f>($B$165-EC167)/$B$165</f>
        <v>1</v>
      </c>
      <c r="ED168" s="136"/>
      <c r="EE168" s="143">
        <f>($B$165-EE167)/$B$165</f>
        <v>1</v>
      </c>
      <c r="EF168" s="136"/>
      <c r="EG168" s="143">
        <f>($B$165-EG167)/$B$165</f>
        <v>1</v>
      </c>
      <c r="EH168" s="136"/>
      <c r="EI168" s="143">
        <f>($B$165-EI167)/$B$165</f>
        <v>1</v>
      </c>
      <c r="EJ168" s="136"/>
      <c r="EK168" s="143">
        <f>($B$165-EK167)/$B$165</f>
        <v>1</v>
      </c>
      <c r="EL168" s="136"/>
      <c r="EM168" s="143">
        <f>($B$165-EM167)/$B$165</f>
        <v>1</v>
      </c>
      <c r="EN168" s="136"/>
      <c r="EO168" s="143">
        <f>($B$165-EO167)/$B$165</f>
        <v>1</v>
      </c>
      <c r="EP168" s="136"/>
      <c r="EQ168" s="143">
        <f>($B$165-EQ167)/$B$165</f>
        <v>1</v>
      </c>
      <c r="ER168" s="136"/>
      <c r="ES168" s="143">
        <f>($B$165-ES167)/$B$165</f>
        <v>1</v>
      </c>
      <c r="ET168" s="136"/>
      <c r="EU168" s="143">
        <f>($B$165-EU167)/$B$165</f>
        <v>1</v>
      </c>
      <c r="EV168" s="136"/>
      <c r="EW168" s="143">
        <f>($B$165-EW167)/$B$165</f>
        <v>1</v>
      </c>
      <c r="EX168" s="136"/>
      <c r="EY168" s="143">
        <f>($B$165-EY167)/$B$165</f>
        <v>1</v>
      </c>
      <c r="EZ168" s="136"/>
      <c r="FA168" s="143">
        <f>($B$165-FA167)/$B$165</f>
        <v>1</v>
      </c>
      <c r="FB168" s="136"/>
      <c r="FC168" s="143">
        <f>($B$165-FC167)/$B$165</f>
        <v>1</v>
      </c>
      <c r="FD168" s="136"/>
      <c r="FE168" s="143">
        <f>($B$165-FE167)/$B$165</f>
        <v>1</v>
      </c>
      <c r="FF168" s="136"/>
      <c r="FG168" s="143">
        <f>($B$165-FG167)/$B$165</f>
        <v>1</v>
      </c>
      <c r="FH168" s="136"/>
      <c r="FI168" s="143">
        <f>($B$165-FI167)/$B$165</f>
        <v>1</v>
      </c>
      <c r="FJ168" s="136"/>
      <c r="FK168" s="143">
        <f>($B$165-FK167)/$B$165</f>
        <v>1</v>
      </c>
      <c r="FL168" s="136"/>
      <c r="FM168" s="143">
        <f>($B$165-FM167)/$B$165</f>
        <v>1</v>
      </c>
      <c r="FN168" s="136"/>
      <c r="FO168" s="143">
        <f>($B$165-FO167)/$B$165</f>
        <v>1</v>
      </c>
      <c r="FP168" s="136"/>
      <c r="FQ168" s="143">
        <f>($B$165-FQ167)/$B$165</f>
        <v>1</v>
      </c>
      <c r="FR168" s="136"/>
      <c r="FS168" s="143">
        <f>($B$165-FS167)/$B$165</f>
        <v>1</v>
      </c>
      <c r="FT168" s="136"/>
      <c r="FU168" s="143">
        <f>($B$165-FU167)/$B$165</f>
        <v>1</v>
      </c>
      <c r="FV168" s="136"/>
      <c r="FW168" s="143">
        <f>($B$165-FW167)/$B$165</f>
        <v>1</v>
      </c>
      <c r="FX168" s="136"/>
      <c r="FY168" s="143">
        <f>($B$165-FY167)/$B$165</f>
        <v>1</v>
      </c>
      <c r="FZ168" s="136"/>
      <c r="GA168" s="143">
        <f>($B$165-GA167)/$B$165</f>
        <v>1</v>
      </c>
      <c r="GB168" s="136"/>
      <c r="GC168" s="143">
        <f>($B$165-GC167)/$B$165</f>
        <v>1</v>
      </c>
      <c r="GD168" s="136"/>
      <c r="GE168" s="143">
        <f>($B$165-GE167)/$B$165</f>
        <v>1</v>
      </c>
      <c r="GF168" s="136"/>
      <c r="GG168" s="143">
        <f>($B$165-GG167)/$B$165</f>
        <v>1</v>
      </c>
      <c r="GH168" s="136"/>
      <c r="GI168" s="143">
        <f>($B$165-GI167)/$B$165</f>
        <v>1</v>
      </c>
      <c r="GJ168" s="136"/>
      <c r="GK168" s="143">
        <f>($B$165-GK167)/$B$165</f>
        <v>1</v>
      </c>
      <c r="GL168" s="136"/>
      <c r="GM168" s="143">
        <f>($B$165-GM167)/$B$165</f>
        <v>1</v>
      </c>
      <c r="GN168" s="136"/>
      <c r="GO168" s="143">
        <f>($B$165-GO167)/$B$165</f>
        <v>1</v>
      </c>
      <c r="GP168" s="136"/>
      <c r="GQ168" s="143">
        <f>($B$165-GQ167)/$B$165</f>
        <v>1</v>
      </c>
      <c r="GR168" s="136"/>
      <c r="GS168" s="143">
        <f>($B$165-GS167)/$B$165</f>
        <v>1</v>
      </c>
      <c r="GT168" s="136"/>
      <c r="GU168" s="143">
        <f>($B$165-GU167)/$B$165</f>
        <v>1</v>
      </c>
      <c r="GV168" s="136"/>
      <c r="GW168" s="143">
        <f>($B$165-GW167)/$B$165</f>
        <v>1</v>
      </c>
      <c r="GX168" s="136"/>
      <c r="GY168" s="143">
        <f>($B$165-GY167)/$B$165</f>
        <v>1</v>
      </c>
      <c r="GZ168" s="136"/>
      <c r="HA168" s="143">
        <f>($B$165-HA167)/$B$165</f>
        <v>1</v>
      </c>
      <c r="HB168" s="136"/>
      <c r="HC168" s="143">
        <f>($B$165-HC167)/$B$165</f>
        <v>1</v>
      </c>
      <c r="HD168" s="136"/>
      <c r="HE168" s="143">
        <f>($B$165-HE167)/$B$165</f>
        <v>1</v>
      </c>
      <c r="HF168" s="136"/>
      <c r="HG168" s="143">
        <f>($B$165-HG167)/$B$165</f>
        <v>1</v>
      </c>
      <c r="HH168" s="136"/>
      <c r="HI168" s="143">
        <f>($B$165-HI167)/$B$165</f>
        <v>1</v>
      </c>
      <c r="HJ168" s="136"/>
      <c r="HK168" s="143">
        <f>($B$165-HK167)/$B$165</f>
        <v>1</v>
      </c>
      <c r="HL168" s="136"/>
      <c r="HM168" s="143">
        <f>($B$165-HM167)/$B$165</f>
        <v>1</v>
      </c>
      <c r="HN168" s="136"/>
      <c r="HO168" s="143">
        <f>($B$165-HO167)/$B$165</f>
        <v>1</v>
      </c>
      <c r="HP168" s="136"/>
      <c r="HQ168" s="143">
        <f>($B$165-HQ167)/$B$165</f>
        <v>1</v>
      </c>
      <c r="HR168" s="136"/>
      <c r="HS168" s="143">
        <f>($B$165-HS167)/$B$165</f>
        <v>1</v>
      </c>
      <c r="HT168" s="136"/>
      <c r="HU168" s="143">
        <f>($B$165-HU167)/$B$165</f>
        <v>1</v>
      </c>
      <c r="HV168" s="136"/>
      <c r="HW168" s="143">
        <f>($B$165-HW167)/$B$165</f>
        <v>1</v>
      </c>
      <c r="HX168" s="136"/>
      <c r="HY168" s="143">
        <f>($B$165-HY167)/$B$165</f>
        <v>1</v>
      </c>
      <c r="HZ168" s="136"/>
      <c r="IA168" s="143">
        <f>($B$165-IA167)/$B$165</f>
        <v>1</v>
      </c>
      <c r="IB168" s="136"/>
      <c r="IC168" s="143">
        <f>($B$165-IC167)/$B$165</f>
        <v>1</v>
      </c>
      <c r="ID168" s="136"/>
      <c r="IE168" s="143">
        <f>($B$165-IE167)/$B$165</f>
        <v>1</v>
      </c>
      <c r="IF168" s="136"/>
      <c r="IG168" s="143">
        <f>($B$165-IG167)/$B$165</f>
        <v>1</v>
      </c>
      <c r="IH168" s="136"/>
      <c r="II168" s="143">
        <f>($B$165-II167)/$B$165</f>
        <v>1</v>
      </c>
      <c r="IJ168" s="136"/>
      <c r="IK168" s="143">
        <f>($B$165-IK167)/$B$165</f>
        <v>1</v>
      </c>
      <c r="IL168" s="136"/>
      <c r="IM168" s="143">
        <f>($B$165-IM167)/$B$165</f>
        <v>1</v>
      </c>
      <c r="IN168" s="136"/>
      <c r="IO168" s="143">
        <f>($B$165-IO167)/$B$165</f>
        <v>1</v>
      </c>
      <c r="IP168" s="136"/>
      <c r="IQ168" s="143">
        <f>($B$165-IQ167)/$B$165</f>
        <v>1</v>
      </c>
      <c r="IR168" s="136"/>
      <c r="IS168" s="143">
        <f>($B$165-IS167)/$B$165</f>
        <v>1</v>
      </c>
      <c r="IT168" s="136"/>
      <c r="IU168" s="143">
        <f>($B$165-IU167)/$B$165</f>
        <v>1</v>
      </c>
      <c r="IV168" s="136"/>
      <c r="IW168" s="143">
        <f>($B$165-IW167)/$B$165</f>
        <v>1</v>
      </c>
      <c r="IX168" s="136"/>
      <c r="IY168" s="143">
        <f>($B$165-IY167)/$B$165</f>
        <v>1</v>
      </c>
      <c r="IZ168" s="136"/>
      <c r="JA168" s="143">
        <f>($B$165-JA167)/$B$165</f>
        <v>1</v>
      </c>
      <c r="JB168" s="136"/>
      <c r="JC168" s="143">
        <f>($B$165-JC167)/$B$165</f>
        <v>1</v>
      </c>
      <c r="JD168" s="136"/>
      <c r="JE168" s="143">
        <f>($B$165-JE167)/$B$165</f>
        <v>1</v>
      </c>
      <c r="JF168" s="136"/>
      <c r="JG168" s="143">
        <f>($B$165-JG167)/$B$165</f>
        <v>1</v>
      </c>
      <c r="JH168" s="136"/>
      <c r="JI168" s="143">
        <f>($B$165-JI167)/$B$165</f>
        <v>1</v>
      </c>
      <c r="JJ168" s="136"/>
      <c r="JK168" s="143">
        <f>($B$165-JK167)/$B$165</f>
        <v>1</v>
      </c>
      <c r="JL168" s="136"/>
      <c r="JM168" s="143">
        <f>($B$165-JM167)/$B$165</f>
        <v>1</v>
      </c>
      <c r="JN168" s="136"/>
      <c r="JO168" s="143">
        <f>($B$165-JO167)/$B$165</f>
        <v>1</v>
      </c>
      <c r="JP168" s="136"/>
      <c r="JQ168" s="143">
        <f>($B$165-JQ167)/$B$165</f>
        <v>1</v>
      </c>
      <c r="JR168" s="136"/>
      <c r="JS168" s="143">
        <f>($B$165-JS167)/$B$165</f>
        <v>1</v>
      </c>
      <c r="JT168" s="136"/>
      <c r="JU168" s="143">
        <f>($B$165-JU167)/$B$165</f>
        <v>1</v>
      </c>
      <c r="JV168" s="136"/>
      <c r="JW168" s="143">
        <f>($B$165-JW167)/$B$165</f>
        <v>1</v>
      </c>
      <c r="JX168" s="136"/>
      <c r="JY168" s="143">
        <f>($B$165-JY167)/$B$165</f>
        <v>1</v>
      </c>
      <c r="JZ168" s="136"/>
      <c r="KA168" s="143">
        <f>($B$165-KA167)/$B$165</f>
        <v>1</v>
      </c>
      <c r="KB168" s="136"/>
      <c r="KC168" s="143">
        <f>($B$165-KC167)/$B$165</f>
        <v>1</v>
      </c>
      <c r="KD168" s="136"/>
      <c r="KE168" s="143">
        <f>($B$165-KE167)/$B$165</f>
        <v>1</v>
      </c>
      <c r="KF168" s="136"/>
      <c r="KG168" s="143">
        <f>($B$165-KG167)/$B$165</f>
        <v>1</v>
      </c>
      <c r="KH168" s="136"/>
      <c r="KI168" s="143">
        <f>($B$165-KI167)/$B$165</f>
        <v>1</v>
      </c>
      <c r="KJ168" s="136"/>
      <c r="KK168" s="143">
        <f>($B$165-KK167)/$B$165</f>
        <v>1</v>
      </c>
      <c r="KL168" s="136"/>
      <c r="KM168" s="143">
        <f>($B$165-KM167)/$B$165</f>
        <v>1</v>
      </c>
      <c r="KN168" s="136"/>
      <c r="KO168" s="143">
        <f>($B$165-KO167)/$B$165</f>
        <v>1</v>
      </c>
      <c r="KP168" s="136"/>
      <c r="KQ168" s="143">
        <f>($B$165-KQ167)/$B$165</f>
        <v>1</v>
      </c>
      <c r="KR168" s="136"/>
      <c r="KS168" s="143">
        <f>($B$165-KS167)/$B$165</f>
        <v>1</v>
      </c>
      <c r="KT168" s="136"/>
      <c r="KU168" s="143">
        <f>($B$165-KU167)/$B$165</f>
        <v>1</v>
      </c>
      <c r="KV168" s="136"/>
      <c r="KW168" s="143">
        <f>($B$165-KW167)/$B$165</f>
        <v>1</v>
      </c>
      <c r="KX168" s="136"/>
      <c r="KY168" s="143">
        <f>($B$165-KY167)/$B$165</f>
        <v>1</v>
      </c>
      <c r="KZ168" s="136"/>
      <c r="LA168" s="143">
        <f>($B$165-LA167)/$B$165</f>
        <v>1</v>
      </c>
      <c r="LB168" s="136"/>
      <c r="LC168" s="143">
        <f>($B$165-LC167)/$B$165</f>
        <v>1</v>
      </c>
      <c r="LD168" s="136"/>
      <c r="LE168" s="143">
        <f>($B$165-LE167)/$B$165</f>
        <v>1</v>
      </c>
      <c r="LF168" s="136"/>
      <c r="LG168" s="143">
        <f>($B$165-LG167)/$B$165</f>
        <v>1</v>
      </c>
      <c r="LH168" s="136"/>
      <c r="LI168" s="143">
        <f>($B$165-LI167)/$B$165</f>
        <v>1</v>
      </c>
      <c r="LJ168" s="136"/>
      <c r="LK168" s="143">
        <f>($B$165-LK167)/$B$165</f>
        <v>1</v>
      </c>
      <c r="LL168"/>
      <c r="LM168" s="143">
        <f>($B$165-LM167)/$B$165</f>
        <v>1</v>
      </c>
      <c r="LN168" s="136"/>
      <c r="LO168" s="143">
        <f>($B$165-LO167)/$B$165</f>
        <v>1</v>
      </c>
      <c r="LP168" s="136"/>
      <c r="LQ168" s="143">
        <f>($B$165-LQ167)/$B$165</f>
        <v>1</v>
      </c>
      <c r="LR168" s="136"/>
      <c r="LS168" s="143">
        <f>($B$165-LS167)/$B$165</f>
        <v>1</v>
      </c>
      <c r="LT168" s="136"/>
      <c r="LU168" s="143">
        <f>($B$165-LU167)/$B$165</f>
        <v>1</v>
      </c>
      <c r="LV168" s="136"/>
      <c r="LW168" s="143">
        <f>($B$165-LW167)/$B$165</f>
        <v>1</v>
      </c>
      <c r="LX168" s="136"/>
      <c r="LY168" s="143">
        <f>($B$165-LY167)/$B$165</f>
        <v>1</v>
      </c>
      <c r="LZ168" s="136"/>
      <c r="MA168" s="143">
        <f>($B$165-MA167)/$B$165</f>
        <v>1</v>
      </c>
      <c r="MB168" s="136"/>
      <c r="MC168" s="143">
        <f>($B$165-MC167)/$B$165</f>
        <v>1</v>
      </c>
      <c r="MD168" s="136"/>
      <c r="ME168" s="143">
        <f>($B$165-ME167)/$B$165</f>
        <v>1</v>
      </c>
      <c r="MF168" s="136"/>
      <c r="MG168" s="143">
        <f>($B$165-MG167)/$B$165</f>
        <v>1</v>
      </c>
      <c r="MH168" s="136"/>
      <c r="MI168" s="143">
        <f>($B$165-MI167)/$B$165</f>
        <v>1</v>
      </c>
      <c r="MJ168" s="136"/>
      <c r="MK168" s="143">
        <f>($B$165-MK167)/$B$165</f>
        <v>1</v>
      </c>
      <c r="ML168" s="136"/>
      <c r="MM168" s="143">
        <f>($B$165-MM167)/$B$165</f>
        <v>1</v>
      </c>
      <c r="MN168" s="136"/>
      <c r="MO168" s="143">
        <f>($B$165-MO167)/$B$165</f>
        <v>1</v>
      </c>
      <c r="MP168" s="136"/>
      <c r="MQ168" s="143">
        <f>($B$165-MQ167)/$B$165</f>
        <v>1</v>
      </c>
      <c r="MR168" s="136"/>
      <c r="MS168" s="143">
        <f>($B$165-MS167)/$B$165</f>
        <v>1</v>
      </c>
      <c r="MT168" s="136"/>
      <c r="MU168" s="143">
        <f>($B$165-MU167)/$B$165</f>
        <v>1</v>
      </c>
      <c r="MV168" s="136"/>
      <c r="MW168" s="143">
        <f>($B$165-MW167)/$B$165</f>
        <v>1</v>
      </c>
      <c r="MX168" s="136"/>
      <c r="MY168" s="143">
        <f>($B$165-MY167)/$B$165</f>
        <v>1</v>
      </c>
      <c r="MZ168" s="136"/>
      <c r="NA168" s="143">
        <f>($B$165-NA167)/$B$165</f>
        <v>1</v>
      </c>
      <c r="NB168" s="136"/>
      <c r="NC168" s="143">
        <f>($B$165-NC167)/$B$165</f>
        <v>1</v>
      </c>
      <c r="ND168" s="136"/>
      <c r="NE168" s="143">
        <f>($B$165-NE167)/$B$165</f>
        <v>1</v>
      </c>
      <c r="NF168" s="136"/>
      <c r="NG168" s="143">
        <f>($B$165-NG167)/$B$165</f>
        <v>1</v>
      </c>
      <c r="NH168" s="136"/>
      <c r="NI168" s="143">
        <f>($B$165-NI167)/$B$165</f>
        <v>1</v>
      </c>
      <c r="NJ168" s="136"/>
      <c r="NK168" s="143">
        <f>($B$165-NK167)/$B$165</f>
        <v>1</v>
      </c>
      <c r="NL168" s="136"/>
      <c r="NM168" s="143">
        <f>($B$165-NM167)/$B$165</f>
        <v>1</v>
      </c>
      <c r="NN168" s="136"/>
      <c r="NO168" s="143">
        <f>($B$165-NO167)/$B$165</f>
        <v>1</v>
      </c>
      <c r="NP168" s="136"/>
      <c r="NQ168" s="143">
        <f>($B$165-NQ167)/$B$165</f>
        <v>1</v>
      </c>
      <c r="NR168" s="136"/>
      <c r="NS168" s="143">
        <f>($B$165-NS167)/$B$165</f>
        <v>1</v>
      </c>
      <c r="NT168" s="136"/>
      <c r="NU168" s="143">
        <f>($B$165-NU167)/$B$165</f>
        <v>1</v>
      </c>
      <c r="NV168" s="136"/>
      <c r="NW168" s="143">
        <f>($B$165-NW167)/$B$165</f>
        <v>1</v>
      </c>
      <c r="NX168" s="136"/>
      <c r="NY168" s="143">
        <f>($B$165-NY167)/$B$165</f>
        <v>1</v>
      </c>
      <c r="NZ168" s="136"/>
      <c r="OA168" s="143">
        <f>($B$165-OA167)/$B$165</f>
        <v>1</v>
      </c>
      <c r="OB168" s="136"/>
      <c r="OC168" s="143">
        <f>($B$165-OC167)/$B$165</f>
        <v>1</v>
      </c>
      <c r="OD168" s="136"/>
      <c r="OE168" s="143">
        <f>($B$165-OE167)/$B$165</f>
        <v>1</v>
      </c>
      <c r="OF168" s="136"/>
      <c r="OG168" s="143">
        <f>($B$165-OG167)/$B$165</f>
        <v>1</v>
      </c>
      <c r="OH168" s="136"/>
      <c r="OI168" s="143">
        <f>($B$165-OI167)/$B$165</f>
        <v>1</v>
      </c>
      <c r="OJ168" s="136"/>
      <c r="OK168" s="143">
        <f>($B$165-OK167)/$B$165</f>
        <v>1</v>
      </c>
      <c r="OL168" s="136"/>
      <c r="OM168" s="143">
        <f>($B$165-OM167)/$B$165</f>
        <v>1</v>
      </c>
      <c r="ON168" s="136"/>
      <c r="OO168" s="143">
        <f>($B$165-OO167)/$B$165</f>
        <v>1</v>
      </c>
      <c r="OP168" s="136"/>
      <c r="OQ168" s="143">
        <f>($B$165-OQ167)/$B$165</f>
        <v>1</v>
      </c>
      <c r="OR168" s="136"/>
      <c r="OS168" s="143">
        <f>($B$165-OS167)/$B$165</f>
        <v>1</v>
      </c>
      <c r="OT168" s="136"/>
      <c r="OU168" s="143">
        <f>($B$165-OU167)/$B$165</f>
        <v>1</v>
      </c>
      <c r="OV168" s="136"/>
      <c r="OW168" s="143">
        <f>($B$165-OW167)/$B$165</f>
        <v>1</v>
      </c>
      <c r="OX168" s="136"/>
      <c r="OY168" s="143">
        <f>($B$165-OY167)/$B$165</f>
        <v>1</v>
      </c>
      <c r="OZ168" s="136"/>
      <c r="PA168" s="143">
        <f>($B$165-PA167)/$B$165</f>
        <v>1</v>
      </c>
      <c r="PB168" s="136"/>
      <c r="PC168" s="143">
        <f>($B$165-PC167)/$B$165</f>
        <v>1</v>
      </c>
      <c r="PD168" s="136"/>
      <c r="PE168" s="143">
        <f>($B$165-PE167)/$B$165</f>
        <v>1</v>
      </c>
      <c r="PF168" s="136"/>
      <c r="PG168" s="143">
        <f>($B$165-PG167)/$B$165</f>
        <v>1</v>
      </c>
      <c r="PH168" s="136"/>
      <c r="PI168" s="143">
        <f>($B$165-PI167)/$B$165</f>
        <v>1</v>
      </c>
      <c r="PJ168" s="136"/>
      <c r="PK168" s="143">
        <f>($B$165-PK167)/$B$165</f>
        <v>1</v>
      </c>
      <c r="PL168" s="136"/>
      <c r="PM168" s="143">
        <f>($B$165-PM167)/$B$165</f>
        <v>1</v>
      </c>
      <c r="PN168" s="136"/>
      <c r="PO168" s="143">
        <f>($B$165-PO167)/$B$165</f>
        <v>1</v>
      </c>
      <c r="PP168" s="136"/>
      <c r="PQ168" s="143">
        <f>($B$165-PQ167)/$B$165</f>
        <v>1</v>
      </c>
      <c r="PR168" s="136"/>
      <c r="PS168" s="143">
        <f>($B$165-PS167)/$B$165</f>
        <v>1</v>
      </c>
      <c r="PT168" s="136"/>
      <c r="PU168" s="143">
        <f>($B$165-PU167)/$B$165</f>
        <v>1</v>
      </c>
      <c r="PV168" s="136"/>
      <c r="PW168" s="143">
        <f>($B$165-PW167)/$B$165</f>
        <v>1</v>
      </c>
      <c r="PX168" s="136"/>
      <c r="PY168" s="143">
        <f>($B$165-PY167)/$B$165</f>
        <v>1</v>
      </c>
      <c r="PZ168" s="136"/>
      <c r="QA168" s="143">
        <f>($B$165-QA167)/$B$165</f>
        <v>1</v>
      </c>
      <c r="QB168" s="136"/>
      <c r="QC168" s="143">
        <f>($B$165-QC167)/$B$165</f>
        <v>1</v>
      </c>
      <c r="QD168" s="136"/>
      <c r="QE168" s="143">
        <f>($B$165-QE167)/$B$165</f>
        <v>1</v>
      </c>
      <c r="QF168" s="136"/>
      <c r="QG168" s="143">
        <f>($B$165-QG167)/$B$165</f>
        <v>1</v>
      </c>
      <c r="QH168" s="136"/>
      <c r="QI168" s="143">
        <f>($B$165-QI167)/$B$165</f>
        <v>1</v>
      </c>
      <c r="QJ168" s="136"/>
      <c r="QK168" s="143">
        <f>($B$165-QK167)/$B$165</f>
        <v>1</v>
      </c>
      <c r="QL168" s="136"/>
      <c r="QM168" s="143">
        <f>($B$165-QM167)/$B$165</f>
        <v>1</v>
      </c>
      <c r="QN168" s="136"/>
      <c r="QO168" s="143">
        <f>($B$165-QO167)/$B$165</f>
        <v>1</v>
      </c>
      <c r="QP168" s="136"/>
      <c r="QQ168" s="143">
        <f>($B$165-QQ167)/$B$165</f>
        <v>1</v>
      </c>
      <c r="QR168" s="136"/>
      <c r="QS168" s="143">
        <f>($B$165-QS167)/$B$165</f>
        <v>1</v>
      </c>
      <c r="QT168" s="136"/>
      <c r="QU168" s="143">
        <f>($B$165-QU167)/$B$165</f>
        <v>1</v>
      </c>
      <c r="QV168" s="136"/>
      <c r="QW168" s="143">
        <f>($B$165-QW167)/$B$165</f>
        <v>1</v>
      </c>
      <c r="QX168" s="136"/>
      <c r="QY168" s="143">
        <f>($B$165-QY167)/$B$165</f>
        <v>1</v>
      </c>
      <c r="QZ168" s="136"/>
      <c r="RA168" s="143">
        <f>($B$165-RA167)/$B$165</f>
        <v>1</v>
      </c>
      <c r="RB168" s="136"/>
      <c r="RC168" s="143">
        <f>($B$165-RC167)/$B$165</f>
        <v>1</v>
      </c>
      <c r="RD168" s="136"/>
      <c r="RE168" s="143">
        <f>($B$165-RE167)/$B$165</f>
        <v>1</v>
      </c>
      <c r="RF168" s="136"/>
      <c r="RG168" s="143">
        <f>($B$165-RG167)/$B$165</f>
        <v>1</v>
      </c>
      <c r="RH168" s="136"/>
      <c r="RI168" s="143">
        <f>($B$165-RI167)/$B$165</f>
        <v>1</v>
      </c>
      <c r="RJ168" s="136"/>
      <c r="RK168" s="143">
        <f>($B$165-RK167)/$B$165</f>
        <v>1</v>
      </c>
      <c r="RL168" s="136"/>
      <c r="RM168" s="143">
        <f>($B$165-RM167)/$B$165</f>
        <v>1</v>
      </c>
      <c r="RN168" s="136"/>
      <c r="RO168" s="143">
        <f>($B$165-RO167)/$B$165</f>
        <v>1</v>
      </c>
      <c r="RP168" s="136"/>
      <c r="RQ168" s="143">
        <f>($B$165-RQ167)/$B$165</f>
        <v>1</v>
      </c>
      <c r="RR168" s="136"/>
      <c r="RS168" s="143">
        <f>($B$165-RS167)/$B$165</f>
        <v>1</v>
      </c>
      <c r="RT168" s="136"/>
      <c r="RU168" s="143">
        <f>($B$165-RU167)/$B$165</f>
        <v>1</v>
      </c>
      <c r="RV168" s="136"/>
      <c r="RW168" s="143">
        <f>($B$165-RW167)/$B$165</f>
        <v>1</v>
      </c>
      <c r="RX168" s="136"/>
      <c r="RY168" s="143">
        <f>($B$165-RY167)/$B$165</f>
        <v>1</v>
      </c>
      <c r="RZ168" s="136"/>
      <c r="SA168" s="143">
        <f>($B$165-SA167)/$B$165</f>
        <v>1</v>
      </c>
      <c r="SB168" s="136"/>
      <c r="SC168" s="143">
        <f>($B$165-SC167)/$B$165</f>
        <v>1</v>
      </c>
      <c r="SD168" s="136"/>
      <c r="SE168" s="143">
        <f>($B$165-SE167)/$B$165</f>
        <v>1</v>
      </c>
      <c r="SF168" s="136"/>
      <c r="SG168" s="143">
        <f>($B$165-SG167)/$B$165</f>
        <v>1</v>
      </c>
      <c r="SH168" s="136"/>
      <c r="SI168" s="143">
        <f>($B$165-SI167)/$B$165</f>
        <v>1</v>
      </c>
      <c r="SJ168" s="136"/>
      <c r="SK168" s="143">
        <f>($B$165-SK167)/$B$165</f>
        <v>1</v>
      </c>
      <c r="SL168" s="136"/>
      <c r="SM168" s="143">
        <f>($B$165-SM167)/$B$165</f>
        <v>1</v>
      </c>
      <c r="SN168" s="136"/>
      <c r="SO168" s="143">
        <f>($B$165-SO167)/$B$165</f>
        <v>1</v>
      </c>
      <c r="SP168" s="136"/>
      <c r="SQ168" s="143">
        <f>($B$165-SQ167)/$B$165</f>
        <v>1</v>
      </c>
    </row>
    <row r="169" spans="1:511" s="123" customFormat="1" x14ac:dyDescent="0.25">
      <c r="A169" s="144" t="s">
        <v>31</v>
      </c>
      <c r="B169" s="145" t="s">
        <v>42</v>
      </c>
      <c r="C169" s="200" t="e">
        <f>AVERAGE(#REF!)</f>
        <v>#REF!</v>
      </c>
      <c r="D169" s="136"/>
      <c r="E169" s="146">
        <f t="shared" ref="E169:E201" si="5">COUNTIF(E$4:E$164,"*"&amp;$B169&amp;"*")</f>
        <v>0</v>
      </c>
      <c r="F169" s="136"/>
      <c r="G169" s="146">
        <f t="shared" ref="G169:G201" si="6">COUNTIF(G$4:G$164,"*"&amp;$B169&amp;"*")</f>
        <v>0</v>
      </c>
      <c r="H169" s="136"/>
      <c r="I169" s="146">
        <f t="shared" ref="I169:I201" si="7">COUNTIF(I$4:I$164,"*"&amp;$B169&amp;"*")</f>
        <v>0</v>
      </c>
      <c r="J169" s="136"/>
      <c r="K169" s="146">
        <f t="shared" ref="K169:K201" si="8">COUNTIF(K$4:K$164,"*"&amp;$B169&amp;"*")</f>
        <v>0</v>
      </c>
      <c r="L169" s="136"/>
      <c r="M169" s="146">
        <f t="shared" ref="M169:M201" si="9">COUNTIF(M$4:M$164,"*"&amp;$B169&amp;"*")</f>
        <v>0</v>
      </c>
      <c r="N169" s="136"/>
      <c r="O169" s="146">
        <f t="shared" ref="O169:O201" si="10">COUNTIF(O$4:O$164,"*"&amp;$B169&amp;"*")</f>
        <v>0</v>
      </c>
      <c r="P169" s="136"/>
      <c r="Q169" s="146">
        <f t="shared" ref="Q169:Q201" si="11">COUNTIF(Q$4:Q$164,"*"&amp;$B169&amp;"*")</f>
        <v>0</v>
      </c>
      <c r="R169" s="136"/>
      <c r="S169" s="146">
        <f t="shared" ref="S169:S201" si="12">COUNTIF(S$4:S$164,"*"&amp;$B169&amp;"*")</f>
        <v>0</v>
      </c>
      <c r="T169" s="136"/>
      <c r="U169" s="146">
        <f t="shared" ref="U169:U201" si="13">COUNTIF(U$4:U$164,"*"&amp;$B169&amp;"*")</f>
        <v>0</v>
      </c>
      <c r="V169" s="136"/>
      <c r="W169" s="146">
        <f t="shared" ref="W169:W201" si="14">COUNTIF(W$4:W$164,"*"&amp;$B169&amp;"*")</f>
        <v>0</v>
      </c>
      <c r="X169" s="136"/>
      <c r="Y169" s="146">
        <f t="shared" ref="Y169:Y201" si="15">COUNTIF(Y$4:Y$164,"*"&amp;$B169&amp;"*")</f>
        <v>0</v>
      </c>
      <c r="Z169" s="136"/>
      <c r="AA169" s="146">
        <f t="shared" ref="AA169:AA201" si="16">COUNTIF(AA$4:AA$164,"*"&amp;$B169&amp;"*")</f>
        <v>0</v>
      </c>
      <c r="AB169" s="136"/>
      <c r="AC169" s="146">
        <f t="shared" ref="AC169:AC201" si="17">COUNTIF(AC$4:AC$164,"*"&amp;$B169&amp;"*")</f>
        <v>0</v>
      </c>
      <c r="AD169" s="136"/>
      <c r="AE169" s="146">
        <f t="shared" ref="AE169:AE201" si="18">COUNTIF(AE$4:AE$164,"*"&amp;$B169&amp;"*")</f>
        <v>0</v>
      </c>
      <c r="AF169" s="136"/>
      <c r="AG169" s="146">
        <f t="shared" ref="AG169:AG201" si="19">COUNTIF(AG$4:AG$164,"*"&amp;$B169&amp;"*")</f>
        <v>0</v>
      </c>
      <c r="AH169" s="136"/>
      <c r="AI169" s="146">
        <f t="shared" ref="AI169:AI201" si="20">COUNTIF(AI$4:AI$164,"*"&amp;$B169&amp;"*")</f>
        <v>0</v>
      </c>
      <c r="AJ169" s="136"/>
      <c r="AK169" s="146">
        <f t="shared" ref="AK169:AK201" si="21">COUNTIF(AK$4:AK$164,"*"&amp;$B169&amp;"*")</f>
        <v>0</v>
      </c>
      <c r="AL169" s="136"/>
      <c r="AM169" s="146">
        <f t="shared" ref="AM169:AM201" si="22">COUNTIF(AM$4:AM$164,"*"&amp;$B169&amp;"*")</f>
        <v>0</v>
      </c>
      <c r="AN169" s="136"/>
      <c r="AO169" s="146">
        <f t="shared" ref="AO169:AO201" si="23">COUNTIF(AO$4:AO$164,"*"&amp;$B169&amp;"*")</f>
        <v>0</v>
      </c>
      <c r="AP169" s="136"/>
      <c r="AQ169" s="146">
        <f t="shared" ref="AQ169:AQ201" si="24">COUNTIF(AQ$4:AQ$164,"*"&amp;$B169&amp;"*")</f>
        <v>0</v>
      </c>
      <c r="AR169" s="136"/>
      <c r="AS169" s="146">
        <f t="shared" ref="AS169:AS201" si="25">COUNTIF(AS$4:AS$164,"*"&amp;$B169&amp;"*")</f>
        <v>0</v>
      </c>
      <c r="AT169" s="136"/>
      <c r="AU169" s="146">
        <f t="shared" ref="AU169:AU201" si="26">COUNTIF(AU$4:AU$164,"*"&amp;$B169&amp;"*")</f>
        <v>0</v>
      </c>
      <c r="AV169" s="136"/>
      <c r="AW169" s="146">
        <f t="shared" ref="AW169:AW201" si="27">COUNTIF(AW$4:AW$164,"*"&amp;$B169&amp;"*")</f>
        <v>0</v>
      </c>
      <c r="AX169" s="136"/>
      <c r="AY169" s="146">
        <f t="shared" ref="AY169:AY201" si="28">COUNTIF(AY$4:AY$164,"*"&amp;$B169&amp;"*")</f>
        <v>0</v>
      </c>
      <c r="AZ169" s="136"/>
      <c r="BA169" s="146">
        <f t="shared" ref="BA169:BA201" si="29">COUNTIF(BA$4:BA$164,"*"&amp;$B169&amp;"*")</f>
        <v>0</v>
      </c>
      <c r="BB169" s="136"/>
      <c r="BC169" s="146">
        <f t="shared" ref="BC169:BC201" si="30">COUNTIF(BC$4:BC$164,"*"&amp;$B169&amp;"*")</f>
        <v>0</v>
      </c>
      <c r="BD169" s="136"/>
      <c r="BE169" s="146">
        <f t="shared" ref="BE169:BE201" si="31">COUNTIF(BE$4:BE$164,"*"&amp;$B169&amp;"*")</f>
        <v>0</v>
      </c>
      <c r="BF169" s="136"/>
      <c r="BG169" s="146">
        <f t="shared" ref="BG169:BG201" si="32">COUNTIF(BG$4:BG$164,"*"&amp;$B169&amp;"*")</f>
        <v>0</v>
      </c>
      <c r="BH169" s="136"/>
      <c r="BI169" s="146">
        <f t="shared" ref="BI169:BI201" si="33">COUNTIF(BI$4:BI$164,"*"&amp;$B169&amp;"*")</f>
        <v>0</v>
      </c>
      <c r="BJ169" s="136"/>
      <c r="BK169" s="146">
        <f t="shared" ref="BK169:BK201" si="34">COUNTIF(BK$4:BK$164,"*"&amp;$B169&amp;"*")</f>
        <v>0</v>
      </c>
      <c r="BL169" s="136"/>
      <c r="BM169" s="146">
        <f t="shared" ref="BM169:BM201" si="35">COUNTIF(BM$4:BM$164,"*"&amp;$B169&amp;"*")</f>
        <v>0</v>
      </c>
      <c r="BN169" s="136"/>
      <c r="BO169" s="146">
        <f t="shared" ref="BO169:BO201" si="36">COUNTIF(BO$4:BO$164,"*"&amp;$B169&amp;"*")</f>
        <v>0</v>
      </c>
      <c r="BP169" s="136"/>
      <c r="BQ169" s="146">
        <f t="shared" ref="BQ169:BQ201" si="37">COUNTIF(BQ$4:BQ$164,"*"&amp;$B169&amp;"*")</f>
        <v>0</v>
      </c>
      <c r="BR169" s="136"/>
      <c r="BS169" s="146">
        <f t="shared" ref="BS169:BS201" si="38">COUNTIF(BS$4:BS$164,"*"&amp;$B169&amp;"*")</f>
        <v>0</v>
      </c>
      <c r="BT169" s="136"/>
      <c r="BU169" s="146">
        <f t="shared" ref="BU169:BU201" si="39">COUNTIF(BU$4:BU$164,"*"&amp;$B169&amp;"*")</f>
        <v>0</v>
      </c>
      <c r="BV169" s="136"/>
      <c r="BW169" s="146">
        <f t="shared" ref="BW169:BW201" si="40">COUNTIF(BW$4:BW$164,"*"&amp;$B169&amp;"*")</f>
        <v>0</v>
      </c>
      <c r="BX169" s="136"/>
      <c r="BY169" s="146">
        <f t="shared" ref="BY169:BY201" si="41">COUNTIF(BY$4:BY$164,"*"&amp;$B169&amp;"*")</f>
        <v>0</v>
      </c>
      <c r="BZ169" s="136"/>
      <c r="CA169" s="146">
        <f t="shared" ref="CA169:CA201" si="42">COUNTIF(CA$4:CA$164,"*"&amp;$B169&amp;"*")</f>
        <v>0</v>
      </c>
      <c r="CB169" s="136"/>
      <c r="CC169" s="146">
        <f t="shared" ref="CC169:CC201" si="43">COUNTIF(CC$4:CC$164,"*"&amp;$B169&amp;"*")</f>
        <v>0</v>
      </c>
      <c r="CD169" s="136"/>
      <c r="CE169" s="146">
        <f t="shared" ref="CE169:CE201" si="44">COUNTIF(CE$4:CE$164,"*"&amp;$B169&amp;"*")</f>
        <v>0</v>
      </c>
      <c r="CF169" s="136"/>
      <c r="CG169" s="146">
        <f t="shared" ref="CG169:CG201" si="45">COUNTIF(CG$4:CG$164,"*"&amp;$B169&amp;"*")</f>
        <v>0</v>
      </c>
      <c r="CH169" s="136"/>
      <c r="CI169" s="146">
        <f t="shared" ref="CI169:CI201" si="46">COUNTIF(CI$4:CI$164,"*"&amp;$B169&amp;"*")</f>
        <v>0</v>
      </c>
      <c r="CJ169" s="136"/>
      <c r="CK169" s="146">
        <f t="shared" ref="CK169:CK201" si="47">COUNTIF(CK$4:CK$164,"*"&amp;$B169&amp;"*")</f>
        <v>0</v>
      </c>
      <c r="CL169" s="136"/>
      <c r="CM169" s="146">
        <f t="shared" ref="CM169:CM201" si="48">COUNTIF(CM$4:CM$164,"*"&amp;$B169&amp;"*")</f>
        <v>0</v>
      </c>
      <c r="CN169" s="136"/>
      <c r="CO169" s="146">
        <f t="shared" ref="CO169:CO201" si="49">COUNTIF(CO$4:CO$164,"*"&amp;$B169&amp;"*")</f>
        <v>0</v>
      </c>
      <c r="CP169" s="136"/>
      <c r="CQ169" s="146">
        <f t="shared" ref="CQ169:CQ201" si="50">COUNTIF(CQ$4:CQ$164,"*"&amp;$B169&amp;"*")</f>
        <v>0</v>
      </c>
      <c r="CR169" s="136"/>
      <c r="CS169" s="146">
        <f t="shared" ref="CS169:CS201" si="51">COUNTIF(CS$4:CS$164,"*"&amp;$B169&amp;"*")</f>
        <v>0</v>
      </c>
      <c r="CT169" s="136"/>
      <c r="CU169" s="146">
        <f t="shared" ref="CU169:CU201" si="52">COUNTIF(CU$4:CU$164,"*"&amp;$B169&amp;"*")</f>
        <v>0</v>
      </c>
      <c r="CV169" s="136"/>
      <c r="CW169" s="146">
        <f t="shared" ref="CW169:CW201" si="53">COUNTIF(CW$4:CW$164,"*"&amp;$B169&amp;"*")</f>
        <v>0</v>
      </c>
      <c r="CX169" s="136"/>
      <c r="CY169" s="146">
        <f t="shared" ref="CY169:CY201" si="54">COUNTIF(CY$4:CY$164,"*"&amp;$B169&amp;"*")</f>
        <v>0</v>
      </c>
      <c r="CZ169" s="136"/>
      <c r="DA169" s="146">
        <f t="shared" ref="DA169:DA201" si="55">COUNTIF(DA$4:DA$164,"*"&amp;$B169&amp;"*")</f>
        <v>0</v>
      </c>
      <c r="DB169" s="136"/>
      <c r="DC169" s="146">
        <f t="shared" ref="DC169:DC201" si="56">COUNTIF(DC$4:DC$164,"*"&amp;$B169&amp;"*")</f>
        <v>0</v>
      </c>
      <c r="DD169" s="136"/>
      <c r="DE169" s="146">
        <f t="shared" ref="DE169:DE201" si="57">COUNTIF(DE$4:DE$164,"*"&amp;$B169&amp;"*")</f>
        <v>0</v>
      </c>
      <c r="DF169" s="136"/>
      <c r="DG169" s="146">
        <f t="shared" ref="DG169:DG201" si="58">COUNTIF(DG$4:DG$164,"*"&amp;$B169&amp;"*")</f>
        <v>0</v>
      </c>
      <c r="DH169" s="136"/>
      <c r="DI169" s="146">
        <f t="shared" ref="DI169:DI201" si="59">COUNTIF(DI$4:DI$164,"*"&amp;$B169&amp;"*")</f>
        <v>0</v>
      </c>
      <c r="DJ169" s="136"/>
      <c r="DK169" s="146">
        <f t="shared" ref="DK169:DK201" si="60">COUNTIF(DK$4:DK$164,"*"&amp;$B169&amp;"*")</f>
        <v>0</v>
      </c>
      <c r="DL169" s="136"/>
      <c r="DM169" s="146">
        <f t="shared" ref="DM169:DM201" si="61">COUNTIF(DM$4:DM$164,"*"&amp;$B169&amp;"*")</f>
        <v>0</v>
      </c>
      <c r="DN169" s="136"/>
      <c r="DO169" s="146">
        <f t="shared" ref="DO169:DO201" si="62">COUNTIF(DO$4:DO$164,"*"&amp;$B169&amp;"*")</f>
        <v>0</v>
      </c>
      <c r="DP169" s="136"/>
      <c r="DQ169" s="146">
        <f t="shared" ref="DQ169:DQ201" si="63">COUNTIF(DQ$4:DQ$164,"*"&amp;$B169&amp;"*")</f>
        <v>0</v>
      </c>
      <c r="DR169" s="136"/>
      <c r="DS169" s="146">
        <f t="shared" ref="DS169:DS201" si="64">COUNTIF(DS$4:DS$164,"*"&amp;$B169&amp;"*")</f>
        <v>0</v>
      </c>
      <c r="DT169" s="136"/>
      <c r="DU169" s="146">
        <f t="shared" ref="DU169:DU201" si="65">COUNTIF(DU$4:DU$164,"*"&amp;$B169&amp;"*")</f>
        <v>0</v>
      </c>
      <c r="DV169" s="136"/>
      <c r="DW169" s="146">
        <f t="shared" ref="DW169:DW201" si="66">COUNTIF(DW$4:DW$164,"*"&amp;$B169&amp;"*")</f>
        <v>0</v>
      </c>
      <c r="DX169" s="136"/>
      <c r="DY169" s="146">
        <f t="shared" ref="DY169:DY201" si="67">COUNTIF(DY$4:DY$164,"*"&amp;$B169&amp;"*")</f>
        <v>0</v>
      </c>
      <c r="DZ169" s="136"/>
      <c r="EA169" s="146">
        <f t="shared" ref="EA169:EA201" si="68">COUNTIF(EA$4:EA$164,"*"&amp;$B169&amp;"*")</f>
        <v>0</v>
      </c>
      <c r="EB169" s="136"/>
      <c r="EC169" s="146">
        <f t="shared" ref="EC169:EC201" si="69">COUNTIF(EC$4:EC$164,"*"&amp;$B169&amp;"*")</f>
        <v>0</v>
      </c>
      <c r="ED169" s="136"/>
      <c r="EE169" s="146">
        <f t="shared" ref="EE169:EE201" si="70">COUNTIF(EE$4:EE$164,"*"&amp;$B169&amp;"*")</f>
        <v>0</v>
      </c>
      <c r="EF169" s="136"/>
      <c r="EG169" s="146">
        <f t="shared" ref="EG169:EG201" si="71">COUNTIF(EG$4:EG$164,"*"&amp;$B169&amp;"*")</f>
        <v>0</v>
      </c>
      <c r="EH169" s="136"/>
      <c r="EI169" s="146">
        <f t="shared" ref="EI169:EI201" si="72">COUNTIF(EI$4:EI$164,"*"&amp;$B169&amp;"*")</f>
        <v>0</v>
      </c>
      <c r="EJ169" s="136"/>
      <c r="EK169" s="146">
        <f t="shared" ref="EK169:EK201" si="73">COUNTIF(EK$4:EK$164,"*"&amp;$B169&amp;"*")</f>
        <v>0</v>
      </c>
      <c r="EL169" s="136"/>
      <c r="EM169" s="146">
        <f t="shared" ref="EM169:EM201" si="74">COUNTIF(EM$4:EM$164,"*"&amp;$B169&amp;"*")</f>
        <v>0</v>
      </c>
      <c r="EN169" s="136"/>
      <c r="EO169" s="146">
        <f t="shared" ref="EO169:EO201" si="75">COUNTIF(EO$4:EO$164,"*"&amp;$B169&amp;"*")</f>
        <v>0</v>
      </c>
      <c r="EP169" s="136"/>
      <c r="EQ169" s="146">
        <f t="shared" ref="EQ169:EQ201" si="76">COUNTIF(EQ$4:EQ$164,"*"&amp;$B169&amp;"*")</f>
        <v>0</v>
      </c>
      <c r="ER169" s="136"/>
      <c r="ES169" s="146">
        <f t="shared" ref="ES169:ES201" si="77">COUNTIF(ES$4:ES$164,"*"&amp;$B169&amp;"*")</f>
        <v>0</v>
      </c>
      <c r="ET169" s="136"/>
      <c r="EU169" s="146">
        <f t="shared" ref="EU169:EU201" si="78">COUNTIF(EU$4:EU$164,"*"&amp;$B169&amp;"*")</f>
        <v>0</v>
      </c>
      <c r="EV169" s="136"/>
      <c r="EW169" s="146">
        <f t="shared" ref="EW169:EW201" si="79">COUNTIF(EW$4:EW$164,"*"&amp;$B169&amp;"*")</f>
        <v>0</v>
      </c>
      <c r="EX169" s="136"/>
      <c r="EY169" s="146">
        <f t="shared" ref="EY169:EY201" si="80">COUNTIF(EY$4:EY$164,"*"&amp;$B169&amp;"*")</f>
        <v>0</v>
      </c>
      <c r="EZ169" s="136"/>
      <c r="FA169" s="146">
        <f t="shared" ref="FA169:FA201" si="81">COUNTIF(FA$4:FA$164,"*"&amp;$B169&amp;"*")</f>
        <v>0</v>
      </c>
      <c r="FB169" s="136"/>
      <c r="FC169" s="146">
        <f t="shared" ref="FC169:FC201" si="82">COUNTIF(FC$4:FC$164,"*"&amp;$B169&amp;"*")</f>
        <v>0</v>
      </c>
      <c r="FD169" s="136"/>
      <c r="FE169" s="146">
        <f t="shared" ref="FE169:FE201" si="83">COUNTIF(FE$4:FE$164,"*"&amp;$B169&amp;"*")</f>
        <v>0</v>
      </c>
      <c r="FF169" s="136"/>
      <c r="FG169" s="146">
        <f t="shared" ref="FG169:FG201" si="84">COUNTIF(FG$4:FG$164,"*"&amp;$B169&amp;"*")</f>
        <v>0</v>
      </c>
      <c r="FH169" s="136"/>
      <c r="FI169" s="146">
        <f t="shared" ref="FI169:FI201" si="85">COUNTIF(FI$4:FI$164,"*"&amp;$B169&amp;"*")</f>
        <v>0</v>
      </c>
      <c r="FJ169" s="140"/>
      <c r="FK169" s="146">
        <f t="shared" ref="FK169:FK201" si="86">COUNTIF(FK$4:FK$164,"*"&amp;$B169&amp;"*")</f>
        <v>0</v>
      </c>
      <c r="FL169" s="136"/>
      <c r="FM169" s="146">
        <f t="shared" ref="FM169:FM201" si="87">COUNTIF(FM$4:FM$164,"*"&amp;$B169&amp;"*")</f>
        <v>0</v>
      </c>
      <c r="FN169" s="136"/>
      <c r="FO169" s="146">
        <f t="shared" ref="FO169:FO201" si="88">COUNTIF(FO$4:FO$164,"*"&amp;$B169&amp;"*")</f>
        <v>0</v>
      </c>
      <c r="FP169" s="136"/>
      <c r="FQ169" s="146">
        <f t="shared" ref="FQ169:FQ201" si="89">COUNTIF(FQ$4:FQ$164,"*"&amp;$B169&amp;"*")</f>
        <v>0</v>
      </c>
      <c r="FR169" s="136"/>
      <c r="FS169" s="146">
        <f t="shared" ref="FS169:FS201" si="90">COUNTIF(FS$4:FS$164,"*"&amp;$B169&amp;"*")</f>
        <v>0</v>
      </c>
      <c r="FT169" s="136"/>
      <c r="FU169" s="146">
        <f t="shared" ref="FU169:FU201" si="91">COUNTIF(FU$4:FU$164,"*"&amp;$B169&amp;"*")</f>
        <v>0</v>
      </c>
      <c r="FV169" s="136"/>
      <c r="FW169" s="146">
        <f t="shared" ref="FW169:FW201" si="92">COUNTIF(FW$4:FW$164,"*"&amp;$B169&amp;"*")</f>
        <v>0</v>
      </c>
      <c r="FX169" s="136"/>
      <c r="FY169" s="146">
        <f t="shared" ref="FY169:FY201" si="93">COUNTIF(FY$4:FY$164,"*"&amp;$B169&amp;"*")</f>
        <v>0</v>
      </c>
      <c r="FZ169" s="136"/>
      <c r="GA169" s="146">
        <f t="shared" ref="GA169:GA201" si="94">COUNTIF(GA$4:GA$164,"*"&amp;$B169&amp;"*")</f>
        <v>0</v>
      </c>
      <c r="GB169" s="136"/>
      <c r="GC169" s="146">
        <f t="shared" ref="GC169:GC201" si="95">COUNTIF(GC$4:GC$164,"*"&amp;$B169&amp;"*")</f>
        <v>0</v>
      </c>
      <c r="GD169" s="136"/>
      <c r="GE169" s="146">
        <f t="shared" ref="GE169:GE201" si="96">COUNTIF(GE$4:GE$164,"*"&amp;$B169&amp;"*")</f>
        <v>0</v>
      </c>
      <c r="GF169" s="136"/>
      <c r="GG169" s="146">
        <f t="shared" ref="GG169:GG201" si="97">COUNTIF(GG$4:GG$164,"*"&amp;$B169&amp;"*")</f>
        <v>0</v>
      </c>
      <c r="GH169" s="136"/>
      <c r="GI169" s="146">
        <f t="shared" ref="GI169:GI201" si="98">COUNTIF(GI$4:GI$164,"*"&amp;$B169&amp;"*")</f>
        <v>0</v>
      </c>
      <c r="GJ169" s="136"/>
      <c r="GK169" s="146">
        <f t="shared" ref="GK169:GK201" si="99">COUNTIF(GK$4:GK$164,"*"&amp;$B169&amp;"*")</f>
        <v>0</v>
      </c>
      <c r="GL169" s="136"/>
      <c r="GM169" s="146">
        <f t="shared" ref="GM169:GM201" si="100">COUNTIF(GM$4:GM$164,"*"&amp;$B169&amp;"*")</f>
        <v>0</v>
      </c>
      <c r="GN169" s="136"/>
      <c r="GO169" s="146">
        <f t="shared" ref="GO169:GO201" si="101">COUNTIF(GO$4:GO$164,"*"&amp;$B169&amp;"*")</f>
        <v>0</v>
      </c>
      <c r="GP169" s="136"/>
      <c r="GQ169" s="146">
        <f t="shared" ref="GQ169:GQ201" si="102">COUNTIF(GQ$4:GQ$164,"*"&amp;$B169&amp;"*")</f>
        <v>0</v>
      </c>
      <c r="GR169" s="136"/>
      <c r="GS169" s="146">
        <f t="shared" ref="GS169:GS201" si="103">COUNTIF(GS$4:GS$164,"*"&amp;$B169&amp;"*")</f>
        <v>0</v>
      </c>
      <c r="GT169" s="136"/>
      <c r="GU169" s="146">
        <f t="shared" ref="GU169:GU201" si="104">COUNTIF(GU$4:GU$164,"*"&amp;$B169&amp;"*")</f>
        <v>0</v>
      </c>
      <c r="GV169" s="136"/>
      <c r="GW169" s="146">
        <f t="shared" ref="GW169:GW201" si="105">COUNTIF(GW$4:GW$164,"*"&amp;$B169&amp;"*")</f>
        <v>0</v>
      </c>
      <c r="GX169" s="136"/>
      <c r="GY169" s="146">
        <f t="shared" ref="GY169:GY201" si="106">COUNTIF(GY$4:GY$164,"*"&amp;$B169&amp;"*")</f>
        <v>0</v>
      </c>
      <c r="GZ169" s="136"/>
      <c r="HA169" s="146">
        <f t="shared" ref="HA169:HA201" si="107">COUNTIF(HA$4:HA$164,"*"&amp;$B169&amp;"*")</f>
        <v>0</v>
      </c>
      <c r="HB169" s="136"/>
      <c r="HC169" s="146">
        <f t="shared" ref="HC169:HC201" si="108">COUNTIF(HC$4:HC$164,"*"&amp;$B169&amp;"*")</f>
        <v>0</v>
      </c>
      <c r="HD169" s="136"/>
      <c r="HE169" s="146">
        <f t="shared" ref="HE169:HE201" si="109">COUNTIF(HE$4:HE$164,"*"&amp;$B169&amp;"*")</f>
        <v>0</v>
      </c>
      <c r="HF169" s="136"/>
      <c r="HG169" s="146">
        <f t="shared" ref="HG169:HG201" si="110">COUNTIF(HG$4:HG$164,"*"&amp;$B169&amp;"*")</f>
        <v>0</v>
      </c>
      <c r="HH169" s="136"/>
      <c r="HI169" s="146">
        <f t="shared" ref="HI169:HI201" si="111">COUNTIF(HI$4:HI$164,"*"&amp;$B169&amp;"*")</f>
        <v>0</v>
      </c>
      <c r="HJ169" s="136"/>
      <c r="HK169" s="146">
        <f t="shared" ref="HK169:HK201" si="112">COUNTIF(HK$4:HK$164,"*"&amp;$B169&amp;"*")</f>
        <v>0</v>
      </c>
      <c r="HL169" s="136"/>
      <c r="HM169" s="146">
        <f t="shared" ref="HM169:HM201" si="113">COUNTIF(HM$4:HM$164,"*"&amp;$B169&amp;"*")</f>
        <v>0</v>
      </c>
      <c r="HN169" s="136"/>
      <c r="HO169" s="146">
        <f t="shared" ref="HO169:HO201" si="114">COUNTIF(HO$4:HO$164,"*"&amp;$B169&amp;"*")</f>
        <v>0</v>
      </c>
      <c r="HP169" s="136"/>
      <c r="HQ169" s="146">
        <f t="shared" ref="HQ169:HQ201" si="115">COUNTIF(HQ$4:HQ$164,"*"&amp;$B169&amp;"*")</f>
        <v>0</v>
      </c>
      <c r="HR169" s="136"/>
      <c r="HS169" s="146">
        <f t="shared" ref="HS169:HS201" si="116">COUNTIF(HS$4:HS$164,"*"&amp;$B169&amp;"*")</f>
        <v>0</v>
      </c>
      <c r="HT169" s="136"/>
      <c r="HU169" s="146">
        <f t="shared" ref="HU169:HU201" si="117">COUNTIF(HU$4:HU$164,"*"&amp;$B169&amp;"*")</f>
        <v>0</v>
      </c>
      <c r="HV169" s="136"/>
      <c r="HW169" s="146">
        <f t="shared" ref="HW169:HW201" si="118">COUNTIF(HW$4:HW$164,"*"&amp;$B169&amp;"*")</f>
        <v>0</v>
      </c>
      <c r="HX169" s="136"/>
      <c r="HY169" s="146">
        <f t="shared" ref="HY169:HY201" si="119">COUNTIF(HY$4:HY$164,"*"&amp;$B169&amp;"*")</f>
        <v>0</v>
      </c>
      <c r="HZ169" s="136"/>
      <c r="IA169" s="146">
        <f t="shared" ref="IA169:IA201" si="120">COUNTIF(IA$4:IA$164,"*"&amp;$B169&amp;"*")</f>
        <v>0</v>
      </c>
      <c r="IB169" s="136"/>
      <c r="IC169" s="146">
        <f t="shared" ref="IC169:IC201" si="121">COUNTIF(IC$4:IC$164,"*"&amp;$B169&amp;"*")</f>
        <v>0</v>
      </c>
      <c r="ID169" s="136"/>
      <c r="IE169" s="146">
        <f t="shared" ref="IE169:IE201" si="122">COUNTIF(IE$4:IE$164,"*"&amp;$B169&amp;"*")</f>
        <v>0</v>
      </c>
      <c r="IF169" s="136"/>
      <c r="IG169" s="146">
        <f t="shared" ref="IG169:IG201" si="123">COUNTIF(IG$4:IG$164,"*"&amp;$B169&amp;"*")</f>
        <v>0</v>
      </c>
      <c r="IH169" s="136"/>
      <c r="II169" s="146">
        <f t="shared" ref="II169:II201" si="124">COUNTIF(II$4:II$164,"*"&amp;$B169&amp;"*")</f>
        <v>0</v>
      </c>
      <c r="IJ169" s="136"/>
      <c r="IK169" s="146">
        <f t="shared" ref="IK169:IK201" si="125">COUNTIF(IK$4:IK$164,"*"&amp;$B169&amp;"*")</f>
        <v>0</v>
      </c>
      <c r="IL169" s="136"/>
      <c r="IM169" s="146">
        <f t="shared" ref="IM169:IM201" si="126">COUNTIF(IM$4:IM$164,"*"&amp;$B169&amp;"*")</f>
        <v>0</v>
      </c>
      <c r="IN169" s="136"/>
      <c r="IO169" s="146">
        <f t="shared" ref="IO169:IO201" si="127">COUNTIF(IO$4:IO$164,"*"&amp;$B169&amp;"*")</f>
        <v>0</v>
      </c>
      <c r="IP169" s="136"/>
      <c r="IQ169" s="146">
        <f t="shared" ref="IQ169:IQ201" si="128">COUNTIF(IQ$4:IQ$164,"*"&amp;$B169&amp;"*")</f>
        <v>0</v>
      </c>
      <c r="IR169" s="136"/>
      <c r="IS169" s="146">
        <f t="shared" ref="IS169:IS201" si="129">COUNTIF(IS$4:IS$164,"*"&amp;$B169&amp;"*")</f>
        <v>0</v>
      </c>
      <c r="IT169" s="136"/>
      <c r="IU169" s="146">
        <f t="shared" ref="IU169:IU201" si="130">COUNTIF(IU$4:IU$164,"*"&amp;$B169&amp;"*")</f>
        <v>0</v>
      </c>
      <c r="IV169" s="136"/>
      <c r="IW169" s="146">
        <f t="shared" ref="IW169:IW201" si="131">COUNTIF(IW$4:IW$164,"*"&amp;$B169&amp;"*")</f>
        <v>0</v>
      </c>
      <c r="IX169" s="136"/>
      <c r="IY169" s="146">
        <f t="shared" ref="IY169:IY201" si="132">COUNTIF(IY$4:IY$164,"*"&amp;$B169&amp;"*")</f>
        <v>0</v>
      </c>
      <c r="IZ169" s="136"/>
      <c r="JA169" s="146">
        <f t="shared" ref="JA169:JA201" si="133">COUNTIF(JA$4:JA$164,"*"&amp;$B169&amp;"*")</f>
        <v>0</v>
      </c>
      <c r="JB169" s="136"/>
      <c r="JC169" s="146">
        <f t="shared" ref="JC169:JC201" si="134">COUNTIF(JC$4:JC$164,"*"&amp;$B169&amp;"*")</f>
        <v>0</v>
      </c>
      <c r="JD169" s="136"/>
      <c r="JE169" s="146">
        <f t="shared" ref="JE169:JE201" si="135">COUNTIF(JE$4:JE$164,"*"&amp;$B169&amp;"*")</f>
        <v>0</v>
      </c>
      <c r="JF169" s="136"/>
      <c r="JG169" s="146">
        <f t="shared" ref="JG169:JG201" si="136">COUNTIF(JG$4:JG$164,"*"&amp;$B169&amp;"*")</f>
        <v>0</v>
      </c>
      <c r="JH169" s="136"/>
      <c r="JI169" s="146">
        <f t="shared" ref="JI169:JI201" si="137">COUNTIF(JI$4:JI$164,"*"&amp;$B169&amp;"*")</f>
        <v>0</v>
      </c>
      <c r="JJ169" s="136"/>
      <c r="JK169" s="146">
        <f t="shared" ref="JK169:JK201" si="138">COUNTIF(JK$4:JK$164,"*"&amp;$B169&amp;"*")</f>
        <v>0</v>
      </c>
      <c r="JL169" s="136"/>
      <c r="JM169" s="146">
        <f t="shared" ref="JM169:JM201" si="139">COUNTIF(JM$4:JM$164,"*"&amp;$B169&amp;"*")</f>
        <v>0</v>
      </c>
      <c r="JN169" s="136"/>
      <c r="JO169" s="146">
        <f t="shared" ref="JO169:JO201" si="140">COUNTIF(JO$4:JO$164,"*"&amp;$B169&amp;"*")</f>
        <v>0</v>
      </c>
      <c r="JP169" s="136"/>
      <c r="JQ169" s="146">
        <f t="shared" ref="JQ169:JQ201" si="141">COUNTIF(JQ$4:JQ$164,"*"&amp;$B169&amp;"*")</f>
        <v>0</v>
      </c>
      <c r="JR169" s="136"/>
      <c r="JS169" s="146">
        <f t="shared" ref="JS169:JS201" si="142">COUNTIF(JS$4:JS$164,"*"&amp;$B169&amp;"*")</f>
        <v>0</v>
      </c>
      <c r="JT169" s="136"/>
      <c r="JU169" s="146">
        <f t="shared" ref="JU169:JU201" si="143">COUNTIF(JU$4:JU$164,"*"&amp;$B169&amp;"*")</f>
        <v>0</v>
      </c>
      <c r="JV169" s="136"/>
      <c r="JW169" s="146">
        <f t="shared" ref="JW169:JW201" si="144">COUNTIF(JW$4:JW$164,"*"&amp;$B169&amp;"*")</f>
        <v>0</v>
      </c>
      <c r="JX169" s="136"/>
      <c r="JY169" s="146">
        <f t="shared" ref="JY169:JY201" si="145">COUNTIF(JY$4:JY$164,"*"&amp;$B169&amp;"*")</f>
        <v>0</v>
      </c>
      <c r="JZ169" s="136"/>
      <c r="KA169" s="146">
        <f t="shared" ref="KA169:KA201" si="146">COUNTIF(KA$4:KA$164,"*"&amp;$B169&amp;"*")</f>
        <v>0</v>
      </c>
      <c r="KB169" s="136"/>
      <c r="KC169" s="146">
        <f t="shared" ref="KC169:KC201" si="147">COUNTIF(KC$4:KC$164,"*"&amp;$B169&amp;"*")</f>
        <v>0</v>
      </c>
      <c r="KD169" s="136"/>
      <c r="KE169" s="146">
        <f t="shared" ref="KE169:KE201" si="148">COUNTIF(KE$4:KE$164,"*"&amp;$B169&amp;"*")</f>
        <v>0</v>
      </c>
      <c r="KF169" s="136"/>
      <c r="KG169" s="146">
        <f t="shared" ref="KG169:KG201" si="149">COUNTIF(KG$4:KG$164,"*"&amp;$B169&amp;"*")</f>
        <v>0</v>
      </c>
      <c r="KH169" s="136"/>
      <c r="KI169" s="146">
        <f t="shared" ref="KI169:KI201" si="150">COUNTIF(KI$4:KI$164,"*"&amp;$B169&amp;"*")</f>
        <v>0</v>
      </c>
      <c r="KJ169" s="136"/>
      <c r="KK169" s="146">
        <f t="shared" ref="KK169:KK201" si="151">COUNTIF(KK$4:KK$164,"*"&amp;$B169&amp;"*")</f>
        <v>0</v>
      </c>
      <c r="KL169" s="136"/>
      <c r="KM169" s="146">
        <f t="shared" ref="KM169:KM201" si="152">COUNTIF(KM$4:KM$164,"*"&amp;$B169&amp;"*")</f>
        <v>0</v>
      </c>
      <c r="KN169" s="136"/>
      <c r="KO169" s="146">
        <f t="shared" ref="KO169:KO201" si="153">COUNTIF(KO$4:KO$164,"*"&amp;$B169&amp;"*")</f>
        <v>0</v>
      </c>
      <c r="KP169" s="136"/>
      <c r="KQ169" s="146">
        <f t="shared" ref="KQ169:KQ201" si="154">COUNTIF(KQ$4:KQ$164,"*"&amp;$B169&amp;"*")</f>
        <v>0</v>
      </c>
      <c r="KR169" s="136"/>
      <c r="KS169" s="146">
        <f t="shared" ref="KS169:KS201" si="155">COUNTIF(KS$4:KS$164,"*"&amp;$B169&amp;"*")</f>
        <v>0</v>
      </c>
      <c r="KT169" s="136"/>
      <c r="KU169" s="146">
        <f t="shared" ref="KU169:KU201" si="156">COUNTIF(KU$4:KU$164,"*"&amp;$B169&amp;"*")</f>
        <v>0</v>
      </c>
      <c r="KV169" s="136"/>
      <c r="KW169" s="146">
        <f t="shared" ref="KW169:KW201" si="157">COUNTIF(KW$4:KW$164,"*"&amp;$B169&amp;"*")</f>
        <v>0</v>
      </c>
      <c r="KX169" s="136"/>
      <c r="KY169" s="146">
        <f t="shared" ref="KY169:KY201" si="158">COUNTIF(KY$4:KY$164,"*"&amp;$B169&amp;"*")</f>
        <v>0</v>
      </c>
      <c r="KZ169" s="136"/>
      <c r="LA169" s="146">
        <f t="shared" ref="LA169:LA201" si="159">COUNTIF(LA$4:LA$164,"*"&amp;$B169&amp;"*")</f>
        <v>0</v>
      </c>
      <c r="LB169" s="136"/>
      <c r="LC169" s="146">
        <f t="shared" ref="LC169:LC201" si="160">COUNTIF(LC$4:LC$164,"*"&amp;$B169&amp;"*")</f>
        <v>0</v>
      </c>
      <c r="LD169" s="136"/>
      <c r="LE169" s="146">
        <f t="shared" ref="LE169:LE201" si="161">COUNTIF(LE$4:LE$164,"*"&amp;$B169&amp;"*")</f>
        <v>0</v>
      </c>
      <c r="LF169" s="136"/>
      <c r="LG169" s="146">
        <f t="shared" ref="LG169:LG201" si="162">COUNTIF(LG$4:LG$164,"*"&amp;$B169&amp;"*")</f>
        <v>0</v>
      </c>
      <c r="LH169" s="136"/>
      <c r="LI169" s="146">
        <f t="shared" ref="LI169:LI201" si="163">COUNTIF(LI$4:LI$164,"*"&amp;$B169&amp;"*")</f>
        <v>0</v>
      </c>
      <c r="LJ169" s="136"/>
      <c r="LK169" s="146">
        <f t="shared" ref="LK169:LK201" si="164">COUNTIF(LK$4:LK$164,"*"&amp;$B169&amp;"*")</f>
        <v>0</v>
      </c>
      <c r="LL169"/>
      <c r="LM169" s="146">
        <f t="shared" ref="LM169:LM201" si="165">COUNTIF(LM$4:LM$164,"*"&amp;$B169&amp;"*")</f>
        <v>0</v>
      </c>
      <c r="LN169" s="136"/>
      <c r="LO169" s="146">
        <f t="shared" ref="LO169:LO201" si="166">COUNTIF(LO$4:LO$164,"*"&amp;$B169&amp;"*")</f>
        <v>0</v>
      </c>
      <c r="LP169" s="136"/>
      <c r="LQ169" s="146">
        <f t="shared" ref="LQ169:LQ201" si="167">COUNTIF(LQ$4:LQ$164,"*"&amp;$B169&amp;"*")</f>
        <v>0</v>
      </c>
      <c r="LR169" s="136"/>
      <c r="LS169" s="146">
        <f t="shared" ref="LS169:LS201" si="168">COUNTIF(LS$4:LS$164,"*"&amp;$B169&amp;"*")</f>
        <v>0</v>
      </c>
      <c r="LT169" s="136"/>
      <c r="LU169" s="146">
        <f t="shared" ref="LU169:LU201" si="169">COUNTIF(LU$4:LU$164,"*"&amp;$B169&amp;"*")</f>
        <v>0</v>
      </c>
      <c r="LV169" s="136"/>
      <c r="LW169" s="146">
        <f t="shared" ref="LW169:LW201" si="170">COUNTIF(LW$4:LW$164,"*"&amp;$B169&amp;"*")</f>
        <v>0</v>
      </c>
      <c r="LX169" s="136"/>
      <c r="LY169" s="146">
        <f t="shared" ref="LY169:LY201" si="171">COUNTIF(LY$4:LY$164,"*"&amp;$B169&amp;"*")</f>
        <v>0</v>
      </c>
      <c r="LZ169" s="136"/>
      <c r="MA169" s="146">
        <f t="shared" ref="MA169:MA201" si="172">COUNTIF(MA$4:MA$164,"*"&amp;$B169&amp;"*")</f>
        <v>0</v>
      </c>
      <c r="MB169" s="136"/>
      <c r="MC169" s="146">
        <f t="shared" ref="MC169:MC201" si="173">COUNTIF(MC$4:MC$164,"*"&amp;$B169&amp;"*")</f>
        <v>0</v>
      </c>
      <c r="MD169" s="136"/>
      <c r="ME169" s="146">
        <f t="shared" ref="ME169:ME201" si="174">COUNTIF(ME$4:ME$164,"*"&amp;$B169&amp;"*")</f>
        <v>0</v>
      </c>
      <c r="MF169" s="136"/>
      <c r="MG169" s="146">
        <f t="shared" ref="MG169:MG201" si="175">COUNTIF(MG$4:MG$164,"*"&amp;$B169&amp;"*")</f>
        <v>0</v>
      </c>
      <c r="MH169" s="136"/>
      <c r="MI169" s="146">
        <f t="shared" ref="MI169:MI201" si="176">COUNTIF(MI$4:MI$164,"*"&amp;$B169&amp;"*")</f>
        <v>0</v>
      </c>
      <c r="MJ169" s="136"/>
      <c r="MK169" s="146">
        <f t="shared" ref="MK169:MK201" si="177">COUNTIF(MK$4:MK$164,"*"&amp;$B169&amp;"*")</f>
        <v>0</v>
      </c>
      <c r="ML169" s="136"/>
      <c r="MM169" s="146">
        <f t="shared" ref="MM169:MM201" si="178">COUNTIF(MM$4:MM$164,"*"&amp;$B169&amp;"*")</f>
        <v>0</v>
      </c>
      <c r="MN169" s="136"/>
      <c r="MO169" s="146">
        <f t="shared" ref="MO169:MO201" si="179">COUNTIF(MO$4:MO$164,"*"&amp;$B169&amp;"*")</f>
        <v>0</v>
      </c>
      <c r="MP169" s="136"/>
      <c r="MQ169" s="146">
        <f t="shared" ref="MQ169:MQ201" si="180">COUNTIF(MQ$4:MQ$164,"*"&amp;$B169&amp;"*")</f>
        <v>0</v>
      </c>
      <c r="MR169" s="136"/>
      <c r="MS169" s="146">
        <f t="shared" ref="MS169:MS201" si="181">COUNTIF(MS$4:MS$164,"*"&amp;$B169&amp;"*")</f>
        <v>0</v>
      </c>
      <c r="MT169" s="136"/>
      <c r="MU169" s="146">
        <f t="shared" ref="MU169:MU201" si="182">COUNTIF(MU$4:MU$164,"*"&amp;$B169&amp;"*")</f>
        <v>0</v>
      </c>
      <c r="MV169" s="136"/>
      <c r="MW169" s="146">
        <f t="shared" ref="MW169:MW201" si="183">COUNTIF(MW$4:MW$164,"*"&amp;$B169&amp;"*")</f>
        <v>0</v>
      </c>
      <c r="MX169" s="136"/>
      <c r="MY169" s="146">
        <f t="shared" ref="MY169:MY201" si="184">COUNTIF(MY$4:MY$164,"*"&amp;$B169&amp;"*")</f>
        <v>0</v>
      </c>
      <c r="MZ169" s="136"/>
      <c r="NA169" s="146">
        <f t="shared" ref="NA169:NA201" si="185">COUNTIF(NA$4:NA$164,"*"&amp;$B169&amp;"*")</f>
        <v>0</v>
      </c>
      <c r="NB169" s="136"/>
      <c r="NC169" s="146">
        <f t="shared" ref="NC169:NC201" si="186">COUNTIF(NC$4:NC$164,"*"&amp;$B169&amp;"*")</f>
        <v>0</v>
      </c>
      <c r="ND169" s="136"/>
      <c r="NE169" s="146">
        <f t="shared" ref="NE169:NE201" si="187">COUNTIF(NE$4:NE$164,"*"&amp;$B169&amp;"*")</f>
        <v>0</v>
      </c>
      <c r="NF169" s="136"/>
      <c r="NG169" s="146">
        <f t="shared" ref="NG169:NG201" si="188">COUNTIF(NG$4:NG$164,"*"&amp;$B169&amp;"*")</f>
        <v>0</v>
      </c>
      <c r="NH169" s="136"/>
      <c r="NI169" s="146">
        <f t="shared" ref="NI169:NI201" si="189">COUNTIF(NI$4:NI$164,"*"&amp;$B169&amp;"*")</f>
        <v>0</v>
      </c>
      <c r="NJ169" s="136"/>
      <c r="NK169" s="146">
        <f t="shared" ref="NK169:NK201" si="190">COUNTIF(NK$4:NK$164,"*"&amp;$B169&amp;"*")</f>
        <v>0</v>
      </c>
      <c r="NL169" s="136"/>
      <c r="NM169" s="146">
        <f t="shared" ref="NM169:NM201" si="191">COUNTIF(NM$4:NM$164,"*"&amp;$B169&amp;"*")</f>
        <v>0</v>
      </c>
      <c r="NN169" s="136"/>
      <c r="NO169" s="146">
        <f t="shared" ref="NO169:NO201" si="192">COUNTIF(NO$4:NO$164,"*"&amp;$B169&amp;"*")</f>
        <v>0</v>
      </c>
      <c r="NP169" s="136"/>
      <c r="NQ169" s="146">
        <f t="shared" ref="NQ169:NQ201" si="193">COUNTIF(NQ$4:NQ$164,"*"&amp;$B169&amp;"*")</f>
        <v>0</v>
      </c>
      <c r="NR169" s="136"/>
      <c r="NS169" s="146">
        <f t="shared" ref="NS169:NS201" si="194">COUNTIF(NS$4:NS$164,"*"&amp;$B169&amp;"*")</f>
        <v>0</v>
      </c>
      <c r="NT169" s="136"/>
      <c r="NU169" s="146">
        <f t="shared" ref="NU169:NU201" si="195">COUNTIF(NU$4:NU$164,"*"&amp;$B169&amp;"*")</f>
        <v>0</v>
      </c>
      <c r="NV169" s="136"/>
      <c r="NW169" s="146">
        <f t="shared" ref="NW169:NW201" si="196">COUNTIF(NW$4:NW$164,"*"&amp;$B169&amp;"*")</f>
        <v>0</v>
      </c>
      <c r="NX169" s="136"/>
      <c r="NY169" s="146">
        <f t="shared" ref="NY169:NY201" si="197">COUNTIF(NY$4:NY$164,"*"&amp;$B169&amp;"*")</f>
        <v>0</v>
      </c>
      <c r="NZ169" s="136"/>
      <c r="OA169" s="146">
        <f t="shared" ref="OA169:OA201" si="198">COUNTIF(OA$4:OA$164,"*"&amp;$B169&amp;"*")</f>
        <v>0</v>
      </c>
      <c r="OB169" s="136"/>
      <c r="OC169" s="146">
        <f t="shared" ref="OC169:OC201" si="199">COUNTIF(OC$4:OC$164,"*"&amp;$B169&amp;"*")</f>
        <v>0</v>
      </c>
      <c r="OD169" s="136"/>
      <c r="OE169" s="146">
        <f t="shared" ref="OE169:OE201" si="200">COUNTIF(OE$4:OE$164,"*"&amp;$B169&amp;"*")</f>
        <v>0</v>
      </c>
      <c r="OF169" s="136"/>
      <c r="OG169" s="146">
        <f t="shared" ref="OG169:OG201" si="201">COUNTIF(OG$4:OG$164,"*"&amp;$B169&amp;"*")</f>
        <v>0</v>
      </c>
      <c r="OH169" s="136"/>
      <c r="OI169" s="146">
        <f t="shared" ref="OI169:OI201" si="202">COUNTIF(OI$4:OI$164,"*"&amp;$B169&amp;"*")</f>
        <v>0</v>
      </c>
      <c r="OJ169" s="136"/>
      <c r="OK169" s="146">
        <f t="shared" ref="OK169:OK201" si="203">COUNTIF(OK$4:OK$164,"*"&amp;$B169&amp;"*")</f>
        <v>0</v>
      </c>
      <c r="OL169" s="136"/>
      <c r="OM169" s="146">
        <f t="shared" ref="OM169:OM201" si="204">COUNTIF(OM$4:OM$164,"*"&amp;$B169&amp;"*")</f>
        <v>0</v>
      </c>
      <c r="ON169" s="136"/>
      <c r="OO169" s="146">
        <f t="shared" ref="OO169:OO201" si="205">COUNTIF(OO$4:OO$164,"*"&amp;$B169&amp;"*")</f>
        <v>0</v>
      </c>
      <c r="OP169" s="136"/>
      <c r="OQ169" s="146">
        <f t="shared" ref="OQ169:OQ201" si="206">COUNTIF(OQ$4:OQ$164,"*"&amp;$B169&amp;"*")</f>
        <v>0</v>
      </c>
      <c r="OR169" s="136"/>
      <c r="OS169" s="146">
        <f t="shared" ref="OS169:OS201" si="207">COUNTIF(OS$4:OS$164,"*"&amp;$B169&amp;"*")</f>
        <v>0</v>
      </c>
      <c r="OT169" s="136"/>
      <c r="OU169" s="146">
        <f t="shared" ref="OU169:OU201" si="208">COUNTIF(OU$4:OU$164,"*"&amp;$B169&amp;"*")</f>
        <v>0</v>
      </c>
      <c r="OV169" s="136"/>
      <c r="OW169" s="146">
        <f t="shared" ref="OW169:OW201" si="209">COUNTIF(OW$4:OW$164,"*"&amp;$B169&amp;"*")</f>
        <v>0</v>
      </c>
      <c r="OX169" s="136"/>
      <c r="OY169" s="146">
        <f t="shared" ref="OY169:OY201" si="210">COUNTIF(OY$4:OY$164,"*"&amp;$B169&amp;"*")</f>
        <v>0</v>
      </c>
      <c r="OZ169" s="136"/>
      <c r="PA169" s="146">
        <f t="shared" ref="PA169:PA201" si="211">COUNTIF(PA$4:PA$164,"*"&amp;$B169&amp;"*")</f>
        <v>0</v>
      </c>
      <c r="PB169" s="136"/>
      <c r="PC169" s="146">
        <f t="shared" ref="PC169:PC201" si="212">COUNTIF(PC$4:PC$164,"*"&amp;$B169&amp;"*")</f>
        <v>0</v>
      </c>
      <c r="PD169" s="136"/>
      <c r="PE169" s="146">
        <f t="shared" ref="PE169:PE201" si="213">COUNTIF(PE$4:PE$164,"*"&amp;$B169&amp;"*")</f>
        <v>0</v>
      </c>
      <c r="PF169" s="136"/>
      <c r="PG169" s="146">
        <f t="shared" ref="PG169:PG201" si="214">COUNTIF(PG$4:PG$164,"*"&amp;$B169&amp;"*")</f>
        <v>0</v>
      </c>
      <c r="PH169" s="136"/>
      <c r="PI169" s="146">
        <f t="shared" ref="PI169:PI201" si="215">COUNTIF(PI$4:PI$164,"*"&amp;$B169&amp;"*")</f>
        <v>0</v>
      </c>
      <c r="PJ169" s="136"/>
      <c r="PK169" s="146">
        <f t="shared" ref="PK169:PK201" si="216">COUNTIF(PK$4:PK$164,"*"&amp;$B169&amp;"*")</f>
        <v>0</v>
      </c>
      <c r="PL169" s="136"/>
      <c r="PM169" s="146">
        <f t="shared" ref="PM169:PM201" si="217">COUNTIF(PM$4:PM$164,"*"&amp;$B169&amp;"*")</f>
        <v>0</v>
      </c>
      <c r="PN169" s="136"/>
      <c r="PO169" s="146">
        <f t="shared" ref="PO169:PO201" si="218">COUNTIF(PO$4:PO$164,"*"&amp;$B169&amp;"*")</f>
        <v>0</v>
      </c>
      <c r="PP169" s="136"/>
      <c r="PQ169" s="146">
        <f t="shared" ref="PQ169:PQ201" si="219">COUNTIF(PQ$4:PQ$164,"*"&amp;$B169&amp;"*")</f>
        <v>0</v>
      </c>
      <c r="PR169" s="136"/>
      <c r="PS169" s="146">
        <f t="shared" ref="PS169:PS201" si="220">COUNTIF(PS$4:PS$164,"*"&amp;$B169&amp;"*")</f>
        <v>0</v>
      </c>
      <c r="PT169" s="136"/>
      <c r="PU169" s="146">
        <f t="shared" ref="PU169:PU201" si="221">COUNTIF(PU$4:PU$164,"*"&amp;$B169&amp;"*")</f>
        <v>0</v>
      </c>
      <c r="PV169" s="136"/>
      <c r="PW169" s="146">
        <f t="shared" ref="PW169:PW201" si="222">COUNTIF(PW$4:PW$164,"*"&amp;$B169&amp;"*")</f>
        <v>0</v>
      </c>
      <c r="PX169" s="136"/>
      <c r="PY169" s="146">
        <f t="shared" ref="PY169:PY201" si="223">COUNTIF(PY$4:PY$164,"*"&amp;$B169&amp;"*")</f>
        <v>0</v>
      </c>
      <c r="PZ169" s="136"/>
      <c r="QA169" s="146">
        <f t="shared" ref="QA169:QA201" si="224">COUNTIF(QA$4:QA$164,"*"&amp;$B169&amp;"*")</f>
        <v>0</v>
      </c>
      <c r="QB169" s="136"/>
      <c r="QC169" s="146">
        <f t="shared" ref="QC169:QC201" si="225">COUNTIF(QC$4:QC$164,"*"&amp;$B169&amp;"*")</f>
        <v>0</v>
      </c>
      <c r="QD169" s="136"/>
      <c r="QE169" s="146">
        <f t="shared" ref="QE169:QE201" si="226">COUNTIF(QE$4:QE$164,"*"&amp;$B169&amp;"*")</f>
        <v>0</v>
      </c>
      <c r="QF169" s="136"/>
      <c r="QG169" s="146">
        <f t="shared" ref="QG169:QG201" si="227">COUNTIF(QG$4:QG$164,"*"&amp;$B169&amp;"*")</f>
        <v>0</v>
      </c>
      <c r="QH169" s="136"/>
      <c r="QI169" s="146">
        <f t="shared" ref="QI169:QI201" si="228">COUNTIF(QI$4:QI$164,"*"&amp;$B169&amp;"*")</f>
        <v>0</v>
      </c>
      <c r="QJ169" s="136"/>
      <c r="QK169" s="146">
        <f t="shared" ref="QK169:QK201" si="229">COUNTIF(QK$4:QK$164,"*"&amp;$B169&amp;"*")</f>
        <v>0</v>
      </c>
      <c r="QL169" s="136"/>
      <c r="QM169" s="146">
        <f t="shared" ref="QM169:QM201" si="230">COUNTIF(QM$4:QM$164,"*"&amp;$B169&amp;"*")</f>
        <v>0</v>
      </c>
      <c r="QN169" s="136"/>
      <c r="QO169" s="146">
        <f t="shared" ref="QO169:QO201" si="231">COUNTIF(QO$4:QO$164,"*"&amp;$B169&amp;"*")</f>
        <v>0</v>
      </c>
      <c r="QP169" s="136"/>
      <c r="QQ169" s="146">
        <f t="shared" ref="QQ169:QQ201" si="232">COUNTIF(QQ$4:QQ$164,"*"&amp;$B169&amp;"*")</f>
        <v>0</v>
      </c>
      <c r="QR169" s="136"/>
      <c r="QS169" s="146">
        <f t="shared" ref="QS169:QS201" si="233">COUNTIF(QS$4:QS$164,"*"&amp;$B169&amp;"*")</f>
        <v>0</v>
      </c>
      <c r="QT169" s="136"/>
      <c r="QU169" s="146">
        <f t="shared" ref="QU169:QU201" si="234">COUNTIF(QU$4:QU$164,"*"&amp;$B169&amp;"*")</f>
        <v>0</v>
      </c>
      <c r="QV169" s="136"/>
      <c r="QW169" s="146">
        <f t="shared" ref="QW169:QW201" si="235">COUNTIF(QW$4:QW$164,"*"&amp;$B169&amp;"*")</f>
        <v>0</v>
      </c>
      <c r="QX169" s="136"/>
      <c r="QY169" s="146">
        <f t="shared" ref="QY169:QY201" si="236">COUNTIF(QY$4:QY$164,"*"&amp;$B169&amp;"*")</f>
        <v>0</v>
      </c>
      <c r="QZ169" s="136"/>
      <c r="RA169" s="146">
        <f t="shared" ref="RA169:RA201" si="237">COUNTIF(RA$4:RA$164,"*"&amp;$B169&amp;"*")</f>
        <v>0</v>
      </c>
      <c r="RB169" s="136"/>
      <c r="RC169" s="146">
        <f t="shared" ref="RC169:RC201" si="238">COUNTIF(RC$4:RC$164,"*"&amp;$B169&amp;"*")</f>
        <v>0</v>
      </c>
      <c r="RD169" s="136"/>
      <c r="RE169" s="146">
        <f t="shared" ref="RE169:RE201" si="239">COUNTIF(RE$4:RE$164,"*"&amp;$B169&amp;"*")</f>
        <v>0</v>
      </c>
      <c r="RF169" s="136"/>
      <c r="RG169" s="146">
        <f t="shared" ref="RG169:RG201" si="240">COUNTIF(RG$4:RG$164,"*"&amp;$B169&amp;"*")</f>
        <v>0</v>
      </c>
      <c r="RH169" s="136"/>
      <c r="RI169" s="146">
        <f t="shared" ref="RI169:RI201" si="241">COUNTIF(RI$4:RI$164,"*"&amp;$B169&amp;"*")</f>
        <v>0</v>
      </c>
      <c r="RJ169" s="136"/>
      <c r="RK169" s="146">
        <f t="shared" ref="RK169:RK201" si="242">COUNTIF(RK$4:RK$164,"*"&amp;$B169&amp;"*")</f>
        <v>0</v>
      </c>
      <c r="RL169" s="136"/>
      <c r="RM169" s="146">
        <f t="shared" ref="RM169:RM201" si="243">COUNTIF(RM$4:RM$164,"*"&amp;$B169&amp;"*")</f>
        <v>0</v>
      </c>
      <c r="RN169" s="136"/>
      <c r="RO169" s="146">
        <f t="shared" ref="RO169:RO201" si="244">COUNTIF(RO$4:RO$164,"*"&amp;$B169&amp;"*")</f>
        <v>0</v>
      </c>
      <c r="RP169" s="136"/>
      <c r="RQ169" s="146">
        <f t="shared" ref="RQ169:RQ201" si="245">COUNTIF(RQ$4:RQ$164,"*"&amp;$B169&amp;"*")</f>
        <v>0</v>
      </c>
      <c r="RR169" s="136"/>
      <c r="RS169" s="146">
        <f t="shared" ref="RS169:RS201" si="246">COUNTIF(RS$4:RS$164,"*"&amp;$B169&amp;"*")</f>
        <v>0</v>
      </c>
      <c r="RT169" s="136"/>
      <c r="RU169" s="146">
        <f t="shared" ref="RU169:RU201" si="247">COUNTIF(RU$4:RU$164,"*"&amp;$B169&amp;"*")</f>
        <v>0</v>
      </c>
      <c r="RV169" s="136"/>
      <c r="RW169" s="146">
        <f t="shared" ref="RW169:RW201" si="248">COUNTIF(RW$4:RW$164,"*"&amp;$B169&amp;"*")</f>
        <v>0</v>
      </c>
      <c r="RX169" s="136"/>
      <c r="RY169" s="146">
        <f t="shared" ref="RY169:RY201" si="249">COUNTIF(RY$4:RY$164,"*"&amp;$B169&amp;"*")</f>
        <v>0</v>
      </c>
      <c r="RZ169" s="136"/>
      <c r="SA169" s="146">
        <f t="shared" ref="SA169:SA201" si="250">COUNTIF(SA$4:SA$164,"*"&amp;$B169&amp;"*")</f>
        <v>0</v>
      </c>
      <c r="SB169" s="136"/>
      <c r="SC169" s="146">
        <f t="shared" ref="SC169:SC201" si="251">COUNTIF(SC$4:SC$164,"*"&amp;$B169&amp;"*")</f>
        <v>0</v>
      </c>
      <c r="SD169" s="136"/>
      <c r="SE169" s="146">
        <f t="shared" ref="SE169:SE201" si="252">COUNTIF(SE$4:SE$164,"*"&amp;$B169&amp;"*")</f>
        <v>0</v>
      </c>
      <c r="SF169" s="136"/>
      <c r="SG169" s="146">
        <f t="shared" ref="SG169:SG201" si="253">COUNTIF(SG$4:SG$164,"*"&amp;$B169&amp;"*")</f>
        <v>0</v>
      </c>
      <c r="SH169" s="136"/>
      <c r="SI169" s="146">
        <f t="shared" ref="SI169:SI201" si="254">COUNTIF(SI$4:SI$164,"*"&amp;$B169&amp;"*")</f>
        <v>0</v>
      </c>
      <c r="SJ169" s="136"/>
      <c r="SK169" s="146">
        <f t="shared" ref="SK169:SK201" si="255">COUNTIF(SK$4:SK$164,"*"&amp;$B169&amp;"*")</f>
        <v>0</v>
      </c>
      <c r="SL169" s="136"/>
      <c r="SM169" s="146">
        <f t="shared" ref="SM169:SM201" si="256">COUNTIF(SM$4:SM$164,"*"&amp;$B169&amp;"*")</f>
        <v>0</v>
      </c>
      <c r="SN169" s="136"/>
      <c r="SO169" s="146">
        <f t="shared" ref="SO169:SO201" si="257">COUNTIF(SO$4:SO$164,"*"&amp;$B169&amp;"*")</f>
        <v>0</v>
      </c>
      <c r="SP169" s="136"/>
      <c r="SQ169" s="146">
        <f t="shared" ref="SQ169:SQ201" si="258">COUNTIF(SQ$4:SQ$164,"*"&amp;$B169&amp;"*")</f>
        <v>0</v>
      </c>
    </row>
    <row r="170" spans="1:511" s="140" customFormat="1" x14ac:dyDescent="0.25">
      <c r="A170" s="144" t="s">
        <v>32</v>
      </c>
      <c r="B170" s="145" t="s">
        <v>43</v>
      </c>
      <c r="C170" s="200" t="e">
        <f>AVERAGE(#REF!)</f>
        <v>#REF!</v>
      </c>
      <c r="E170" s="146">
        <f t="shared" si="5"/>
        <v>0</v>
      </c>
      <c r="G170" s="146">
        <f t="shared" si="6"/>
        <v>0</v>
      </c>
      <c r="I170" s="146">
        <f t="shared" si="7"/>
        <v>0</v>
      </c>
      <c r="K170" s="146">
        <f t="shared" si="8"/>
        <v>0</v>
      </c>
      <c r="M170" s="146">
        <f t="shared" si="9"/>
        <v>0</v>
      </c>
      <c r="O170" s="146">
        <f t="shared" si="10"/>
        <v>0</v>
      </c>
      <c r="Q170" s="146">
        <f t="shared" si="11"/>
        <v>0</v>
      </c>
      <c r="S170" s="146">
        <f t="shared" si="12"/>
        <v>0</v>
      </c>
      <c r="U170" s="146">
        <f t="shared" si="13"/>
        <v>0</v>
      </c>
      <c r="W170" s="146">
        <f t="shared" si="14"/>
        <v>0</v>
      </c>
      <c r="Y170" s="146">
        <f t="shared" si="15"/>
        <v>0</v>
      </c>
      <c r="AA170" s="146">
        <f t="shared" si="16"/>
        <v>0</v>
      </c>
      <c r="AC170" s="146">
        <f t="shared" si="17"/>
        <v>0</v>
      </c>
      <c r="AE170" s="146">
        <f t="shared" si="18"/>
        <v>0</v>
      </c>
      <c r="AG170" s="146">
        <f t="shared" si="19"/>
        <v>0</v>
      </c>
      <c r="AI170" s="146">
        <f t="shared" si="20"/>
        <v>0</v>
      </c>
      <c r="AK170" s="146">
        <f t="shared" si="21"/>
        <v>0</v>
      </c>
      <c r="AM170" s="146">
        <f t="shared" si="22"/>
        <v>0</v>
      </c>
      <c r="AO170" s="146">
        <f t="shared" si="23"/>
        <v>0</v>
      </c>
      <c r="AQ170" s="146">
        <f t="shared" si="24"/>
        <v>0</v>
      </c>
      <c r="AS170" s="146">
        <f t="shared" si="25"/>
        <v>0</v>
      </c>
      <c r="AU170" s="146">
        <f t="shared" si="26"/>
        <v>0</v>
      </c>
      <c r="AW170" s="146">
        <f t="shared" si="27"/>
        <v>0</v>
      </c>
      <c r="AY170" s="146">
        <f t="shared" si="28"/>
        <v>0</v>
      </c>
      <c r="BA170" s="146">
        <f t="shared" si="29"/>
        <v>0</v>
      </c>
      <c r="BC170" s="146">
        <f t="shared" si="30"/>
        <v>0</v>
      </c>
      <c r="BE170" s="146">
        <f t="shared" si="31"/>
        <v>0</v>
      </c>
      <c r="BG170" s="146">
        <f t="shared" si="32"/>
        <v>0</v>
      </c>
      <c r="BI170" s="146">
        <f t="shared" si="33"/>
        <v>0</v>
      </c>
      <c r="BK170" s="146">
        <f t="shared" si="34"/>
        <v>0</v>
      </c>
      <c r="BM170" s="146">
        <f t="shared" si="35"/>
        <v>0</v>
      </c>
      <c r="BO170" s="146">
        <f t="shared" si="36"/>
        <v>0</v>
      </c>
      <c r="BQ170" s="146">
        <f t="shared" si="37"/>
        <v>0</v>
      </c>
      <c r="BS170" s="146">
        <f t="shared" si="38"/>
        <v>0</v>
      </c>
      <c r="BU170" s="146">
        <f t="shared" si="39"/>
        <v>0</v>
      </c>
      <c r="BW170" s="146">
        <f t="shared" si="40"/>
        <v>0</v>
      </c>
      <c r="BY170" s="146">
        <f t="shared" si="41"/>
        <v>0</v>
      </c>
      <c r="CA170" s="146">
        <f t="shared" si="42"/>
        <v>0</v>
      </c>
      <c r="CC170" s="146">
        <f t="shared" si="43"/>
        <v>0</v>
      </c>
      <c r="CE170" s="146">
        <f t="shared" si="44"/>
        <v>0</v>
      </c>
      <c r="CG170" s="146">
        <f t="shared" si="45"/>
        <v>0</v>
      </c>
      <c r="CI170" s="146">
        <f t="shared" si="46"/>
        <v>0</v>
      </c>
      <c r="CK170" s="146">
        <f t="shared" si="47"/>
        <v>0</v>
      </c>
      <c r="CM170" s="146">
        <f t="shared" si="48"/>
        <v>0</v>
      </c>
      <c r="CO170" s="146">
        <f t="shared" si="49"/>
        <v>0</v>
      </c>
      <c r="CQ170" s="146">
        <f t="shared" si="50"/>
        <v>0</v>
      </c>
      <c r="CS170" s="146">
        <f t="shared" si="51"/>
        <v>0</v>
      </c>
      <c r="CU170" s="146">
        <f t="shared" si="52"/>
        <v>0</v>
      </c>
      <c r="CW170" s="146">
        <f t="shared" si="53"/>
        <v>0</v>
      </c>
      <c r="CY170" s="146">
        <f t="shared" si="54"/>
        <v>0</v>
      </c>
      <c r="DA170" s="146">
        <f t="shared" si="55"/>
        <v>0</v>
      </c>
      <c r="DC170" s="146">
        <f t="shared" si="56"/>
        <v>0</v>
      </c>
      <c r="DE170" s="146">
        <f t="shared" si="57"/>
        <v>0</v>
      </c>
      <c r="DG170" s="146">
        <f t="shared" si="58"/>
        <v>0</v>
      </c>
      <c r="DI170" s="146">
        <f t="shared" si="59"/>
        <v>0</v>
      </c>
      <c r="DK170" s="146">
        <f t="shared" si="60"/>
        <v>0</v>
      </c>
      <c r="DM170" s="146">
        <f t="shared" si="61"/>
        <v>0</v>
      </c>
      <c r="DO170" s="146">
        <f t="shared" si="62"/>
        <v>0</v>
      </c>
      <c r="DQ170" s="146">
        <f t="shared" si="63"/>
        <v>0</v>
      </c>
      <c r="DS170" s="146">
        <f t="shared" si="64"/>
        <v>0</v>
      </c>
      <c r="DU170" s="146">
        <f t="shared" si="65"/>
        <v>0</v>
      </c>
      <c r="DW170" s="146">
        <f t="shared" si="66"/>
        <v>0</v>
      </c>
      <c r="DY170" s="146">
        <f t="shared" si="67"/>
        <v>0</v>
      </c>
      <c r="EA170" s="146">
        <f t="shared" si="68"/>
        <v>0</v>
      </c>
      <c r="EC170" s="146">
        <f t="shared" si="69"/>
        <v>0</v>
      </c>
      <c r="EE170" s="146">
        <f t="shared" si="70"/>
        <v>0</v>
      </c>
      <c r="EG170" s="146">
        <f t="shared" si="71"/>
        <v>0</v>
      </c>
      <c r="EI170" s="146">
        <f t="shared" si="72"/>
        <v>0</v>
      </c>
      <c r="EK170" s="146">
        <f t="shared" si="73"/>
        <v>0</v>
      </c>
      <c r="EM170" s="146">
        <f t="shared" si="74"/>
        <v>0</v>
      </c>
      <c r="EO170" s="146">
        <f t="shared" si="75"/>
        <v>0</v>
      </c>
      <c r="EQ170" s="146">
        <f t="shared" si="76"/>
        <v>0</v>
      </c>
      <c r="ES170" s="146">
        <f t="shared" si="77"/>
        <v>0</v>
      </c>
      <c r="EU170" s="146">
        <f t="shared" si="78"/>
        <v>0</v>
      </c>
      <c r="EW170" s="146">
        <f t="shared" si="79"/>
        <v>0</v>
      </c>
      <c r="EY170" s="146">
        <f t="shared" si="80"/>
        <v>0</v>
      </c>
      <c r="FA170" s="146">
        <f t="shared" si="81"/>
        <v>0</v>
      </c>
      <c r="FC170" s="146">
        <f t="shared" si="82"/>
        <v>0</v>
      </c>
      <c r="FE170" s="146">
        <f t="shared" si="83"/>
        <v>0</v>
      </c>
      <c r="FG170" s="146">
        <f t="shared" si="84"/>
        <v>0</v>
      </c>
      <c r="FI170" s="146">
        <f t="shared" si="85"/>
        <v>0</v>
      </c>
      <c r="FK170" s="146">
        <f t="shared" si="86"/>
        <v>0</v>
      </c>
      <c r="FM170" s="146">
        <f t="shared" si="87"/>
        <v>0</v>
      </c>
      <c r="FO170" s="146">
        <f t="shared" si="88"/>
        <v>0</v>
      </c>
      <c r="FQ170" s="146">
        <f t="shared" si="89"/>
        <v>0</v>
      </c>
      <c r="FS170" s="146">
        <f t="shared" si="90"/>
        <v>0</v>
      </c>
      <c r="FU170" s="146">
        <f t="shared" si="91"/>
        <v>0</v>
      </c>
      <c r="FW170" s="146">
        <f t="shared" si="92"/>
        <v>0</v>
      </c>
      <c r="FY170" s="146">
        <f t="shared" si="93"/>
        <v>0</v>
      </c>
      <c r="GA170" s="146">
        <f t="shared" si="94"/>
        <v>0</v>
      </c>
      <c r="GC170" s="146">
        <f t="shared" si="95"/>
        <v>0</v>
      </c>
      <c r="GE170" s="146">
        <f t="shared" si="96"/>
        <v>0</v>
      </c>
      <c r="GG170" s="146">
        <f t="shared" si="97"/>
        <v>0</v>
      </c>
      <c r="GI170" s="146">
        <f t="shared" si="98"/>
        <v>0</v>
      </c>
      <c r="GK170" s="146">
        <f t="shared" si="99"/>
        <v>0</v>
      </c>
      <c r="GM170" s="146">
        <f t="shared" si="100"/>
        <v>0</v>
      </c>
      <c r="GO170" s="146">
        <f t="shared" si="101"/>
        <v>0</v>
      </c>
      <c r="GQ170" s="146">
        <f t="shared" si="102"/>
        <v>0</v>
      </c>
      <c r="GS170" s="146">
        <f t="shared" si="103"/>
        <v>0</v>
      </c>
      <c r="GU170" s="146">
        <f t="shared" si="104"/>
        <v>0</v>
      </c>
      <c r="GW170" s="146">
        <f t="shared" si="105"/>
        <v>0</v>
      </c>
      <c r="GY170" s="146">
        <f t="shared" si="106"/>
        <v>0</v>
      </c>
      <c r="HA170" s="146">
        <f t="shared" si="107"/>
        <v>0</v>
      </c>
      <c r="HC170" s="146">
        <f t="shared" si="108"/>
        <v>0</v>
      </c>
      <c r="HE170" s="146">
        <f t="shared" si="109"/>
        <v>0</v>
      </c>
      <c r="HG170" s="146">
        <f t="shared" si="110"/>
        <v>0</v>
      </c>
      <c r="HI170" s="146">
        <f t="shared" si="111"/>
        <v>0</v>
      </c>
      <c r="HK170" s="146">
        <f t="shared" si="112"/>
        <v>0</v>
      </c>
      <c r="HM170" s="146">
        <f t="shared" si="113"/>
        <v>0</v>
      </c>
      <c r="HO170" s="146">
        <f t="shared" si="114"/>
        <v>0</v>
      </c>
      <c r="HQ170" s="146">
        <f t="shared" si="115"/>
        <v>0</v>
      </c>
      <c r="HS170" s="146">
        <f t="shared" si="116"/>
        <v>0</v>
      </c>
      <c r="HU170" s="146">
        <f t="shared" si="117"/>
        <v>0</v>
      </c>
      <c r="HW170" s="146">
        <f t="shared" si="118"/>
        <v>0</v>
      </c>
      <c r="HY170" s="146">
        <f t="shared" si="119"/>
        <v>0</v>
      </c>
      <c r="IA170" s="146">
        <f t="shared" si="120"/>
        <v>0</v>
      </c>
      <c r="IC170" s="146">
        <f t="shared" si="121"/>
        <v>0</v>
      </c>
      <c r="IE170" s="146">
        <f t="shared" si="122"/>
        <v>0</v>
      </c>
      <c r="IG170" s="146">
        <f t="shared" si="123"/>
        <v>0</v>
      </c>
      <c r="II170" s="146">
        <f t="shared" si="124"/>
        <v>0</v>
      </c>
      <c r="IK170" s="146">
        <f t="shared" si="125"/>
        <v>0</v>
      </c>
      <c r="IM170" s="146">
        <f t="shared" si="126"/>
        <v>0</v>
      </c>
      <c r="IO170" s="146">
        <f t="shared" si="127"/>
        <v>0</v>
      </c>
      <c r="IQ170" s="146">
        <f t="shared" si="128"/>
        <v>0</v>
      </c>
      <c r="IS170" s="146">
        <f t="shared" si="129"/>
        <v>0</v>
      </c>
      <c r="IU170" s="146">
        <f t="shared" si="130"/>
        <v>0</v>
      </c>
      <c r="IW170" s="146">
        <f t="shared" si="131"/>
        <v>0</v>
      </c>
      <c r="IY170" s="146">
        <f t="shared" si="132"/>
        <v>0</v>
      </c>
      <c r="JA170" s="146">
        <f t="shared" si="133"/>
        <v>0</v>
      </c>
      <c r="JC170" s="146">
        <f t="shared" si="134"/>
        <v>0</v>
      </c>
      <c r="JE170" s="146">
        <f t="shared" si="135"/>
        <v>0</v>
      </c>
      <c r="JG170" s="146">
        <f t="shared" si="136"/>
        <v>0</v>
      </c>
      <c r="JI170" s="146">
        <f t="shared" si="137"/>
        <v>0</v>
      </c>
      <c r="JK170" s="146">
        <f t="shared" si="138"/>
        <v>0</v>
      </c>
      <c r="JM170" s="146">
        <f t="shared" si="139"/>
        <v>0</v>
      </c>
      <c r="JO170" s="146">
        <f t="shared" si="140"/>
        <v>0</v>
      </c>
      <c r="JQ170" s="146">
        <f t="shared" si="141"/>
        <v>0</v>
      </c>
      <c r="JS170" s="146">
        <f t="shared" si="142"/>
        <v>0</v>
      </c>
      <c r="JU170" s="146">
        <f t="shared" si="143"/>
        <v>0</v>
      </c>
      <c r="JW170" s="146">
        <f t="shared" si="144"/>
        <v>0</v>
      </c>
      <c r="JY170" s="146">
        <f t="shared" si="145"/>
        <v>0</v>
      </c>
      <c r="KA170" s="146">
        <f t="shared" si="146"/>
        <v>0</v>
      </c>
      <c r="KC170" s="146">
        <f t="shared" si="147"/>
        <v>0</v>
      </c>
      <c r="KE170" s="146">
        <f t="shared" si="148"/>
        <v>0</v>
      </c>
      <c r="KG170" s="146">
        <f t="shared" si="149"/>
        <v>0</v>
      </c>
      <c r="KI170" s="146">
        <f t="shared" si="150"/>
        <v>0</v>
      </c>
      <c r="KK170" s="146">
        <f t="shared" si="151"/>
        <v>0</v>
      </c>
      <c r="KM170" s="146">
        <f t="shared" si="152"/>
        <v>0</v>
      </c>
      <c r="KO170" s="146">
        <f t="shared" si="153"/>
        <v>0</v>
      </c>
      <c r="KQ170" s="146">
        <f t="shared" si="154"/>
        <v>0</v>
      </c>
      <c r="KS170" s="146">
        <f t="shared" si="155"/>
        <v>0</v>
      </c>
      <c r="KU170" s="146">
        <f t="shared" si="156"/>
        <v>0</v>
      </c>
      <c r="KW170" s="146">
        <f t="shared" si="157"/>
        <v>0</v>
      </c>
      <c r="KY170" s="146">
        <f t="shared" si="158"/>
        <v>0</v>
      </c>
      <c r="LA170" s="146">
        <f t="shared" si="159"/>
        <v>0</v>
      </c>
      <c r="LC170" s="146">
        <f t="shared" si="160"/>
        <v>0</v>
      </c>
      <c r="LE170" s="146">
        <f t="shared" si="161"/>
        <v>0</v>
      </c>
      <c r="LG170" s="146">
        <f t="shared" si="162"/>
        <v>0</v>
      </c>
      <c r="LI170" s="146">
        <f t="shared" si="163"/>
        <v>0</v>
      </c>
      <c r="LK170" s="146">
        <f t="shared" si="164"/>
        <v>0</v>
      </c>
      <c r="LL170"/>
      <c r="LM170" s="146">
        <f t="shared" si="165"/>
        <v>0</v>
      </c>
      <c r="LO170" s="146">
        <f t="shared" si="166"/>
        <v>0</v>
      </c>
      <c r="LQ170" s="146">
        <f t="shared" si="167"/>
        <v>0</v>
      </c>
      <c r="LS170" s="146">
        <f t="shared" si="168"/>
        <v>0</v>
      </c>
      <c r="LU170" s="146">
        <f t="shared" si="169"/>
        <v>0</v>
      </c>
      <c r="LW170" s="146">
        <f t="shared" si="170"/>
        <v>0</v>
      </c>
      <c r="LY170" s="146">
        <f t="shared" si="171"/>
        <v>0</v>
      </c>
      <c r="MA170" s="146">
        <f t="shared" si="172"/>
        <v>0</v>
      </c>
      <c r="MC170" s="146">
        <f t="shared" si="173"/>
        <v>0</v>
      </c>
      <c r="ME170" s="146">
        <f t="shared" si="174"/>
        <v>0</v>
      </c>
      <c r="MG170" s="146">
        <f t="shared" si="175"/>
        <v>0</v>
      </c>
      <c r="MI170" s="146">
        <f t="shared" si="176"/>
        <v>0</v>
      </c>
      <c r="MK170" s="146">
        <f t="shared" si="177"/>
        <v>0</v>
      </c>
      <c r="MM170" s="146">
        <f t="shared" si="178"/>
        <v>0</v>
      </c>
      <c r="MO170" s="146">
        <f t="shared" si="179"/>
        <v>0</v>
      </c>
      <c r="MQ170" s="146">
        <f t="shared" si="180"/>
        <v>0</v>
      </c>
      <c r="MS170" s="146">
        <f t="shared" si="181"/>
        <v>0</v>
      </c>
      <c r="MU170" s="146">
        <f t="shared" si="182"/>
        <v>0</v>
      </c>
      <c r="MW170" s="146">
        <f t="shared" si="183"/>
        <v>0</v>
      </c>
      <c r="MY170" s="146">
        <f t="shared" si="184"/>
        <v>0</v>
      </c>
      <c r="NA170" s="146">
        <f t="shared" si="185"/>
        <v>0</v>
      </c>
      <c r="NC170" s="146">
        <f t="shared" si="186"/>
        <v>0</v>
      </c>
      <c r="NE170" s="146">
        <f t="shared" si="187"/>
        <v>0</v>
      </c>
      <c r="NG170" s="146">
        <f t="shared" si="188"/>
        <v>0</v>
      </c>
      <c r="NI170" s="146">
        <f t="shared" si="189"/>
        <v>0</v>
      </c>
      <c r="NK170" s="146">
        <f t="shared" si="190"/>
        <v>0</v>
      </c>
      <c r="NM170" s="146">
        <f t="shared" si="191"/>
        <v>0</v>
      </c>
      <c r="NO170" s="146">
        <f t="shared" si="192"/>
        <v>0</v>
      </c>
      <c r="NQ170" s="146">
        <f t="shared" si="193"/>
        <v>0</v>
      </c>
      <c r="NS170" s="146">
        <f t="shared" si="194"/>
        <v>0</v>
      </c>
      <c r="NU170" s="146">
        <f t="shared" si="195"/>
        <v>0</v>
      </c>
      <c r="NW170" s="146">
        <f t="shared" si="196"/>
        <v>0</v>
      </c>
      <c r="NY170" s="146">
        <f t="shared" si="197"/>
        <v>0</v>
      </c>
      <c r="OA170" s="146">
        <f t="shared" si="198"/>
        <v>0</v>
      </c>
      <c r="OC170" s="146">
        <f t="shared" si="199"/>
        <v>0</v>
      </c>
      <c r="OE170" s="146">
        <f t="shared" si="200"/>
        <v>0</v>
      </c>
      <c r="OG170" s="146">
        <f t="shared" si="201"/>
        <v>0</v>
      </c>
      <c r="OI170" s="146">
        <f t="shared" si="202"/>
        <v>0</v>
      </c>
      <c r="OK170" s="146">
        <f t="shared" si="203"/>
        <v>0</v>
      </c>
      <c r="OM170" s="146">
        <f t="shared" si="204"/>
        <v>0</v>
      </c>
      <c r="OO170" s="146">
        <f t="shared" si="205"/>
        <v>0</v>
      </c>
      <c r="OQ170" s="146">
        <f t="shared" si="206"/>
        <v>0</v>
      </c>
      <c r="OS170" s="146">
        <f t="shared" si="207"/>
        <v>0</v>
      </c>
      <c r="OU170" s="146">
        <f t="shared" si="208"/>
        <v>0</v>
      </c>
      <c r="OW170" s="146">
        <f t="shared" si="209"/>
        <v>0</v>
      </c>
      <c r="OY170" s="146">
        <f t="shared" si="210"/>
        <v>0</v>
      </c>
      <c r="PA170" s="146">
        <f t="shared" si="211"/>
        <v>0</v>
      </c>
      <c r="PC170" s="146">
        <f t="shared" si="212"/>
        <v>0</v>
      </c>
      <c r="PE170" s="146">
        <f t="shared" si="213"/>
        <v>0</v>
      </c>
      <c r="PG170" s="146">
        <f t="shared" si="214"/>
        <v>0</v>
      </c>
      <c r="PI170" s="146">
        <f t="shared" si="215"/>
        <v>0</v>
      </c>
      <c r="PK170" s="146">
        <f t="shared" si="216"/>
        <v>0</v>
      </c>
      <c r="PM170" s="146">
        <f t="shared" si="217"/>
        <v>0</v>
      </c>
      <c r="PO170" s="146">
        <f t="shared" si="218"/>
        <v>0</v>
      </c>
      <c r="PQ170" s="146">
        <f t="shared" si="219"/>
        <v>0</v>
      </c>
      <c r="PS170" s="146">
        <f t="shared" si="220"/>
        <v>0</v>
      </c>
      <c r="PU170" s="146">
        <f t="shared" si="221"/>
        <v>0</v>
      </c>
      <c r="PW170" s="146">
        <f t="shared" si="222"/>
        <v>0</v>
      </c>
      <c r="PY170" s="146">
        <f t="shared" si="223"/>
        <v>0</v>
      </c>
      <c r="QA170" s="146">
        <f t="shared" si="224"/>
        <v>0</v>
      </c>
      <c r="QC170" s="146">
        <f t="shared" si="225"/>
        <v>0</v>
      </c>
      <c r="QE170" s="146">
        <f t="shared" si="226"/>
        <v>0</v>
      </c>
      <c r="QG170" s="146">
        <f t="shared" si="227"/>
        <v>0</v>
      </c>
      <c r="QI170" s="146">
        <f t="shared" si="228"/>
        <v>0</v>
      </c>
      <c r="QK170" s="146">
        <f t="shared" si="229"/>
        <v>0</v>
      </c>
      <c r="QM170" s="146">
        <f t="shared" si="230"/>
        <v>0</v>
      </c>
      <c r="QO170" s="146">
        <f t="shared" si="231"/>
        <v>0</v>
      </c>
      <c r="QQ170" s="146">
        <f t="shared" si="232"/>
        <v>0</v>
      </c>
      <c r="QS170" s="146">
        <f t="shared" si="233"/>
        <v>0</v>
      </c>
      <c r="QU170" s="146">
        <f t="shared" si="234"/>
        <v>0</v>
      </c>
      <c r="QW170" s="146">
        <f t="shared" si="235"/>
        <v>0</v>
      </c>
      <c r="QY170" s="146">
        <f t="shared" si="236"/>
        <v>0</v>
      </c>
      <c r="RA170" s="146">
        <f t="shared" si="237"/>
        <v>0</v>
      </c>
      <c r="RC170" s="146">
        <f t="shared" si="238"/>
        <v>0</v>
      </c>
      <c r="RE170" s="146">
        <f t="shared" si="239"/>
        <v>0</v>
      </c>
      <c r="RG170" s="146">
        <f t="shared" si="240"/>
        <v>0</v>
      </c>
      <c r="RI170" s="146">
        <f t="shared" si="241"/>
        <v>0</v>
      </c>
      <c r="RK170" s="146">
        <f t="shared" si="242"/>
        <v>0</v>
      </c>
      <c r="RM170" s="146">
        <f t="shared" si="243"/>
        <v>0</v>
      </c>
      <c r="RO170" s="146">
        <f t="shared" si="244"/>
        <v>0</v>
      </c>
      <c r="RQ170" s="146">
        <f t="shared" si="245"/>
        <v>0</v>
      </c>
      <c r="RS170" s="146">
        <f t="shared" si="246"/>
        <v>0</v>
      </c>
      <c r="RU170" s="146">
        <f t="shared" si="247"/>
        <v>0</v>
      </c>
      <c r="RW170" s="146">
        <f t="shared" si="248"/>
        <v>0</v>
      </c>
      <c r="RY170" s="146">
        <f t="shared" si="249"/>
        <v>0</v>
      </c>
      <c r="SA170" s="146">
        <f t="shared" si="250"/>
        <v>0</v>
      </c>
      <c r="SC170" s="146">
        <f t="shared" si="251"/>
        <v>0</v>
      </c>
      <c r="SE170" s="146">
        <f t="shared" si="252"/>
        <v>0</v>
      </c>
      <c r="SG170" s="146">
        <f t="shared" si="253"/>
        <v>0</v>
      </c>
      <c r="SI170" s="146">
        <f t="shared" si="254"/>
        <v>0</v>
      </c>
      <c r="SK170" s="146">
        <f t="shared" si="255"/>
        <v>0</v>
      </c>
      <c r="SM170" s="146">
        <f t="shared" si="256"/>
        <v>0</v>
      </c>
      <c r="SO170" s="146">
        <f t="shared" si="257"/>
        <v>0</v>
      </c>
      <c r="SQ170" s="146">
        <f t="shared" si="258"/>
        <v>0</v>
      </c>
    </row>
    <row r="171" spans="1:511" s="140" customFormat="1" x14ac:dyDescent="0.25">
      <c r="A171" s="65" t="s">
        <v>184</v>
      </c>
      <c r="B171" s="145" t="s">
        <v>181</v>
      </c>
      <c r="C171" s="200" t="e">
        <f>AVERAGE(#REF!)</f>
        <v>#REF!</v>
      </c>
      <c r="E171" s="146">
        <f t="shared" si="5"/>
        <v>0</v>
      </c>
      <c r="G171" s="146">
        <f t="shared" si="6"/>
        <v>0</v>
      </c>
      <c r="I171" s="146">
        <f t="shared" si="7"/>
        <v>0</v>
      </c>
      <c r="K171" s="146">
        <f t="shared" si="8"/>
        <v>0</v>
      </c>
      <c r="M171" s="146">
        <f t="shared" si="9"/>
        <v>0</v>
      </c>
      <c r="O171" s="146">
        <f t="shared" si="10"/>
        <v>0</v>
      </c>
      <c r="Q171" s="146">
        <f t="shared" si="11"/>
        <v>0</v>
      </c>
      <c r="S171" s="146">
        <f t="shared" si="12"/>
        <v>0</v>
      </c>
      <c r="U171" s="146">
        <f t="shared" si="13"/>
        <v>0</v>
      </c>
      <c r="W171" s="146">
        <f t="shared" si="14"/>
        <v>0</v>
      </c>
      <c r="Y171" s="146">
        <f t="shared" si="15"/>
        <v>0</v>
      </c>
      <c r="AA171" s="146">
        <f t="shared" si="16"/>
        <v>0</v>
      </c>
      <c r="AC171" s="146">
        <f t="shared" si="17"/>
        <v>0</v>
      </c>
      <c r="AE171" s="146">
        <f t="shared" si="18"/>
        <v>0</v>
      </c>
      <c r="AG171" s="146">
        <f t="shared" si="19"/>
        <v>0</v>
      </c>
      <c r="AI171" s="146">
        <f t="shared" si="20"/>
        <v>0</v>
      </c>
      <c r="AK171" s="146">
        <f t="shared" si="21"/>
        <v>0</v>
      </c>
      <c r="AM171" s="146">
        <f t="shared" si="22"/>
        <v>0</v>
      </c>
      <c r="AO171" s="146">
        <f t="shared" si="23"/>
        <v>0</v>
      </c>
      <c r="AQ171" s="146">
        <f t="shared" si="24"/>
        <v>0</v>
      </c>
      <c r="AS171" s="146">
        <f t="shared" si="25"/>
        <v>0</v>
      </c>
      <c r="AU171" s="146">
        <f t="shared" si="26"/>
        <v>0</v>
      </c>
      <c r="AW171" s="146">
        <f t="shared" si="27"/>
        <v>0</v>
      </c>
      <c r="AY171" s="146">
        <f t="shared" si="28"/>
        <v>0</v>
      </c>
      <c r="BA171" s="146">
        <f t="shared" si="29"/>
        <v>0</v>
      </c>
      <c r="BC171" s="146">
        <f t="shared" si="30"/>
        <v>0</v>
      </c>
      <c r="BE171" s="146">
        <f t="shared" si="31"/>
        <v>0</v>
      </c>
      <c r="BG171" s="146">
        <f t="shared" si="32"/>
        <v>0</v>
      </c>
      <c r="BI171" s="146">
        <f t="shared" si="33"/>
        <v>0</v>
      </c>
      <c r="BK171" s="146">
        <f t="shared" si="34"/>
        <v>0</v>
      </c>
      <c r="BM171" s="146">
        <f t="shared" si="35"/>
        <v>0</v>
      </c>
      <c r="BO171" s="146">
        <f t="shared" si="36"/>
        <v>0</v>
      </c>
      <c r="BQ171" s="146">
        <f t="shared" si="37"/>
        <v>0</v>
      </c>
      <c r="BS171" s="146">
        <f t="shared" si="38"/>
        <v>0</v>
      </c>
      <c r="BU171" s="146">
        <f t="shared" si="39"/>
        <v>0</v>
      </c>
      <c r="BW171" s="146">
        <f t="shared" si="40"/>
        <v>0</v>
      </c>
      <c r="BY171" s="146">
        <f t="shared" si="41"/>
        <v>0</v>
      </c>
      <c r="CA171" s="146">
        <f t="shared" si="42"/>
        <v>0</v>
      </c>
      <c r="CC171" s="146">
        <f t="shared" si="43"/>
        <v>0</v>
      </c>
      <c r="CE171" s="146">
        <f t="shared" si="44"/>
        <v>0</v>
      </c>
      <c r="CG171" s="146">
        <f t="shared" si="45"/>
        <v>0</v>
      </c>
      <c r="CI171" s="146">
        <f t="shared" si="46"/>
        <v>0</v>
      </c>
      <c r="CK171" s="146">
        <f t="shared" si="47"/>
        <v>0</v>
      </c>
      <c r="CM171" s="146">
        <f t="shared" si="48"/>
        <v>0</v>
      </c>
      <c r="CO171" s="146">
        <f t="shared" si="49"/>
        <v>0</v>
      </c>
      <c r="CQ171" s="146">
        <f t="shared" si="50"/>
        <v>0</v>
      </c>
      <c r="CS171" s="146">
        <f t="shared" si="51"/>
        <v>0</v>
      </c>
      <c r="CU171" s="146">
        <f t="shared" si="52"/>
        <v>0</v>
      </c>
      <c r="CW171" s="146">
        <f t="shared" si="53"/>
        <v>0</v>
      </c>
      <c r="CY171" s="146">
        <f t="shared" si="54"/>
        <v>0</v>
      </c>
      <c r="DA171" s="146">
        <f t="shared" si="55"/>
        <v>0</v>
      </c>
      <c r="DC171" s="146">
        <f t="shared" si="56"/>
        <v>0</v>
      </c>
      <c r="DE171" s="146">
        <f t="shared" si="57"/>
        <v>0</v>
      </c>
      <c r="DG171" s="146">
        <f t="shared" si="58"/>
        <v>0</v>
      </c>
      <c r="DI171" s="146">
        <f t="shared" si="59"/>
        <v>0</v>
      </c>
      <c r="DK171" s="146">
        <f t="shared" si="60"/>
        <v>0</v>
      </c>
      <c r="DM171" s="146">
        <f t="shared" si="61"/>
        <v>0</v>
      </c>
      <c r="DO171" s="146">
        <f t="shared" si="62"/>
        <v>0</v>
      </c>
      <c r="DQ171" s="146">
        <f t="shared" si="63"/>
        <v>0</v>
      </c>
      <c r="DS171" s="146">
        <f t="shared" si="64"/>
        <v>0</v>
      </c>
      <c r="DU171" s="146">
        <f t="shared" si="65"/>
        <v>0</v>
      </c>
      <c r="DW171" s="146">
        <f t="shared" si="66"/>
        <v>0</v>
      </c>
      <c r="DY171" s="146">
        <f t="shared" si="67"/>
        <v>0</v>
      </c>
      <c r="EA171" s="146">
        <f t="shared" si="68"/>
        <v>0</v>
      </c>
      <c r="EC171" s="146">
        <f t="shared" si="69"/>
        <v>0</v>
      </c>
      <c r="EE171" s="146">
        <f t="shared" si="70"/>
        <v>0</v>
      </c>
      <c r="EG171" s="146">
        <f t="shared" si="71"/>
        <v>0</v>
      </c>
      <c r="EI171" s="146">
        <f t="shared" si="72"/>
        <v>0</v>
      </c>
      <c r="EK171" s="146">
        <f t="shared" si="73"/>
        <v>0</v>
      </c>
      <c r="EM171" s="146">
        <f t="shared" si="74"/>
        <v>0</v>
      </c>
      <c r="EO171" s="146">
        <f t="shared" si="75"/>
        <v>0</v>
      </c>
      <c r="EQ171" s="146">
        <f t="shared" si="76"/>
        <v>0</v>
      </c>
      <c r="ES171" s="146">
        <f t="shared" si="77"/>
        <v>0</v>
      </c>
      <c r="EU171" s="146">
        <f t="shared" si="78"/>
        <v>0</v>
      </c>
      <c r="EW171" s="146">
        <f t="shared" si="79"/>
        <v>0</v>
      </c>
      <c r="EY171" s="146">
        <f t="shared" si="80"/>
        <v>0</v>
      </c>
      <c r="FA171" s="146">
        <f t="shared" si="81"/>
        <v>0</v>
      </c>
      <c r="FC171" s="146">
        <f t="shared" si="82"/>
        <v>0</v>
      </c>
      <c r="FE171" s="146">
        <f t="shared" si="83"/>
        <v>0</v>
      </c>
      <c r="FG171" s="146">
        <f t="shared" si="84"/>
        <v>0</v>
      </c>
      <c r="FI171" s="146">
        <f t="shared" si="85"/>
        <v>0</v>
      </c>
      <c r="FJ171" s="136"/>
      <c r="FK171" s="146">
        <f t="shared" si="86"/>
        <v>0</v>
      </c>
      <c r="FM171" s="146">
        <f t="shared" si="87"/>
        <v>0</v>
      </c>
      <c r="FO171" s="146">
        <f t="shared" si="88"/>
        <v>0</v>
      </c>
      <c r="FQ171" s="146">
        <f t="shared" si="89"/>
        <v>0</v>
      </c>
      <c r="FS171" s="146">
        <f t="shared" si="90"/>
        <v>0</v>
      </c>
      <c r="FU171" s="146">
        <f t="shared" si="91"/>
        <v>0</v>
      </c>
      <c r="FW171" s="146">
        <f t="shared" si="92"/>
        <v>0</v>
      </c>
      <c r="FY171" s="146">
        <f t="shared" si="93"/>
        <v>0</v>
      </c>
      <c r="GA171" s="146">
        <f t="shared" si="94"/>
        <v>0</v>
      </c>
      <c r="GC171" s="146">
        <f t="shared" si="95"/>
        <v>0</v>
      </c>
      <c r="GE171" s="146">
        <f t="shared" si="96"/>
        <v>0</v>
      </c>
      <c r="GG171" s="146">
        <f t="shared" si="97"/>
        <v>0</v>
      </c>
      <c r="GI171" s="146">
        <f t="shared" si="98"/>
        <v>0</v>
      </c>
      <c r="GK171" s="146">
        <f t="shared" si="99"/>
        <v>0</v>
      </c>
      <c r="GM171" s="146">
        <f t="shared" si="100"/>
        <v>0</v>
      </c>
      <c r="GO171" s="146">
        <f t="shared" si="101"/>
        <v>0</v>
      </c>
      <c r="GQ171" s="146">
        <f t="shared" si="102"/>
        <v>0</v>
      </c>
      <c r="GS171" s="146">
        <f t="shared" si="103"/>
        <v>0</v>
      </c>
      <c r="GU171" s="146">
        <f t="shared" si="104"/>
        <v>0</v>
      </c>
      <c r="GW171" s="146">
        <f t="shared" si="105"/>
        <v>0</v>
      </c>
      <c r="GY171" s="146">
        <f t="shared" si="106"/>
        <v>0</v>
      </c>
      <c r="HA171" s="146">
        <f t="shared" si="107"/>
        <v>0</v>
      </c>
      <c r="HC171" s="146">
        <f t="shared" si="108"/>
        <v>0</v>
      </c>
      <c r="HE171" s="146">
        <f t="shared" si="109"/>
        <v>0</v>
      </c>
      <c r="HG171" s="146">
        <f t="shared" si="110"/>
        <v>0</v>
      </c>
      <c r="HI171" s="146">
        <f t="shared" si="111"/>
        <v>0</v>
      </c>
      <c r="HK171" s="146">
        <f t="shared" si="112"/>
        <v>0</v>
      </c>
      <c r="HM171" s="146">
        <f t="shared" si="113"/>
        <v>0</v>
      </c>
      <c r="HO171" s="146">
        <f t="shared" si="114"/>
        <v>0</v>
      </c>
      <c r="HQ171" s="146">
        <f t="shared" si="115"/>
        <v>0</v>
      </c>
      <c r="HS171" s="146">
        <f t="shared" si="116"/>
        <v>0</v>
      </c>
      <c r="HU171" s="146">
        <f t="shared" si="117"/>
        <v>0</v>
      </c>
      <c r="HW171" s="146">
        <f t="shared" si="118"/>
        <v>0</v>
      </c>
      <c r="HY171" s="146">
        <f t="shared" si="119"/>
        <v>0</v>
      </c>
      <c r="IA171" s="146">
        <f t="shared" si="120"/>
        <v>0</v>
      </c>
      <c r="IC171" s="146">
        <f t="shared" si="121"/>
        <v>0</v>
      </c>
      <c r="IE171" s="146">
        <f t="shared" si="122"/>
        <v>0</v>
      </c>
      <c r="IG171" s="146">
        <f t="shared" si="123"/>
        <v>0</v>
      </c>
      <c r="II171" s="146">
        <f t="shared" si="124"/>
        <v>0</v>
      </c>
      <c r="IK171" s="146">
        <f t="shared" si="125"/>
        <v>0</v>
      </c>
      <c r="IM171" s="146">
        <f t="shared" si="126"/>
        <v>0</v>
      </c>
      <c r="IO171" s="146">
        <f t="shared" si="127"/>
        <v>0</v>
      </c>
      <c r="IQ171" s="146">
        <f t="shared" si="128"/>
        <v>0</v>
      </c>
      <c r="IS171" s="146">
        <f t="shared" si="129"/>
        <v>0</v>
      </c>
      <c r="IU171" s="146">
        <f t="shared" si="130"/>
        <v>0</v>
      </c>
      <c r="IW171" s="146">
        <f t="shared" si="131"/>
        <v>0</v>
      </c>
      <c r="IY171" s="146">
        <f t="shared" si="132"/>
        <v>0</v>
      </c>
      <c r="JA171" s="146">
        <f t="shared" si="133"/>
        <v>0</v>
      </c>
      <c r="JC171" s="146">
        <f t="shared" si="134"/>
        <v>0</v>
      </c>
      <c r="JE171" s="146">
        <f t="shared" si="135"/>
        <v>0</v>
      </c>
      <c r="JG171" s="146">
        <f t="shared" si="136"/>
        <v>0</v>
      </c>
      <c r="JI171" s="146">
        <f t="shared" si="137"/>
        <v>0</v>
      </c>
      <c r="JK171" s="146">
        <f t="shared" si="138"/>
        <v>0</v>
      </c>
      <c r="JM171" s="146">
        <f t="shared" si="139"/>
        <v>0</v>
      </c>
      <c r="JO171" s="146">
        <f t="shared" si="140"/>
        <v>0</v>
      </c>
      <c r="JQ171" s="146">
        <f t="shared" si="141"/>
        <v>0</v>
      </c>
      <c r="JS171" s="146">
        <f t="shared" si="142"/>
        <v>0</v>
      </c>
      <c r="JU171" s="146">
        <f t="shared" si="143"/>
        <v>0</v>
      </c>
      <c r="JW171" s="146">
        <f t="shared" si="144"/>
        <v>0</v>
      </c>
      <c r="JY171" s="146">
        <f t="shared" si="145"/>
        <v>0</v>
      </c>
      <c r="KA171" s="146">
        <f t="shared" si="146"/>
        <v>0</v>
      </c>
      <c r="KC171" s="146">
        <f t="shared" si="147"/>
        <v>0</v>
      </c>
      <c r="KE171" s="146">
        <f t="shared" si="148"/>
        <v>0</v>
      </c>
      <c r="KG171" s="146">
        <f t="shared" si="149"/>
        <v>0</v>
      </c>
      <c r="KI171" s="146">
        <f t="shared" si="150"/>
        <v>0</v>
      </c>
      <c r="KK171" s="146">
        <f t="shared" si="151"/>
        <v>0</v>
      </c>
      <c r="KM171" s="146">
        <f t="shared" si="152"/>
        <v>0</v>
      </c>
      <c r="KO171" s="146">
        <f t="shared" si="153"/>
        <v>0</v>
      </c>
      <c r="KQ171" s="146">
        <f t="shared" si="154"/>
        <v>0</v>
      </c>
      <c r="KS171" s="146">
        <f t="shared" si="155"/>
        <v>0</v>
      </c>
      <c r="KU171" s="146">
        <f t="shared" si="156"/>
        <v>0</v>
      </c>
      <c r="KW171" s="146">
        <f t="shared" si="157"/>
        <v>0</v>
      </c>
      <c r="KY171" s="146">
        <f t="shared" si="158"/>
        <v>0</v>
      </c>
      <c r="LA171" s="146">
        <f t="shared" si="159"/>
        <v>0</v>
      </c>
      <c r="LC171" s="146">
        <f t="shared" si="160"/>
        <v>0</v>
      </c>
      <c r="LE171" s="146">
        <f t="shared" si="161"/>
        <v>0</v>
      </c>
      <c r="LG171" s="146">
        <f t="shared" si="162"/>
        <v>0</v>
      </c>
      <c r="LI171" s="146">
        <f t="shared" si="163"/>
        <v>0</v>
      </c>
      <c r="LK171" s="146">
        <f t="shared" si="164"/>
        <v>0</v>
      </c>
      <c r="LL171"/>
      <c r="LM171" s="146">
        <f t="shared" si="165"/>
        <v>0</v>
      </c>
      <c r="LO171" s="146">
        <f t="shared" si="166"/>
        <v>0</v>
      </c>
      <c r="LQ171" s="146">
        <f t="shared" si="167"/>
        <v>0</v>
      </c>
      <c r="LS171" s="146">
        <f t="shared" si="168"/>
        <v>0</v>
      </c>
      <c r="LU171" s="146">
        <f t="shared" si="169"/>
        <v>0</v>
      </c>
      <c r="LW171" s="146">
        <f t="shared" si="170"/>
        <v>0</v>
      </c>
      <c r="LY171" s="146">
        <f t="shared" si="171"/>
        <v>0</v>
      </c>
      <c r="MA171" s="146">
        <f t="shared" si="172"/>
        <v>0</v>
      </c>
      <c r="MC171" s="146">
        <f t="shared" si="173"/>
        <v>0</v>
      </c>
      <c r="ME171" s="146">
        <f t="shared" si="174"/>
        <v>0</v>
      </c>
      <c r="MG171" s="146">
        <f t="shared" si="175"/>
        <v>0</v>
      </c>
      <c r="MI171" s="146">
        <f t="shared" si="176"/>
        <v>0</v>
      </c>
      <c r="MK171" s="146">
        <f t="shared" si="177"/>
        <v>0</v>
      </c>
      <c r="MM171" s="146">
        <f t="shared" si="178"/>
        <v>0</v>
      </c>
      <c r="MO171" s="146">
        <f t="shared" si="179"/>
        <v>0</v>
      </c>
      <c r="MQ171" s="146">
        <f t="shared" si="180"/>
        <v>0</v>
      </c>
      <c r="MS171" s="146">
        <f t="shared" si="181"/>
        <v>0</v>
      </c>
      <c r="MU171" s="146">
        <f t="shared" si="182"/>
        <v>0</v>
      </c>
      <c r="MW171" s="146">
        <f t="shared" si="183"/>
        <v>0</v>
      </c>
      <c r="MY171" s="146">
        <f t="shared" si="184"/>
        <v>0</v>
      </c>
      <c r="NA171" s="146">
        <f t="shared" si="185"/>
        <v>0</v>
      </c>
      <c r="NC171" s="146">
        <f t="shared" si="186"/>
        <v>0</v>
      </c>
      <c r="NE171" s="146">
        <f t="shared" si="187"/>
        <v>0</v>
      </c>
      <c r="NG171" s="146">
        <f t="shared" si="188"/>
        <v>0</v>
      </c>
      <c r="NI171" s="146">
        <f t="shared" si="189"/>
        <v>0</v>
      </c>
      <c r="NK171" s="146">
        <f t="shared" si="190"/>
        <v>0</v>
      </c>
      <c r="NM171" s="146">
        <f t="shared" si="191"/>
        <v>0</v>
      </c>
      <c r="NO171" s="146">
        <f t="shared" si="192"/>
        <v>0</v>
      </c>
      <c r="NQ171" s="146">
        <f t="shared" si="193"/>
        <v>0</v>
      </c>
      <c r="NS171" s="146">
        <f t="shared" si="194"/>
        <v>0</v>
      </c>
      <c r="NU171" s="146">
        <f t="shared" si="195"/>
        <v>0</v>
      </c>
      <c r="NW171" s="146">
        <f t="shared" si="196"/>
        <v>0</v>
      </c>
      <c r="NY171" s="146">
        <f t="shared" si="197"/>
        <v>0</v>
      </c>
      <c r="OA171" s="146">
        <f t="shared" si="198"/>
        <v>0</v>
      </c>
      <c r="OC171" s="146">
        <f t="shared" si="199"/>
        <v>0</v>
      </c>
      <c r="OE171" s="146">
        <f t="shared" si="200"/>
        <v>0</v>
      </c>
      <c r="OG171" s="146">
        <f t="shared" si="201"/>
        <v>0</v>
      </c>
      <c r="OI171" s="146">
        <f t="shared" si="202"/>
        <v>0</v>
      </c>
      <c r="OK171" s="146">
        <f t="shared" si="203"/>
        <v>0</v>
      </c>
      <c r="OM171" s="146">
        <f t="shared" si="204"/>
        <v>0</v>
      </c>
      <c r="OO171" s="146">
        <f t="shared" si="205"/>
        <v>0</v>
      </c>
      <c r="OQ171" s="146">
        <f t="shared" si="206"/>
        <v>0</v>
      </c>
      <c r="OS171" s="146">
        <f t="shared" si="207"/>
        <v>0</v>
      </c>
      <c r="OU171" s="146">
        <f t="shared" si="208"/>
        <v>0</v>
      </c>
      <c r="OW171" s="146">
        <f t="shared" si="209"/>
        <v>0</v>
      </c>
      <c r="OY171" s="146">
        <f t="shared" si="210"/>
        <v>0</v>
      </c>
      <c r="PA171" s="146">
        <f t="shared" si="211"/>
        <v>0</v>
      </c>
      <c r="PC171" s="146">
        <f t="shared" si="212"/>
        <v>0</v>
      </c>
      <c r="PE171" s="146">
        <f t="shared" si="213"/>
        <v>0</v>
      </c>
      <c r="PG171" s="146">
        <f t="shared" si="214"/>
        <v>0</v>
      </c>
      <c r="PI171" s="146">
        <f t="shared" si="215"/>
        <v>0</v>
      </c>
      <c r="PK171" s="146">
        <f t="shared" si="216"/>
        <v>0</v>
      </c>
      <c r="PM171" s="146">
        <f t="shared" si="217"/>
        <v>0</v>
      </c>
      <c r="PO171" s="146">
        <f t="shared" si="218"/>
        <v>0</v>
      </c>
      <c r="PQ171" s="146">
        <f t="shared" si="219"/>
        <v>0</v>
      </c>
      <c r="PS171" s="146">
        <f t="shared" si="220"/>
        <v>0</v>
      </c>
      <c r="PU171" s="146">
        <f t="shared" si="221"/>
        <v>0</v>
      </c>
      <c r="PW171" s="146">
        <f t="shared" si="222"/>
        <v>0</v>
      </c>
      <c r="PY171" s="146">
        <f t="shared" si="223"/>
        <v>0</v>
      </c>
      <c r="QA171" s="146">
        <f t="shared" si="224"/>
        <v>0</v>
      </c>
      <c r="QC171" s="146">
        <f t="shared" si="225"/>
        <v>0</v>
      </c>
      <c r="QE171" s="146">
        <f t="shared" si="226"/>
        <v>0</v>
      </c>
      <c r="QG171" s="146">
        <f t="shared" si="227"/>
        <v>0</v>
      </c>
      <c r="QI171" s="146">
        <f t="shared" si="228"/>
        <v>0</v>
      </c>
      <c r="QK171" s="146">
        <f t="shared" si="229"/>
        <v>0</v>
      </c>
      <c r="QM171" s="146">
        <f t="shared" si="230"/>
        <v>0</v>
      </c>
      <c r="QO171" s="146">
        <f t="shared" si="231"/>
        <v>0</v>
      </c>
      <c r="QQ171" s="146">
        <f t="shared" si="232"/>
        <v>0</v>
      </c>
      <c r="QS171" s="146">
        <f t="shared" si="233"/>
        <v>0</v>
      </c>
      <c r="QU171" s="146">
        <f t="shared" si="234"/>
        <v>0</v>
      </c>
      <c r="QW171" s="146">
        <f t="shared" si="235"/>
        <v>0</v>
      </c>
      <c r="QY171" s="146">
        <f t="shared" si="236"/>
        <v>0</v>
      </c>
      <c r="RA171" s="146">
        <f t="shared" si="237"/>
        <v>0</v>
      </c>
      <c r="RC171" s="146">
        <f t="shared" si="238"/>
        <v>0</v>
      </c>
      <c r="RE171" s="146">
        <f t="shared" si="239"/>
        <v>0</v>
      </c>
      <c r="RG171" s="146">
        <f t="shared" si="240"/>
        <v>0</v>
      </c>
      <c r="RI171" s="146">
        <f t="shared" si="241"/>
        <v>0</v>
      </c>
      <c r="RK171" s="146">
        <f t="shared" si="242"/>
        <v>0</v>
      </c>
      <c r="RM171" s="146">
        <f t="shared" si="243"/>
        <v>0</v>
      </c>
      <c r="RO171" s="146">
        <f t="shared" si="244"/>
        <v>0</v>
      </c>
      <c r="RQ171" s="146">
        <f t="shared" si="245"/>
        <v>0</v>
      </c>
      <c r="RS171" s="146">
        <f t="shared" si="246"/>
        <v>0</v>
      </c>
      <c r="RU171" s="146">
        <f t="shared" si="247"/>
        <v>0</v>
      </c>
      <c r="RW171" s="146">
        <f t="shared" si="248"/>
        <v>0</v>
      </c>
      <c r="RY171" s="146">
        <f t="shared" si="249"/>
        <v>0</v>
      </c>
      <c r="SA171" s="146">
        <f t="shared" si="250"/>
        <v>0</v>
      </c>
      <c r="SC171" s="146">
        <f t="shared" si="251"/>
        <v>0</v>
      </c>
      <c r="SE171" s="146">
        <f t="shared" si="252"/>
        <v>0</v>
      </c>
      <c r="SG171" s="146">
        <f t="shared" si="253"/>
        <v>0</v>
      </c>
      <c r="SI171" s="146">
        <f t="shared" si="254"/>
        <v>0</v>
      </c>
      <c r="SK171" s="146">
        <f t="shared" si="255"/>
        <v>0</v>
      </c>
      <c r="SM171" s="146">
        <f t="shared" si="256"/>
        <v>0</v>
      </c>
      <c r="SO171" s="146">
        <f t="shared" si="257"/>
        <v>0</v>
      </c>
      <c r="SQ171" s="146">
        <f t="shared" si="258"/>
        <v>0</v>
      </c>
    </row>
    <row r="172" spans="1:511" s="123" customFormat="1" x14ac:dyDescent="0.25">
      <c r="A172" s="144" t="s">
        <v>34</v>
      </c>
      <c r="B172" s="145" t="s">
        <v>40</v>
      </c>
      <c r="C172" s="200" t="e">
        <f>AVERAGE(#REF!)</f>
        <v>#REF!</v>
      </c>
      <c r="D172" s="136"/>
      <c r="E172" s="146">
        <f t="shared" si="5"/>
        <v>0</v>
      </c>
      <c r="F172" s="136"/>
      <c r="G172" s="146">
        <f t="shared" si="6"/>
        <v>0</v>
      </c>
      <c r="H172" s="136"/>
      <c r="I172" s="146">
        <f t="shared" si="7"/>
        <v>0</v>
      </c>
      <c r="J172" s="136"/>
      <c r="K172" s="146">
        <f t="shared" si="8"/>
        <v>0</v>
      </c>
      <c r="L172" s="136"/>
      <c r="M172" s="146">
        <f t="shared" si="9"/>
        <v>0</v>
      </c>
      <c r="N172" s="136"/>
      <c r="O172" s="146">
        <f t="shared" si="10"/>
        <v>0</v>
      </c>
      <c r="P172" s="136"/>
      <c r="Q172" s="146">
        <f t="shared" si="11"/>
        <v>0</v>
      </c>
      <c r="R172" s="136"/>
      <c r="S172" s="146">
        <f t="shared" si="12"/>
        <v>0</v>
      </c>
      <c r="T172" s="136"/>
      <c r="U172" s="146">
        <f t="shared" si="13"/>
        <v>0</v>
      </c>
      <c r="V172" s="136"/>
      <c r="W172" s="146">
        <f t="shared" si="14"/>
        <v>0</v>
      </c>
      <c r="X172" s="136"/>
      <c r="Y172" s="146">
        <f t="shared" si="15"/>
        <v>0</v>
      </c>
      <c r="Z172" s="136"/>
      <c r="AA172" s="146">
        <f t="shared" si="16"/>
        <v>0</v>
      </c>
      <c r="AB172" s="136"/>
      <c r="AC172" s="146">
        <f t="shared" si="17"/>
        <v>0</v>
      </c>
      <c r="AD172" s="136"/>
      <c r="AE172" s="146">
        <f t="shared" si="18"/>
        <v>0</v>
      </c>
      <c r="AF172" s="136"/>
      <c r="AG172" s="146">
        <f t="shared" si="19"/>
        <v>0</v>
      </c>
      <c r="AH172" s="136"/>
      <c r="AI172" s="146">
        <f t="shared" si="20"/>
        <v>0</v>
      </c>
      <c r="AJ172" s="136"/>
      <c r="AK172" s="146">
        <f t="shared" si="21"/>
        <v>0</v>
      </c>
      <c r="AL172" s="136"/>
      <c r="AM172" s="146">
        <f t="shared" si="22"/>
        <v>0</v>
      </c>
      <c r="AN172" s="136"/>
      <c r="AO172" s="146">
        <f t="shared" si="23"/>
        <v>0</v>
      </c>
      <c r="AP172" s="136"/>
      <c r="AQ172" s="146">
        <f t="shared" si="24"/>
        <v>0</v>
      </c>
      <c r="AR172" s="136"/>
      <c r="AS172" s="146">
        <f t="shared" si="25"/>
        <v>0</v>
      </c>
      <c r="AT172" s="136"/>
      <c r="AU172" s="146">
        <f t="shared" si="26"/>
        <v>0</v>
      </c>
      <c r="AV172" s="136"/>
      <c r="AW172" s="146">
        <f t="shared" si="27"/>
        <v>0</v>
      </c>
      <c r="AX172" s="136"/>
      <c r="AY172" s="146">
        <f t="shared" si="28"/>
        <v>0</v>
      </c>
      <c r="AZ172" s="136"/>
      <c r="BA172" s="146">
        <f t="shared" si="29"/>
        <v>0</v>
      </c>
      <c r="BB172" s="136"/>
      <c r="BC172" s="146">
        <f t="shared" si="30"/>
        <v>0</v>
      </c>
      <c r="BD172" s="136"/>
      <c r="BE172" s="146">
        <f t="shared" si="31"/>
        <v>0</v>
      </c>
      <c r="BF172" s="136"/>
      <c r="BG172" s="146">
        <f t="shared" si="32"/>
        <v>0</v>
      </c>
      <c r="BH172" s="136"/>
      <c r="BI172" s="146">
        <f t="shared" si="33"/>
        <v>0</v>
      </c>
      <c r="BJ172" s="136"/>
      <c r="BK172" s="146">
        <f t="shared" si="34"/>
        <v>0</v>
      </c>
      <c r="BL172" s="136"/>
      <c r="BM172" s="146">
        <f t="shared" si="35"/>
        <v>0</v>
      </c>
      <c r="BN172" s="136"/>
      <c r="BO172" s="146">
        <f t="shared" si="36"/>
        <v>0</v>
      </c>
      <c r="BP172" s="136"/>
      <c r="BQ172" s="146">
        <f t="shared" si="37"/>
        <v>0</v>
      </c>
      <c r="BR172" s="136"/>
      <c r="BS172" s="146">
        <f t="shared" si="38"/>
        <v>0</v>
      </c>
      <c r="BT172" s="136"/>
      <c r="BU172" s="146">
        <f t="shared" si="39"/>
        <v>0</v>
      </c>
      <c r="BV172" s="136"/>
      <c r="BW172" s="146">
        <f t="shared" si="40"/>
        <v>0</v>
      </c>
      <c r="BX172" s="136"/>
      <c r="BY172" s="146">
        <f t="shared" si="41"/>
        <v>0</v>
      </c>
      <c r="BZ172" s="136"/>
      <c r="CA172" s="146">
        <f t="shared" si="42"/>
        <v>0</v>
      </c>
      <c r="CB172" s="136"/>
      <c r="CC172" s="146">
        <f t="shared" si="43"/>
        <v>0</v>
      </c>
      <c r="CD172" s="136"/>
      <c r="CE172" s="146">
        <f t="shared" si="44"/>
        <v>0</v>
      </c>
      <c r="CF172" s="136"/>
      <c r="CG172" s="146">
        <f t="shared" si="45"/>
        <v>0</v>
      </c>
      <c r="CH172" s="136"/>
      <c r="CI172" s="146">
        <f t="shared" si="46"/>
        <v>0</v>
      </c>
      <c r="CJ172" s="136"/>
      <c r="CK172" s="146">
        <f t="shared" si="47"/>
        <v>0</v>
      </c>
      <c r="CL172" s="136"/>
      <c r="CM172" s="146">
        <f t="shared" si="48"/>
        <v>0</v>
      </c>
      <c r="CN172" s="136"/>
      <c r="CO172" s="146">
        <f t="shared" si="49"/>
        <v>0</v>
      </c>
      <c r="CP172" s="136"/>
      <c r="CQ172" s="146">
        <f t="shared" si="50"/>
        <v>0</v>
      </c>
      <c r="CR172" s="136"/>
      <c r="CS172" s="146">
        <f t="shared" si="51"/>
        <v>0</v>
      </c>
      <c r="CT172" s="136"/>
      <c r="CU172" s="146">
        <f t="shared" si="52"/>
        <v>0</v>
      </c>
      <c r="CV172" s="136"/>
      <c r="CW172" s="146">
        <f t="shared" si="53"/>
        <v>0</v>
      </c>
      <c r="CX172" s="136"/>
      <c r="CY172" s="146">
        <f t="shared" si="54"/>
        <v>0</v>
      </c>
      <c r="CZ172" s="136"/>
      <c r="DA172" s="146">
        <f t="shared" si="55"/>
        <v>0</v>
      </c>
      <c r="DB172" s="136"/>
      <c r="DC172" s="146">
        <f t="shared" si="56"/>
        <v>0</v>
      </c>
      <c r="DD172" s="136"/>
      <c r="DE172" s="146">
        <f t="shared" si="57"/>
        <v>0</v>
      </c>
      <c r="DF172" s="136"/>
      <c r="DG172" s="146">
        <f t="shared" si="58"/>
        <v>0</v>
      </c>
      <c r="DH172" s="136"/>
      <c r="DI172" s="146">
        <f t="shared" si="59"/>
        <v>0</v>
      </c>
      <c r="DJ172" s="136"/>
      <c r="DK172" s="146">
        <f t="shared" si="60"/>
        <v>0</v>
      </c>
      <c r="DL172" s="136"/>
      <c r="DM172" s="146">
        <f t="shared" si="61"/>
        <v>0</v>
      </c>
      <c r="DN172" s="136"/>
      <c r="DO172" s="146">
        <f t="shared" si="62"/>
        <v>0</v>
      </c>
      <c r="DP172" s="136"/>
      <c r="DQ172" s="146">
        <f t="shared" si="63"/>
        <v>0</v>
      </c>
      <c r="DR172" s="136"/>
      <c r="DS172" s="146">
        <f t="shared" si="64"/>
        <v>0</v>
      </c>
      <c r="DT172" s="136"/>
      <c r="DU172" s="146">
        <f t="shared" si="65"/>
        <v>0</v>
      </c>
      <c r="DV172" s="136"/>
      <c r="DW172" s="146">
        <f t="shared" si="66"/>
        <v>0</v>
      </c>
      <c r="DX172" s="136"/>
      <c r="DY172" s="146">
        <f t="shared" si="67"/>
        <v>0</v>
      </c>
      <c r="DZ172" s="136"/>
      <c r="EA172" s="146">
        <f t="shared" si="68"/>
        <v>0</v>
      </c>
      <c r="EB172" s="136"/>
      <c r="EC172" s="146">
        <f t="shared" si="69"/>
        <v>0</v>
      </c>
      <c r="ED172" s="136"/>
      <c r="EE172" s="146">
        <f t="shared" si="70"/>
        <v>0</v>
      </c>
      <c r="EF172" s="136"/>
      <c r="EG172" s="146">
        <f t="shared" si="71"/>
        <v>0</v>
      </c>
      <c r="EH172" s="136"/>
      <c r="EI172" s="146">
        <f t="shared" si="72"/>
        <v>0</v>
      </c>
      <c r="EJ172" s="136"/>
      <c r="EK172" s="146">
        <f t="shared" si="73"/>
        <v>0</v>
      </c>
      <c r="EL172" s="136"/>
      <c r="EM172" s="146">
        <f t="shared" si="74"/>
        <v>0</v>
      </c>
      <c r="EN172" s="136"/>
      <c r="EO172" s="146">
        <f t="shared" si="75"/>
        <v>0</v>
      </c>
      <c r="EP172" s="136"/>
      <c r="EQ172" s="146">
        <f t="shared" si="76"/>
        <v>0</v>
      </c>
      <c r="ER172" s="136"/>
      <c r="ES172" s="146">
        <f t="shared" si="77"/>
        <v>0</v>
      </c>
      <c r="ET172" s="136"/>
      <c r="EU172" s="146">
        <f t="shared" si="78"/>
        <v>0</v>
      </c>
      <c r="EV172" s="136"/>
      <c r="EW172" s="146">
        <f t="shared" si="79"/>
        <v>0</v>
      </c>
      <c r="EX172" s="136"/>
      <c r="EY172" s="146">
        <f t="shared" si="80"/>
        <v>0</v>
      </c>
      <c r="EZ172" s="136"/>
      <c r="FA172" s="146">
        <f t="shared" si="81"/>
        <v>0</v>
      </c>
      <c r="FB172" s="136"/>
      <c r="FC172" s="146">
        <f t="shared" si="82"/>
        <v>0</v>
      </c>
      <c r="FD172" s="136"/>
      <c r="FE172" s="146">
        <f t="shared" si="83"/>
        <v>0</v>
      </c>
      <c r="FF172" s="136"/>
      <c r="FG172" s="146">
        <f t="shared" si="84"/>
        <v>0</v>
      </c>
      <c r="FH172" s="136"/>
      <c r="FI172" s="146">
        <f t="shared" si="85"/>
        <v>0</v>
      </c>
      <c r="FJ172" s="136"/>
      <c r="FK172" s="146">
        <f t="shared" si="86"/>
        <v>0</v>
      </c>
      <c r="FL172" s="136"/>
      <c r="FM172" s="146">
        <f t="shared" si="87"/>
        <v>0</v>
      </c>
      <c r="FN172" s="136"/>
      <c r="FO172" s="146">
        <f t="shared" si="88"/>
        <v>0</v>
      </c>
      <c r="FP172" s="136"/>
      <c r="FQ172" s="146">
        <f t="shared" si="89"/>
        <v>0</v>
      </c>
      <c r="FR172" s="136"/>
      <c r="FS172" s="146">
        <f t="shared" si="90"/>
        <v>0</v>
      </c>
      <c r="FT172" s="136"/>
      <c r="FU172" s="146">
        <f t="shared" si="91"/>
        <v>0</v>
      </c>
      <c r="FV172" s="136"/>
      <c r="FW172" s="146">
        <f t="shared" si="92"/>
        <v>0</v>
      </c>
      <c r="FX172" s="136"/>
      <c r="FY172" s="146">
        <f t="shared" si="93"/>
        <v>0</v>
      </c>
      <c r="FZ172" s="136"/>
      <c r="GA172" s="146">
        <f t="shared" si="94"/>
        <v>0</v>
      </c>
      <c r="GB172" s="136"/>
      <c r="GC172" s="146">
        <f t="shared" si="95"/>
        <v>0</v>
      </c>
      <c r="GD172" s="136"/>
      <c r="GE172" s="146">
        <f t="shared" si="96"/>
        <v>0</v>
      </c>
      <c r="GF172" s="136"/>
      <c r="GG172" s="146">
        <f t="shared" si="97"/>
        <v>0</v>
      </c>
      <c r="GH172" s="136"/>
      <c r="GI172" s="146">
        <f t="shared" si="98"/>
        <v>0</v>
      </c>
      <c r="GJ172" s="136"/>
      <c r="GK172" s="146">
        <f t="shared" si="99"/>
        <v>0</v>
      </c>
      <c r="GL172" s="136"/>
      <c r="GM172" s="146">
        <f t="shared" si="100"/>
        <v>0</v>
      </c>
      <c r="GN172" s="136"/>
      <c r="GO172" s="146">
        <f t="shared" si="101"/>
        <v>0</v>
      </c>
      <c r="GP172" s="136"/>
      <c r="GQ172" s="146">
        <f t="shared" si="102"/>
        <v>0</v>
      </c>
      <c r="GR172" s="136"/>
      <c r="GS172" s="146">
        <f t="shared" si="103"/>
        <v>0</v>
      </c>
      <c r="GT172" s="136"/>
      <c r="GU172" s="146">
        <f t="shared" si="104"/>
        <v>0</v>
      </c>
      <c r="GV172" s="136"/>
      <c r="GW172" s="146">
        <f t="shared" si="105"/>
        <v>0</v>
      </c>
      <c r="GX172" s="136"/>
      <c r="GY172" s="146">
        <f t="shared" si="106"/>
        <v>0</v>
      </c>
      <c r="GZ172" s="136"/>
      <c r="HA172" s="146">
        <f t="shared" si="107"/>
        <v>0</v>
      </c>
      <c r="HB172" s="136"/>
      <c r="HC172" s="146">
        <f t="shared" si="108"/>
        <v>0</v>
      </c>
      <c r="HD172" s="136"/>
      <c r="HE172" s="146">
        <f t="shared" si="109"/>
        <v>0</v>
      </c>
      <c r="HF172" s="136"/>
      <c r="HG172" s="146">
        <f t="shared" si="110"/>
        <v>0</v>
      </c>
      <c r="HH172" s="136"/>
      <c r="HI172" s="146">
        <f t="shared" si="111"/>
        <v>0</v>
      </c>
      <c r="HJ172" s="136"/>
      <c r="HK172" s="146">
        <f t="shared" si="112"/>
        <v>0</v>
      </c>
      <c r="HL172" s="136"/>
      <c r="HM172" s="146">
        <f t="shared" si="113"/>
        <v>0</v>
      </c>
      <c r="HN172" s="136"/>
      <c r="HO172" s="146">
        <f t="shared" si="114"/>
        <v>0</v>
      </c>
      <c r="HP172" s="136"/>
      <c r="HQ172" s="146">
        <f t="shared" si="115"/>
        <v>0</v>
      </c>
      <c r="HR172" s="136"/>
      <c r="HS172" s="146">
        <f t="shared" si="116"/>
        <v>0</v>
      </c>
      <c r="HT172" s="136"/>
      <c r="HU172" s="146">
        <f t="shared" si="117"/>
        <v>0</v>
      </c>
      <c r="HV172" s="136"/>
      <c r="HW172" s="146">
        <f t="shared" si="118"/>
        <v>0</v>
      </c>
      <c r="HX172" s="136"/>
      <c r="HY172" s="146">
        <f t="shared" si="119"/>
        <v>0</v>
      </c>
      <c r="HZ172" s="136"/>
      <c r="IA172" s="146">
        <f t="shared" si="120"/>
        <v>0</v>
      </c>
      <c r="IB172" s="136"/>
      <c r="IC172" s="146">
        <f t="shared" si="121"/>
        <v>0</v>
      </c>
      <c r="ID172" s="136"/>
      <c r="IE172" s="146">
        <f t="shared" si="122"/>
        <v>0</v>
      </c>
      <c r="IF172" s="136"/>
      <c r="IG172" s="146">
        <f t="shared" si="123"/>
        <v>0</v>
      </c>
      <c r="IH172" s="136"/>
      <c r="II172" s="146">
        <f t="shared" si="124"/>
        <v>0</v>
      </c>
      <c r="IJ172" s="136"/>
      <c r="IK172" s="146">
        <f t="shared" si="125"/>
        <v>0</v>
      </c>
      <c r="IL172" s="136"/>
      <c r="IM172" s="146">
        <f t="shared" si="126"/>
        <v>0</v>
      </c>
      <c r="IN172" s="136"/>
      <c r="IO172" s="146">
        <f t="shared" si="127"/>
        <v>0</v>
      </c>
      <c r="IP172" s="136"/>
      <c r="IQ172" s="146">
        <f t="shared" si="128"/>
        <v>0</v>
      </c>
      <c r="IR172" s="136"/>
      <c r="IS172" s="146">
        <f t="shared" si="129"/>
        <v>0</v>
      </c>
      <c r="IT172" s="136"/>
      <c r="IU172" s="146">
        <f t="shared" si="130"/>
        <v>0</v>
      </c>
      <c r="IV172" s="136"/>
      <c r="IW172" s="146">
        <f t="shared" si="131"/>
        <v>0</v>
      </c>
      <c r="IX172" s="136"/>
      <c r="IY172" s="146">
        <f t="shared" si="132"/>
        <v>0</v>
      </c>
      <c r="IZ172" s="136"/>
      <c r="JA172" s="146">
        <f t="shared" si="133"/>
        <v>0</v>
      </c>
      <c r="JB172" s="136"/>
      <c r="JC172" s="146">
        <f t="shared" si="134"/>
        <v>0</v>
      </c>
      <c r="JD172" s="136"/>
      <c r="JE172" s="146">
        <f t="shared" si="135"/>
        <v>0</v>
      </c>
      <c r="JF172" s="136"/>
      <c r="JG172" s="146">
        <f t="shared" si="136"/>
        <v>0</v>
      </c>
      <c r="JH172" s="136"/>
      <c r="JI172" s="146">
        <f t="shared" si="137"/>
        <v>0</v>
      </c>
      <c r="JJ172" s="136"/>
      <c r="JK172" s="146">
        <f t="shared" si="138"/>
        <v>0</v>
      </c>
      <c r="JL172" s="136"/>
      <c r="JM172" s="146">
        <f t="shared" si="139"/>
        <v>0</v>
      </c>
      <c r="JN172" s="136"/>
      <c r="JO172" s="146">
        <f t="shared" si="140"/>
        <v>0</v>
      </c>
      <c r="JP172" s="136"/>
      <c r="JQ172" s="146">
        <f t="shared" si="141"/>
        <v>0</v>
      </c>
      <c r="JR172" s="136"/>
      <c r="JS172" s="146">
        <f t="shared" si="142"/>
        <v>0</v>
      </c>
      <c r="JT172" s="136"/>
      <c r="JU172" s="146">
        <f t="shared" si="143"/>
        <v>0</v>
      </c>
      <c r="JV172" s="136"/>
      <c r="JW172" s="146">
        <f t="shared" si="144"/>
        <v>0</v>
      </c>
      <c r="JX172" s="136"/>
      <c r="JY172" s="146">
        <f t="shared" si="145"/>
        <v>0</v>
      </c>
      <c r="JZ172" s="136"/>
      <c r="KA172" s="146">
        <f t="shared" si="146"/>
        <v>0</v>
      </c>
      <c r="KB172" s="136"/>
      <c r="KC172" s="146">
        <f t="shared" si="147"/>
        <v>0</v>
      </c>
      <c r="KD172" s="136"/>
      <c r="KE172" s="146">
        <f t="shared" si="148"/>
        <v>0</v>
      </c>
      <c r="KF172" s="136"/>
      <c r="KG172" s="146">
        <f t="shared" si="149"/>
        <v>0</v>
      </c>
      <c r="KH172" s="136"/>
      <c r="KI172" s="146">
        <f t="shared" si="150"/>
        <v>0</v>
      </c>
      <c r="KJ172" s="136"/>
      <c r="KK172" s="146">
        <f t="shared" si="151"/>
        <v>0</v>
      </c>
      <c r="KL172" s="136"/>
      <c r="KM172" s="146">
        <f t="shared" si="152"/>
        <v>0</v>
      </c>
      <c r="KN172" s="136"/>
      <c r="KO172" s="146">
        <f t="shared" si="153"/>
        <v>0</v>
      </c>
      <c r="KP172" s="136"/>
      <c r="KQ172" s="146">
        <f t="shared" si="154"/>
        <v>0</v>
      </c>
      <c r="KR172" s="136"/>
      <c r="KS172" s="146">
        <f t="shared" si="155"/>
        <v>0</v>
      </c>
      <c r="KT172" s="136"/>
      <c r="KU172" s="146">
        <f t="shared" si="156"/>
        <v>0</v>
      </c>
      <c r="KV172" s="136"/>
      <c r="KW172" s="146">
        <f t="shared" si="157"/>
        <v>0</v>
      </c>
      <c r="KX172" s="136"/>
      <c r="KY172" s="146">
        <f t="shared" si="158"/>
        <v>0</v>
      </c>
      <c r="KZ172" s="136"/>
      <c r="LA172" s="146">
        <f t="shared" si="159"/>
        <v>0</v>
      </c>
      <c r="LB172" s="136"/>
      <c r="LC172" s="146">
        <f t="shared" si="160"/>
        <v>0</v>
      </c>
      <c r="LD172" s="136"/>
      <c r="LE172" s="146">
        <f t="shared" si="161"/>
        <v>0</v>
      </c>
      <c r="LF172" s="136"/>
      <c r="LG172" s="146">
        <f t="shared" si="162"/>
        <v>0</v>
      </c>
      <c r="LH172" s="136"/>
      <c r="LI172" s="146">
        <f t="shared" si="163"/>
        <v>0</v>
      </c>
      <c r="LJ172" s="136"/>
      <c r="LK172" s="146">
        <f t="shared" si="164"/>
        <v>0</v>
      </c>
      <c r="LL172"/>
      <c r="LM172" s="146">
        <f t="shared" si="165"/>
        <v>0</v>
      </c>
      <c r="LN172" s="136"/>
      <c r="LO172" s="146">
        <f t="shared" si="166"/>
        <v>0</v>
      </c>
      <c r="LP172" s="136"/>
      <c r="LQ172" s="146">
        <f t="shared" si="167"/>
        <v>0</v>
      </c>
      <c r="LR172" s="136"/>
      <c r="LS172" s="146">
        <f t="shared" si="168"/>
        <v>0</v>
      </c>
      <c r="LT172" s="136"/>
      <c r="LU172" s="146">
        <f t="shared" si="169"/>
        <v>0</v>
      </c>
      <c r="LV172" s="136"/>
      <c r="LW172" s="146">
        <f t="shared" si="170"/>
        <v>0</v>
      </c>
      <c r="LX172" s="136"/>
      <c r="LY172" s="146">
        <f t="shared" si="171"/>
        <v>0</v>
      </c>
      <c r="LZ172" s="136"/>
      <c r="MA172" s="146">
        <f t="shared" si="172"/>
        <v>0</v>
      </c>
      <c r="MB172" s="136"/>
      <c r="MC172" s="146">
        <f t="shared" si="173"/>
        <v>0</v>
      </c>
      <c r="MD172" s="136"/>
      <c r="ME172" s="146">
        <f t="shared" si="174"/>
        <v>0</v>
      </c>
      <c r="MF172" s="136"/>
      <c r="MG172" s="146">
        <f t="shared" si="175"/>
        <v>0</v>
      </c>
      <c r="MH172" s="136"/>
      <c r="MI172" s="146">
        <f t="shared" si="176"/>
        <v>0</v>
      </c>
      <c r="MJ172" s="136"/>
      <c r="MK172" s="146">
        <f t="shared" si="177"/>
        <v>0</v>
      </c>
      <c r="ML172" s="136"/>
      <c r="MM172" s="146">
        <f t="shared" si="178"/>
        <v>0</v>
      </c>
      <c r="MN172" s="136"/>
      <c r="MO172" s="146">
        <f t="shared" si="179"/>
        <v>0</v>
      </c>
      <c r="MP172" s="136"/>
      <c r="MQ172" s="146">
        <f t="shared" si="180"/>
        <v>0</v>
      </c>
      <c r="MR172" s="136"/>
      <c r="MS172" s="146">
        <f t="shared" si="181"/>
        <v>0</v>
      </c>
      <c r="MT172" s="136"/>
      <c r="MU172" s="146">
        <f t="shared" si="182"/>
        <v>0</v>
      </c>
      <c r="MV172" s="136"/>
      <c r="MW172" s="146">
        <f t="shared" si="183"/>
        <v>0</v>
      </c>
      <c r="MX172" s="136"/>
      <c r="MY172" s="146">
        <f t="shared" si="184"/>
        <v>0</v>
      </c>
      <c r="MZ172" s="136"/>
      <c r="NA172" s="146">
        <f t="shared" si="185"/>
        <v>0</v>
      </c>
      <c r="NB172" s="136"/>
      <c r="NC172" s="146">
        <f t="shared" si="186"/>
        <v>0</v>
      </c>
      <c r="ND172" s="136"/>
      <c r="NE172" s="146">
        <f t="shared" si="187"/>
        <v>0</v>
      </c>
      <c r="NF172" s="136"/>
      <c r="NG172" s="146">
        <f t="shared" si="188"/>
        <v>0</v>
      </c>
      <c r="NH172" s="136"/>
      <c r="NI172" s="146">
        <f t="shared" si="189"/>
        <v>0</v>
      </c>
      <c r="NJ172" s="136"/>
      <c r="NK172" s="146">
        <f t="shared" si="190"/>
        <v>0</v>
      </c>
      <c r="NL172" s="136"/>
      <c r="NM172" s="146">
        <f t="shared" si="191"/>
        <v>0</v>
      </c>
      <c r="NN172" s="136"/>
      <c r="NO172" s="146">
        <f t="shared" si="192"/>
        <v>0</v>
      </c>
      <c r="NP172" s="136"/>
      <c r="NQ172" s="146">
        <f t="shared" si="193"/>
        <v>0</v>
      </c>
      <c r="NR172" s="136"/>
      <c r="NS172" s="146">
        <f t="shared" si="194"/>
        <v>0</v>
      </c>
      <c r="NT172" s="136"/>
      <c r="NU172" s="146">
        <f t="shared" si="195"/>
        <v>0</v>
      </c>
      <c r="NV172" s="136"/>
      <c r="NW172" s="146">
        <f t="shared" si="196"/>
        <v>0</v>
      </c>
      <c r="NX172" s="136"/>
      <c r="NY172" s="146">
        <f t="shared" si="197"/>
        <v>0</v>
      </c>
      <c r="NZ172" s="136"/>
      <c r="OA172" s="146">
        <f t="shared" si="198"/>
        <v>0</v>
      </c>
      <c r="OB172" s="136"/>
      <c r="OC172" s="146">
        <f t="shared" si="199"/>
        <v>0</v>
      </c>
      <c r="OD172" s="136"/>
      <c r="OE172" s="146">
        <f t="shared" si="200"/>
        <v>0</v>
      </c>
      <c r="OF172" s="136"/>
      <c r="OG172" s="146">
        <f t="shared" si="201"/>
        <v>0</v>
      </c>
      <c r="OH172" s="136"/>
      <c r="OI172" s="146">
        <f t="shared" si="202"/>
        <v>0</v>
      </c>
      <c r="OJ172" s="136"/>
      <c r="OK172" s="146">
        <f t="shared" si="203"/>
        <v>0</v>
      </c>
      <c r="OL172" s="136"/>
      <c r="OM172" s="146">
        <f t="shared" si="204"/>
        <v>0</v>
      </c>
      <c r="ON172" s="136"/>
      <c r="OO172" s="146">
        <f t="shared" si="205"/>
        <v>0</v>
      </c>
      <c r="OP172" s="136"/>
      <c r="OQ172" s="146">
        <f t="shared" si="206"/>
        <v>0</v>
      </c>
      <c r="OR172" s="136"/>
      <c r="OS172" s="146">
        <f t="shared" si="207"/>
        <v>0</v>
      </c>
      <c r="OT172" s="136"/>
      <c r="OU172" s="146">
        <f t="shared" si="208"/>
        <v>0</v>
      </c>
      <c r="OV172" s="136"/>
      <c r="OW172" s="146">
        <f t="shared" si="209"/>
        <v>0</v>
      </c>
      <c r="OX172" s="136"/>
      <c r="OY172" s="146">
        <f t="shared" si="210"/>
        <v>0</v>
      </c>
      <c r="OZ172" s="136"/>
      <c r="PA172" s="146">
        <f t="shared" si="211"/>
        <v>0</v>
      </c>
      <c r="PB172" s="136"/>
      <c r="PC172" s="146">
        <f t="shared" si="212"/>
        <v>0</v>
      </c>
      <c r="PD172" s="136"/>
      <c r="PE172" s="146">
        <f t="shared" si="213"/>
        <v>0</v>
      </c>
      <c r="PF172" s="136"/>
      <c r="PG172" s="146">
        <f t="shared" si="214"/>
        <v>0</v>
      </c>
      <c r="PH172" s="136"/>
      <c r="PI172" s="146">
        <f t="shared" si="215"/>
        <v>0</v>
      </c>
      <c r="PJ172" s="136"/>
      <c r="PK172" s="146">
        <f t="shared" si="216"/>
        <v>0</v>
      </c>
      <c r="PL172" s="136"/>
      <c r="PM172" s="146">
        <f t="shared" si="217"/>
        <v>0</v>
      </c>
      <c r="PN172" s="136"/>
      <c r="PO172" s="146">
        <f t="shared" si="218"/>
        <v>0</v>
      </c>
      <c r="PP172" s="136"/>
      <c r="PQ172" s="146">
        <f t="shared" si="219"/>
        <v>0</v>
      </c>
      <c r="PR172" s="136"/>
      <c r="PS172" s="146">
        <f t="shared" si="220"/>
        <v>0</v>
      </c>
      <c r="PT172" s="136"/>
      <c r="PU172" s="146">
        <f t="shared" si="221"/>
        <v>0</v>
      </c>
      <c r="PV172" s="136"/>
      <c r="PW172" s="146">
        <f t="shared" si="222"/>
        <v>0</v>
      </c>
      <c r="PX172" s="136"/>
      <c r="PY172" s="146">
        <f t="shared" si="223"/>
        <v>0</v>
      </c>
      <c r="PZ172" s="136"/>
      <c r="QA172" s="146">
        <f t="shared" si="224"/>
        <v>0</v>
      </c>
      <c r="QB172" s="136"/>
      <c r="QC172" s="146">
        <f t="shared" si="225"/>
        <v>0</v>
      </c>
      <c r="QD172" s="136"/>
      <c r="QE172" s="146">
        <f t="shared" si="226"/>
        <v>0</v>
      </c>
      <c r="QF172" s="136"/>
      <c r="QG172" s="146">
        <f t="shared" si="227"/>
        <v>0</v>
      </c>
      <c r="QH172" s="136"/>
      <c r="QI172" s="146">
        <f t="shared" si="228"/>
        <v>0</v>
      </c>
      <c r="QJ172" s="136"/>
      <c r="QK172" s="146">
        <f t="shared" si="229"/>
        <v>0</v>
      </c>
      <c r="QL172" s="136"/>
      <c r="QM172" s="146">
        <f t="shared" si="230"/>
        <v>0</v>
      </c>
      <c r="QN172" s="136"/>
      <c r="QO172" s="146">
        <f t="shared" si="231"/>
        <v>0</v>
      </c>
      <c r="QP172" s="136"/>
      <c r="QQ172" s="146">
        <f t="shared" si="232"/>
        <v>0</v>
      </c>
      <c r="QR172" s="136"/>
      <c r="QS172" s="146">
        <f t="shared" si="233"/>
        <v>0</v>
      </c>
      <c r="QT172" s="136"/>
      <c r="QU172" s="146">
        <f t="shared" si="234"/>
        <v>0</v>
      </c>
      <c r="QV172" s="136"/>
      <c r="QW172" s="146">
        <f t="shared" si="235"/>
        <v>0</v>
      </c>
      <c r="QX172" s="136"/>
      <c r="QY172" s="146">
        <f t="shared" si="236"/>
        <v>0</v>
      </c>
      <c r="QZ172" s="136"/>
      <c r="RA172" s="146">
        <f t="shared" si="237"/>
        <v>0</v>
      </c>
      <c r="RB172" s="136"/>
      <c r="RC172" s="146">
        <f t="shared" si="238"/>
        <v>0</v>
      </c>
      <c r="RD172" s="136"/>
      <c r="RE172" s="146">
        <f t="shared" si="239"/>
        <v>0</v>
      </c>
      <c r="RF172" s="136"/>
      <c r="RG172" s="146">
        <f t="shared" si="240"/>
        <v>0</v>
      </c>
      <c r="RH172" s="136"/>
      <c r="RI172" s="146">
        <f t="shared" si="241"/>
        <v>0</v>
      </c>
      <c r="RJ172" s="136"/>
      <c r="RK172" s="146">
        <f t="shared" si="242"/>
        <v>0</v>
      </c>
      <c r="RL172" s="136"/>
      <c r="RM172" s="146">
        <f t="shared" si="243"/>
        <v>0</v>
      </c>
      <c r="RN172" s="136"/>
      <c r="RO172" s="146">
        <f t="shared" si="244"/>
        <v>0</v>
      </c>
      <c r="RP172" s="136"/>
      <c r="RQ172" s="146">
        <f t="shared" si="245"/>
        <v>0</v>
      </c>
      <c r="RR172" s="136"/>
      <c r="RS172" s="146">
        <f t="shared" si="246"/>
        <v>0</v>
      </c>
      <c r="RT172" s="136"/>
      <c r="RU172" s="146">
        <f t="shared" si="247"/>
        <v>0</v>
      </c>
      <c r="RV172" s="136"/>
      <c r="RW172" s="146">
        <f t="shared" si="248"/>
        <v>0</v>
      </c>
      <c r="RX172" s="136"/>
      <c r="RY172" s="146">
        <f t="shared" si="249"/>
        <v>0</v>
      </c>
      <c r="RZ172" s="136"/>
      <c r="SA172" s="146">
        <f t="shared" si="250"/>
        <v>0</v>
      </c>
      <c r="SB172" s="136"/>
      <c r="SC172" s="146">
        <f t="shared" si="251"/>
        <v>0</v>
      </c>
      <c r="SD172" s="136"/>
      <c r="SE172" s="146">
        <f t="shared" si="252"/>
        <v>0</v>
      </c>
      <c r="SF172" s="136"/>
      <c r="SG172" s="146">
        <f t="shared" si="253"/>
        <v>0</v>
      </c>
      <c r="SH172" s="136"/>
      <c r="SI172" s="146">
        <f t="shared" si="254"/>
        <v>0</v>
      </c>
      <c r="SJ172" s="136"/>
      <c r="SK172" s="146">
        <f t="shared" si="255"/>
        <v>0</v>
      </c>
      <c r="SL172" s="136"/>
      <c r="SM172" s="146">
        <f t="shared" si="256"/>
        <v>0</v>
      </c>
      <c r="SN172" s="136"/>
      <c r="SO172" s="146">
        <f t="shared" si="257"/>
        <v>0</v>
      </c>
      <c r="SP172" s="136"/>
      <c r="SQ172" s="146">
        <f t="shared" si="258"/>
        <v>0</v>
      </c>
    </row>
    <row r="173" spans="1:511" s="123" customFormat="1" x14ac:dyDescent="0.25">
      <c r="A173" s="147" t="s">
        <v>56</v>
      </c>
      <c r="B173" s="148" t="s">
        <v>44</v>
      </c>
      <c r="C173" s="201" t="e">
        <f>AVERAGE(#REF!)</f>
        <v>#REF!</v>
      </c>
      <c r="D173" s="136"/>
      <c r="E173" s="149">
        <f t="shared" si="5"/>
        <v>0</v>
      </c>
      <c r="F173" s="136"/>
      <c r="G173" s="149">
        <f t="shared" si="6"/>
        <v>0</v>
      </c>
      <c r="H173" s="136"/>
      <c r="I173" s="149">
        <f t="shared" si="7"/>
        <v>0</v>
      </c>
      <c r="J173" s="136"/>
      <c r="K173" s="149">
        <f t="shared" si="8"/>
        <v>0</v>
      </c>
      <c r="L173" s="136"/>
      <c r="M173" s="149">
        <f t="shared" si="9"/>
        <v>0</v>
      </c>
      <c r="N173" s="136"/>
      <c r="O173" s="149">
        <f t="shared" si="10"/>
        <v>0</v>
      </c>
      <c r="P173" s="136"/>
      <c r="Q173" s="149">
        <f t="shared" si="11"/>
        <v>0</v>
      </c>
      <c r="R173" s="136"/>
      <c r="S173" s="149">
        <f t="shared" si="12"/>
        <v>0</v>
      </c>
      <c r="T173" s="136"/>
      <c r="U173" s="149">
        <f t="shared" si="13"/>
        <v>0</v>
      </c>
      <c r="V173" s="136"/>
      <c r="W173" s="149">
        <f t="shared" si="14"/>
        <v>0</v>
      </c>
      <c r="X173" s="136"/>
      <c r="Y173" s="149">
        <f t="shared" si="15"/>
        <v>0</v>
      </c>
      <c r="Z173" s="136"/>
      <c r="AA173" s="149">
        <f t="shared" si="16"/>
        <v>0</v>
      </c>
      <c r="AB173" s="136"/>
      <c r="AC173" s="149">
        <f t="shared" si="17"/>
        <v>0</v>
      </c>
      <c r="AD173" s="136"/>
      <c r="AE173" s="149">
        <f t="shared" si="18"/>
        <v>0</v>
      </c>
      <c r="AF173" s="136"/>
      <c r="AG173" s="149">
        <f t="shared" si="19"/>
        <v>0</v>
      </c>
      <c r="AH173" s="136"/>
      <c r="AI173" s="149">
        <f t="shared" si="20"/>
        <v>0</v>
      </c>
      <c r="AJ173" s="136"/>
      <c r="AK173" s="149">
        <f t="shared" si="21"/>
        <v>0</v>
      </c>
      <c r="AL173" s="136"/>
      <c r="AM173" s="149">
        <f t="shared" si="22"/>
        <v>0</v>
      </c>
      <c r="AN173" s="136"/>
      <c r="AO173" s="149">
        <f t="shared" si="23"/>
        <v>0</v>
      </c>
      <c r="AP173" s="136"/>
      <c r="AQ173" s="149">
        <f t="shared" si="24"/>
        <v>0</v>
      </c>
      <c r="AR173" s="136"/>
      <c r="AS173" s="149">
        <f t="shared" si="25"/>
        <v>0</v>
      </c>
      <c r="AT173" s="136"/>
      <c r="AU173" s="149">
        <f t="shared" si="26"/>
        <v>0</v>
      </c>
      <c r="AV173" s="136"/>
      <c r="AW173" s="149">
        <f t="shared" si="27"/>
        <v>0</v>
      </c>
      <c r="AX173" s="136"/>
      <c r="AY173" s="149">
        <f t="shared" si="28"/>
        <v>0</v>
      </c>
      <c r="AZ173" s="136"/>
      <c r="BA173" s="149">
        <f t="shared" si="29"/>
        <v>0</v>
      </c>
      <c r="BB173" s="136"/>
      <c r="BC173" s="149">
        <f t="shared" si="30"/>
        <v>0</v>
      </c>
      <c r="BD173" s="136"/>
      <c r="BE173" s="149">
        <f t="shared" si="31"/>
        <v>0</v>
      </c>
      <c r="BF173" s="136"/>
      <c r="BG173" s="149">
        <f t="shared" si="32"/>
        <v>0</v>
      </c>
      <c r="BH173" s="136"/>
      <c r="BI173" s="149">
        <f t="shared" si="33"/>
        <v>0</v>
      </c>
      <c r="BJ173" s="136"/>
      <c r="BK173" s="149">
        <f t="shared" si="34"/>
        <v>0</v>
      </c>
      <c r="BL173" s="136"/>
      <c r="BM173" s="149">
        <f t="shared" si="35"/>
        <v>0</v>
      </c>
      <c r="BN173" s="136"/>
      <c r="BO173" s="149">
        <f t="shared" si="36"/>
        <v>0</v>
      </c>
      <c r="BP173" s="136"/>
      <c r="BQ173" s="149">
        <f t="shared" si="37"/>
        <v>0</v>
      </c>
      <c r="BR173" s="136"/>
      <c r="BS173" s="149">
        <f t="shared" si="38"/>
        <v>0</v>
      </c>
      <c r="BT173" s="136"/>
      <c r="BU173" s="149">
        <f t="shared" si="39"/>
        <v>0</v>
      </c>
      <c r="BV173" s="136"/>
      <c r="BW173" s="149">
        <f t="shared" si="40"/>
        <v>0</v>
      </c>
      <c r="BX173" s="136"/>
      <c r="BY173" s="149">
        <f t="shared" si="41"/>
        <v>0</v>
      </c>
      <c r="BZ173" s="136"/>
      <c r="CA173" s="149">
        <f t="shared" si="42"/>
        <v>0</v>
      </c>
      <c r="CB173" s="136"/>
      <c r="CC173" s="149">
        <f t="shared" si="43"/>
        <v>0</v>
      </c>
      <c r="CD173" s="136"/>
      <c r="CE173" s="149">
        <f t="shared" si="44"/>
        <v>0</v>
      </c>
      <c r="CF173" s="136"/>
      <c r="CG173" s="149">
        <f t="shared" si="45"/>
        <v>0</v>
      </c>
      <c r="CH173" s="136"/>
      <c r="CI173" s="149">
        <f t="shared" si="46"/>
        <v>0</v>
      </c>
      <c r="CJ173" s="136"/>
      <c r="CK173" s="149">
        <f t="shared" si="47"/>
        <v>0</v>
      </c>
      <c r="CL173" s="136"/>
      <c r="CM173" s="149">
        <f t="shared" si="48"/>
        <v>0</v>
      </c>
      <c r="CN173" s="136"/>
      <c r="CO173" s="149">
        <f t="shared" si="49"/>
        <v>0</v>
      </c>
      <c r="CP173" s="136"/>
      <c r="CQ173" s="149">
        <f t="shared" si="50"/>
        <v>0</v>
      </c>
      <c r="CR173" s="136"/>
      <c r="CS173" s="149">
        <f t="shared" si="51"/>
        <v>0</v>
      </c>
      <c r="CT173" s="136"/>
      <c r="CU173" s="149">
        <f t="shared" si="52"/>
        <v>0</v>
      </c>
      <c r="CV173" s="136"/>
      <c r="CW173" s="149">
        <f t="shared" si="53"/>
        <v>0</v>
      </c>
      <c r="CX173" s="136"/>
      <c r="CY173" s="149">
        <f t="shared" si="54"/>
        <v>0</v>
      </c>
      <c r="CZ173" s="136"/>
      <c r="DA173" s="149">
        <f t="shared" si="55"/>
        <v>0</v>
      </c>
      <c r="DB173" s="136"/>
      <c r="DC173" s="149">
        <f t="shared" si="56"/>
        <v>0</v>
      </c>
      <c r="DD173" s="136"/>
      <c r="DE173" s="149">
        <f t="shared" si="57"/>
        <v>0</v>
      </c>
      <c r="DF173" s="136"/>
      <c r="DG173" s="149">
        <f t="shared" si="58"/>
        <v>0</v>
      </c>
      <c r="DH173" s="136"/>
      <c r="DI173" s="149">
        <f t="shared" si="59"/>
        <v>0</v>
      </c>
      <c r="DJ173" s="136"/>
      <c r="DK173" s="149">
        <f t="shared" si="60"/>
        <v>0</v>
      </c>
      <c r="DL173" s="136"/>
      <c r="DM173" s="149">
        <f t="shared" si="61"/>
        <v>0</v>
      </c>
      <c r="DN173" s="136"/>
      <c r="DO173" s="149">
        <f t="shared" si="62"/>
        <v>0</v>
      </c>
      <c r="DP173" s="136"/>
      <c r="DQ173" s="149">
        <f t="shared" si="63"/>
        <v>0</v>
      </c>
      <c r="DR173" s="136"/>
      <c r="DS173" s="149">
        <f t="shared" si="64"/>
        <v>0</v>
      </c>
      <c r="DT173" s="136"/>
      <c r="DU173" s="149">
        <f t="shared" si="65"/>
        <v>0</v>
      </c>
      <c r="DV173" s="136"/>
      <c r="DW173" s="149">
        <f t="shared" si="66"/>
        <v>0</v>
      </c>
      <c r="DX173" s="136"/>
      <c r="DY173" s="149">
        <f t="shared" si="67"/>
        <v>0</v>
      </c>
      <c r="DZ173" s="136"/>
      <c r="EA173" s="149">
        <f t="shared" si="68"/>
        <v>0</v>
      </c>
      <c r="EB173" s="136"/>
      <c r="EC173" s="149">
        <f t="shared" si="69"/>
        <v>0</v>
      </c>
      <c r="ED173" s="136"/>
      <c r="EE173" s="149">
        <f t="shared" si="70"/>
        <v>0</v>
      </c>
      <c r="EF173" s="136"/>
      <c r="EG173" s="149">
        <f t="shared" si="71"/>
        <v>0</v>
      </c>
      <c r="EH173" s="136"/>
      <c r="EI173" s="149">
        <f t="shared" si="72"/>
        <v>0</v>
      </c>
      <c r="EJ173" s="136"/>
      <c r="EK173" s="149">
        <f t="shared" si="73"/>
        <v>0</v>
      </c>
      <c r="EL173" s="136"/>
      <c r="EM173" s="149">
        <f t="shared" si="74"/>
        <v>0</v>
      </c>
      <c r="EN173" s="136"/>
      <c r="EO173" s="149">
        <f t="shared" si="75"/>
        <v>0</v>
      </c>
      <c r="EP173" s="136"/>
      <c r="EQ173" s="149">
        <f t="shared" si="76"/>
        <v>0</v>
      </c>
      <c r="ER173" s="136"/>
      <c r="ES173" s="149">
        <f t="shared" si="77"/>
        <v>0</v>
      </c>
      <c r="ET173" s="136"/>
      <c r="EU173" s="149">
        <f t="shared" si="78"/>
        <v>0</v>
      </c>
      <c r="EV173" s="136"/>
      <c r="EW173" s="149">
        <f t="shared" si="79"/>
        <v>0</v>
      </c>
      <c r="EX173" s="136"/>
      <c r="EY173" s="149">
        <f t="shared" si="80"/>
        <v>0</v>
      </c>
      <c r="EZ173" s="136"/>
      <c r="FA173" s="149">
        <f t="shared" si="81"/>
        <v>0</v>
      </c>
      <c r="FB173" s="136"/>
      <c r="FC173" s="149">
        <f t="shared" si="82"/>
        <v>0</v>
      </c>
      <c r="FD173" s="136"/>
      <c r="FE173" s="149">
        <f t="shared" si="83"/>
        <v>0</v>
      </c>
      <c r="FF173" s="136"/>
      <c r="FG173" s="149">
        <f t="shared" si="84"/>
        <v>0</v>
      </c>
      <c r="FH173" s="136"/>
      <c r="FI173" s="149">
        <f t="shared" si="85"/>
        <v>0</v>
      </c>
      <c r="FJ173" s="140"/>
      <c r="FK173" s="149">
        <f t="shared" si="86"/>
        <v>0</v>
      </c>
      <c r="FL173" s="136"/>
      <c r="FM173" s="149">
        <f t="shared" si="87"/>
        <v>0</v>
      </c>
      <c r="FN173" s="136"/>
      <c r="FO173" s="149">
        <f t="shared" si="88"/>
        <v>0</v>
      </c>
      <c r="FP173" s="136"/>
      <c r="FQ173" s="149">
        <f t="shared" si="89"/>
        <v>0</v>
      </c>
      <c r="FR173" s="136"/>
      <c r="FS173" s="149">
        <f t="shared" si="90"/>
        <v>0</v>
      </c>
      <c r="FT173" s="136"/>
      <c r="FU173" s="149">
        <f t="shared" si="91"/>
        <v>0</v>
      </c>
      <c r="FV173" s="136"/>
      <c r="FW173" s="149">
        <f t="shared" si="92"/>
        <v>0</v>
      </c>
      <c r="FX173" s="136"/>
      <c r="FY173" s="149">
        <f t="shared" si="93"/>
        <v>0</v>
      </c>
      <c r="FZ173" s="136"/>
      <c r="GA173" s="149">
        <f t="shared" si="94"/>
        <v>0</v>
      </c>
      <c r="GB173" s="136"/>
      <c r="GC173" s="149">
        <f t="shared" si="95"/>
        <v>0</v>
      </c>
      <c r="GD173" s="136"/>
      <c r="GE173" s="149">
        <f t="shared" si="96"/>
        <v>0</v>
      </c>
      <c r="GF173" s="136"/>
      <c r="GG173" s="149">
        <f t="shared" si="97"/>
        <v>0</v>
      </c>
      <c r="GH173" s="136"/>
      <c r="GI173" s="149">
        <f t="shared" si="98"/>
        <v>0</v>
      </c>
      <c r="GJ173" s="136"/>
      <c r="GK173" s="149">
        <f t="shared" si="99"/>
        <v>0</v>
      </c>
      <c r="GL173" s="136"/>
      <c r="GM173" s="149">
        <f t="shared" si="100"/>
        <v>0</v>
      </c>
      <c r="GN173" s="136"/>
      <c r="GO173" s="149">
        <f t="shared" si="101"/>
        <v>0</v>
      </c>
      <c r="GP173" s="136"/>
      <c r="GQ173" s="149">
        <f t="shared" si="102"/>
        <v>0</v>
      </c>
      <c r="GR173" s="136"/>
      <c r="GS173" s="149">
        <f t="shared" si="103"/>
        <v>0</v>
      </c>
      <c r="GT173" s="136"/>
      <c r="GU173" s="149">
        <f t="shared" si="104"/>
        <v>0</v>
      </c>
      <c r="GV173" s="136"/>
      <c r="GW173" s="149">
        <f t="shared" si="105"/>
        <v>0</v>
      </c>
      <c r="GX173" s="136"/>
      <c r="GY173" s="149">
        <f t="shared" si="106"/>
        <v>0</v>
      </c>
      <c r="GZ173" s="136"/>
      <c r="HA173" s="149">
        <f t="shared" si="107"/>
        <v>0</v>
      </c>
      <c r="HB173" s="136"/>
      <c r="HC173" s="149">
        <f t="shared" si="108"/>
        <v>0</v>
      </c>
      <c r="HD173" s="136"/>
      <c r="HE173" s="149">
        <f t="shared" si="109"/>
        <v>0</v>
      </c>
      <c r="HF173" s="136"/>
      <c r="HG173" s="149">
        <f t="shared" si="110"/>
        <v>0</v>
      </c>
      <c r="HH173" s="136"/>
      <c r="HI173" s="149">
        <f t="shared" si="111"/>
        <v>0</v>
      </c>
      <c r="HJ173" s="136"/>
      <c r="HK173" s="149">
        <f t="shared" si="112"/>
        <v>0</v>
      </c>
      <c r="HL173" s="136"/>
      <c r="HM173" s="149">
        <f t="shared" si="113"/>
        <v>0</v>
      </c>
      <c r="HN173" s="136"/>
      <c r="HO173" s="149">
        <f t="shared" si="114"/>
        <v>0</v>
      </c>
      <c r="HP173" s="136"/>
      <c r="HQ173" s="149">
        <f t="shared" si="115"/>
        <v>0</v>
      </c>
      <c r="HR173" s="136"/>
      <c r="HS173" s="149">
        <f t="shared" si="116"/>
        <v>0</v>
      </c>
      <c r="HT173" s="136"/>
      <c r="HU173" s="149">
        <f t="shared" si="117"/>
        <v>0</v>
      </c>
      <c r="HV173" s="136"/>
      <c r="HW173" s="149">
        <f t="shared" si="118"/>
        <v>0</v>
      </c>
      <c r="HX173" s="136"/>
      <c r="HY173" s="149">
        <f t="shared" si="119"/>
        <v>0</v>
      </c>
      <c r="HZ173" s="136"/>
      <c r="IA173" s="149">
        <f t="shared" si="120"/>
        <v>0</v>
      </c>
      <c r="IB173" s="136"/>
      <c r="IC173" s="149">
        <f t="shared" si="121"/>
        <v>0</v>
      </c>
      <c r="ID173" s="136"/>
      <c r="IE173" s="149">
        <f t="shared" si="122"/>
        <v>0</v>
      </c>
      <c r="IF173" s="136"/>
      <c r="IG173" s="149">
        <f t="shared" si="123"/>
        <v>0</v>
      </c>
      <c r="IH173" s="136"/>
      <c r="II173" s="149">
        <f t="shared" si="124"/>
        <v>0</v>
      </c>
      <c r="IJ173" s="136"/>
      <c r="IK173" s="149">
        <f t="shared" si="125"/>
        <v>0</v>
      </c>
      <c r="IL173" s="136"/>
      <c r="IM173" s="149">
        <f t="shared" si="126"/>
        <v>0</v>
      </c>
      <c r="IN173" s="136"/>
      <c r="IO173" s="149">
        <f t="shared" si="127"/>
        <v>0</v>
      </c>
      <c r="IP173" s="136"/>
      <c r="IQ173" s="149">
        <f t="shared" si="128"/>
        <v>0</v>
      </c>
      <c r="IR173" s="136"/>
      <c r="IS173" s="149">
        <f t="shared" si="129"/>
        <v>0</v>
      </c>
      <c r="IT173" s="136"/>
      <c r="IU173" s="149">
        <f t="shared" si="130"/>
        <v>0</v>
      </c>
      <c r="IV173" s="136"/>
      <c r="IW173" s="149">
        <f t="shared" si="131"/>
        <v>0</v>
      </c>
      <c r="IX173" s="136"/>
      <c r="IY173" s="149">
        <f t="shared" si="132"/>
        <v>0</v>
      </c>
      <c r="IZ173" s="136"/>
      <c r="JA173" s="149">
        <f t="shared" si="133"/>
        <v>0</v>
      </c>
      <c r="JB173" s="136"/>
      <c r="JC173" s="149">
        <f t="shared" si="134"/>
        <v>0</v>
      </c>
      <c r="JD173" s="136"/>
      <c r="JE173" s="149">
        <f t="shared" si="135"/>
        <v>0</v>
      </c>
      <c r="JF173" s="136"/>
      <c r="JG173" s="149">
        <f t="shared" si="136"/>
        <v>0</v>
      </c>
      <c r="JH173" s="136"/>
      <c r="JI173" s="149">
        <f t="shared" si="137"/>
        <v>0</v>
      </c>
      <c r="JJ173" s="136"/>
      <c r="JK173" s="149">
        <f t="shared" si="138"/>
        <v>0</v>
      </c>
      <c r="JL173" s="136"/>
      <c r="JM173" s="149">
        <f t="shared" si="139"/>
        <v>0</v>
      </c>
      <c r="JN173" s="136"/>
      <c r="JO173" s="149">
        <f t="shared" si="140"/>
        <v>0</v>
      </c>
      <c r="JP173" s="136"/>
      <c r="JQ173" s="149">
        <f t="shared" si="141"/>
        <v>0</v>
      </c>
      <c r="JR173" s="136"/>
      <c r="JS173" s="149">
        <f t="shared" si="142"/>
        <v>0</v>
      </c>
      <c r="JT173" s="136"/>
      <c r="JU173" s="149">
        <f t="shared" si="143"/>
        <v>0</v>
      </c>
      <c r="JV173" s="136"/>
      <c r="JW173" s="149">
        <f t="shared" si="144"/>
        <v>0</v>
      </c>
      <c r="JX173" s="136"/>
      <c r="JY173" s="149">
        <f t="shared" si="145"/>
        <v>0</v>
      </c>
      <c r="JZ173" s="136"/>
      <c r="KA173" s="149">
        <f t="shared" si="146"/>
        <v>0</v>
      </c>
      <c r="KB173" s="136"/>
      <c r="KC173" s="149">
        <f t="shared" si="147"/>
        <v>0</v>
      </c>
      <c r="KD173" s="136"/>
      <c r="KE173" s="149">
        <f t="shared" si="148"/>
        <v>0</v>
      </c>
      <c r="KF173" s="136"/>
      <c r="KG173" s="149">
        <f t="shared" si="149"/>
        <v>0</v>
      </c>
      <c r="KH173" s="136"/>
      <c r="KI173" s="149">
        <f t="shared" si="150"/>
        <v>0</v>
      </c>
      <c r="KJ173" s="136"/>
      <c r="KK173" s="149">
        <f t="shared" si="151"/>
        <v>0</v>
      </c>
      <c r="KL173" s="136"/>
      <c r="KM173" s="149">
        <f t="shared" si="152"/>
        <v>0</v>
      </c>
      <c r="KN173" s="136"/>
      <c r="KO173" s="149">
        <f t="shared" si="153"/>
        <v>0</v>
      </c>
      <c r="KP173" s="136"/>
      <c r="KQ173" s="149">
        <f t="shared" si="154"/>
        <v>0</v>
      </c>
      <c r="KR173" s="136"/>
      <c r="KS173" s="149">
        <f t="shared" si="155"/>
        <v>0</v>
      </c>
      <c r="KT173" s="136"/>
      <c r="KU173" s="149">
        <f t="shared" si="156"/>
        <v>0</v>
      </c>
      <c r="KV173" s="136"/>
      <c r="KW173" s="149">
        <f t="shared" si="157"/>
        <v>0</v>
      </c>
      <c r="KX173" s="136"/>
      <c r="KY173" s="149">
        <f t="shared" si="158"/>
        <v>0</v>
      </c>
      <c r="KZ173" s="136"/>
      <c r="LA173" s="149">
        <f t="shared" si="159"/>
        <v>0</v>
      </c>
      <c r="LB173" s="136"/>
      <c r="LC173" s="149">
        <f t="shared" si="160"/>
        <v>0</v>
      </c>
      <c r="LD173" s="136"/>
      <c r="LE173" s="149">
        <f t="shared" si="161"/>
        <v>0</v>
      </c>
      <c r="LF173" s="136"/>
      <c r="LG173" s="149">
        <f t="shared" si="162"/>
        <v>0</v>
      </c>
      <c r="LH173" s="136"/>
      <c r="LI173" s="149">
        <f t="shared" si="163"/>
        <v>0</v>
      </c>
      <c r="LJ173" s="136"/>
      <c r="LK173" s="149">
        <f t="shared" si="164"/>
        <v>0</v>
      </c>
      <c r="LL173"/>
      <c r="LM173" s="149">
        <f t="shared" si="165"/>
        <v>0</v>
      </c>
      <c r="LN173" s="136"/>
      <c r="LO173" s="149">
        <f t="shared" si="166"/>
        <v>0</v>
      </c>
      <c r="LP173" s="136"/>
      <c r="LQ173" s="149">
        <f t="shared" si="167"/>
        <v>0</v>
      </c>
      <c r="LR173" s="136"/>
      <c r="LS173" s="149">
        <f t="shared" si="168"/>
        <v>0</v>
      </c>
      <c r="LT173" s="136"/>
      <c r="LU173" s="149">
        <f t="shared" si="169"/>
        <v>0</v>
      </c>
      <c r="LV173" s="136"/>
      <c r="LW173" s="149">
        <f t="shared" si="170"/>
        <v>0</v>
      </c>
      <c r="LX173" s="136"/>
      <c r="LY173" s="149">
        <f t="shared" si="171"/>
        <v>0</v>
      </c>
      <c r="LZ173" s="136"/>
      <c r="MA173" s="149">
        <f t="shared" si="172"/>
        <v>0</v>
      </c>
      <c r="MB173" s="136"/>
      <c r="MC173" s="149">
        <f t="shared" si="173"/>
        <v>0</v>
      </c>
      <c r="MD173" s="136"/>
      <c r="ME173" s="149">
        <f t="shared" si="174"/>
        <v>0</v>
      </c>
      <c r="MF173" s="136"/>
      <c r="MG173" s="149">
        <f t="shared" si="175"/>
        <v>0</v>
      </c>
      <c r="MH173" s="136"/>
      <c r="MI173" s="149">
        <f t="shared" si="176"/>
        <v>0</v>
      </c>
      <c r="MJ173" s="136"/>
      <c r="MK173" s="149">
        <f t="shared" si="177"/>
        <v>0</v>
      </c>
      <c r="ML173" s="136"/>
      <c r="MM173" s="149">
        <f t="shared" si="178"/>
        <v>0</v>
      </c>
      <c r="MN173" s="136"/>
      <c r="MO173" s="149">
        <f t="shared" si="179"/>
        <v>0</v>
      </c>
      <c r="MP173" s="136"/>
      <c r="MQ173" s="149">
        <f t="shared" si="180"/>
        <v>0</v>
      </c>
      <c r="MR173" s="136"/>
      <c r="MS173" s="149">
        <f t="shared" si="181"/>
        <v>0</v>
      </c>
      <c r="MT173" s="136"/>
      <c r="MU173" s="149">
        <f t="shared" si="182"/>
        <v>0</v>
      </c>
      <c r="MV173" s="136"/>
      <c r="MW173" s="149">
        <f t="shared" si="183"/>
        <v>0</v>
      </c>
      <c r="MX173" s="136"/>
      <c r="MY173" s="149">
        <f t="shared" si="184"/>
        <v>0</v>
      </c>
      <c r="MZ173" s="136"/>
      <c r="NA173" s="149">
        <f t="shared" si="185"/>
        <v>0</v>
      </c>
      <c r="NB173" s="136"/>
      <c r="NC173" s="149">
        <f t="shared" si="186"/>
        <v>0</v>
      </c>
      <c r="ND173" s="136"/>
      <c r="NE173" s="149">
        <f t="shared" si="187"/>
        <v>0</v>
      </c>
      <c r="NF173" s="136"/>
      <c r="NG173" s="149">
        <f t="shared" si="188"/>
        <v>0</v>
      </c>
      <c r="NH173" s="136"/>
      <c r="NI173" s="149">
        <f t="shared" si="189"/>
        <v>0</v>
      </c>
      <c r="NJ173" s="136"/>
      <c r="NK173" s="149">
        <f t="shared" si="190"/>
        <v>0</v>
      </c>
      <c r="NL173" s="136"/>
      <c r="NM173" s="149">
        <f t="shared" si="191"/>
        <v>0</v>
      </c>
      <c r="NN173" s="136"/>
      <c r="NO173" s="149">
        <f t="shared" si="192"/>
        <v>0</v>
      </c>
      <c r="NP173" s="136"/>
      <c r="NQ173" s="149">
        <f t="shared" si="193"/>
        <v>0</v>
      </c>
      <c r="NR173" s="136"/>
      <c r="NS173" s="149">
        <f t="shared" si="194"/>
        <v>0</v>
      </c>
      <c r="NT173" s="136"/>
      <c r="NU173" s="149">
        <f t="shared" si="195"/>
        <v>0</v>
      </c>
      <c r="NV173" s="136"/>
      <c r="NW173" s="149">
        <f t="shared" si="196"/>
        <v>0</v>
      </c>
      <c r="NX173" s="136"/>
      <c r="NY173" s="149">
        <f t="shared" si="197"/>
        <v>0</v>
      </c>
      <c r="NZ173" s="136"/>
      <c r="OA173" s="149">
        <f t="shared" si="198"/>
        <v>0</v>
      </c>
      <c r="OB173" s="136"/>
      <c r="OC173" s="149">
        <f t="shared" si="199"/>
        <v>0</v>
      </c>
      <c r="OD173" s="136"/>
      <c r="OE173" s="149">
        <f t="shared" si="200"/>
        <v>0</v>
      </c>
      <c r="OF173" s="136"/>
      <c r="OG173" s="149">
        <f t="shared" si="201"/>
        <v>0</v>
      </c>
      <c r="OH173" s="136"/>
      <c r="OI173" s="149">
        <f t="shared" si="202"/>
        <v>0</v>
      </c>
      <c r="OJ173" s="136"/>
      <c r="OK173" s="149">
        <f t="shared" si="203"/>
        <v>0</v>
      </c>
      <c r="OL173" s="136"/>
      <c r="OM173" s="149">
        <f t="shared" si="204"/>
        <v>0</v>
      </c>
      <c r="ON173" s="136"/>
      <c r="OO173" s="149">
        <f t="shared" si="205"/>
        <v>0</v>
      </c>
      <c r="OP173" s="136"/>
      <c r="OQ173" s="149">
        <f t="shared" si="206"/>
        <v>0</v>
      </c>
      <c r="OR173" s="136"/>
      <c r="OS173" s="149">
        <f t="shared" si="207"/>
        <v>0</v>
      </c>
      <c r="OT173" s="136"/>
      <c r="OU173" s="149">
        <f t="shared" si="208"/>
        <v>0</v>
      </c>
      <c r="OV173" s="136"/>
      <c r="OW173" s="149">
        <f t="shared" si="209"/>
        <v>0</v>
      </c>
      <c r="OX173" s="136"/>
      <c r="OY173" s="149">
        <f t="shared" si="210"/>
        <v>0</v>
      </c>
      <c r="OZ173" s="136"/>
      <c r="PA173" s="149">
        <f t="shared" si="211"/>
        <v>0</v>
      </c>
      <c r="PB173" s="136"/>
      <c r="PC173" s="149">
        <f t="shared" si="212"/>
        <v>0</v>
      </c>
      <c r="PD173" s="136"/>
      <c r="PE173" s="149">
        <f t="shared" si="213"/>
        <v>0</v>
      </c>
      <c r="PF173" s="136"/>
      <c r="PG173" s="149">
        <f t="shared" si="214"/>
        <v>0</v>
      </c>
      <c r="PH173" s="136"/>
      <c r="PI173" s="149">
        <f t="shared" si="215"/>
        <v>0</v>
      </c>
      <c r="PJ173" s="136"/>
      <c r="PK173" s="149">
        <f t="shared" si="216"/>
        <v>0</v>
      </c>
      <c r="PL173" s="136"/>
      <c r="PM173" s="149">
        <f t="shared" si="217"/>
        <v>0</v>
      </c>
      <c r="PN173" s="136"/>
      <c r="PO173" s="149">
        <f t="shared" si="218"/>
        <v>0</v>
      </c>
      <c r="PP173" s="136"/>
      <c r="PQ173" s="149">
        <f t="shared" si="219"/>
        <v>0</v>
      </c>
      <c r="PR173" s="136"/>
      <c r="PS173" s="149">
        <f t="shared" si="220"/>
        <v>0</v>
      </c>
      <c r="PT173" s="136"/>
      <c r="PU173" s="149">
        <f t="shared" si="221"/>
        <v>0</v>
      </c>
      <c r="PV173" s="136"/>
      <c r="PW173" s="149">
        <f t="shared" si="222"/>
        <v>0</v>
      </c>
      <c r="PX173" s="136"/>
      <c r="PY173" s="149">
        <f t="shared" si="223"/>
        <v>0</v>
      </c>
      <c r="PZ173" s="136"/>
      <c r="QA173" s="149">
        <f t="shared" si="224"/>
        <v>0</v>
      </c>
      <c r="QB173" s="136"/>
      <c r="QC173" s="149">
        <f t="shared" si="225"/>
        <v>0</v>
      </c>
      <c r="QD173" s="136"/>
      <c r="QE173" s="149">
        <f t="shared" si="226"/>
        <v>0</v>
      </c>
      <c r="QF173" s="136"/>
      <c r="QG173" s="149">
        <f t="shared" si="227"/>
        <v>0</v>
      </c>
      <c r="QH173" s="136"/>
      <c r="QI173" s="149">
        <f t="shared" si="228"/>
        <v>0</v>
      </c>
      <c r="QJ173" s="136"/>
      <c r="QK173" s="149">
        <f t="shared" si="229"/>
        <v>0</v>
      </c>
      <c r="QL173" s="136"/>
      <c r="QM173" s="149">
        <f t="shared" si="230"/>
        <v>0</v>
      </c>
      <c r="QN173" s="136"/>
      <c r="QO173" s="149">
        <f t="shared" si="231"/>
        <v>0</v>
      </c>
      <c r="QP173" s="136"/>
      <c r="QQ173" s="149">
        <f t="shared" si="232"/>
        <v>0</v>
      </c>
      <c r="QR173" s="136"/>
      <c r="QS173" s="149">
        <f t="shared" si="233"/>
        <v>0</v>
      </c>
      <c r="QT173" s="136"/>
      <c r="QU173" s="149">
        <f t="shared" si="234"/>
        <v>0</v>
      </c>
      <c r="QV173" s="136"/>
      <c r="QW173" s="149">
        <f t="shared" si="235"/>
        <v>0</v>
      </c>
      <c r="QX173" s="136"/>
      <c r="QY173" s="149">
        <f t="shared" si="236"/>
        <v>0</v>
      </c>
      <c r="QZ173" s="136"/>
      <c r="RA173" s="149">
        <f t="shared" si="237"/>
        <v>0</v>
      </c>
      <c r="RB173" s="136"/>
      <c r="RC173" s="149">
        <f t="shared" si="238"/>
        <v>0</v>
      </c>
      <c r="RD173" s="136"/>
      <c r="RE173" s="149">
        <f t="shared" si="239"/>
        <v>0</v>
      </c>
      <c r="RF173" s="136"/>
      <c r="RG173" s="149">
        <f t="shared" si="240"/>
        <v>0</v>
      </c>
      <c r="RH173" s="136"/>
      <c r="RI173" s="149">
        <f t="shared" si="241"/>
        <v>0</v>
      </c>
      <c r="RJ173" s="136"/>
      <c r="RK173" s="149">
        <f t="shared" si="242"/>
        <v>0</v>
      </c>
      <c r="RL173" s="136"/>
      <c r="RM173" s="149">
        <f t="shared" si="243"/>
        <v>0</v>
      </c>
      <c r="RN173" s="136"/>
      <c r="RO173" s="149">
        <f t="shared" si="244"/>
        <v>0</v>
      </c>
      <c r="RP173" s="136"/>
      <c r="RQ173" s="149">
        <f t="shared" si="245"/>
        <v>0</v>
      </c>
      <c r="RR173" s="136"/>
      <c r="RS173" s="149">
        <f t="shared" si="246"/>
        <v>0</v>
      </c>
      <c r="RT173" s="136"/>
      <c r="RU173" s="149">
        <f t="shared" si="247"/>
        <v>0</v>
      </c>
      <c r="RV173" s="136"/>
      <c r="RW173" s="149">
        <f t="shared" si="248"/>
        <v>0</v>
      </c>
      <c r="RX173" s="136"/>
      <c r="RY173" s="149">
        <f t="shared" si="249"/>
        <v>0</v>
      </c>
      <c r="RZ173" s="136"/>
      <c r="SA173" s="149">
        <f t="shared" si="250"/>
        <v>0</v>
      </c>
      <c r="SB173" s="136"/>
      <c r="SC173" s="149">
        <f t="shared" si="251"/>
        <v>0</v>
      </c>
      <c r="SD173" s="136"/>
      <c r="SE173" s="149">
        <f t="shared" si="252"/>
        <v>0</v>
      </c>
      <c r="SF173" s="136"/>
      <c r="SG173" s="149">
        <f t="shared" si="253"/>
        <v>0</v>
      </c>
      <c r="SH173" s="136"/>
      <c r="SI173" s="149">
        <f t="shared" si="254"/>
        <v>0</v>
      </c>
      <c r="SJ173" s="136"/>
      <c r="SK173" s="149">
        <f t="shared" si="255"/>
        <v>0</v>
      </c>
      <c r="SL173" s="136"/>
      <c r="SM173" s="149">
        <f t="shared" si="256"/>
        <v>0</v>
      </c>
      <c r="SN173" s="136"/>
      <c r="SO173" s="149">
        <f t="shared" si="257"/>
        <v>0</v>
      </c>
      <c r="SP173" s="136"/>
      <c r="SQ173" s="149">
        <f t="shared" si="258"/>
        <v>0</v>
      </c>
    </row>
    <row r="174" spans="1:511" s="140" customFormat="1" x14ac:dyDescent="0.25">
      <c r="A174" s="147" t="s">
        <v>57</v>
      </c>
      <c r="B174" s="148" t="s">
        <v>45</v>
      </c>
      <c r="C174" s="201" t="e">
        <f>AVERAGE(#REF!)</f>
        <v>#REF!</v>
      </c>
      <c r="E174" s="149">
        <f t="shared" si="5"/>
        <v>0</v>
      </c>
      <c r="G174" s="149">
        <f t="shared" si="6"/>
        <v>0</v>
      </c>
      <c r="I174" s="149">
        <f t="shared" si="7"/>
        <v>0</v>
      </c>
      <c r="K174" s="149">
        <f t="shared" si="8"/>
        <v>0</v>
      </c>
      <c r="M174" s="149">
        <f t="shared" si="9"/>
        <v>0</v>
      </c>
      <c r="O174" s="149">
        <f t="shared" si="10"/>
        <v>0</v>
      </c>
      <c r="Q174" s="149">
        <f t="shared" si="11"/>
        <v>0</v>
      </c>
      <c r="S174" s="149">
        <f t="shared" si="12"/>
        <v>0</v>
      </c>
      <c r="U174" s="149">
        <f t="shared" si="13"/>
        <v>0</v>
      </c>
      <c r="W174" s="149">
        <f t="shared" si="14"/>
        <v>0</v>
      </c>
      <c r="Y174" s="149">
        <f t="shared" si="15"/>
        <v>0</v>
      </c>
      <c r="AA174" s="149">
        <f t="shared" si="16"/>
        <v>0</v>
      </c>
      <c r="AC174" s="149">
        <f t="shared" si="17"/>
        <v>0</v>
      </c>
      <c r="AE174" s="149">
        <f t="shared" si="18"/>
        <v>0</v>
      </c>
      <c r="AG174" s="149">
        <f t="shared" si="19"/>
        <v>0</v>
      </c>
      <c r="AI174" s="149">
        <f t="shared" si="20"/>
        <v>0</v>
      </c>
      <c r="AK174" s="149">
        <f t="shared" si="21"/>
        <v>0</v>
      </c>
      <c r="AM174" s="149">
        <f t="shared" si="22"/>
        <v>0</v>
      </c>
      <c r="AO174" s="149">
        <f t="shared" si="23"/>
        <v>0</v>
      </c>
      <c r="AQ174" s="149">
        <f t="shared" si="24"/>
        <v>0</v>
      </c>
      <c r="AS174" s="149">
        <f t="shared" si="25"/>
        <v>0</v>
      </c>
      <c r="AU174" s="149">
        <f t="shared" si="26"/>
        <v>0</v>
      </c>
      <c r="AW174" s="149">
        <f t="shared" si="27"/>
        <v>0</v>
      </c>
      <c r="AY174" s="149">
        <f t="shared" si="28"/>
        <v>0</v>
      </c>
      <c r="BA174" s="149">
        <f t="shared" si="29"/>
        <v>0</v>
      </c>
      <c r="BC174" s="149">
        <f t="shared" si="30"/>
        <v>0</v>
      </c>
      <c r="BE174" s="149">
        <f t="shared" si="31"/>
        <v>0</v>
      </c>
      <c r="BG174" s="149">
        <f t="shared" si="32"/>
        <v>0</v>
      </c>
      <c r="BI174" s="149">
        <f t="shared" si="33"/>
        <v>0</v>
      </c>
      <c r="BK174" s="149">
        <f t="shared" si="34"/>
        <v>0</v>
      </c>
      <c r="BM174" s="149">
        <f t="shared" si="35"/>
        <v>0</v>
      </c>
      <c r="BO174" s="149">
        <f t="shared" si="36"/>
        <v>0</v>
      </c>
      <c r="BQ174" s="149">
        <f t="shared" si="37"/>
        <v>0</v>
      </c>
      <c r="BS174" s="149">
        <f t="shared" si="38"/>
        <v>0</v>
      </c>
      <c r="BU174" s="149">
        <f t="shared" si="39"/>
        <v>0</v>
      </c>
      <c r="BW174" s="149">
        <f t="shared" si="40"/>
        <v>0</v>
      </c>
      <c r="BY174" s="149">
        <f t="shared" si="41"/>
        <v>0</v>
      </c>
      <c r="CA174" s="149">
        <f t="shared" si="42"/>
        <v>0</v>
      </c>
      <c r="CC174" s="149">
        <f t="shared" si="43"/>
        <v>0</v>
      </c>
      <c r="CE174" s="149">
        <f t="shared" si="44"/>
        <v>0</v>
      </c>
      <c r="CG174" s="149">
        <f t="shared" si="45"/>
        <v>0</v>
      </c>
      <c r="CI174" s="149">
        <f t="shared" si="46"/>
        <v>0</v>
      </c>
      <c r="CK174" s="149">
        <f t="shared" si="47"/>
        <v>0</v>
      </c>
      <c r="CM174" s="149">
        <f t="shared" si="48"/>
        <v>0</v>
      </c>
      <c r="CO174" s="149">
        <f t="shared" si="49"/>
        <v>0</v>
      </c>
      <c r="CQ174" s="149">
        <f t="shared" si="50"/>
        <v>0</v>
      </c>
      <c r="CS174" s="149">
        <f t="shared" si="51"/>
        <v>0</v>
      </c>
      <c r="CU174" s="149">
        <f t="shared" si="52"/>
        <v>0</v>
      </c>
      <c r="CW174" s="149">
        <f t="shared" si="53"/>
        <v>0</v>
      </c>
      <c r="CY174" s="149">
        <f t="shared" si="54"/>
        <v>0</v>
      </c>
      <c r="DA174" s="149">
        <f t="shared" si="55"/>
        <v>0</v>
      </c>
      <c r="DC174" s="149">
        <f t="shared" si="56"/>
        <v>0</v>
      </c>
      <c r="DE174" s="149">
        <f t="shared" si="57"/>
        <v>0</v>
      </c>
      <c r="DG174" s="149">
        <f t="shared" si="58"/>
        <v>0</v>
      </c>
      <c r="DI174" s="149">
        <f t="shared" si="59"/>
        <v>0</v>
      </c>
      <c r="DK174" s="149">
        <f t="shared" si="60"/>
        <v>0</v>
      </c>
      <c r="DM174" s="149">
        <f t="shared" si="61"/>
        <v>0</v>
      </c>
      <c r="DO174" s="149">
        <f t="shared" si="62"/>
        <v>0</v>
      </c>
      <c r="DQ174" s="149">
        <f t="shared" si="63"/>
        <v>0</v>
      </c>
      <c r="DS174" s="149">
        <f t="shared" si="64"/>
        <v>0</v>
      </c>
      <c r="DU174" s="149">
        <f t="shared" si="65"/>
        <v>0</v>
      </c>
      <c r="DW174" s="149">
        <f t="shared" si="66"/>
        <v>0</v>
      </c>
      <c r="DY174" s="149">
        <f t="shared" si="67"/>
        <v>0</v>
      </c>
      <c r="EA174" s="149">
        <f t="shared" si="68"/>
        <v>0</v>
      </c>
      <c r="EC174" s="149">
        <f t="shared" si="69"/>
        <v>0</v>
      </c>
      <c r="EE174" s="149">
        <f t="shared" si="70"/>
        <v>0</v>
      </c>
      <c r="EG174" s="149">
        <f t="shared" si="71"/>
        <v>0</v>
      </c>
      <c r="EI174" s="149">
        <f t="shared" si="72"/>
        <v>0</v>
      </c>
      <c r="EK174" s="149">
        <f t="shared" si="73"/>
        <v>0</v>
      </c>
      <c r="EM174" s="149">
        <f t="shared" si="74"/>
        <v>0</v>
      </c>
      <c r="EO174" s="149">
        <f t="shared" si="75"/>
        <v>0</v>
      </c>
      <c r="EQ174" s="149">
        <f t="shared" si="76"/>
        <v>0</v>
      </c>
      <c r="ES174" s="149">
        <f t="shared" si="77"/>
        <v>0</v>
      </c>
      <c r="EU174" s="149">
        <f t="shared" si="78"/>
        <v>0</v>
      </c>
      <c r="EW174" s="149">
        <f t="shared" si="79"/>
        <v>0</v>
      </c>
      <c r="EY174" s="149">
        <f t="shared" si="80"/>
        <v>0</v>
      </c>
      <c r="FA174" s="149">
        <f t="shared" si="81"/>
        <v>0</v>
      </c>
      <c r="FC174" s="149">
        <f t="shared" si="82"/>
        <v>0</v>
      </c>
      <c r="FE174" s="149">
        <f t="shared" si="83"/>
        <v>0</v>
      </c>
      <c r="FG174" s="149">
        <f t="shared" si="84"/>
        <v>0</v>
      </c>
      <c r="FI174" s="149">
        <f t="shared" si="85"/>
        <v>0</v>
      </c>
      <c r="FJ174" s="136"/>
      <c r="FK174" s="149">
        <f t="shared" si="86"/>
        <v>0</v>
      </c>
      <c r="FM174" s="149">
        <f t="shared" si="87"/>
        <v>0</v>
      </c>
      <c r="FO174" s="149">
        <f t="shared" si="88"/>
        <v>0</v>
      </c>
      <c r="FQ174" s="149">
        <f t="shared" si="89"/>
        <v>0</v>
      </c>
      <c r="FS174" s="149">
        <f t="shared" si="90"/>
        <v>0</v>
      </c>
      <c r="FU174" s="149">
        <f t="shared" si="91"/>
        <v>0</v>
      </c>
      <c r="FW174" s="149">
        <f t="shared" si="92"/>
        <v>0</v>
      </c>
      <c r="FY174" s="149">
        <f t="shared" si="93"/>
        <v>0</v>
      </c>
      <c r="GA174" s="149">
        <f t="shared" si="94"/>
        <v>0</v>
      </c>
      <c r="GC174" s="149">
        <f t="shared" si="95"/>
        <v>0</v>
      </c>
      <c r="GE174" s="149">
        <f t="shared" si="96"/>
        <v>0</v>
      </c>
      <c r="GG174" s="149">
        <f t="shared" si="97"/>
        <v>0</v>
      </c>
      <c r="GI174" s="149">
        <f t="shared" si="98"/>
        <v>0</v>
      </c>
      <c r="GK174" s="149">
        <f t="shared" si="99"/>
        <v>0</v>
      </c>
      <c r="GM174" s="149">
        <f t="shared" si="100"/>
        <v>0</v>
      </c>
      <c r="GO174" s="149">
        <f t="shared" si="101"/>
        <v>0</v>
      </c>
      <c r="GQ174" s="149">
        <f t="shared" si="102"/>
        <v>0</v>
      </c>
      <c r="GS174" s="149">
        <f t="shared" si="103"/>
        <v>0</v>
      </c>
      <c r="GU174" s="149">
        <f t="shared" si="104"/>
        <v>0</v>
      </c>
      <c r="GW174" s="149">
        <f t="shared" si="105"/>
        <v>0</v>
      </c>
      <c r="GY174" s="149">
        <f t="shared" si="106"/>
        <v>0</v>
      </c>
      <c r="HA174" s="149">
        <f t="shared" si="107"/>
        <v>0</v>
      </c>
      <c r="HC174" s="149">
        <f t="shared" si="108"/>
        <v>0</v>
      </c>
      <c r="HE174" s="149">
        <f t="shared" si="109"/>
        <v>0</v>
      </c>
      <c r="HG174" s="149">
        <f t="shared" si="110"/>
        <v>0</v>
      </c>
      <c r="HI174" s="149">
        <f t="shared" si="111"/>
        <v>0</v>
      </c>
      <c r="HK174" s="149">
        <f t="shared" si="112"/>
        <v>0</v>
      </c>
      <c r="HM174" s="149">
        <f t="shared" si="113"/>
        <v>0</v>
      </c>
      <c r="HO174" s="149">
        <f t="shared" si="114"/>
        <v>0</v>
      </c>
      <c r="HQ174" s="149">
        <f t="shared" si="115"/>
        <v>0</v>
      </c>
      <c r="HS174" s="149">
        <f t="shared" si="116"/>
        <v>0</v>
      </c>
      <c r="HU174" s="149">
        <f t="shared" si="117"/>
        <v>0</v>
      </c>
      <c r="HW174" s="149">
        <f t="shared" si="118"/>
        <v>0</v>
      </c>
      <c r="HY174" s="149">
        <f t="shared" si="119"/>
        <v>0</v>
      </c>
      <c r="IA174" s="149">
        <f t="shared" si="120"/>
        <v>0</v>
      </c>
      <c r="IC174" s="149">
        <f t="shared" si="121"/>
        <v>0</v>
      </c>
      <c r="IE174" s="149">
        <f t="shared" si="122"/>
        <v>0</v>
      </c>
      <c r="IG174" s="149">
        <f t="shared" si="123"/>
        <v>0</v>
      </c>
      <c r="II174" s="149">
        <f t="shared" si="124"/>
        <v>0</v>
      </c>
      <c r="IK174" s="149">
        <f t="shared" si="125"/>
        <v>0</v>
      </c>
      <c r="IM174" s="149">
        <f t="shared" si="126"/>
        <v>0</v>
      </c>
      <c r="IO174" s="149">
        <f t="shared" si="127"/>
        <v>0</v>
      </c>
      <c r="IQ174" s="149">
        <f t="shared" si="128"/>
        <v>0</v>
      </c>
      <c r="IS174" s="149">
        <f t="shared" si="129"/>
        <v>0</v>
      </c>
      <c r="IU174" s="149">
        <f t="shared" si="130"/>
        <v>0</v>
      </c>
      <c r="IW174" s="149">
        <f t="shared" si="131"/>
        <v>0</v>
      </c>
      <c r="IY174" s="149">
        <f t="shared" si="132"/>
        <v>0</v>
      </c>
      <c r="JA174" s="149">
        <f t="shared" si="133"/>
        <v>0</v>
      </c>
      <c r="JC174" s="149">
        <f t="shared" si="134"/>
        <v>0</v>
      </c>
      <c r="JE174" s="149">
        <f t="shared" si="135"/>
        <v>0</v>
      </c>
      <c r="JG174" s="149">
        <f t="shared" si="136"/>
        <v>0</v>
      </c>
      <c r="JI174" s="149">
        <f t="shared" si="137"/>
        <v>0</v>
      </c>
      <c r="JK174" s="149">
        <f t="shared" si="138"/>
        <v>0</v>
      </c>
      <c r="JM174" s="149">
        <f t="shared" si="139"/>
        <v>0</v>
      </c>
      <c r="JO174" s="149">
        <f t="shared" si="140"/>
        <v>0</v>
      </c>
      <c r="JQ174" s="149">
        <f t="shared" si="141"/>
        <v>0</v>
      </c>
      <c r="JS174" s="149">
        <f t="shared" si="142"/>
        <v>0</v>
      </c>
      <c r="JU174" s="149">
        <f t="shared" si="143"/>
        <v>0</v>
      </c>
      <c r="JW174" s="149">
        <f t="shared" si="144"/>
        <v>0</v>
      </c>
      <c r="JY174" s="149">
        <f t="shared" si="145"/>
        <v>0</v>
      </c>
      <c r="KA174" s="149">
        <f t="shared" si="146"/>
        <v>0</v>
      </c>
      <c r="KC174" s="149">
        <f t="shared" si="147"/>
        <v>0</v>
      </c>
      <c r="KE174" s="149">
        <f t="shared" si="148"/>
        <v>0</v>
      </c>
      <c r="KG174" s="149">
        <f t="shared" si="149"/>
        <v>0</v>
      </c>
      <c r="KI174" s="149">
        <f t="shared" si="150"/>
        <v>0</v>
      </c>
      <c r="KK174" s="149">
        <f t="shared" si="151"/>
        <v>0</v>
      </c>
      <c r="KM174" s="149">
        <f t="shared" si="152"/>
        <v>0</v>
      </c>
      <c r="KO174" s="149">
        <f t="shared" si="153"/>
        <v>0</v>
      </c>
      <c r="KQ174" s="149">
        <f t="shared" si="154"/>
        <v>0</v>
      </c>
      <c r="KS174" s="149">
        <f t="shared" si="155"/>
        <v>0</v>
      </c>
      <c r="KU174" s="149">
        <f t="shared" si="156"/>
        <v>0</v>
      </c>
      <c r="KW174" s="149">
        <f t="shared" si="157"/>
        <v>0</v>
      </c>
      <c r="KY174" s="149">
        <f t="shared" si="158"/>
        <v>0</v>
      </c>
      <c r="LA174" s="149">
        <f t="shared" si="159"/>
        <v>0</v>
      </c>
      <c r="LC174" s="149">
        <f t="shared" si="160"/>
        <v>0</v>
      </c>
      <c r="LE174" s="149">
        <f t="shared" si="161"/>
        <v>0</v>
      </c>
      <c r="LG174" s="149">
        <f t="shared" si="162"/>
        <v>0</v>
      </c>
      <c r="LI174" s="149">
        <f t="shared" si="163"/>
        <v>0</v>
      </c>
      <c r="LK174" s="149">
        <f t="shared" si="164"/>
        <v>0</v>
      </c>
      <c r="LL174"/>
      <c r="LM174" s="149">
        <f t="shared" si="165"/>
        <v>0</v>
      </c>
      <c r="LO174" s="149">
        <f t="shared" si="166"/>
        <v>0</v>
      </c>
      <c r="LQ174" s="149">
        <f t="shared" si="167"/>
        <v>0</v>
      </c>
      <c r="LS174" s="149">
        <f t="shared" si="168"/>
        <v>0</v>
      </c>
      <c r="LU174" s="149">
        <f t="shared" si="169"/>
        <v>0</v>
      </c>
      <c r="LW174" s="149">
        <f t="shared" si="170"/>
        <v>0</v>
      </c>
      <c r="LY174" s="149">
        <f t="shared" si="171"/>
        <v>0</v>
      </c>
      <c r="MA174" s="149">
        <f t="shared" si="172"/>
        <v>0</v>
      </c>
      <c r="MC174" s="149">
        <f t="shared" si="173"/>
        <v>0</v>
      </c>
      <c r="ME174" s="149">
        <f t="shared" si="174"/>
        <v>0</v>
      </c>
      <c r="MG174" s="149">
        <f t="shared" si="175"/>
        <v>0</v>
      </c>
      <c r="MI174" s="149">
        <f t="shared" si="176"/>
        <v>0</v>
      </c>
      <c r="MK174" s="149">
        <f t="shared" si="177"/>
        <v>0</v>
      </c>
      <c r="MM174" s="149">
        <f t="shared" si="178"/>
        <v>0</v>
      </c>
      <c r="MO174" s="149">
        <f t="shared" si="179"/>
        <v>0</v>
      </c>
      <c r="MQ174" s="149">
        <f t="shared" si="180"/>
        <v>0</v>
      </c>
      <c r="MS174" s="149">
        <f t="shared" si="181"/>
        <v>0</v>
      </c>
      <c r="MU174" s="149">
        <f t="shared" si="182"/>
        <v>0</v>
      </c>
      <c r="MW174" s="149">
        <f t="shared" si="183"/>
        <v>0</v>
      </c>
      <c r="MY174" s="149">
        <f t="shared" si="184"/>
        <v>0</v>
      </c>
      <c r="NA174" s="149">
        <f t="shared" si="185"/>
        <v>0</v>
      </c>
      <c r="NC174" s="149">
        <f t="shared" si="186"/>
        <v>0</v>
      </c>
      <c r="NE174" s="149">
        <f t="shared" si="187"/>
        <v>0</v>
      </c>
      <c r="NG174" s="149">
        <f t="shared" si="188"/>
        <v>0</v>
      </c>
      <c r="NI174" s="149">
        <f t="shared" si="189"/>
        <v>0</v>
      </c>
      <c r="NK174" s="149">
        <f t="shared" si="190"/>
        <v>0</v>
      </c>
      <c r="NM174" s="149">
        <f t="shared" si="191"/>
        <v>0</v>
      </c>
      <c r="NO174" s="149">
        <f t="shared" si="192"/>
        <v>0</v>
      </c>
      <c r="NQ174" s="149">
        <f t="shared" si="193"/>
        <v>0</v>
      </c>
      <c r="NS174" s="149">
        <f t="shared" si="194"/>
        <v>0</v>
      </c>
      <c r="NU174" s="149">
        <f t="shared" si="195"/>
        <v>0</v>
      </c>
      <c r="NW174" s="149">
        <f t="shared" si="196"/>
        <v>0</v>
      </c>
      <c r="NY174" s="149">
        <f t="shared" si="197"/>
        <v>0</v>
      </c>
      <c r="OA174" s="149">
        <f t="shared" si="198"/>
        <v>0</v>
      </c>
      <c r="OC174" s="149">
        <f t="shared" si="199"/>
        <v>0</v>
      </c>
      <c r="OE174" s="149">
        <f t="shared" si="200"/>
        <v>0</v>
      </c>
      <c r="OG174" s="149">
        <f t="shared" si="201"/>
        <v>0</v>
      </c>
      <c r="OI174" s="149">
        <f t="shared" si="202"/>
        <v>0</v>
      </c>
      <c r="OK174" s="149">
        <f t="shared" si="203"/>
        <v>0</v>
      </c>
      <c r="OM174" s="149">
        <f t="shared" si="204"/>
        <v>0</v>
      </c>
      <c r="OO174" s="149">
        <f t="shared" si="205"/>
        <v>0</v>
      </c>
      <c r="OQ174" s="149">
        <f t="shared" si="206"/>
        <v>0</v>
      </c>
      <c r="OS174" s="149">
        <f t="shared" si="207"/>
        <v>0</v>
      </c>
      <c r="OU174" s="149">
        <f t="shared" si="208"/>
        <v>0</v>
      </c>
      <c r="OW174" s="149">
        <f t="shared" si="209"/>
        <v>0</v>
      </c>
      <c r="OY174" s="149">
        <f t="shared" si="210"/>
        <v>0</v>
      </c>
      <c r="PA174" s="149">
        <f t="shared" si="211"/>
        <v>0</v>
      </c>
      <c r="PC174" s="149">
        <f t="shared" si="212"/>
        <v>0</v>
      </c>
      <c r="PE174" s="149">
        <f t="shared" si="213"/>
        <v>0</v>
      </c>
      <c r="PG174" s="149">
        <f t="shared" si="214"/>
        <v>0</v>
      </c>
      <c r="PI174" s="149">
        <f t="shared" si="215"/>
        <v>0</v>
      </c>
      <c r="PK174" s="149">
        <f t="shared" si="216"/>
        <v>0</v>
      </c>
      <c r="PM174" s="149">
        <f t="shared" si="217"/>
        <v>0</v>
      </c>
      <c r="PO174" s="149">
        <f t="shared" si="218"/>
        <v>0</v>
      </c>
      <c r="PQ174" s="149">
        <f t="shared" si="219"/>
        <v>0</v>
      </c>
      <c r="PS174" s="149">
        <f t="shared" si="220"/>
        <v>0</v>
      </c>
      <c r="PU174" s="149">
        <f t="shared" si="221"/>
        <v>0</v>
      </c>
      <c r="PW174" s="149">
        <f t="shared" si="222"/>
        <v>0</v>
      </c>
      <c r="PY174" s="149">
        <f t="shared" si="223"/>
        <v>0</v>
      </c>
      <c r="QA174" s="149">
        <f t="shared" si="224"/>
        <v>0</v>
      </c>
      <c r="QC174" s="149">
        <f t="shared" si="225"/>
        <v>0</v>
      </c>
      <c r="QE174" s="149">
        <f t="shared" si="226"/>
        <v>0</v>
      </c>
      <c r="QG174" s="149">
        <f t="shared" si="227"/>
        <v>0</v>
      </c>
      <c r="QI174" s="149">
        <f t="shared" si="228"/>
        <v>0</v>
      </c>
      <c r="QK174" s="149">
        <f t="shared" si="229"/>
        <v>0</v>
      </c>
      <c r="QM174" s="149">
        <f t="shared" si="230"/>
        <v>0</v>
      </c>
      <c r="QO174" s="149">
        <f t="shared" si="231"/>
        <v>0</v>
      </c>
      <c r="QQ174" s="149">
        <f t="shared" si="232"/>
        <v>0</v>
      </c>
      <c r="QS174" s="149">
        <f t="shared" si="233"/>
        <v>0</v>
      </c>
      <c r="QU174" s="149">
        <f t="shared" si="234"/>
        <v>0</v>
      </c>
      <c r="QW174" s="149">
        <f t="shared" si="235"/>
        <v>0</v>
      </c>
      <c r="QY174" s="149">
        <f t="shared" si="236"/>
        <v>0</v>
      </c>
      <c r="RA174" s="149">
        <f t="shared" si="237"/>
        <v>0</v>
      </c>
      <c r="RC174" s="149">
        <f t="shared" si="238"/>
        <v>0</v>
      </c>
      <c r="RE174" s="149">
        <f t="shared" si="239"/>
        <v>0</v>
      </c>
      <c r="RG174" s="149">
        <f t="shared" si="240"/>
        <v>0</v>
      </c>
      <c r="RI174" s="149">
        <f t="shared" si="241"/>
        <v>0</v>
      </c>
      <c r="RK174" s="149">
        <f t="shared" si="242"/>
        <v>0</v>
      </c>
      <c r="RM174" s="149">
        <f t="shared" si="243"/>
        <v>0</v>
      </c>
      <c r="RO174" s="149">
        <f t="shared" si="244"/>
        <v>0</v>
      </c>
      <c r="RQ174" s="149">
        <f t="shared" si="245"/>
        <v>0</v>
      </c>
      <c r="RS174" s="149">
        <f t="shared" si="246"/>
        <v>0</v>
      </c>
      <c r="RU174" s="149">
        <f t="shared" si="247"/>
        <v>0</v>
      </c>
      <c r="RW174" s="149">
        <f t="shared" si="248"/>
        <v>0</v>
      </c>
      <c r="RY174" s="149">
        <f t="shared" si="249"/>
        <v>0</v>
      </c>
      <c r="SA174" s="149">
        <f t="shared" si="250"/>
        <v>0</v>
      </c>
      <c r="SC174" s="149">
        <f t="shared" si="251"/>
        <v>0</v>
      </c>
      <c r="SE174" s="149">
        <f t="shared" si="252"/>
        <v>0</v>
      </c>
      <c r="SG174" s="149">
        <f t="shared" si="253"/>
        <v>0</v>
      </c>
      <c r="SI174" s="149">
        <f t="shared" si="254"/>
        <v>0</v>
      </c>
      <c r="SK174" s="149">
        <f t="shared" si="255"/>
        <v>0</v>
      </c>
      <c r="SM174" s="149">
        <f t="shared" si="256"/>
        <v>0</v>
      </c>
      <c r="SO174" s="149">
        <f t="shared" si="257"/>
        <v>0</v>
      </c>
      <c r="SQ174" s="149">
        <f t="shared" si="258"/>
        <v>0</v>
      </c>
    </row>
    <row r="175" spans="1:511" s="123" customFormat="1" x14ac:dyDescent="0.25">
      <c r="A175" s="50" t="s">
        <v>51</v>
      </c>
      <c r="B175" s="150" t="s">
        <v>27</v>
      </c>
      <c r="C175" s="202" t="e">
        <f>AVERAGE(#REF!)</f>
        <v>#REF!</v>
      </c>
      <c r="D175" s="136"/>
      <c r="E175" s="151">
        <f t="shared" si="5"/>
        <v>0</v>
      </c>
      <c r="F175" s="136"/>
      <c r="G175" s="151">
        <f t="shared" si="6"/>
        <v>0</v>
      </c>
      <c r="H175" s="136"/>
      <c r="I175" s="151">
        <f t="shared" si="7"/>
        <v>0</v>
      </c>
      <c r="J175" s="136"/>
      <c r="K175" s="151">
        <f t="shared" si="8"/>
        <v>0</v>
      </c>
      <c r="L175" s="136"/>
      <c r="M175" s="151">
        <f t="shared" si="9"/>
        <v>0</v>
      </c>
      <c r="N175" s="136"/>
      <c r="O175" s="151">
        <f t="shared" si="10"/>
        <v>0</v>
      </c>
      <c r="P175" s="136"/>
      <c r="Q175" s="151">
        <f t="shared" si="11"/>
        <v>0</v>
      </c>
      <c r="R175" s="136"/>
      <c r="S175" s="151">
        <f t="shared" si="12"/>
        <v>0</v>
      </c>
      <c r="T175" s="136"/>
      <c r="U175" s="151">
        <f t="shared" si="13"/>
        <v>0</v>
      </c>
      <c r="V175" s="136"/>
      <c r="W175" s="151">
        <f t="shared" si="14"/>
        <v>0</v>
      </c>
      <c r="X175" s="136"/>
      <c r="Y175" s="151">
        <f t="shared" si="15"/>
        <v>0</v>
      </c>
      <c r="Z175" s="136"/>
      <c r="AA175" s="151">
        <f t="shared" si="16"/>
        <v>0</v>
      </c>
      <c r="AB175" s="136"/>
      <c r="AC175" s="151">
        <f t="shared" si="17"/>
        <v>0</v>
      </c>
      <c r="AD175" s="136"/>
      <c r="AE175" s="151">
        <f t="shared" si="18"/>
        <v>0</v>
      </c>
      <c r="AF175" s="136"/>
      <c r="AG175" s="151">
        <f t="shared" si="19"/>
        <v>0</v>
      </c>
      <c r="AH175" s="136"/>
      <c r="AI175" s="151">
        <f t="shared" si="20"/>
        <v>0</v>
      </c>
      <c r="AJ175" s="136"/>
      <c r="AK175" s="151">
        <f t="shared" si="21"/>
        <v>0</v>
      </c>
      <c r="AL175" s="136"/>
      <c r="AM175" s="151">
        <f t="shared" si="22"/>
        <v>0</v>
      </c>
      <c r="AN175" s="136"/>
      <c r="AO175" s="151">
        <f t="shared" si="23"/>
        <v>0</v>
      </c>
      <c r="AP175" s="136"/>
      <c r="AQ175" s="151">
        <f t="shared" si="24"/>
        <v>0</v>
      </c>
      <c r="AR175" s="136"/>
      <c r="AS175" s="151">
        <f t="shared" si="25"/>
        <v>0</v>
      </c>
      <c r="AT175" s="136"/>
      <c r="AU175" s="151">
        <f t="shared" si="26"/>
        <v>0</v>
      </c>
      <c r="AV175" s="136"/>
      <c r="AW175" s="151">
        <f t="shared" si="27"/>
        <v>0</v>
      </c>
      <c r="AX175" s="136"/>
      <c r="AY175" s="151">
        <f t="shared" si="28"/>
        <v>0</v>
      </c>
      <c r="AZ175" s="136"/>
      <c r="BA175" s="151">
        <f t="shared" si="29"/>
        <v>0</v>
      </c>
      <c r="BB175" s="136"/>
      <c r="BC175" s="151">
        <f t="shared" si="30"/>
        <v>0</v>
      </c>
      <c r="BD175" s="136"/>
      <c r="BE175" s="151">
        <f t="shared" si="31"/>
        <v>0</v>
      </c>
      <c r="BF175" s="136"/>
      <c r="BG175" s="151">
        <f t="shared" si="32"/>
        <v>0</v>
      </c>
      <c r="BH175" s="136"/>
      <c r="BI175" s="151">
        <f t="shared" si="33"/>
        <v>0</v>
      </c>
      <c r="BJ175" s="136"/>
      <c r="BK175" s="151">
        <f t="shared" si="34"/>
        <v>0</v>
      </c>
      <c r="BL175" s="136"/>
      <c r="BM175" s="151">
        <f t="shared" si="35"/>
        <v>0</v>
      </c>
      <c r="BN175" s="136"/>
      <c r="BO175" s="151">
        <f t="shared" si="36"/>
        <v>0</v>
      </c>
      <c r="BP175" s="136"/>
      <c r="BQ175" s="151">
        <f t="shared" si="37"/>
        <v>0</v>
      </c>
      <c r="BR175" s="136"/>
      <c r="BS175" s="151">
        <f t="shared" si="38"/>
        <v>0</v>
      </c>
      <c r="BT175" s="136"/>
      <c r="BU175" s="151">
        <f t="shared" si="39"/>
        <v>0</v>
      </c>
      <c r="BV175" s="136"/>
      <c r="BW175" s="151">
        <f t="shared" si="40"/>
        <v>0</v>
      </c>
      <c r="BX175" s="136"/>
      <c r="BY175" s="151">
        <f t="shared" si="41"/>
        <v>0</v>
      </c>
      <c r="BZ175" s="136"/>
      <c r="CA175" s="151">
        <f t="shared" si="42"/>
        <v>0</v>
      </c>
      <c r="CB175" s="136"/>
      <c r="CC175" s="151">
        <f t="shared" si="43"/>
        <v>0</v>
      </c>
      <c r="CD175" s="136"/>
      <c r="CE175" s="151">
        <f t="shared" si="44"/>
        <v>0</v>
      </c>
      <c r="CF175" s="136"/>
      <c r="CG175" s="151">
        <f t="shared" si="45"/>
        <v>0</v>
      </c>
      <c r="CH175" s="136"/>
      <c r="CI175" s="151">
        <f t="shared" si="46"/>
        <v>0</v>
      </c>
      <c r="CJ175" s="136"/>
      <c r="CK175" s="151">
        <f t="shared" si="47"/>
        <v>0</v>
      </c>
      <c r="CL175" s="136"/>
      <c r="CM175" s="151">
        <f t="shared" si="48"/>
        <v>0</v>
      </c>
      <c r="CN175" s="136"/>
      <c r="CO175" s="151">
        <f t="shared" si="49"/>
        <v>0</v>
      </c>
      <c r="CP175" s="136"/>
      <c r="CQ175" s="151">
        <f t="shared" si="50"/>
        <v>0</v>
      </c>
      <c r="CR175" s="136"/>
      <c r="CS175" s="151">
        <f t="shared" si="51"/>
        <v>0</v>
      </c>
      <c r="CT175" s="136"/>
      <c r="CU175" s="151">
        <f t="shared" si="52"/>
        <v>0</v>
      </c>
      <c r="CV175" s="136"/>
      <c r="CW175" s="151">
        <f t="shared" si="53"/>
        <v>0</v>
      </c>
      <c r="CX175" s="136"/>
      <c r="CY175" s="151">
        <f t="shared" si="54"/>
        <v>0</v>
      </c>
      <c r="CZ175" s="136"/>
      <c r="DA175" s="151">
        <f t="shared" si="55"/>
        <v>0</v>
      </c>
      <c r="DB175" s="136"/>
      <c r="DC175" s="151">
        <f t="shared" si="56"/>
        <v>0</v>
      </c>
      <c r="DD175" s="136"/>
      <c r="DE175" s="151">
        <f t="shared" si="57"/>
        <v>0</v>
      </c>
      <c r="DF175" s="136"/>
      <c r="DG175" s="151">
        <f t="shared" si="58"/>
        <v>0</v>
      </c>
      <c r="DH175" s="136"/>
      <c r="DI175" s="151">
        <f t="shared" si="59"/>
        <v>0</v>
      </c>
      <c r="DJ175" s="136"/>
      <c r="DK175" s="151">
        <f t="shared" si="60"/>
        <v>0</v>
      </c>
      <c r="DL175" s="136"/>
      <c r="DM175" s="151">
        <f t="shared" si="61"/>
        <v>0</v>
      </c>
      <c r="DN175" s="136"/>
      <c r="DO175" s="151">
        <f t="shared" si="62"/>
        <v>0</v>
      </c>
      <c r="DP175" s="136"/>
      <c r="DQ175" s="151">
        <f t="shared" si="63"/>
        <v>0</v>
      </c>
      <c r="DR175" s="136"/>
      <c r="DS175" s="151">
        <f t="shared" si="64"/>
        <v>0</v>
      </c>
      <c r="DT175" s="136"/>
      <c r="DU175" s="151">
        <f t="shared" si="65"/>
        <v>0</v>
      </c>
      <c r="DV175" s="136"/>
      <c r="DW175" s="151">
        <f t="shared" si="66"/>
        <v>0</v>
      </c>
      <c r="DX175" s="136"/>
      <c r="DY175" s="151">
        <f t="shared" si="67"/>
        <v>0</v>
      </c>
      <c r="DZ175" s="136"/>
      <c r="EA175" s="151">
        <f t="shared" si="68"/>
        <v>0</v>
      </c>
      <c r="EB175" s="136"/>
      <c r="EC175" s="151">
        <f t="shared" si="69"/>
        <v>0</v>
      </c>
      <c r="ED175" s="136"/>
      <c r="EE175" s="151">
        <f t="shared" si="70"/>
        <v>0</v>
      </c>
      <c r="EF175" s="136"/>
      <c r="EG175" s="151">
        <f t="shared" si="71"/>
        <v>0</v>
      </c>
      <c r="EH175" s="136"/>
      <c r="EI175" s="151">
        <f t="shared" si="72"/>
        <v>0</v>
      </c>
      <c r="EJ175" s="136"/>
      <c r="EK175" s="151">
        <f t="shared" si="73"/>
        <v>0</v>
      </c>
      <c r="EL175" s="136"/>
      <c r="EM175" s="151">
        <f t="shared" si="74"/>
        <v>0</v>
      </c>
      <c r="EN175" s="136"/>
      <c r="EO175" s="151">
        <f t="shared" si="75"/>
        <v>0</v>
      </c>
      <c r="EP175" s="136"/>
      <c r="EQ175" s="151">
        <f t="shared" si="76"/>
        <v>0</v>
      </c>
      <c r="ER175" s="136"/>
      <c r="ES175" s="151">
        <f t="shared" si="77"/>
        <v>0</v>
      </c>
      <c r="ET175" s="136"/>
      <c r="EU175" s="151">
        <f t="shared" si="78"/>
        <v>0</v>
      </c>
      <c r="EV175" s="136"/>
      <c r="EW175" s="151">
        <f t="shared" si="79"/>
        <v>0</v>
      </c>
      <c r="EX175" s="136"/>
      <c r="EY175" s="151">
        <f t="shared" si="80"/>
        <v>0</v>
      </c>
      <c r="EZ175" s="136"/>
      <c r="FA175" s="151">
        <f t="shared" si="81"/>
        <v>0</v>
      </c>
      <c r="FB175" s="136"/>
      <c r="FC175" s="151">
        <f t="shared" si="82"/>
        <v>0</v>
      </c>
      <c r="FD175" s="136"/>
      <c r="FE175" s="151">
        <f t="shared" si="83"/>
        <v>0</v>
      </c>
      <c r="FF175" s="136"/>
      <c r="FG175" s="151">
        <f t="shared" si="84"/>
        <v>0</v>
      </c>
      <c r="FH175" s="136"/>
      <c r="FI175" s="151">
        <f t="shared" si="85"/>
        <v>0</v>
      </c>
      <c r="FJ175" s="136"/>
      <c r="FK175" s="151">
        <f t="shared" si="86"/>
        <v>0</v>
      </c>
      <c r="FL175" s="136"/>
      <c r="FM175" s="151">
        <f t="shared" si="87"/>
        <v>0</v>
      </c>
      <c r="FN175" s="136"/>
      <c r="FO175" s="151">
        <f t="shared" si="88"/>
        <v>0</v>
      </c>
      <c r="FP175" s="136"/>
      <c r="FQ175" s="151">
        <f t="shared" si="89"/>
        <v>0</v>
      </c>
      <c r="FR175" s="136"/>
      <c r="FS175" s="151">
        <f t="shared" si="90"/>
        <v>0</v>
      </c>
      <c r="FT175" s="136"/>
      <c r="FU175" s="151">
        <f t="shared" si="91"/>
        <v>0</v>
      </c>
      <c r="FV175" s="136"/>
      <c r="FW175" s="151">
        <f t="shared" si="92"/>
        <v>0</v>
      </c>
      <c r="FX175" s="136"/>
      <c r="FY175" s="151">
        <f t="shared" si="93"/>
        <v>0</v>
      </c>
      <c r="FZ175" s="136"/>
      <c r="GA175" s="151">
        <f t="shared" si="94"/>
        <v>0</v>
      </c>
      <c r="GB175" s="136"/>
      <c r="GC175" s="151">
        <f t="shared" si="95"/>
        <v>0</v>
      </c>
      <c r="GD175" s="136"/>
      <c r="GE175" s="151">
        <f t="shared" si="96"/>
        <v>0</v>
      </c>
      <c r="GF175" s="136"/>
      <c r="GG175" s="151">
        <f t="shared" si="97"/>
        <v>0</v>
      </c>
      <c r="GH175" s="136"/>
      <c r="GI175" s="151">
        <f t="shared" si="98"/>
        <v>0</v>
      </c>
      <c r="GJ175" s="136"/>
      <c r="GK175" s="151">
        <f t="shared" si="99"/>
        <v>0</v>
      </c>
      <c r="GL175" s="136"/>
      <c r="GM175" s="151">
        <f t="shared" si="100"/>
        <v>0</v>
      </c>
      <c r="GN175" s="136"/>
      <c r="GO175" s="151">
        <f t="shared" si="101"/>
        <v>0</v>
      </c>
      <c r="GP175" s="136"/>
      <c r="GQ175" s="151">
        <f t="shared" si="102"/>
        <v>0</v>
      </c>
      <c r="GR175" s="136"/>
      <c r="GS175" s="151">
        <f t="shared" si="103"/>
        <v>0</v>
      </c>
      <c r="GT175" s="136"/>
      <c r="GU175" s="151">
        <f t="shared" si="104"/>
        <v>0</v>
      </c>
      <c r="GV175" s="136"/>
      <c r="GW175" s="151">
        <f t="shared" si="105"/>
        <v>0</v>
      </c>
      <c r="GX175" s="136"/>
      <c r="GY175" s="151">
        <f t="shared" si="106"/>
        <v>0</v>
      </c>
      <c r="GZ175" s="136"/>
      <c r="HA175" s="151">
        <f t="shared" si="107"/>
        <v>0</v>
      </c>
      <c r="HB175" s="136"/>
      <c r="HC175" s="151">
        <f t="shared" si="108"/>
        <v>0</v>
      </c>
      <c r="HD175" s="136"/>
      <c r="HE175" s="151">
        <f t="shared" si="109"/>
        <v>0</v>
      </c>
      <c r="HF175" s="136"/>
      <c r="HG175" s="151">
        <f t="shared" si="110"/>
        <v>0</v>
      </c>
      <c r="HH175" s="136"/>
      <c r="HI175" s="151">
        <f t="shared" si="111"/>
        <v>0</v>
      </c>
      <c r="HJ175" s="136"/>
      <c r="HK175" s="151">
        <f t="shared" si="112"/>
        <v>0</v>
      </c>
      <c r="HL175" s="136"/>
      <c r="HM175" s="151">
        <f t="shared" si="113"/>
        <v>0</v>
      </c>
      <c r="HN175" s="136"/>
      <c r="HO175" s="151">
        <f t="shared" si="114"/>
        <v>0</v>
      </c>
      <c r="HP175" s="136"/>
      <c r="HQ175" s="151">
        <f t="shared" si="115"/>
        <v>0</v>
      </c>
      <c r="HR175" s="136"/>
      <c r="HS175" s="151">
        <f t="shared" si="116"/>
        <v>0</v>
      </c>
      <c r="HT175" s="136"/>
      <c r="HU175" s="151">
        <f t="shared" si="117"/>
        <v>0</v>
      </c>
      <c r="HV175" s="136"/>
      <c r="HW175" s="151">
        <f t="shared" si="118"/>
        <v>0</v>
      </c>
      <c r="HX175" s="136"/>
      <c r="HY175" s="151">
        <f t="shared" si="119"/>
        <v>0</v>
      </c>
      <c r="HZ175" s="136"/>
      <c r="IA175" s="151">
        <f t="shared" si="120"/>
        <v>0</v>
      </c>
      <c r="IB175" s="136"/>
      <c r="IC175" s="151">
        <f t="shared" si="121"/>
        <v>0</v>
      </c>
      <c r="ID175" s="136"/>
      <c r="IE175" s="151">
        <f t="shared" si="122"/>
        <v>0</v>
      </c>
      <c r="IF175" s="136"/>
      <c r="IG175" s="151">
        <f t="shared" si="123"/>
        <v>0</v>
      </c>
      <c r="IH175" s="136"/>
      <c r="II175" s="151">
        <f t="shared" si="124"/>
        <v>0</v>
      </c>
      <c r="IJ175" s="136"/>
      <c r="IK175" s="151">
        <f t="shared" si="125"/>
        <v>0</v>
      </c>
      <c r="IL175" s="136"/>
      <c r="IM175" s="151">
        <f t="shared" si="126"/>
        <v>0</v>
      </c>
      <c r="IN175" s="136"/>
      <c r="IO175" s="151">
        <f t="shared" si="127"/>
        <v>0</v>
      </c>
      <c r="IP175" s="136"/>
      <c r="IQ175" s="151">
        <f t="shared" si="128"/>
        <v>0</v>
      </c>
      <c r="IR175" s="136"/>
      <c r="IS175" s="151">
        <f t="shared" si="129"/>
        <v>0</v>
      </c>
      <c r="IT175" s="136"/>
      <c r="IU175" s="151">
        <f t="shared" si="130"/>
        <v>0</v>
      </c>
      <c r="IV175" s="136"/>
      <c r="IW175" s="151">
        <f t="shared" si="131"/>
        <v>0</v>
      </c>
      <c r="IX175" s="136"/>
      <c r="IY175" s="151">
        <f t="shared" si="132"/>
        <v>0</v>
      </c>
      <c r="IZ175" s="136"/>
      <c r="JA175" s="151">
        <f t="shared" si="133"/>
        <v>0</v>
      </c>
      <c r="JB175" s="136"/>
      <c r="JC175" s="151">
        <f t="shared" si="134"/>
        <v>0</v>
      </c>
      <c r="JD175" s="136"/>
      <c r="JE175" s="151">
        <f t="shared" si="135"/>
        <v>0</v>
      </c>
      <c r="JF175" s="136"/>
      <c r="JG175" s="151">
        <f t="shared" si="136"/>
        <v>0</v>
      </c>
      <c r="JH175" s="136"/>
      <c r="JI175" s="151">
        <f t="shared" si="137"/>
        <v>0</v>
      </c>
      <c r="JJ175" s="136"/>
      <c r="JK175" s="151">
        <f t="shared" si="138"/>
        <v>0</v>
      </c>
      <c r="JL175" s="136"/>
      <c r="JM175" s="151">
        <f t="shared" si="139"/>
        <v>0</v>
      </c>
      <c r="JN175" s="136"/>
      <c r="JO175" s="151">
        <f t="shared" si="140"/>
        <v>0</v>
      </c>
      <c r="JP175" s="136"/>
      <c r="JQ175" s="151">
        <f t="shared" si="141"/>
        <v>0</v>
      </c>
      <c r="JR175" s="136"/>
      <c r="JS175" s="151">
        <f t="shared" si="142"/>
        <v>0</v>
      </c>
      <c r="JT175" s="136"/>
      <c r="JU175" s="151">
        <f t="shared" si="143"/>
        <v>0</v>
      </c>
      <c r="JV175" s="136"/>
      <c r="JW175" s="151">
        <f t="shared" si="144"/>
        <v>0</v>
      </c>
      <c r="JX175" s="136"/>
      <c r="JY175" s="151">
        <f t="shared" si="145"/>
        <v>0</v>
      </c>
      <c r="JZ175" s="136"/>
      <c r="KA175" s="151">
        <f t="shared" si="146"/>
        <v>0</v>
      </c>
      <c r="KB175" s="136"/>
      <c r="KC175" s="151">
        <f t="shared" si="147"/>
        <v>0</v>
      </c>
      <c r="KD175" s="136"/>
      <c r="KE175" s="151">
        <f t="shared" si="148"/>
        <v>0</v>
      </c>
      <c r="KF175" s="136"/>
      <c r="KG175" s="151">
        <f t="shared" si="149"/>
        <v>0</v>
      </c>
      <c r="KH175" s="136"/>
      <c r="KI175" s="151">
        <f t="shared" si="150"/>
        <v>0</v>
      </c>
      <c r="KJ175" s="136"/>
      <c r="KK175" s="151">
        <f t="shared" si="151"/>
        <v>0</v>
      </c>
      <c r="KL175" s="136"/>
      <c r="KM175" s="151">
        <f t="shared" si="152"/>
        <v>0</v>
      </c>
      <c r="KN175" s="136"/>
      <c r="KO175" s="151">
        <f t="shared" si="153"/>
        <v>0</v>
      </c>
      <c r="KP175" s="136"/>
      <c r="KQ175" s="151">
        <f t="shared" si="154"/>
        <v>0</v>
      </c>
      <c r="KR175" s="136"/>
      <c r="KS175" s="151">
        <f t="shared" si="155"/>
        <v>0</v>
      </c>
      <c r="KT175" s="136"/>
      <c r="KU175" s="151">
        <f t="shared" si="156"/>
        <v>0</v>
      </c>
      <c r="KV175" s="136"/>
      <c r="KW175" s="151">
        <f t="shared" si="157"/>
        <v>0</v>
      </c>
      <c r="KX175" s="136"/>
      <c r="KY175" s="151">
        <f t="shared" si="158"/>
        <v>0</v>
      </c>
      <c r="KZ175" s="136"/>
      <c r="LA175" s="151">
        <f t="shared" si="159"/>
        <v>0</v>
      </c>
      <c r="LB175" s="136"/>
      <c r="LC175" s="151">
        <f t="shared" si="160"/>
        <v>0</v>
      </c>
      <c r="LD175" s="136"/>
      <c r="LE175" s="151">
        <f t="shared" si="161"/>
        <v>0</v>
      </c>
      <c r="LF175" s="136"/>
      <c r="LG175" s="151">
        <f t="shared" si="162"/>
        <v>0</v>
      </c>
      <c r="LH175" s="136"/>
      <c r="LI175" s="151">
        <f t="shared" si="163"/>
        <v>0</v>
      </c>
      <c r="LJ175" s="136"/>
      <c r="LK175" s="151">
        <f t="shared" si="164"/>
        <v>0</v>
      </c>
      <c r="LL175"/>
      <c r="LM175" s="151">
        <f t="shared" si="165"/>
        <v>0</v>
      </c>
      <c r="LN175" s="136"/>
      <c r="LO175" s="151">
        <f t="shared" si="166"/>
        <v>0</v>
      </c>
      <c r="LP175" s="136"/>
      <c r="LQ175" s="151">
        <f t="shared" si="167"/>
        <v>0</v>
      </c>
      <c r="LR175" s="136"/>
      <c r="LS175" s="151">
        <f t="shared" si="168"/>
        <v>0</v>
      </c>
      <c r="LT175" s="136"/>
      <c r="LU175" s="151">
        <f t="shared" si="169"/>
        <v>0</v>
      </c>
      <c r="LV175" s="136"/>
      <c r="LW175" s="151">
        <f t="shared" si="170"/>
        <v>0</v>
      </c>
      <c r="LX175" s="136"/>
      <c r="LY175" s="151">
        <f t="shared" si="171"/>
        <v>0</v>
      </c>
      <c r="LZ175" s="136"/>
      <c r="MA175" s="151">
        <f t="shared" si="172"/>
        <v>0</v>
      </c>
      <c r="MB175" s="136"/>
      <c r="MC175" s="151">
        <f t="shared" si="173"/>
        <v>0</v>
      </c>
      <c r="MD175" s="136"/>
      <c r="ME175" s="151">
        <f t="shared" si="174"/>
        <v>0</v>
      </c>
      <c r="MF175" s="136"/>
      <c r="MG175" s="151">
        <f t="shared" si="175"/>
        <v>0</v>
      </c>
      <c r="MH175" s="136"/>
      <c r="MI175" s="151">
        <f t="shared" si="176"/>
        <v>0</v>
      </c>
      <c r="MJ175" s="136"/>
      <c r="MK175" s="151">
        <f t="shared" si="177"/>
        <v>0</v>
      </c>
      <c r="ML175" s="136"/>
      <c r="MM175" s="151">
        <f t="shared" si="178"/>
        <v>0</v>
      </c>
      <c r="MN175" s="136"/>
      <c r="MO175" s="151">
        <f t="shared" si="179"/>
        <v>0</v>
      </c>
      <c r="MP175" s="136"/>
      <c r="MQ175" s="151">
        <f t="shared" si="180"/>
        <v>0</v>
      </c>
      <c r="MR175" s="136"/>
      <c r="MS175" s="151">
        <f t="shared" si="181"/>
        <v>0</v>
      </c>
      <c r="MT175" s="136"/>
      <c r="MU175" s="151">
        <f t="shared" si="182"/>
        <v>0</v>
      </c>
      <c r="MV175" s="136"/>
      <c r="MW175" s="151">
        <f t="shared" si="183"/>
        <v>0</v>
      </c>
      <c r="MX175" s="136"/>
      <c r="MY175" s="151">
        <f t="shared" si="184"/>
        <v>0</v>
      </c>
      <c r="MZ175" s="136"/>
      <c r="NA175" s="151">
        <f t="shared" si="185"/>
        <v>0</v>
      </c>
      <c r="NB175" s="136"/>
      <c r="NC175" s="151">
        <f t="shared" si="186"/>
        <v>0</v>
      </c>
      <c r="ND175" s="136"/>
      <c r="NE175" s="151">
        <f t="shared" si="187"/>
        <v>0</v>
      </c>
      <c r="NF175" s="136"/>
      <c r="NG175" s="151">
        <f t="shared" si="188"/>
        <v>0</v>
      </c>
      <c r="NH175" s="136"/>
      <c r="NI175" s="151">
        <f t="shared" si="189"/>
        <v>0</v>
      </c>
      <c r="NJ175" s="136"/>
      <c r="NK175" s="151">
        <f t="shared" si="190"/>
        <v>0</v>
      </c>
      <c r="NL175" s="136"/>
      <c r="NM175" s="151">
        <f t="shared" si="191"/>
        <v>0</v>
      </c>
      <c r="NN175" s="136"/>
      <c r="NO175" s="151">
        <f t="shared" si="192"/>
        <v>0</v>
      </c>
      <c r="NP175" s="136"/>
      <c r="NQ175" s="151">
        <f t="shared" si="193"/>
        <v>0</v>
      </c>
      <c r="NR175" s="136"/>
      <c r="NS175" s="151">
        <f t="shared" si="194"/>
        <v>0</v>
      </c>
      <c r="NT175" s="136"/>
      <c r="NU175" s="151">
        <f t="shared" si="195"/>
        <v>0</v>
      </c>
      <c r="NV175" s="136"/>
      <c r="NW175" s="151">
        <f t="shared" si="196"/>
        <v>0</v>
      </c>
      <c r="NX175" s="136"/>
      <c r="NY175" s="151">
        <f t="shared" si="197"/>
        <v>0</v>
      </c>
      <c r="NZ175" s="136"/>
      <c r="OA175" s="151">
        <f t="shared" si="198"/>
        <v>0</v>
      </c>
      <c r="OB175" s="136"/>
      <c r="OC175" s="151">
        <f t="shared" si="199"/>
        <v>0</v>
      </c>
      <c r="OD175" s="136"/>
      <c r="OE175" s="151">
        <f t="shared" si="200"/>
        <v>0</v>
      </c>
      <c r="OF175" s="136"/>
      <c r="OG175" s="151">
        <f t="shared" si="201"/>
        <v>0</v>
      </c>
      <c r="OH175" s="136"/>
      <c r="OI175" s="151">
        <f t="shared" si="202"/>
        <v>0</v>
      </c>
      <c r="OJ175" s="136"/>
      <c r="OK175" s="151">
        <f t="shared" si="203"/>
        <v>0</v>
      </c>
      <c r="OL175" s="136"/>
      <c r="OM175" s="151">
        <f t="shared" si="204"/>
        <v>0</v>
      </c>
      <c r="ON175" s="136"/>
      <c r="OO175" s="151">
        <f t="shared" si="205"/>
        <v>0</v>
      </c>
      <c r="OP175" s="136"/>
      <c r="OQ175" s="151">
        <f t="shared" si="206"/>
        <v>0</v>
      </c>
      <c r="OR175" s="136"/>
      <c r="OS175" s="151">
        <f t="shared" si="207"/>
        <v>0</v>
      </c>
      <c r="OT175" s="136"/>
      <c r="OU175" s="151">
        <f t="shared" si="208"/>
        <v>0</v>
      </c>
      <c r="OV175" s="136"/>
      <c r="OW175" s="151">
        <f t="shared" si="209"/>
        <v>0</v>
      </c>
      <c r="OX175" s="136"/>
      <c r="OY175" s="151">
        <f t="shared" si="210"/>
        <v>0</v>
      </c>
      <c r="OZ175" s="136"/>
      <c r="PA175" s="151">
        <f t="shared" si="211"/>
        <v>0</v>
      </c>
      <c r="PB175" s="136"/>
      <c r="PC175" s="151">
        <f t="shared" si="212"/>
        <v>0</v>
      </c>
      <c r="PD175" s="136"/>
      <c r="PE175" s="151">
        <f t="shared" si="213"/>
        <v>0</v>
      </c>
      <c r="PF175" s="136"/>
      <c r="PG175" s="151">
        <f t="shared" si="214"/>
        <v>0</v>
      </c>
      <c r="PH175" s="136"/>
      <c r="PI175" s="151">
        <f t="shared" si="215"/>
        <v>0</v>
      </c>
      <c r="PJ175" s="136"/>
      <c r="PK175" s="151">
        <f t="shared" si="216"/>
        <v>0</v>
      </c>
      <c r="PL175" s="136"/>
      <c r="PM175" s="151">
        <f t="shared" si="217"/>
        <v>0</v>
      </c>
      <c r="PN175" s="136"/>
      <c r="PO175" s="151">
        <f t="shared" si="218"/>
        <v>0</v>
      </c>
      <c r="PP175" s="136"/>
      <c r="PQ175" s="151">
        <f t="shared" si="219"/>
        <v>0</v>
      </c>
      <c r="PR175" s="136"/>
      <c r="PS175" s="151">
        <f t="shared" si="220"/>
        <v>0</v>
      </c>
      <c r="PT175" s="136"/>
      <c r="PU175" s="151">
        <f t="shared" si="221"/>
        <v>0</v>
      </c>
      <c r="PV175" s="136"/>
      <c r="PW175" s="151">
        <f t="shared" si="222"/>
        <v>0</v>
      </c>
      <c r="PX175" s="136"/>
      <c r="PY175" s="151">
        <f t="shared" si="223"/>
        <v>0</v>
      </c>
      <c r="PZ175" s="136"/>
      <c r="QA175" s="151">
        <f t="shared" si="224"/>
        <v>0</v>
      </c>
      <c r="QB175" s="136"/>
      <c r="QC175" s="151">
        <f t="shared" si="225"/>
        <v>0</v>
      </c>
      <c r="QD175" s="136"/>
      <c r="QE175" s="151">
        <f t="shared" si="226"/>
        <v>0</v>
      </c>
      <c r="QF175" s="136"/>
      <c r="QG175" s="151">
        <f t="shared" si="227"/>
        <v>0</v>
      </c>
      <c r="QH175" s="136"/>
      <c r="QI175" s="151">
        <f t="shared" si="228"/>
        <v>0</v>
      </c>
      <c r="QJ175" s="136"/>
      <c r="QK175" s="151">
        <f t="shared" si="229"/>
        <v>0</v>
      </c>
      <c r="QL175" s="136"/>
      <c r="QM175" s="151">
        <f t="shared" si="230"/>
        <v>0</v>
      </c>
      <c r="QN175" s="136"/>
      <c r="QO175" s="151">
        <f t="shared" si="231"/>
        <v>0</v>
      </c>
      <c r="QP175" s="136"/>
      <c r="QQ175" s="151">
        <f t="shared" si="232"/>
        <v>0</v>
      </c>
      <c r="QR175" s="136"/>
      <c r="QS175" s="151">
        <f t="shared" si="233"/>
        <v>0</v>
      </c>
      <c r="QT175" s="136"/>
      <c r="QU175" s="151">
        <f t="shared" si="234"/>
        <v>0</v>
      </c>
      <c r="QV175" s="136"/>
      <c r="QW175" s="151">
        <f t="shared" si="235"/>
        <v>0</v>
      </c>
      <c r="QX175" s="136"/>
      <c r="QY175" s="151">
        <f t="shared" si="236"/>
        <v>0</v>
      </c>
      <c r="QZ175" s="136"/>
      <c r="RA175" s="151">
        <f t="shared" si="237"/>
        <v>0</v>
      </c>
      <c r="RB175" s="136"/>
      <c r="RC175" s="151">
        <f t="shared" si="238"/>
        <v>0</v>
      </c>
      <c r="RD175" s="136"/>
      <c r="RE175" s="151">
        <f t="shared" si="239"/>
        <v>0</v>
      </c>
      <c r="RF175" s="136"/>
      <c r="RG175" s="151">
        <f t="shared" si="240"/>
        <v>0</v>
      </c>
      <c r="RH175" s="136"/>
      <c r="RI175" s="151">
        <f t="shared" si="241"/>
        <v>0</v>
      </c>
      <c r="RJ175" s="136"/>
      <c r="RK175" s="151">
        <f t="shared" si="242"/>
        <v>0</v>
      </c>
      <c r="RL175" s="136"/>
      <c r="RM175" s="151">
        <f t="shared" si="243"/>
        <v>0</v>
      </c>
      <c r="RN175" s="136"/>
      <c r="RO175" s="151">
        <f t="shared" si="244"/>
        <v>0</v>
      </c>
      <c r="RP175" s="136"/>
      <c r="RQ175" s="151">
        <f t="shared" si="245"/>
        <v>0</v>
      </c>
      <c r="RR175" s="136"/>
      <c r="RS175" s="151">
        <f t="shared" si="246"/>
        <v>0</v>
      </c>
      <c r="RT175" s="136"/>
      <c r="RU175" s="151">
        <f t="shared" si="247"/>
        <v>0</v>
      </c>
      <c r="RV175" s="136"/>
      <c r="RW175" s="151">
        <f t="shared" si="248"/>
        <v>0</v>
      </c>
      <c r="RX175" s="136"/>
      <c r="RY175" s="151">
        <f t="shared" si="249"/>
        <v>0</v>
      </c>
      <c r="RZ175" s="136"/>
      <c r="SA175" s="151">
        <f t="shared" si="250"/>
        <v>0</v>
      </c>
      <c r="SB175" s="136"/>
      <c r="SC175" s="151">
        <f t="shared" si="251"/>
        <v>0</v>
      </c>
      <c r="SD175" s="136"/>
      <c r="SE175" s="151">
        <f t="shared" si="252"/>
        <v>0</v>
      </c>
      <c r="SF175" s="136"/>
      <c r="SG175" s="151">
        <f t="shared" si="253"/>
        <v>0</v>
      </c>
      <c r="SH175" s="136"/>
      <c r="SI175" s="151">
        <f t="shared" si="254"/>
        <v>0</v>
      </c>
      <c r="SJ175" s="136"/>
      <c r="SK175" s="151">
        <f t="shared" si="255"/>
        <v>0</v>
      </c>
      <c r="SL175" s="136"/>
      <c r="SM175" s="151">
        <f t="shared" si="256"/>
        <v>0</v>
      </c>
      <c r="SN175" s="136"/>
      <c r="SO175" s="151">
        <f t="shared" si="257"/>
        <v>0</v>
      </c>
      <c r="SP175" s="136"/>
      <c r="SQ175" s="151">
        <f t="shared" si="258"/>
        <v>0</v>
      </c>
    </row>
    <row r="176" spans="1:511" s="123" customFormat="1" x14ac:dyDescent="0.25">
      <c r="A176" s="52" t="s">
        <v>33</v>
      </c>
      <c r="B176" s="150" t="s">
        <v>180</v>
      </c>
      <c r="C176" s="202" t="e">
        <f>AVERAGE(#REF!)</f>
        <v>#REF!</v>
      </c>
      <c r="D176" s="136"/>
      <c r="E176" s="151">
        <f t="shared" si="5"/>
        <v>0</v>
      </c>
      <c r="F176" s="136"/>
      <c r="G176" s="151">
        <f t="shared" si="6"/>
        <v>0</v>
      </c>
      <c r="H176" s="136"/>
      <c r="I176" s="151">
        <f t="shared" si="7"/>
        <v>0</v>
      </c>
      <c r="J176" s="136"/>
      <c r="K176" s="151">
        <f t="shared" si="8"/>
        <v>0</v>
      </c>
      <c r="L176" s="136"/>
      <c r="M176" s="151">
        <f t="shared" si="9"/>
        <v>0</v>
      </c>
      <c r="N176" s="136"/>
      <c r="O176" s="151">
        <f t="shared" si="10"/>
        <v>0</v>
      </c>
      <c r="P176" s="136"/>
      <c r="Q176" s="151">
        <f t="shared" si="11"/>
        <v>0</v>
      </c>
      <c r="R176" s="136"/>
      <c r="S176" s="151">
        <f t="shared" si="12"/>
        <v>0</v>
      </c>
      <c r="T176" s="136"/>
      <c r="U176" s="151">
        <f t="shared" si="13"/>
        <v>0</v>
      </c>
      <c r="V176" s="136"/>
      <c r="W176" s="151">
        <f t="shared" si="14"/>
        <v>0</v>
      </c>
      <c r="X176" s="136"/>
      <c r="Y176" s="151">
        <f t="shared" si="15"/>
        <v>0</v>
      </c>
      <c r="Z176" s="136"/>
      <c r="AA176" s="151">
        <f t="shared" si="16"/>
        <v>0</v>
      </c>
      <c r="AB176" s="136"/>
      <c r="AC176" s="151">
        <f t="shared" si="17"/>
        <v>0</v>
      </c>
      <c r="AD176" s="136"/>
      <c r="AE176" s="151">
        <f t="shared" si="18"/>
        <v>0</v>
      </c>
      <c r="AF176" s="136"/>
      <c r="AG176" s="151">
        <f t="shared" si="19"/>
        <v>0</v>
      </c>
      <c r="AH176" s="136"/>
      <c r="AI176" s="151">
        <f t="shared" si="20"/>
        <v>0</v>
      </c>
      <c r="AJ176" s="136"/>
      <c r="AK176" s="151">
        <f t="shared" si="21"/>
        <v>0</v>
      </c>
      <c r="AL176" s="136"/>
      <c r="AM176" s="151">
        <f t="shared" si="22"/>
        <v>0</v>
      </c>
      <c r="AN176" s="136"/>
      <c r="AO176" s="151">
        <f t="shared" si="23"/>
        <v>0</v>
      </c>
      <c r="AP176" s="136"/>
      <c r="AQ176" s="151">
        <f t="shared" si="24"/>
        <v>0</v>
      </c>
      <c r="AR176" s="136"/>
      <c r="AS176" s="151">
        <f t="shared" si="25"/>
        <v>0</v>
      </c>
      <c r="AT176" s="136"/>
      <c r="AU176" s="151">
        <f t="shared" si="26"/>
        <v>0</v>
      </c>
      <c r="AV176" s="136"/>
      <c r="AW176" s="151">
        <f t="shared" si="27"/>
        <v>0</v>
      </c>
      <c r="AX176" s="136"/>
      <c r="AY176" s="151">
        <f t="shared" si="28"/>
        <v>0</v>
      </c>
      <c r="AZ176" s="136"/>
      <c r="BA176" s="151">
        <f t="shared" si="29"/>
        <v>0</v>
      </c>
      <c r="BB176" s="136"/>
      <c r="BC176" s="151">
        <f t="shared" si="30"/>
        <v>0</v>
      </c>
      <c r="BD176" s="136"/>
      <c r="BE176" s="151">
        <f t="shared" si="31"/>
        <v>0</v>
      </c>
      <c r="BF176" s="136"/>
      <c r="BG176" s="151">
        <f t="shared" si="32"/>
        <v>0</v>
      </c>
      <c r="BH176" s="136"/>
      <c r="BI176" s="151">
        <f t="shared" si="33"/>
        <v>0</v>
      </c>
      <c r="BJ176" s="136"/>
      <c r="BK176" s="151">
        <f t="shared" si="34"/>
        <v>0</v>
      </c>
      <c r="BL176" s="136"/>
      <c r="BM176" s="151">
        <f t="shared" si="35"/>
        <v>0</v>
      </c>
      <c r="BN176" s="136"/>
      <c r="BO176" s="151">
        <f t="shared" si="36"/>
        <v>0</v>
      </c>
      <c r="BP176" s="136"/>
      <c r="BQ176" s="151">
        <f t="shared" si="37"/>
        <v>0</v>
      </c>
      <c r="BR176" s="136"/>
      <c r="BS176" s="151">
        <f t="shared" si="38"/>
        <v>0</v>
      </c>
      <c r="BT176" s="136"/>
      <c r="BU176" s="151">
        <f t="shared" si="39"/>
        <v>0</v>
      </c>
      <c r="BV176" s="136"/>
      <c r="BW176" s="151">
        <f t="shared" si="40"/>
        <v>0</v>
      </c>
      <c r="BX176" s="136"/>
      <c r="BY176" s="151">
        <f t="shared" si="41"/>
        <v>0</v>
      </c>
      <c r="BZ176" s="136"/>
      <c r="CA176" s="151">
        <f t="shared" si="42"/>
        <v>0</v>
      </c>
      <c r="CB176" s="136"/>
      <c r="CC176" s="151">
        <f t="shared" si="43"/>
        <v>0</v>
      </c>
      <c r="CD176" s="136"/>
      <c r="CE176" s="151">
        <f t="shared" si="44"/>
        <v>0</v>
      </c>
      <c r="CF176" s="136"/>
      <c r="CG176" s="151">
        <f t="shared" si="45"/>
        <v>0</v>
      </c>
      <c r="CH176" s="136"/>
      <c r="CI176" s="151">
        <f t="shared" si="46"/>
        <v>0</v>
      </c>
      <c r="CJ176" s="136"/>
      <c r="CK176" s="151">
        <f t="shared" si="47"/>
        <v>0</v>
      </c>
      <c r="CL176" s="136"/>
      <c r="CM176" s="151">
        <f t="shared" si="48"/>
        <v>0</v>
      </c>
      <c r="CN176" s="136"/>
      <c r="CO176" s="151">
        <f t="shared" si="49"/>
        <v>0</v>
      </c>
      <c r="CP176" s="136"/>
      <c r="CQ176" s="151">
        <f t="shared" si="50"/>
        <v>0</v>
      </c>
      <c r="CR176" s="136"/>
      <c r="CS176" s="151">
        <f t="shared" si="51"/>
        <v>0</v>
      </c>
      <c r="CT176" s="136"/>
      <c r="CU176" s="151">
        <f t="shared" si="52"/>
        <v>0</v>
      </c>
      <c r="CV176" s="136"/>
      <c r="CW176" s="151">
        <f t="shared" si="53"/>
        <v>0</v>
      </c>
      <c r="CX176" s="136"/>
      <c r="CY176" s="151">
        <f t="shared" si="54"/>
        <v>0</v>
      </c>
      <c r="CZ176" s="136"/>
      <c r="DA176" s="151">
        <f t="shared" si="55"/>
        <v>0</v>
      </c>
      <c r="DB176" s="136"/>
      <c r="DC176" s="151">
        <f t="shared" si="56"/>
        <v>0</v>
      </c>
      <c r="DD176" s="136"/>
      <c r="DE176" s="151">
        <f t="shared" si="57"/>
        <v>0</v>
      </c>
      <c r="DF176" s="136"/>
      <c r="DG176" s="151">
        <f t="shared" si="58"/>
        <v>0</v>
      </c>
      <c r="DH176" s="136"/>
      <c r="DI176" s="151">
        <f t="shared" si="59"/>
        <v>0</v>
      </c>
      <c r="DJ176" s="136"/>
      <c r="DK176" s="151">
        <f t="shared" si="60"/>
        <v>0</v>
      </c>
      <c r="DL176" s="136"/>
      <c r="DM176" s="151">
        <f t="shared" si="61"/>
        <v>0</v>
      </c>
      <c r="DN176" s="136"/>
      <c r="DO176" s="151">
        <f t="shared" si="62"/>
        <v>0</v>
      </c>
      <c r="DP176" s="136"/>
      <c r="DQ176" s="151">
        <f t="shared" si="63"/>
        <v>0</v>
      </c>
      <c r="DR176" s="136"/>
      <c r="DS176" s="151">
        <f t="shared" si="64"/>
        <v>0</v>
      </c>
      <c r="DT176" s="136"/>
      <c r="DU176" s="151">
        <f t="shared" si="65"/>
        <v>0</v>
      </c>
      <c r="DV176" s="136"/>
      <c r="DW176" s="151">
        <f t="shared" si="66"/>
        <v>0</v>
      </c>
      <c r="DX176" s="136"/>
      <c r="DY176" s="151">
        <f t="shared" si="67"/>
        <v>0</v>
      </c>
      <c r="DZ176" s="136"/>
      <c r="EA176" s="151">
        <f t="shared" si="68"/>
        <v>0</v>
      </c>
      <c r="EB176" s="136"/>
      <c r="EC176" s="151">
        <f t="shared" si="69"/>
        <v>0</v>
      </c>
      <c r="ED176" s="136"/>
      <c r="EE176" s="151">
        <f t="shared" si="70"/>
        <v>0</v>
      </c>
      <c r="EF176" s="136"/>
      <c r="EG176" s="151">
        <f t="shared" si="71"/>
        <v>0</v>
      </c>
      <c r="EH176" s="136"/>
      <c r="EI176" s="151">
        <f t="shared" si="72"/>
        <v>0</v>
      </c>
      <c r="EJ176" s="136"/>
      <c r="EK176" s="151">
        <f t="shared" si="73"/>
        <v>0</v>
      </c>
      <c r="EL176" s="136"/>
      <c r="EM176" s="151">
        <f t="shared" si="74"/>
        <v>0</v>
      </c>
      <c r="EN176" s="136"/>
      <c r="EO176" s="151">
        <f t="shared" si="75"/>
        <v>0</v>
      </c>
      <c r="EP176" s="136"/>
      <c r="EQ176" s="151">
        <f t="shared" si="76"/>
        <v>0</v>
      </c>
      <c r="ER176" s="136"/>
      <c r="ES176" s="151">
        <f t="shared" si="77"/>
        <v>0</v>
      </c>
      <c r="ET176" s="136"/>
      <c r="EU176" s="151">
        <f t="shared" si="78"/>
        <v>0</v>
      </c>
      <c r="EV176" s="136"/>
      <c r="EW176" s="151">
        <f t="shared" si="79"/>
        <v>0</v>
      </c>
      <c r="EX176" s="136"/>
      <c r="EY176" s="151">
        <f t="shared" si="80"/>
        <v>0</v>
      </c>
      <c r="EZ176" s="136"/>
      <c r="FA176" s="151">
        <f t="shared" si="81"/>
        <v>0</v>
      </c>
      <c r="FB176" s="136"/>
      <c r="FC176" s="151">
        <f t="shared" si="82"/>
        <v>0</v>
      </c>
      <c r="FD176" s="136"/>
      <c r="FE176" s="151">
        <f t="shared" si="83"/>
        <v>0</v>
      </c>
      <c r="FF176" s="136"/>
      <c r="FG176" s="151">
        <f t="shared" si="84"/>
        <v>0</v>
      </c>
      <c r="FH176" s="136"/>
      <c r="FI176" s="151">
        <f t="shared" si="85"/>
        <v>0</v>
      </c>
      <c r="FJ176" s="136"/>
      <c r="FK176" s="151">
        <f t="shared" si="86"/>
        <v>0</v>
      </c>
      <c r="FL176" s="136"/>
      <c r="FM176" s="151">
        <f t="shared" si="87"/>
        <v>0</v>
      </c>
      <c r="FN176" s="136"/>
      <c r="FO176" s="151">
        <f t="shared" si="88"/>
        <v>0</v>
      </c>
      <c r="FP176" s="136"/>
      <c r="FQ176" s="151">
        <f t="shared" si="89"/>
        <v>0</v>
      </c>
      <c r="FR176" s="136"/>
      <c r="FS176" s="151">
        <f t="shared" si="90"/>
        <v>0</v>
      </c>
      <c r="FT176" s="136"/>
      <c r="FU176" s="151">
        <f t="shared" si="91"/>
        <v>0</v>
      </c>
      <c r="FV176" s="136"/>
      <c r="FW176" s="151">
        <f t="shared" si="92"/>
        <v>0</v>
      </c>
      <c r="FX176" s="136"/>
      <c r="FY176" s="151">
        <f t="shared" si="93"/>
        <v>0</v>
      </c>
      <c r="FZ176" s="136"/>
      <c r="GA176" s="151">
        <f t="shared" si="94"/>
        <v>0</v>
      </c>
      <c r="GB176" s="136"/>
      <c r="GC176" s="151">
        <f t="shared" si="95"/>
        <v>0</v>
      </c>
      <c r="GD176" s="136"/>
      <c r="GE176" s="151">
        <f t="shared" si="96"/>
        <v>0</v>
      </c>
      <c r="GF176" s="136"/>
      <c r="GG176" s="151">
        <f t="shared" si="97"/>
        <v>0</v>
      </c>
      <c r="GH176" s="136"/>
      <c r="GI176" s="151">
        <f t="shared" si="98"/>
        <v>0</v>
      </c>
      <c r="GJ176" s="136"/>
      <c r="GK176" s="151">
        <f t="shared" si="99"/>
        <v>0</v>
      </c>
      <c r="GL176" s="136"/>
      <c r="GM176" s="151">
        <f t="shared" si="100"/>
        <v>0</v>
      </c>
      <c r="GN176" s="136"/>
      <c r="GO176" s="151">
        <f t="shared" si="101"/>
        <v>0</v>
      </c>
      <c r="GP176" s="136"/>
      <c r="GQ176" s="151">
        <f t="shared" si="102"/>
        <v>0</v>
      </c>
      <c r="GR176" s="136"/>
      <c r="GS176" s="151">
        <f t="shared" si="103"/>
        <v>0</v>
      </c>
      <c r="GT176" s="136"/>
      <c r="GU176" s="151">
        <f t="shared" si="104"/>
        <v>0</v>
      </c>
      <c r="GV176" s="136"/>
      <c r="GW176" s="151">
        <f t="shared" si="105"/>
        <v>0</v>
      </c>
      <c r="GX176" s="136"/>
      <c r="GY176" s="151">
        <f t="shared" si="106"/>
        <v>0</v>
      </c>
      <c r="GZ176" s="136"/>
      <c r="HA176" s="151">
        <f t="shared" si="107"/>
        <v>0</v>
      </c>
      <c r="HB176" s="136"/>
      <c r="HC176" s="151">
        <f t="shared" si="108"/>
        <v>0</v>
      </c>
      <c r="HD176" s="136"/>
      <c r="HE176" s="151">
        <f t="shared" si="109"/>
        <v>0</v>
      </c>
      <c r="HF176" s="136"/>
      <c r="HG176" s="151">
        <f t="shared" si="110"/>
        <v>0</v>
      </c>
      <c r="HH176" s="136"/>
      <c r="HI176" s="151">
        <f t="shared" si="111"/>
        <v>0</v>
      </c>
      <c r="HJ176" s="136"/>
      <c r="HK176" s="151">
        <f t="shared" si="112"/>
        <v>0</v>
      </c>
      <c r="HL176" s="136"/>
      <c r="HM176" s="151">
        <f t="shared" si="113"/>
        <v>0</v>
      </c>
      <c r="HN176" s="136"/>
      <c r="HO176" s="151">
        <f t="shared" si="114"/>
        <v>0</v>
      </c>
      <c r="HP176" s="136"/>
      <c r="HQ176" s="151">
        <f t="shared" si="115"/>
        <v>0</v>
      </c>
      <c r="HR176" s="136"/>
      <c r="HS176" s="151">
        <f t="shared" si="116"/>
        <v>0</v>
      </c>
      <c r="HT176" s="136"/>
      <c r="HU176" s="151">
        <f t="shared" si="117"/>
        <v>0</v>
      </c>
      <c r="HV176" s="136"/>
      <c r="HW176" s="151">
        <f t="shared" si="118"/>
        <v>0</v>
      </c>
      <c r="HX176" s="136"/>
      <c r="HY176" s="151">
        <f t="shared" si="119"/>
        <v>0</v>
      </c>
      <c r="HZ176" s="136"/>
      <c r="IA176" s="151">
        <f t="shared" si="120"/>
        <v>0</v>
      </c>
      <c r="IB176" s="136"/>
      <c r="IC176" s="151">
        <f t="shared" si="121"/>
        <v>0</v>
      </c>
      <c r="ID176" s="136"/>
      <c r="IE176" s="151">
        <f t="shared" si="122"/>
        <v>0</v>
      </c>
      <c r="IF176" s="136"/>
      <c r="IG176" s="151">
        <f t="shared" si="123"/>
        <v>0</v>
      </c>
      <c r="IH176" s="136"/>
      <c r="II176" s="151">
        <f t="shared" si="124"/>
        <v>0</v>
      </c>
      <c r="IJ176" s="136"/>
      <c r="IK176" s="151">
        <f t="shared" si="125"/>
        <v>0</v>
      </c>
      <c r="IL176" s="136"/>
      <c r="IM176" s="151">
        <f t="shared" si="126"/>
        <v>0</v>
      </c>
      <c r="IN176" s="136"/>
      <c r="IO176" s="151">
        <f t="shared" si="127"/>
        <v>0</v>
      </c>
      <c r="IP176" s="136"/>
      <c r="IQ176" s="151">
        <f t="shared" si="128"/>
        <v>0</v>
      </c>
      <c r="IR176" s="136"/>
      <c r="IS176" s="151">
        <f t="shared" si="129"/>
        <v>0</v>
      </c>
      <c r="IT176" s="136"/>
      <c r="IU176" s="151">
        <f t="shared" si="130"/>
        <v>0</v>
      </c>
      <c r="IV176" s="136"/>
      <c r="IW176" s="151">
        <f t="shared" si="131"/>
        <v>0</v>
      </c>
      <c r="IX176" s="136"/>
      <c r="IY176" s="151">
        <f t="shared" si="132"/>
        <v>0</v>
      </c>
      <c r="IZ176" s="136"/>
      <c r="JA176" s="151">
        <f t="shared" si="133"/>
        <v>0</v>
      </c>
      <c r="JB176" s="136"/>
      <c r="JC176" s="151">
        <f t="shared" si="134"/>
        <v>0</v>
      </c>
      <c r="JD176" s="136"/>
      <c r="JE176" s="151">
        <f t="shared" si="135"/>
        <v>0</v>
      </c>
      <c r="JF176" s="136"/>
      <c r="JG176" s="151">
        <f t="shared" si="136"/>
        <v>0</v>
      </c>
      <c r="JH176" s="136"/>
      <c r="JI176" s="151">
        <f t="shared" si="137"/>
        <v>0</v>
      </c>
      <c r="JJ176" s="136"/>
      <c r="JK176" s="151">
        <f t="shared" si="138"/>
        <v>0</v>
      </c>
      <c r="JL176" s="136"/>
      <c r="JM176" s="151">
        <f t="shared" si="139"/>
        <v>0</v>
      </c>
      <c r="JN176" s="136"/>
      <c r="JO176" s="151">
        <f t="shared" si="140"/>
        <v>0</v>
      </c>
      <c r="JP176" s="136"/>
      <c r="JQ176" s="151">
        <f t="shared" si="141"/>
        <v>0</v>
      </c>
      <c r="JR176" s="136"/>
      <c r="JS176" s="151">
        <f t="shared" si="142"/>
        <v>0</v>
      </c>
      <c r="JT176" s="136"/>
      <c r="JU176" s="151">
        <f t="shared" si="143"/>
        <v>0</v>
      </c>
      <c r="JV176" s="136"/>
      <c r="JW176" s="151">
        <f t="shared" si="144"/>
        <v>0</v>
      </c>
      <c r="JX176" s="136"/>
      <c r="JY176" s="151">
        <f t="shared" si="145"/>
        <v>0</v>
      </c>
      <c r="JZ176" s="136"/>
      <c r="KA176" s="151">
        <f t="shared" si="146"/>
        <v>0</v>
      </c>
      <c r="KB176" s="136"/>
      <c r="KC176" s="151">
        <f t="shared" si="147"/>
        <v>0</v>
      </c>
      <c r="KD176" s="136"/>
      <c r="KE176" s="151">
        <f t="shared" si="148"/>
        <v>0</v>
      </c>
      <c r="KF176" s="136"/>
      <c r="KG176" s="151">
        <f t="shared" si="149"/>
        <v>0</v>
      </c>
      <c r="KH176" s="136"/>
      <c r="KI176" s="151">
        <f t="shared" si="150"/>
        <v>0</v>
      </c>
      <c r="KJ176" s="136"/>
      <c r="KK176" s="151">
        <f t="shared" si="151"/>
        <v>0</v>
      </c>
      <c r="KL176" s="136"/>
      <c r="KM176" s="151">
        <f t="shared" si="152"/>
        <v>0</v>
      </c>
      <c r="KN176" s="136"/>
      <c r="KO176" s="151">
        <f t="shared" si="153"/>
        <v>0</v>
      </c>
      <c r="KP176" s="136"/>
      <c r="KQ176" s="151">
        <f t="shared" si="154"/>
        <v>0</v>
      </c>
      <c r="KR176" s="136"/>
      <c r="KS176" s="151">
        <f t="shared" si="155"/>
        <v>0</v>
      </c>
      <c r="KT176" s="136"/>
      <c r="KU176" s="151">
        <f t="shared" si="156"/>
        <v>0</v>
      </c>
      <c r="KV176" s="136"/>
      <c r="KW176" s="151">
        <f t="shared" si="157"/>
        <v>0</v>
      </c>
      <c r="KX176" s="136"/>
      <c r="KY176" s="151">
        <f t="shared" si="158"/>
        <v>0</v>
      </c>
      <c r="KZ176" s="136"/>
      <c r="LA176" s="151">
        <f t="shared" si="159"/>
        <v>0</v>
      </c>
      <c r="LB176" s="136"/>
      <c r="LC176" s="151">
        <f t="shared" si="160"/>
        <v>0</v>
      </c>
      <c r="LD176" s="136"/>
      <c r="LE176" s="151">
        <f t="shared" si="161"/>
        <v>0</v>
      </c>
      <c r="LF176" s="136"/>
      <c r="LG176" s="151">
        <f t="shared" si="162"/>
        <v>0</v>
      </c>
      <c r="LH176" s="136"/>
      <c r="LI176" s="151">
        <f t="shared" si="163"/>
        <v>0</v>
      </c>
      <c r="LJ176" s="136"/>
      <c r="LK176" s="151">
        <f t="shared" si="164"/>
        <v>0</v>
      </c>
      <c r="LL176"/>
      <c r="LM176" s="151">
        <f t="shared" si="165"/>
        <v>0</v>
      </c>
      <c r="LN176" s="136"/>
      <c r="LO176" s="151">
        <f t="shared" si="166"/>
        <v>0</v>
      </c>
      <c r="LP176" s="136"/>
      <c r="LQ176" s="151">
        <f t="shared" si="167"/>
        <v>0</v>
      </c>
      <c r="LR176" s="136"/>
      <c r="LS176" s="151">
        <f t="shared" si="168"/>
        <v>0</v>
      </c>
      <c r="LT176" s="136"/>
      <c r="LU176" s="151">
        <f t="shared" si="169"/>
        <v>0</v>
      </c>
      <c r="LV176" s="136"/>
      <c r="LW176" s="151">
        <f t="shared" si="170"/>
        <v>0</v>
      </c>
      <c r="LX176" s="136"/>
      <c r="LY176" s="151">
        <f t="shared" si="171"/>
        <v>0</v>
      </c>
      <c r="LZ176" s="136"/>
      <c r="MA176" s="151">
        <f t="shared" si="172"/>
        <v>0</v>
      </c>
      <c r="MB176" s="136"/>
      <c r="MC176" s="151">
        <f t="shared" si="173"/>
        <v>0</v>
      </c>
      <c r="MD176" s="136"/>
      <c r="ME176" s="151">
        <f t="shared" si="174"/>
        <v>0</v>
      </c>
      <c r="MF176" s="136"/>
      <c r="MG176" s="151">
        <f t="shared" si="175"/>
        <v>0</v>
      </c>
      <c r="MH176" s="136"/>
      <c r="MI176" s="151">
        <f t="shared" si="176"/>
        <v>0</v>
      </c>
      <c r="MJ176" s="136"/>
      <c r="MK176" s="151">
        <f t="shared" si="177"/>
        <v>0</v>
      </c>
      <c r="ML176" s="136"/>
      <c r="MM176" s="151">
        <f t="shared" si="178"/>
        <v>0</v>
      </c>
      <c r="MN176" s="136"/>
      <c r="MO176" s="151">
        <f t="shared" si="179"/>
        <v>0</v>
      </c>
      <c r="MP176" s="136"/>
      <c r="MQ176" s="151">
        <f t="shared" si="180"/>
        <v>0</v>
      </c>
      <c r="MR176" s="136"/>
      <c r="MS176" s="151">
        <f t="shared" si="181"/>
        <v>0</v>
      </c>
      <c r="MT176" s="136"/>
      <c r="MU176" s="151">
        <f t="shared" si="182"/>
        <v>0</v>
      </c>
      <c r="MV176" s="136"/>
      <c r="MW176" s="151">
        <f t="shared" si="183"/>
        <v>0</v>
      </c>
      <c r="MX176" s="136"/>
      <c r="MY176" s="151">
        <f t="shared" si="184"/>
        <v>0</v>
      </c>
      <c r="MZ176" s="136"/>
      <c r="NA176" s="151">
        <f t="shared" si="185"/>
        <v>0</v>
      </c>
      <c r="NB176" s="136"/>
      <c r="NC176" s="151">
        <f t="shared" si="186"/>
        <v>0</v>
      </c>
      <c r="ND176" s="136"/>
      <c r="NE176" s="151">
        <f t="shared" si="187"/>
        <v>0</v>
      </c>
      <c r="NF176" s="136"/>
      <c r="NG176" s="151">
        <f t="shared" si="188"/>
        <v>0</v>
      </c>
      <c r="NH176" s="136"/>
      <c r="NI176" s="151">
        <f t="shared" si="189"/>
        <v>0</v>
      </c>
      <c r="NJ176" s="136"/>
      <c r="NK176" s="151">
        <f t="shared" si="190"/>
        <v>0</v>
      </c>
      <c r="NL176" s="136"/>
      <c r="NM176" s="151">
        <f t="shared" si="191"/>
        <v>0</v>
      </c>
      <c r="NN176" s="136"/>
      <c r="NO176" s="151">
        <f t="shared" si="192"/>
        <v>0</v>
      </c>
      <c r="NP176" s="136"/>
      <c r="NQ176" s="151">
        <f t="shared" si="193"/>
        <v>0</v>
      </c>
      <c r="NR176" s="136"/>
      <c r="NS176" s="151">
        <f t="shared" si="194"/>
        <v>0</v>
      </c>
      <c r="NT176" s="136"/>
      <c r="NU176" s="151">
        <f t="shared" si="195"/>
        <v>0</v>
      </c>
      <c r="NV176" s="136"/>
      <c r="NW176" s="151">
        <f t="shared" si="196"/>
        <v>0</v>
      </c>
      <c r="NX176" s="136"/>
      <c r="NY176" s="151">
        <f t="shared" si="197"/>
        <v>0</v>
      </c>
      <c r="NZ176" s="136"/>
      <c r="OA176" s="151">
        <f t="shared" si="198"/>
        <v>0</v>
      </c>
      <c r="OB176" s="136"/>
      <c r="OC176" s="151">
        <f t="shared" si="199"/>
        <v>0</v>
      </c>
      <c r="OD176" s="136"/>
      <c r="OE176" s="151">
        <f t="shared" si="200"/>
        <v>0</v>
      </c>
      <c r="OF176" s="136"/>
      <c r="OG176" s="151">
        <f t="shared" si="201"/>
        <v>0</v>
      </c>
      <c r="OH176" s="136"/>
      <c r="OI176" s="151">
        <f t="shared" si="202"/>
        <v>0</v>
      </c>
      <c r="OJ176" s="136"/>
      <c r="OK176" s="151">
        <f t="shared" si="203"/>
        <v>0</v>
      </c>
      <c r="OL176" s="136"/>
      <c r="OM176" s="151">
        <f t="shared" si="204"/>
        <v>0</v>
      </c>
      <c r="ON176" s="136"/>
      <c r="OO176" s="151">
        <f t="shared" si="205"/>
        <v>0</v>
      </c>
      <c r="OP176" s="136"/>
      <c r="OQ176" s="151">
        <f t="shared" si="206"/>
        <v>0</v>
      </c>
      <c r="OR176" s="136"/>
      <c r="OS176" s="151">
        <f t="shared" si="207"/>
        <v>0</v>
      </c>
      <c r="OT176" s="136"/>
      <c r="OU176" s="151">
        <f t="shared" si="208"/>
        <v>0</v>
      </c>
      <c r="OV176" s="136"/>
      <c r="OW176" s="151">
        <f t="shared" si="209"/>
        <v>0</v>
      </c>
      <c r="OX176" s="136"/>
      <c r="OY176" s="151">
        <f t="shared" si="210"/>
        <v>0</v>
      </c>
      <c r="OZ176" s="136"/>
      <c r="PA176" s="151">
        <f t="shared" si="211"/>
        <v>0</v>
      </c>
      <c r="PB176" s="136"/>
      <c r="PC176" s="151">
        <f t="shared" si="212"/>
        <v>0</v>
      </c>
      <c r="PD176" s="136"/>
      <c r="PE176" s="151">
        <f t="shared" si="213"/>
        <v>0</v>
      </c>
      <c r="PF176" s="136"/>
      <c r="PG176" s="151">
        <f t="shared" si="214"/>
        <v>0</v>
      </c>
      <c r="PH176" s="136"/>
      <c r="PI176" s="151">
        <f t="shared" si="215"/>
        <v>0</v>
      </c>
      <c r="PJ176" s="136"/>
      <c r="PK176" s="151">
        <f t="shared" si="216"/>
        <v>0</v>
      </c>
      <c r="PL176" s="136"/>
      <c r="PM176" s="151">
        <f t="shared" si="217"/>
        <v>0</v>
      </c>
      <c r="PN176" s="136"/>
      <c r="PO176" s="151">
        <f t="shared" si="218"/>
        <v>0</v>
      </c>
      <c r="PP176" s="136"/>
      <c r="PQ176" s="151">
        <f t="shared" si="219"/>
        <v>0</v>
      </c>
      <c r="PR176" s="136"/>
      <c r="PS176" s="151">
        <f t="shared" si="220"/>
        <v>0</v>
      </c>
      <c r="PT176" s="136"/>
      <c r="PU176" s="151">
        <f t="shared" si="221"/>
        <v>0</v>
      </c>
      <c r="PV176" s="136"/>
      <c r="PW176" s="151">
        <f t="shared" si="222"/>
        <v>0</v>
      </c>
      <c r="PX176" s="136"/>
      <c r="PY176" s="151">
        <f t="shared" si="223"/>
        <v>0</v>
      </c>
      <c r="PZ176" s="136"/>
      <c r="QA176" s="151">
        <f t="shared" si="224"/>
        <v>0</v>
      </c>
      <c r="QB176" s="136"/>
      <c r="QC176" s="151">
        <f t="shared" si="225"/>
        <v>0</v>
      </c>
      <c r="QD176" s="136"/>
      <c r="QE176" s="151">
        <f t="shared" si="226"/>
        <v>0</v>
      </c>
      <c r="QF176" s="136"/>
      <c r="QG176" s="151">
        <f t="shared" si="227"/>
        <v>0</v>
      </c>
      <c r="QH176" s="136"/>
      <c r="QI176" s="151">
        <f t="shared" si="228"/>
        <v>0</v>
      </c>
      <c r="QJ176" s="136"/>
      <c r="QK176" s="151">
        <f t="shared" si="229"/>
        <v>0</v>
      </c>
      <c r="QL176" s="136"/>
      <c r="QM176" s="151">
        <f t="shared" si="230"/>
        <v>0</v>
      </c>
      <c r="QN176" s="136"/>
      <c r="QO176" s="151">
        <f t="shared" si="231"/>
        <v>0</v>
      </c>
      <c r="QP176" s="136"/>
      <c r="QQ176" s="151">
        <f t="shared" si="232"/>
        <v>0</v>
      </c>
      <c r="QR176" s="136"/>
      <c r="QS176" s="151">
        <f t="shared" si="233"/>
        <v>0</v>
      </c>
      <c r="QT176" s="136"/>
      <c r="QU176" s="151">
        <f t="shared" si="234"/>
        <v>0</v>
      </c>
      <c r="QV176" s="136"/>
      <c r="QW176" s="151">
        <f t="shared" si="235"/>
        <v>0</v>
      </c>
      <c r="QX176" s="136"/>
      <c r="QY176" s="151">
        <f t="shared" si="236"/>
        <v>0</v>
      </c>
      <c r="QZ176" s="136"/>
      <c r="RA176" s="151">
        <f t="shared" si="237"/>
        <v>0</v>
      </c>
      <c r="RB176" s="136"/>
      <c r="RC176" s="151">
        <f t="shared" si="238"/>
        <v>0</v>
      </c>
      <c r="RD176" s="136"/>
      <c r="RE176" s="151">
        <f t="shared" si="239"/>
        <v>0</v>
      </c>
      <c r="RF176" s="136"/>
      <c r="RG176" s="151">
        <f t="shared" si="240"/>
        <v>0</v>
      </c>
      <c r="RH176" s="136"/>
      <c r="RI176" s="151">
        <f t="shared" si="241"/>
        <v>0</v>
      </c>
      <c r="RJ176" s="136"/>
      <c r="RK176" s="151">
        <f t="shared" si="242"/>
        <v>0</v>
      </c>
      <c r="RL176" s="136"/>
      <c r="RM176" s="151">
        <f t="shared" si="243"/>
        <v>0</v>
      </c>
      <c r="RN176" s="136"/>
      <c r="RO176" s="151">
        <f t="shared" si="244"/>
        <v>0</v>
      </c>
      <c r="RP176" s="136"/>
      <c r="RQ176" s="151">
        <f t="shared" si="245"/>
        <v>0</v>
      </c>
      <c r="RR176" s="136"/>
      <c r="RS176" s="151">
        <f t="shared" si="246"/>
        <v>0</v>
      </c>
      <c r="RT176" s="136"/>
      <c r="RU176" s="151">
        <f t="shared" si="247"/>
        <v>0</v>
      </c>
      <c r="RV176" s="136"/>
      <c r="RW176" s="151">
        <f t="shared" si="248"/>
        <v>0</v>
      </c>
      <c r="RX176" s="136"/>
      <c r="RY176" s="151">
        <f t="shared" si="249"/>
        <v>0</v>
      </c>
      <c r="RZ176" s="136"/>
      <c r="SA176" s="151">
        <f t="shared" si="250"/>
        <v>0</v>
      </c>
      <c r="SB176" s="136"/>
      <c r="SC176" s="151">
        <f t="shared" si="251"/>
        <v>0</v>
      </c>
      <c r="SD176" s="136"/>
      <c r="SE176" s="151">
        <f t="shared" si="252"/>
        <v>0</v>
      </c>
      <c r="SF176" s="136"/>
      <c r="SG176" s="151">
        <f t="shared" si="253"/>
        <v>0</v>
      </c>
      <c r="SH176" s="136"/>
      <c r="SI176" s="151">
        <f t="shared" si="254"/>
        <v>0</v>
      </c>
      <c r="SJ176" s="136"/>
      <c r="SK176" s="151">
        <f t="shared" si="255"/>
        <v>0</v>
      </c>
      <c r="SL176" s="136"/>
      <c r="SM176" s="151">
        <f t="shared" si="256"/>
        <v>0</v>
      </c>
      <c r="SN176" s="136"/>
      <c r="SO176" s="151">
        <f t="shared" si="257"/>
        <v>0</v>
      </c>
      <c r="SP176" s="136"/>
      <c r="SQ176" s="151">
        <f t="shared" si="258"/>
        <v>0</v>
      </c>
    </row>
    <row r="177" spans="1:511" s="123" customFormat="1" ht="20" x14ac:dyDescent="0.2">
      <c r="A177" s="53" t="s">
        <v>188</v>
      </c>
      <c r="B177" s="54" t="s">
        <v>189</v>
      </c>
      <c r="C177" s="202" t="e">
        <f>AVERAGE(#REF!)</f>
        <v>#REF!</v>
      </c>
      <c r="D177" s="136"/>
      <c r="E177" s="151">
        <f t="shared" si="5"/>
        <v>0</v>
      </c>
      <c r="F177" s="136"/>
      <c r="G177" s="151">
        <f t="shared" si="6"/>
        <v>0</v>
      </c>
      <c r="H177" s="136"/>
      <c r="I177" s="151">
        <f t="shared" si="7"/>
        <v>0</v>
      </c>
      <c r="J177" s="136"/>
      <c r="K177" s="151">
        <f t="shared" si="8"/>
        <v>0</v>
      </c>
      <c r="L177" s="136"/>
      <c r="M177" s="151">
        <f t="shared" si="9"/>
        <v>0</v>
      </c>
      <c r="N177" s="136"/>
      <c r="O177" s="151">
        <f t="shared" si="10"/>
        <v>0</v>
      </c>
      <c r="P177" s="136"/>
      <c r="Q177" s="151">
        <f t="shared" si="11"/>
        <v>0</v>
      </c>
      <c r="R177" s="136"/>
      <c r="S177" s="151">
        <f t="shared" si="12"/>
        <v>0</v>
      </c>
      <c r="T177" s="136"/>
      <c r="U177" s="151">
        <f t="shared" si="13"/>
        <v>0</v>
      </c>
      <c r="V177" s="136"/>
      <c r="W177" s="151">
        <f t="shared" si="14"/>
        <v>0</v>
      </c>
      <c r="X177" s="136"/>
      <c r="Y177" s="151">
        <f t="shared" si="15"/>
        <v>0</v>
      </c>
      <c r="Z177" s="136"/>
      <c r="AA177" s="151">
        <f t="shared" si="16"/>
        <v>0</v>
      </c>
      <c r="AB177" s="136"/>
      <c r="AC177" s="151">
        <f t="shared" si="17"/>
        <v>0</v>
      </c>
      <c r="AD177" s="136"/>
      <c r="AE177" s="151">
        <f t="shared" si="18"/>
        <v>0</v>
      </c>
      <c r="AF177" s="136"/>
      <c r="AG177" s="151">
        <f t="shared" si="19"/>
        <v>0</v>
      </c>
      <c r="AH177" s="136"/>
      <c r="AI177" s="151">
        <f t="shared" si="20"/>
        <v>0</v>
      </c>
      <c r="AJ177" s="136"/>
      <c r="AK177" s="151">
        <f t="shared" si="21"/>
        <v>0</v>
      </c>
      <c r="AL177" s="136"/>
      <c r="AM177" s="151">
        <f t="shared" si="22"/>
        <v>0</v>
      </c>
      <c r="AN177" s="136"/>
      <c r="AO177" s="151">
        <f t="shared" si="23"/>
        <v>0</v>
      </c>
      <c r="AP177" s="136"/>
      <c r="AQ177" s="151">
        <f t="shared" si="24"/>
        <v>0</v>
      </c>
      <c r="AR177" s="136"/>
      <c r="AS177" s="151">
        <f t="shared" si="25"/>
        <v>0</v>
      </c>
      <c r="AT177" s="136"/>
      <c r="AU177" s="151">
        <f t="shared" si="26"/>
        <v>0</v>
      </c>
      <c r="AV177" s="136"/>
      <c r="AW177" s="151">
        <f t="shared" si="27"/>
        <v>0</v>
      </c>
      <c r="AX177" s="136"/>
      <c r="AY177" s="151">
        <f t="shared" si="28"/>
        <v>0</v>
      </c>
      <c r="AZ177" s="136"/>
      <c r="BA177" s="151">
        <f t="shared" si="29"/>
        <v>0</v>
      </c>
      <c r="BB177" s="136"/>
      <c r="BC177" s="151">
        <f t="shared" si="30"/>
        <v>0</v>
      </c>
      <c r="BD177" s="136"/>
      <c r="BE177" s="151">
        <f t="shared" si="31"/>
        <v>0</v>
      </c>
      <c r="BF177" s="136"/>
      <c r="BG177" s="151">
        <f t="shared" si="32"/>
        <v>0</v>
      </c>
      <c r="BH177" s="136"/>
      <c r="BI177" s="151">
        <f t="shared" si="33"/>
        <v>0</v>
      </c>
      <c r="BJ177" s="136"/>
      <c r="BK177" s="151">
        <f t="shared" si="34"/>
        <v>0</v>
      </c>
      <c r="BL177" s="136"/>
      <c r="BM177" s="151">
        <f t="shared" si="35"/>
        <v>0</v>
      </c>
      <c r="BN177" s="136"/>
      <c r="BO177" s="151">
        <f t="shared" si="36"/>
        <v>0</v>
      </c>
      <c r="BP177" s="136"/>
      <c r="BQ177" s="151">
        <f t="shared" si="37"/>
        <v>0</v>
      </c>
      <c r="BR177" s="136"/>
      <c r="BS177" s="151">
        <f t="shared" si="38"/>
        <v>0</v>
      </c>
      <c r="BT177" s="136"/>
      <c r="BU177" s="151">
        <f t="shared" si="39"/>
        <v>0</v>
      </c>
      <c r="BV177" s="136"/>
      <c r="BW177" s="151">
        <f t="shared" si="40"/>
        <v>0</v>
      </c>
      <c r="BX177" s="136"/>
      <c r="BY177" s="151">
        <f t="shared" si="41"/>
        <v>0</v>
      </c>
      <c r="BZ177" s="136"/>
      <c r="CA177" s="151">
        <f t="shared" si="42"/>
        <v>0</v>
      </c>
      <c r="CB177" s="136"/>
      <c r="CC177" s="151">
        <f t="shared" si="43"/>
        <v>0</v>
      </c>
      <c r="CD177" s="136"/>
      <c r="CE177" s="151">
        <f t="shared" si="44"/>
        <v>0</v>
      </c>
      <c r="CF177" s="136"/>
      <c r="CG177" s="151">
        <f t="shared" si="45"/>
        <v>0</v>
      </c>
      <c r="CH177" s="136"/>
      <c r="CI177" s="151">
        <f t="shared" si="46"/>
        <v>0</v>
      </c>
      <c r="CJ177" s="136"/>
      <c r="CK177" s="151">
        <f t="shared" si="47"/>
        <v>0</v>
      </c>
      <c r="CL177" s="136"/>
      <c r="CM177" s="151">
        <f t="shared" si="48"/>
        <v>0</v>
      </c>
      <c r="CN177" s="136"/>
      <c r="CO177" s="151">
        <f t="shared" si="49"/>
        <v>0</v>
      </c>
      <c r="CP177" s="136"/>
      <c r="CQ177" s="151">
        <f t="shared" si="50"/>
        <v>0</v>
      </c>
      <c r="CR177" s="136"/>
      <c r="CS177" s="151">
        <f t="shared" si="51"/>
        <v>0</v>
      </c>
      <c r="CT177" s="136"/>
      <c r="CU177" s="151">
        <f t="shared" si="52"/>
        <v>0</v>
      </c>
      <c r="CV177" s="136"/>
      <c r="CW177" s="151">
        <f t="shared" si="53"/>
        <v>0</v>
      </c>
      <c r="CX177" s="136"/>
      <c r="CY177" s="151">
        <f t="shared" si="54"/>
        <v>0</v>
      </c>
      <c r="CZ177" s="136"/>
      <c r="DA177" s="151">
        <f t="shared" si="55"/>
        <v>0</v>
      </c>
      <c r="DB177" s="136"/>
      <c r="DC177" s="151">
        <f t="shared" si="56"/>
        <v>0</v>
      </c>
      <c r="DD177" s="136"/>
      <c r="DE177" s="151">
        <f t="shared" si="57"/>
        <v>0</v>
      </c>
      <c r="DF177" s="136"/>
      <c r="DG177" s="151">
        <f t="shared" si="58"/>
        <v>0</v>
      </c>
      <c r="DH177" s="136"/>
      <c r="DI177" s="151">
        <f t="shared" si="59"/>
        <v>0</v>
      </c>
      <c r="DJ177" s="136"/>
      <c r="DK177" s="151">
        <f t="shared" si="60"/>
        <v>0</v>
      </c>
      <c r="DL177" s="136"/>
      <c r="DM177" s="151">
        <f t="shared" si="61"/>
        <v>0</v>
      </c>
      <c r="DN177" s="136"/>
      <c r="DO177" s="151">
        <f t="shared" si="62"/>
        <v>0</v>
      </c>
      <c r="DP177" s="136"/>
      <c r="DQ177" s="151">
        <f t="shared" si="63"/>
        <v>0</v>
      </c>
      <c r="DR177" s="136"/>
      <c r="DS177" s="151">
        <f t="shared" si="64"/>
        <v>0</v>
      </c>
      <c r="DT177" s="136"/>
      <c r="DU177" s="151">
        <f t="shared" si="65"/>
        <v>0</v>
      </c>
      <c r="DV177" s="136"/>
      <c r="DW177" s="151">
        <f t="shared" si="66"/>
        <v>0</v>
      </c>
      <c r="DX177" s="136"/>
      <c r="DY177" s="151">
        <f t="shared" si="67"/>
        <v>0</v>
      </c>
      <c r="DZ177" s="136"/>
      <c r="EA177" s="151">
        <f t="shared" si="68"/>
        <v>0</v>
      </c>
      <c r="EB177" s="136"/>
      <c r="EC177" s="151">
        <f t="shared" si="69"/>
        <v>0</v>
      </c>
      <c r="ED177" s="136"/>
      <c r="EE177" s="151">
        <f t="shared" si="70"/>
        <v>0</v>
      </c>
      <c r="EF177" s="136"/>
      <c r="EG177" s="151">
        <f t="shared" si="71"/>
        <v>0</v>
      </c>
      <c r="EH177" s="136"/>
      <c r="EI177" s="151">
        <f t="shared" si="72"/>
        <v>0</v>
      </c>
      <c r="EJ177" s="136"/>
      <c r="EK177" s="151">
        <f t="shared" si="73"/>
        <v>0</v>
      </c>
      <c r="EL177" s="136"/>
      <c r="EM177" s="151">
        <f t="shared" si="74"/>
        <v>0</v>
      </c>
      <c r="EN177" s="136"/>
      <c r="EO177" s="151">
        <f t="shared" si="75"/>
        <v>0</v>
      </c>
      <c r="EP177" s="136"/>
      <c r="EQ177" s="151">
        <f t="shared" si="76"/>
        <v>0</v>
      </c>
      <c r="ER177" s="136"/>
      <c r="ES177" s="151">
        <f t="shared" si="77"/>
        <v>0</v>
      </c>
      <c r="ET177" s="136"/>
      <c r="EU177" s="151">
        <f t="shared" si="78"/>
        <v>0</v>
      </c>
      <c r="EV177" s="136"/>
      <c r="EW177" s="151">
        <f t="shared" si="79"/>
        <v>0</v>
      </c>
      <c r="EX177" s="136"/>
      <c r="EY177" s="151">
        <f t="shared" si="80"/>
        <v>0</v>
      </c>
      <c r="EZ177" s="136"/>
      <c r="FA177" s="151">
        <f t="shared" si="81"/>
        <v>0</v>
      </c>
      <c r="FB177" s="136"/>
      <c r="FC177" s="151">
        <f t="shared" si="82"/>
        <v>0</v>
      </c>
      <c r="FD177" s="136"/>
      <c r="FE177" s="151">
        <f t="shared" si="83"/>
        <v>0</v>
      </c>
      <c r="FF177" s="136"/>
      <c r="FG177" s="151">
        <f t="shared" si="84"/>
        <v>0</v>
      </c>
      <c r="FH177" s="136"/>
      <c r="FI177" s="151">
        <f t="shared" si="85"/>
        <v>0</v>
      </c>
      <c r="FJ177" s="136"/>
      <c r="FK177" s="151">
        <f t="shared" si="86"/>
        <v>0</v>
      </c>
      <c r="FL177" s="136"/>
      <c r="FM177" s="151">
        <f t="shared" si="87"/>
        <v>0</v>
      </c>
      <c r="FN177" s="136"/>
      <c r="FO177" s="151">
        <f t="shared" si="88"/>
        <v>0</v>
      </c>
      <c r="FP177" s="136"/>
      <c r="FQ177" s="151">
        <f t="shared" si="89"/>
        <v>0</v>
      </c>
      <c r="FR177" s="136"/>
      <c r="FS177" s="151">
        <f t="shared" si="90"/>
        <v>0</v>
      </c>
      <c r="FT177" s="136"/>
      <c r="FU177" s="151">
        <f t="shared" si="91"/>
        <v>0</v>
      </c>
      <c r="FV177" s="136"/>
      <c r="FW177" s="151">
        <f t="shared" si="92"/>
        <v>0</v>
      </c>
      <c r="FX177" s="136"/>
      <c r="FY177" s="151">
        <f t="shared" si="93"/>
        <v>0</v>
      </c>
      <c r="FZ177" s="136"/>
      <c r="GA177" s="151">
        <f t="shared" si="94"/>
        <v>0</v>
      </c>
      <c r="GB177" s="136"/>
      <c r="GC177" s="151">
        <f t="shared" si="95"/>
        <v>0</v>
      </c>
      <c r="GD177" s="136"/>
      <c r="GE177" s="151">
        <f t="shared" si="96"/>
        <v>0</v>
      </c>
      <c r="GF177" s="136"/>
      <c r="GG177" s="151">
        <f t="shared" si="97"/>
        <v>0</v>
      </c>
      <c r="GH177" s="136"/>
      <c r="GI177" s="151">
        <f t="shared" si="98"/>
        <v>0</v>
      </c>
      <c r="GJ177" s="136"/>
      <c r="GK177" s="151">
        <f t="shared" si="99"/>
        <v>0</v>
      </c>
      <c r="GL177" s="136"/>
      <c r="GM177" s="151">
        <f t="shared" si="100"/>
        <v>0</v>
      </c>
      <c r="GN177" s="136"/>
      <c r="GO177" s="151">
        <f t="shared" si="101"/>
        <v>0</v>
      </c>
      <c r="GP177" s="136"/>
      <c r="GQ177" s="151">
        <f t="shared" si="102"/>
        <v>0</v>
      </c>
      <c r="GR177" s="136"/>
      <c r="GS177" s="151">
        <f t="shared" si="103"/>
        <v>0</v>
      </c>
      <c r="GT177" s="136"/>
      <c r="GU177" s="151">
        <f t="shared" si="104"/>
        <v>0</v>
      </c>
      <c r="GV177" s="136"/>
      <c r="GW177" s="151">
        <f t="shared" si="105"/>
        <v>0</v>
      </c>
      <c r="GX177" s="136"/>
      <c r="GY177" s="151">
        <f t="shared" si="106"/>
        <v>0</v>
      </c>
      <c r="GZ177" s="136"/>
      <c r="HA177" s="151">
        <f t="shared" si="107"/>
        <v>0</v>
      </c>
      <c r="HB177" s="136"/>
      <c r="HC177" s="151">
        <f t="shared" si="108"/>
        <v>0</v>
      </c>
      <c r="HD177" s="136"/>
      <c r="HE177" s="151">
        <f t="shared" si="109"/>
        <v>0</v>
      </c>
      <c r="HF177" s="136"/>
      <c r="HG177" s="151">
        <f t="shared" si="110"/>
        <v>0</v>
      </c>
      <c r="HH177" s="136"/>
      <c r="HI177" s="151">
        <f t="shared" si="111"/>
        <v>0</v>
      </c>
      <c r="HJ177" s="136"/>
      <c r="HK177" s="151">
        <f t="shared" si="112"/>
        <v>0</v>
      </c>
      <c r="HL177" s="136"/>
      <c r="HM177" s="151">
        <f t="shared" si="113"/>
        <v>0</v>
      </c>
      <c r="HN177" s="136"/>
      <c r="HO177" s="151">
        <f t="shared" si="114"/>
        <v>0</v>
      </c>
      <c r="HP177" s="136"/>
      <c r="HQ177" s="151">
        <f t="shared" si="115"/>
        <v>0</v>
      </c>
      <c r="HR177" s="136"/>
      <c r="HS177" s="151">
        <f t="shared" si="116"/>
        <v>0</v>
      </c>
      <c r="HT177" s="136"/>
      <c r="HU177" s="151">
        <f t="shared" si="117"/>
        <v>0</v>
      </c>
      <c r="HV177" s="136"/>
      <c r="HW177" s="151">
        <f t="shared" si="118"/>
        <v>0</v>
      </c>
      <c r="HX177" s="136"/>
      <c r="HY177" s="151">
        <f t="shared" si="119"/>
        <v>0</v>
      </c>
      <c r="HZ177" s="136"/>
      <c r="IA177" s="151">
        <f t="shared" si="120"/>
        <v>0</v>
      </c>
      <c r="IB177" s="136"/>
      <c r="IC177" s="151">
        <f t="shared" si="121"/>
        <v>0</v>
      </c>
      <c r="ID177" s="136"/>
      <c r="IE177" s="151">
        <f t="shared" si="122"/>
        <v>0</v>
      </c>
      <c r="IF177" s="136"/>
      <c r="IG177" s="151">
        <f t="shared" si="123"/>
        <v>0</v>
      </c>
      <c r="IH177" s="136"/>
      <c r="II177" s="151">
        <f t="shared" si="124"/>
        <v>0</v>
      </c>
      <c r="IJ177" s="136"/>
      <c r="IK177" s="151">
        <f t="shared" si="125"/>
        <v>0</v>
      </c>
      <c r="IL177" s="136"/>
      <c r="IM177" s="151">
        <f t="shared" si="126"/>
        <v>0</v>
      </c>
      <c r="IN177" s="136"/>
      <c r="IO177" s="151">
        <f t="shared" si="127"/>
        <v>0</v>
      </c>
      <c r="IP177" s="136"/>
      <c r="IQ177" s="151">
        <f t="shared" si="128"/>
        <v>0</v>
      </c>
      <c r="IR177" s="136"/>
      <c r="IS177" s="151">
        <f t="shared" si="129"/>
        <v>0</v>
      </c>
      <c r="IT177" s="136"/>
      <c r="IU177" s="151">
        <f t="shared" si="130"/>
        <v>0</v>
      </c>
      <c r="IV177" s="136"/>
      <c r="IW177" s="151">
        <f t="shared" si="131"/>
        <v>0</v>
      </c>
      <c r="IX177" s="136"/>
      <c r="IY177" s="151">
        <f t="shared" si="132"/>
        <v>0</v>
      </c>
      <c r="IZ177" s="136"/>
      <c r="JA177" s="151">
        <f t="shared" si="133"/>
        <v>0</v>
      </c>
      <c r="JB177" s="136"/>
      <c r="JC177" s="151">
        <f t="shared" si="134"/>
        <v>0</v>
      </c>
      <c r="JD177" s="136"/>
      <c r="JE177" s="151">
        <f t="shared" si="135"/>
        <v>0</v>
      </c>
      <c r="JF177" s="136"/>
      <c r="JG177" s="151">
        <f t="shared" si="136"/>
        <v>0</v>
      </c>
      <c r="JH177" s="136"/>
      <c r="JI177" s="151">
        <f t="shared" si="137"/>
        <v>0</v>
      </c>
      <c r="JJ177" s="136"/>
      <c r="JK177" s="151">
        <f t="shared" si="138"/>
        <v>0</v>
      </c>
      <c r="JL177" s="136"/>
      <c r="JM177" s="151">
        <f t="shared" si="139"/>
        <v>0</v>
      </c>
      <c r="JN177" s="136"/>
      <c r="JO177" s="151">
        <f t="shared" si="140"/>
        <v>0</v>
      </c>
      <c r="JP177" s="136"/>
      <c r="JQ177" s="151">
        <f t="shared" si="141"/>
        <v>0</v>
      </c>
      <c r="JR177" s="136"/>
      <c r="JS177" s="151">
        <f t="shared" si="142"/>
        <v>0</v>
      </c>
      <c r="JT177" s="136"/>
      <c r="JU177" s="151">
        <f t="shared" si="143"/>
        <v>0</v>
      </c>
      <c r="JV177" s="136"/>
      <c r="JW177" s="151">
        <f t="shared" si="144"/>
        <v>0</v>
      </c>
      <c r="JX177" s="136"/>
      <c r="JY177" s="151">
        <f t="shared" si="145"/>
        <v>0</v>
      </c>
      <c r="JZ177" s="136"/>
      <c r="KA177" s="151">
        <f t="shared" si="146"/>
        <v>0</v>
      </c>
      <c r="KB177" s="136"/>
      <c r="KC177" s="151">
        <f t="shared" si="147"/>
        <v>0</v>
      </c>
      <c r="KD177" s="136"/>
      <c r="KE177" s="151">
        <f t="shared" si="148"/>
        <v>0</v>
      </c>
      <c r="KF177" s="136"/>
      <c r="KG177" s="151">
        <f t="shared" si="149"/>
        <v>0</v>
      </c>
      <c r="KH177" s="136"/>
      <c r="KI177" s="151">
        <f t="shared" si="150"/>
        <v>0</v>
      </c>
      <c r="KJ177" s="136"/>
      <c r="KK177" s="151">
        <f t="shared" si="151"/>
        <v>0</v>
      </c>
      <c r="KL177" s="136"/>
      <c r="KM177" s="151">
        <f t="shared" si="152"/>
        <v>0</v>
      </c>
      <c r="KN177" s="136"/>
      <c r="KO177" s="151">
        <f t="shared" si="153"/>
        <v>0</v>
      </c>
      <c r="KP177" s="136"/>
      <c r="KQ177" s="151">
        <f t="shared" si="154"/>
        <v>0</v>
      </c>
      <c r="KR177" s="136"/>
      <c r="KS177" s="151">
        <f t="shared" si="155"/>
        <v>0</v>
      </c>
      <c r="KT177" s="136"/>
      <c r="KU177" s="151">
        <f t="shared" si="156"/>
        <v>0</v>
      </c>
      <c r="KV177" s="136"/>
      <c r="KW177" s="151">
        <f t="shared" si="157"/>
        <v>0</v>
      </c>
      <c r="KX177" s="136"/>
      <c r="KY177" s="151">
        <f t="shared" si="158"/>
        <v>0</v>
      </c>
      <c r="KZ177" s="136"/>
      <c r="LA177" s="151">
        <f t="shared" si="159"/>
        <v>0</v>
      </c>
      <c r="LB177" s="136"/>
      <c r="LC177" s="151">
        <f t="shared" si="160"/>
        <v>0</v>
      </c>
      <c r="LD177" s="136"/>
      <c r="LE177" s="151">
        <f t="shared" si="161"/>
        <v>0</v>
      </c>
      <c r="LF177" s="136"/>
      <c r="LG177" s="151">
        <f t="shared" si="162"/>
        <v>0</v>
      </c>
      <c r="LH177" s="136"/>
      <c r="LI177" s="151">
        <f t="shared" si="163"/>
        <v>0</v>
      </c>
      <c r="LJ177" s="136"/>
      <c r="LK177" s="151">
        <f t="shared" si="164"/>
        <v>0</v>
      </c>
      <c r="LL177"/>
      <c r="LM177" s="151">
        <f t="shared" si="165"/>
        <v>0</v>
      </c>
      <c r="LN177" s="136"/>
      <c r="LO177" s="151">
        <f t="shared" si="166"/>
        <v>0</v>
      </c>
      <c r="LP177" s="136"/>
      <c r="LQ177" s="151">
        <f t="shared" si="167"/>
        <v>0</v>
      </c>
      <c r="LR177" s="136"/>
      <c r="LS177" s="151">
        <f t="shared" si="168"/>
        <v>0</v>
      </c>
      <c r="LT177" s="136"/>
      <c r="LU177" s="151">
        <f t="shared" si="169"/>
        <v>0</v>
      </c>
      <c r="LV177" s="136"/>
      <c r="LW177" s="151">
        <f t="shared" si="170"/>
        <v>0</v>
      </c>
      <c r="LX177" s="136"/>
      <c r="LY177" s="151">
        <f t="shared" si="171"/>
        <v>0</v>
      </c>
      <c r="LZ177" s="136"/>
      <c r="MA177" s="151">
        <f t="shared" si="172"/>
        <v>0</v>
      </c>
      <c r="MB177" s="136"/>
      <c r="MC177" s="151">
        <f t="shared" si="173"/>
        <v>0</v>
      </c>
      <c r="MD177" s="136"/>
      <c r="ME177" s="151">
        <f t="shared" si="174"/>
        <v>0</v>
      </c>
      <c r="MF177" s="136"/>
      <c r="MG177" s="151">
        <f t="shared" si="175"/>
        <v>0</v>
      </c>
      <c r="MH177" s="136"/>
      <c r="MI177" s="151">
        <f t="shared" si="176"/>
        <v>0</v>
      </c>
      <c r="MJ177" s="136"/>
      <c r="MK177" s="151">
        <f t="shared" si="177"/>
        <v>0</v>
      </c>
      <c r="ML177" s="136"/>
      <c r="MM177" s="151">
        <f t="shared" si="178"/>
        <v>0</v>
      </c>
      <c r="MN177" s="136"/>
      <c r="MO177" s="151">
        <f t="shared" si="179"/>
        <v>0</v>
      </c>
      <c r="MP177" s="136"/>
      <c r="MQ177" s="151">
        <f t="shared" si="180"/>
        <v>0</v>
      </c>
      <c r="MR177" s="136"/>
      <c r="MS177" s="151">
        <f t="shared" si="181"/>
        <v>0</v>
      </c>
      <c r="MT177" s="136"/>
      <c r="MU177" s="151">
        <f t="shared" si="182"/>
        <v>0</v>
      </c>
      <c r="MV177" s="136"/>
      <c r="MW177" s="151">
        <f t="shared" si="183"/>
        <v>0</v>
      </c>
      <c r="MX177" s="136"/>
      <c r="MY177" s="151">
        <f t="shared" si="184"/>
        <v>0</v>
      </c>
      <c r="MZ177" s="136"/>
      <c r="NA177" s="151">
        <f t="shared" si="185"/>
        <v>0</v>
      </c>
      <c r="NB177" s="136"/>
      <c r="NC177" s="151">
        <f t="shared" si="186"/>
        <v>0</v>
      </c>
      <c r="ND177" s="136"/>
      <c r="NE177" s="151">
        <f t="shared" si="187"/>
        <v>0</v>
      </c>
      <c r="NF177" s="136"/>
      <c r="NG177" s="151">
        <f t="shared" si="188"/>
        <v>0</v>
      </c>
      <c r="NH177" s="136"/>
      <c r="NI177" s="151">
        <f t="shared" si="189"/>
        <v>0</v>
      </c>
      <c r="NJ177" s="136"/>
      <c r="NK177" s="151">
        <f t="shared" si="190"/>
        <v>0</v>
      </c>
      <c r="NL177" s="136"/>
      <c r="NM177" s="151">
        <f t="shared" si="191"/>
        <v>0</v>
      </c>
      <c r="NN177" s="136"/>
      <c r="NO177" s="151">
        <f t="shared" si="192"/>
        <v>0</v>
      </c>
      <c r="NP177" s="136"/>
      <c r="NQ177" s="151">
        <f t="shared" si="193"/>
        <v>0</v>
      </c>
      <c r="NR177" s="136"/>
      <c r="NS177" s="151">
        <f t="shared" si="194"/>
        <v>0</v>
      </c>
      <c r="NT177" s="136"/>
      <c r="NU177" s="151">
        <f t="shared" si="195"/>
        <v>0</v>
      </c>
      <c r="NV177" s="136"/>
      <c r="NW177" s="151">
        <f t="shared" si="196"/>
        <v>0</v>
      </c>
      <c r="NX177" s="136"/>
      <c r="NY177" s="151">
        <f t="shared" si="197"/>
        <v>0</v>
      </c>
      <c r="NZ177" s="136"/>
      <c r="OA177" s="151">
        <f t="shared" si="198"/>
        <v>0</v>
      </c>
      <c r="OB177" s="136"/>
      <c r="OC177" s="151">
        <f t="shared" si="199"/>
        <v>0</v>
      </c>
      <c r="OD177" s="136"/>
      <c r="OE177" s="151">
        <f t="shared" si="200"/>
        <v>0</v>
      </c>
      <c r="OF177" s="136"/>
      <c r="OG177" s="151">
        <f t="shared" si="201"/>
        <v>0</v>
      </c>
      <c r="OH177" s="136"/>
      <c r="OI177" s="151">
        <f t="shared" si="202"/>
        <v>0</v>
      </c>
      <c r="OJ177" s="136"/>
      <c r="OK177" s="151">
        <f t="shared" si="203"/>
        <v>0</v>
      </c>
      <c r="OL177" s="136"/>
      <c r="OM177" s="151">
        <f t="shared" si="204"/>
        <v>0</v>
      </c>
      <c r="ON177" s="136"/>
      <c r="OO177" s="151">
        <f t="shared" si="205"/>
        <v>0</v>
      </c>
      <c r="OP177" s="136"/>
      <c r="OQ177" s="151">
        <f t="shared" si="206"/>
        <v>0</v>
      </c>
      <c r="OR177" s="136"/>
      <c r="OS177" s="151">
        <f t="shared" si="207"/>
        <v>0</v>
      </c>
      <c r="OT177" s="136"/>
      <c r="OU177" s="151">
        <f t="shared" si="208"/>
        <v>0</v>
      </c>
      <c r="OV177" s="136"/>
      <c r="OW177" s="151">
        <f t="shared" si="209"/>
        <v>0</v>
      </c>
      <c r="OX177" s="136"/>
      <c r="OY177" s="151">
        <f t="shared" si="210"/>
        <v>0</v>
      </c>
      <c r="OZ177" s="136"/>
      <c r="PA177" s="151">
        <f t="shared" si="211"/>
        <v>0</v>
      </c>
      <c r="PB177" s="136"/>
      <c r="PC177" s="151">
        <f t="shared" si="212"/>
        <v>0</v>
      </c>
      <c r="PD177" s="136"/>
      <c r="PE177" s="151">
        <f t="shared" si="213"/>
        <v>0</v>
      </c>
      <c r="PF177" s="136"/>
      <c r="PG177" s="151">
        <f t="shared" si="214"/>
        <v>0</v>
      </c>
      <c r="PH177" s="136"/>
      <c r="PI177" s="151">
        <f t="shared" si="215"/>
        <v>0</v>
      </c>
      <c r="PJ177" s="136"/>
      <c r="PK177" s="151">
        <f t="shared" si="216"/>
        <v>0</v>
      </c>
      <c r="PL177" s="136"/>
      <c r="PM177" s="151">
        <f t="shared" si="217"/>
        <v>0</v>
      </c>
      <c r="PN177" s="136"/>
      <c r="PO177" s="151">
        <f t="shared" si="218"/>
        <v>0</v>
      </c>
      <c r="PP177" s="136"/>
      <c r="PQ177" s="151">
        <f t="shared" si="219"/>
        <v>0</v>
      </c>
      <c r="PR177" s="136"/>
      <c r="PS177" s="151">
        <f t="shared" si="220"/>
        <v>0</v>
      </c>
      <c r="PT177" s="136"/>
      <c r="PU177" s="151">
        <f t="shared" si="221"/>
        <v>0</v>
      </c>
      <c r="PV177" s="136"/>
      <c r="PW177" s="151">
        <f t="shared" si="222"/>
        <v>0</v>
      </c>
      <c r="PX177" s="136"/>
      <c r="PY177" s="151">
        <f t="shared" si="223"/>
        <v>0</v>
      </c>
      <c r="PZ177" s="136"/>
      <c r="QA177" s="151">
        <f t="shared" si="224"/>
        <v>0</v>
      </c>
      <c r="QB177" s="136"/>
      <c r="QC177" s="151">
        <f t="shared" si="225"/>
        <v>0</v>
      </c>
      <c r="QD177" s="136"/>
      <c r="QE177" s="151">
        <f t="shared" si="226"/>
        <v>0</v>
      </c>
      <c r="QF177" s="136"/>
      <c r="QG177" s="151">
        <f t="shared" si="227"/>
        <v>0</v>
      </c>
      <c r="QH177" s="136"/>
      <c r="QI177" s="151">
        <f t="shared" si="228"/>
        <v>0</v>
      </c>
      <c r="QJ177" s="136"/>
      <c r="QK177" s="151">
        <f t="shared" si="229"/>
        <v>0</v>
      </c>
      <c r="QL177" s="136"/>
      <c r="QM177" s="151">
        <f t="shared" si="230"/>
        <v>0</v>
      </c>
      <c r="QN177" s="136"/>
      <c r="QO177" s="151">
        <f t="shared" si="231"/>
        <v>0</v>
      </c>
      <c r="QP177" s="136"/>
      <c r="QQ177" s="151">
        <f t="shared" si="232"/>
        <v>0</v>
      </c>
      <c r="QR177" s="136"/>
      <c r="QS177" s="151">
        <f t="shared" si="233"/>
        <v>0</v>
      </c>
      <c r="QT177" s="136"/>
      <c r="QU177" s="151">
        <f t="shared" si="234"/>
        <v>0</v>
      </c>
      <c r="QV177" s="136"/>
      <c r="QW177" s="151">
        <f t="shared" si="235"/>
        <v>0</v>
      </c>
      <c r="QX177" s="136"/>
      <c r="QY177" s="151">
        <f t="shared" si="236"/>
        <v>0</v>
      </c>
      <c r="QZ177" s="136"/>
      <c r="RA177" s="151">
        <f t="shared" si="237"/>
        <v>0</v>
      </c>
      <c r="RB177" s="136"/>
      <c r="RC177" s="151">
        <f t="shared" si="238"/>
        <v>0</v>
      </c>
      <c r="RD177" s="136"/>
      <c r="RE177" s="151">
        <f t="shared" si="239"/>
        <v>0</v>
      </c>
      <c r="RF177" s="136"/>
      <c r="RG177" s="151">
        <f t="shared" si="240"/>
        <v>0</v>
      </c>
      <c r="RH177" s="136"/>
      <c r="RI177" s="151">
        <f t="shared" si="241"/>
        <v>0</v>
      </c>
      <c r="RJ177" s="136"/>
      <c r="RK177" s="151">
        <f t="shared" si="242"/>
        <v>0</v>
      </c>
      <c r="RL177" s="136"/>
      <c r="RM177" s="151">
        <f t="shared" si="243"/>
        <v>0</v>
      </c>
      <c r="RN177" s="136"/>
      <c r="RO177" s="151">
        <f t="shared" si="244"/>
        <v>0</v>
      </c>
      <c r="RP177" s="136"/>
      <c r="RQ177" s="151">
        <f t="shared" si="245"/>
        <v>0</v>
      </c>
      <c r="RR177" s="136"/>
      <c r="RS177" s="151">
        <f t="shared" si="246"/>
        <v>0</v>
      </c>
      <c r="RT177" s="136"/>
      <c r="RU177" s="151">
        <f t="shared" si="247"/>
        <v>0</v>
      </c>
      <c r="RV177" s="136"/>
      <c r="RW177" s="151">
        <f t="shared" si="248"/>
        <v>0</v>
      </c>
      <c r="RX177" s="136"/>
      <c r="RY177" s="151">
        <f t="shared" si="249"/>
        <v>0</v>
      </c>
      <c r="RZ177" s="136"/>
      <c r="SA177" s="151">
        <f t="shared" si="250"/>
        <v>0</v>
      </c>
      <c r="SB177" s="136"/>
      <c r="SC177" s="151">
        <f t="shared" si="251"/>
        <v>0</v>
      </c>
      <c r="SD177" s="136"/>
      <c r="SE177" s="151">
        <f t="shared" si="252"/>
        <v>0</v>
      </c>
      <c r="SF177" s="136"/>
      <c r="SG177" s="151">
        <f t="shared" si="253"/>
        <v>0</v>
      </c>
      <c r="SH177" s="136"/>
      <c r="SI177" s="151">
        <f t="shared" si="254"/>
        <v>0</v>
      </c>
      <c r="SJ177" s="136"/>
      <c r="SK177" s="151">
        <f t="shared" si="255"/>
        <v>0</v>
      </c>
      <c r="SL177" s="136"/>
      <c r="SM177" s="151">
        <f t="shared" si="256"/>
        <v>0</v>
      </c>
      <c r="SN177" s="136"/>
      <c r="SO177" s="151">
        <f t="shared" si="257"/>
        <v>0</v>
      </c>
      <c r="SP177" s="136"/>
      <c r="SQ177" s="151">
        <f t="shared" si="258"/>
        <v>0</v>
      </c>
    </row>
    <row r="178" spans="1:511" s="123" customFormat="1" x14ac:dyDescent="0.25">
      <c r="A178" s="152" t="s">
        <v>186</v>
      </c>
      <c r="B178" s="150" t="s">
        <v>177</v>
      </c>
      <c r="C178" s="202" t="e">
        <f>AVERAGE(#REF!)</f>
        <v>#REF!</v>
      </c>
      <c r="D178" s="136"/>
      <c r="E178" s="151">
        <f t="shared" si="5"/>
        <v>0</v>
      </c>
      <c r="F178" s="136"/>
      <c r="G178" s="151">
        <f t="shared" si="6"/>
        <v>0</v>
      </c>
      <c r="H178" s="136"/>
      <c r="I178" s="151">
        <f t="shared" si="7"/>
        <v>0</v>
      </c>
      <c r="J178" s="136"/>
      <c r="K178" s="151">
        <f t="shared" si="8"/>
        <v>0</v>
      </c>
      <c r="L178" s="136"/>
      <c r="M178" s="151">
        <f t="shared" si="9"/>
        <v>0</v>
      </c>
      <c r="N178" s="136"/>
      <c r="O178" s="151">
        <f t="shared" si="10"/>
        <v>0</v>
      </c>
      <c r="P178" s="136"/>
      <c r="Q178" s="151">
        <f t="shared" si="11"/>
        <v>0</v>
      </c>
      <c r="R178" s="136"/>
      <c r="S178" s="151">
        <f t="shared" si="12"/>
        <v>0</v>
      </c>
      <c r="T178" s="136"/>
      <c r="U178" s="151">
        <f t="shared" si="13"/>
        <v>0</v>
      </c>
      <c r="V178" s="136"/>
      <c r="W178" s="151">
        <f t="shared" si="14"/>
        <v>0</v>
      </c>
      <c r="X178" s="136"/>
      <c r="Y178" s="151">
        <f t="shared" si="15"/>
        <v>0</v>
      </c>
      <c r="Z178" s="136"/>
      <c r="AA178" s="151">
        <f t="shared" si="16"/>
        <v>0</v>
      </c>
      <c r="AB178" s="136"/>
      <c r="AC178" s="151">
        <f t="shared" si="17"/>
        <v>0</v>
      </c>
      <c r="AD178" s="136"/>
      <c r="AE178" s="151">
        <f t="shared" si="18"/>
        <v>0</v>
      </c>
      <c r="AF178" s="136"/>
      <c r="AG178" s="151">
        <f t="shared" si="19"/>
        <v>0</v>
      </c>
      <c r="AH178" s="136"/>
      <c r="AI178" s="151">
        <f t="shared" si="20"/>
        <v>0</v>
      </c>
      <c r="AJ178" s="136"/>
      <c r="AK178" s="151">
        <f t="shared" si="21"/>
        <v>0</v>
      </c>
      <c r="AL178" s="136"/>
      <c r="AM178" s="151">
        <f t="shared" si="22"/>
        <v>0</v>
      </c>
      <c r="AN178" s="136"/>
      <c r="AO178" s="151">
        <f t="shared" si="23"/>
        <v>0</v>
      </c>
      <c r="AP178" s="136"/>
      <c r="AQ178" s="151">
        <f t="shared" si="24"/>
        <v>0</v>
      </c>
      <c r="AR178" s="136"/>
      <c r="AS178" s="151">
        <f t="shared" si="25"/>
        <v>0</v>
      </c>
      <c r="AT178" s="136"/>
      <c r="AU178" s="151">
        <f t="shared" si="26"/>
        <v>0</v>
      </c>
      <c r="AV178" s="136"/>
      <c r="AW178" s="151">
        <f t="shared" si="27"/>
        <v>0</v>
      </c>
      <c r="AX178" s="136"/>
      <c r="AY178" s="151">
        <f t="shared" si="28"/>
        <v>0</v>
      </c>
      <c r="AZ178" s="136"/>
      <c r="BA178" s="151">
        <f t="shared" si="29"/>
        <v>0</v>
      </c>
      <c r="BB178" s="136"/>
      <c r="BC178" s="151">
        <f t="shared" si="30"/>
        <v>0</v>
      </c>
      <c r="BD178" s="136"/>
      <c r="BE178" s="151">
        <f t="shared" si="31"/>
        <v>0</v>
      </c>
      <c r="BF178" s="136"/>
      <c r="BG178" s="151">
        <f t="shared" si="32"/>
        <v>0</v>
      </c>
      <c r="BH178" s="136"/>
      <c r="BI178" s="151">
        <f t="shared" si="33"/>
        <v>0</v>
      </c>
      <c r="BJ178" s="136"/>
      <c r="BK178" s="151">
        <f t="shared" si="34"/>
        <v>0</v>
      </c>
      <c r="BL178" s="136"/>
      <c r="BM178" s="151">
        <f t="shared" si="35"/>
        <v>0</v>
      </c>
      <c r="BN178" s="136"/>
      <c r="BO178" s="151">
        <f t="shared" si="36"/>
        <v>0</v>
      </c>
      <c r="BP178" s="136"/>
      <c r="BQ178" s="151">
        <f t="shared" si="37"/>
        <v>0</v>
      </c>
      <c r="BR178" s="136"/>
      <c r="BS178" s="151">
        <f t="shared" si="38"/>
        <v>0</v>
      </c>
      <c r="BT178" s="136"/>
      <c r="BU178" s="151">
        <f t="shared" si="39"/>
        <v>0</v>
      </c>
      <c r="BV178" s="136"/>
      <c r="BW178" s="151">
        <f t="shared" si="40"/>
        <v>0</v>
      </c>
      <c r="BX178" s="136"/>
      <c r="BY178" s="151">
        <f t="shared" si="41"/>
        <v>0</v>
      </c>
      <c r="BZ178" s="136"/>
      <c r="CA178" s="151">
        <f t="shared" si="42"/>
        <v>0</v>
      </c>
      <c r="CB178" s="136"/>
      <c r="CC178" s="151">
        <f t="shared" si="43"/>
        <v>0</v>
      </c>
      <c r="CD178" s="136"/>
      <c r="CE178" s="151">
        <f t="shared" si="44"/>
        <v>0</v>
      </c>
      <c r="CF178" s="136"/>
      <c r="CG178" s="151">
        <f t="shared" si="45"/>
        <v>0</v>
      </c>
      <c r="CH178" s="136"/>
      <c r="CI178" s="151">
        <f t="shared" si="46"/>
        <v>0</v>
      </c>
      <c r="CJ178" s="136"/>
      <c r="CK178" s="151">
        <f t="shared" si="47"/>
        <v>0</v>
      </c>
      <c r="CL178" s="136"/>
      <c r="CM178" s="151">
        <f t="shared" si="48"/>
        <v>0</v>
      </c>
      <c r="CN178" s="136"/>
      <c r="CO178" s="151">
        <f t="shared" si="49"/>
        <v>0</v>
      </c>
      <c r="CP178" s="136"/>
      <c r="CQ178" s="151">
        <f t="shared" si="50"/>
        <v>0</v>
      </c>
      <c r="CR178" s="136"/>
      <c r="CS178" s="151">
        <f t="shared" si="51"/>
        <v>0</v>
      </c>
      <c r="CT178" s="136"/>
      <c r="CU178" s="151">
        <f t="shared" si="52"/>
        <v>0</v>
      </c>
      <c r="CV178" s="136"/>
      <c r="CW178" s="151">
        <f t="shared" si="53"/>
        <v>0</v>
      </c>
      <c r="CX178" s="136"/>
      <c r="CY178" s="151">
        <f t="shared" si="54"/>
        <v>0</v>
      </c>
      <c r="CZ178" s="136"/>
      <c r="DA178" s="151">
        <f t="shared" si="55"/>
        <v>0</v>
      </c>
      <c r="DB178" s="136"/>
      <c r="DC178" s="151">
        <f t="shared" si="56"/>
        <v>0</v>
      </c>
      <c r="DD178" s="136"/>
      <c r="DE178" s="151">
        <f t="shared" si="57"/>
        <v>0</v>
      </c>
      <c r="DF178" s="136"/>
      <c r="DG178" s="151">
        <f t="shared" si="58"/>
        <v>0</v>
      </c>
      <c r="DH178" s="136"/>
      <c r="DI178" s="151">
        <f t="shared" si="59"/>
        <v>0</v>
      </c>
      <c r="DJ178" s="136"/>
      <c r="DK178" s="151">
        <f t="shared" si="60"/>
        <v>0</v>
      </c>
      <c r="DL178" s="136"/>
      <c r="DM178" s="151">
        <f t="shared" si="61"/>
        <v>0</v>
      </c>
      <c r="DN178" s="136"/>
      <c r="DO178" s="151">
        <f t="shared" si="62"/>
        <v>0</v>
      </c>
      <c r="DP178" s="136"/>
      <c r="DQ178" s="151">
        <f t="shared" si="63"/>
        <v>0</v>
      </c>
      <c r="DR178" s="136"/>
      <c r="DS178" s="151">
        <f t="shared" si="64"/>
        <v>0</v>
      </c>
      <c r="DT178" s="136"/>
      <c r="DU178" s="151">
        <f t="shared" si="65"/>
        <v>0</v>
      </c>
      <c r="DV178" s="136"/>
      <c r="DW178" s="151">
        <f t="shared" si="66"/>
        <v>0</v>
      </c>
      <c r="DX178" s="136"/>
      <c r="DY178" s="151">
        <f t="shared" si="67"/>
        <v>0</v>
      </c>
      <c r="DZ178" s="136"/>
      <c r="EA178" s="151">
        <f t="shared" si="68"/>
        <v>0</v>
      </c>
      <c r="EB178" s="136"/>
      <c r="EC178" s="151">
        <f t="shared" si="69"/>
        <v>0</v>
      </c>
      <c r="ED178" s="136"/>
      <c r="EE178" s="151">
        <f t="shared" si="70"/>
        <v>0</v>
      </c>
      <c r="EF178" s="136"/>
      <c r="EG178" s="151">
        <f t="shared" si="71"/>
        <v>0</v>
      </c>
      <c r="EH178" s="136"/>
      <c r="EI178" s="151">
        <f t="shared" si="72"/>
        <v>0</v>
      </c>
      <c r="EJ178" s="136"/>
      <c r="EK178" s="151">
        <f t="shared" si="73"/>
        <v>0</v>
      </c>
      <c r="EL178" s="136"/>
      <c r="EM178" s="151">
        <f t="shared" si="74"/>
        <v>0</v>
      </c>
      <c r="EN178" s="136"/>
      <c r="EO178" s="151">
        <f t="shared" si="75"/>
        <v>0</v>
      </c>
      <c r="EP178" s="136"/>
      <c r="EQ178" s="151">
        <f t="shared" si="76"/>
        <v>0</v>
      </c>
      <c r="ER178" s="136"/>
      <c r="ES178" s="151">
        <f t="shared" si="77"/>
        <v>0</v>
      </c>
      <c r="ET178" s="136"/>
      <c r="EU178" s="151">
        <f t="shared" si="78"/>
        <v>0</v>
      </c>
      <c r="EV178" s="136"/>
      <c r="EW178" s="151">
        <f t="shared" si="79"/>
        <v>0</v>
      </c>
      <c r="EX178" s="136"/>
      <c r="EY178" s="151">
        <f t="shared" si="80"/>
        <v>0</v>
      </c>
      <c r="EZ178" s="136"/>
      <c r="FA178" s="151">
        <f t="shared" si="81"/>
        <v>0</v>
      </c>
      <c r="FB178" s="136"/>
      <c r="FC178" s="151">
        <f t="shared" si="82"/>
        <v>0</v>
      </c>
      <c r="FD178" s="136"/>
      <c r="FE178" s="151">
        <f t="shared" si="83"/>
        <v>0</v>
      </c>
      <c r="FF178" s="136"/>
      <c r="FG178" s="151">
        <f t="shared" si="84"/>
        <v>0</v>
      </c>
      <c r="FH178" s="136"/>
      <c r="FI178" s="151">
        <f t="shared" si="85"/>
        <v>0</v>
      </c>
      <c r="FJ178" s="136"/>
      <c r="FK178" s="151">
        <f t="shared" si="86"/>
        <v>0</v>
      </c>
      <c r="FL178" s="136"/>
      <c r="FM178" s="151">
        <f t="shared" si="87"/>
        <v>0</v>
      </c>
      <c r="FN178" s="136"/>
      <c r="FO178" s="151">
        <f t="shared" si="88"/>
        <v>0</v>
      </c>
      <c r="FP178" s="136"/>
      <c r="FQ178" s="151">
        <f t="shared" si="89"/>
        <v>0</v>
      </c>
      <c r="FR178" s="136"/>
      <c r="FS178" s="151">
        <f t="shared" si="90"/>
        <v>0</v>
      </c>
      <c r="FT178" s="136"/>
      <c r="FU178" s="151">
        <f t="shared" si="91"/>
        <v>0</v>
      </c>
      <c r="FV178" s="136"/>
      <c r="FW178" s="151">
        <f t="shared" si="92"/>
        <v>0</v>
      </c>
      <c r="FX178" s="136"/>
      <c r="FY178" s="151">
        <f t="shared" si="93"/>
        <v>0</v>
      </c>
      <c r="FZ178" s="136"/>
      <c r="GA178" s="151">
        <f t="shared" si="94"/>
        <v>0</v>
      </c>
      <c r="GB178" s="136"/>
      <c r="GC178" s="151">
        <f t="shared" si="95"/>
        <v>0</v>
      </c>
      <c r="GD178" s="136"/>
      <c r="GE178" s="151">
        <f t="shared" si="96"/>
        <v>0</v>
      </c>
      <c r="GF178" s="136"/>
      <c r="GG178" s="151">
        <f t="shared" si="97"/>
        <v>0</v>
      </c>
      <c r="GH178" s="136"/>
      <c r="GI178" s="151">
        <f t="shared" si="98"/>
        <v>0</v>
      </c>
      <c r="GJ178" s="136"/>
      <c r="GK178" s="151">
        <f t="shared" si="99"/>
        <v>0</v>
      </c>
      <c r="GL178" s="136"/>
      <c r="GM178" s="151">
        <f t="shared" si="100"/>
        <v>0</v>
      </c>
      <c r="GN178" s="136"/>
      <c r="GO178" s="151">
        <f t="shared" si="101"/>
        <v>0</v>
      </c>
      <c r="GP178" s="136"/>
      <c r="GQ178" s="151">
        <f t="shared" si="102"/>
        <v>0</v>
      </c>
      <c r="GR178" s="136"/>
      <c r="GS178" s="151">
        <f t="shared" si="103"/>
        <v>0</v>
      </c>
      <c r="GT178" s="136"/>
      <c r="GU178" s="151">
        <f t="shared" si="104"/>
        <v>0</v>
      </c>
      <c r="GV178" s="136"/>
      <c r="GW178" s="151">
        <f t="shared" si="105"/>
        <v>0</v>
      </c>
      <c r="GX178" s="136"/>
      <c r="GY178" s="151">
        <f t="shared" si="106"/>
        <v>0</v>
      </c>
      <c r="GZ178" s="136"/>
      <c r="HA178" s="151">
        <f t="shared" si="107"/>
        <v>0</v>
      </c>
      <c r="HB178" s="136"/>
      <c r="HC178" s="151">
        <f t="shared" si="108"/>
        <v>0</v>
      </c>
      <c r="HD178" s="136"/>
      <c r="HE178" s="151">
        <f t="shared" si="109"/>
        <v>0</v>
      </c>
      <c r="HF178" s="136"/>
      <c r="HG178" s="151">
        <f t="shared" si="110"/>
        <v>0</v>
      </c>
      <c r="HH178" s="136"/>
      <c r="HI178" s="151">
        <f t="shared" si="111"/>
        <v>0</v>
      </c>
      <c r="HJ178" s="136"/>
      <c r="HK178" s="151">
        <f t="shared" si="112"/>
        <v>0</v>
      </c>
      <c r="HL178" s="136"/>
      <c r="HM178" s="151">
        <f t="shared" si="113"/>
        <v>0</v>
      </c>
      <c r="HN178" s="136"/>
      <c r="HO178" s="151">
        <f t="shared" si="114"/>
        <v>0</v>
      </c>
      <c r="HP178" s="136"/>
      <c r="HQ178" s="151">
        <f t="shared" si="115"/>
        <v>0</v>
      </c>
      <c r="HR178" s="136"/>
      <c r="HS178" s="151">
        <f t="shared" si="116"/>
        <v>0</v>
      </c>
      <c r="HT178" s="136"/>
      <c r="HU178" s="151">
        <f t="shared" si="117"/>
        <v>0</v>
      </c>
      <c r="HV178" s="136"/>
      <c r="HW178" s="151">
        <f t="shared" si="118"/>
        <v>0</v>
      </c>
      <c r="HX178" s="136"/>
      <c r="HY178" s="151">
        <f t="shared" si="119"/>
        <v>0</v>
      </c>
      <c r="HZ178" s="136"/>
      <c r="IA178" s="151">
        <f t="shared" si="120"/>
        <v>0</v>
      </c>
      <c r="IB178" s="136"/>
      <c r="IC178" s="151">
        <f t="shared" si="121"/>
        <v>0</v>
      </c>
      <c r="ID178" s="136"/>
      <c r="IE178" s="151">
        <f t="shared" si="122"/>
        <v>0</v>
      </c>
      <c r="IF178" s="136"/>
      <c r="IG178" s="151">
        <f t="shared" si="123"/>
        <v>0</v>
      </c>
      <c r="IH178" s="136"/>
      <c r="II178" s="151">
        <f t="shared" si="124"/>
        <v>0</v>
      </c>
      <c r="IJ178" s="136"/>
      <c r="IK178" s="151">
        <f t="shared" si="125"/>
        <v>0</v>
      </c>
      <c r="IL178" s="136"/>
      <c r="IM178" s="151">
        <f t="shared" si="126"/>
        <v>0</v>
      </c>
      <c r="IN178" s="136"/>
      <c r="IO178" s="151">
        <f t="shared" si="127"/>
        <v>0</v>
      </c>
      <c r="IP178" s="136"/>
      <c r="IQ178" s="151">
        <f t="shared" si="128"/>
        <v>0</v>
      </c>
      <c r="IR178" s="136"/>
      <c r="IS178" s="151">
        <f t="shared" si="129"/>
        <v>0</v>
      </c>
      <c r="IT178" s="136"/>
      <c r="IU178" s="151">
        <f t="shared" si="130"/>
        <v>0</v>
      </c>
      <c r="IV178" s="136"/>
      <c r="IW178" s="151">
        <f t="shared" si="131"/>
        <v>0</v>
      </c>
      <c r="IX178" s="136"/>
      <c r="IY178" s="151">
        <f t="shared" si="132"/>
        <v>0</v>
      </c>
      <c r="IZ178" s="136"/>
      <c r="JA178" s="151">
        <f t="shared" si="133"/>
        <v>0</v>
      </c>
      <c r="JB178" s="136"/>
      <c r="JC178" s="151">
        <f t="shared" si="134"/>
        <v>0</v>
      </c>
      <c r="JD178" s="136"/>
      <c r="JE178" s="151">
        <f t="shared" si="135"/>
        <v>0</v>
      </c>
      <c r="JF178" s="136"/>
      <c r="JG178" s="151">
        <f t="shared" si="136"/>
        <v>0</v>
      </c>
      <c r="JH178" s="136"/>
      <c r="JI178" s="151">
        <f t="shared" si="137"/>
        <v>0</v>
      </c>
      <c r="JJ178" s="136"/>
      <c r="JK178" s="151">
        <f t="shared" si="138"/>
        <v>0</v>
      </c>
      <c r="JL178" s="136"/>
      <c r="JM178" s="151">
        <f t="shared" si="139"/>
        <v>0</v>
      </c>
      <c r="JN178" s="136"/>
      <c r="JO178" s="151">
        <f t="shared" si="140"/>
        <v>0</v>
      </c>
      <c r="JP178" s="136"/>
      <c r="JQ178" s="151">
        <f t="shared" si="141"/>
        <v>0</v>
      </c>
      <c r="JR178" s="136"/>
      <c r="JS178" s="151">
        <f t="shared" si="142"/>
        <v>0</v>
      </c>
      <c r="JT178" s="136"/>
      <c r="JU178" s="151">
        <f t="shared" si="143"/>
        <v>0</v>
      </c>
      <c r="JV178" s="136"/>
      <c r="JW178" s="151">
        <f t="shared" si="144"/>
        <v>0</v>
      </c>
      <c r="JX178" s="136"/>
      <c r="JY178" s="151">
        <f t="shared" si="145"/>
        <v>0</v>
      </c>
      <c r="JZ178" s="136"/>
      <c r="KA178" s="151">
        <f t="shared" si="146"/>
        <v>0</v>
      </c>
      <c r="KB178" s="136"/>
      <c r="KC178" s="151">
        <f t="shared" si="147"/>
        <v>0</v>
      </c>
      <c r="KD178" s="136"/>
      <c r="KE178" s="151">
        <f t="shared" si="148"/>
        <v>0</v>
      </c>
      <c r="KF178" s="136"/>
      <c r="KG178" s="151">
        <f t="shared" si="149"/>
        <v>0</v>
      </c>
      <c r="KH178" s="136"/>
      <c r="KI178" s="151">
        <f t="shared" si="150"/>
        <v>0</v>
      </c>
      <c r="KJ178" s="136"/>
      <c r="KK178" s="151">
        <f t="shared" si="151"/>
        <v>0</v>
      </c>
      <c r="KL178" s="136"/>
      <c r="KM178" s="151">
        <f t="shared" si="152"/>
        <v>0</v>
      </c>
      <c r="KN178" s="136"/>
      <c r="KO178" s="151">
        <f t="shared" si="153"/>
        <v>0</v>
      </c>
      <c r="KP178" s="136"/>
      <c r="KQ178" s="151">
        <f t="shared" si="154"/>
        <v>0</v>
      </c>
      <c r="KR178" s="136"/>
      <c r="KS178" s="151">
        <f t="shared" si="155"/>
        <v>0</v>
      </c>
      <c r="KT178" s="136"/>
      <c r="KU178" s="151">
        <f t="shared" si="156"/>
        <v>0</v>
      </c>
      <c r="KV178" s="136"/>
      <c r="KW178" s="151">
        <f t="shared" si="157"/>
        <v>0</v>
      </c>
      <c r="KX178" s="136"/>
      <c r="KY178" s="151">
        <f t="shared" si="158"/>
        <v>0</v>
      </c>
      <c r="KZ178" s="136"/>
      <c r="LA178" s="151">
        <f t="shared" si="159"/>
        <v>0</v>
      </c>
      <c r="LB178" s="136"/>
      <c r="LC178" s="151">
        <f t="shared" si="160"/>
        <v>0</v>
      </c>
      <c r="LD178" s="136"/>
      <c r="LE178" s="151">
        <f t="shared" si="161"/>
        <v>0</v>
      </c>
      <c r="LF178" s="136"/>
      <c r="LG178" s="151">
        <f t="shared" si="162"/>
        <v>0</v>
      </c>
      <c r="LH178" s="136"/>
      <c r="LI178" s="151">
        <f t="shared" si="163"/>
        <v>0</v>
      </c>
      <c r="LJ178" s="136"/>
      <c r="LK178" s="151">
        <f t="shared" si="164"/>
        <v>0</v>
      </c>
      <c r="LL178"/>
      <c r="LM178" s="151">
        <f t="shared" si="165"/>
        <v>0</v>
      </c>
      <c r="LN178" s="136"/>
      <c r="LO178" s="151">
        <f t="shared" si="166"/>
        <v>0</v>
      </c>
      <c r="LP178" s="136"/>
      <c r="LQ178" s="151">
        <f t="shared" si="167"/>
        <v>0</v>
      </c>
      <c r="LR178" s="136"/>
      <c r="LS178" s="151">
        <f t="shared" si="168"/>
        <v>0</v>
      </c>
      <c r="LT178" s="136"/>
      <c r="LU178" s="151">
        <f t="shared" si="169"/>
        <v>0</v>
      </c>
      <c r="LV178" s="136"/>
      <c r="LW178" s="151">
        <f t="shared" si="170"/>
        <v>0</v>
      </c>
      <c r="LX178" s="136"/>
      <c r="LY178" s="151">
        <f t="shared" si="171"/>
        <v>0</v>
      </c>
      <c r="LZ178" s="136"/>
      <c r="MA178" s="151">
        <f t="shared" si="172"/>
        <v>0</v>
      </c>
      <c r="MB178" s="136"/>
      <c r="MC178" s="151">
        <f t="shared" si="173"/>
        <v>0</v>
      </c>
      <c r="MD178" s="136"/>
      <c r="ME178" s="151">
        <f t="shared" si="174"/>
        <v>0</v>
      </c>
      <c r="MF178" s="136"/>
      <c r="MG178" s="151">
        <f t="shared" si="175"/>
        <v>0</v>
      </c>
      <c r="MH178" s="136"/>
      <c r="MI178" s="151">
        <f t="shared" si="176"/>
        <v>0</v>
      </c>
      <c r="MJ178" s="136"/>
      <c r="MK178" s="151">
        <f t="shared" si="177"/>
        <v>0</v>
      </c>
      <c r="ML178" s="136"/>
      <c r="MM178" s="151">
        <f t="shared" si="178"/>
        <v>0</v>
      </c>
      <c r="MN178" s="136"/>
      <c r="MO178" s="151">
        <f t="shared" si="179"/>
        <v>0</v>
      </c>
      <c r="MP178" s="136"/>
      <c r="MQ178" s="151">
        <f t="shared" si="180"/>
        <v>0</v>
      </c>
      <c r="MR178" s="136"/>
      <c r="MS178" s="151">
        <f t="shared" si="181"/>
        <v>0</v>
      </c>
      <c r="MT178" s="136"/>
      <c r="MU178" s="151">
        <f t="shared" si="182"/>
        <v>0</v>
      </c>
      <c r="MV178" s="136"/>
      <c r="MW178" s="151">
        <f t="shared" si="183"/>
        <v>0</v>
      </c>
      <c r="MX178" s="136"/>
      <c r="MY178" s="151">
        <f t="shared" si="184"/>
        <v>0</v>
      </c>
      <c r="MZ178" s="136"/>
      <c r="NA178" s="151">
        <f t="shared" si="185"/>
        <v>0</v>
      </c>
      <c r="NB178" s="136"/>
      <c r="NC178" s="151">
        <f t="shared" si="186"/>
        <v>0</v>
      </c>
      <c r="ND178" s="136"/>
      <c r="NE178" s="151">
        <f t="shared" si="187"/>
        <v>0</v>
      </c>
      <c r="NF178" s="136"/>
      <c r="NG178" s="151">
        <f t="shared" si="188"/>
        <v>0</v>
      </c>
      <c r="NH178" s="136"/>
      <c r="NI178" s="151">
        <f t="shared" si="189"/>
        <v>0</v>
      </c>
      <c r="NJ178" s="136"/>
      <c r="NK178" s="151">
        <f t="shared" si="190"/>
        <v>0</v>
      </c>
      <c r="NL178" s="136"/>
      <c r="NM178" s="151">
        <f t="shared" si="191"/>
        <v>0</v>
      </c>
      <c r="NN178" s="136"/>
      <c r="NO178" s="151">
        <f t="shared" si="192"/>
        <v>0</v>
      </c>
      <c r="NP178" s="136"/>
      <c r="NQ178" s="151">
        <f t="shared" si="193"/>
        <v>0</v>
      </c>
      <c r="NR178" s="136"/>
      <c r="NS178" s="151">
        <f t="shared" si="194"/>
        <v>0</v>
      </c>
      <c r="NT178" s="136"/>
      <c r="NU178" s="151">
        <f t="shared" si="195"/>
        <v>0</v>
      </c>
      <c r="NV178" s="136"/>
      <c r="NW178" s="151">
        <f t="shared" si="196"/>
        <v>0</v>
      </c>
      <c r="NX178" s="136"/>
      <c r="NY178" s="151">
        <f t="shared" si="197"/>
        <v>0</v>
      </c>
      <c r="NZ178" s="136"/>
      <c r="OA178" s="151">
        <f t="shared" si="198"/>
        <v>0</v>
      </c>
      <c r="OB178" s="136"/>
      <c r="OC178" s="151">
        <f t="shared" si="199"/>
        <v>0</v>
      </c>
      <c r="OD178" s="136"/>
      <c r="OE178" s="151">
        <f t="shared" si="200"/>
        <v>0</v>
      </c>
      <c r="OF178" s="136"/>
      <c r="OG178" s="151">
        <f t="shared" si="201"/>
        <v>0</v>
      </c>
      <c r="OH178" s="136"/>
      <c r="OI178" s="151">
        <f t="shared" si="202"/>
        <v>0</v>
      </c>
      <c r="OJ178" s="136"/>
      <c r="OK178" s="151">
        <f t="shared" si="203"/>
        <v>0</v>
      </c>
      <c r="OL178" s="136"/>
      <c r="OM178" s="151">
        <f t="shared" si="204"/>
        <v>0</v>
      </c>
      <c r="ON178" s="136"/>
      <c r="OO178" s="151">
        <f t="shared" si="205"/>
        <v>0</v>
      </c>
      <c r="OP178" s="136"/>
      <c r="OQ178" s="151">
        <f t="shared" si="206"/>
        <v>0</v>
      </c>
      <c r="OR178" s="136"/>
      <c r="OS178" s="151">
        <f t="shared" si="207"/>
        <v>0</v>
      </c>
      <c r="OT178" s="136"/>
      <c r="OU178" s="151">
        <f t="shared" si="208"/>
        <v>0</v>
      </c>
      <c r="OV178" s="136"/>
      <c r="OW178" s="151">
        <f t="shared" si="209"/>
        <v>0</v>
      </c>
      <c r="OX178" s="136"/>
      <c r="OY178" s="151">
        <f t="shared" si="210"/>
        <v>0</v>
      </c>
      <c r="OZ178" s="136"/>
      <c r="PA178" s="151">
        <f t="shared" si="211"/>
        <v>0</v>
      </c>
      <c r="PB178" s="136"/>
      <c r="PC178" s="151">
        <f t="shared" si="212"/>
        <v>0</v>
      </c>
      <c r="PD178" s="136"/>
      <c r="PE178" s="151">
        <f t="shared" si="213"/>
        <v>0</v>
      </c>
      <c r="PF178" s="136"/>
      <c r="PG178" s="151">
        <f t="shared" si="214"/>
        <v>0</v>
      </c>
      <c r="PH178" s="136"/>
      <c r="PI178" s="151">
        <f t="shared" si="215"/>
        <v>0</v>
      </c>
      <c r="PJ178" s="136"/>
      <c r="PK178" s="151">
        <f t="shared" si="216"/>
        <v>0</v>
      </c>
      <c r="PL178" s="136"/>
      <c r="PM178" s="151">
        <f t="shared" si="217"/>
        <v>0</v>
      </c>
      <c r="PN178" s="136"/>
      <c r="PO178" s="151">
        <f t="shared" si="218"/>
        <v>0</v>
      </c>
      <c r="PP178" s="136"/>
      <c r="PQ178" s="151">
        <f t="shared" si="219"/>
        <v>0</v>
      </c>
      <c r="PR178" s="136"/>
      <c r="PS178" s="151">
        <f t="shared" si="220"/>
        <v>0</v>
      </c>
      <c r="PT178" s="136"/>
      <c r="PU178" s="151">
        <f t="shared" si="221"/>
        <v>0</v>
      </c>
      <c r="PV178" s="136"/>
      <c r="PW178" s="151">
        <f t="shared" si="222"/>
        <v>0</v>
      </c>
      <c r="PX178" s="136"/>
      <c r="PY178" s="151">
        <f t="shared" si="223"/>
        <v>0</v>
      </c>
      <c r="PZ178" s="136"/>
      <c r="QA178" s="151">
        <f t="shared" si="224"/>
        <v>0</v>
      </c>
      <c r="QB178" s="136"/>
      <c r="QC178" s="151">
        <f t="shared" si="225"/>
        <v>0</v>
      </c>
      <c r="QD178" s="136"/>
      <c r="QE178" s="151">
        <f t="shared" si="226"/>
        <v>0</v>
      </c>
      <c r="QF178" s="136"/>
      <c r="QG178" s="151">
        <f t="shared" si="227"/>
        <v>0</v>
      </c>
      <c r="QH178" s="136"/>
      <c r="QI178" s="151">
        <f t="shared" si="228"/>
        <v>0</v>
      </c>
      <c r="QJ178" s="136"/>
      <c r="QK178" s="151">
        <f t="shared" si="229"/>
        <v>0</v>
      </c>
      <c r="QL178" s="136"/>
      <c r="QM178" s="151">
        <f t="shared" si="230"/>
        <v>0</v>
      </c>
      <c r="QN178" s="136"/>
      <c r="QO178" s="151">
        <f t="shared" si="231"/>
        <v>0</v>
      </c>
      <c r="QP178" s="136"/>
      <c r="QQ178" s="151">
        <f t="shared" si="232"/>
        <v>0</v>
      </c>
      <c r="QR178" s="136"/>
      <c r="QS178" s="151">
        <f t="shared" si="233"/>
        <v>0</v>
      </c>
      <c r="QT178" s="136"/>
      <c r="QU178" s="151">
        <f t="shared" si="234"/>
        <v>0</v>
      </c>
      <c r="QV178" s="136"/>
      <c r="QW178" s="151">
        <f t="shared" si="235"/>
        <v>0</v>
      </c>
      <c r="QX178" s="136"/>
      <c r="QY178" s="151">
        <f t="shared" si="236"/>
        <v>0</v>
      </c>
      <c r="QZ178" s="136"/>
      <c r="RA178" s="151">
        <f t="shared" si="237"/>
        <v>0</v>
      </c>
      <c r="RB178" s="136"/>
      <c r="RC178" s="151">
        <f t="shared" si="238"/>
        <v>0</v>
      </c>
      <c r="RD178" s="136"/>
      <c r="RE178" s="151">
        <f t="shared" si="239"/>
        <v>0</v>
      </c>
      <c r="RF178" s="136"/>
      <c r="RG178" s="151">
        <f t="shared" si="240"/>
        <v>0</v>
      </c>
      <c r="RH178" s="136"/>
      <c r="RI178" s="151">
        <f t="shared" si="241"/>
        <v>0</v>
      </c>
      <c r="RJ178" s="136"/>
      <c r="RK178" s="151">
        <f t="shared" si="242"/>
        <v>0</v>
      </c>
      <c r="RL178" s="136"/>
      <c r="RM178" s="151">
        <f t="shared" si="243"/>
        <v>0</v>
      </c>
      <c r="RN178" s="136"/>
      <c r="RO178" s="151">
        <f t="shared" si="244"/>
        <v>0</v>
      </c>
      <c r="RP178" s="136"/>
      <c r="RQ178" s="151">
        <f t="shared" si="245"/>
        <v>0</v>
      </c>
      <c r="RR178" s="136"/>
      <c r="RS178" s="151">
        <f t="shared" si="246"/>
        <v>0</v>
      </c>
      <c r="RT178" s="136"/>
      <c r="RU178" s="151">
        <f t="shared" si="247"/>
        <v>0</v>
      </c>
      <c r="RV178" s="136"/>
      <c r="RW178" s="151">
        <f t="shared" si="248"/>
        <v>0</v>
      </c>
      <c r="RX178" s="136"/>
      <c r="RY178" s="151">
        <f t="shared" si="249"/>
        <v>0</v>
      </c>
      <c r="RZ178" s="136"/>
      <c r="SA178" s="151">
        <f t="shared" si="250"/>
        <v>0</v>
      </c>
      <c r="SB178" s="136"/>
      <c r="SC178" s="151">
        <f t="shared" si="251"/>
        <v>0</v>
      </c>
      <c r="SD178" s="136"/>
      <c r="SE178" s="151">
        <f t="shared" si="252"/>
        <v>0</v>
      </c>
      <c r="SF178" s="136"/>
      <c r="SG178" s="151">
        <f t="shared" si="253"/>
        <v>0</v>
      </c>
      <c r="SH178" s="136"/>
      <c r="SI178" s="151">
        <f t="shared" si="254"/>
        <v>0</v>
      </c>
      <c r="SJ178" s="136"/>
      <c r="SK178" s="151">
        <f t="shared" si="255"/>
        <v>0</v>
      </c>
      <c r="SL178" s="136"/>
      <c r="SM178" s="151">
        <f t="shared" si="256"/>
        <v>0</v>
      </c>
      <c r="SN178" s="136"/>
      <c r="SO178" s="151">
        <f t="shared" si="257"/>
        <v>0</v>
      </c>
      <c r="SP178" s="136"/>
      <c r="SQ178" s="151">
        <f t="shared" si="258"/>
        <v>0</v>
      </c>
    </row>
    <row r="179" spans="1:511" s="123" customFormat="1" x14ac:dyDescent="0.25">
      <c r="A179" s="57" t="s">
        <v>187</v>
      </c>
      <c r="B179" s="150" t="s">
        <v>178</v>
      </c>
      <c r="C179" s="202" t="e">
        <f>AVERAGE(#REF!)</f>
        <v>#REF!</v>
      </c>
      <c r="D179" s="136"/>
      <c r="E179" s="151">
        <f t="shared" si="5"/>
        <v>0</v>
      </c>
      <c r="F179" s="136"/>
      <c r="G179" s="151">
        <f t="shared" si="6"/>
        <v>0</v>
      </c>
      <c r="H179" s="136"/>
      <c r="I179" s="151">
        <f t="shared" si="7"/>
        <v>0</v>
      </c>
      <c r="J179" s="136"/>
      <c r="K179" s="151">
        <f t="shared" si="8"/>
        <v>0</v>
      </c>
      <c r="L179" s="136"/>
      <c r="M179" s="151">
        <f t="shared" si="9"/>
        <v>0</v>
      </c>
      <c r="N179" s="136"/>
      <c r="O179" s="151">
        <f t="shared" si="10"/>
        <v>0</v>
      </c>
      <c r="P179" s="136"/>
      <c r="Q179" s="151">
        <f t="shared" si="11"/>
        <v>0</v>
      </c>
      <c r="R179" s="136"/>
      <c r="S179" s="151">
        <f t="shared" si="12"/>
        <v>0</v>
      </c>
      <c r="T179" s="136"/>
      <c r="U179" s="151">
        <f t="shared" si="13"/>
        <v>0</v>
      </c>
      <c r="V179" s="136"/>
      <c r="W179" s="151">
        <f t="shared" si="14"/>
        <v>0</v>
      </c>
      <c r="X179" s="136"/>
      <c r="Y179" s="151">
        <f t="shared" si="15"/>
        <v>0</v>
      </c>
      <c r="Z179" s="136"/>
      <c r="AA179" s="151">
        <f t="shared" si="16"/>
        <v>0</v>
      </c>
      <c r="AB179" s="136"/>
      <c r="AC179" s="151">
        <f t="shared" si="17"/>
        <v>0</v>
      </c>
      <c r="AD179" s="136"/>
      <c r="AE179" s="151">
        <f t="shared" si="18"/>
        <v>0</v>
      </c>
      <c r="AF179" s="136"/>
      <c r="AG179" s="151">
        <f t="shared" si="19"/>
        <v>0</v>
      </c>
      <c r="AH179" s="136"/>
      <c r="AI179" s="151">
        <f t="shared" si="20"/>
        <v>0</v>
      </c>
      <c r="AJ179" s="136"/>
      <c r="AK179" s="151">
        <f t="shared" si="21"/>
        <v>0</v>
      </c>
      <c r="AL179" s="136"/>
      <c r="AM179" s="151">
        <f t="shared" si="22"/>
        <v>0</v>
      </c>
      <c r="AN179" s="136"/>
      <c r="AO179" s="151">
        <f t="shared" si="23"/>
        <v>0</v>
      </c>
      <c r="AP179" s="136"/>
      <c r="AQ179" s="151">
        <f t="shared" si="24"/>
        <v>0</v>
      </c>
      <c r="AR179" s="136"/>
      <c r="AS179" s="151">
        <f t="shared" si="25"/>
        <v>0</v>
      </c>
      <c r="AT179" s="136"/>
      <c r="AU179" s="151">
        <f t="shared" si="26"/>
        <v>0</v>
      </c>
      <c r="AV179" s="136"/>
      <c r="AW179" s="151">
        <f t="shared" si="27"/>
        <v>0</v>
      </c>
      <c r="AX179" s="136"/>
      <c r="AY179" s="151">
        <f t="shared" si="28"/>
        <v>0</v>
      </c>
      <c r="AZ179" s="136"/>
      <c r="BA179" s="151">
        <f t="shared" si="29"/>
        <v>0</v>
      </c>
      <c r="BB179" s="136"/>
      <c r="BC179" s="151">
        <f t="shared" si="30"/>
        <v>0</v>
      </c>
      <c r="BD179" s="136"/>
      <c r="BE179" s="151">
        <f t="shared" si="31"/>
        <v>0</v>
      </c>
      <c r="BF179" s="136"/>
      <c r="BG179" s="151">
        <f t="shared" si="32"/>
        <v>0</v>
      </c>
      <c r="BH179" s="136"/>
      <c r="BI179" s="151">
        <f t="shared" si="33"/>
        <v>0</v>
      </c>
      <c r="BJ179" s="136"/>
      <c r="BK179" s="151">
        <f t="shared" si="34"/>
        <v>0</v>
      </c>
      <c r="BL179" s="136"/>
      <c r="BM179" s="151">
        <f t="shared" si="35"/>
        <v>0</v>
      </c>
      <c r="BN179" s="136"/>
      <c r="BO179" s="151">
        <f t="shared" si="36"/>
        <v>0</v>
      </c>
      <c r="BP179" s="136"/>
      <c r="BQ179" s="151">
        <f t="shared" si="37"/>
        <v>0</v>
      </c>
      <c r="BR179" s="136"/>
      <c r="BS179" s="151">
        <f t="shared" si="38"/>
        <v>0</v>
      </c>
      <c r="BT179" s="136"/>
      <c r="BU179" s="151">
        <f t="shared" si="39"/>
        <v>0</v>
      </c>
      <c r="BV179" s="136"/>
      <c r="BW179" s="151">
        <f t="shared" si="40"/>
        <v>0</v>
      </c>
      <c r="BX179" s="136"/>
      <c r="BY179" s="151">
        <f t="shared" si="41"/>
        <v>0</v>
      </c>
      <c r="BZ179" s="136"/>
      <c r="CA179" s="151">
        <f t="shared" si="42"/>
        <v>0</v>
      </c>
      <c r="CB179" s="136"/>
      <c r="CC179" s="151">
        <f t="shared" si="43"/>
        <v>0</v>
      </c>
      <c r="CD179" s="136"/>
      <c r="CE179" s="151">
        <f t="shared" si="44"/>
        <v>0</v>
      </c>
      <c r="CF179" s="136"/>
      <c r="CG179" s="151">
        <f t="shared" si="45"/>
        <v>0</v>
      </c>
      <c r="CH179" s="136"/>
      <c r="CI179" s="151">
        <f t="shared" si="46"/>
        <v>0</v>
      </c>
      <c r="CJ179" s="136"/>
      <c r="CK179" s="151">
        <f t="shared" si="47"/>
        <v>0</v>
      </c>
      <c r="CL179" s="136"/>
      <c r="CM179" s="151">
        <f t="shared" si="48"/>
        <v>0</v>
      </c>
      <c r="CN179" s="136"/>
      <c r="CO179" s="151">
        <f t="shared" si="49"/>
        <v>0</v>
      </c>
      <c r="CP179" s="136"/>
      <c r="CQ179" s="151">
        <f t="shared" si="50"/>
        <v>0</v>
      </c>
      <c r="CR179" s="136"/>
      <c r="CS179" s="151">
        <f t="shared" si="51"/>
        <v>0</v>
      </c>
      <c r="CT179" s="136"/>
      <c r="CU179" s="151">
        <f t="shared" si="52"/>
        <v>0</v>
      </c>
      <c r="CV179" s="136"/>
      <c r="CW179" s="151">
        <f t="shared" si="53"/>
        <v>0</v>
      </c>
      <c r="CX179" s="136"/>
      <c r="CY179" s="151">
        <f t="shared" si="54"/>
        <v>0</v>
      </c>
      <c r="CZ179" s="136"/>
      <c r="DA179" s="151">
        <f t="shared" si="55"/>
        <v>0</v>
      </c>
      <c r="DB179" s="136"/>
      <c r="DC179" s="151">
        <f t="shared" si="56"/>
        <v>0</v>
      </c>
      <c r="DD179" s="136"/>
      <c r="DE179" s="151">
        <f t="shared" si="57"/>
        <v>0</v>
      </c>
      <c r="DF179" s="136"/>
      <c r="DG179" s="151">
        <f t="shared" si="58"/>
        <v>0</v>
      </c>
      <c r="DH179" s="136"/>
      <c r="DI179" s="151">
        <f t="shared" si="59"/>
        <v>0</v>
      </c>
      <c r="DJ179" s="136"/>
      <c r="DK179" s="151">
        <f t="shared" si="60"/>
        <v>0</v>
      </c>
      <c r="DL179" s="136"/>
      <c r="DM179" s="151">
        <f t="shared" si="61"/>
        <v>0</v>
      </c>
      <c r="DN179" s="136"/>
      <c r="DO179" s="151">
        <f t="shared" si="62"/>
        <v>0</v>
      </c>
      <c r="DP179" s="136"/>
      <c r="DQ179" s="151">
        <f t="shared" si="63"/>
        <v>0</v>
      </c>
      <c r="DR179" s="136"/>
      <c r="DS179" s="151">
        <f t="shared" si="64"/>
        <v>0</v>
      </c>
      <c r="DT179" s="136"/>
      <c r="DU179" s="151">
        <f t="shared" si="65"/>
        <v>0</v>
      </c>
      <c r="DV179" s="136"/>
      <c r="DW179" s="151">
        <f t="shared" si="66"/>
        <v>0</v>
      </c>
      <c r="DX179" s="136"/>
      <c r="DY179" s="151">
        <f t="shared" si="67"/>
        <v>0</v>
      </c>
      <c r="DZ179" s="136"/>
      <c r="EA179" s="151">
        <f t="shared" si="68"/>
        <v>0</v>
      </c>
      <c r="EB179" s="136"/>
      <c r="EC179" s="151">
        <f t="shared" si="69"/>
        <v>0</v>
      </c>
      <c r="ED179" s="136"/>
      <c r="EE179" s="151">
        <f t="shared" si="70"/>
        <v>0</v>
      </c>
      <c r="EF179" s="136"/>
      <c r="EG179" s="151">
        <f t="shared" si="71"/>
        <v>0</v>
      </c>
      <c r="EH179" s="136"/>
      <c r="EI179" s="151">
        <f t="shared" si="72"/>
        <v>0</v>
      </c>
      <c r="EJ179" s="136"/>
      <c r="EK179" s="151">
        <f t="shared" si="73"/>
        <v>0</v>
      </c>
      <c r="EL179" s="136"/>
      <c r="EM179" s="151">
        <f t="shared" si="74"/>
        <v>0</v>
      </c>
      <c r="EN179" s="136"/>
      <c r="EO179" s="151">
        <f t="shared" si="75"/>
        <v>0</v>
      </c>
      <c r="EP179" s="136"/>
      <c r="EQ179" s="151">
        <f t="shared" si="76"/>
        <v>0</v>
      </c>
      <c r="ER179" s="136"/>
      <c r="ES179" s="151">
        <f t="shared" si="77"/>
        <v>0</v>
      </c>
      <c r="ET179" s="136"/>
      <c r="EU179" s="151">
        <f t="shared" si="78"/>
        <v>0</v>
      </c>
      <c r="EV179" s="136"/>
      <c r="EW179" s="151">
        <f t="shared" si="79"/>
        <v>0</v>
      </c>
      <c r="EX179" s="136"/>
      <c r="EY179" s="151">
        <f t="shared" si="80"/>
        <v>0</v>
      </c>
      <c r="EZ179" s="136"/>
      <c r="FA179" s="151">
        <f t="shared" si="81"/>
        <v>0</v>
      </c>
      <c r="FB179" s="136"/>
      <c r="FC179" s="151">
        <f t="shared" si="82"/>
        <v>0</v>
      </c>
      <c r="FD179" s="136"/>
      <c r="FE179" s="151">
        <f t="shared" si="83"/>
        <v>0</v>
      </c>
      <c r="FF179" s="136"/>
      <c r="FG179" s="151">
        <f t="shared" si="84"/>
        <v>0</v>
      </c>
      <c r="FH179" s="136"/>
      <c r="FI179" s="151">
        <f t="shared" si="85"/>
        <v>0</v>
      </c>
      <c r="FJ179" s="136"/>
      <c r="FK179" s="151">
        <f t="shared" si="86"/>
        <v>0</v>
      </c>
      <c r="FL179" s="136"/>
      <c r="FM179" s="151">
        <f t="shared" si="87"/>
        <v>0</v>
      </c>
      <c r="FN179" s="136"/>
      <c r="FO179" s="151">
        <f t="shared" si="88"/>
        <v>0</v>
      </c>
      <c r="FP179" s="136"/>
      <c r="FQ179" s="151">
        <f t="shared" si="89"/>
        <v>0</v>
      </c>
      <c r="FR179" s="136"/>
      <c r="FS179" s="151">
        <f t="shared" si="90"/>
        <v>0</v>
      </c>
      <c r="FT179" s="136"/>
      <c r="FU179" s="151">
        <f t="shared" si="91"/>
        <v>0</v>
      </c>
      <c r="FV179" s="136"/>
      <c r="FW179" s="151">
        <f t="shared" si="92"/>
        <v>0</v>
      </c>
      <c r="FX179" s="136"/>
      <c r="FY179" s="151">
        <f t="shared" si="93"/>
        <v>0</v>
      </c>
      <c r="FZ179" s="136"/>
      <c r="GA179" s="151">
        <f t="shared" si="94"/>
        <v>0</v>
      </c>
      <c r="GB179" s="136"/>
      <c r="GC179" s="151">
        <f t="shared" si="95"/>
        <v>0</v>
      </c>
      <c r="GD179" s="136"/>
      <c r="GE179" s="151">
        <f t="shared" si="96"/>
        <v>0</v>
      </c>
      <c r="GF179" s="136"/>
      <c r="GG179" s="151">
        <f t="shared" si="97"/>
        <v>0</v>
      </c>
      <c r="GH179" s="136"/>
      <c r="GI179" s="151">
        <f t="shared" si="98"/>
        <v>0</v>
      </c>
      <c r="GJ179" s="136"/>
      <c r="GK179" s="151">
        <f t="shared" si="99"/>
        <v>0</v>
      </c>
      <c r="GL179" s="136"/>
      <c r="GM179" s="151">
        <f t="shared" si="100"/>
        <v>0</v>
      </c>
      <c r="GN179" s="136"/>
      <c r="GO179" s="151">
        <f t="shared" si="101"/>
        <v>0</v>
      </c>
      <c r="GP179" s="136"/>
      <c r="GQ179" s="151">
        <f t="shared" si="102"/>
        <v>0</v>
      </c>
      <c r="GR179" s="136"/>
      <c r="GS179" s="151">
        <f t="shared" si="103"/>
        <v>0</v>
      </c>
      <c r="GT179" s="136"/>
      <c r="GU179" s="151">
        <f t="shared" si="104"/>
        <v>0</v>
      </c>
      <c r="GV179" s="136"/>
      <c r="GW179" s="151">
        <f t="shared" si="105"/>
        <v>0</v>
      </c>
      <c r="GX179" s="136"/>
      <c r="GY179" s="151">
        <f t="shared" si="106"/>
        <v>0</v>
      </c>
      <c r="GZ179" s="136"/>
      <c r="HA179" s="151">
        <f t="shared" si="107"/>
        <v>0</v>
      </c>
      <c r="HB179" s="136"/>
      <c r="HC179" s="151">
        <f t="shared" si="108"/>
        <v>0</v>
      </c>
      <c r="HD179" s="136"/>
      <c r="HE179" s="151">
        <f t="shared" si="109"/>
        <v>0</v>
      </c>
      <c r="HF179" s="136"/>
      <c r="HG179" s="151">
        <f t="shared" si="110"/>
        <v>0</v>
      </c>
      <c r="HH179" s="136"/>
      <c r="HI179" s="151">
        <f t="shared" si="111"/>
        <v>0</v>
      </c>
      <c r="HJ179" s="136"/>
      <c r="HK179" s="151">
        <f t="shared" si="112"/>
        <v>0</v>
      </c>
      <c r="HL179" s="136"/>
      <c r="HM179" s="151">
        <f t="shared" si="113"/>
        <v>0</v>
      </c>
      <c r="HN179" s="136"/>
      <c r="HO179" s="151">
        <f t="shared" si="114"/>
        <v>0</v>
      </c>
      <c r="HP179" s="136"/>
      <c r="HQ179" s="151">
        <f t="shared" si="115"/>
        <v>0</v>
      </c>
      <c r="HR179" s="136"/>
      <c r="HS179" s="151">
        <f t="shared" si="116"/>
        <v>0</v>
      </c>
      <c r="HT179" s="136"/>
      <c r="HU179" s="151">
        <f t="shared" si="117"/>
        <v>0</v>
      </c>
      <c r="HV179" s="136"/>
      <c r="HW179" s="151">
        <f t="shared" si="118"/>
        <v>0</v>
      </c>
      <c r="HX179" s="136"/>
      <c r="HY179" s="151">
        <f t="shared" si="119"/>
        <v>0</v>
      </c>
      <c r="HZ179" s="136"/>
      <c r="IA179" s="151">
        <f t="shared" si="120"/>
        <v>0</v>
      </c>
      <c r="IB179" s="136"/>
      <c r="IC179" s="151">
        <f t="shared" si="121"/>
        <v>0</v>
      </c>
      <c r="ID179" s="136"/>
      <c r="IE179" s="151">
        <f t="shared" si="122"/>
        <v>0</v>
      </c>
      <c r="IF179" s="136"/>
      <c r="IG179" s="151">
        <f t="shared" si="123"/>
        <v>0</v>
      </c>
      <c r="IH179" s="136"/>
      <c r="II179" s="151">
        <f t="shared" si="124"/>
        <v>0</v>
      </c>
      <c r="IJ179" s="136"/>
      <c r="IK179" s="151">
        <f t="shared" si="125"/>
        <v>0</v>
      </c>
      <c r="IL179" s="136"/>
      <c r="IM179" s="151">
        <f t="shared" si="126"/>
        <v>0</v>
      </c>
      <c r="IN179" s="136"/>
      <c r="IO179" s="151">
        <f t="shared" si="127"/>
        <v>0</v>
      </c>
      <c r="IP179" s="136"/>
      <c r="IQ179" s="151">
        <f t="shared" si="128"/>
        <v>0</v>
      </c>
      <c r="IR179" s="136"/>
      <c r="IS179" s="151">
        <f t="shared" si="129"/>
        <v>0</v>
      </c>
      <c r="IT179" s="136"/>
      <c r="IU179" s="151">
        <f t="shared" si="130"/>
        <v>0</v>
      </c>
      <c r="IV179" s="136"/>
      <c r="IW179" s="151">
        <f t="shared" si="131"/>
        <v>0</v>
      </c>
      <c r="IX179" s="136"/>
      <c r="IY179" s="151">
        <f t="shared" si="132"/>
        <v>0</v>
      </c>
      <c r="IZ179" s="136"/>
      <c r="JA179" s="151">
        <f t="shared" si="133"/>
        <v>0</v>
      </c>
      <c r="JB179" s="136"/>
      <c r="JC179" s="151">
        <f t="shared" si="134"/>
        <v>0</v>
      </c>
      <c r="JD179" s="136"/>
      <c r="JE179" s="151">
        <f t="shared" si="135"/>
        <v>0</v>
      </c>
      <c r="JF179" s="136"/>
      <c r="JG179" s="151">
        <f t="shared" si="136"/>
        <v>0</v>
      </c>
      <c r="JH179" s="136"/>
      <c r="JI179" s="151">
        <f t="shared" si="137"/>
        <v>0</v>
      </c>
      <c r="JJ179" s="136"/>
      <c r="JK179" s="151">
        <f t="shared" si="138"/>
        <v>0</v>
      </c>
      <c r="JL179" s="136"/>
      <c r="JM179" s="151">
        <f t="shared" si="139"/>
        <v>0</v>
      </c>
      <c r="JN179" s="136"/>
      <c r="JO179" s="151">
        <f t="shared" si="140"/>
        <v>0</v>
      </c>
      <c r="JP179" s="136"/>
      <c r="JQ179" s="151">
        <f t="shared" si="141"/>
        <v>0</v>
      </c>
      <c r="JR179" s="136"/>
      <c r="JS179" s="151">
        <f t="shared" si="142"/>
        <v>0</v>
      </c>
      <c r="JT179" s="136"/>
      <c r="JU179" s="151">
        <f t="shared" si="143"/>
        <v>0</v>
      </c>
      <c r="JV179" s="136"/>
      <c r="JW179" s="151">
        <f t="shared" si="144"/>
        <v>0</v>
      </c>
      <c r="JX179" s="136"/>
      <c r="JY179" s="151">
        <f t="shared" si="145"/>
        <v>0</v>
      </c>
      <c r="JZ179" s="136"/>
      <c r="KA179" s="151">
        <f t="shared" si="146"/>
        <v>0</v>
      </c>
      <c r="KB179" s="136"/>
      <c r="KC179" s="151">
        <f t="shared" si="147"/>
        <v>0</v>
      </c>
      <c r="KD179" s="136"/>
      <c r="KE179" s="151">
        <f t="shared" si="148"/>
        <v>0</v>
      </c>
      <c r="KF179" s="136"/>
      <c r="KG179" s="151">
        <f t="shared" si="149"/>
        <v>0</v>
      </c>
      <c r="KH179" s="136"/>
      <c r="KI179" s="151">
        <f t="shared" si="150"/>
        <v>0</v>
      </c>
      <c r="KJ179" s="136"/>
      <c r="KK179" s="151">
        <f t="shared" si="151"/>
        <v>0</v>
      </c>
      <c r="KL179" s="136"/>
      <c r="KM179" s="151">
        <f t="shared" si="152"/>
        <v>0</v>
      </c>
      <c r="KN179" s="136"/>
      <c r="KO179" s="151">
        <f t="shared" si="153"/>
        <v>0</v>
      </c>
      <c r="KP179" s="136"/>
      <c r="KQ179" s="151">
        <f t="shared" si="154"/>
        <v>0</v>
      </c>
      <c r="KR179" s="136"/>
      <c r="KS179" s="151">
        <f t="shared" si="155"/>
        <v>0</v>
      </c>
      <c r="KT179" s="136"/>
      <c r="KU179" s="151">
        <f t="shared" si="156"/>
        <v>0</v>
      </c>
      <c r="KV179" s="136"/>
      <c r="KW179" s="151">
        <f t="shared" si="157"/>
        <v>0</v>
      </c>
      <c r="KX179" s="136"/>
      <c r="KY179" s="151">
        <f t="shared" si="158"/>
        <v>0</v>
      </c>
      <c r="KZ179" s="136"/>
      <c r="LA179" s="151">
        <f t="shared" si="159"/>
        <v>0</v>
      </c>
      <c r="LB179" s="136"/>
      <c r="LC179" s="151">
        <f t="shared" si="160"/>
        <v>0</v>
      </c>
      <c r="LD179" s="136"/>
      <c r="LE179" s="151">
        <f t="shared" si="161"/>
        <v>0</v>
      </c>
      <c r="LF179" s="136"/>
      <c r="LG179" s="151">
        <f t="shared" si="162"/>
        <v>0</v>
      </c>
      <c r="LH179" s="136"/>
      <c r="LI179" s="151">
        <f t="shared" si="163"/>
        <v>0</v>
      </c>
      <c r="LJ179" s="136"/>
      <c r="LK179" s="151">
        <f t="shared" si="164"/>
        <v>0</v>
      </c>
      <c r="LL179"/>
      <c r="LM179" s="151">
        <f t="shared" si="165"/>
        <v>0</v>
      </c>
      <c r="LN179" s="136"/>
      <c r="LO179" s="151">
        <f t="shared" si="166"/>
        <v>0</v>
      </c>
      <c r="LP179" s="136"/>
      <c r="LQ179" s="151">
        <f t="shared" si="167"/>
        <v>0</v>
      </c>
      <c r="LR179" s="136"/>
      <c r="LS179" s="151">
        <f t="shared" si="168"/>
        <v>0</v>
      </c>
      <c r="LT179" s="136"/>
      <c r="LU179" s="151">
        <f t="shared" si="169"/>
        <v>0</v>
      </c>
      <c r="LV179" s="136"/>
      <c r="LW179" s="151">
        <f t="shared" si="170"/>
        <v>0</v>
      </c>
      <c r="LX179" s="136"/>
      <c r="LY179" s="151">
        <f t="shared" si="171"/>
        <v>0</v>
      </c>
      <c r="LZ179" s="136"/>
      <c r="MA179" s="151">
        <f t="shared" si="172"/>
        <v>0</v>
      </c>
      <c r="MB179" s="136"/>
      <c r="MC179" s="151">
        <f t="shared" si="173"/>
        <v>0</v>
      </c>
      <c r="MD179" s="136"/>
      <c r="ME179" s="151">
        <f t="shared" si="174"/>
        <v>0</v>
      </c>
      <c r="MF179" s="136"/>
      <c r="MG179" s="151">
        <f t="shared" si="175"/>
        <v>0</v>
      </c>
      <c r="MH179" s="136"/>
      <c r="MI179" s="151">
        <f t="shared" si="176"/>
        <v>0</v>
      </c>
      <c r="MJ179" s="136"/>
      <c r="MK179" s="151">
        <f t="shared" si="177"/>
        <v>0</v>
      </c>
      <c r="ML179" s="136"/>
      <c r="MM179" s="151">
        <f t="shared" si="178"/>
        <v>0</v>
      </c>
      <c r="MN179" s="136"/>
      <c r="MO179" s="151">
        <f t="shared" si="179"/>
        <v>0</v>
      </c>
      <c r="MP179" s="136"/>
      <c r="MQ179" s="151">
        <f t="shared" si="180"/>
        <v>0</v>
      </c>
      <c r="MR179" s="136"/>
      <c r="MS179" s="151">
        <f t="shared" si="181"/>
        <v>0</v>
      </c>
      <c r="MT179" s="136"/>
      <c r="MU179" s="151">
        <f t="shared" si="182"/>
        <v>0</v>
      </c>
      <c r="MV179" s="136"/>
      <c r="MW179" s="151">
        <f t="shared" si="183"/>
        <v>0</v>
      </c>
      <c r="MX179" s="136"/>
      <c r="MY179" s="151">
        <f t="shared" si="184"/>
        <v>0</v>
      </c>
      <c r="MZ179" s="136"/>
      <c r="NA179" s="151">
        <f t="shared" si="185"/>
        <v>0</v>
      </c>
      <c r="NB179" s="136"/>
      <c r="NC179" s="151">
        <f t="shared" si="186"/>
        <v>0</v>
      </c>
      <c r="ND179" s="136"/>
      <c r="NE179" s="151">
        <f t="shared" si="187"/>
        <v>0</v>
      </c>
      <c r="NF179" s="136"/>
      <c r="NG179" s="151">
        <f t="shared" si="188"/>
        <v>0</v>
      </c>
      <c r="NH179" s="136"/>
      <c r="NI179" s="151">
        <f t="shared" si="189"/>
        <v>0</v>
      </c>
      <c r="NJ179" s="136"/>
      <c r="NK179" s="151">
        <f t="shared" si="190"/>
        <v>0</v>
      </c>
      <c r="NL179" s="136"/>
      <c r="NM179" s="151">
        <f t="shared" si="191"/>
        <v>0</v>
      </c>
      <c r="NN179" s="136"/>
      <c r="NO179" s="151">
        <f t="shared" si="192"/>
        <v>0</v>
      </c>
      <c r="NP179" s="136"/>
      <c r="NQ179" s="151">
        <f t="shared" si="193"/>
        <v>0</v>
      </c>
      <c r="NR179" s="136"/>
      <c r="NS179" s="151">
        <f t="shared" si="194"/>
        <v>0</v>
      </c>
      <c r="NT179" s="136"/>
      <c r="NU179" s="151">
        <f t="shared" si="195"/>
        <v>0</v>
      </c>
      <c r="NV179" s="136"/>
      <c r="NW179" s="151">
        <f t="shared" si="196"/>
        <v>0</v>
      </c>
      <c r="NX179" s="136"/>
      <c r="NY179" s="151">
        <f t="shared" si="197"/>
        <v>0</v>
      </c>
      <c r="NZ179" s="136"/>
      <c r="OA179" s="151">
        <f t="shared" si="198"/>
        <v>0</v>
      </c>
      <c r="OB179" s="136"/>
      <c r="OC179" s="151">
        <f t="shared" si="199"/>
        <v>0</v>
      </c>
      <c r="OD179" s="136"/>
      <c r="OE179" s="151">
        <f t="shared" si="200"/>
        <v>0</v>
      </c>
      <c r="OF179" s="136"/>
      <c r="OG179" s="151">
        <f t="shared" si="201"/>
        <v>0</v>
      </c>
      <c r="OH179" s="136"/>
      <c r="OI179" s="151">
        <f t="shared" si="202"/>
        <v>0</v>
      </c>
      <c r="OJ179" s="136"/>
      <c r="OK179" s="151">
        <f t="shared" si="203"/>
        <v>0</v>
      </c>
      <c r="OL179" s="136"/>
      <c r="OM179" s="151">
        <f t="shared" si="204"/>
        <v>0</v>
      </c>
      <c r="ON179" s="136"/>
      <c r="OO179" s="151">
        <f t="shared" si="205"/>
        <v>0</v>
      </c>
      <c r="OP179" s="136"/>
      <c r="OQ179" s="151">
        <f t="shared" si="206"/>
        <v>0</v>
      </c>
      <c r="OR179" s="136"/>
      <c r="OS179" s="151">
        <f t="shared" si="207"/>
        <v>0</v>
      </c>
      <c r="OT179" s="136"/>
      <c r="OU179" s="151">
        <f t="shared" si="208"/>
        <v>0</v>
      </c>
      <c r="OV179" s="136"/>
      <c r="OW179" s="151">
        <f t="shared" si="209"/>
        <v>0</v>
      </c>
      <c r="OX179" s="136"/>
      <c r="OY179" s="151">
        <f t="shared" si="210"/>
        <v>0</v>
      </c>
      <c r="OZ179" s="136"/>
      <c r="PA179" s="151">
        <f t="shared" si="211"/>
        <v>0</v>
      </c>
      <c r="PB179" s="136"/>
      <c r="PC179" s="151">
        <f t="shared" si="212"/>
        <v>0</v>
      </c>
      <c r="PD179" s="136"/>
      <c r="PE179" s="151">
        <f t="shared" si="213"/>
        <v>0</v>
      </c>
      <c r="PF179" s="136"/>
      <c r="PG179" s="151">
        <f t="shared" si="214"/>
        <v>0</v>
      </c>
      <c r="PH179" s="136"/>
      <c r="PI179" s="151">
        <f t="shared" si="215"/>
        <v>0</v>
      </c>
      <c r="PJ179" s="136"/>
      <c r="PK179" s="151">
        <f t="shared" si="216"/>
        <v>0</v>
      </c>
      <c r="PL179" s="136"/>
      <c r="PM179" s="151">
        <f t="shared" si="217"/>
        <v>0</v>
      </c>
      <c r="PN179" s="136"/>
      <c r="PO179" s="151">
        <f t="shared" si="218"/>
        <v>0</v>
      </c>
      <c r="PP179" s="136"/>
      <c r="PQ179" s="151">
        <f t="shared" si="219"/>
        <v>0</v>
      </c>
      <c r="PR179" s="136"/>
      <c r="PS179" s="151">
        <f t="shared" si="220"/>
        <v>0</v>
      </c>
      <c r="PT179" s="136"/>
      <c r="PU179" s="151">
        <f t="shared" si="221"/>
        <v>0</v>
      </c>
      <c r="PV179" s="136"/>
      <c r="PW179" s="151">
        <f t="shared" si="222"/>
        <v>0</v>
      </c>
      <c r="PX179" s="136"/>
      <c r="PY179" s="151">
        <f t="shared" si="223"/>
        <v>0</v>
      </c>
      <c r="PZ179" s="136"/>
      <c r="QA179" s="151">
        <f t="shared" si="224"/>
        <v>0</v>
      </c>
      <c r="QB179" s="136"/>
      <c r="QC179" s="151">
        <f t="shared" si="225"/>
        <v>0</v>
      </c>
      <c r="QD179" s="136"/>
      <c r="QE179" s="151">
        <f t="shared" si="226"/>
        <v>0</v>
      </c>
      <c r="QF179" s="136"/>
      <c r="QG179" s="151">
        <f t="shared" si="227"/>
        <v>0</v>
      </c>
      <c r="QH179" s="136"/>
      <c r="QI179" s="151">
        <f t="shared" si="228"/>
        <v>0</v>
      </c>
      <c r="QJ179" s="136"/>
      <c r="QK179" s="151">
        <f t="shared" si="229"/>
        <v>0</v>
      </c>
      <c r="QL179" s="136"/>
      <c r="QM179" s="151">
        <f t="shared" si="230"/>
        <v>0</v>
      </c>
      <c r="QN179" s="136"/>
      <c r="QO179" s="151">
        <f t="shared" si="231"/>
        <v>0</v>
      </c>
      <c r="QP179" s="136"/>
      <c r="QQ179" s="151">
        <f t="shared" si="232"/>
        <v>0</v>
      </c>
      <c r="QR179" s="136"/>
      <c r="QS179" s="151">
        <f t="shared" si="233"/>
        <v>0</v>
      </c>
      <c r="QT179" s="136"/>
      <c r="QU179" s="151">
        <f t="shared" si="234"/>
        <v>0</v>
      </c>
      <c r="QV179" s="136"/>
      <c r="QW179" s="151">
        <f t="shared" si="235"/>
        <v>0</v>
      </c>
      <c r="QX179" s="136"/>
      <c r="QY179" s="151">
        <f t="shared" si="236"/>
        <v>0</v>
      </c>
      <c r="QZ179" s="136"/>
      <c r="RA179" s="151">
        <f t="shared" si="237"/>
        <v>0</v>
      </c>
      <c r="RB179" s="136"/>
      <c r="RC179" s="151">
        <f t="shared" si="238"/>
        <v>0</v>
      </c>
      <c r="RD179" s="136"/>
      <c r="RE179" s="151">
        <f t="shared" si="239"/>
        <v>0</v>
      </c>
      <c r="RF179" s="136"/>
      <c r="RG179" s="151">
        <f t="shared" si="240"/>
        <v>0</v>
      </c>
      <c r="RH179" s="136"/>
      <c r="RI179" s="151">
        <f t="shared" si="241"/>
        <v>0</v>
      </c>
      <c r="RJ179" s="136"/>
      <c r="RK179" s="151">
        <f t="shared" si="242"/>
        <v>0</v>
      </c>
      <c r="RL179" s="136"/>
      <c r="RM179" s="151">
        <f t="shared" si="243"/>
        <v>0</v>
      </c>
      <c r="RN179" s="136"/>
      <c r="RO179" s="151">
        <f t="shared" si="244"/>
        <v>0</v>
      </c>
      <c r="RP179" s="136"/>
      <c r="RQ179" s="151">
        <f t="shared" si="245"/>
        <v>0</v>
      </c>
      <c r="RR179" s="136"/>
      <c r="RS179" s="151">
        <f t="shared" si="246"/>
        <v>0</v>
      </c>
      <c r="RT179" s="136"/>
      <c r="RU179" s="151">
        <f t="shared" si="247"/>
        <v>0</v>
      </c>
      <c r="RV179" s="136"/>
      <c r="RW179" s="151">
        <f t="shared" si="248"/>
        <v>0</v>
      </c>
      <c r="RX179" s="136"/>
      <c r="RY179" s="151">
        <f t="shared" si="249"/>
        <v>0</v>
      </c>
      <c r="RZ179" s="136"/>
      <c r="SA179" s="151">
        <f t="shared" si="250"/>
        <v>0</v>
      </c>
      <c r="SB179" s="136"/>
      <c r="SC179" s="151">
        <f t="shared" si="251"/>
        <v>0</v>
      </c>
      <c r="SD179" s="136"/>
      <c r="SE179" s="151">
        <f t="shared" si="252"/>
        <v>0</v>
      </c>
      <c r="SF179" s="136"/>
      <c r="SG179" s="151">
        <f t="shared" si="253"/>
        <v>0</v>
      </c>
      <c r="SH179" s="136"/>
      <c r="SI179" s="151">
        <f t="shared" si="254"/>
        <v>0</v>
      </c>
      <c r="SJ179" s="136"/>
      <c r="SK179" s="151">
        <f t="shared" si="255"/>
        <v>0</v>
      </c>
      <c r="SL179" s="136"/>
      <c r="SM179" s="151">
        <f t="shared" si="256"/>
        <v>0</v>
      </c>
      <c r="SN179" s="136"/>
      <c r="SO179" s="151">
        <f t="shared" si="257"/>
        <v>0</v>
      </c>
      <c r="SP179" s="136"/>
      <c r="SQ179" s="151">
        <f t="shared" si="258"/>
        <v>0</v>
      </c>
    </row>
    <row r="180" spans="1:511" s="123" customFormat="1" x14ac:dyDescent="0.25">
      <c r="A180" s="57" t="s">
        <v>185</v>
      </c>
      <c r="B180" s="150" t="s">
        <v>179</v>
      </c>
      <c r="C180" s="202" t="e">
        <f>AVERAGE(#REF!)</f>
        <v>#REF!</v>
      </c>
      <c r="D180" s="136"/>
      <c r="E180" s="151">
        <f t="shared" si="5"/>
        <v>0</v>
      </c>
      <c r="F180" s="136"/>
      <c r="G180" s="151">
        <f t="shared" si="6"/>
        <v>0</v>
      </c>
      <c r="H180" s="136"/>
      <c r="I180" s="151">
        <f t="shared" si="7"/>
        <v>0</v>
      </c>
      <c r="J180" s="136"/>
      <c r="K180" s="151">
        <f t="shared" si="8"/>
        <v>0</v>
      </c>
      <c r="L180" s="136"/>
      <c r="M180" s="151">
        <f t="shared" si="9"/>
        <v>0</v>
      </c>
      <c r="N180" s="136"/>
      <c r="O180" s="151">
        <f t="shared" si="10"/>
        <v>0</v>
      </c>
      <c r="P180" s="136"/>
      <c r="Q180" s="151">
        <f t="shared" si="11"/>
        <v>0</v>
      </c>
      <c r="R180" s="136"/>
      <c r="S180" s="151">
        <f t="shared" si="12"/>
        <v>0</v>
      </c>
      <c r="T180" s="136"/>
      <c r="U180" s="151">
        <f t="shared" si="13"/>
        <v>0</v>
      </c>
      <c r="V180" s="136"/>
      <c r="W180" s="151">
        <f t="shared" si="14"/>
        <v>0</v>
      </c>
      <c r="X180" s="136"/>
      <c r="Y180" s="151">
        <f t="shared" si="15"/>
        <v>0</v>
      </c>
      <c r="Z180" s="136"/>
      <c r="AA180" s="151">
        <f t="shared" si="16"/>
        <v>0</v>
      </c>
      <c r="AB180" s="136"/>
      <c r="AC180" s="151">
        <f t="shared" si="17"/>
        <v>0</v>
      </c>
      <c r="AD180" s="136"/>
      <c r="AE180" s="151">
        <f t="shared" si="18"/>
        <v>0</v>
      </c>
      <c r="AF180" s="136"/>
      <c r="AG180" s="151">
        <f t="shared" si="19"/>
        <v>0</v>
      </c>
      <c r="AH180" s="136"/>
      <c r="AI180" s="151">
        <f t="shared" si="20"/>
        <v>0</v>
      </c>
      <c r="AJ180" s="136"/>
      <c r="AK180" s="151">
        <f t="shared" si="21"/>
        <v>0</v>
      </c>
      <c r="AL180" s="136"/>
      <c r="AM180" s="151">
        <f t="shared" si="22"/>
        <v>0</v>
      </c>
      <c r="AN180" s="136"/>
      <c r="AO180" s="151">
        <f t="shared" si="23"/>
        <v>0</v>
      </c>
      <c r="AP180" s="136"/>
      <c r="AQ180" s="151">
        <f t="shared" si="24"/>
        <v>0</v>
      </c>
      <c r="AR180" s="136"/>
      <c r="AS180" s="151">
        <f t="shared" si="25"/>
        <v>0</v>
      </c>
      <c r="AT180" s="136"/>
      <c r="AU180" s="151">
        <f t="shared" si="26"/>
        <v>0</v>
      </c>
      <c r="AV180" s="136"/>
      <c r="AW180" s="151">
        <f t="shared" si="27"/>
        <v>0</v>
      </c>
      <c r="AX180" s="136"/>
      <c r="AY180" s="151">
        <f t="shared" si="28"/>
        <v>0</v>
      </c>
      <c r="AZ180" s="136"/>
      <c r="BA180" s="151">
        <f t="shared" si="29"/>
        <v>0</v>
      </c>
      <c r="BB180" s="136"/>
      <c r="BC180" s="151">
        <f t="shared" si="30"/>
        <v>0</v>
      </c>
      <c r="BD180" s="136"/>
      <c r="BE180" s="151">
        <f t="shared" si="31"/>
        <v>0</v>
      </c>
      <c r="BF180" s="136"/>
      <c r="BG180" s="151">
        <f t="shared" si="32"/>
        <v>0</v>
      </c>
      <c r="BH180" s="136"/>
      <c r="BI180" s="151">
        <f t="shared" si="33"/>
        <v>0</v>
      </c>
      <c r="BJ180" s="136"/>
      <c r="BK180" s="151">
        <f t="shared" si="34"/>
        <v>0</v>
      </c>
      <c r="BL180" s="136"/>
      <c r="BM180" s="151">
        <f t="shared" si="35"/>
        <v>0</v>
      </c>
      <c r="BN180" s="136"/>
      <c r="BO180" s="151">
        <f t="shared" si="36"/>
        <v>0</v>
      </c>
      <c r="BP180" s="136"/>
      <c r="BQ180" s="151">
        <f t="shared" si="37"/>
        <v>0</v>
      </c>
      <c r="BR180" s="136"/>
      <c r="BS180" s="151">
        <f t="shared" si="38"/>
        <v>0</v>
      </c>
      <c r="BT180" s="136"/>
      <c r="BU180" s="151">
        <f t="shared" si="39"/>
        <v>0</v>
      </c>
      <c r="BV180" s="136"/>
      <c r="BW180" s="151">
        <f t="shared" si="40"/>
        <v>0</v>
      </c>
      <c r="BX180" s="136"/>
      <c r="BY180" s="151">
        <f t="shared" si="41"/>
        <v>0</v>
      </c>
      <c r="BZ180" s="136"/>
      <c r="CA180" s="151">
        <f t="shared" si="42"/>
        <v>0</v>
      </c>
      <c r="CB180" s="136"/>
      <c r="CC180" s="151">
        <f t="shared" si="43"/>
        <v>0</v>
      </c>
      <c r="CD180" s="136"/>
      <c r="CE180" s="151">
        <f t="shared" si="44"/>
        <v>0</v>
      </c>
      <c r="CF180" s="136"/>
      <c r="CG180" s="151">
        <f t="shared" si="45"/>
        <v>0</v>
      </c>
      <c r="CH180" s="136"/>
      <c r="CI180" s="151">
        <f t="shared" si="46"/>
        <v>0</v>
      </c>
      <c r="CJ180" s="136"/>
      <c r="CK180" s="151">
        <f t="shared" si="47"/>
        <v>0</v>
      </c>
      <c r="CL180" s="136"/>
      <c r="CM180" s="151">
        <f t="shared" si="48"/>
        <v>0</v>
      </c>
      <c r="CN180" s="136"/>
      <c r="CO180" s="151">
        <f t="shared" si="49"/>
        <v>0</v>
      </c>
      <c r="CP180" s="136"/>
      <c r="CQ180" s="151">
        <f t="shared" si="50"/>
        <v>0</v>
      </c>
      <c r="CR180" s="136"/>
      <c r="CS180" s="151">
        <f t="shared" si="51"/>
        <v>0</v>
      </c>
      <c r="CT180" s="136"/>
      <c r="CU180" s="151">
        <f t="shared" si="52"/>
        <v>0</v>
      </c>
      <c r="CV180" s="136"/>
      <c r="CW180" s="151">
        <f t="shared" si="53"/>
        <v>0</v>
      </c>
      <c r="CX180" s="136"/>
      <c r="CY180" s="151">
        <f t="shared" si="54"/>
        <v>0</v>
      </c>
      <c r="CZ180" s="136"/>
      <c r="DA180" s="151">
        <f t="shared" si="55"/>
        <v>0</v>
      </c>
      <c r="DB180" s="136"/>
      <c r="DC180" s="151">
        <f t="shared" si="56"/>
        <v>0</v>
      </c>
      <c r="DD180" s="136"/>
      <c r="DE180" s="151">
        <f t="shared" si="57"/>
        <v>0</v>
      </c>
      <c r="DF180" s="136"/>
      <c r="DG180" s="151">
        <f t="shared" si="58"/>
        <v>0</v>
      </c>
      <c r="DH180" s="136"/>
      <c r="DI180" s="151">
        <f t="shared" si="59"/>
        <v>0</v>
      </c>
      <c r="DJ180" s="136"/>
      <c r="DK180" s="151">
        <f t="shared" si="60"/>
        <v>0</v>
      </c>
      <c r="DL180" s="136"/>
      <c r="DM180" s="151">
        <f t="shared" si="61"/>
        <v>0</v>
      </c>
      <c r="DN180" s="136"/>
      <c r="DO180" s="151">
        <f t="shared" si="62"/>
        <v>0</v>
      </c>
      <c r="DP180" s="136"/>
      <c r="DQ180" s="151">
        <f t="shared" si="63"/>
        <v>0</v>
      </c>
      <c r="DR180" s="136"/>
      <c r="DS180" s="151">
        <f t="shared" si="64"/>
        <v>0</v>
      </c>
      <c r="DT180" s="136"/>
      <c r="DU180" s="151">
        <f t="shared" si="65"/>
        <v>0</v>
      </c>
      <c r="DV180" s="136"/>
      <c r="DW180" s="151">
        <f t="shared" si="66"/>
        <v>0</v>
      </c>
      <c r="DX180" s="136"/>
      <c r="DY180" s="151">
        <f t="shared" si="67"/>
        <v>0</v>
      </c>
      <c r="DZ180" s="136"/>
      <c r="EA180" s="151">
        <f t="shared" si="68"/>
        <v>0</v>
      </c>
      <c r="EB180" s="136"/>
      <c r="EC180" s="151">
        <f t="shared" si="69"/>
        <v>0</v>
      </c>
      <c r="ED180" s="136"/>
      <c r="EE180" s="151">
        <f t="shared" si="70"/>
        <v>0</v>
      </c>
      <c r="EF180" s="136"/>
      <c r="EG180" s="151">
        <f t="shared" si="71"/>
        <v>0</v>
      </c>
      <c r="EH180" s="136"/>
      <c r="EI180" s="151">
        <f t="shared" si="72"/>
        <v>0</v>
      </c>
      <c r="EJ180" s="136"/>
      <c r="EK180" s="151">
        <f t="shared" si="73"/>
        <v>0</v>
      </c>
      <c r="EL180" s="136"/>
      <c r="EM180" s="151">
        <f t="shared" si="74"/>
        <v>0</v>
      </c>
      <c r="EN180" s="136"/>
      <c r="EO180" s="151">
        <f t="shared" si="75"/>
        <v>0</v>
      </c>
      <c r="EP180" s="136"/>
      <c r="EQ180" s="151">
        <f t="shared" si="76"/>
        <v>0</v>
      </c>
      <c r="ER180" s="136"/>
      <c r="ES180" s="151">
        <f t="shared" si="77"/>
        <v>0</v>
      </c>
      <c r="ET180" s="136"/>
      <c r="EU180" s="151">
        <f t="shared" si="78"/>
        <v>0</v>
      </c>
      <c r="EV180" s="136"/>
      <c r="EW180" s="151">
        <f t="shared" si="79"/>
        <v>0</v>
      </c>
      <c r="EX180" s="136"/>
      <c r="EY180" s="151">
        <f t="shared" si="80"/>
        <v>0</v>
      </c>
      <c r="EZ180" s="136"/>
      <c r="FA180" s="151">
        <f t="shared" si="81"/>
        <v>0</v>
      </c>
      <c r="FB180" s="136"/>
      <c r="FC180" s="151">
        <f t="shared" si="82"/>
        <v>0</v>
      </c>
      <c r="FD180" s="136"/>
      <c r="FE180" s="151">
        <f t="shared" si="83"/>
        <v>0</v>
      </c>
      <c r="FF180" s="136"/>
      <c r="FG180" s="151">
        <f t="shared" si="84"/>
        <v>0</v>
      </c>
      <c r="FH180" s="136"/>
      <c r="FI180" s="151">
        <f t="shared" si="85"/>
        <v>0</v>
      </c>
      <c r="FJ180" s="140"/>
      <c r="FK180" s="151">
        <f t="shared" si="86"/>
        <v>0</v>
      </c>
      <c r="FL180" s="136"/>
      <c r="FM180" s="151">
        <f t="shared" si="87"/>
        <v>0</v>
      </c>
      <c r="FN180" s="136"/>
      <c r="FO180" s="151">
        <f t="shared" si="88"/>
        <v>0</v>
      </c>
      <c r="FP180" s="136"/>
      <c r="FQ180" s="151">
        <f t="shared" si="89"/>
        <v>0</v>
      </c>
      <c r="FR180" s="136"/>
      <c r="FS180" s="151">
        <f t="shared" si="90"/>
        <v>0</v>
      </c>
      <c r="FT180" s="136"/>
      <c r="FU180" s="151">
        <f t="shared" si="91"/>
        <v>0</v>
      </c>
      <c r="FV180" s="136"/>
      <c r="FW180" s="151">
        <f t="shared" si="92"/>
        <v>0</v>
      </c>
      <c r="FX180" s="136"/>
      <c r="FY180" s="151">
        <f t="shared" si="93"/>
        <v>0</v>
      </c>
      <c r="FZ180" s="136"/>
      <c r="GA180" s="151">
        <f t="shared" si="94"/>
        <v>0</v>
      </c>
      <c r="GB180" s="136"/>
      <c r="GC180" s="151">
        <f t="shared" si="95"/>
        <v>0</v>
      </c>
      <c r="GD180" s="136"/>
      <c r="GE180" s="151">
        <f t="shared" si="96"/>
        <v>0</v>
      </c>
      <c r="GF180" s="136"/>
      <c r="GG180" s="151">
        <f t="shared" si="97"/>
        <v>0</v>
      </c>
      <c r="GH180" s="136"/>
      <c r="GI180" s="151">
        <f t="shared" si="98"/>
        <v>0</v>
      </c>
      <c r="GJ180" s="136"/>
      <c r="GK180" s="151">
        <f t="shared" si="99"/>
        <v>0</v>
      </c>
      <c r="GL180" s="136"/>
      <c r="GM180" s="151">
        <f t="shared" si="100"/>
        <v>0</v>
      </c>
      <c r="GN180" s="136"/>
      <c r="GO180" s="151">
        <f t="shared" si="101"/>
        <v>0</v>
      </c>
      <c r="GP180" s="136"/>
      <c r="GQ180" s="151">
        <f t="shared" si="102"/>
        <v>0</v>
      </c>
      <c r="GR180" s="136"/>
      <c r="GS180" s="151">
        <f t="shared" si="103"/>
        <v>0</v>
      </c>
      <c r="GT180" s="136"/>
      <c r="GU180" s="151">
        <f t="shared" si="104"/>
        <v>0</v>
      </c>
      <c r="GV180" s="136"/>
      <c r="GW180" s="151">
        <f t="shared" si="105"/>
        <v>0</v>
      </c>
      <c r="GX180" s="136"/>
      <c r="GY180" s="151">
        <f t="shared" si="106"/>
        <v>0</v>
      </c>
      <c r="GZ180" s="136"/>
      <c r="HA180" s="151">
        <f t="shared" si="107"/>
        <v>0</v>
      </c>
      <c r="HB180" s="136"/>
      <c r="HC180" s="151">
        <f t="shared" si="108"/>
        <v>0</v>
      </c>
      <c r="HD180" s="136"/>
      <c r="HE180" s="151">
        <f t="shared" si="109"/>
        <v>0</v>
      </c>
      <c r="HF180" s="136"/>
      <c r="HG180" s="151">
        <f t="shared" si="110"/>
        <v>0</v>
      </c>
      <c r="HH180" s="136"/>
      <c r="HI180" s="151">
        <f t="shared" si="111"/>
        <v>0</v>
      </c>
      <c r="HJ180" s="136"/>
      <c r="HK180" s="151">
        <f t="shared" si="112"/>
        <v>0</v>
      </c>
      <c r="HL180" s="136"/>
      <c r="HM180" s="151">
        <f t="shared" si="113"/>
        <v>0</v>
      </c>
      <c r="HN180" s="136"/>
      <c r="HO180" s="151">
        <f t="shared" si="114"/>
        <v>0</v>
      </c>
      <c r="HP180" s="136"/>
      <c r="HQ180" s="151">
        <f t="shared" si="115"/>
        <v>0</v>
      </c>
      <c r="HR180" s="136"/>
      <c r="HS180" s="151">
        <f t="shared" si="116"/>
        <v>0</v>
      </c>
      <c r="HT180" s="136"/>
      <c r="HU180" s="151">
        <f t="shared" si="117"/>
        <v>0</v>
      </c>
      <c r="HV180" s="136"/>
      <c r="HW180" s="151">
        <f t="shared" si="118"/>
        <v>0</v>
      </c>
      <c r="HX180" s="136"/>
      <c r="HY180" s="151">
        <f t="shared" si="119"/>
        <v>0</v>
      </c>
      <c r="HZ180" s="136"/>
      <c r="IA180" s="151">
        <f t="shared" si="120"/>
        <v>0</v>
      </c>
      <c r="IB180" s="136"/>
      <c r="IC180" s="151">
        <f t="shared" si="121"/>
        <v>0</v>
      </c>
      <c r="ID180" s="136"/>
      <c r="IE180" s="151">
        <f t="shared" si="122"/>
        <v>0</v>
      </c>
      <c r="IF180" s="136"/>
      <c r="IG180" s="151">
        <f t="shared" si="123"/>
        <v>0</v>
      </c>
      <c r="IH180" s="136"/>
      <c r="II180" s="151">
        <f t="shared" si="124"/>
        <v>0</v>
      </c>
      <c r="IJ180" s="136"/>
      <c r="IK180" s="151">
        <f t="shared" si="125"/>
        <v>0</v>
      </c>
      <c r="IL180" s="136"/>
      <c r="IM180" s="151">
        <f t="shared" si="126"/>
        <v>0</v>
      </c>
      <c r="IN180" s="136"/>
      <c r="IO180" s="151">
        <f t="shared" si="127"/>
        <v>0</v>
      </c>
      <c r="IP180" s="136"/>
      <c r="IQ180" s="151">
        <f t="shared" si="128"/>
        <v>0</v>
      </c>
      <c r="IR180" s="136"/>
      <c r="IS180" s="151">
        <f t="shared" si="129"/>
        <v>0</v>
      </c>
      <c r="IT180" s="136"/>
      <c r="IU180" s="151">
        <f t="shared" si="130"/>
        <v>0</v>
      </c>
      <c r="IV180" s="136"/>
      <c r="IW180" s="151">
        <f t="shared" si="131"/>
        <v>0</v>
      </c>
      <c r="IX180" s="136"/>
      <c r="IY180" s="151">
        <f t="shared" si="132"/>
        <v>0</v>
      </c>
      <c r="IZ180" s="136"/>
      <c r="JA180" s="151">
        <f t="shared" si="133"/>
        <v>0</v>
      </c>
      <c r="JB180" s="136"/>
      <c r="JC180" s="151">
        <f t="shared" si="134"/>
        <v>0</v>
      </c>
      <c r="JD180" s="136"/>
      <c r="JE180" s="151">
        <f t="shared" si="135"/>
        <v>0</v>
      </c>
      <c r="JF180" s="136"/>
      <c r="JG180" s="151">
        <f t="shared" si="136"/>
        <v>0</v>
      </c>
      <c r="JH180" s="136"/>
      <c r="JI180" s="151">
        <f t="shared" si="137"/>
        <v>0</v>
      </c>
      <c r="JJ180" s="136"/>
      <c r="JK180" s="151">
        <f t="shared" si="138"/>
        <v>0</v>
      </c>
      <c r="JL180" s="136"/>
      <c r="JM180" s="151">
        <f t="shared" si="139"/>
        <v>0</v>
      </c>
      <c r="JN180" s="136"/>
      <c r="JO180" s="151">
        <f t="shared" si="140"/>
        <v>0</v>
      </c>
      <c r="JP180" s="136"/>
      <c r="JQ180" s="151">
        <f t="shared" si="141"/>
        <v>0</v>
      </c>
      <c r="JR180" s="136"/>
      <c r="JS180" s="151">
        <f t="shared" si="142"/>
        <v>0</v>
      </c>
      <c r="JT180" s="136"/>
      <c r="JU180" s="151">
        <f t="shared" si="143"/>
        <v>0</v>
      </c>
      <c r="JV180" s="136"/>
      <c r="JW180" s="151">
        <f t="shared" si="144"/>
        <v>0</v>
      </c>
      <c r="JX180" s="136"/>
      <c r="JY180" s="151">
        <f t="shared" si="145"/>
        <v>0</v>
      </c>
      <c r="JZ180" s="136"/>
      <c r="KA180" s="151">
        <f t="shared" si="146"/>
        <v>0</v>
      </c>
      <c r="KB180" s="136"/>
      <c r="KC180" s="151">
        <f t="shared" si="147"/>
        <v>0</v>
      </c>
      <c r="KD180" s="136"/>
      <c r="KE180" s="151">
        <f t="shared" si="148"/>
        <v>0</v>
      </c>
      <c r="KF180" s="136"/>
      <c r="KG180" s="151">
        <f t="shared" si="149"/>
        <v>0</v>
      </c>
      <c r="KH180" s="136"/>
      <c r="KI180" s="151">
        <f t="shared" si="150"/>
        <v>0</v>
      </c>
      <c r="KJ180" s="136"/>
      <c r="KK180" s="151">
        <f t="shared" si="151"/>
        <v>0</v>
      </c>
      <c r="KL180" s="136"/>
      <c r="KM180" s="151">
        <f t="shared" si="152"/>
        <v>0</v>
      </c>
      <c r="KN180" s="136"/>
      <c r="KO180" s="151">
        <f t="shared" si="153"/>
        <v>0</v>
      </c>
      <c r="KP180" s="136"/>
      <c r="KQ180" s="151">
        <f t="shared" si="154"/>
        <v>0</v>
      </c>
      <c r="KR180" s="136"/>
      <c r="KS180" s="151">
        <f t="shared" si="155"/>
        <v>0</v>
      </c>
      <c r="KT180" s="136"/>
      <c r="KU180" s="151">
        <f t="shared" si="156"/>
        <v>0</v>
      </c>
      <c r="KV180" s="136"/>
      <c r="KW180" s="151">
        <f t="shared" si="157"/>
        <v>0</v>
      </c>
      <c r="KX180" s="136"/>
      <c r="KY180" s="151">
        <f t="shared" si="158"/>
        <v>0</v>
      </c>
      <c r="KZ180" s="136"/>
      <c r="LA180" s="151">
        <f t="shared" si="159"/>
        <v>0</v>
      </c>
      <c r="LB180" s="136"/>
      <c r="LC180" s="151">
        <f t="shared" si="160"/>
        <v>0</v>
      </c>
      <c r="LD180" s="136"/>
      <c r="LE180" s="151">
        <f t="shared" si="161"/>
        <v>0</v>
      </c>
      <c r="LF180" s="136"/>
      <c r="LG180" s="151">
        <f t="shared" si="162"/>
        <v>0</v>
      </c>
      <c r="LH180" s="136"/>
      <c r="LI180" s="151">
        <f t="shared" si="163"/>
        <v>0</v>
      </c>
      <c r="LJ180" s="136"/>
      <c r="LK180" s="151">
        <f t="shared" si="164"/>
        <v>0</v>
      </c>
      <c r="LL180"/>
      <c r="LM180" s="151">
        <f t="shared" si="165"/>
        <v>0</v>
      </c>
      <c r="LN180" s="136"/>
      <c r="LO180" s="151">
        <f t="shared" si="166"/>
        <v>0</v>
      </c>
      <c r="LP180" s="136"/>
      <c r="LQ180" s="151">
        <f t="shared" si="167"/>
        <v>0</v>
      </c>
      <c r="LR180" s="136"/>
      <c r="LS180" s="151">
        <f t="shared" si="168"/>
        <v>0</v>
      </c>
      <c r="LT180" s="136"/>
      <c r="LU180" s="151">
        <f t="shared" si="169"/>
        <v>0</v>
      </c>
      <c r="LV180" s="136"/>
      <c r="LW180" s="151">
        <f t="shared" si="170"/>
        <v>0</v>
      </c>
      <c r="LX180" s="136"/>
      <c r="LY180" s="151">
        <f t="shared" si="171"/>
        <v>0</v>
      </c>
      <c r="LZ180" s="136"/>
      <c r="MA180" s="151">
        <f t="shared" si="172"/>
        <v>0</v>
      </c>
      <c r="MB180" s="136"/>
      <c r="MC180" s="151">
        <f t="shared" si="173"/>
        <v>0</v>
      </c>
      <c r="MD180" s="136"/>
      <c r="ME180" s="151">
        <f t="shared" si="174"/>
        <v>0</v>
      </c>
      <c r="MF180" s="136"/>
      <c r="MG180" s="151">
        <f t="shared" si="175"/>
        <v>0</v>
      </c>
      <c r="MH180" s="136"/>
      <c r="MI180" s="151">
        <f t="shared" si="176"/>
        <v>0</v>
      </c>
      <c r="MJ180" s="136"/>
      <c r="MK180" s="151">
        <f t="shared" si="177"/>
        <v>0</v>
      </c>
      <c r="ML180" s="136"/>
      <c r="MM180" s="151">
        <f t="shared" si="178"/>
        <v>0</v>
      </c>
      <c r="MN180" s="136"/>
      <c r="MO180" s="151">
        <f t="shared" si="179"/>
        <v>0</v>
      </c>
      <c r="MP180" s="136"/>
      <c r="MQ180" s="151">
        <f t="shared" si="180"/>
        <v>0</v>
      </c>
      <c r="MR180" s="136"/>
      <c r="MS180" s="151">
        <f t="shared" si="181"/>
        <v>0</v>
      </c>
      <c r="MT180" s="136"/>
      <c r="MU180" s="151">
        <f t="shared" si="182"/>
        <v>0</v>
      </c>
      <c r="MV180" s="136"/>
      <c r="MW180" s="151">
        <f t="shared" si="183"/>
        <v>0</v>
      </c>
      <c r="MX180" s="136"/>
      <c r="MY180" s="151">
        <f t="shared" si="184"/>
        <v>0</v>
      </c>
      <c r="MZ180" s="136"/>
      <c r="NA180" s="151">
        <f t="shared" si="185"/>
        <v>0</v>
      </c>
      <c r="NB180" s="136"/>
      <c r="NC180" s="151">
        <f t="shared" si="186"/>
        <v>0</v>
      </c>
      <c r="ND180" s="136"/>
      <c r="NE180" s="151">
        <f t="shared" si="187"/>
        <v>0</v>
      </c>
      <c r="NF180" s="136"/>
      <c r="NG180" s="151">
        <f t="shared" si="188"/>
        <v>0</v>
      </c>
      <c r="NH180" s="136"/>
      <c r="NI180" s="151">
        <f t="shared" si="189"/>
        <v>0</v>
      </c>
      <c r="NJ180" s="136"/>
      <c r="NK180" s="151">
        <f t="shared" si="190"/>
        <v>0</v>
      </c>
      <c r="NL180" s="136"/>
      <c r="NM180" s="151">
        <f t="shared" si="191"/>
        <v>0</v>
      </c>
      <c r="NN180" s="136"/>
      <c r="NO180" s="151">
        <f t="shared" si="192"/>
        <v>0</v>
      </c>
      <c r="NP180" s="136"/>
      <c r="NQ180" s="151">
        <f t="shared" si="193"/>
        <v>0</v>
      </c>
      <c r="NR180" s="136"/>
      <c r="NS180" s="151">
        <f t="shared" si="194"/>
        <v>0</v>
      </c>
      <c r="NT180" s="136"/>
      <c r="NU180" s="151">
        <f t="shared" si="195"/>
        <v>0</v>
      </c>
      <c r="NV180" s="136"/>
      <c r="NW180" s="151">
        <f t="shared" si="196"/>
        <v>0</v>
      </c>
      <c r="NX180" s="136"/>
      <c r="NY180" s="151">
        <f t="shared" si="197"/>
        <v>0</v>
      </c>
      <c r="NZ180" s="136"/>
      <c r="OA180" s="151">
        <f t="shared" si="198"/>
        <v>0</v>
      </c>
      <c r="OB180" s="136"/>
      <c r="OC180" s="151">
        <f t="shared" si="199"/>
        <v>0</v>
      </c>
      <c r="OD180" s="136"/>
      <c r="OE180" s="151">
        <f t="shared" si="200"/>
        <v>0</v>
      </c>
      <c r="OF180" s="136"/>
      <c r="OG180" s="151">
        <f t="shared" si="201"/>
        <v>0</v>
      </c>
      <c r="OH180" s="136"/>
      <c r="OI180" s="151">
        <f t="shared" si="202"/>
        <v>0</v>
      </c>
      <c r="OJ180" s="136"/>
      <c r="OK180" s="151">
        <f t="shared" si="203"/>
        <v>0</v>
      </c>
      <c r="OL180" s="136"/>
      <c r="OM180" s="151">
        <f t="shared" si="204"/>
        <v>0</v>
      </c>
      <c r="ON180" s="136"/>
      <c r="OO180" s="151">
        <f t="shared" si="205"/>
        <v>0</v>
      </c>
      <c r="OP180" s="136"/>
      <c r="OQ180" s="151">
        <f t="shared" si="206"/>
        <v>0</v>
      </c>
      <c r="OR180" s="136"/>
      <c r="OS180" s="151">
        <f t="shared" si="207"/>
        <v>0</v>
      </c>
      <c r="OT180" s="136"/>
      <c r="OU180" s="151">
        <f t="shared" si="208"/>
        <v>0</v>
      </c>
      <c r="OV180" s="136"/>
      <c r="OW180" s="151">
        <f t="shared" si="209"/>
        <v>0</v>
      </c>
      <c r="OX180" s="136"/>
      <c r="OY180" s="151">
        <f t="shared" si="210"/>
        <v>0</v>
      </c>
      <c r="OZ180" s="136"/>
      <c r="PA180" s="151">
        <f t="shared" si="211"/>
        <v>0</v>
      </c>
      <c r="PB180" s="136"/>
      <c r="PC180" s="151">
        <f t="shared" si="212"/>
        <v>0</v>
      </c>
      <c r="PD180" s="136"/>
      <c r="PE180" s="151">
        <f t="shared" si="213"/>
        <v>0</v>
      </c>
      <c r="PF180" s="136"/>
      <c r="PG180" s="151">
        <f t="shared" si="214"/>
        <v>0</v>
      </c>
      <c r="PH180" s="136"/>
      <c r="PI180" s="151">
        <f t="shared" si="215"/>
        <v>0</v>
      </c>
      <c r="PJ180" s="136"/>
      <c r="PK180" s="151">
        <f t="shared" si="216"/>
        <v>0</v>
      </c>
      <c r="PL180" s="136"/>
      <c r="PM180" s="151">
        <f t="shared" si="217"/>
        <v>0</v>
      </c>
      <c r="PN180" s="136"/>
      <c r="PO180" s="151">
        <f t="shared" si="218"/>
        <v>0</v>
      </c>
      <c r="PP180" s="136"/>
      <c r="PQ180" s="151">
        <f t="shared" si="219"/>
        <v>0</v>
      </c>
      <c r="PR180" s="136"/>
      <c r="PS180" s="151">
        <f t="shared" si="220"/>
        <v>0</v>
      </c>
      <c r="PT180" s="136"/>
      <c r="PU180" s="151">
        <f t="shared" si="221"/>
        <v>0</v>
      </c>
      <c r="PV180" s="136"/>
      <c r="PW180" s="151">
        <f t="shared" si="222"/>
        <v>0</v>
      </c>
      <c r="PX180" s="136"/>
      <c r="PY180" s="151">
        <f t="shared" si="223"/>
        <v>0</v>
      </c>
      <c r="PZ180" s="136"/>
      <c r="QA180" s="151">
        <f t="shared" si="224"/>
        <v>0</v>
      </c>
      <c r="QB180" s="136"/>
      <c r="QC180" s="151">
        <f t="shared" si="225"/>
        <v>0</v>
      </c>
      <c r="QD180" s="136"/>
      <c r="QE180" s="151">
        <f t="shared" si="226"/>
        <v>0</v>
      </c>
      <c r="QF180" s="136"/>
      <c r="QG180" s="151">
        <f t="shared" si="227"/>
        <v>0</v>
      </c>
      <c r="QH180" s="136"/>
      <c r="QI180" s="151">
        <f t="shared" si="228"/>
        <v>0</v>
      </c>
      <c r="QJ180" s="136"/>
      <c r="QK180" s="151">
        <f t="shared" si="229"/>
        <v>0</v>
      </c>
      <c r="QL180" s="136"/>
      <c r="QM180" s="151">
        <f t="shared" si="230"/>
        <v>0</v>
      </c>
      <c r="QN180" s="136"/>
      <c r="QO180" s="151">
        <f t="shared" si="231"/>
        <v>0</v>
      </c>
      <c r="QP180" s="136"/>
      <c r="QQ180" s="151">
        <f t="shared" si="232"/>
        <v>0</v>
      </c>
      <c r="QR180" s="136"/>
      <c r="QS180" s="151">
        <f t="shared" si="233"/>
        <v>0</v>
      </c>
      <c r="QT180" s="136"/>
      <c r="QU180" s="151">
        <f t="shared" si="234"/>
        <v>0</v>
      </c>
      <c r="QV180" s="136"/>
      <c r="QW180" s="151">
        <f t="shared" si="235"/>
        <v>0</v>
      </c>
      <c r="QX180" s="136"/>
      <c r="QY180" s="151">
        <f t="shared" si="236"/>
        <v>0</v>
      </c>
      <c r="QZ180" s="136"/>
      <c r="RA180" s="151">
        <f t="shared" si="237"/>
        <v>0</v>
      </c>
      <c r="RB180" s="136"/>
      <c r="RC180" s="151">
        <f t="shared" si="238"/>
        <v>0</v>
      </c>
      <c r="RD180" s="136"/>
      <c r="RE180" s="151">
        <f t="shared" si="239"/>
        <v>0</v>
      </c>
      <c r="RF180" s="136"/>
      <c r="RG180" s="151">
        <f t="shared" si="240"/>
        <v>0</v>
      </c>
      <c r="RH180" s="136"/>
      <c r="RI180" s="151">
        <f t="shared" si="241"/>
        <v>0</v>
      </c>
      <c r="RJ180" s="136"/>
      <c r="RK180" s="151">
        <f t="shared" si="242"/>
        <v>0</v>
      </c>
      <c r="RL180" s="136"/>
      <c r="RM180" s="151">
        <f t="shared" si="243"/>
        <v>0</v>
      </c>
      <c r="RN180" s="136"/>
      <c r="RO180" s="151">
        <f t="shared" si="244"/>
        <v>0</v>
      </c>
      <c r="RP180" s="136"/>
      <c r="RQ180" s="151">
        <f t="shared" si="245"/>
        <v>0</v>
      </c>
      <c r="RR180" s="136"/>
      <c r="RS180" s="151">
        <f t="shared" si="246"/>
        <v>0</v>
      </c>
      <c r="RT180" s="136"/>
      <c r="RU180" s="151">
        <f t="shared" si="247"/>
        <v>0</v>
      </c>
      <c r="RV180" s="136"/>
      <c r="RW180" s="151">
        <f t="shared" si="248"/>
        <v>0</v>
      </c>
      <c r="RX180" s="136"/>
      <c r="RY180" s="151">
        <f t="shared" si="249"/>
        <v>0</v>
      </c>
      <c r="RZ180" s="136"/>
      <c r="SA180" s="151">
        <f t="shared" si="250"/>
        <v>0</v>
      </c>
      <c r="SB180" s="136"/>
      <c r="SC180" s="151">
        <f t="shared" si="251"/>
        <v>0</v>
      </c>
      <c r="SD180" s="136"/>
      <c r="SE180" s="151">
        <f t="shared" si="252"/>
        <v>0</v>
      </c>
      <c r="SF180" s="136"/>
      <c r="SG180" s="151">
        <f t="shared" si="253"/>
        <v>0</v>
      </c>
      <c r="SH180" s="136"/>
      <c r="SI180" s="151">
        <f t="shared" si="254"/>
        <v>0</v>
      </c>
      <c r="SJ180" s="136"/>
      <c r="SK180" s="151">
        <f t="shared" si="255"/>
        <v>0</v>
      </c>
      <c r="SL180" s="136"/>
      <c r="SM180" s="151">
        <f t="shared" si="256"/>
        <v>0</v>
      </c>
      <c r="SN180" s="136"/>
      <c r="SO180" s="151">
        <f t="shared" si="257"/>
        <v>0</v>
      </c>
      <c r="SP180" s="136"/>
      <c r="SQ180" s="151">
        <f t="shared" si="258"/>
        <v>0</v>
      </c>
    </row>
    <row r="181" spans="1:511" s="140" customFormat="1" x14ac:dyDescent="0.25">
      <c r="A181" s="153" t="s">
        <v>9</v>
      </c>
      <c r="B181" s="154" t="s">
        <v>10</v>
      </c>
      <c r="C181" s="203" t="e">
        <f>AVERAGE(#REF!)</f>
        <v>#REF!</v>
      </c>
      <c r="E181" s="155">
        <f t="shared" si="5"/>
        <v>0</v>
      </c>
      <c r="G181" s="155">
        <f t="shared" si="6"/>
        <v>0</v>
      </c>
      <c r="I181" s="155">
        <f t="shared" si="7"/>
        <v>0</v>
      </c>
      <c r="K181" s="155">
        <f t="shared" si="8"/>
        <v>0</v>
      </c>
      <c r="M181" s="155">
        <f t="shared" si="9"/>
        <v>0</v>
      </c>
      <c r="O181" s="155">
        <f t="shared" si="10"/>
        <v>0</v>
      </c>
      <c r="Q181" s="155">
        <f t="shared" si="11"/>
        <v>0</v>
      </c>
      <c r="S181" s="155">
        <f t="shared" si="12"/>
        <v>0</v>
      </c>
      <c r="U181" s="155">
        <f t="shared" si="13"/>
        <v>0</v>
      </c>
      <c r="W181" s="155">
        <f t="shared" si="14"/>
        <v>0</v>
      </c>
      <c r="Y181" s="155">
        <f t="shared" si="15"/>
        <v>0</v>
      </c>
      <c r="AA181" s="155">
        <f t="shared" si="16"/>
        <v>0</v>
      </c>
      <c r="AC181" s="155">
        <f t="shared" si="17"/>
        <v>0</v>
      </c>
      <c r="AE181" s="155">
        <f t="shared" si="18"/>
        <v>0</v>
      </c>
      <c r="AG181" s="155">
        <f t="shared" si="19"/>
        <v>0</v>
      </c>
      <c r="AI181" s="155">
        <f t="shared" si="20"/>
        <v>0</v>
      </c>
      <c r="AK181" s="155">
        <f t="shared" si="21"/>
        <v>0</v>
      </c>
      <c r="AM181" s="155">
        <f t="shared" si="22"/>
        <v>0</v>
      </c>
      <c r="AO181" s="155">
        <f t="shared" si="23"/>
        <v>0</v>
      </c>
      <c r="AQ181" s="155">
        <f t="shared" si="24"/>
        <v>0</v>
      </c>
      <c r="AS181" s="155">
        <f t="shared" si="25"/>
        <v>0</v>
      </c>
      <c r="AU181" s="155">
        <f t="shared" si="26"/>
        <v>0</v>
      </c>
      <c r="AW181" s="155">
        <f t="shared" si="27"/>
        <v>0</v>
      </c>
      <c r="AY181" s="155">
        <f t="shared" si="28"/>
        <v>0</v>
      </c>
      <c r="BA181" s="155">
        <f t="shared" si="29"/>
        <v>0</v>
      </c>
      <c r="BC181" s="155">
        <f t="shared" si="30"/>
        <v>0</v>
      </c>
      <c r="BE181" s="155">
        <f t="shared" si="31"/>
        <v>0</v>
      </c>
      <c r="BG181" s="155">
        <f t="shared" si="32"/>
        <v>0</v>
      </c>
      <c r="BI181" s="155">
        <f t="shared" si="33"/>
        <v>0</v>
      </c>
      <c r="BK181" s="155">
        <f t="shared" si="34"/>
        <v>0</v>
      </c>
      <c r="BM181" s="155">
        <f t="shared" si="35"/>
        <v>0</v>
      </c>
      <c r="BO181" s="155">
        <f t="shared" si="36"/>
        <v>0</v>
      </c>
      <c r="BQ181" s="155">
        <f t="shared" si="37"/>
        <v>0</v>
      </c>
      <c r="BS181" s="155">
        <f t="shared" si="38"/>
        <v>0</v>
      </c>
      <c r="BU181" s="155">
        <f t="shared" si="39"/>
        <v>0</v>
      </c>
      <c r="BW181" s="155">
        <f t="shared" si="40"/>
        <v>0</v>
      </c>
      <c r="BY181" s="155">
        <f t="shared" si="41"/>
        <v>0</v>
      </c>
      <c r="CA181" s="155">
        <f t="shared" si="42"/>
        <v>0</v>
      </c>
      <c r="CC181" s="155">
        <f t="shared" si="43"/>
        <v>0</v>
      </c>
      <c r="CE181" s="155">
        <f t="shared" si="44"/>
        <v>0</v>
      </c>
      <c r="CG181" s="155">
        <f t="shared" si="45"/>
        <v>0</v>
      </c>
      <c r="CI181" s="155">
        <f t="shared" si="46"/>
        <v>0</v>
      </c>
      <c r="CK181" s="155">
        <f t="shared" si="47"/>
        <v>0</v>
      </c>
      <c r="CM181" s="155">
        <f t="shared" si="48"/>
        <v>0</v>
      </c>
      <c r="CO181" s="155">
        <f t="shared" si="49"/>
        <v>0</v>
      </c>
      <c r="CQ181" s="155">
        <f t="shared" si="50"/>
        <v>0</v>
      </c>
      <c r="CS181" s="155">
        <f t="shared" si="51"/>
        <v>0</v>
      </c>
      <c r="CU181" s="155">
        <f t="shared" si="52"/>
        <v>0</v>
      </c>
      <c r="CW181" s="155">
        <f t="shared" si="53"/>
        <v>0</v>
      </c>
      <c r="CY181" s="155">
        <f t="shared" si="54"/>
        <v>0</v>
      </c>
      <c r="DA181" s="155">
        <f t="shared" si="55"/>
        <v>0</v>
      </c>
      <c r="DC181" s="155">
        <f t="shared" si="56"/>
        <v>0</v>
      </c>
      <c r="DE181" s="155">
        <f t="shared" si="57"/>
        <v>0</v>
      </c>
      <c r="DG181" s="155">
        <f t="shared" si="58"/>
        <v>0</v>
      </c>
      <c r="DI181" s="155">
        <f t="shared" si="59"/>
        <v>0</v>
      </c>
      <c r="DK181" s="155">
        <f t="shared" si="60"/>
        <v>0</v>
      </c>
      <c r="DM181" s="155">
        <f t="shared" si="61"/>
        <v>0</v>
      </c>
      <c r="DO181" s="155">
        <f t="shared" si="62"/>
        <v>0</v>
      </c>
      <c r="DQ181" s="155">
        <f t="shared" si="63"/>
        <v>0</v>
      </c>
      <c r="DS181" s="155">
        <f t="shared" si="64"/>
        <v>0</v>
      </c>
      <c r="DU181" s="155">
        <f t="shared" si="65"/>
        <v>0</v>
      </c>
      <c r="DW181" s="155">
        <f t="shared" si="66"/>
        <v>0</v>
      </c>
      <c r="DY181" s="155">
        <f t="shared" si="67"/>
        <v>0</v>
      </c>
      <c r="EA181" s="155">
        <f t="shared" si="68"/>
        <v>0</v>
      </c>
      <c r="EC181" s="155">
        <f t="shared" si="69"/>
        <v>0</v>
      </c>
      <c r="EE181" s="155">
        <f t="shared" si="70"/>
        <v>0</v>
      </c>
      <c r="EG181" s="155">
        <f t="shared" si="71"/>
        <v>0</v>
      </c>
      <c r="EI181" s="155">
        <f t="shared" si="72"/>
        <v>0</v>
      </c>
      <c r="EK181" s="155">
        <f t="shared" si="73"/>
        <v>0</v>
      </c>
      <c r="EM181" s="155">
        <f t="shared" si="74"/>
        <v>0</v>
      </c>
      <c r="EO181" s="155">
        <f t="shared" si="75"/>
        <v>0</v>
      </c>
      <c r="EQ181" s="155">
        <f t="shared" si="76"/>
        <v>0</v>
      </c>
      <c r="ES181" s="155">
        <f t="shared" si="77"/>
        <v>0</v>
      </c>
      <c r="EU181" s="155">
        <f t="shared" si="78"/>
        <v>0</v>
      </c>
      <c r="EW181" s="155">
        <f t="shared" si="79"/>
        <v>0</v>
      </c>
      <c r="EY181" s="155">
        <f t="shared" si="80"/>
        <v>0</v>
      </c>
      <c r="FA181" s="155">
        <f t="shared" si="81"/>
        <v>0</v>
      </c>
      <c r="FC181" s="155">
        <f t="shared" si="82"/>
        <v>0</v>
      </c>
      <c r="FE181" s="155">
        <f t="shared" si="83"/>
        <v>0</v>
      </c>
      <c r="FG181" s="155">
        <f t="shared" si="84"/>
        <v>0</v>
      </c>
      <c r="FI181" s="155">
        <f t="shared" si="85"/>
        <v>0</v>
      </c>
      <c r="FK181" s="155">
        <f t="shared" si="86"/>
        <v>0</v>
      </c>
      <c r="FM181" s="155">
        <f t="shared" si="87"/>
        <v>0</v>
      </c>
      <c r="FO181" s="155">
        <f t="shared" si="88"/>
        <v>0</v>
      </c>
      <c r="FQ181" s="155">
        <f t="shared" si="89"/>
        <v>0</v>
      </c>
      <c r="FS181" s="155">
        <f t="shared" si="90"/>
        <v>0</v>
      </c>
      <c r="FU181" s="155">
        <f t="shared" si="91"/>
        <v>0</v>
      </c>
      <c r="FW181" s="155">
        <f t="shared" si="92"/>
        <v>0</v>
      </c>
      <c r="FY181" s="155">
        <f t="shared" si="93"/>
        <v>0</v>
      </c>
      <c r="GA181" s="155">
        <f t="shared" si="94"/>
        <v>0</v>
      </c>
      <c r="GC181" s="155">
        <f t="shared" si="95"/>
        <v>0</v>
      </c>
      <c r="GE181" s="155">
        <f t="shared" si="96"/>
        <v>0</v>
      </c>
      <c r="GG181" s="155">
        <f t="shared" si="97"/>
        <v>0</v>
      </c>
      <c r="GI181" s="155">
        <f t="shared" si="98"/>
        <v>0</v>
      </c>
      <c r="GK181" s="155">
        <f t="shared" si="99"/>
        <v>0</v>
      </c>
      <c r="GM181" s="155">
        <f t="shared" si="100"/>
        <v>0</v>
      </c>
      <c r="GO181" s="155">
        <f t="shared" si="101"/>
        <v>0</v>
      </c>
      <c r="GQ181" s="155">
        <f t="shared" si="102"/>
        <v>0</v>
      </c>
      <c r="GS181" s="155">
        <f t="shared" si="103"/>
        <v>0</v>
      </c>
      <c r="GU181" s="155">
        <f t="shared" si="104"/>
        <v>0</v>
      </c>
      <c r="GW181" s="155">
        <f t="shared" si="105"/>
        <v>0</v>
      </c>
      <c r="GY181" s="155">
        <f t="shared" si="106"/>
        <v>0</v>
      </c>
      <c r="HA181" s="155">
        <f t="shared" si="107"/>
        <v>0</v>
      </c>
      <c r="HC181" s="155">
        <f t="shared" si="108"/>
        <v>0</v>
      </c>
      <c r="HE181" s="155">
        <f t="shared" si="109"/>
        <v>0</v>
      </c>
      <c r="HG181" s="155">
        <f t="shared" si="110"/>
        <v>0</v>
      </c>
      <c r="HI181" s="155">
        <f t="shared" si="111"/>
        <v>0</v>
      </c>
      <c r="HK181" s="155">
        <f t="shared" si="112"/>
        <v>0</v>
      </c>
      <c r="HM181" s="155">
        <f t="shared" si="113"/>
        <v>0</v>
      </c>
      <c r="HO181" s="155">
        <f t="shared" si="114"/>
        <v>0</v>
      </c>
      <c r="HQ181" s="155">
        <f t="shared" si="115"/>
        <v>0</v>
      </c>
      <c r="HS181" s="155">
        <f t="shared" si="116"/>
        <v>0</v>
      </c>
      <c r="HU181" s="155">
        <f t="shared" si="117"/>
        <v>0</v>
      </c>
      <c r="HW181" s="155">
        <f t="shared" si="118"/>
        <v>0</v>
      </c>
      <c r="HY181" s="155">
        <f t="shared" si="119"/>
        <v>0</v>
      </c>
      <c r="IA181" s="155">
        <f t="shared" si="120"/>
        <v>0</v>
      </c>
      <c r="IC181" s="155">
        <f t="shared" si="121"/>
        <v>0</v>
      </c>
      <c r="IE181" s="155">
        <f t="shared" si="122"/>
        <v>0</v>
      </c>
      <c r="IG181" s="155">
        <f t="shared" si="123"/>
        <v>0</v>
      </c>
      <c r="II181" s="155">
        <f t="shared" si="124"/>
        <v>0</v>
      </c>
      <c r="IK181" s="155">
        <f t="shared" si="125"/>
        <v>0</v>
      </c>
      <c r="IM181" s="155">
        <f t="shared" si="126"/>
        <v>0</v>
      </c>
      <c r="IO181" s="155">
        <f t="shared" si="127"/>
        <v>0</v>
      </c>
      <c r="IQ181" s="155">
        <f t="shared" si="128"/>
        <v>0</v>
      </c>
      <c r="IS181" s="155">
        <f t="shared" si="129"/>
        <v>0</v>
      </c>
      <c r="IU181" s="155">
        <f t="shared" si="130"/>
        <v>0</v>
      </c>
      <c r="IW181" s="155">
        <f t="shared" si="131"/>
        <v>0</v>
      </c>
      <c r="IY181" s="155">
        <f t="shared" si="132"/>
        <v>0</v>
      </c>
      <c r="JA181" s="155">
        <f t="shared" si="133"/>
        <v>0</v>
      </c>
      <c r="JC181" s="155">
        <f t="shared" si="134"/>
        <v>0</v>
      </c>
      <c r="JE181" s="155">
        <f t="shared" si="135"/>
        <v>0</v>
      </c>
      <c r="JG181" s="155">
        <f t="shared" si="136"/>
        <v>0</v>
      </c>
      <c r="JI181" s="155">
        <f t="shared" si="137"/>
        <v>0</v>
      </c>
      <c r="JK181" s="155">
        <f t="shared" si="138"/>
        <v>0</v>
      </c>
      <c r="JM181" s="155">
        <f t="shared" si="139"/>
        <v>0</v>
      </c>
      <c r="JO181" s="155">
        <f t="shared" si="140"/>
        <v>0</v>
      </c>
      <c r="JQ181" s="155">
        <f t="shared" si="141"/>
        <v>0</v>
      </c>
      <c r="JS181" s="155">
        <f t="shared" si="142"/>
        <v>0</v>
      </c>
      <c r="JU181" s="155">
        <f t="shared" si="143"/>
        <v>0</v>
      </c>
      <c r="JW181" s="155">
        <f t="shared" si="144"/>
        <v>0</v>
      </c>
      <c r="JY181" s="155">
        <f t="shared" si="145"/>
        <v>0</v>
      </c>
      <c r="KA181" s="155">
        <f t="shared" si="146"/>
        <v>0</v>
      </c>
      <c r="KC181" s="155">
        <f t="shared" si="147"/>
        <v>0</v>
      </c>
      <c r="KE181" s="155">
        <f t="shared" si="148"/>
        <v>0</v>
      </c>
      <c r="KG181" s="155">
        <f t="shared" si="149"/>
        <v>0</v>
      </c>
      <c r="KI181" s="155">
        <f t="shared" si="150"/>
        <v>0</v>
      </c>
      <c r="KK181" s="155">
        <f t="shared" si="151"/>
        <v>0</v>
      </c>
      <c r="KM181" s="155">
        <f t="shared" si="152"/>
        <v>0</v>
      </c>
      <c r="KO181" s="155">
        <f t="shared" si="153"/>
        <v>0</v>
      </c>
      <c r="KQ181" s="155">
        <f t="shared" si="154"/>
        <v>0</v>
      </c>
      <c r="KS181" s="155">
        <f t="shared" si="155"/>
        <v>0</v>
      </c>
      <c r="KU181" s="155">
        <f t="shared" si="156"/>
        <v>0</v>
      </c>
      <c r="KW181" s="155">
        <f t="shared" si="157"/>
        <v>0</v>
      </c>
      <c r="KY181" s="155">
        <f t="shared" si="158"/>
        <v>0</v>
      </c>
      <c r="LA181" s="155">
        <f t="shared" si="159"/>
        <v>0</v>
      </c>
      <c r="LC181" s="155">
        <f t="shared" si="160"/>
        <v>0</v>
      </c>
      <c r="LE181" s="155">
        <f t="shared" si="161"/>
        <v>0</v>
      </c>
      <c r="LG181" s="155">
        <f t="shared" si="162"/>
        <v>0</v>
      </c>
      <c r="LI181" s="155">
        <f t="shared" si="163"/>
        <v>0</v>
      </c>
      <c r="LK181" s="155">
        <f t="shared" si="164"/>
        <v>0</v>
      </c>
      <c r="LL181"/>
      <c r="LM181" s="155">
        <f t="shared" si="165"/>
        <v>0</v>
      </c>
      <c r="LO181" s="155">
        <f t="shared" si="166"/>
        <v>0</v>
      </c>
      <c r="LQ181" s="155">
        <f t="shared" si="167"/>
        <v>0</v>
      </c>
      <c r="LS181" s="155">
        <f t="shared" si="168"/>
        <v>0</v>
      </c>
      <c r="LU181" s="155">
        <f t="shared" si="169"/>
        <v>0</v>
      </c>
      <c r="LW181" s="155">
        <f t="shared" si="170"/>
        <v>0</v>
      </c>
      <c r="LY181" s="155">
        <f t="shared" si="171"/>
        <v>0</v>
      </c>
      <c r="MA181" s="155">
        <f t="shared" si="172"/>
        <v>0</v>
      </c>
      <c r="MC181" s="155">
        <f t="shared" si="173"/>
        <v>0</v>
      </c>
      <c r="ME181" s="155">
        <f t="shared" si="174"/>
        <v>0</v>
      </c>
      <c r="MG181" s="155">
        <f t="shared" si="175"/>
        <v>0</v>
      </c>
      <c r="MI181" s="155">
        <f t="shared" si="176"/>
        <v>0</v>
      </c>
      <c r="MK181" s="155">
        <f t="shared" si="177"/>
        <v>0</v>
      </c>
      <c r="MM181" s="155">
        <f t="shared" si="178"/>
        <v>0</v>
      </c>
      <c r="MO181" s="155">
        <f t="shared" si="179"/>
        <v>0</v>
      </c>
      <c r="MQ181" s="155">
        <f t="shared" si="180"/>
        <v>0</v>
      </c>
      <c r="MS181" s="155">
        <f t="shared" si="181"/>
        <v>0</v>
      </c>
      <c r="MU181" s="155">
        <f t="shared" si="182"/>
        <v>0</v>
      </c>
      <c r="MW181" s="155">
        <f t="shared" si="183"/>
        <v>0</v>
      </c>
      <c r="MY181" s="155">
        <f t="shared" si="184"/>
        <v>0</v>
      </c>
      <c r="NA181" s="155">
        <f t="shared" si="185"/>
        <v>0</v>
      </c>
      <c r="NC181" s="155">
        <f t="shared" si="186"/>
        <v>0</v>
      </c>
      <c r="NE181" s="155">
        <f t="shared" si="187"/>
        <v>0</v>
      </c>
      <c r="NG181" s="155">
        <f t="shared" si="188"/>
        <v>0</v>
      </c>
      <c r="NI181" s="155">
        <f t="shared" si="189"/>
        <v>0</v>
      </c>
      <c r="NK181" s="155">
        <f t="shared" si="190"/>
        <v>0</v>
      </c>
      <c r="NM181" s="155">
        <f t="shared" si="191"/>
        <v>0</v>
      </c>
      <c r="NO181" s="155">
        <f t="shared" si="192"/>
        <v>0</v>
      </c>
      <c r="NQ181" s="155">
        <f t="shared" si="193"/>
        <v>0</v>
      </c>
      <c r="NS181" s="155">
        <f t="shared" si="194"/>
        <v>0</v>
      </c>
      <c r="NU181" s="155">
        <f t="shared" si="195"/>
        <v>0</v>
      </c>
      <c r="NW181" s="155">
        <f t="shared" si="196"/>
        <v>0</v>
      </c>
      <c r="NY181" s="155">
        <f t="shared" si="197"/>
        <v>0</v>
      </c>
      <c r="OA181" s="155">
        <f t="shared" si="198"/>
        <v>0</v>
      </c>
      <c r="OC181" s="155">
        <f t="shared" si="199"/>
        <v>0</v>
      </c>
      <c r="OE181" s="155">
        <f t="shared" si="200"/>
        <v>0</v>
      </c>
      <c r="OG181" s="155">
        <f t="shared" si="201"/>
        <v>0</v>
      </c>
      <c r="OI181" s="155">
        <f t="shared" si="202"/>
        <v>0</v>
      </c>
      <c r="OK181" s="155">
        <f t="shared" si="203"/>
        <v>0</v>
      </c>
      <c r="OM181" s="155">
        <f t="shared" si="204"/>
        <v>0</v>
      </c>
      <c r="OO181" s="155">
        <f t="shared" si="205"/>
        <v>0</v>
      </c>
      <c r="OQ181" s="155">
        <f t="shared" si="206"/>
        <v>0</v>
      </c>
      <c r="OS181" s="155">
        <f t="shared" si="207"/>
        <v>0</v>
      </c>
      <c r="OU181" s="155">
        <f t="shared" si="208"/>
        <v>0</v>
      </c>
      <c r="OW181" s="155">
        <f t="shared" si="209"/>
        <v>0</v>
      </c>
      <c r="OY181" s="155">
        <f t="shared" si="210"/>
        <v>0</v>
      </c>
      <c r="PA181" s="155">
        <f t="shared" si="211"/>
        <v>0</v>
      </c>
      <c r="PC181" s="155">
        <f t="shared" si="212"/>
        <v>0</v>
      </c>
      <c r="PE181" s="155">
        <f t="shared" si="213"/>
        <v>0</v>
      </c>
      <c r="PG181" s="155">
        <f t="shared" si="214"/>
        <v>0</v>
      </c>
      <c r="PI181" s="155">
        <f t="shared" si="215"/>
        <v>0</v>
      </c>
      <c r="PK181" s="155">
        <f t="shared" si="216"/>
        <v>0</v>
      </c>
      <c r="PM181" s="155">
        <f t="shared" si="217"/>
        <v>0</v>
      </c>
      <c r="PO181" s="155">
        <f t="shared" si="218"/>
        <v>0</v>
      </c>
      <c r="PQ181" s="155">
        <f t="shared" si="219"/>
        <v>0</v>
      </c>
      <c r="PS181" s="155">
        <f t="shared" si="220"/>
        <v>0</v>
      </c>
      <c r="PU181" s="155">
        <f t="shared" si="221"/>
        <v>0</v>
      </c>
      <c r="PW181" s="155">
        <f t="shared" si="222"/>
        <v>0</v>
      </c>
      <c r="PY181" s="155">
        <f t="shared" si="223"/>
        <v>0</v>
      </c>
      <c r="QA181" s="155">
        <f t="shared" si="224"/>
        <v>0</v>
      </c>
      <c r="QC181" s="155">
        <f t="shared" si="225"/>
        <v>0</v>
      </c>
      <c r="QE181" s="155">
        <f t="shared" si="226"/>
        <v>0</v>
      </c>
      <c r="QG181" s="155">
        <f t="shared" si="227"/>
        <v>0</v>
      </c>
      <c r="QI181" s="155">
        <f t="shared" si="228"/>
        <v>0</v>
      </c>
      <c r="QK181" s="155">
        <f t="shared" si="229"/>
        <v>0</v>
      </c>
      <c r="QM181" s="155">
        <f t="shared" si="230"/>
        <v>0</v>
      </c>
      <c r="QO181" s="155">
        <f t="shared" si="231"/>
        <v>0</v>
      </c>
      <c r="QQ181" s="155">
        <f t="shared" si="232"/>
        <v>0</v>
      </c>
      <c r="QS181" s="155">
        <f t="shared" si="233"/>
        <v>0</v>
      </c>
      <c r="QU181" s="155">
        <f t="shared" si="234"/>
        <v>0</v>
      </c>
      <c r="QW181" s="155">
        <f t="shared" si="235"/>
        <v>0</v>
      </c>
      <c r="QY181" s="155">
        <f t="shared" si="236"/>
        <v>0</v>
      </c>
      <c r="RA181" s="155">
        <f t="shared" si="237"/>
        <v>0</v>
      </c>
      <c r="RC181" s="155">
        <f t="shared" si="238"/>
        <v>0</v>
      </c>
      <c r="RE181" s="155">
        <f t="shared" si="239"/>
        <v>0</v>
      </c>
      <c r="RG181" s="155">
        <f t="shared" si="240"/>
        <v>0</v>
      </c>
      <c r="RI181" s="155">
        <f t="shared" si="241"/>
        <v>0</v>
      </c>
      <c r="RK181" s="155">
        <f t="shared" si="242"/>
        <v>0</v>
      </c>
      <c r="RM181" s="155">
        <f t="shared" si="243"/>
        <v>0</v>
      </c>
      <c r="RO181" s="155">
        <f t="shared" si="244"/>
        <v>0</v>
      </c>
      <c r="RQ181" s="155">
        <f t="shared" si="245"/>
        <v>0</v>
      </c>
      <c r="RS181" s="155">
        <f t="shared" si="246"/>
        <v>0</v>
      </c>
      <c r="RU181" s="155">
        <f t="shared" si="247"/>
        <v>0</v>
      </c>
      <c r="RW181" s="155">
        <f t="shared" si="248"/>
        <v>0</v>
      </c>
      <c r="RY181" s="155">
        <f t="shared" si="249"/>
        <v>0</v>
      </c>
      <c r="SA181" s="155">
        <f t="shared" si="250"/>
        <v>0</v>
      </c>
      <c r="SC181" s="155">
        <f t="shared" si="251"/>
        <v>0</v>
      </c>
      <c r="SE181" s="155">
        <f t="shared" si="252"/>
        <v>0</v>
      </c>
      <c r="SG181" s="155">
        <f t="shared" si="253"/>
        <v>0</v>
      </c>
      <c r="SI181" s="155">
        <f t="shared" si="254"/>
        <v>0</v>
      </c>
      <c r="SK181" s="155">
        <f t="shared" si="255"/>
        <v>0</v>
      </c>
      <c r="SM181" s="155">
        <f t="shared" si="256"/>
        <v>0</v>
      </c>
      <c r="SO181" s="155">
        <f t="shared" si="257"/>
        <v>0</v>
      </c>
      <c r="SQ181" s="155">
        <f t="shared" si="258"/>
        <v>0</v>
      </c>
    </row>
    <row r="182" spans="1:511" s="140" customFormat="1" x14ac:dyDescent="0.25">
      <c r="A182" s="153" t="s">
        <v>14</v>
      </c>
      <c r="B182" s="154" t="s">
        <v>15</v>
      </c>
      <c r="C182" s="203" t="e">
        <f>AVERAGE(#REF!)</f>
        <v>#REF!</v>
      </c>
      <c r="E182" s="155">
        <f t="shared" si="5"/>
        <v>0</v>
      </c>
      <c r="G182" s="155">
        <f t="shared" si="6"/>
        <v>0</v>
      </c>
      <c r="I182" s="155">
        <f t="shared" si="7"/>
        <v>0</v>
      </c>
      <c r="K182" s="155">
        <f t="shared" si="8"/>
        <v>0</v>
      </c>
      <c r="M182" s="155">
        <f t="shared" si="9"/>
        <v>0</v>
      </c>
      <c r="O182" s="155">
        <f t="shared" si="10"/>
        <v>0</v>
      </c>
      <c r="Q182" s="155">
        <f t="shared" si="11"/>
        <v>0</v>
      </c>
      <c r="S182" s="155">
        <f t="shared" si="12"/>
        <v>0</v>
      </c>
      <c r="U182" s="155">
        <f t="shared" si="13"/>
        <v>0</v>
      </c>
      <c r="W182" s="155">
        <f t="shared" si="14"/>
        <v>0</v>
      </c>
      <c r="Y182" s="155">
        <f t="shared" si="15"/>
        <v>0</v>
      </c>
      <c r="AA182" s="155">
        <f t="shared" si="16"/>
        <v>0</v>
      </c>
      <c r="AC182" s="155">
        <f t="shared" si="17"/>
        <v>0</v>
      </c>
      <c r="AE182" s="155">
        <f t="shared" si="18"/>
        <v>0</v>
      </c>
      <c r="AG182" s="155">
        <f t="shared" si="19"/>
        <v>0</v>
      </c>
      <c r="AI182" s="155">
        <f t="shared" si="20"/>
        <v>0</v>
      </c>
      <c r="AK182" s="155">
        <f t="shared" si="21"/>
        <v>0</v>
      </c>
      <c r="AM182" s="155">
        <f t="shared" si="22"/>
        <v>0</v>
      </c>
      <c r="AO182" s="155">
        <f t="shared" si="23"/>
        <v>0</v>
      </c>
      <c r="AQ182" s="155">
        <f t="shared" si="24"/>
        <v>0</v>
      </c>
      <c r="AS182" s="155">
        <f t="shared" si="25"/>
        <v>0</v>
      </c>
      <c r="AU182" s="155">
        <f t="shared" si="26"/>
        <v>0</v>
      </c>
      <c r="AW182" s="155">
        <f t="shared" si="27"/>
        <v>0</v>
      </c>
      <c r="AY182" s="155">
        <f t="shared" si="28"/>
        <v>0</v>
      </c>
      <c r="BA182" s="155">
        <f t="shared" si="29"/>
        <v>0</v>
      </c>
      <c r="BC182" s="155">
        <f t="shared" si="30"/>
        <v>0</v>
      </c>
      <c r="BE182" s="155">
        <f t="shared" si="31"/>
        <v>0</v>
      </c>
      <c r="BG182" s="155">
        <f t="shared" si="32"/>
        <v>0</v>
      </c>
      <c r="BI182" s="155">
        <f t="shared" si="33"/>
        <v>0</v>
      </c>
      <c r="BK182" s="155">
        <f t="shared" si="34"/>
        <v>0</v>
      </c>
      <c r="BM182" s="155">
        <f t="shared" si="35"/>
        <v>0</v>
      </c>
      <c r="BO182" s="155">
        <f t="shared" si="36"/>
        <v>0</v>
      </c>
      <c r="BQ182" s="155">
        <f t="shared" si="37"/>
        <v>0</v>
      </c>
      <c r="BS182" s="155">
        <f t="shared" si="38"/>
        <v>0</v>
      </c>
      <c r="BU182" s="155">
        <f t="shared" si="39"/>
        <v>0</v>
      </c>
      <c r="BW182" s="155">
        <f t="shared" si="40"/>
        <v>0</v>
      </c>
      <c r="BY182" s="155">
        <f t="shared" si="41"/>
        <v>0</v>
      </c>
      <c r="CA182" s="155">
        <f t="shared" si="42"/>
        <v>0</v>
      </c>
      <c r="CC182" s="155">
        <f t="shared" si="43"/>
        <v>0</v>
      </c>
      <c r="CE182" s="155">
        <f t="shared" si="44"/>
        <v>0</v>
      </c>
      <c r="CG182" s="155">
        <f t="shared" si="45"/>
        <v>0</v>
      </c>
      <c r="CI182" s="155">
        <f t="shared" si="46"/>
        <v>0</v>
      </c>
      <c r="CK182" s="155">
        <f t="shared" si="47"/>
        <v>0</v>
      </c>
      <c r="CM182" s="155">
        <f t="shared" si="48"/>
        <v>0</v>
      </c>
      <c r="CO182" s="155">
        <f t="shared" si="49"/>
        <v>0</v>
      </c>
      <c r="CQ182" s="155">
        <f t="shared" si="50"/>
        <v>0</v>
      </c>
      <c r="CS182" s="155">
        <f t="shared" si="51"/>
        <v>0</v>
      </c>
      <c r="CU182" s="155">
        <f t="shared" si="52"/>
        <v>0</v>
      </c>
      <c r="CW182" s="155">
        <f t="shared" si="53"/>
        <v>0</v>
      </c>
      <c r="CY182" s="155">
        <f t="shared" si="54"/>
        <v>0</v>
      </c>
      <c r="DA182" s="155">
        <f t="shared" si="55"/>
        <v>0</v>
      </c>
      <c r="DC182" s="155">
        <f t="shared" si="56"/>
        <v>0</v>
      </c>
      <c r="DE182" s="155">
        <f t="shared" si="57"/>
        <v>0</v>
      </c>
      <c r="DG182" s="155">
        <f t="shared" si="58"/>
        <v>0</v>
      </c>
      <c r="DI182" s="155">
        <f t="shared" si="59"/>
        <v>0</v>
      </c>
      <c r="DK182" s="155">
        <f t="shared" si="60"/>
        <v>0</v>
      </c>
      <c r="DM182" s="155">
        <f t="shared" si="61"/>
        <v>0</v>
      </c>
      <c r="DO182" s="155">
        <f t="shared" si="62"/>
        <v>0</v>
      </c>
      <c r="DQ182" s="155">
        <f t="shared" si="63"/>
        <v>0</v>
      </c>
      <c r="DS182" s="155">
        <f t="shared" si="64"/>
        <v>0</v>
      </c>
      <c r="DU182" s="155">
        <f t="shared" si="65"/>
        <v>0</v>
      </c>
      <c r="DW182" s="155">
        <f t="shared" si="66"/>
        <v>0</v>
      </c>
      <c r="DY182" s="155">
        <f t="shared" si="67"/>
        <v>0</v>
      </c>
      <c r="EA182" s="155">
        <f t="shared" si="68"/>
        <v>0</v>
      </c>
      <c r="EC182" s="155">
        <f t="shared" si="69"/>
        <v>0</v>
      </c>
      <c r="EE182" s="155">
        <f t="shared" si="70"/>
        <v>0</v>
      </c>
      <c r="EG182" s="155">
        <f t="shared" si="71"/>
        <v>0</v>
      </c>
      <c r="EI182" s="155">
        <f t="shared" si="72"/>
        <v>0</v>
      </c>
      <c r="EK182" s="155">
        <f t="shared" si="73"/>
        <v>0</v>
      </c>
      <c r="EM182" s="155">
        <f t="shared" si="74"/>
        <v>0</v>
      </c>
      <c r="EO182" s="155">
        <f t="shared" si="75"/>
        <v>0</v>
      </c>
      <c r="EQ182" s="155">
        <f t="shared" si="76"/>
        <v>0</v>
      </c>
      <c r="ES182" s="155">
        <f t="shared" si="77"/>
        <v>0</v>
      </c>
      <c r="EU182" s="155">
        <f t="shared" si="78"/>
        <v>0</v>
      </c>
      <c r="EW182" s="155">
        <f t="shared" si="79"/>
        <v>0</v>
      </c>
      <c r="EY182" s="155">
        <f t="shared" si="80"/>
        <v>0</v>
      </c>
      <c r="FA182" s="155">
        <f t="shared" si="81"/>
        <v>0</v>
      </c>
      <c r="FC182" s="155">
        <f t="shared" si="82"/>
        <v>0</v>
      </c>
      <c r="FE182" s="155">
        <f t="shared" si="83"/>
        <v>0</v>
      </c>
      <c r="FG182" s="155">
        <f t="shared" si="84"/>
        <v>0</v>
      </c>
      <c r="FI182" s="155">
        <f t="shared" si="85"/>
        <v>0</v>
      </c>
      <c r="FK182" s="155">
        <f t="shared" si="86"/>
        <v>0</v>
      </c>
      <c r="FM182" s="155">
        <f t="shared" si="87"/>
        <v>0</v>
      </c>
      <c r="FO182" s="155">
        <f t="shared" si="88"/>
        <v>0</v>
      </c>
      <c r="FQ182" s="155">
        <f t="shared" si="89"/>
        <v>0</v>
      </c>
      <c r="FS182" s="155">
        <f t="shared" si="90"/>
        <v>0</v>
      </c>
      <c r="FU182" s="155">
        <f t="shared" si="91"/>
        <v>0</v>
      </c>
      <c r="FW182" s="155">
        <f t="shared" si="92"/>
        <v>0</v>
      </c>
      <c r="FY182" s="155">
        <f t="shared" si="93"/>
        <v>0</v>
      </c>
      <c r="GA182" s="155">
        <f t="shared" si="94"/>
        <v>0</v>
      </c>
      <c r="GC182" s="155">
        <f t="shared" si="95"/>
        <v>0</v>
      </c>
      <c r="GE182" s="155">
        <f t="shared" si="96"/>
        <v>0</v>
      </c>
      <c r="GG182" s="155">
        <f t="shared" si="97"/>
        <v>0</v>
      </c>
      <c r="GI182" s="155">
        <f t="shared" si="98"/>
        <v>0</v>
      </c>
      <c r="GK182" s="155">
        <f t="shared" si="99"/>
        <v>0</v>
      </c>
      <c r="GM182" s="155">
        <f t="shared" si="100"/>
        <v>0</v>
      </c>
      <c r="GO182" s="155">
        <f t="shared" si="101"/>
        <v>0</v>
      </c>
      <c r="GQ182" s="155">
        <f t="shared" si="102"/>
        <v>0</v>
      </c>
      <c r="GS182" s="155">
        <f t="shared" si="103"/>
        <v>0</v>
      </c>
      <c r="GU182" s="155">
        <f t="shared" si="104"/>
        <v>0</v>
      </c>
      <c r="GW182" s="155">
        <f t="shared" si="105"/>
        <v>0</v>
      </c>
      <c r="GY182" s="155">
        <f t="shared" si="106"/>
        <v>0</v>
      </c>
      <c r="HA182" s="155">
        <f t="shared" si="107"/>
        <v>0</v>
      </c>
      <c r="HC182" s="155">
        <f t="shared" si="108"/>
        <v>0</v>
      </c>
      <c r="HE182" s="155">
        <f t="shared" si="109"/>
        <v>0</v>
      </c>
      <c r="HG182" s="155">
        <f t="shared" si="110"/>
        <v>0</v>
      </c>
      <c r="HI182" s="155">
        <f t="shared" si="111"/>
        <v>0</v>
      </c>
      <c r="HK182" s="155">
        <f t="shared" si="112"/>
        <v>0</v>
      </c>
      <c r="HM182" s="155">
        <f t="shared" si="113"/>
        <v>0</v>
      </c>
      <c r="HO182" s="155">
        <f t="shared" si="114"/>
        <v>0</v>
      </c>
      <c r="HQ182" s="155">
        <f t="shared" si="115"/>
        <v>0</v>
      </c>
      <c r="HS182" s="155">
        <f t="shared" si="116"/>
        <v>0</v>
      </c>
      <c r="HU182" s="155">
        <f t="shared" si="117"/>
        <v>0</v>
      </c>
      <c r="HW182" s="155">
        <f t="shared" si="118"/>
        <v>0</v>
      </c>
      <c r="HY182" s="155">
        <f t="shared" si="119"/>
        <v>0</v>
      </c>
      <c r="IA182" s="155">
        <f t="shared" si="120"/>
        <v>0</v>
      </c>
      <c r="IC182" s="155">
        <f t="shared" si="121"/>
        <v>0</v>
      </c>
      <c r="IE182" s="155">
        <f t="shared" si="122"/>
        <v>0</v>
      </c>
      <c r="IG182" s="155">
        <f t="shared" si="123"/>
        <v>0</v>
      </c>
      <c r="II182" s="155">
        <f t="shared" si="124"/>
        <v>0</v>
      </c>
      <c r="IK182" s="155">
        <f t="shared" si="125"/>
        <v>0</v>
      </c>
      <c r="IM182" s="155">
        <f t="shared" si="126"/>
        <v>0</v>
      </c>
      <c r="IO182" s="155">
        <f t="shared" si="127"/>
        <v>0</v>
      </c>
      <c r="IQ182" s="155">
        <f t="shared" si="128"/>
        <v>0</v>
      </c>
      <c r="IS182" s="155">
        <f t="shared" si="129"/>
        <v>0</v>
      </c>
      <c r="IU182" s="155">
        <f t="shared" si="130"/>
        <v>0</v>
      </c>
      <c r="IW182" s="155">
        <f t="shared" si="131"/>
        <v>0</v>
      </c>
      <c r="IY182" s="155">
        <f t="shared" si="132"/>
        <v>0</v>
      </c>
      <c r="JA182" s="155">
        <f t="shared" si="133"/>
        <v>0</v>
      </c>
      <c r="JC182" s="155">
        <f t="shared" si="134"/>
        <v>0</v>
      </c>
      <c r="JE182" s="155">
        <f t="shared" si="135"/>
        <v>0</v>
      </c>
      <c r="JG182" s="155">
        <f t="shared" si="136"/>
        <v>0</v>
      </c>
      <c r="JI182" s="155">
        <f t="shared" si="137"/>
        <v>0</v>
      </c>
      <c r="JK182" s="155">
        <f t="shared" si="138"/>
        <v>0</v>
      </c>
      <c r="JM182" s="155">
        <f t="shared" si="139"/>
        <v>0</v>
      </c>
      <c r="JO182" s="155">
        <f t="shared" si="140"/>
        <v>0</v>
      </c>
      <c r="JQ182" s="155">
        <f t="shared" si="141"/>
        <v>0</v>
      </c>
      <c r="JS182" s="155">
        <f t="shared" si="142"/>
        <v>0</v>
      </c>
      <c r="JU182" s="155">
        <f t="shared" si="143"/>
        <v>0</v>
      </c>
      <c r="JW182" s="155">
        <f t="shared" si="144"/>
        <v>0</v>
      </c>
      <c r="JY182" s="155">
        <f t="shared" si="145"/>
        <v>0</v>
      </c>
      <c r="KA182" s="155">
        <f t="shared" si="146"/>
        <v>0</v>
      </c>
      <c r="KC182" s="155">
        <f t="shared" si="147"/>
        <v>0</v>
      </c>
      <c r="KE182" s="155">
        <f t="shared" si="148"/>
        <v>0</v>
      </c>
      <c r="KG182" s="155">
        <f t="shared" si="149"/>
        <v>0</v>
      </c>
      <c r="KI182" s="155">
        <f t="shared" si="150"/>
        <v>0</v>
      </c>
      <c r="KK182" s="155">
        <f t="shared" si="151"/>
        <v>0</v>
      </c>
      <c r="KM182" s="155">
        <f t="shared" si="152"/>
        <v>0</v>
      </c>
      <c r="KO182" s="155">
        <f t="shared" si="153"/>
        <v>0</v>
      </c>
      <c r="KQ182" s="155">
        <f t="shared" si="154"/>
        <v>0</v>
      </c>
      <c r="KS182" s="155">
        <f t="shared" si="155"/>
        <v>0</v>
      </c>
      <c r="KU182" s="155">
        <f t="shared" si="156"/>
        <v>0</v>
      </c>
      <c r="KW182" s="155">
        <f t="shared" si="157"/>
        <v>0</v>
      </c>
      <c r="KY182" s="155">
        <f t="shared" si="158"/>
        <v>0</v>
      </c>
      <c r="LA182" s="155">
        <f t="shared" si="159"/>
        <v>0</v>
      </c>
      <c r="LC182" s="155">
        <f t="shared" si="160"/>
        <v>0</v>
      </c>
      <c r="LE182" s="155">
        <f t="shared" si="161"/>
        <v>0</v>
      </c>
      <c r="LG182" s="155">
        <f t="shared" si="162"/>
        <v>0</v>
      </c>
      <c r="LI182" s="155">
        <f t="shared" si="163"/>
        <v>0</v>
      </c>
      <c r="LK182" s="155">
        <f t="shared" si="164"/>
        <v>0</v>
      </c>
      <c r="LL182"/>
      <c r="LM182" s="155">
        <f t="shared" si="165"/>
        <v>0</v>
      </c>
      <c r="LO182" s="155">
        <f t="shared" si="166"/>
        <v>0</v>
      </c>
      <c r="LQ182" s="155">
        <f t="shared" si="167"/>
        <v>0</v>
      </c>
      <c r="LS182" s="155">
        <f t="shared" si="168"/>
        <v>0</v>
      </c>
      <c r="LU182" s="155">
        <f t="shared" si="169"/>
        <v>0</v>
      </c>
      <c r="LW182" s="155">
        <f t="shared" si="170"/>
        <v>0</v>
      </c>
      <c r="LY182" s="155">
        <f t="shared" si="171"/>
        <v>0</v>
      </c>
      <c r="MA182" s="155">
        <f t="shared" si="172"/>
        <v>0</v>
      </c>
      <c r="MC182" s="155">
        <f t="shared" si="173"/>
        <v>0</v>
      </c>
      <c r="ME182" s="155">
        <f t="shared" si="174"/>
        <v>0</v>
      </c>
      <c r="MG182" s="155">
        <f t="shared" si="175"/>
        <v>0</v>
      </c>
      <c r="MI182" s="155">
        <f t="shared" si="176"/>
        <v>0</v>
      </c>
      <c r="MK182" s="155">
        <f t="shared" si="177"/>
        <v>0</v>
      </c>
      <c r="MM182" s="155">
        <f t="shared" si="178"/>
        <v>0</v>
      </c>
      <c r="MO182" s="155">
        <f t="shared" si="179"/>
        <v>0</v>
      </c>
      <c r="MQ182" s="155">
        <f t="shared" si="180"/>
        <v>0</v>
      </c>
      <c r="MS182" s="155">
        <f t="shared" si="181"/>
        <v>0</v>
      </c>
      <c r="MU182" s="155">
        <f t="shared" si="182"/>
        <v>0</v>
      </c>
      <c r="MW182" s="155">
        <f t="shared" si="183"/>
        <v>0</v>
      </c>
      <c r="MY182" s="155">
        <f t="shared" si="184"/>
        <v>0</v>
      </c>
      <c r="NA182" s="155">
        <f t="shared" si="185"/>
        <v>0</v>
      </c>
      <c r="NC182" s="155">
        <f t="shared" si="186"/>
        <v>0</v>
      </c>
      <c r="NE182" s="155">
        <f t="shared" si="187"/>
        <v>0</v>
      </c>
      <c r="NG182" s="155">
        <f t="shared" si="188"/>
        <v>0</v>
      </c>
      <c r="NI182" s="155">
        <f t="shared" si="189"/>
        <v>0</v>
      </c>
      <c r="NK182" s="155">
        <f t="shared" si="190"/>
        <v>0</v>
      </c>
      <c r="NM182" s="155">
        <f t="shared" si="191"/>
        <v>0</v>
      </c>
      <c r="NO182" s="155">
        <f t="shared" si="192"/>
        <v>0</v>
      </c>
      <c r="NQ182" s="155">
        <f t="shared" si="193"/>
        <v>0</v>
      </c>
      <c r="NS182" s="155">
        <f t="shared" si="194"/>
        <v>0</v>
      </c>
      <c r="NU182" s="155">
        <f t="shared" si="195"/>
        <v>0</v>
      </c>
      <c r="NW182" s="155">
        <f t="shared" si="196"/>
        <v>0</v>
      </c>
      <c r="NY182" s="155">
        <f t="shared" si="197"/>
        <v>0</v>
      </c>
      <c r="OA182" s="155">
        <f t="shared" si="198"/>
        <v>0</v>
      </c>
      <c r="OC182" s="155">
        <f t="shared" si="199"/>
        <v>0</v>
      </c>
      <c r="OE182" s="155">
        <f t="shared" si="200"/>
        <v>0</v>
      </c>
      <c r="OG182" s="155">
        <f t="shared" si="201"/>
        <v>0</v>
      </c>
      <c r="OI182" s="155">
        <f t="shared" si="202"/>
        <v>0</v>
      </c>
      <c r="OK182" s="155">
        <f t="shared" si="203"/>
        <v>0</v>
      </c>
      <c r="OM182" s="155">
        <f t="shared" si="204"/>
        <v>0</v>
      </c>
      <c r="OO182" s="155">
        <f t="shared" si="205"/>
        <v>0</v>
      </c>
      <c r="OQ182" s="155">
        <f t="shared" si="206"/>
        <v>0</v>
      </c>
      <c r="OS182" s="155">
        <f t="shared" si="207"/>
        <v>0</v>
      </c>
      <c r="OU182" s="155">
        <f t="shared" si="208"/>
        <v>0</v>
      </c>
      <c r="OW182" s="155">
        <f t="shared" si="209"/>
        <v>0</v>
      </c>
      <c r="OY182" s="155">
        <f t="shared" si="210"/>
        <v>0</v>
      </c>
      <c r="PA182" s="155">
        <f t="shared" si="211"/>
        <v>0</v>
      </c>
      <c r="PC182" s="155">
        <f t="shared" si="212"/>
        <v>0</v>
      </c>
      <c r="PE182" s="155">
        <f t="shared" si="213"/>
        <v>0</v>
      </c>
      <c r="PG182" s="155">
        <f t="shared" si="214"/>
        <v>0</v>
      </c>
      <c r="PI182" s="155">
        <f t="shared" si="215"/>
        <v>0</v>
      </c>
      <c r="PK182" s="155">
        <f t="shared" si="216"/>
        <v>0</v>
      </c>
      <c r="PM182" s="155">
        <f t="shared" si="217"/>
        <v>0</v>
      </c>
      <c r="PO182" s="155">
        <f t="shared" si="218"/>
        <v>0</v>
      </c>
      <c r="PQ182" s="155">
        <f t="shared" si="219"/>
        <v>0</v>
      </c>
      <c r="PS182" s="155">
        <f t="shared" si="220"/>
        <v>0</v>
      </c>
      <c r="PU182" s="155">
        <f t="shared" si="221"/>
        <v>0</v>
      </c>
      <c r="PW182" s="155">
        <f t="shared" si="222"/>
        <v>0</v>
      </c>
      <c r="PY182" s="155">
        <f t="shared" si="223"/>
        <v>0</v>
      </c>
      <c r="QA182" s="155">
        <f t="shared" si="224"/>
        <v>0</v>
      </c>
      <c r="QC182" s="155">
        <f t="shared" si="225"/>
        <v>0</v>
      </c>
      <c r="QE182" s="155">
        <f t="shared" si="226"/>
        <v>0</v>
      </c>
      <c r="QG182" s="155">
        <f t="shared" si="227"/>
        <v>0</v>
      </c>
      <c r="QI182" s="155">
        <f t="shared" si="228"/>
        <v>0</v>
      </c>
      <c r="QK182" s="155">
        <f t="shared" si="229"/>
        <v>0</v>
      </c>
      <c r="QM182" s="155">
        <f t="shared" si="230"/>
        <v>0</v>
      </c>
      <c r="QO182" s="155">
        <f t="shared" si="231"/>
        <v>0</v>
      </c>
      <c r="QQ182" s="155">
        <f t="shared" si="232"/>
        <v>0</v>
      </c>
      <c r="QS182" s="155">
        <f t="shared" si="233"/>
        <v>0</v>
      </c>
      <c r="QU182" s="155">
        <f t="shared" si="234"/>
        <v>0</v>
      </c>
      <c r="QW182" s="155">
        <f t="shared" si="235"/>
        <v>0</v>
      </c>
      <c r="QY182" s="155">
        <f t="shared" si="236"/>
        <v>0</v>
      </c>
      <c r="RA182" s="155">
        <f t="shared" si="237"/>
        <v>0</v>
      </c>
      <c r="RC182" s="155">
        <f t="shared" si="238"/>
        <v>0</v>
      </c>
      <c r="RE182" s="155">
        <f t="shared" si="239"/>
        <v>0</v>
      </c>
      <c r="RG182" s="155">
        <f t="shared" si="240"/>
        <v>0</v>
      </c>
      <c r="RI182" s="155">
        <f t="shared" si="241"/>
        <v>0</v>
      </c>
      <c r="RK182" s="155">
        <f t="shared" si="242"/>
        <v>0</v>
      </c>
      <c r="RM182" s="155">
        <f t="shared" si="243"/>
        <v>0</v>
      </c>
      <c r="RO182" s="155">
        <f t="shared" si="244"/>
        <v>0</v>
      </c>
      <c r="RQ182" s="155">
        <f t="shared" si="245"/>
        <v>0</v>
      </c>
      <c r="RS182" s="155">
        <f t="shared" si="246"/>
        <v>0</v>
      </c>
      <c r="RU182" s="155">
        <f t="shared" si="247"/>
        <v>0</v>
      </c>
      <c r="RW182" s="155">
        <f t="shared" si="248"/>
        <v>0</v>
      </c>
      <c r="RY182" s="155">
        <f t="shared" si="249"/>
        <v>0</v>
      </c>
      <c r="SA182" s="155">
        <f t="shared" si="250"/>
        <v>0</v>
      </c>
      <c r="SC182" s="155">
        <f t="shared" si="251"/>
        <v>0</v>
      </c>
      <c r="SE182" s="155">
        <f t="shared" si="252"/>
        <v>0</v>
      </c>
      <c r="SG182" s="155">
        <f t="shared" si="253"/>
        <v>0</v>
      </c>
      <c r="SI182" s="155">
        <f t="shared" si="254"/>
        <v>0</v>
      </c>
      <c r="SK182" s="155">
        <f t="shared" si="255"/>
        <v>0</v>
      </c>
      <c r="SM182" s="155">
        <f t="shared" si="256"/>
        <v>0</v>
      </c>
      <c r="SO182" s="155">
        <f t="shared" si="257"/>
        <v>0</v>
      </c>
      <c r="SQ182" s="155">
        <f t="shared" si="258"/>
        <v>0</v>
      </c>
    </row>
    <row r="183" spans="1:511" s="140" customFormat="1" x14ac:dyDescent="0.25">
      <c r="A183" s="153" t="s">
        <v>18</v>
      </c>
      <c r="B183" s="154" t="s">
        <v>19</v>
      </c>
      <c r="C183" s="203" t="e">
        <f>AVERAGE(#REF!)</f>
        <v>#REF!</v>
      </c>
      <c r="E183" s="155">
        <f t="shared" si="5"/>
        <v>0</v>
      </c>
      <c r="G183" s="155">
        <f t="shared" si="6"/>
        <v>0</v>
      </c>
      <c r="I183" s="155">
        <f t="shared" si="7"/>
        <v>0</v>
      </c>
      <c r="K183" s="155">
        <f t="shared" si="8"/>
        <v>0</v>
      </c>
      <c r="M183" s="155">
        <f t="shared" si="9"/>
        <v>0</v>
      </c>
      <c r="O183" s="155">
        <f t="shared" si="10"/>
        <v>0</v>
      </c>
      <c r="Q183" s="155">
        <f t="shared" si="11"/>
        <v>0</v>
      </c>
      <c r="S183" s="155">
        <f t="shared" si="12"/>
        <v>0</v>
      </c>
      <c r="U183" s="155">
        <f t="shared" si="13"/>
        <v>0</v>
      </c>
      <c r="W183" s="155">
        <f t="shared" si="14"/>
        <v>0</v>
      </c>
      <c r="Y183" s="155">
        <f t="shared" si="15"/>
        <v>0</v>
      </c>
      <c r="AA183" s="155">
        <f t="shared" si="16"/>
        <v>0</v>
      </c>
      <c r="AC183" s="155">
        <f t="shared" si="17"/>
        <v>0</v>
      </c>
      <c r="AE183" s="155">
        <f t="shared" si="18"/>
        <v>0</v>
      </c>
      <c r="AG183" s="155">
        <f t="shared" si="19"/>
        <v>0</v>
      </c>
      <c r="AI183" s="155">
        <f t="shared" si="20"/>
        <v>0</v>
      </c>
      <c r="AK183" s="155">
        <f t="shared" si="21"/>
        <v>0</v>
      </c>
      <c r="AM183" s="155">
        <f t="shared" si="22"/>
        <v>0</v>
      </c>
      <c r="AO183" s="155">
        <f t="shared" si="23"/>
        <v>0</v>
      </c>
      <c r="AQ183" s="155">
        <f t="shared" si="24"/>
        <v>0</v>
      </c>
      <c r="AS183" s="155">
        <f t="shared" si="25"/>
        <v>0</v>
      </c>
      <c r="AU183" s="155">
        <f t="shared" si="26"/>
        <v>0</v>
      </c>
      <c r="AW183" s="155">
        <f t="shared" si="27"/>
        <v>0</v>
      </c>
      <c r="AY183" s="155">
        <f t="shared" si="28"/>
        <v>0</v>
      </c>
      <c r="BA183" s="155">
        <f t="shared" si="29"/>
        <v>0</v>
      </c>
      <c r="BC183" s="155">
        <f t="shared" si="30"/>
        <v>0</v>
      </c>
      <c r="BE183" s="155">
        <f t="shared" si="31"/>
        <v>0</v>
      </c>
      <c r="BG183" s="155">
        <f t="shared" si="32"/>
        <v>0</v>
      </c>
      <c r="BI183" s="155">
        <f t="shared" si="33"/>
        <v>0</v>
      </c>
      <c r="BK183" s="155">
        <f t="shared" si="34"/>
        <v>0</v>
      </c>
      <c r="BM183" s="155">
        <f t="shared" si="35"/>
        <v>0</v>
      </c>
      <c r="BO183" s="155">
        <f t="shared" si="36"/>
        <v>0</v>
      </c>
      <c r="BQ183" s="155">
        <f t="shared" si="37"/>
        <v>0</v>
      </c>
      <c r="BS183" s="155">
        <f t="shared" si="38"/>
        <v>0</v>
      </c>
      <c r="BU183" s="155">
        <f t="shared" si="39"/>
        <v>0</v>
      </c>
      <c r="BW183" s="155">
        <f t="shared" si="40"/>
        <v>0</v>
      </c>
      <c r="BY183" s="155">
        <f t="shared" si="41"/>
        <v>0</v>
      </c>
      <c r="CA183" s="155">
        <f t="shared" si="42"/>
        <v>0</v>
      </c>
      <c r="CC183" s="155">
        <f t="shared" si="43"/>
        <v>0</v>
      </c>
      <c r="CE183" s="155">
        <f t="shared" si="44"/>
        <v>0</v>
      </c>
      <c r="CG183" s="155">
        <f t="shared" si="45"/>
        <v>0</v>
      </c>
      <c r="CI183" s="155">
        <f t="shared" si="46"/>
        <v>0</v>
      </c>
      <c r="CK183" s="155">
        <f t="shared" si="47"/>
        <v>0</v>
      </c>
      <c r="CM183" s="155">
        <f t="shared" si="48"/>
        <v>0</v>
      </c>
      <c r="CO183" s="155">
        <f t="shared" si="49"/>
        <v>0</v>
      </c>
      <c r="CQ183" s="155">
        <f t="shared" si="50"/>
        <v>0</v>
      </c>
      <c r="CS183" s="155">
        <f t="shared" si="51"/>
        <v>0</v>
      </c>
      <c r="CU183" s="155">
        <f t="shared" si="52"/>
        <v>0</v>
      </c>
      <c r="CW183" s="155">
        <f t="shared" si="53"/>
        <v>0</v>
      </c>
      <c r="CY183" s="155">
        <f t="shared" si="54"/>
        <v>0</v>
      </c>
      <c r="DA183" s="155">
        <f t="shared" si="55"/>
        <v>0</v>
      </c>
      <c r="DC183" s="155">
        <f t="shared" si="56"/>
        <v>0</v>
      </c>
      <c r="DE183" s="155">
        <f t="shared" si="57"/>
        <v>0</v>
      </c>
      <c r="DG183" s="155">
        <f t="shared" si="58"/>
        <v>0</v>
      </c>
      <c r="DI183" s="155">
        <f t="shared" si="59"/>
        <v>0</v>
      </c>
      <c r="DK183" s="155">
        <f t="shared" si="60"/>
        <v>0</v>
      </c>
      <c r="DM183" s="155">
        <f t="shared" si="61"/>
        <v>0</v>
      </c>
      <c r="DO183" s="155">
        <f t="shared" si="62"/>
        <v>0</v>
      </c>
      <c r="DQ183" s="155">
        <f t="shared" si="63"/>
        <v>0</v>
      </c>
      <c r="DS183" s="155">
        <f t="shared" si="64"/>
        <v>0</v>
      </c>
      <c r="DU183" s="155">
        <f t="shared" si="65"/>
        <v>0</v>
      </c>
      <c r="DW183" s="155">
        <f t="shared" si="66"/>
        <v>0</v>
      </c>
      <c r="DY183" s="155">
        <f t="shared" si="67"/>
        <v>0</v>
      </c>
      <c r="EA183" s="155">
        <f t="shared" si="68"/>
        <v>0</v>
      </c>
      <c r="EC183" s="155">
        <f t="shared" si="69"/>
        <v>0</v>
      </c>
      <c r="EE183" s="155">
        <f t="shared" si="70"/>
        <v>0</v>
      </c>
      <c r="EG183" s="155">
        <f t="shared" si="71"/>
        <v>0</v>
      </c>
      <c r="EI183" s="155">
        <f t="shared" si="72"/>
        <v>0</v>
      </c>
      <c r="EK183" s="155">
        <f t="shared" si="73"/>
        <v>0</v>
      </c>
      <c r="EM183" s="155">
        <f t="shared" si="74"/>
        <v>0</v>
      </c>
      <c r="EO183" s="155">
        <f t="shared" si="75"/>
        <v>0</v>
      </c>
      <c r="EQ183" s="155">
        <f t="shared" si="76"/>
        <v>0</v>
      </c>
      <c r="ES183" s="155">
        <f t="shared" si="77"/>
        <v>0</v>
      </c>
      <c r="EU183" s="155">
        <f t="shared" si="78"/>
        <v>0</v>
      </c>
      <c r="EW183" s="155">
        <f t="shared" si="79"/>
        <v>0</v>
      </c>
      <c r="EY183" s="155">
        <f t="shared" si="80"/>
        <v>0</v>
      </c>
      <c r="FA183" s="155">
        <f t="shared" si="81"/>
        <v>0</v>
      </c>
      <c r="FC183" s="155">
        <f t="shared" si="82"/>
        <v>0</v>
      </c>
      <c r="FE183" s="155">
        <f t="shared" si="83"/>
        <v>0</v>
      </c>
      <c r="FG183" s="155">
        <f t="shared" si="84"/>
        <v>0</v>
      </c>
      <c r="FI183" s="155">
        <f t="shared" si="85"/>
        <v>0</v>
      </c>
      <c r="FK183" s="155">
        <f t="shared" si="86"/>
        <v>0</v>
      </c>
      <c r="FM183" s="155">
        <f t="shared" si="87"/>
        <v>0</v>
      </c>
      <c r="FO183" s="155">
        <f t="shared" si="88"/>
        <v>0</v>
      </c>
      <c r="FQ183" s="155">
        <f t="shared" si="89"/>
        <v>0</v>
      </c>
      <c r="FS183" s="155">
        <f t="shared" si="90"/>
        <v>0</v>
      </c>
      <c r="FU183" s="155">
        <f t="shared" si="91"/>
        <v>0</v>
      </c>
      <c r="FW183" s="155">
        <f t="shared" si="92"/>
        <v>0</v>
      </c>
      <c r="FY183" s="155">
        <f t="shared" si="93"/>
        <v>0</v>
      </c>
      <c r="GA183" s="155">
        <f t="shared" si="94"/>
        <v>0</v>
      </c>
      <c r="GC183" s="155">
        <f t="shared" si="95"/>
        <v>0</v>
      </c>
      <c r="GE183" s="155">
        <f t="shared" si="96"/>
        <v>0</v>
      </c>
      <c r="GG183" s="155">
        <f t="shared" si="97"/>
        <v>0</v>
      </c>
      <c r="GI183" s="155">
        <f t="shared" si="98"/>
        <v>0</v>
      </c>
      <c r="GK183" s="155">
        <f t="shared" si="99"/>
        <v>0</v>
      </c>
      <c r="GM183" s="155">
        <f t="shared" si="100"/>
        <v>0</v>
      </c>
      <c r="GO183" s="155">
        <f t="shared" si="101"/>
        <v>0</v>
      </c>
      <c r="GQ183" s="155">
        <f t="shared" si="102"/>
        <v>0</v>
      </c>
      <c r="GS183" s="155">
        <f t="shared" si="103"/>
        <v>0</v>
      </c>
      <c r="GU183" s="155">
        <f t="shared" si="104"/>
        <v>0</v>
      </c>
      <c r="GW183" s="155">
        <f t="shared" si="105"/>
        <v>0</v>
      </c>
      <c r="GY183" s="155">
        <f t="shared" si="106"/>
        <v>0</v>
      </c>
      <c r="HA183" s="155">
        <f t="shared" si="107"/>
        <v>0</v>
      </c>
      <c r="HC183" s="155">
        <f t="shared" si="108"/>
        <v>0</v>
      </c>
      <c r="HE183" s="155">
        <f t="shared" si="109"/>
        <v>0</v>
      </c>
      <c r="HG183" s="155">
        <f t="shared" si="110"/>
        <v>0</v>
      </c>
      <c r="HI183" s="155">
        <f t="shared" si="111"/>
        <v>0</v>
      </c>
      <c r="HK183" s="155">
        <f t="shared" si="112"/>
        <v>0</v>
      </c>
      <c r="HM183" s="155">
        <f t="shared" si="113"/>
        <v>0</v>
      </c>
      <c r="HO183" s="155">
        <f t="shared" si="114"/>
        <v>0</v>
      </c>
      <c r="HQ183" s="155">
        <f t="shared" si="115"/>
        <v>0</v>
      </c>
      <c r="HS183" s="155">
        <f t="shared" si="116"/>
        <v>0</v>
      </c>
      <c r="HU183" s="155">
        <f t="shared" si="117"/>
        <v>0</v>
      </c>
      <c r="HW183" s="155">
        <f t="shared" si="118"/>
        <v>0</v>
      </c>
      <c r="HY183" s="155">
        <f t="shared" si="119"/>
        <v>0</v>
      </c>
      <c r="IA183" s="155">
        <f t="shared" si="120"/>
        <v>0</v>
      </c>
      <c r="IC183" s="155">
        <f t="shared" si="121"/>
        <v>0</v>
      </c>
      <c r="IE183" s="155">
        <f t="shared" si="122"/>
        <v>0</v>
      </c>
      <c r="IG183" s="155">
        <f t="shared" si="123"/>
        <v>0</v>
      </c>
      <c r="II183" s="155">
        <f t="shared" si="124"/>
        <v>0</v>
      </c>
      <c r="IK183" s="155">
        <f t="shared" si="125"/>
        <v>0</v>
      </c>
      <c r="IM183" s="155">
        <f t="shared" si="126"/>
        <v>0</v>
      </c>
      <c r="IO183" s="155">
        <f t="shared" si="127"/>
        <v>0</v>
      </c>
      <c r="IQ183" s="155">
        <f t="shared" si="128"/>
        <v>0</v>
      </c>
      <c r="IS183" s="155">
        <f t="shared" si="129"/>
        <v>0</v>
      </c>
      <c r="IU183" s="155">
        <f t="shared" si="130"/>
        <v>0</v>
      </c>
      <c r="IW183" s="155">
        <f t="shared" si="131"/>
        <v>0</v>
      </c>
      <c r="IY183" s="155">
        <f t="shared" si="132"/>
        <v>0</v>
      </c>
      <c r="JA183" s="155">
        <f t="shared" si="133"/>
        <v>0</v>
      </c>
      <c r="JC183" s="155">
        <f t="shared" si="134"/>
        <v>0</v>
      </c>
      <c r="JE183" s="155">
        <f t="shared" si="135"/>
        <v>0</v>
      </c>
      <c r="JG183" s="155">
        <f t="shared" si="136"/>
        <v>0</v>
      </c>
      <c r="JI183" s="155">
        <f t="shared" si="137"/>
        <v>0</v>
      </c>
      <c r="JK183" s="155">
        <f t="shared" si="138"/>
        <v>0</v>
      </c>
      <c r="JM183" s="155">
        <f t="shared" si="139"/>
        <v>0</v>
      </c>
      <c r="JO183" s="155">
        <f t="shared" si="140"/>
        <v>0</v>
      </c>
      <c r="JQ183" s="155">
        <f t="shared" si="141"/>
        <v>0</v>
      </c>
      <c r="JS183" s="155">
        <f t="shared" si="142"/>
        <v>0</v>
      </c>
      <c r="JU183" s="155">
        <f t="shared" si="143"/>
        <v>0</v>
      </c>
      <c r="JW183" s="155">
        <f t="shared" si="144"/>
        <v>0</v>
      </c>
      <c r="JY183" s="155">
        <f t="shared" si="145"/>
        <v>0</v>
      </c>
      <c r="KA183" s="155">
        <f t="shared" si="146"/>
        <v>0</v>
      </c>
      <c r="KC183" s="155">
        <f t="shared" si="147"/>
        <v>0</v>
      </c>
      <c r="KE183" s="155">
        <f t="shared" si="148"/>
        <v>0</v>
      </c>
      <c r="KG183" s="155">
        <f t="shared" si="149"/>
        <v>0</v>
      </c>
      <c r="KI183" s="155">
        <f t="shared" si="150"/>
        <v>0</v>
      </c>
      <c r="KK183" s="155">
        <f t="shared" si="151"/>
        <v>0</v>
      </c>
      <c r="KM183" s="155">
        <f t="shared" si="152"/>
        <v>0</v>
      </c>
      <c r="KO183" s="155">
        <f t="shared" si="153"/>
        <v>0</v>
      </c>
      <c r="KQ183" s="155">
        <f t="shared" si="154"/>
        <v>0</v>
      </c>
      <c r="KS183" s="155">
        <f t="shared" si="155"/>
        <v>0</v>
      </c>
      <c r="KU183" s="155">
        <f t="shared" si="156"/>
        <v>0</v>
      </c>
      <c r="KW183" s="155">
        <f t="shared" si="157"/>
        <v>0</v>
      </c>
      <c r="KY183" s="155">
        <f t="shared" si="158"/>
        <v>0</v>
      </c>
      <c r="LA183" s="155">
        <f t="shared" si="159"/>
        <v>0</v>
      </c>
      <c r="LC183" s="155">
        <f t="shared" si="160"/>
        <v>0</v>
      </c>
      <c r="LE183" s="155">
        <f t="shared" si="161"/>
        <v>0</v>
      </c>
      <c r="LG183" s="155">
        <f t="shared" si="162"/>
        <v>0</v>
      </c>
      <c r="LI183" s="155">
        <f t="shared" si="163"/>
        <v>0</v>
      </c>
      <c r="LK183" s="155">
        <f t="shared" si="164"/>
        <v>0</v>
      </c>
      <c r="LL183"/>
      <c r="LM183" s="155">
        <f t="shared" si="165"/>
        <v>0</v>
      </c>
      <c r="LO183" s="155">
        <f t="shared" si="166"/>
        <v>0</v>
      </c>
      <c r="LQ183" s="155">
        <f t="shared" si="167"/>
        <v>0</v>
      </c>
      <c r="LS183" s="155">
        <f t="shared" si="168"/>
        <v>0</v>
      </c>
      <c r="LU183" s="155">
        <f t="shared" si="169"/>
        <v>0</v>
      </c>
      <c r="LW183" s="155">
        <f t="shared" si="170"/>
        <v>0</v>
      </c>
      <c r="LY183" s="155">
        <f t="shared" si="171"/>
        <v>0</v>
      </c>
      <c r="MA183" s="155">
        <f t="shared" si="172"/>
        <v>0</v>
      </c>
      <c r="MC183" s="155">
        <f t="shared" si="173"/>
        <v>0</v>
      </c>
      <c r="ME183" s="155">
        <f t="shared" si="174"/>
        <v>0</v>
      </c>
      <c r="MG183" s="155">
        <f t="shared" si="175"/>
        <v>0</v>
      </c>
      <c r="MI183" s="155">
        <f t="shared" si="176"/>
        <v>0</v>
      </c>
      <c r="MK183" s="155">
        <f t="shared" si="177"/>
        <v>0</v>
      </c>
      <c r="MM183" s="155">
        <f t="shared" si="178"/>
        <v>0</v>
      </c>
      <c r="MO183" s="155">
        <f t="shared" si="179"/>
        <v>0</v>
      </c>
      <c r="MQ183" s="155">
        <f t="shared" si="180"/>
        <v>0</v>
      </c>
      <c r="MS183" s="155">
        <f t="shared" si="181"/>
        <v>0</v>
      </c>
      <c r="MU183" s="155">
        <f t="shared" si="182"/>
        <v>0</v>
      </c>
      <c r="MW183" s="155">
        <f t="shared" si="183"/>
        <v>0</v>
      </c>
      <c r="MY183" s="155">
        <f t="shared" si="184"/>
        <v>0</v>
      </c>
      <c r="NA183" s="155">
        <f t="shared" si="185"/>
        <v>0</v>
      </c>
      <c r="NC183" s="155">
        <f t="shared" si="186"/>
        <v>0</v>
      </c>
      <c r="NE183" s="155">
        <f t="shared" si="187"/>
        <v>0</v>
      </c>
      <c r="NG183" s="155">
        <f t="shared" si="188"/>
        <v>0</v>
      </c>
      <c r="NI183" s="155">
        <f t="shared" si="189"/>
        <v>0</v>
      </c>
      <c r="NK183" s="155">
        <f t="shared" si="190"/>
        <v>0</v>
      </c>
      <c r="NM183" s="155">
        <f t="shared" si="191"/>
        <v>0</v>
      </c>
      <c r="NO183" s="155">
        <f t="shared" si="192"/>
        <v>0</v>
      </c>
      <c r="NQ183" s="155">
        <f t="shared" si="193"/>
        <v>0</v>
      </c>
      <c r="NS183" s="155">
        <f t="shared" si="194"/>
        <v>0</v>
      </c>
      <c r="NU183" s="155">
        <f t="shared" si="195"/>
        <v>0</v>
      </c>
      <c r="NW183" s="155">
        <f t="shared" si="196"/>
        <v>0</v>
      </c>
      <c r="NY183" s="155">
        <f t="shared" si="197"/>
        <v>0</v>
      </c>
      <c r="OA183" s="155">
        <f t="shared" si="198"/>
        <v>0</v>
      </c>
      <c r="OC183" s="155">
        <f t="shared" si="199"/>
        <v>0</v>
      </c>
      <c r="OE183" s="155">
        <f t="shared" si="200"/>
        <v>0</v>
      </c>
      <c r="OG183" s="155">
        <f t="shared" si="201"/>
        <v>0</v>
      </c>
      <c r="OI183" s="155">
        <f t="shared" si="202"/>
        <v>0</v>
      </c>
      <c r="OK183" s="155">
        <f t="shared" si="203"/>
        <v>0</v>
      </c>
      <c r="OM183" s="155">
        <f t="shared" si="204"/>
        <v>0</v>
      </c>
      <c r="OO183" s="155">
        <f t="shared" si="205"/>
        <v>0</v>
      </c>
      <c r="OQ183" s="155">
        <f t="shared" si="206"/>
        <v>0</v>
      </c>
      <c r="OS183" s="155">
        <f t="shared" si="207"/>
        <v>0</v>
      </c>
      <c r="OU183" s="155">
        <f t="shared" si="208"/>
        <v>0</v>
      </c>
      <c r="OW183" s="155">
        <f t="shared" si="209"/>
        <v>0</v>
      </c>
      <c r="OY183" s="155">
        <f t="shared" si="210"/>
        <v>0</v>
      </c>
      <c r="PA183" s="155">
        <f t="shared" si="211"/>
        <v>0</v>
      </c>
      <c r="PC183" s="155">
        <f t="shared" si="212"/>
        <v>0</v>
      </c>
      <c r="PE183" s="155">
        <f t="shared" si="213"/>
        <v>0</v>
      </c>
      <c r="PG183" s="155">
        <f t="shared" si="214"/>
        <v>0</v>
      </c>
      <c r="PI183" s="155">
        <f t="shared" si="215"/>
        <v>0</v>
      </c>
      <c r="PK183" s="155">
        <f t="shared" si="216"/>
        <v>0</v>
      </c>
      <c r="PM183" s="155">
        <f t="shared" si="217"/>
        <v>0</v>
      </c>
      <c r="PO183" s="155">
        <f t="shared" si="218"/>
        <v>0</v>
      </c>
      <c r="PQ183" s="155">
        <f t="shared" si="219"/>
        <v>0</v>
      </c>
      <c r="PS183" s="155">
        <f t="shared" si="220"/>
        <v>0</v>
      </c>
      <c r="PU183" s="155">
        <f t="shared" si="221"/>
        <v>0</v>
      </c>
      <c r="PW183" s="155">
        <f t="shared" si="222"/>
        <v>0</v>
      </c>
      <c r="PY183" s="155">
        <f t="shared" si="223"/>
        <v>0</v>
      </c>
      <c r="QA183" s="155">
        <f t="shared" si="224"/>
        <v>0</v>
      </c>
      <c r="QC183" s="155">
        <f t="shared" si="225"/>
        <v>0</v>
      </c>
      <c r="QE183" s="155">
        <f t="shared" si="226"/>
        <v>0</v>
      </c>
      <c r="QG183" s="155">
        <f t="shared" si="227"/>
        <v>0</v>
      </c>
      <c r="QI183" s="155">
        <f t="shared" si="228"/>
        <v>0</v>
      </c>
      <c r="QK183" s="155">
        <f t="shared" si="229"/>
        <v>0</v>
      </c>
      <c r="QM183" s="155">
        <f t="shared" si="230"/>
        <v>0</v>
      </c>
      <c r="QO183" s="155">
        <f t="shared" si="231"/>
        <v>0</v>
      </c>
      <c r="QQ183" s="155">
        <f t="shared" si="232"/>
        <v>0</v>
      </c>
      <c r="QS183" s="155">
        <f t="shared" si="233"/>
        <v>0</v>
      </c>
      <c r="QU183" s="155">
        <f t="shared" si="234"/>
        <v>0</v>
      </c>
      <c r="QW183" s="155">
        <f t="shared" si="235"/>
        <v>0</v>
      </c>
      <c r="QY183" s="155">
        <f t="shared" si="236"/>
        <v>0</v>
      </c>
      <c r="RA183" s="155">
        <f t="shared" si="237"/>
        <v>0</v>
      </c>
      <c r="RC183" s="155">
        <f t="shared" si="238"/>
        <v>0</v>
      </c>
      <c r="RE183" s="155">
        <f t="shared" si="239"/>
        <v>0</v>
      </c>
      <c r="RG183" s="155">
        <f t="shared" si="240"/>
        <v>0</v>
      </c>
      <c r="RI183" s="155">
        <f t="shared" si="241"/>
        <v>0</v>
      </c>
      <c r="RK183" s="155">
        <f t="shared" si="242"/>
        <v>0</v>
      </c>
      <c r="RM183" s="155">
        <f t="shared" si="243"/>
        <v>0</v>
      </c>
      <c r="RO183" s="155">
        <f t="shared" si="244"/>
        <v>0</v>
      </c>
      <c r="RQ183" s="155">
        <f t="shared" si="245"/>
        <v>0</v>
      </c>
      <c r="RS183" s="155">
        <f t="shared" si="246"/>
        <v>0</v>
      </c>
      <c r="RU183" s="155">
        <f t="shared" si="247"/>
        <v>0</v>
      </c>
      <c r="RW183" s="155">
        <f t="shared" si="248"/>
        <v>0</v>
      </c>
      <c r="RY183" s="155">
        <f t="shared" si="249"/>
        <v>0</v>
      </c>
      <c r="SA183" s="155">
        <f t="shared" si="250"/>
        <v>0</v>
      </c>
      <c r="SC183" s="155">
        <f t="shared" si="251"/>
        <v>0</v>
      </c>
      <c r="SE183" s="155">
        <f t="shared" si="252"/>
        <v>0</v>
      </c>
      <c r="SG183" s="155">
        <f t="shared" si="253"/>
        <v>0</v>
      </c>
      <c r="SI183" s="155">
        <f t="shared" si="254"/>
        <v>0</v>
      </c>
      <c r="SK183" s="155">
        <f t="shared" si="255"/>
        <v>0</v>
      </c>
      <c r="SM183" s="155">
        <f t="shared" si="256"/>
        <v>0</v>
      </c>
      <c r="SO183" s="155">
        <f t="shared" si="257"/>
        <v>0</v>
      </c>
      <c r="SQ183" s="155">
        <f t="shared" si="258"/>
        <v>0</v>
      </c>
    </row>
    <row r="184" spans="1:511" s="123" customFormat="1" x14ac:dyDescent="0.25">
      <c r="A184" s="156" t="s">
        <v>196</v>
      </c>
      <c r="B184" s="157" t="s">
        <v>190</v>
      </c>
      <c r="C184" s="204" t="e">
        <f>AVERAGE(#REF!)</f>
        <v>#REF!</v>
      </c>
      <c r="D184" s="140"/>
      <c r="E184" s="158">
        <f t="shared" si="5"/>
        <v>0</v>
      </c>
      <c r="F184" s="140"/>
      <c r="G184" s="158">
        <f t="shared" si="6"/>
        <v>0</v>
      </c>
      <c r="H184" s="140"/>
      <c r="I184" s="158">
        <f t="shared" si="7"/>
        <v>0</v>
      </c>
      <c r="J184" s="140"/>
      <c r="K184" s="158">
        <f t="shared" si="8"/>
        <v>0</v>
      </c>
      <c r="L184" s="140"/>
      <c r="M184" s="158">
        <f t="shared" si="9"/>
        <v>0</v>
      </c>
      <c r="N184" s="140"/>
      <c r="O184" s="158">
        <f t="shared" si="10"/>
        <v>0</v>
      </c>
      <c r="P184" s="140"/>
      <c r="Q184" s="158">
        <f t="shared" si="11"/>
        <v>0</v>
      </c>
      <c r="R184" s="140"/>
      <c r="S184" s="158">
        <f t="shared" si="12"/>
        <v>0</v>
      </c>
      <c r="T184" s="140"/>
      <c r="U184" s="158">
        <f t="shared" si="13"/>
        <v>0</v>
      </c>
      <c r="V184" s="140"/>
      <c r="W184" s="158">
        <f t="shared" si="14"/>
        <v>0</v>
      </c>
      <c r="X184" s="140"/>
      <c r="Y184" s="158">
        <f t="shared" si="15"/>
        <v>0</v>
      </c>
      <c r="Z184" s="140"/>
      <c r="AA184" s="158">
        <f t="shared" si="16"/>
        <v>0</v>
      </c>
      <c r="AB184" s="140"/>
      <c r="AC184" s="158">
        <f t="shared" si="17"/>
        <v>0</v>
      </c>
      <c r="AD184" s="140"/>
      <c r="AE184" s="158">
        <f t="shared" si="18"/>
        <v>0</v>
      </c>
      <c r="AF184" s="140"/>
      <c r="AG184" s="158">
        <f t="shared" si="19"/>
        <v>0</v>
      </c>
      <c r="AH184" s="140"/>
      <c r="AI184" s="158">
        <f t="shared" si="20"/>
        <v>0</v>
      </c>
      <c r="AJ184" s="140"/>
      <c r="AK184" s="158">
        <f t="shared" si="21"/>
        <v>0</v>
      </c>
      <c r="AL184" s="140"/>
      <c r="AM184" s="158">
        <f t="shared" si="22"/>
        <v>0</v>
      </c>
      <c r="AN184" s="140"/>
      <c r="AO184" s="158">
        <f t="shared" si="23"/>
        <v>0</v>
      </c>
      <c r="AP184" s="140"/>
      <c r="AQ184" s="158">
        <f t="shared" si="24"/>
        <v>0</v>
      </c>
      <c r="AR184" s="140"/>
      <c r="AS184" s="158">
        <f t="shared" si="25"/>
        <v>0</v>
      </c>
      <c r="AT184" s="140"/>
      <c r="AU184" s="158">
        <f t="shared" si="26"/>
        <v>0</v>
      </c>
      <c r="AV184" s="140"/>
      <c r="AW184" s="158">
        <f t="shared" si="27"/>
        <v>0</v>
      </c>
      <c r="AX184" s="140"/>
      <c r="AY184" s="158">
        <f t="shared" si="28"/>
        <v>0</v>
      </c>
      <c r="AZ184" s="140"/>
      <c r="BA184" s="158">
        <f t="shared" si="29"/>
        <v>0</v>
      </c>
      <c r="BB184" s="140"/>
      <c r="BC184" s="158">
        <f t="shared" si="30"/>
        <v>0</v>
      </c>
      <c r="BD184" s="140"/>
      <c r="BE184" s="158">
        <f t="shared" si="31"/>
        <v>0</v>
      </c>
      <c r="BF184" s="140"/>
      <c r="BG184" s="158">
        <f t="shared" si="32"/>
        <v>0</v>
      </c>
      <c r="BH184" s="140"/>
      <c r="BI184" s="158">
        <f t="shared" si="33"/>
        <v>0</v>
      </c>
      <c r="BJ184" s="140"/>
      <c r="BK184" s="158">
        <f t="shared" si="34"/>
        <v>0</v>
      </c>
      <c r="BL184" s="140"/>
      <c r="BM184" s="158">
        <f t="shared" si="35"/>
        <v>0</v>
      </c>
      <c r="BN184" s="140"/>
      <c r="BO184" s="158">
        <f t="shared" si="36"/>
        <v>0</v>
      </c>
      <c r="BP184" s="140"/>
      <c r="BQ184" s="158">
        <f t="shared" si="37"/>
        <v>0</v>
      </c>
      <c r="BR184" s="140"/>
      <c r="BS184" s="158">
        <f t="shared" si="38"/>
        <v>0</v>
      </c>
      <c r="BT184" s="140"/>
      <c r="BU184" s="158">
        <f t="shared" si="39"/>
        <v>0</v>
      </c>
      <c r="BV184" s="140"/>
      <c r="BW184" s="158">
        <f t="shared" si="40"/>
        <v>0</v>
      </c>
      <c r="BX184" s="140"/>
      <c r="BY184" s="158">
        <f t="shared" si="41"/>
        <v>0</v>
      </c>
      <c r="BZ184" s="140"/>
      <c r="CA184" s="158">
        <f t="shared" si="42"/>
        <v>0</v>
      </c>
      <c r="CB184" s="140"/>
      <c r="CC184" s="158">
        <f t="shared" si="43"/>
        <v>0</v>
      </c>
      <c r="CD184" s="140"/>
      <c r="CE184" s="158">
        <f t="shared" si="44"/>
        <v>0</v>
      </c>
      <c r="CF184" s="140"/>
      <c r="CG184" s="158">
        <f t="shared" si="45"/>
        <v>0</v>
      </c>
      <c r="CH184" s="140"/>
      <c r="CI184" s="158">
        <f t="shared" si="46"/>
        <v>0</v>
      </c>
      <c r="CJ184" s="140"/>
      <c r="CK184" s="158">
        <f t="shared" si="47"/>
        <v>0</v>
      </c>
      <c r="CL184" s="140"/>
      <c r="CM184" s="158">
        <f t="shared" si="48"/>
        <v>0</v>
      </c>
      <c r="CN184" s="140"/>
      <c r="CO184" s="158">
        <f t="shared" si="49"/>
        <v>0</v>
      </c>
      <c r="CP184" s="140"/>
      <c r="CQ184" s="158">
        <f t="shared" si="50"/>
        <v>0</v>
      </c>
      <c r="CR184" s="140"/>
      <c r="CS184" s="158">
        <f t="shared" si="51"/>
        <v>0</v>
      </c>
      <c r="CT184" s="140"/>
      <c r="CU184" s="158">
        <f t="shared" si="52"/>
        <v>0</v>
      </c>
      <c r="CV184" s="140"/>
      <c r="CW184" s="158">
        <f t="shared" si="53"/>
        <v>0</v>
      </c>
      <c r="CX184" s="140"/>
      <c r="CY184" s="158">
        <f t="shared" si="54"/>
        <v>0</v>
      </c>
      <c r="CZ184" s="140"/>
      <c r="DA184" s="158">
        <f t="shared" si="55"/>
        <v>0</v>
      </c>
      <c r="DB184" s="140"/>
      <c r="DC184" s="158">
        <f t="shared" si="56"/>
        <v>0</v>
      </c>
      <c r="DD184" s="140"/>
      <c r="DE184" s="158">
        <f t="shared" si="57"/>
        <v>0</v>
      </c>
      <c r="DF184" s="140"/>
      <c r="DG184" s="158">
        <f t="shared" si="58"/>
        <v>0</v>
      </c>
      <c r="DH184" s="140"/>
      <c r="DI184" s="158">
        <f t="shared" si="59"/>
        <v>0</v>
      </c>
      <c r="DJ184" s="140"/>
      <c r="DK184" s="158">
        <f t="shared" si="60"/>
        <v>0</v>
      </c>
      <c r="DL184" s="140"/>
      <c r="DM184" s="158">
        <f t="shared" si="61"/>
        <v>0</v>
      </c>
      <c r="DN184" s="140"/>
      <c r="DO184" s="158">
        <f t="shared" si="62"/>
        <v>0</v>
      </c>
      <c r="DP184" s="140"/>
      <c r="DQ184" s="158">
        <f t="shared" si="63"/>
        <v>0</v>
      </c>
      <c r="DR184" s="140"/>
      <c r="DS184" s="158">
        <f t="shared" si="64"/>
        <v>0</v>
      </c>
      <c r="DT184" s="140"/>
      <c r="DU184" s="158">
        <f t="shared" si="65"/>
        <v>0</v>
      </c>
      <c r="DV184" s="140"/>
      <c r="DW184" s="158">
        <f t="shared" si="66"/>
        <v>0</v>
      </c>
      <c r="DX184" s="140"/>
      <c r="DY184" s="158">
        <f t="shared" si="67"/>
        <v>0</v>
      </c>
      <c r="DZ184" s="140"/>
      <c r="EA184" s="158">
        <f t="shared" si="68"/>
        <v>0</v>
      </c>
      <c r="EB184" s="140"/>
      <c r="EC184" s="158">
        <f t="shared" si="69"/>
        <v>0</v>
      </c>
      <c r="ED184" s="140"/>
      <c r="EE184" s="158">
        <f t="shared" si="70"/>
        <v>0</v>
      </c>
      <c r="EF184" s="140"/>
      <c r="EG184" s="158">
        <f t="shared" si="71"/>
        <v>0</v>
      </c>
      <c r="EH184" s="140"/>
      <c r="EI184" s="158">
        <f t="shared" si="72"/>
        <v>0</v>
      </c>
      <c r="EJ184" s="140"/>
      <c r="EK184" s="158">
        <f t="shared" si="73"/>
        <v>0</v>
      </c>
      <c r="EL184" s="140"/>
      <c r="EM184" s="158">
        <f t="shared" si="74"/>
        <v>0</v>
      </c>
      <c r="EN184" s="140"/>
      <c r="EO184" s="158">
        <f t="shared" si="75"/>
        <v>0</v>
      </c>
      <c r="EP184" s="140"/>
      <c r="EQ184" s="158">
        <f t="shared" si="76"/>
        <v>0</v>
      </c>
      <c r="ER184" s="140"/>
      <c r="ES184" s="158">
        <f t="shared" si="77"/>
        <v>0</v>
      </c>
      <c r="ET184" s="140"/>
      <c r="EU184" s="158">
        <f t="shared" si="78"/>
        <v>0</v>
      </c>
      <c r="EV184" s="140"/>
      <c r="EW184" s="158">
        <f t="shared" si="79"/>
        <v>0</v>
      </c>
      <c r="EX184" s="140"/>
      <c r="EY184" s="158">
        <f t="shared" si="80"/>
        <v>0</v>
      </c>
      <c r="EZ184" s="140"/>
      <c r="FA184" s="158">
        <f t="shared" si="81"/>
        <v>0</v>
      </c>
      <c r="FB184" s="140"/>
      <c r="FC184" s="158">
        <f t="shared" si="82"/>
        <v>0</v>
      </c>
      <c r="FD184" s="140"/>
      <c r="FE184" s="158">
        <f t="shared" si="83"/>
        <v>0</v>
      </c>
      <c r="FF184" s="140"/>
      <c r="FG184" s="158">
        <f t="shared" si="84"/>
        <v>0</v>
      </c>
      <c r="FH184" s="140"/>
      <c r="FI184" s="158">
        <f t="shared" si="85"/>
        <v>0</v>
      </c>
      <c r="FJ184" s="140"/>
      <c r="FK184" s="158">
        <f t="shared" si="86"/>
        <v>0</v>
      </c>
      <c r="FL184" s="140"/>
      <c r="FM184" s="158">
        <f t="shared" si="87"/>
        <v>0</v>
      </c>
      <c r="FN184" s="140"/>
      <c r="FO184" s="158">
        <f t="shared" si="88"/>
        <v>0</v>
      </c>
      <c r="FP184" s="140"/>
      <c r="FQ184" s="158">
        <f t="shared" si="89"/>
        <v>0</v>
      </c>
      <c r="FR184" s="140"/>
      <c r="FS184" s="158">
        <f t="shared" si="90"/>
        <v>0</v>
      </c>
      <c r="FT184" s="140"/>
      <c r="FU184" s="158">
        <f t="shared" si="91"/>
        <v>0</v>
      </c>
      <c r="FV184" s="140"/>
      <c r="FW184" s="158">
        <f t="shared" si="92"/>
        <v>0</v>
      </c>
      <c r="FX184" s="140"/>
      <c r="FY184" s="158">
        <f t="shared" si="93"/>
        <v>0</v>
      </c>
      <c r="FZ184" s="140"/>
      <c r="GA184" s="158">
        <f t="shared" si="94"/>
        <v>0</v>
      </c>
      <c r="GB184" s="140"/>
      <c r="GC184" s="158">
        <f t="shared" si="95"/>
        <v>0</v>
      </c>
      <c r="GD184" s="140"/>
      <c r="GE184" s="158">
        <f t="shared" si="96"/>
        <v>0</v>
      </c>
      <c r="GF184" s="140"/>
      <c r="GG184" s="158">
        <f t="shared" si="97"/>
        <v>0</v>
      </c>
      <c r="GH184" s="140"/>
      <c r="GI184" s="158">
        <f t="shared" si="98"/>
        <v>0</v>
      </c>
      <c r="GJ184" s="140"/>
      <c r="GK184" s="158">
        <f t="shared" si="99"/>
        <v>0</v>
      </c>
      <c r="GL184" s="140"/>
      <c r="GM184" s="158">
        <f t="shared" si="100"/>
        <v>0</v>
      </c>
      <c r="GN184" s="140"/>
      <c r="GO184" s="158">
        <f t="shared" si="101"/>
        <v>0</v>
      </c>
      <c r="GP184" s="140"/>
      <c r="GQ184" s="158">
        <f t="shared" si="102"/>
        <v>0</v>
      </c>
      <c r="GR184" s="140"/>
      <c r="GS184" s="158">
        <f t="shared" si="103"/>
        <v>0</v>
      </c>
      <c r="GT184" s="140"/>
      <c r="GU184" s="158">
        <f t="shared" si="104"/>
        <v>0</v>
      </c>
      <c r="GV184" s="140"/>
      <c r="GW184" s="158">
        <f t="shared" si="105"/>
        <v>0</v>
      </c>
      <c r="GX184" s="140"/>
      <c r="GY184" s="158">
        <f t="shared" si="106"/>
        <v>0</v>
      </c>
      <c r="GZ184" s="140"/>
      <c r="HA184" s="158">
        <f t="shared" si="107"/>
        <v>0</v>
      </c>
      <c r="HB184" s="140"/>
      <c r="HC184" s="158">
        <f t="shared" si="108"/>
        <v>0</v>
      </c>
      <c r="HD184" s="140"/>
      <c r="HE184" s="158">
        <f t="shared" si="109"/>
        <v>0</v>
      </c>
      <c r="HF184" s="140"/>
      <c r="HG184" s="158">
        <f t="shared" si="110"/>
        <v>0</v>
      </c>
      <c r="HH184" s="140"/>
      <c r="HI184" s="158">
        <f t="shared" si="111"/>
        <v>0</v>
      </c>
      <c r="HJ184" s="140"/>
      <c r="HK184" s="158">
        <f t="shared" si="112"/>
        <v>0</v>
      </c>
      <c r="HL184" s="140"/>
      <c r="HM184" s="158">
        <f t="shared" si="113"/>
        <v>0</v>
      </c>
      <c r="HN184" s="140"/>
      <c r="HO184" s="158">
        <f t="shared" si="114"/>
        <v>0</v>
      </c>
      <c r="HP184" s="140"/>
      <c r="HQ184" s="158">
        <f t="shared" si="115"/>
        <v>0</v>
      </c>
      <c r="HR184" s="140"/>
      <c r="HS184" s="158">
        <f t="shared" si="116"/>
        <v>0</v>
      </c>
      <c r="HT184" s="140"/>
      <c r="HU184" s="158">
        <f t="shared" si="117"/>
        <v>0</v>
      </c>
      <c r="HV184" s="140"/>
      <c r="HW184" s="158">
        <f t="shared" si="118"/>
        <v>0</v>
      </c>
      <c r="HX184" s="140"/>
      <c r="HY184" s="158">
        <f t="shared" si="119"/>
        <v>0</v>
      </c>
      <c r="HZ184" s="140"/>
      <c r="IA184" s="158">
        <f t="shared" si="120"/>
        <v>0</v>
      </c>
      <c r="IB184" s="140"/>
      <c r="IC184" s="158">
        <f t="shared" si="121"/>
        <v>0</v>
      </c>
      <c r="ID184" s="140"/>
      <c r="IE184" s="158">
        <f t="shared" si="122"/>
        <v>0</v>
      </c>
      <c r="IF184" s="140"/>
      <c r="IG184" s="158">
        <f t="shared" si="123"/>
        <v>0</v>
      </c>
      <c r="IH184" s="140"/>
      <c r="II184" s="158">
        <f t="shared" si="124"/>
        <v>0</v>
      </c>
      <c r="IJ184" s="140"/>
      <c r="IK184" s="158">
        <f t="shared" si="125"/>
        <v>0</v>
      </c>
      <c r="IL184" s="140"/>
      <c r="IM184" s="158">
        <f t="shared" si="126"/>
        <v>0</v>
      </c>
      <c r="IN184" s="140"/>
      <c r="IO184" s="158">
        <f t="shared" si="127"/>
        <v>0</v>
      </c>
      <c r="IP184" s="140"/>
      <c r="IQ184" s="158">
        <f t="shared" si="128"/>
        <v>0</v>
      </c>
      <c r="IR184" s="140"/>
      <c r="IS184" s="158">
        <f t="shared" si="129"/>
        <v>0</v>
      </c>
      <c r="IT184" s="140"/>
      <c r="IU184" s="158">
        <f t="shared" si="130"/>
        <v>0</v>
      </c>
      <c r="IV184" s="140"/>
      <c r="IW184" s="158">
        <f t="shared" si="131"/>
        <v>0</v>
      </c>
      <c r="IX184" s="140"/>
      <c r="IY184" s="158">
        <f t="shared" si="132"/>
        <v>0</v>
      </c>
      <c r="IZ184" s="140"/>
      <c r="JA184" s="158">
        <f t="shared" si="133"/>
        <v>0</v>
      </c>
      <c r="JB184" s="140"/>
      <c r="JC184" s="158">
        <f t="shared" si="134"/>
        <v>0</v>
      </c>
      <c r="JD184" s="140"/>
      <c r="JE184" s="158">
        <f t="shared" si="135"/>
        <v>0</v>
      </c>
      <c r="JF184" s="140"/>
      <c r="JG184" s="158">
        <f t="shared" si="136"/>
        <v>0</v>
      </c>
      <c r="JH184" s="140"/>
      <c r="JI184" s="158">
        <f t="shared" si="137"/>
        <v>0</v>
      </c>
      <c r="JJ184" s="140"/>
      <c r="JK184" s="158">
        <f t="shared" si="138"/>
        <v>0</v>
      </c>
      <c r="JL184" s="140"/>
      <c r="JM184" s="158">
        <f t="shared" si="139"/>
        <v>0</v>
      </c>
      <c r="JN184" s="140"/>
      <c r="JO184" s="158">
        <f t="shared" si="140"/>
        <v>0</v>
      </c>
      <c r="JP184" s="140"/>
      <c r="JQ184" s="158">
        <f t="shared" si="141"/>
        <v>0</v>
      </c>
      <c r="JR184" s="140"/>
      <c r="JS184" s="158">
        <f t="shared" si="142"/>
        <v>0</v>
      </c>
      <c r="JT184" s="140"/>
      <c r="JU184" s="158">
        <f t="shared" si="143"/>
        <v>0</v>
      </c>
      <c r="JV184" s="140"/>
      <c r="JW184" s="158">
        <f t="shared" si="144"/>
        <v>0</v>
      </c>
      <c r="JX184" s="140"/>
      <c r="JY184" s="158">
        <f t="shared" si="145"/>
        <v>0</v>
      </c>
      <c r="JZ184" s="140"/>
      <c r="KA184" s="158">
        <f t="shared" si="146"/>
        <v>0</v>
      </c>
      <c r="KB184" s="140"/>
      <c r="KC184" s="158">
        <f t="shared" si="147"/>
        <v>0</v>
      </c>
      <c r="KD184" s="140"/>
      <c r="KE184" s="158">
        <f t="shared" si="148"/>
        <v>0</v>
      </c>
      <c r="KF184" s="140"/>
      <c r="KG184" s="158">
        <f t="shared" si="149"/>
        <v>0</v>
      </c>
      <c r="KH184" s="140"/>
      <c r="KI184" s="158">
        <f t="shared" si="150"/>
        <v>0</v>
      </c>
      <c r="KJ184" s="140"/>
      <c r="KK184" s="158">
        <f t="shared" si="151"/>
        <v>0</v>
      </c>
      <c r="KL184" s="140"/>
      <c r="KM184" s="158">
        <f t="shared" si="152"/>
        <v>0</v>
      </c>
      <c r="KN184" s="140"/>
      <c r="KO184" s="158">
        <f t="shared" si="153"/>
        <v>0</v>
      </c>
      <c r="KP184" s="140"/>
      <c r="KQ184" s="158">
        <f t="shared" si="154"/>
        <v>0</v>
      </c>
      <c r="KR184" s="140"/>
      <c r="KS184" s="158">
        <f t="shared" si="155"/>
        <v>0</v>
      </c>
      <c r="KT184" s="140"/>
      <c r="KU184" s="158">
        <f t="shared" si="156"/>
        <v>0</v>
      </c>
      <c r="KV184" s="140"/>
      <c r="KW184" s="158">
        <f t="shared" si="157"/>
        <v>0</v>
      </c>
      <c r="KX184" s="140"/>
      <c r="KY184" s="158">
        <f t="shared" si="158"/>
        <v>0</v>
      </c>
      <c r="KZ184" s="140"/>
      <c r="LA184" s="158">
        <f t="shared" si="159"/>
        <v>0</v>
      </c>
      <c r="LB184" s="140"/>
      <c r="LC184" s="158">
        <f t="shared" si="160"/>
        <v>0</v>
      </c>
      <c r="LD184" s="140"/>
      <c r="LE184" s="158">
        <f t="shared" si="161"/>
        <v>0</v>
      </c>
      <c r="LF184" s="140"/>
      <c r="LG184" s="158">
        <f t="shared" si="162"/>
        <v>0</v>
      </c>
      <c r="LH184" s="140"/>
      <c r="LI184" s="158">
        <f t="shared" si="163"/>
        <v>0</v>
      </c>
      <c r="LJ184" s="140"/>
      <c r="LK184" s="158">
        <f t="shared" si="164"/>
        <v>0</v>
      </c>
      <c r="LL184"/>
      <c r="LM184" s="158">
        <f t="shared" si="165"/>
        <v>0</v>
      </c>
      <c r="LN184" s="140"/>
      <c r="LO184" s="158">
        <f t="shared" si="166"/>
        <v>0</v>
      </c>
      <c r="LP184" s="140"/>
      <c r="LQ184" s="158">
        <f t="shared" si="167"/>
        <v>0</v>
      </c>
      <c r="LR184" s="140"/>
      <c r="LS184" s="158">
        <f t="shared" si="168"/>
        <v>0</v>
      </c>
      <c r="LT184" s="140"/>
      <c r="LU184" s="158">
        <f t="shared" si="169"/>
        <v>0</v>
      </c>
      <c r="LV184" s="140"/>
      <c r="LW184" s="158">
        <f t="shared" si="170"/>
        <v>0</v>
      </c>
      <c r="LX184" s="140"/>
      <c r="LY184" s="158">
        <f t="shared" si="171"/>
        <v>0</v>
      </c>
      <c r="LZ184" s="140"/>
      <c r="MA184" s="158">
        <f t="shared" si="172"/>
        <v>0</v>
      </c>
      <c r="MB184" s="140"/>
      <c r="MC184" s="158">
        <f t="shared" si="173"/>
        <v>0</v>
      </c>
      <c r="MD184" s="140"/>
      <c r="ME184" s="158">
        <f t="shared" si="174"/>
        <v>0</v>
      </c>
      <c r="MF184" s="140"/>
      <c r="MG184" s="158">
        <f t="shared" si="175"/>
        <v>0</v>
      </c>
      <c r="MH184" s="140"/>
      <c r="MI184" s="158">
        <f t="shared" si="176"/>
        <v>0</v>
      </c>
      <c r="MJ184" s="140"/>
      <c r="MK184" s="158">
        <f t="shared" si="177"/>
        <v>0</v>
      </c>
      <c r="ML184" s="140"/>
      <c r="MM184" s="158">
        <f t="shared" si="178"/>
        <v>0</v>
      </c>
      <c r="MN184" s="140"/>
      <c r="MO184" s="158">
        <f t="shared" si="179"/>
        <v>0</v>
      </c>
      <c r="MP184" s="140"/>
      <c r="MQ184" s="158">
        <f t="shared" si="180"/>
        <v>0</v>
      </c>
      <c r="MR184" s="140"/>
      <c r="MS184" s="158">
        <f t="shared" si="181"/>
        <v>0</v>
      </c>
      <c r="MT184" s="140"/>
      <c r="MU184" s="158">
        <f t="shared" si="182"/>
        <v>0</v>
      </c>
      <c r="MV184" s="140"/>
      <c r="MW184" s="158">
        <f t="shared" si="183"/>
        <v>0</v>
      </c>
      <c r="MX184" s="140"/>
      <c r="MY184" s="158">
        <f t="shared" si="184"/>
        <v>0</v>
      </c>
      <c r="MZ184" s="140"/>
      <c r="NA184" s="158">
        <f t="shared" si="185"/>
        <v>0</v>
      </c>
      <c r="NB184" s="140"/>
      <c r="NC184" s="158">
        <f t="shared" si="186"/>
        <v>0</v>
      </c>
      <c r="ND184" s="140"/>
      <c r="NE184" s="158">
        <f t="shared" si="187"/>
        <v>0</v>
      </c>
      <c r="NF184" s="140"/>
      <c r="NG184" s="158">
        <f t="shared" si="188"/>
        <v>0</v>
      </c>
      <c r="NH184" s="140"/>
      <c r="NI184" s="158">
        <f t="shared" si="189"/>
        <v>0</v>
      </c>
      <c r="NJ184" s="140"/>
      <c r="NK184" s="158">
        <f t="shared" si="190"/>
        <v>0</v>
      </c>
      <c r="NL184" s="140"/>
      <c r="NM184" s="158">
        <f t="shared" si="191"/>
        <v>0</v>
      </c>
      <c r="NN184" s="140"/>
      <c r="NO184" s="158">
        <f t="shared" si="192"/>
        <v>0</v>
      </c>
      <c r="NP184" s="140"/>
      <c r="NQ184" s="158">
        <f t="shared" si="193"/>
        <v>0</v>
      </c>
      <c r="NR184" s="140"/>
      <c r="NS184" s="158">
        <f t="shared" si="194"/>
        <v>0</v>
      </c>
      <c r="NT184" s="140"/>
      <c r="NU184" s="158">
        <f t="shared" si="195"/>
        <v>0</v>
      </c>
      <c r="NV184" s="140"/>
      <c r="NW184" s="158">
        <f t="shared" si="196"/>
        <v>0</v>
      </c>
      <c r="NX184" s="140"/>
      <c r="NY184" s="158">
        <f t="shared" si="197"/>
        <v>0</v>
      </c>
      <c r="NZ184" s="140"/>
      <c r="OA184" s="158">
        <f t="shared" si="198"/>
        <v>0</v>
      </c>
      <c r="OB184" s="140"/>
      <c r="OC184" s="158">
        <f t="shared" si="199"/>
        <v>0</v>
      </c>
      <c r="OD184" s="140"/>
      <c r="OE184" s="158">
        <f t="shared" si="200"/>
        <v>0</v>
      </c>
      <c r="OF184" s="140"/>
      <c r="OG184" s="158">
        <f t="shared" si="201"/>
        <v>0</v>
      </c>
      <c r="OH184" s="140"/>
      <c r="OI184" s="158">
        <f t="shared" si="202"/>
        <v>0</v>
      </c>
      <c r="OJ184" s="140"/>
      <c r="OK184" s="158">
        <f t="shared" si="203"/>
        <v>0</v>
      </c>
      <c r="OL184" s="140"/>
      <c r="OM184" s="158">
        <f t="shared" si="204"/>
        <v>0</v>
      </c>
      <c r="ON184" s="140"/>
      <c r="OO184" s="158">
        <f t="shared" si="205"/>
        <v>0</v>
      </c>
      <c r="OP184" s="140"/>
      <c r="OQ184" s="158">
        <f t="shared" si="206"/>
        <v>0</v>
      </c>
      <c r="OR184" s="140"/>
      <c r="OS184" s="158">
        <f t="shared" si="207"/>
        <v>0</v>
      </c>
      <c r="OT184" s="140"/>
      <c r="OU184" s="158">
        <f t="shared" si="208"/>
        <v>0</v>
      </c>
      <c r="OV184" s="140"/>
      <c r="OW184" s="158">
        <f t="shared" si="209"/>
        <v>0</v>
      </c>
      <c r="OX184" s="140"/>
      <c r="OY184" s="158">
        <f t="shared" si="210"/>
        <v>0</v>
      </c>
      <c r="OZ184" s="140"/>
      <c r="PA184" s="158">
        <f t="shared" si="211"/>
        <v>0</v>
      </c>
      <c r="PB184" s="140"/>
      <c r="PC184" s="158">
        <f t="shared" si="212"/>
        <v>0</v>
      </c>
      <c r="PD184" s="140"/>
      <c r="PE184" s="158">
        <f t="shared" si="213"/>
        <v>0</v>
      </c>
      <c r="PF184" s="140"/>
      <c r="PG184" s="158">
        <f t="shared" si="214"/>
        <v>0</v>
      </c>
      <c r="PH184" s="140"/>
      <c r="PI184" s="158">
        <f t="shared" si="215"/>
        <v>0</v>
      </c>
      <c r="PJ184" s="140"/>
      <c r="PK184" s="158">
        <f t="shared" si="216"/>
        <v>0</v>
      </c>
      <c r="PL184" s="140"/>
      <c r="PM184" s="158">
        <f t="shared" si="217"/>
        <v>0</v>
      </c>
      <c r="PN184" s="140"/>
      <c r="PO184" s="158">
        <f t="shared" si="218"/>
        <v>0</v>
      </c>
      <c r="PP184" s="140"/>
      <c r="PQ184" s="158">
        <f t="shared" si="219"/>
        <v>0</v>
      </c>
      <c r="PR184" s="140"/>
      <c r="PS184" s="158">
        <f t="shared" si="220"/>
        <v>0</v>
      </c>
      <c r="PT184" s="140"/>
      <c r="PU184" s="158">
        <f t="shared" si="221"/>
        <v>0</v>
      </c>
      <c r="PV184" s="140"/>
      <c r="PW184" s="158">
        <f t="shared" si="222"/>
        <v>0</v>
      </c>
      <c r="PX184" s="140"/>
      <c r="PY184" s="158">
        <f t="shared" si="223"/>
        <v>0</v>
      </c>
      <c r="PZ184" s="140"/>
      <c r="QA184" s="158">
        <f t="shared" si="224"/>
        <v>0</v>
      </c>
      <c r="QB184" s="140"/>
      <c r="QC184" s="158">
        <f t="shared" si="225"/>
        <v>0</v>
      </c>
      <c r="QD184" s="140"/>
      <c r="QE184" s="158">
        <f t="shared" si="226"/>
        <v>0</v>
      </c>
      <c r="QF184" s="140"/>
      <c r="QG184" s="158">
        <f t="shared" si="227"/>
        <v>0</v>
      </c>
      <c r="QH184" s="140"/>
      <c r="QI184" s="158">
        <f t="shared" si="228"/>
        <v>0</v>
      </c>
      <c r="QJ184" s="140"/>
      <c r="QK184" s="158">
        <f t="shared" si="229"/>
        <v>0</v>
      </c>
      <c r="QL184" s="140"/>
      <c r="QM184" s="158">
        <f t="shared" si="230"/>
        <v>0</v>
      </c>
      <c r="QN184" s="140"/>
      <c r="QO184" s="158">
        <f t="shared" si="231"/>
        <v>0</v>
      </c>
      <c r="QP184" s="140"/>
      <c r="QQ184" s="158">
        <f t="shared" si="232"/>
        <v>0</v>
      </c>
      <c r="QR184" s="140"/>
      <c r="QS184" s="158">
        <f t="shared" si="233"/>
        <v>0</v>
      </c>
      <c r="QT184" s="140"/>
      <c r="QU184" s="158">
        <f t="shared" si="234"/>
        <v>0</v>
      </c>
      <c r="QV184" s="140"/>
      <c r="QW184" s="158">
        <f t="shared" si="235"/>
        <v>0</v>
      </c>
      <c r="QX184" s="140"/>
      <c r="QY184" s="158">
        <f t="shared" si="236"/>
        <v>0</v>
      </c>
      <c r="QZ184" s="140"/>
      <c r="RA184" s="158">
        <f t="shared" si="237"/>
        <v>0</v>
      </c>
      <c r="RB184" s="140"/>
      <c r="RC184" s="158">
        <f t="shared" si="238"/>
        <v>0</v>
      </c>
      <c r="RD184" s="140"/>
      <c r="RE184" s="158">
        <f t="shared" si="239"/>
        <v>0</v>
      </c>
      <c r="RF184" s="140"/>
      <c r="RG184" s="158">
        <f t="shared" si="240"/>
        <v>0</v>
      </c>
      <c r="RH184" s="140"/>
      <c r="RI184" s="158">
        <f t="shared" si="241"/>
        <v>0</v>
      </c>
      <c r="RJ184" s="140"/>
      <c r="RK184" s="158">
        <f t="shared" si="242"/>
        <v>0</v>
      </c>
      <c r="RL184" s="140"/>
      <c r="RM184" s="158">
        <f t="shared" si="243"/>
        <v>0</v>
      </c>
      <c r="RN184" s="140"/>
      <c r="RO184" s="158">
        <f t="shared" si="244"/>
        <v>0</v>
      </c>
      <c r="RP184" s="140"/>
      <c r="RQ184" s="158">
        <f t="shared" si="245"/>
        <v>0</v>
      </c>
      <c r="RR184" s="140"/>
      <c r="RS184" s="158">
        <f t="shared" si="246"/>
        <v>0</v>
      </c>
      <c r="RT184" s="140"/>
      <c r="RU184" s="158">
        <f t="shared" si="247"/>
        <v>0</v>
      </c>
      <c r="RV184" s="140"/>
      <c r="RW184" s="158">
        <f t="shared" si="248"/>
        <v>0</v>
      </c>
      <c r="RX184" s="140"/>
      <c r="RY184" s="158">
        <f t="shared" si="249"/>
        <v>0</v>
      </c>
      <c r="RZ184" s="140"/>
      <c r="SA184" s="158">
        <f t="shared" si="250"/>
        <v>0</v>
      </c>
      <c r="SB184" s="140"/>
      <c r="SC184" s="158">
        <f t="shared" si="251"/>
        <v>0</v>
      </c>
      <c r="SD184" s="140"/>
      <c r="SE184" s="158">
        <f t="shared" si="252"/>
        <v>0</v>
      </c>
      <c r="SF184" s="140"/>
      <c r="SG184" s="158">
        <f t="shared" si="253"/>
        <v>0</v>
      </c>
      <c r="SH184" s="140"/>
      <c r="SI184" s="158">
        <f t="shared" si="254"/>
        <v>0</v>
      </c>
      <c r="SJ184" s="140"/>
      <c r="SK184" s="158">
        <f t="shared" si="255"/>
        <v>0</v>
      </c>
      <c r="SL184" s="140"/>
      <c r="SM184" s="158">
        <f t="shared" si="256"/>
        <v>0</v>
      </c>
      <c r="SN184" s="140"/>
      <c r="SO184" s="158">
        <f t="shared" si="257"/>
        <v>0</v>
      </c>
      <c r="SP184" s="140"/>
      <c r="SQ184" s="158">
        <f t="shared" si="258"/>
        <v>0</v>
      </c>
    </row>
    <row r="185" spans="1:511" s="123" customFormat="1" x14ac:dyDescent="0.25">
      <c r="A185" s="156" t="s">
        <v>197</v>
      </c>
      <c r="B185" s="157" t="s">
        <v>191</v>
      </c>
      <c r="C185" s="204" t="e">
        <f>AVERAGE(#REF!)</f>
        <v>#REF!</v>
      </c>
      <c r="D185" s="140"/>
      <c r="E185" s="158">
        <f t="shared" si="5"/>
        <v>0</v>
      </c>
      <c r="F185" s="140"/>
      <c r="G185" s="158">
        <f t="shared" si="6"/>
        <v>0</v>
      </c>
      <c r="H185" s="140"/>
      <c r="I185" s="158">
        <f t="shared" si="7"/>
        <v>0</v>
      </c>
      <c r="J185" s="140"/>
      <c r="K185" s="158">
        <f t="shared" si="8"/>
        <v>0</v>
      </c>
      <c r="L185" s="140"/>
      <c r="M185" s="158">
        <f t="shared" si="9"/>
        <v>0</v>
      </c>
      <c r="N185" s="140"/>
      <c r="O185" s="158">
        <f t="shared" si="10"/>
        <v>0</v>
      </c>
      <c r="P185" s="140"/>
      <c r="Q185" s="158">
        <f t="shared" si="11"/>
        <v>0</v>
      </c>
      <c r="R185" s="140"/>
      <c r="S185" s="158">
        <f t="shared" si="12"/>
        <v>0</v>
      </c>
      <c r="T185" s="140"/>
      <c r="U185" s="158">
        <f t="shared" si="13"/>
        <v>0</v>
      </c>
      <c r="V185" s="140"/>
      <c r="W185" s="158">
        <f t="shared" si="14"/>
        <v>0</v>
      </c>
      <c r="X185" s="140"/>
      <c r="Y185" s="158">
        <f t="shared" si="15"/>
        <v>0</v>
      </c>
      <c r="Z185" s="140"/>
      <c r="AA185" s="158">
        <f t="shared" si="16"/>
        <v>0</v>
      </c>
      <c r="AB185" s="140"/>
      <c r="AC185" s="158">
        <f t="shared" si="17"/>
        <v>0</v>
      </c>
      <c r="AD185" s="140"/>
      <c r="AE185" s="158">
        <f t="shared" si="18"/>
        <v>0</v>
      </c>
      <c r="AF185" s="140"/>
      <c r="AG185" s="158">
        <f t="shared" si="19"/>
        <v>0</v>
      </c>
      <c r="AH185" s="140"/>
      <c r="AI185" s="158">
        <f t="shared" si="20"/>
        <v>0</v>
      </c>
      <c r="AJ185" s="140"/>
      <c r="AK185" s="158">
        <f t="shared" si="21"/>
        <v>0</v>
      </c>
      <c r="AL185" s="140"/>
      <c r="AM185" s="158">
        <f t="shared" si="22"/>
        <v>0</v>
      </c>
      <c r="AN185" s="140"/>
      <c r="AO185" s="158">
        <f t="shared" si="23"/>
        <v>0</v>
      </c>
      <c r="AP185" s="140"/>
      <c r="AQ185" s="158">
        <f t="shared" si="24"/>
        <v>0</v>
      </c>
      <c r="AR185" s="140"/>
      <c r="AS185" s="158">
        <f t="shared" si="25"/>
        <v>0</v>
      </c>
      <c r="AT185" s="140"/>
      <c r="AU185" s="158">
        <f t="shared" si="26"/>
        <v>0</v>
      </c>
      <c r="AV185" s="140"/>
      <c r="AW185" s="158">
        <f t="shared" si="27"/>
        <v>0</v>
      </c>
      <c r="AX185" s="140"/>
      <c r="AY185" s="158">
        <f t="shared" si="28"/>
        <v>0</v>
      </c>
      <c r="AZ185" s="140"/>
      <c r="BA185" s="158">
        <f t="shared" si="29"/>
        <v>0</v>
      </c>
      <c r="BB185" s="140"/>
      <c r="BC185" s="158">
        <f t="shared" si="30"/>
        <v>0</v>
      </c>
      <c r="BD185" s="140"/>
      <c r="BE185" s="158">
        <f t="shared" si="31"/>
        <v>0</v>
      </c>
      <c r="BF185" s="140"/>
      <c r="BG185" s="158">
        <f t="shared" si="32"/>
        <v>0</v>
      </c>
      <c r="BH185" s="140"/>
      <c r="BI185" s="158">
        <f t="shared" si="33"/>
        <v>0</v>
      </c>
      <c r="BJ185" s="140"/>
      <c r="BK185" s="158">
        <f t="shared" si="34"/>
        <v>0</v>
      </c>
      <c r="BL185" s="140"/>
      <c r="BM185" s="158">
        <f t="shared" si="35"/>
        <v>0</v>
      </c>
      <c r="BN185" s="140"/>
      <c r="BO185" s="158">
        <f t="shared" si="36"/>
        <v>0</v>
      </c>
      <c r="BP185" s="140"/>
      <c r="BQ185" s="158">
        <f t="shared" si="37"/>
        <v>0</v>
      </c>
      <c r="BR185" s="140"/>
      <c r="BS185" s="158">
        <f t="shared" si="38"/>
        <v>0</v>
      </c>
      <c r="BT185" s="140"/>
      <c r="BU185" s="158">
        <f t="shared" si="39"/>
        <v>0</v>
      </c>
      <c r="BV185" s="140"/>
      <c r="BW185" s="158">
        <f t="shared" si="40"/>
        <v>0</v>
      </c>
      <c r="BX185" s="140"/>
      <c r="BY185" s="158">
        <f t="shared" si="41"/>
        <v>0</v>
      </c>
      <c r="BZ185" s="140"/>
      <c r="CA185" s="158">
        <f t="shared" si="42"/>
        <v>0</v>
      </c>
      <c r="CB185" s="140"/>
      <c r="CC185" s="158">
        <f t="shared" si="43"/>
        <v>0</v>
      </c>
      <c r="CD185" s="140"/>
      <c r="CE185" s="158">
        <f t="shared" si="44"/>
        <v>0</v>
      </c>
      <c r="CF185" s="140"/>
      <c r="CG185" s="158">
        <f t="shared" si="45"/>
        <v>0</v>
      </c>
      <c r="CH185" s="140"/>
      <c r="CI185" s="158">
        <f t="shared" si="46"/>
        <v>0</v>
      </c>
      <c r="CJ185" s="140"/>
      <c r="CK185" s="158">
        <f t="shared" si="47"/>
        <v>0</v>
      </c>
      <c r="CL185" s="140"/>
      <c r="CM185" s="158">
        <f t="shared" si="48"/>
        <v>0</v>
      </c>
      <c r="CN185" s="140"/>
      <c r="CO185" s="158">
        <f t="shared" si="49"/>
        <v>0</v>
      </c>
      <c r="CP185" s="140"/>
      <c r="CQ185" s="158">
        <f t="shared" si="50"/>
        <v>0</v>
      </c>
      <c r="CR185" s="140"/>
      <c r="CS185" s="158">
        <f t="shared" si="51"/>
        <v>0</v>
      </c>
      <c r="CT185" s="140"/>
      <c r="CU185" s="158">
        <f t="shared" si="52"/>
        <v>0</v>
      </c>
      <c r="CV185" s="140"/>
      <c r="CW185" s="158">
        <f t="shared" si="53"/>
        <v>0</v>
      </c>
      <c r="CX185" s="140"/>
      <c r="CY185" s="158">
        <f t="shared" si="54"/>
        <v>0</v>
      </c>
      <c r="CZ185" s="140"/>
      <c r="DA185" s="158">
        <f t="shared" si="55"/>
        <v>0</v>
      </c>
      <c r="DB185" s="140"/>
      <c r="DC185" s="158">
        <f t="shared" si="56"/>
        <v>0</v>
      </c>
      <c r="DD185" s="140"/>
      <c r="DE185" s="158">
        <f t="shared" si="57"/>
        <v>0</v>
      </c>
      <c r="DF185" s="140"/>
      <c r="DG185" s="158">
        <f t="shared" si="58"/>
        <v>0</v>
      </c>
      <c r="DH185" s="140"/>
      <c r="DI185" s="158">
        <f t="shared" si="59"/>
        <v>0</v>
      </c>
      <c r="DJ185" s="140"/>
      <c r="DK185" s="158">
        <f t="shared" si="60"/>
        <v>0</v>
      </c>
      <c r="DL185" s="140"/>
      <c r="DM185" s="158">
        <f t="shared" si="61"/>
        <v>0</v>
      </c>
      <c r="DN185" s="140"/>
      <c r="DO185" s="158">
        <f t="shared" si="62"/>
        <v>0</v>
      </c>
      <c r="DP185" s="140"/>
      <c r="DQ185" s="158">
        <f t="shared" si="63"/>
        <v>0</v>
      </c>
      <c r="DR185" s="140"/>
      <c r="DS185" s="158">
        <f t="shared" si="64"/>
        <v>0</v>
      </c>
      <c r="DT185" s="140"/>
      <c r="DU185" s="158">
        <f t="shared" si="65"/>
        <v>0</v>
      </c>
      <c r="DV185" s="140"/>
      <c r="DW185" s="158">
        <f t="shared" si="66"/>
        <v>0</v>
      </c>
      <c r="DX185" s="140"/>
      <c r="DY185" s="158">
        <f t="shared" si="67"/>
        <v>0</v>
      </c>
      <c r="DZ185" s="140"/>
      <c r="EA185" s="158">
        <f t="shared" si="68"/>
        <v>0</v>
      </c>
      <c r="EB185" s="140"/>
      <c r="EC185" s="158">
        <f t="shared" si="69"/>
        <v>0</v>
      </c>
      <c r="ED185" s="140"/>
      <c r="EE185" s="158">
        <f t="shared" si="70"/>
        <v>0</v>
      </c>
      <c r="EF185" s="140"/>
      <c r="EG185" s="158">
        <f t="shared" si="71"/>
        <v>0</v>
      </c>
      <c r="EH185" s="140"/>
      <c r="EI185" s="158">
        <f t="shared" si="72"/>
        <v>0</v>
      </c>
      <c r="EJ185" s="140"/>
      <c r="EK185" s="158">
        <f t="shared" si="73"/>
        <v>0</v>
      </c>
      <c r="EL185" s="140"/>
      <c r="EM185" s="158">
        <f t="shared" si="74"/>
        <v>0</v>
      </c>
      <c r="EN185" s="140"/>
      <c r="EO185" s="158">
        <f t="shared" si="75"/>
        <v>0</v>
      </c>
      <c r="EP185" s="140"/>
      <c r="EQ185" s="158">
        <f t="shared" si="76"/>
        <v>0</v>
      </c>
      <c r="ER185" s="140"/>
      <c r="ES185" s="158">
        <f t="shared" si="77"/>
        <v>0</v>
      </c>
      <c r="ET185" s="140"/>
      <c r="EU185" s="158">
        <f t="shared" si="78"/>
        <v>0</v>
      </c>
      <c r="EV185" s="140"/>
      <c r="EW185" s="158">
        <f t="shared" si="79"/>
        <v>0</v>
      </c>
      <c r="EX185" s="140"/>
      <c r="EY185" s="158">
        <f t="shared" si="80"/>
        <v>0</v>
      </c>
      <c r="EZ185" s="140"/>
      <c r="FA185" s="158">
        <f t="shared" si="81"/>
        <v>0</v>
      </c>
      <c r="FB185" s="140"/>
      <c r="FC185" s="158">
        <f t="shared" si="82"/>
        <v>0</v>
      </c>
      <c r="FD185" s="140"/>
      <c r="FE185" s="158">
        <f t="shared" si="83"/>
        <v>0</v>
      </c>
      <c r="FF185" s="140"/>
      <c r="FG185" s="158">
        <f t="shared" si="84"/>
        <v>0</v>
      </c>
      <c r="FH185" s="140"/>
      <c r="FI185" s="158">
        <f t="shared" si="85"/>
        <v>0</v>
      </c>
      <c r="FJ185" s="136"/>
      <c r="FK185" s="158">
        <f t="shared" si="86"/>
        <v>0</v>
      </c>
      <c r="FL185" s="140"/>
      <c r="FM185" s="158">
        <f t="shared" si="87"/>
        <v>0</v>
      </c>
      <c r="FN185" s="140"/>
      <c r="FO185" s="158">
        <f t="shared" si="88"/>
        <v>0</v>
      </c>
      <c r="FP185" s="140"/>
      <c r="FQ185" s="158">
        <f t="shared" si="89"/>
        <v>0</v>
      </c>
      <c r="FR185" s="140"/>
      <c r="FS185" s="158">
        <f t="shared" si="90"/>
        <v>0</v>
      </c>
      <c r="FT185" s="140"/>
      <c r="FU185" s="158">
        <f t="shared" si="91"/>
        <v>0</v>
      </c>
      <c r="FV185" s="140"/>
      <c r="FW185" s="158">
        <f t="shared" si="92"/>
        <v>0</v>
      </c>
      <c r="FX185" s="140"/>
      <c r="FY185" s="158">
        <f t="shared" si="93"/>
        <v>0</v>
      </c>
      <c r="FZ185" s="140"/>
      <c r="GA185" s="158">
        <f t="shared" si="94"/>
        <v>0</v>
      </c>
      <c r="GB185" s="140"/>
      <c r="GC185" s="158">
        <f t="shared" si="95"/>
        <v>0</v>
      </c>
      <c r="GD185" s="140"/>
      <c r="GE185" s="158">
        <f t="shared" si="96"/>
        <v>0</v>
      </c>
      <c r="GF185" s="140"/>
      <c r="GG185" s="158">
        <f t="shared" si="97"/>
        <v>0</v>
      </c>
      <c r="GH185" s="140"/>
      <c r="GI185" s="158">
        <f t="shared" si="98"/>
        <v>0</v>
      </c>
      <c r="GJ185" s="140"/>
      <c r="GK185" s="158">
        <f t="shared" si="99"/>
        <v>0</v>
      </c>
      <c r="GL185" s="140"/>
      <c r="GM185" s="158">
        <f t="shared" si="100"/>
        <v>0</v>
      </c>
      <c r="GN185" s="140"/>
      <c r="GO185" s="158">
        <f t="shared" si="101"/>
        <v>0</v>
      </c>
      <c r="GP185" s="140"/>
      <c r="GQ185" s="158">
        <f t="shared" si="102"/>
        <v>0</v>
      </c>
      <c r="GR185" s="140"/>
      <c r="GS185" s="158">
        <f t="shared" si="103"/>
        <v>0</v>
      </c>
      <c r="GT185" s="140"/>
      <c r="GU185" s="158">
        <f t="shared" si="104"/>
        <v>0</v>
      </c>
      <c r="GV185" s="140"/>
      <c r="GW185" s="158">
        <f t="shared" si="105"/>
        <v>0</v>
      </c>
      <c r="GX185" s="140"/>
      <c r="GY185" s="158">
        <f t="shared" si="106"/>
        <v>0</v>
      </c>
      <c r="GZ185" s="140"/>
      <c r="HA185" s="158">
        <f t="shared" si="107"/>
        <v>0</v>
      </c>
      <c r="HB185" s="140"/>
      <c r="HC185" s="158">
        <f t="shared" si="108"/>
        <v>0</v>
      </c>
      <c r="HD185" s="140"/>
      <c r="HE185" s="158">
        <f t="shared" si="109"/>
        <v>0</v>
      </c>
      <c r="HF185" s="140"/>
      <c r="HG185" s="158">
        <f t="shared" si="110"/>
        <v>0</v>
      </c>
      <c r="HH185" s="140"/>
      <c r="HI185" s="158">
        <f t="shared" si="111"/>
        <v>0</v>
      </c>
      <c r="HJ185" s="140"/>
      <c r="HK185" s="158">
        <f t="shared" si="112"/>
        <v>0</v>
      </c>
      <c r="HL185" s="140"/>
      <c r="HM185" s="158">
        <f t="shared" si="113"/>
        <v>0</v>
      </c>
      <c r="HN185" s="140"/>
      <c r="HO185" s="158">
        <f t="shared" si="114"/>
        <v>0</v>
      </c>
      <c r="HP185" s="140"/>
      <c r="HQ185" s="158">
        <f t="shared" si="115"/>
        <v>0</v>
      </c>
      <c r="HR185" s="140"/>
      <c r="HS185" s="158">
        <f t="shared" si="116"/>
        <v>0</v>
      </c>
      <c r="HT185" s="140"/>
      <c r="HU185" s="158">
        <f t="shared" si="117"/>
        <v>0</v>
      </c>
      <c r="HV185" s="140"/>
      <c r="HW185" s="158">
        <f t="shared" si="118"/>
        <v>0</v>
      </c>
      <c r="HX185" s="140"/>
      <c r="HY185" s="158">
        <f t="shared" si="119"/>
        <v>0</v>
      </c>
      <c r="HZ185" s="140"/>
      <c r="IA185" s="158">
        <f t="shared" si="120"/>
        <v>0</v>
      </c>
      <c r="IB185" s="140"/>
      <c r="IC185" s="158">
        <f t="shared" si="121"/>
        <v>0</v>
      </c>
      <c r="ID185" s="140"/>
      <c r="IE185" s="158">
        <f t="shared" si="122"/>
        <v>0</v>
      </c>
      <c r="IF185" s="140"/>
      <c r="IG185" s="158">
        <f t="shared" si="123"/>
        <v>0</v>
      </c>
      <c r="IH185" s="140"/>
      <c r="II185" s="158">
        <f t="shared" si="124"/>
        <v>0</v>
      </c>
      <c r="IJ185" s="140"/>
      <c r="IK185" s="158">
        <f t="shared" si="125"/>
        <v>0</v>
      </c>
      <c r="IL185" s="140"/>
      <c r="IM185" s="158">
        <f t="shared" si="126"/>
        <v>0</v>
      </c>
      <c r="IN185" s="140"/>
      <c r="IO185" s="158">
        <f t="shared" si="127"/>
        <v>0</v>
      </c>
      <c r="IP185" s="140"/>
      <c r="IQ185" s="158">
        <f t="shared" si="128"/>
        <v>0</v>
      </c>
      <c r="IR185" s="140"/>
      <c r="IS185" s="158">
        <f t="shared" si="129"/>
        <v>0</v>
      </c>
      <c r="IT185" s="140"/>
      <c r="IU185" s="158">
        <f t="shared" si="130"/>
        <v>0</v>
      </c>
      <c r="IV185" s="140"/>
      <c r="IW185" s="158">
        <f t="shared" si="131"/>
        <v>0</v>
      </c>
      <c r="IX185" s="140"/>
      <c r="IY185" s="158">
        <f t="shared" si="132"/>
        <v>0</v>
      </c>
      <c r="IZ185" s="140"/>
      <c r="JA185" s="158">
        <f t="shared" si="133"/>
        <v>0</v>
      </c>
      <c r="JB185" s="140"/>
      <c r="JC185" s="158">
        <f t="shared" si="134"/>
        <v>0</v>
      </c>
      <c r="JD185" s="140"/>
      <c r="JE185" s="158">
        <f t="shared" si="135"/>
        <v>0</v>
      </c>
      <c r="JF185" s="140"/>
      <c r="JG185" s="158">
        <f t="shared" si="136"/>
        <v>0</v>
      </c>
      <c r="JH185" s="140"/>
      <c r="JI185" s="158">
        <f t="shared" si="137"/>
        <v>0</v>
      </c>
      <c r="JJ185" s="140"/>
      <c r="JK185" s="158">
        <f t="shared" si="138"/>
        <v>0</v>
      </c>
      <c r="JL185" s="140"/>
      <c r="JM185" s="158">
        <f t="shared" si="139"/>
        <v>0</v>
      </c>
      <c r="JN185" s="140"/>
      <c r="JO185" s="158">
        <f t="shared" si="140"/>
        <v>0</v>
      </c>
      <c r="JP185" s="140"/>
      <c r="JQ185" s="158">
        <f t="shared" si="141"/>
        <v>0</v>
      </c>
      <c r="JR185" s="140"/>
      <c r="JS185" s="158">
        <f t="shared" si="142"/>
        <v>0</v>
      </c>
      <c r="JT185" s="140"/>
      <c r="JU185" s="158">
        <f t="shared" si="143"/>
        <v>0</v>
      </c>
      <c r="JV185" s="140"/>
      <c r="JW185" s="158">
        <f t="shared" si="144"/>
        <v>0</v>
      </c>
      <c r="JX185" s="140"/>
      <c r="JY185" s="158">
        <f t="shared" si="145"/>
        <v>0</v>
      </c>
      <c r="JZ185" s="140"/>
      <c r="KA185" s="158">
        <f t="shared" si="146"/>
        <v>0</v>
      </c>
      <c r="KB185" s="140"/>
      <c r="KC185" s="158">
        <f t="shared" si="147"/>
        <v>0</v>
      </c>
      <c r="KD185" s="140"/>
      <c r="KE185" s="158">
        <f t="shared" si="148"/>
        <v>0</v>
      </c>
      <c r="KF185" s="140"/>
      <c r="KG185" s="158">
        <f t="shared" si="149"/>
        <v>0</v>
      </c>
      <c r="KH185" s="140"/>
      <c r="KI185" s="158">
        <f t="shared" si="150"/>
        <v>0</v>
      </c>
      <c r="KJ185" s="140"/>
      <c r="KK185" s="158">
        <f t="shared" si="151"/>
        <v>0</v>
      </c>
      <c r="KL185" s="140"/>
      <c r="KM185" s="158">
        <f t="shared" si="152"/>
        <v>0</v>
      </c>
      <c r="KN185" s="140"/>
      <c r="KO185" s="158">
        <f t="shared" si="153"/>
        <v>0</v>
      </c>
      <c r="KP185" s="140"/>
      <c r="KQ185" s="158">
        <f t="shared" si="154"/>
        <v>0</v>
      </c>
      <c r="KR185" s="140"/>
      <c r="KS185" s="158">
        <f t="shared" si="155"/>
        <v>0</v>
      </c>
      <c r="KT185" s="140"/>
      <c r="KU185" s="158">
        <f t="shared" si="156"/>
        <v>0</v>
      </c>
      <c r="KV185" s="140"/>
      <c r="KW185" s="158">
        <f t="shared" si="157"/>
        <v>0</v>
      </c>
      <c r="KX185" s="140"/>
      <c r="KY185" s="158">
        <f t="shared" si="158"/>
        <v>0</v>
      </c>
      <c r="KZ185" s="140"/>
      <c r="LA185" s="158">
        <f t="shared" si="159"/>
        <v>0</v>
      </c>
      <c r="LB185" s="140"/>
      <c r="LC185" s="158">
        <f t="shared" si="160"/>
        <v>0</v>
      </c>
      <c r="LD185" s="140"/>
      <c r="LE185" s="158">
        <f t="shared" si="161"/>
        <v>0</v>
      </c>
      <c r="LF185" s="140"/>
      <c r="LG185" s="158">
        <f t="shared" si="162"/>
        <v>0</v>
      </c>
      <c r="LH185" s="140"/>
      <c r="LI185" s="158">
        <f t="shared" si="163"/>
        <v>0</v>
      </c>
      <c r="LJ185" s="140"/>
      <c r="LK185" s="158">
        <f t="shared" si="164"/>
        <v>0</v>
      </c>
      <c r="LL185"/>
      <c r="LM185" s="158">
        <f t="shared" si="165"/>
        <v>0</v>
      </c>
      <c r="LN185" s="140"/>
      <c r="LO185" s="158">
        <f t="shared" si="166"/>
        <v>0</v>
      </c>
      <c r="LP185" s="140"/>
      <c r="LQ185" s="158">
        <f t="shared" si="167"/>
        <v>0</v>
      </c>
      <c r="LR185" s="140"/>
      <c r="LS185" s="158">
        <f t="shared" si="168"/>
        <v>0</v>
      </c>
      <c r="LT185" s="140"/>
      <c r="LU185" s="158">
        <f t="shared" si="169"/>
        <v>0</v>
      </c>
      <c r="LV185" s="140"/>
      <c r="LW185" s="158">
        <f t="shared" si="170"/>
        <v>0</v>
      </c>
      <c r="LX185" s="140"/>
      <c r="LY185" s="158">
        <f t="shared" si="171"/>
        <v>0</v>
      </c>
      <c r="LZ185" s="140"/>
      <c r="MA185" s="158">
        <f t="shared" si="172"/>
        <v>0</v>
      </c>
      <c r="MB185" s="140"/>
      <c r="MC185" s="158">
        <f t="shared" si="173"/>
        <v>0</v>
      </c>
      <c r="MD185" s="140"/>
      <c r="ME185" s="158">
        <f t="shared" si="174"/>
        <v>0</v>
      </c>
      <c r="MF185" s="140"/>
      <c r="MG185" s="158">
        <f t="shared" si="175"/>
        <v>0</v>
      </c>
      <c r="MH185" s="140"/>
      <c r="MI185" s="158">
        <f t="shared" si="176"/>
        <v>0</v>
      </c>
      <c r="MJ185" s="140"/>
      <c r="MK185" s="158">
        <f t="shared" si="177"/>
        <v>0</v>
      </c>
      <c r="ML185" s="140"/>
      <c r="MM185" s="158">
        <f t="shared" si="178"/>
        <v>0</v>
      </c>
      <c r="MN185" s="140"/>
      <c r="MO185" s="158">
        <f t="shared" si="179"/>
        <v>0</v>
      </c>
      <c r="MP185" s="140"/>
      <c r="MQ185" s="158">
        <f t="shared" si="180"/>
        <v>0</v>
      </c>
      <c r="MR185" s="140"/>
      <c r="MS185" s="158">
        <f t="shared" si="181"/>
        <v>0</v>
      </c>
      <c r="MT185" s="140"/>
      <c r="MU185" s="158">
        <f t="shared" si="182"/>
        <v>0</v>
      </c>
      <c r="MV185" s="140"/>
      <c r="MW185" s="158">
        <f t="shared" si="183"/>
        <v>0</v>
      </c>
      <c r="MX185" s="140"/>
      <c r="MY185" s="158">
        <f t="shared" si="184"/>
        <v>0</v>
      </c>
      <c r="MZ185" s="140"/>
      <c r="NA185" s="158">
        <f t="shared" si="185"/>
        <v>0</v>
      </c>
      <c r="NB185" s="140"/>
      <c r="NC185" s="158">
        <f t="shared" si="186"/>
        <v>0</v>
      </c>
      <c r="ND185" s="140"/>
      <c r="NE185" s="158">
        <f t="shared" si="187"/>
        <v>0</v>
      </c>
      <c r="NF185" s="140"/>
      <c r="NG185" s="158">
        <f t="shared" si="188"/>
        <v>0</v>
      </c>
      <c r="NH185" s="140"/>
      <c r="NI185" s="158">
        <f t="shared" si="189"/>
        <v>0</v>
      </c>
      <c r="NJ185" s="140"/>
      <c r="NK185" s="158">
        <f t="shared" si="190"/>
        <v>0</v>
      </c>
      <c r="NL185" s="140"/>
      <c r="NM185" s="158">
        <f t="shared" si="191"/>
        <v>0</v>
      </c>
      <c r="NN185" s="140"/>
      <c r="NO185" s="158">
        <f t="shared" si="192"/>
        <v>0</v>
      </c>
      <c r="NP185" s="140"/>
      <c r="NQ185" s="158">
        <f t="shared" si="193"/>
        <v>0</v>
      </c>
      <c r="NR185" s="140"/>
      <c r="NS185" s="158">
        <f t="shared" si="194"/>
        <v>0</v>
      </c>
      <c r="NT185" s="140"/>
      <c r="NU185" s="158">
        <f t="shared" si="195"/>
        <v>0</v>
      </c>
      <c r="NV185" s="140"/>
      <c r="NW185" s="158">
        <f t="shared" si="196"/>
        <v>0</v>
      </c>
      <c r="NX185" s="140"/>
      <c r="NY185" s="158">
        <f t="shared" si="197"/>
        <v>0</v>
      </c>
      <c r="NZ185" s="140"/>
      <c r="OA185" s="158">
        <f t="shared" si="198"/>
        <v>0</v>
      </c>
      <c r="OB185" s="140"/>
      <c r="OC185" s="158">
        <f t="shared" si="199"/>
        <v>0</v>
      </c>
      <c r="OD185" s="140"/>
      <c r="OE185" s="158">
        <f t="shared" si="200"/>
        <v>0</v>
      </c>
      <c r="OF185" s="140"/>
      <c r="OG185" s="158">
        <f t="shared" si="201"/>
        <v>0</v>
      </c>
      <c r="OH185" s="140"/>
      <c r="OI185" s="158">
        <f t="shared" si="202"/>
        <v>0</v>
      </c>
      <c r="OJ185" s="140"/>
      <c r="OK185" s="158">
        <f t="shared" si="203"/>
        <v>0</v>
      </c>
      <c r="OL185" s="140"/>
      <c r="OM185" s="158">
        <f t="shared" si="204"/>
        <v>0</v>
      </c>
      <c r="ON185" s="140"/>
      <c r="OO185" s="158">
        <f t="shared" si="205"/>
        <v>0</v>
      </c>
      <c r="OP185" s="140"/>
      <c r="OQ185" s="158">
        <f t="shared" si="206"/>
        <v>0</v>
      </c>
      <c r="OR185" s="140"/>
      <c r="OS185" s="158">
        <f t="shared" si="207"/>
        <v>0</v>
      </c>
      <c r="OT185" s="140"/>
      <c r="OU185" s="158">
        <f t="shared" si="208"/>
        <v>0</v>
      </c>
      <c r="OV185" s="140"/>
      <c r="OW185" s="158">
        <f t="shared" si="209"/>
        <v>0</v>
      </c>
      <c r="OX185" s="140"/>
      <c r="OY185" s="158">
        <f t="shared" si="210"/>
        <v>0</v>
      </c>
      <c r="OZ185" s="140"/>
      <c r="PA185" s="158">
        <f t="shared" si="211"/>
        <v>0</v>
      </c>
      <c r="PB185" s="140"/>
      <c r="PC185" s="158">
        <f t="shared" si="212"/>
        <v>0</v>
      </c>
      <c r="PD185" s="140"/>
      <c r="PE185" s="158">
        <f t="shared" si="213"/>
        <v>0</v>
      </c>
      <c r="PF185" s="140"/>
      <c r="PG185" s="158">
        <f t="shared" si="214"/>
        <v>0</v>
      </c>
      <c r="PH185" s="140"/>
      <c r="PI185" s="158">
        <f t="shared" si="215"/>
        <v>0</v>
      </c>
      <c r="PJ185" s="140"/>
      <c r="PK185" s="158">
        <f t="shared" si="216"/>
        <v>0</v>
      </c>
      <c r="PL185" s="140"/>
      <c r="PM185" s="158">
        <f t="shared" si="217"/>
        <v>0</v>
      </c>
      <c r="PN185" s="140"/>
      <c r="PO185" s="158">
        <f t="shared" si="218"/>
        <v>0</v>
      </c>
      <c r="PP185" s="140"/>
      <c r="PQ185" s="158">
        <f t="shared" si="219"/>
        <v>0</v>
      </c>
      <c r="PR185" s="140"/>
      <c r="PS185" s="158">
        <f t="shared" si="220"/>
        <v>0</v>
      </c>
      <c r="PT185" s="140"/>
      <c r="PU185" s="158">
        <f t="shared" si="221"/>
        <v>0</v>
      </c>
      <c r="PV185" s="140"/>
      <c r="PW185" s="158">
        <f t="shared" si="222"/>
        <v>0</v>
      </c>
      <c r="PX185" s="140"/>
      <c r="PY185" s="158">
        <f t="shared" si="223"/>
        <v>0</v>
      </c>
      <c r="PZ185" s="140"/>
      <c r="QA185" s="158">
        <f t="shared" si="224"/>
        <v>0</v>
      </c>
      <c r="QB185" s="140"/>
      <c r="QC185" s="158">
        <f t="shared" si="225"/>
        <v>0</v>
      </c>
      <c r="QD185" s="140"/>
      <c r="QE185" s="158">
        <f t="shared" si="226"/>
        <v>0</v>
      </c>
      <c r="QF185" s="140"/>
      <c r="QG185" s="158">
        <f t="shared" si="227"/>
        <v>0</v>
      </c>
      <c r="QH185" s="140"/>
      <c r="QI185" s="158">
        <f t="shared" si="228"/>
        <v>0</v>
      </c>
      <c r="QJ185" s="140"/>
      <c r="QK185" s="158">
        <f t="shared" si="229"/>
        <v>0</v>
      </c>
      <c r="QL185" s="140"/>
      <c r="QM185" s="158">
        <f t="shared" si="230"/>
        <v>0</v>
      </c>
      <c r="QN185" s="140"/>
      <c r="QO185" s="158">
        <f t="shared" si="231"/>
        <v>0</v>
      </c>
      <c r="QP185" s="140"/>
      <c r="QQ185" s="158">
        <f t="shared" si="232"/>
        <v>0</v>
      </c>
      <c r="QR185" s="140"/>
      <c r="QS185" s="158">
        <f t="shared" si="233"/>
        <v>0</v>
      </c>
      <c r="QT185" s="140"/>
      <c r="QU185" s="158">
        <f t="shared" si="234"/>
        <v>0</v>
      </c>
      <c r="QV185" s="140"/>
      <c r="QW185" s="158">
        <f t="shared" si="235"/>
        <v>0</v>
      </c>
      <c r="QX185" s="140"/>
      <c r="QY185" s="158">
        <f t="shared" si="236"/>
        <v>0</v>
      </c>
      <c r="QZ185" s="140"/>
      <c r="RA185" s="158">
        <f t="shared" si="237"/>
        <v>0</v>
      </c>
      <c r="RB185" s="140"/>
      <c r="RC185" s="158">
        <f t="shared" si="238"/>
        <v>0</v>
      </c>
      <c r="RD185" s="140"/>
      <c r="RE185" s="158">
        <f t="shared" si="239"/>
        <v>0</v>
      </c>
      <c r="RF185" s="140"/>
      <c r="RG185" s="158">
        <f t="shared" si="240"/>
        <v>0</v>
      </c>
      <c r="RH185" s="140"/>
      <c r="RI185" s="158">
        <f t="shared" si="241"/>
        <v>0</v>
      </c>
      <c r="RJ185" s="140"/>
      <c r="RK185" s="158">
        <f t="shared" si="242"/>
        <v>0</v>
      </c>
      <c r="RL185" s="140"/>
      <c r="RM185" s="158">
        <f t="shared" si="243"/>
        <v>0</v>
      </c>
      <c r="RN185" s="140"/>
      <c r="RO185" s="158">
        <f t="shared" si="244"/>
        <v>0</v>
      </c>
      <c r="RP185" s="140"/>
      <c r="RQ185" s="158">
        <f t="shared" si="245"/>
        <v>0</v>
      </c>
      <c r="RR185" s="140"/>
      <c r="RS185" s="158">
        <f t="shared" si="246"/>
        <v>0</v>
      </c>
      <c r="RT185" s="140"/>
      <c r="RU185" s="158">
        <f t="shared" si="247"/>
        <v>0</v>
      </c>
      <c r="RV185" s="140"/>
      <c r="RW185" s="158">
        <f t="shared" si="248"/>
        <v>0</v>
      </c>
      <c r="RX185" s="140"/>
      <c r="RY185" s="158">
        <f t="shared" si="249"/>
        <v>0</v>
      </c>
      <c r="RZ185" s="140"/>
      <c r="SA185" s="158">
        <f t="shared" si="250"/>
        <v>0</v>
      </c>
      <c r="SB185" s="140"/>
      <c r="SC185" s="158">
        <f t="shared" si="251"/>
        <v>0</v>
      </c>
      <c r="SD185" s="140"/>
      <c r="SE185" s="158">
        <f t="shared" si="252"/>
        <v>0</v>
      </c>
      <c r="SF185" s="140"/>
      <c r="SG185" s="158">
        <f t="shared" si="253"/>
        <v>0</v>
      </c>
      <c r="SH185" s="140"/>
      <c r="SI185" s="158">
        <f t="shared" si="254"/>
        <v>0</v>
      </c>
      <c r="SJ185" s="140"/>
      <c r="SK185" s="158">
        <f t="shared" si="255"/>
        <v>0</v>
      </c>
      <c r="SL185" s="140"/>
      <c r="SM185" s="158">
        <f t="shared" si="256"/>
        <v>0</v>
      </c>
      <c r="SN185" s="140"/>
      <c r="SO185" s="158">
        <f t="shared" si="257"/>
        <v>0</v>
      </c>
      <c r="SP185" s="140"/>
      <c r="SQ185" s="158">
        <f t="shared" si="258"/>
        <v>0</v>
      </c>
    </row>
    <row r="186" spans="1:511" s="123" customFormat="1" x14ac:dyDescent="0.25">
      <c r="A186" s="159" t="s">
        <v>11</v>
      </c>
      <c r="B186" s="160" t="s">
        <v>41</v>
      </c>
      <c r="C186" s="205" t="e">
        <f>AVERAGE(#REF!)</f>
        <v>#REF!</v>
      </c>
      <c r="D186" s="136"/>
      <c r="E186" s="161">
        <f t="shared" si="5"/>
        <v>0</v>
      </c>
      <c r="F186" s="136"/>
      <c r="G186" s="161">
        <f t="shared" si="6"/>
        <v>0</v>
      </c>
      <c r="H186" s="136"/>
      <c r="I186" s="161">
        <f t="shared" si="7"/>
        <v>0</v>
      </c>
      <c r="J186" s="136"/>
      <c r="K186" s="161">
        <f t="shared" si="8"/>
        <v>0</v>
      </c>
      <c r="L186" s="136"/>
      <c r="M186" s="161">
        <f t="shared" si="9"/>
        <v>0</v>
      </c>
      <c r="N186" s="136"/>
      <c r="O186" s="161">
        <f t="shared" si="10"/>
        <v>0</v>
      </c>
      <c r="P186" s="136"/>
      <c r="Q186" s="161">
        <f t="shared" si="11"/>
        <v>0</v>
      </c>
      <c r="R186" s="136"/>
      <c r="S186" s="161">
        <f t="shared" si="12"/>
        <v>0</v>
      </c>
      <c r="T186" s="136"/>
      <c r="U186" s="161">
        <f t="shared" si="13"/>
        <v>0</v>
      </c>
      <c r="V186" s="136"/>
      <c r="W186" s="161">
        <f t="shared" si="14"/>
        <v>0</v>
      </c>
      <c r="X186" s="136"/>
      <c r="Y186" s="161">
        <f t="shared" si="15"/>
        <v>0</v>
      </c>
      <c r="Z186" s="136"/>
      <c r="AA186" s="161">
        <f t="shared" si="16"/>
        <v>0</v>
      </c>
      <c r="AB186" s="136"/>
      <c r="AC186" s="161">
        <f t="shared" si="17"/>
        <v>0</v>
      </c>
      <c r="AD186" s="136"/>
      <c r="AE186" s="161">
        <f t="shared" si="18"/>
        <v>0</v>
      </c>
      <c r="AF186" s="136"/>
      <c r="AG186" s="161">
        <f t="shared" si="19"/>
        <v>0</v>
      </c>
      <c r="AH186" s="136"/>
      <c r="AI186" s="161">
        <f t="shared" si="20"/>
        <v>0</v>
      </c>
      <c r="AJ186" s="136"/>
      <c r="AK186" s="161">
        <f t="shared" si="21"/>
        <v>0</v>
      </c>
      <c r="AL186" s="136"/>
      <c r="AM186" s="161">
        <f t="shared" si="22"/>
        <v>0</v>
      </c>
      <c r="AN186" s="136"/>
      <c r="AO186" s="161">
        <f t="shared" si="23"/>
        <v>0</v>
      </c>
      <c r="AP186" s="136"/>
      <c r="AQ186" s="161">
        <f t="shared" si="24"/>
        <v>0</v>
      </c>
      <c r="AR186" s="136"/>
      <c r="AS186" s="161">
        <f t="shared" si="25"/>
        <v>0</v>
      </c>
      <c r="AT186" s="136"/>
      <c r="AU186" s="161">
        <f t="shared" si="26"/>
        <v>0</v>
      </c>
      <c r="AV186" s="136"/>
      <c r="AW186" s="161">
        <f t="shared" si="27"/>
        <v>0</v>
      </c>
      <c r="AX186" s="136"/>
      <c r="AY186" s="161">
        <f t="shared" si="28"/>
        <v>0</v>
      </c>
      <c r="AZ186" s="136"/>
      <c r="BA186" s="161">
        <f t="shared" si="29"/>
        <v>0</v>
      </c>
      <c r="BB186" s="136"/>
      <c r="BC186" s="161">
        <f t="shared" si="30"/>
        <v>0</v>
      </c>
      <c r="BD186" s="136"/>
      <c r="BE186" s="161">
        <f t="shared" si="31"/>
        <v>0</v>
      </c>
      <c r="BF186" s="136"/>
      <c r="BG186" s="161">
        <f t="shared" si="32"/>
        <v>0</v>
      </c>
      <c r="BH186" s="136"/>
      <c r="BI186" s="161">
        <f t="shared" si="33"/>
        <v>0</v>
      </c>
      <c r="BJ186" s="136"/>
      <c r="BK186" s="161">
        <f t="shared" si="34"/>
        <v>0</v>
      </c>
      <c r="BL186" s="136"/>
      <c r="BM186" s="161">
        <f t="shared" si="35"/>
        <v>0</v>
      </c>
      <c r="BN186" s="136"/>
      <c r="BO186" s="161">
        <f t="shared" si="36"/>
        <v>0</v>
      </c>
      <c r="BP186" s="136"/>
      <c r="BQ186" s="161">
        <f t="shared" si="37"/>
        <v>0</v>
      </c>
      <c r="BR186" s="136"/>
      <c r="BS186" s="161">
        <f t="shared" si="38"/>
        <v>0</v>
      </c>
      <c r="BT186" s="136"/>
      <c r="BU186" s="161">
        <f t="shared" si="39"/>
        <v>0</v>
      </c>
      <c r="BV186" s="136"/>
      <c r="BW186" s="161">
        <f t="shared" si="40"/>
        <v>0</v>
      </c>
      <c r="BX186" s="136"/>
      <c r="BY186" s="161">
        <f t="shared" si="41"/>
        <v>0</v>
      </c>
      <c r="BZ186" s="136"/>
      <c r="CA186" s="161">
        <f t="shared" si="42"/>
        <v>0</v>
      </c>
      <c r="CB186" s="136"/>
      <c r="CC186" s="161">
        <f t="shared" si="43"/>
        <v>0</v>
      </c>
      <c r="CD186" s="136"/>
      <c r="CE186" s="161">
        <f t="shared" si="44"/>
        <v>0</v>
      </c>
      <c r="CF186" s="136"/>
      <c r="CG186" s="161">
        <f t="shared" si="45"/>
        <v>0</v>
      </c>
      <c r="CH186" s="136"/>
      <c r="CI186" s="161">
        <f t="shared" si="46"/>
        <v>0</v>
      </c>
      <c r="CJ186" s="136"/>
      <c r="CK186" s="161">
        <f t="shared" si="47"/>
        <v>0</v>
      </c>
      <c r="CL186" s="136"/>
      <c r="CM186" s="161">
        <f t="shared" si="48"/>
        <v>0</v>
      </c>
      <c r="CN186" s="136"/>
      <c r="CO186" s="161">
        <f t="shared" si="49"/>
        <v>0</v>
      </c>
      <c r="CP186" s="136"/>
      <c r="CQ186" s="161">
        <f t="shared" si="50"/>
        <v>0</v>
      </c>
      <c r="CR186" s="136"/>
      <c r="CS186" s="161">
        <f t="shared" si="51"/>
        <v>0</v>
      </c>
      <c r="CT186" s="136"/>
      <c r="CU186" s="161">
        <f t="shared" si="52"/>
        <v>0</v>
      </c>
      <c r="CV186" s="136"/>
      <c r="CW186" s="161">
        <f t="shared" si="53"/>
        <v>0</v>
      </c>
      <c r="CX186" s="136"/>
      <c r="CY186" s="161">
        <f t="shared" si="54"/>
        <v>0</v>
      </c>
      <c r="CZ186" s="136"/>
      <c r="DA186" s="161">
        <f t="shared" si="55"/>
        <v>0</v>
      </c>
      <c r="DB186" s="136"/>
      <c r="DC186" s="161">
        <f t="shared" si="56"/>
        <v>0</v>
      </c>
      <c r="DD186" s="136"/>
      <c r="DE186" s="161">
        <f t="shared" si="57"/>
        <v>0</v>
      </c>
      <c r="DF186" s="136"/>
      <c r="DG186" s="161">
        <f t="shared" si="58"/>
        <v>0</v>
      </c>
      <c r="DH186" s="136"/>
      <c r="DI186" s="161">
        <f t="shared" si="59"/>
        <v>0</v>
      </c>
      <c r="DJ186" s="136"/>
      <c r="DK186" s="161">
        <f t="shared" si="60"/>
        <v>0</v>
      </c>
      <c r="DL186" s="136"/>
      <c r="DM186" s="161">
        <f t="shared" si="61"/>
        <v>0</v>
      </c>
      <c r="DN186" s="136"/>
      <c r="DO186" s="161">
        <f t="shared" si="62"/>
        <v>0</v>
      </c>
      <c r="DP186" s="136"/>
      <c r="DQ186" s="161">
        <f t="shared" si="63"/>
        <v>0</v>
      </c>
      <c r="DR186" s="136"/>
      <c r="DS186" s="161">
        <f t="shared" si="64"/>
        <v>0</v>
      </c>
      <c r="DT186" s="136"/>
      <c r="DU186" s="161">
        <f t="shared" si="65"/>
        <v>0</v>
      </c>
      <c r="DV186" s="136"/>
      <c r="DW186" s="161">
        <f t="shared" si="66"/>
        <v>0</v>
      </c>
      <c r="DX186" s="136"/>
      <c r="DY186" s="161">
        <f t="shared" si="67"/>
        <v>0</v>
      </c>
      <c r="DZ186" s="136"/>
      <c r="EA186" s="161">
        <f t="shared" si="68"/>
        <v>0</v>
      </c>
      <c r="EB186" s="136"/>
      <c r="EC186" s="161">
        <f t="shared" si="69"/>
        <v>0</v>
      </c>
      <c r="ED186" s="136"/>
      <c r="EE186" s="161">
        <f t="shared" si="70"/>
        <v>0</v>
      </c>
      <c r="EF186" s="136"/>
      <c r="EG186" s="161">
        <f t="shared" si="71"/>
        <v>0</v>
      </c>
      <c r="EH186" s="136"/>
      <c r="EI186" s="161">
        <f t="shared" si="72"/>
        <v>0</v>
      </c>
      <c r="EJ186" s="136"/>
      <c r="EK186" s="161">
        <f t="shared" si="73"/>
        <v>0</v>
      </c>
      <c r="EL186" s="136"/>
      <c r="EM186" s="161">
        <f t="shared" si="74"/>
        <v>0</v>
      </c>
      <c r="EN186" s="136"/>
      <c r="EO186" s="161">
        <f t="shared" si="75"/>
        <v>0</v>
      </c>
      <c r="EP186" s="136"/>
      <c r="EQ186" s="161">
        <f t="shared" si="76"/>
        <v>0</v>
      </c>
      <c r="ER186" s="136"/>
      <c r="ES186" s="161">
        <f t="shared" si="77"/>
        <v>0</v>
      </c>
      <c r="ET186" s="136"/>
      <c r="EU186" s="161">
        <f t="shared" si="78"/>
        <v>0</v>
      </c>
      <c r="EV186" s="136"/>
      <c r="EW186" s="161">
        <f t="shared" si="79"/>
        <v>0</v>
      </c>
      <c r="EX186" s="136"/>
      <c r="EY186" s="161">
        <f t="shared" si="80"/>
        <v>0</v>
      </c>
      <c r="EZ186" s="136"/>
      <c r="FA186" s="161">
        <f t="shared" si="81"/>
        <v>0</v>
      </c>
      <c r="FB186" s="136"/>
      <c r="FC186" s="161">
        <f t="shared" si="82"/>
        <v>0</v>
      </c>
      <c r="FD186" s="136"/>
      <c r="FE186" s="161">
        <f t="shared" si="83"/>
        <v>0</v>
      </c>
      <c r="FF186" s="136"/>
      <c r="FG186" s="161">
        <f t="shared" si="84"/>
        <v>0</v>
      </c>
      <c r="FH186" s="136"/>
      <c r="FI186" s="161">
        <f t="shared" si="85"/>
        <v>0</v>
      </c>
      <c r="FJ186" s="136"/>
      <c r="FK186" s="161">
        <f t="shared" si="86"/>
        <v>0</v>
      </c>
      <c r="FL186" s="136"/>
      <c r="FM186" s="161">
        <f t="shared" si="87"/>
        <v>0</v>
      </c>
      <c r="FN186" s="136"/>
      <c r="FO186" s="161">
        <f t="shared" si="88"/>
        <v>0</v>
      </c>
      <c r="FP186" s="136"/>
      <c r="FQ186" s="161">
        <f t="shared" si="89"/>
        <v>0</v>
      </c>
      <c r="FR186" s="136"/>
      <c r="FS186" s="161">
        <f t="shared" si="90"/>
        <v>0</v>
      </c>
      <c r="FT186" s="136"/>
      <c r="FU186" s="161">
        <f t="shared" si="91"/>
        <v>0</v>
      </c>
      <c r="FV186" s="136"/>
      <c r="FW186" s="161">
        <f t="shared" si="92"/>
        <v>0</v>
      </c>
      <c r="FX186" s="136"/>
      <c r="FY186" s="161">
        <f t="shared" si="93"/>
        <v>0</v>
      </c>
      <c r="FZ186" s="136"/>
      <c r="GA186" s="161">
        <f t="shared" si="94"/>
        <v>0</v>
      </c>
      <c r="GB186" s="136"/>
      <c r="GC186" s="161">
        <f t="shared" si="95"/>
        <v>0</v>
      </c>
      <c r="GD186" s="136"/>
      <c r="GE186" s="161">
        <f t="shared" si="96"/>
        <v>0</v>
      </c>
      <c r="GF186" s="136"/>
      <c r="GG186" s="161">
        <f t="shared" si="97"/>
        <v>0</v>
      </c>
      <c r="GH186" s="136"/>
      <c r="GI186" s="161">
        <f t="shared" si="98"/>
        <v>0</v>
      </c>
      <c r="GJ186" s="136"/>
      <c r="GK186" s="161">
        <f t="shared" si="99"/>
        <v>0</v>
      </c>
      <c r="GL186" s="136"/>
      <c r="GM186" s="161">
        <f t="shared" si="100"/>
        <v>0</v>
      </c>
      <c r="GN186" s="136"/>
      <c r="GO186" s="161">
        <f t="shared" si="101"/>
        <v>0</v>
      </c>
      <c r="GP186" s="136"/>
      <c r="GQ186" s="161">
        <f t="shared" si="102"/>
        <v>0</v>
      </c>
      <c r="GR186" s="136"/>
      <c r="GS186" s="161">
        <f t="shared" si="103"/>
        <v>0</v>
      </c>
      <c r="GT186" s="136"/>
      <c r="GU186" s="161">
        <f t="shared" si="104"/>
        <v>0</v>
      </c>
      <c r="GV186" s="136"/>
      <c r="GW186" s="161">
        <f t="shared" si="105"/>
        <v>0</v>
      </c>
      <c r="GX186" s="136"/>
      <c r="GY186" s="161">
        <f t="shared" si="106"/>
        <v>0</v>
      </c>
      <c r="GZ186" s="136"/>
      <c r="HA186" s="161">
        <f t="shared" si="107"/>
        <v>0</v>
      </c>
      <c r="HB186" s="136"/>
      <c r="HC186" s="161">
        <f t="shared" si="108"/>
        <v>0</v>
      </c>
      <c r="HD186" s="136"/>
      <c r="HE186" s="161">
        <f t="shared" si="109"/>
        <v>0</v>
      </c>
      <c r="HF186" s="136"/>
      <c r="HG186" s="161">
        <f t="shared" si="110"/>
        <v>0</v>
      </c>
      <c r="HH186" s="136"/>
      <c r="HI186" s="161">
        <f t="shared" si="111"/>
        <v>0</v>
      </c>
      <c r="HJ186" s="136"/>
      <c r="HK186" s="161">
        <f t="shared" si="112"/>
        <v>0</v>
      </c>
      <c r="HL186" s="136"/>
      <c r="HM186" s="161">
        <f t="shared" si="113"/>
        <v>0</v>
      </c>
      <c r="HN186" s="136"/>
      <c r="HO186" s="161">
        <f t="shared" si="114"/>
        <v>0</v>
      </c>
      <c r="HP186" s="136"/>
      <c r="HQ186" s="161">
        <f t="shared" si="115"/>
        <v>0</v>
      </c>
      <c r="HR186" s="136"/>
      <c r="HS186" s="161">
        <f t="shared" si="116"/>
        <v>0</v>
      </c>
      <c r="HT186" s="136"/>
      <c r="HU186" s="161">
        <f t="shared" si="117"/>
        <v>0</v>
      </c>
      <c r="HV186" s="136"/>
      <c r="HW186" s="161">
        <f t="shared" si="118"/>
        <v>0</v>
      </c>
      <c r="HX186" s="136"/>
      <c r="HY186" s="161">
        <f t="shared" si="119"/>
        <v>0</v>
      </c>
      <c r="HZ186" s="136"/>
      <c r="IA186" s="161">
        <f t="shared" si="120"/>
        <v>0</v>
      </c>
      <c r="IB186" s="136"/>
      <c r="IC186" s="161">
        <f t="shared" si="121"/>
        <v>0</v>
      </c>
      <c r="ID186" s="136"/>
      <c r="IE186" s="161">
        <f t="shared" si="122"/>
        <v>0</v>
      </c>
      <c r="IF186" s="136"/>
      <c r="IG186" s="161">
        <f t="shared" si="123"/>
        <v>0</v>
      </c>
      <c r="IH186" s="136"/>
      <c r="II186" s="161">
        <f t="shared" si="124"/>
        <v>0</v>
      </c>
      <c r="IJ186" s="136"/>
      <c r="IK186" s="161">
        <f t="shared" si="125"/>
        <v>0</v>
      </c>
      <c r="IL186" s="136"/>
      <c r="IM186" s="161">
        <f t="shared" si="126"/>
        <v>0</v>
      </c>
      <c r="IN186" s="136"/>
      <c r="IO186" s="161">
        <f t="shared" si="127"/>
        <v>0</v>
      </c>
      <c r="IP186" s="136"/>
      <c r="IQ186" s="161">
        <f t="shared" si="128"/>
        <v>0</v>
      </c>
      <c r="IR186" s="136"/>
      <c r="IS186" s="161">
        <f t="shared" si="129"/>
        <v>0</v>
      </c>
      <c r="IT186" s="136"/>
      <c r="IU186" s="161">
        <f t="shared" si="130"/>
        <v>0</v>
      </c>
      <c r="IV186" s="136"/>
      <c r="IW186" s="161">
        <f t="shared" si="131"/>
        <v>0</v>
      </c>
      <c r="IX186" s="136"/>
      <c r="IY186" s="161">
        <f t="shared" si="132"/>
        <v>0</v>
      </c>
      <c r="IZ186" s="136"/>
      <c r="JA186" s="161">
        <f t="shared" si="133"/>
        <v>0</v>
      </c>
      <c r="JB186" s="136"/>
      <c r="JC186" s="161">
        <f t="shared" si="134"/>
        <v>0</v>
      </c>
      <c r="JD186" s="136"/>
      <c r="JE186" s="161">
        <f t="shared" si="135"/>
        <v>0</v>
      </c>
      <c r="JF186" s="136"/>
      <c r="JG186" s="161">
        <f t="shared" si="136"/>
        <v>0</v>
      </c>
      <c r="JH186" s="136"/>
      <c r="JI186" s="161">
        <f t="shared" si="137"/>
        <v>0</v>
      </c>
      <c r="JJ186" s="136"/>
      <c r="JK186" s="161">
        <f t="shared" si="138"/>
        <v>0</v>
      </c>
      <c r="JL186" s="136"/>
      <c r="JM186" s="161">
        <f t="shared" si="139"/>
        <v>0</v>
      </c>
      <c r="JN186" s="136"/>
      <c r="JO186" s="161">
        <f t="shared" si="140"/>
        <v>0</v>
      </c>
      <c r="JP186" s="136"/>
      <c r="JQ186" s="161">
        <f t="shared" si="141"/>
        <v>0</v>
      </c>
      <c r="JR186" s="136"/>
      <c r="JS186" s="161">
        <f t="shared" si="142"/>
        <v>0</v>
      </c>
      <c r="JT186" s="136"/>
      <c r="JU186" s="161">
        <f t="shared" si="143"/>
        <v>0</v>
      </c>
      <c r="JV186" s="136"/>
      <c r="JW186" s="161">
        <f t="shared" si="144"/>
        <v>0</v>
      </c>
      <c r="JX186" s="136"/>
      <c r="JY186" s="161">
        <f t="shared" si="145"/>
        <v>0</v>
      </c>
      <c r="JZ186" s="136"/>
      <c r="KA186" s="161">
        <f t="shared" si="146"/>
        <v>0</v>
      </c>
      <c r="KB186" s="136"/>
      <c r="KC186" s="161">
        <f t="shared" si="147"/>
        <v>0</v>
      </c>
      <c r="KD186" s="136"/>
      <c r="KE186" s="161">
        <f t="shared" si="148"/>
        <v>0</v>
      </c>
      <c r="KF186" s="136"/>
      <c r="KG186" s="161">
        <f t="shared" si="149"/>
        <v>0</v>
      </c>
      <c r="KH186" s="136"/>
      <c r="KI186" s="161">
        <f t="shared" si="150"/>
        <v>0</v>
      </c>
      <c r="KJ186" s="136"/>
      <c r="KK186" s="161">
        <f t="shared" si="151"/>
        <v>0</v>
      </c>
      <c r="KL186" s="136"/>
      <c r="KM186" s="161">
        <f t="shared" si="152"/>
        <v>0</v>
      </c>
      <c r="KN186" s="136"/>
      <c r="KO186" s="161">
        <f t="shared" si="153"/>
        <v>0</v>
      </c>
      <c r="KP186" s="136"/>
      <c r="KQ186" s="161">
        <f t="shared" si="154"/>
        <v>0</v>
      </c>
      <c r="KR186" s="136"/>
      <c r="KS186" s="161">
        <f t="shared" si="155"/>
        <v>0</v>
      </c>
      <c r="KT186" s="136"/>
      <c r="KU186" s="161">
        <f t="shared" si="156"/>
        <v>0</v>
      </c>
      <c r="KV186" s="136"/>
      <c r="KW186" s="161">
        <f t="shared" si="157"/>
        <v>0</v>
      </c>
      <c r="KX186" s="136"/>
      <c r="KY186" s="161">
        <f t="shared" si="158"/>
        <v>0</v>
      </c>
      <c r="KZ186" s="136"/>
      <c r="LA186" s="161">
        <f t="shared" si="159"/>
        <v>0</v>
      </c>
      <c r="LB186" s="136"/>
      <c r="LC186" s="161">
        <f t="shared" si="160"/>
        <v>0</v>
      </c>
      <c r="LD186" s="136"/>
      <c r="LE186" s="161">
        <f t="shared" si="161"/>
        <v>0</v>
      </c>
      <c r="LF186" s="136"/>
      <c r="LG186" s="161">
        <f t="shared" si="162"/>
        <v>0</v>
      </c>
      <c r="LH186" s="136"/>
      <c r="LI186" s="161">
        <f t="shared" si="163"/>
        <v>0</v>
      </c>
      <c r="LJ186" s="136"/>
      <c r="LK186" s="161">
        <f t="shared" si="164"/>
        <v>0</v>
      </c>
      <c r="LL186"/>
      <c r="LM186" s="161">
        <f t="shared" si="165"/>
        <v>0</v>
      </c>
      <c r="LN186" s="136"/>
      <c r="LO186" s="161">
        <f t="shared" si="166"/>
        <v>0</v>
      </c>
      <c r="LP186" s="136"/>
      <c r="LQ186" s="161">
        <f t="shared" si="167"/>
        <v>0</v>
      </c>
      <c r="LR186" s="136"/>
      <c r="LS186" s="161">
        <f t="shared" si="168"/>
        <v>0</v>
      </c>
      <c r="LT186" s="136"/>
      <c r="LU186" s="161">
        <f t="shared" si="169"/>
        <v>0</v>
      </c>
      <c r="LV186" s="136"/>
      <c r="LW186" s="161">
        <f t="shared" si="170"/>
        <v>0</v>
      </c>
      <c r="LX186" s="136"/>
      <c r="LY186" s="161">
        <f t="shared" si="171"/>
        <v>0</v>
      </c>
      <c r="LZ186" s="136"/>
      <c r="MA186" s="161">
        <f t="shared" si="172"/>
        <v>0</v>
      </c>
      <c r="MB186" s="136"/>
      <c r="MC186" s="161">
        <f t="shared" si="173"/>
        <v>0</v>
      </c>
      <c r="MD186" s="136"/>
      <c r="ME186" s="161">
        <f t="shared" si="174"/>
        <v>0</v>
      </c>
      <c r="MF186" s="136"/>
      <c r="MG186" s="161">
        <f t="shared" si="175"/>
        <v>0</v>
      </c>
      <c r="MH186" s="136"/>
      <c r="MI186" s="161">
        <f t="shared" si="176"/>
        <v>0</v>
      </c>
      <c r="MJ186" s="136"/>
      <c r="MK186" s="161">
        <f t="shared" si="177"/>
        <v>0</v>
      </c>
      <c r="ML186" s="136"/>
      <c r="MM186" s="161">
        <f t="shared" si="178"/>
        <v>0</v>
      </c>
      <c r="MN186" s="136"/>
      <c r="MO186" s="161">
        <f t="shared" si="179"/>
        <v>0</v>
      </c>
      <c r="MP186" s="136"/>
      <c r="MQ186" s="161">
        <f t="shared" si="180"/>
        <v>0</v>
      </c>
      <c r="MR186" s="136"/>
      <c r="MS186" s="161">
        <f t="shared" si="181"/>
        <v>0</v>
      </c>
      <c r="MT186" s="136"/>
      <c r="MU186" s="161">
        <f t="shared" si="182"/>
        <v>0</v>
      </c>
      <c r="MV186" s="136"/>
      <c r="MW186" s="161">
        <f t="shared" si="183"/>
        <v>0</v>
      </c>
      <c r="MX186" s="136"/>
      <c r="MY186" s="161">
        <f t="shared" si="184"/>
        <v>0</v>
      </c>
      <c r="MZ186" s="136"/>
      <c r="NA186" s="161">
        <f t="shared" si="185"/>
        <v>0</v>
      </c>
      <c r="NB186" s="136"/>
      <c r="NC186" s="161">
        <f t="shared" si="186"/>
        <v>0</v>
      </c>
      <c r="ND186" s="136"/>
      <c r="NE186" s="161">
        <f t="shared" si="187"/>
        <v>0</v>
      </c>
      <c r="NF186" s="136"/>
      <c r="NG186" s="161">
        <f t="shared" si="188"/>
        <v>0</v>
      </c>
      <c r="NH186" s="136"/>
      <c r="NI186" s="161">
        <f t="shared" si="189"/>
        <v>0</v>
      </c>
      <c r="NJ186" s="136"/>
      <c r="NK186" s="161">
        <f t="shared" si="190"/>
        <v>0</v>
      </c>
      <c r="NL186" s="136"/>
      <c r="NM186" s="161">
        <f t="shared" si="191"/>
        <v>0</v>
      </c>
      <c r="NN186" s="136"/>
      <c r="NO186" s="161">
        <f t="shared" si="192"/>
        <v>0</v>
      </c>
      <c r="NP186" s="136"/>
      <c r="NQ186" s="161">
        <f t="shared" si="193"/>
        <v>0</v>
      </c>
      <c r="NR186" s="136"/>
      <c r="NS186" s="161">
        <f t="shared" si="194"/>
        <v>0</v>
      </c>
      <c r="NT186" s="136"/>
      <c r="NU186" s="161">
        <f t="shared" si="195"/>
        <v>0</v>
      </c>
      <c r="NV186" s="136"/>
      <c r="NW186" s="161">
        <f t="shared" si="196"/>
        <v>0</v>
      </c>
      <c r="NX186" s="136"/>
      <c r="NY186" s="161">
        <f t="shared" si="197"/>
        <v>0</v>
      </c>
      <c r="NZ186" s="136"/>
      <c r="OA186" s="161">
        <f t="shared" si="198"/>
        <v>0</v>
      </c>
      <c r="OB186" s="136"/>
      <c r="OC186" s="161">
        <f t="shared" si="199"/>
        <v>0</v>
      </c>
      <c r="OD186" s="136"/>
      <c r="OE186" s="161">
        <f t="shared" si="200"/>
        <v>0</v>
      </c>
      <c r="OF186" s="136"/>
      <c r="OG186" s="161">
        <f t="shared" si="201"/>
        <v>0</v>
      </c>
      <c r="OH186" s="136"/>
      <c r="OI186" s="161">
        <f t="shared" si="202"/>
        <v>0</v>
      </c>
      <c r="OJ186" s="136"/>
      <c r="OK186" s="161">
        <f t="shared" si="203"/>
        <v>0</v>
      </c>
      <c r="OL186" s="136"/>
      <c r="OM186" s="161">
        <f t="shared" si="204"/>
        <v>0</v>
      </c>
      <c r="ON186" s="136"/>
      <c r="OO186" s="161">
        <f t="shared" si="205"/>
        <v>0</v>
      </c>
      <c r="OP186" s="136"/>
      <c r="OQ186" s="161">
        <f t="shared" si="206"/>
        <v>0</v>
      </c>
      <c r="OR186" s="136"/>
      <c r="OS186" s="161">
        <f t="shared" si="207"/>
        <v>0</v>
      </c>
      <c r="OT186" s="136"/>
      <c r="OU186" s="161">
        <f t="shared" si="208"/>
        <v>0</v>
      </c>
      <c r="OV186" s="136"/>
      <c r="OW186" s="161">
        <f t="shared" si="209"/>
        <v>0</v>
      </c>
      <c r="OX186" s="136"/>
      <c r="OY186" s="161">
        <f t="shared" si="210"/>
        <v>0</v>
      </c>
      <c r="OZ186" s="136"/>
      <c r="PA186" s="161">
        <f t="shared" si="211"/>
        <v>0</v>
      </c>
      <c r="PB186" s="136"/>
      <c r="PC186" s="161">
        <f t="shared" si="212"/>
        <v>0</v>
      </c>
      <c r="PD186" s="136"/>
      <c r="PE186" s="161">
        <f t="shared" si="213"/>
        <v>0</v>
      </c>
      <c r="PF186" s="136"/>
      <c r="PG186" s="161">
        <f t="shared" si="214"/>
        <v>0</v>
      </c>
      <c r="PH186" s="136"/>
      <c r="PI186" s="161">
        <f t="shared" si="215"/>
        <v>0</v>
      </c>
      <c r="PJ186" s="136"/>
      <c r="PK186" s="161">
        <f t="shared" si="216"/>
        <v>0</v>
      </c>
      <c r="PL186" s="136"/>
      <c r="PM186" s="161">
        <f t="shared" si="217"/>
        <v>0</v>
      </c>
      <c r="PN186" s="136"/>
      <c r="PO186" s="161">
        <f t="shared" si="218"/>
        <v>0</v>
      </c>
      <c r="PP186" s="136"/>
      <c r="PQ186" s="161">
        <f t="shared" si="219"/>
        <v>0</v>
      </c>
      <c r="PR186" s="136"/>
      <c r="PS186" s="161">
        <f t="shared" si="220"/>
        <v>0</v>
      </c>
      <c r="PT186" s="136"/>
      <c r="PU186" s="161">
        <f t="shared" si="221"/>
        <v>0</v>
      </c>
      <c r="PV186" s="136"/>
      <c r="PW186" s="161">
        <f t="shared" si="222"/>
        <v>0</v>
      </c>
      <c r="PX186" s="136"/>
      <c r="PY186" s="161">
        <f t="shared" si="223"/>
        <v>0</v>
      </c>
      <c r="PZ186" s="136"/>
      <c r="QA186" s="161">
        <f t="shared" si="224"/>
        <v>0</v>
      </c>
      <c r="QB186" s="136"/>
      <c r="QC186" s="161">
        <f t="shared" si="225"/>
        <v>0</v>
      </c>
      <c r="QD186" s="136"/>
      <c r="QE186" s="161">
        <f t="shared" si="226"/>
        <v>0</v>
      </c>
      <c r="QF186" s="136"/>
      <c r="QG186" s="161">
        <f t="shared" si="227"/>
        <v>0</v>
      </c>
      <c r="QH186" s="136"/>
      <c r="QI186" s="161">
        <f t="shared" si="228"/>
        <v>0</v>
      </c>
      <c r="QJ186" s="136"/>
      <c r="QK186" s="161">
        <f t="shared" si="229"/>
        <v>0</v>
      </c>
      <c r="QL186" s="136"/>
      <c r="QM186" s="161">
        <f t="shared" si="230"/>
        <v>0</v>
      </c>
      <c r="QN186" s="136"/>
      <c r="QO186" s="161">
        <f t="shared" si="231"/>
        <v>0</v>
      </c>
      <c r="QP186" s="136"/>
      <c r="QQ186" s="161">
        <f t="shared" si="232"/>
        <v>0</v>
      </c>
      <c r="QR186" s="136"/>
      <c r="QS186" s="161">
        <f t="shared" si="233"/>
        <v>0</v>
      </c>
      <c r="QT186" s="136"/>
      <c r="QU186" s="161">
        <f t="shared" si="234"/>
        <v>0</v>
      </c>
      <c r="QV186" s="136"/>
      <c r="QW186" s="161">
        <f t="shared" si="235"/>
        <v>0</v>
      </c>
      <c r="QX186" s="136"/>
      <c r="QY186" s="161">
        <f t="shared" si="236"/>
        <v>0</v>
      </c>
      <c r="QZ186" s="136"/>
      <c r="RA186" s="161">
        <f t="shared" si="237"/>
        <v>0</v>
      </c>
      <c r="RB186" s="136"/>
      <c r="RC186" s="161">
        <f t="shared" si="238"/>
        <v>0</v>
      </c>
      <c r="RD186" s="136"/>
      <c r="RE186" s="161">
        <f t="shared" si="239"/>
        <v>0</v>
      </c>
      <c r="RF186" s="136"/>
      <c r="RG186" s="161">
        <f t="shared" si="240"/>
        <v>0</v>
      </c>
      <c r="RH186" s="136"/>
      <c r="RI186" s="161">
        <f t="shared" si="241"/>
        <v>0</v>
      </c>
      <c r="RJ186" s="136"/>
      <c r="RK186" s="161">
        <f t="shared" si="242"/>
        <v>0</v>
      </c>
      <c r="RL186" s="136"/>
      <c r="RM186" s="161">
        <f t="shared" si="243"/>
        <v>0</v>
      </c>
      <c r="RN186" s="136"/>
      <c r="RO186" s="161">
        <f t="shared" si="244"/>
        <v>0</v>
      </c>
      <c r="RP186" s="136"/>
      <c r="RQ186" s="161">
        <f t="shared" si="245"/>
        <v>0</v>
      </c>
      <c r="RR186" s="136"/>
      <c r="RS186" s="161">
        <f t="shared" si="246"/>
        <v>0</v>
      </c>
      <c r="RT186" s="136"/>
      <c r="RU186" s="161">
        <f t="shared" si="247"/>
        <v>0</v>
      </c>
      <c r="RV186" s="136"/>
      <c r="RW186" s="161">
        <f t="shared" si="248"/>
        <v>0</v>
      </c>
      <c r="RX186" s="136"/>
      <c r="RY186" s="161">
        <f t="shared" si="249"/>
        <v>0</v>
      </c>
      <c r="RZ186" s="136"/>
      <c r="SA186" s="161">
        <f t="shared" si="250"/>
        <v>0</v>
      </c>
      <c r="SB186" s="136"/>
      <c r="SC186" s="161">
        <f t="shared" si="251"/>
        <v>0</v>
      </c>
      <c r="SD186" s="136"/>
      <c r="SE186" s="161">
        <f t="shared" si="252"/>
        <v>0</v>
      </c>
      <c r="SF186" s="136"/>
      <c r="SG186" s="161">
        <f t="shared" si="253"/>
        <v>0</v>
      </c>
      <c r="SH186" s="136"/>
      <c r="SI186" s="161">
        <f t="shared" si="254"/>
        <v>0</v>
      </c>
      <c r="SJ186" s="136"/>
      <c r="SK186" s="161">
        <f t="shared" si="255"/>
        <v>0</v>
      </c>
      <c r="SL186" s="136"/>
      <c r="SM186" s="161">
        <f t="shared" si="256"/>
        <v>0</v>
      </c>
      <c r="SN186" s="136"/>
      <c r="SO186" s="161">
        <f t="shared" si="257"/>
        <v>0</v>
      </c>
      <c r="SP186" s="136"/>
      <c r="SQ186" s="161">
        <f t="shared" si="258"/>
        <v>0</v>
      </c>
    </row>
    <row r="187" spans="1:511" s="123" customFormat="1" x14ac:dyDescent="0.25">
      <c r="A187" s="159" t="s">
        <v>194</v>
      </c>
      <c r="B187" s="160" t="s">
        <v>12</v>
      </c>
      <c r="C187" s="205" t="e">
        <f>AVERAGE(#REF!)</f>
        <v>#REF!</v>
      </c>
      <c r="D187" s="136"/>
      <c r="E187" s="161">
        <f t="shared" si="5"/>
        <v>0</v>
      </c>
      <c r="F187" s="136"/>
      <c r="G187" s="161">
        <f t="shared" si="6"/>
        <v>0</v>
      </c>
      <c r="H187" s="136"/>
      <c r="I187" s="161">
        <f t="shared" si="7"/>
        <v>0</v>
      </c>
      <c r="J187" s="136"/>
      <c r="K187" s="161">
        <f t="shared" si="8"/>
        <v>0</v>
      </c>
      <c r="L187" s="136"/>
      <c r="M187" s="161">
        <f t="shared" si="9"/>
        <v>0</v>
      </c>
      <c r="N187" s="136"/>
      <c r="O187" s="161">
        <f t="shared" si="10"/>
        <v>0</v>
      </c>
      <c r="P187" s="136"/>
      <c r="Q187" s="161">
        <f t="shared" si="11"/>
        <v>0</v>
      </c>
      <c r="R187" s="136"/>
      <c r="S187" s="161">
        <f t="shared" si="12"/>
        <v>0</v>
      </c>
      <c r="T187" s="136"/>
      <c r="U187" s="161">
        <f t="shared" si="13"/>
        <v>0</v>
      </c>
      <c r="V187" s="136"/>
      <c r="W187" s="161">
        <f t="shared" si="14"/>
        <v>0</v>
      </c>
      <c r="X187" s="136"/>
      <c r="Y187" s="161">
        <f t="shared" si="15"/>
        <v>0</v>
      </c>
      <c r="Z187" s="136"/>
      <c r="AA187" s="161">
        <f t="shared" si="16"/>
        <v>0</v>
      </c>
      <c r="AB187" s="136"/>
      <c r="AC187" s="161">
        <f t="shared" si="17"/>
        <v>0</v>
      </c>
      <c r="AD187" s="136"/>
      <c r="AE187" s="161">
        <f t="shared" si="18"/>
        <v>0</v>
      </c>
      <c r="AF187" s="136"/>
      <c r="AG187" s="161">
        <f t="shared" si="19"/>
        <v>0</v>
      </c>
      <c r="AH187" s="136"/>
      <c r="AI187" s="161">
        <f t="shared" si="20"/>
        <v>0</v>
      </c>
      <c r="AJ187" s="136"/>
      <c r="AK187" s="161">
        <f t="shared" si="21"/>
        <v>0</v>
      </c>
      <c r="AL187" s="136"/>
      <c r="AM187" s="161">
        <f t="shared" si="22"/>
        <v>0</v>
      </c>
      <c r="AN187" s="136"/>
      <c r="AO187" s="161">
        <f t="shared" si="23"/>
        <v>0</v>
      </c>
      <c r="AP187" s="136"/>
      <c r="AQ187" s="161">
        <f t="shared" si="24"/>
        <v>0</v>
      </c>
      <c r="AR187" s="136"/>
      <c r="AS187" s="161">
        <f t="shared" si="25"/>
        <v>0</v>
      </c>
      <c r="AT187" s="136"/>
      <c r="AU187" s="161">
        <f t="shared" si="26"/>
        <v>0</v>
      </c>
      <c r="AV187" s="136"/>
      <c r="AW187" s="161">
        <f t="shared" si="27"/>
        <v>0</v>
      </c>
      <c r="AX187" s="136"/>
      <c r="AY187" s="161">
        <f t="shared" si="28"/>
        <v>0</v>
      </c>
      <c r="AZ187" s="136"/>
      <c r="BA187" s="161">
        <f t="shared" si="29"/>
        <v>0</v>
      </c>
      <c r="BB187" s="136"/>
      <c r="BC187" s="161">
        <f t="shared" si="30"/>
        <v>0</v>
      </c>
      <c r="BD187" s="136"/>
      <c r="BE187" s="161">
        <f t="shared" si="31"/>
        <v>0</v>
      </c>
      <c r="BF187" s="136"/>
      <c r="BG187" s="161">
        <f t="shared" si="32"/>
        <v>0</v>
      </c>
      <c r="BH187" s="136"/>
      <c r="BI187" s="161">
        <f t="shared" si="33"/>
        <v>0</v>
      </c>
      <c r="BJ187" s="136"/>
      <c r="BK187" s="161">
        <f t="shared" si="34"/>
        <v>0</v>
      </c>
      <c r="BL187" s="136"/>
      <c r="BM187" s="161">
        <f t="shared" si="35"/>
        <v>0</v>
      </c>
      <c r="BN187" s="136"/>
      <c r="BO187" s="161">
        <f t="shared" si="36"/>
        <v>0</v>
      </c>
      <c r="BP187" s="136"/>
      <c r="BQ187" s="161">
        <f t="shared" si="37"/>
        <v>0</v>
      </c>
      <c r="BR187" s="136"/>
      <c r="BS187" s="161">
        <f t="shared" si="38"/>
        <v>0</v>
      </c>
      <c r="BT187" s="136"/>
      <c r="BU187" s="161">
        <f t="shared" si="39"/>
        <v>0</v>
      </c>
      <c r="BV187" s="136"/>
      <c r="BW187" s="161">
        <f t="shared" si="40"/>
        <v>0</v>
      </c>
      <c r="BX187" s="136"/>
      <c r="BY187" s="161">
        <f t="shared" si="41"/>
        <v>0</v>
      </c>
      <c r="BZ187" s="136"/>
      <c r="CA187" s="161">
        <f t="shared" si="42"/>
        <v>0</v>
      </c>
      <c r="CB187" s="136"/>
      <c r="CC187" s="161">
        <f t="shared" si="43"/>
        <v>0</v>
      </c>
      <c r="CD187" s="136"/>
      <c r="CE187" s="161">
        <f t="shared" si="44"/>
        <v>0</v>
      </c>
      <c r="CF187" s="136"/>
      <c r="CG187" s="161">
        <f t="shared" si="45"/>
        <v>0</v>
      </c>
      <c r="CH187" s="136"/>
      <c r="CI187" s="161">
        <f t="shared" si="46"/>
        <v>0</v>
      </c>
      <c r="CJ187" s="136"/>
      <c r="CK187" s="161">
        <f t="shared" si="47"/>
        <v>0</v>
      </c>
      <c r="CL187" s="136"/>
      <c r="CM187" s="161">
        <f t="shared" si="48"/>
        <v>0</v>
      </c>
      <c r="CN187" s="136"/>
      <c r="CO187" s="161">
        <f t="shared" si="49"/>
        <v>0</v>
      </c>
      <c r="CP187" s="136"/>
      <c r="CQ187" s="161">
        <f t="shared" si="50"/>
        <v>0</v>
      </c>
      <c r="CR187" s="136"/>
      <c r="CS187" s="161">
        <f t="shared" si="51"/>
        <v>0</v>
      </c>
      <c r="CT187" s="136"/>
      <c r="CU187" s="161">
        <f t="shared" si="52"/>
        <v>0</v>
      </c>
      <c r="CV187" s="136"/>
      <c r="CW187" s="161">
        <f t="shared" si="53"/>
        <v>0</v>
      </c>
      <c r="CX187" s="136"/>
      <c r="CY187" s="161">
        <f t="shared" si="54"/>
        <v>0</v>
      </c>
      <c r="CZ187" s="136"/>
      <c r="DA187" s="161">
        <f t="shared" si="55"/>
        <v>0</v>
      </c>
      <c r="DB187" s="136"/>
      <c r="DC187" s="161">
        <f t="shared" si="56"/>
        <v>0</v>
      </c>
      <c r="DD187" s="136"/>
      <c r="DE187" s="161">
        <f t="shared" si="57"/>
        <v>0</v>
      </c>
      <c r="DF187" s="136"/>
      <c r="DG187" s="161">
        <f t="shared" si="58"/>
        <v>0</v>
      </c>
      <c r="DH187" s="136"/>
      <c r="DI187" s="161">
        <f t="shared" si="59"/>
        <v>0</v>
      </c>
      <c r="DJ187" s="136"/>
      <c r="DK187" s="161">
        <f t="shared" si="60"/>
        <v>0</v>
      </c>
      <c r="DL187" s="136"/>
      <c r="DM187" s="161">
        <f t="shared" si="61"/>
        <v>0</v>
      </c>
      <c r="DN187" s="136"/>
      <c r="DO187" s="161">
        <f t="shared" si="62"/>
        <v>0</v>
      </c>
      <c r="DP187" s="136"/>
      <c r="DQ187" s="161">
        <f t="shared" si="63"/>
        <v>0</v>
      </c>
      <c r="DR187" s="136"/>
      <c r="DS187" s="161">
        <f t="shared" si="64"/>
        <v>0</v>
      </c>
      <c r="DT187" s="136"/>
      <c r="DU187" s="161">
        <f t="shared" si="65"/>
        <v>0</v>
      </c>
      <c r="DV187" s="136"/>
      <c r="DW187" s="161">
        <f t="shared" si="66"/>
        <v>0</v>
      </c>
      <c r="DX187" s="136"/>
      <c r="DY187" s="161">
        <f t="shared" si="67"/>
        <v>0</v>
      </c>
      <c r="DZ187" s="136"/>
      <c r="EA187" s="161">
        <f t="shared" si="68"/>
        <v>0</v>
      </c>
      <c r="EB187" s="136"/>
      <c r="EC187" s="161">
        <f t="shared" si="69"/>
        <v>0</v>
      </c>
      <c r="ED187" s="136"/>
      <c r="EE187" s="161">
        <f t="shared" si="70"/>
        <v>0</v>
      </c>
      <c r="EF187" s="136"/>
      <c r="EG187" s="161">
        <f t="shared" si="71"/>
        <v>0</v>
      </c>
      <c r="EH187" s="136"/>
      <c r="EI187" s="161">
        <f t="shared" si="72"/>
        <v>0</v>
      </c>
      <c r="EJ187" s="136"/>
      <c r="EK187" s="161">
        <f t="shared" si="73"/>
        <v>0</v>
      </c>
      <c r="EL187" s="136"/>
      <c r="EM187" s="161">
        <f t="shared" si="74"/>
        <v>0</v>
      </c>
      <c r="EN187" s="136"/>
      <c r="EO187" s="161">
        <f t="shared" si="75"/>
        <v>0</v>
      </c>
      <c r="EP187" s="136"/>
      <c r="EQ187" s="161">
        <f t="shared" si="76"/>
        <v>0</v>
      </c>
      <c r="ER187" s="136"/>
      <c r="ES187" s="161">
        <f t="shared" si="77"/>
        <v>0</v>
      </c>
      <c r="ET187" s="136"/>
      <c r="EU187" s="161">
        <f t="shared" si="78"/>
        <v>0</v>
      </c>
      <c r="EV187" s="136"/>
      <c r="EW187" s="161">
        <f t="shared" si="79"/>
        <v>0</v>
      </c>
      <c r="EX187" s="136"/>
      <c r="EY187" s="161">
        <f t="shared" si="80"/>
        <v>0</v>
      </c>
      <c r="EZ187" s="136"/>
      <c r="FA187" s="161">
        <f t="shared" si="81"/>
        <v>0</v>
      </c>
      <c r="FB187" s="136"/>
      <c r="FC187" s="161">
        <f t="shared" si="82"/>
        <v>0</v>
      </c>
      <c r="FD187" s="136"/>
      <c r="FE187" s="161">
        <f t="shared" si="83"/>
        <v>0</v>
      </c>
      <c r="FF187" s="136"/>
      <c r="FG187" s="161">
        <f t="shared" si="84"/>
        <v>0</v>
      </c>
      <c r="FH187" s="136"/>
      <c r="FI187" s="161">
        <f t="shared" si="85"/>
        <v>0</v>
      </c>
      <c r="FJ187" s="136"/>
      <c r="FK187" s="161">
        <f t="shared" si="86"/>
        <v>0</v>
      </c>
      <c r="FL187" s="136"/>
      <c r="FM187" s="161">
        <f t="shared" si="87"/>
        <v>0</v>
      </c>
      <c r="FN187" s="136"/>
      <c r="FO187" s="161">
        <f t="shared" si="88"/>
        <v>0</v>
      </c>
      <c r="FP187" s="136"/>
      <c r="FQ187" s="161">
        <f t="shared" si="89"/>
        <v>0</v>
      </c>
      <c r="FR187" s="136"/>
      <c r="FS187" s="161">
        <f t="shared" si="90"/>
        <v>0</v>
      </c>
      <c r="FT187" s="136"/>
      <c r="FU187" s="161">
        <f t="shared" si="91"/>
        <v>0</v>
      </c>
      <c r="FV187" s="136"/>
      <c r="FW187" s="161">
        <f t="shared" si="92"/>
        <v>0</v>
      </c>
      <c r="FX187" s="136"/>
      <c r="FY187" s="161">
        <f t="shared" si="93"/>
        <v>0</v>
      </c>
      <c r="FZ187" s="136"/>
      <c r="GA187" s="161">
        <f t="shared" si="94"/>
        <v>0</v>
      </c>
      <c r="GB187" s="136"/>
      <c r="GC187" s="161">
        <f t="shared" si="95"/>
        <v>0</v>
      </c>
      <c r="GD187" s="136"/>
      <c r="GE187" s="161">
        <f t="shared" si="96"/>
        <v>0</v>
      </c>
      <c r="GF187" s="136"/>
      <c r="GG187" s="161">
        <f t="shared" si="97"/>
        <v>0</v>
      </c>
      <c r="GH187" s="136"/>
      <c r="GI187" s="161">
        <f t="shared" si="98"/>
        <v>0</v>
      </c>
      <c r="GJ187" s="136"/>
      <c r="GK187" s="161">
        <f t="shared" si="99"/>
        <v>0</v>
      </c>
      <c r="GL187" s="136"/>
      <c r="GM187" s="161">
        <f t="shared" si="100"/>
        <v>0</v>
      </c>
      <c r="GN187" s="136"/>
      <c r="GO187" s="161">
        <f t="shared" si="101"/>
        <v>0</v>
      </c>
      <c r="GP187" s="136"/>
      <c r="GQ187" s="161">
        <f t="shared" si="102"/>
        <v>0</v>
      </c>
      <c r="GR187" s="136"/>
      <c r="GS187" s="161">
        <f t="shared" si="103"/>
        <v>0</v>
      </c>
      <c r="GT187" s="136"/>
      <c r="GU187" s="161">
        <f t="shared" si="104"/>
        <v>0</v>
      </c>
      <c r="GV187" s="136"/>
      <c r="GW187" s="161">
        <f t="shared" si="105"/>
        <v>0</v>
      </c>
      <c r="GX187" s="136"/>
      <c r="GY187" s="161">
        <f t="shared" si="106"/>
        <v>0</v>
      </c>
      <c r="GZ187" s="136"/>
      <c r="HA187" s="161">
        <f t="shared" si="107"/>
        <v>0</v>
      </c>
      <c r="HB187" s="136"/>
      <c r="HC187" s="161">
        <f t="shared" si="108"/>
        <v>0</v>
      </c>
      <c r="HD187" s="136"/>
      <c r="HE187" s="161">
        <f t="shared" si="109"/>
        <v>0</v>
      </c>
      <c r="HF187" s="136"/>
      <c r="HG187" s="161">
        <f t="shared" si="110"/>
        <v>0</v>
      </c>
      <c r="HH187" s="136"/>
      <c r="HI187" s="161">
        <f t="shared" si="111"/>
        <v>0</v>
      </c>
      <c r="HJ187" s="136"/>
      <c r="HK187" s="161">
        <f t="shared" si="112"/>
        <v>0</v>
      </c>
      <c r="HL187" s="136"/>
      <c r="HM187" s="161">
        <f t="shared" si="113"/>
        <v>0</v>
      </c>
      <c r="HN187" s="136"/>
      <c r="HO187" s="161">
        <f t="shared" si="114"/>
        <v>0</v>
      </c>
      <c r="HP187" s="136"/>
      <c r="HQ187" s="161">
        <f t="shared" si="115"/>
        <v>0</v>
      </c>
      <c r="HR187" s="136"/>
      <c r="HS187" s="161">
        <f t="shared" si="116"/>
        <v>0</v>
      </c>
      <c r="HT187" s="136"/>
      <c r="HU187" s="161">
        <f t="shared" si="117"/>
        <v>0</v>
      </c>
      <c r="HV187" s="136"/>
      <c r="HW187" s="161">
        <f t="shared" si="118"/>
        <v>0</v>
      </c>
      <c r="HX187" s="136"/>
      <c r="HY187" s="161">
        <f t="shared" si="119"/>
        <v>0</v>
      </c>
      <c r="HZ187" s="136"/>
      <c r="IA187" s="161">
        <f t="shared" si="120"/>
        <v>0</v>
      </c>
      <c r="IB187" s="136"/>
      <c r="IC187" s="161">
        <f t="shared" si="121"/>
        <v>0</v>
      </c>
      <c r="ID187" s="136"/>
      <c r="IE187" s="161">
        <f t="shared" si="122"/>
        <v>0</v>
      </c>
      <c r="IF187" s="136"/>
      <c r="IG187" s="161">
        <f t="shared" si="123"/>
        <v>0</v>
      </c>
      <c r="IH187" s="136"/>
      <c r="II187" s="161">
        <f t="shared" si="124"/>
        <v>0</v>
      </c>
      <c r="IJ187" s="136"/>
      <c r="IK187" s="161">
        <f t="shared" si="125"/>
        <v>0</v>
      </c>
      <c r="IL187" s="136"/>
      <c r="IM187" s="161">
        <f t="shared" si="126"/>
        <v>0</v>
      </c>
      <c r="IN187" s="136"/>
      <c r="IO187" s="161">
        <f t="shared" si="127"/>
        <v>0</v>
      </c>
      <c r="IP187" s="136"/>
      <c r="IQ187" s="161">
        <f t="shared" si="128"/>
        <v>0</v>
      </c>
      <c r="IR187" s="136"/>
      <c r="IS187" s="161">
        <f t="shared" si="129"/>
        <v>0</v>
      </c>
      <c r="IT187" s="136"/>
      <c r="IU187" s="161">
        <f t="shared" si="130"/>
        <v>0</v>
      </c>
      <c r="IV187" s="136"/>
      <c r="IW187" s="161">
        <f t="shared" si="131"/>
        <v>0</v>
      </c>
      <c r="IX187" s="136"/>
      <c r="IY187" s="161">
        <f t="shared" si="132"/>
        <v>0</v>
      </c>
      <c r="IZ187" s="136"/>
      <c r="JA187" s="161">
        <f t="shared" si="133"/>
        <v>0</v>
      </c>
      <c r="JB187" s="136"/>
      <c r="JC187" s="161">
        <f t="shared" si="134"/>
        <v>0</v>
      </c>
      <c r="JD187" s="136"/>
      <c r="JE187" s="161">
        <f t="shared" si="135"/>
        <v>0</v>
      </c>
      <c r="JF187" s="136"/>
      <c r="JG187" s="161">
        <f t="shared" si="136"/>
        <v>0</v>
      </c>
      <c r="JH187" s="136"/>
      <c r="JI187" s="161">
        <f t="shared" si="137"/>
        <v>0</v>
      </c>
      <c r="JJ187" s="136"/>
      <c r="JK187" s="161">
        <f t="shared" si="138"/>
        <v>0</v>
      </c>
      <c r="JL187" s="136"/>
      <c r="JM187" s="161">
        <f t="shared" si="139"/>
        <v>0</v>
      </c>
      <c r="JN187" s="136"/>
      <c r="JO187" s="161">
        <f t="shared" si="140"/>
        <v>0</v>
      </c>
      <c r="JP187" s="136"/>
      <c r="JQ187" s="161">
        <f t="shared" si="141"/>
        <v>0</v>
      </c>
      <c r="JR187" s="136"/>
      <c r="JS187" s="161">
        <f t="shared" si="142"/>
        <v>0</v>
      </c>
      <c r="JT187" s="136"/>
      <c r="JU187" s="161">
        <f t="shared" si="143"/>
        <v>0</v>
      </c>
      <c r="JV187" s="136"/>
      <c r="JW187" s="161">
        <f t="shared" si="144"/>
        <v>0</v>
      </c>
      <c r="JX187" s="136"/>
      <c r="JY187" s="161">
        <f t="shared" si="145"/>
        <v>0</v>
      </c>
      <c r="JZ187" s="136"/>
      <c r="KA187" s="161">
        <f t="shared" si="146"/>
        <v>0</v>
      </c>
      <c r="KB187" s="136"/>
      <c r="KC187" s="161">
        <f t="shared" si="147"/>
        <v>0</v>
      </c>
      <c r="KD187" s="136"/>
      <c r="KE187" s="161">
        <f t="shared" si="148"/>
        <v>0</v>
      </c>
      <c r="KF187" s="136"/>
      <c r="KG187" s="161">
        <f t="shared" si="149"/>
        <v>0</v>
      </c>
      <c r="KH187" s="136"/>
      <c r="KI187" s="161">
        <f t="shared" si="150"/>
        <v>0</v>
      </c>
      <c r="KJ187" s="136"/>
      <c r="KK187" s="161">
        <f t="shared" si="151"/>
        <v>0</v>
      </c>
      <c r="KL187" s="136"/>
      <c r="KM187" s="161">
        <f t="shared" si="152"/>
        <v>0</v>
      </c>
      <c r="KN187" s="136"/>
      <c r="KO187" s="161">
        <f t="shared" si="153"/>
        <v>0</v>
      </c>
      <c r="KP187" s="136"/>
      <c r="KQ187" s="161">
        <f t="shared" si="154"/>
        <v>0</v>
      </c>
      <c r="KR187" s="136"/>
      <c r="KS187" s="161">
        <f t="shared" si="155"/>
        <v>0</v>
      </c>
      <c r="KT187" s="136"/>
      <c r="KU187" s="161">
        <f t="shared" si="156"/>
        <v>0</v>
      </c>
      <c r="KV187" s="136"/>
      <c r="KW187" s="161">
        <f t="shared" si="157"/>
        <v>0</v>
      </c>
      <c r="KX187" s="136"/>
      <c r="KY187" s="161">
        <f t="shared" si="158"/>
        <v>0</v>
      </c>
      <c r="KZ187" s="136"/>
      <c r="LA187" s="161">
        <f t="shared" si="159"/>
        <v>0</v>
      </c>
      <c r="LB187" s="136"/>
      <c r="LC187" s="161">
        <f t="shared" si="160"/>
        <v>0</v>
      </c>
      <c r="LD187" s="136"/>
      <c r="LE187" s="161">
        <f t="shared" si="161"/>
        <v>0</v>
      </c>
      <c r="LF187" s="136"/>
      <c r="LG187" s="161">
        <f t="shared" si="162"/>
        <v>0</v>
      </c>
      <c r="LH187" s="136"/>
      <c r="LI187" s="161">
        <f t="shared" si="163"/>
        <v>0</v>
      </c>
      <c r="LJ187" s="136"/>
      <c r="LK187" s="161">
        <f t="shared" si="164"/>
        <v>0</v>
      </c>
      <c r="LL187"/>
      <c r="LM187" s="161">
        <f t="shared" si="165"/>
        <v>0</v>
      </c>
      <c r="LN187" s="136"/>
      <c r="LO187" s="161">
        <f t="shared" si="166"/>
        <v>0</v>
      </c>
      <c r="LP187" s="136"/>
      <c r="LQ187" s="161">
        <f t="shared" si="167"/>
        <v>0</v>
      </c>
      <c r="LR187" s="136"/>
      <c r="LS187" s="161">
        <f t="shared" si="168"/>
        <v>0</v>
      </c>
      <c r="LT187" s="136"/>
      <c r="LU187" s="161">
        <f t="shared" si="169"/>
        <v>0</v>
      </c>
      <c r="LV187" s="136"/>
      <c r="LW187" s="161">
        <f t="shared" si="170"/>
        <v>0</v>
      </c>
      <c r="LX187" s="136"/>
      <c r="LY187" s="161">
        <f t="shared" si="171"/>
        <v>0</v>
      </c>
      <c r="LZ187" s="136"/>
      <c r="MA187" s="161">
        <f t="shared" si="172"/>
        <v>0</v>
      </c>
      <c r="MB187" s="136"/>
      <c r="MC187" s="161">
        <f t="shared" si="173"/>
        <v>0</v>
      </c>
      <c r="MD187" s="136"/>
      <c r="ME187" s="161">
        <f t="shared" si="174"/>
        <v>0</v>
      </c>
      <c r="MF187" s="136"/>
      <c r="MG187" s="161">
        <f t="shared" si="175"/>
        <v>0</v>
      </c>
      <c r="MH187" s="136"/>
      <c r="MI187" s="161">
        <f t="shared" si="176"/>
        <v>0</v>
      </c>
      <c r="MJ187" s="136"/>
      <c r="MK187" s="161">
        <f t="shared" si="177"/>
        <v>0</v>
      </c>
      <c r="ML187" s="136"/>
      <c r="MM187" s="161">
        <f t="shared" si="178"/>
        <v>0</v>
      </c>
      <c r="MN187" s="136"/>
      <c r="MO187" s="161">
        <f t="shared" si="179"/>
        <v>0</v>
      </c>
      <c r="MP187" s="136"/>
      <c r="MQ187" s="161">
        <f t="shared" si="180"/>
        <v>0</v>
      </c>
      <c r="MR187" s="136"/>
      <c r="MS187" s="161">
        <f t="shared" si="181"/>
        <v>0</v>
      </c>
      <c r="MT187" s="136"/>
      <c r="MU187" s="161">
        <f t="shared" si="182"/>
        <v>0</v>
      </c>
      <c r="MV187" s="136"/>
      <c r="MW187" s="161">
        <f t="shared" si="183"/>
        <v>0</v>
      </c>
      <c r="MX187" s="136"/>
      <c r="MY187" s="161">
        <f t="shared" si="184"/>
        <v>0</v>
      </c>
      <c r="MZ187" s="136"/>
      <c r="NA187" s="161">
        <f t="shared" si="185"/>
        <v>0</v>
      </c>
      <c r="NB187" s="136"/>
      <c r="NC187" s="161">
        <f t="shared" si="186"/>
        <v>0</v>
      </c>
      <c r="ND187" s="136"/>
      <c r="NE187" s="161">
        <f t="shared" si="187"/>
        <v>0</v>
      </c>
      <c r="NF187" s="136"/>
      <c r="NG187" s="161">
        <f t="shared" si="188"/>
        <v>0</v>
      </c>
      <c r="NH187" s="136"/>
      <c r="NI187" s="161">
        <f t="shared" si="189"/>
        <v>0</v>
      </c>
      <c r="NJ187" s="136"/>
      <c r="NK187" s="161">
        <f t="shared" si="190"/>
        <v>0</v>
      </c>
      <c r="NL187" s="136"/>
      <c r="NM187" s="161">
        <f t="shared" si="191"/>
        <v>0</v>
      </c>
      <c r="NN187" s="136"/>
      <c r="NO187" s="161">
        <f t="shared" si="192"/>
        <v>0</v>
      </c>
      <c r="NP187" s="136"/>
      <c r="NQ187" s="161">
        <f t="shared" si="193"/>
        <v>0</v>
      </c>
      <c r="NR187" s="136"/>
      <c r="NS187" s="161">
        <f t="shared" si="194"/>
        <v>0</v>
      </c>
      <c r="NT187" s="136"/>
      <c r="NU187" s="161">
        <f t="shared" si="195"/>
        <v>0</v>
      </c>
      <c r="NV187" s="136"/>
      <c r="NW187" s="161">
        <f t="shared" si="196"/>
        <v>0</v>
      </c>
      <c r="NX187" s="136"/>
      <c r="NY187" s="161">
        <f t="shared" si="197"/>
        <v>0</v>
      </c>
      <c r="NZ187" s="136"/>
      <c r="OA187" s="161">
        <f t="shared" si="198"/>
        <v>0</v>
      </c>
      <c r="OB187" s="136"/>
      <c r="OC187" s="161">
        <f t="shared" si="199"/>
        <v>0</v>
      </c>
      <c r="OD187" s="136"/>
      <c r="OE187" s="161">
        <f t="shared" si="200"/>
        <v>0</v>
      </c>
      <c r="OF187" s="136"/>
      <c r="OG187" s="161">
        <f t="shared" si="201"/>
        <v>0</v>
      </c>
      <c r="OH187" s="136"/>
      <c r="OI187" s="161">
        <f t="shared" si="202"/>
        <v>0</v>
      </c>
      <c r="OJ187" s="136"/>
      <c r="OK187" s="161">
        <f t="shared" si="203"/>
        <v>0</v>
      </c>
      <c r="OL187" s="136"/>
      <c r="OM187" s="161">
        <f t="shared" si="204"/>
        <v>0</v>
      </c>
      <c r="ON187" s="136"/>
      <c r="OO187" s="161">
        <f t="shared" si="205"/>
        <v>0</v>
      </c>
      <c r="OP187" s="136"/>
      <c r="OQ187" s="161">
        <f t="shared" si="206"/>
        <v>0</v>
      </c>
      <c r="OR187" s="136"/>
      <c r="OS187" s="161">
        <f t="shared" si="207"/>
        <v>0</v>
      </c>
      <c r="OT187" s="136"/>
      <c r="OU187" s="161">
        <f t="shared" si="208"/>
        <v>0</v>
      </c>
      <c r="OV187" s="136"/>
      <c r="OW187" s="161">
        <f t="shared" si="209"/>
        <v>0</v>
      </c>
      <c r="OX187" s="136"/>
      <c r="OY187" s="161">
        <f t="shared" si="210"/>
        <v>0</v>
      </c>
      <c r="OZ187" s="136"/>
      <c r="PA187" s="161">
        <f t="shared" si="211"/>
        <v>0</v>
      </c>
      <c r="PB187" s="136"/>
      <c r="PC187" s="161">
        <f t="shared" si="212"/>
        <v>0</v>
      </c>
      <c r="PD187" s="136"/>
      <c r="PE187" s="161">
        <f t="shared" si="213"/>
        <v>0</v>
      </c>
      <c r="PF187" s="136"/>
      <c r="PG187" s="161">
        <f t="shared" si="214"/>
        <v>0</v>
      </c>
      <c r="PH187" s="136"/>
      <c r="PI187" s="161">
        <f t="shared" si="215"/>
        <v>0</v>
      </c>
      <c r="PJ187" s="136"/>
      <c r="PK187" s="161">
        <f t="shared" si="216"/>
        <v>0</v>
      </c>
      <c r="PL187" s="136"/>
      <c r="PM187" s="161">
        <f t="shared" si="217"/>
        <v>0</v>
      </c>
      <c r="PN187" s="136"/>
      <c r="PO187" s="161">
        <f t="shared" si="218"/>
        <v>0</v>
      </c>
      <c r="PP187" s="136"/>
      <c r="PQ187" s="161">
        <f t="shared" si="219"/>
        <v>0</v>
      </c>
      <c r="PR187" s="136"/>
      <c r="PS187" s="161">
        <f t="shared" si="220"/>
        <v>0</v>
      </c>
      <c r="PT187" s="136"/>
      <c r="PU187" s="161">
        <f t="shared" si="221"/>
        <v>0</v>
      </c>
      <c r="PV187" s="136"/>
      <c r="PW187" s="161">
        <f t="shared" si="222"/>
        <v>0</v>
      </c>
      <c r="PX187" s="136"/>
      <c r="PY187" s="161">
        <f t="shared" si="223"/>
        <v>0</v>
      </c>
      <c r="PZ187" s="136"/>
      <c r="QA187" s="161">
        <f t="shared" si="224"/>
        <v>0</v>
      </c>
      <c r="QB187" s="136"/>
      <c r="QC187" s="161">
        <f t="shared" si="225"/>
        <v>0</v>
      </c>
      <c r="QD187" s="136"/>
      <c r="QE187" s="161">
        <f t="shared" si="226"/>
        <v>0</v>
      </c>
      <c r="QF187" s="136"/>
      <c r="QG187" s="161">
        <f t="shared" si="227"/>
        <v>0</v>
      </c>
      <c r="QH187" s="136"/>
      <c r="QI187" s="161">
        <f t="shared" si="228"/>
        <v>0</v>
      </c>
      <c r="QJ187" s="136"/>
      <c r="QK187" s="161">
        <f t="shared" si="229"/>
        <v>0</v>
      </c>
      <c r="QL187" s="136"/>
      <c r="QM187" s="161">
        <f t="shared" si="230"/>
        <v>0</v>
      </c>
      <c r="QN187" s="136"/>
      <c r="QO187" s="161">
        <f t="shared" si="231"/>
        <v>0</v>
      </c>
      <c r="QP187" s="136"/>
      <c r="QQ187" s="161">
        <f t="shared" si="232"/>
        <v>0</v>
      </c>
      <c r="QR187" s="136"/>
      <c r="QS187" s="161">
        <f t="shared" si="233"/>
        <v>0</v>
      </c>
      <c r="QT187" s="136"/>
      <c r="QU187" s="161">
        <f t="shared" si="234"/>
        <v>0</v>
      </c>
      <c r="QV187" s="136"/>
      <c r="QW187" s="161">
        <f t="shared" si="235"/>
        <v>0</v>
      </c>
      <c r="QX187" s="136"/>
      <c r="QY187" s="161">
        <f t="shared" si="236"/>
        <v>0</v>
      </c>
      <c r="QZ187" s="136"/>
      <c r="RA187" s="161">
        <f t="shared" si="237"/>
        <v>0</v>
      </c>
      <c r="RB187" s="136"/>
      <c r="RC187" s="161">
        <f t="shared" si="238"/>
        <v>0</v>
      </c>
      <c r="RD187" s="136"/>
      <c r="RE187" s="161">
        <f t="shared" si="239"/>
        <v>0</v>
      </c>
      <c r="RF187" s="136"/>
      <c r="RG187" s="161">
        <f t="shared" si="240"/>
        <v>0</v>
      </c>
      <c r="RH187" s="136"/>
      <c r="RI187" s="161">
        <f t="shared" si="241"/>
        <v>0</v>
      </c>
      <c r="RJ187" s="136"/>
      <c r="RK187" s="161">
        <f t="shared" si="242"/>
        <v>0</v>
      </c>
      <c r="RL187" s="136"/>
      <c r="RM187" s="161">
        <f t="shared" si="243"/>
        <v>0</v>
      </c>
      <c r="RN187" s="136"/>
      <c r="RO187" s="161">
        <f t="shared" si="244"/>
        <v>0</v>
      </c>
      <c r="RP187" s="136"/>
      <c r="RQ187" s="161">
        <f t="shared" si="245"/>
        <v>0</v>
      </c>
      <c r="RR187" s="136"/>
      <c r="RS187" s="161">
        <f t="shared" si="246"/>
        <v>0</v>
      </c>
      <c r="RT187" s="136"/>
      <c r="RU187" s="161">
        <f t="shared" si="247"/>
        <v>0</v>
      </c>
      <c r="RV187" s="136"/>
      <c r="RW187" s="161">
        <f t="shared" si="248"/>
        <v>0</v>
      </c>
      <c r="RX187" s="136"/>
      <c r="RY187" s="161">
        <f t="shared" si="249"/>
        <v>0</v>
      </c>
      <c r="RZ187" s="136"/>
      <c r="SA187" s="161">
        <f t="shared" si="250"/>
        <v>0</v>
      </c>
      <c r="SB187" s="136"/>
      <c r="SC187" s="161">
        <f t="shared" si="251"/>
        <v>0</v>
      </c>
      <c r="SD187" s="136"/>
      <c r="SE187" s="161">
        <f t="shared" si="252"/>
        <v>0</v>
      </c>
      <c r="SF187" s="136"/>
      <c r="SG187" s="161">
        <f t="shared" si="253"/>
        <v>0</v>
      </c>
      <c r="SH187" s="136"/>
      <c r="SI187" s="161">
        <f t="shared" si="254"/>
        <v>0</v>
      </c>
      <c r="SJ187" s="136"/>
      <c r="SK187" s="161">
        <f t="shared" si="255"/>
        <v>0</v>
      </c>
      <c r="SL187" s="136"/>
      <c r="SM187" s="161">
        <f t="shared" si="256"/>
        <v>0</v>
      </c>
      <c r="SN187" s="136"/>
      <c r="SO187" s="161">
        <f t="shared" si="257"/>
        <v>0</v>
      </c>
      <c r="SP187" s="136"/>
      <c r="SQ187" s="161">
        <f t="shared" si="258"/>
        <v>0</v>
      </c>
    </row>
    <row r="188" spans="1:511" s="123" customFormat="1" x14ac:dyDescent="0.25">
      <c r="A188" s="159" t="s">
        <v>195</v>
      </c>
      <c r="B188" s="160" t="s">
        <v>13</v>
      </c>
      <c r="C188" s="205" t="e">
        <f>AVERAGE(#REF!)</f>
        <v>#REF!</v>
      </c>
      <c r="D188" s="136"/>
      <c r="E188" s="161">
        <f t="shared" si="5"/>
        <v>0</v>
      </c>
      <c r="F188" s="136"/>
      <c r="G188" s="161">
        <f t="shared" si="6"/>
        <v>0</v>
      </c>
      <c r="H188" s="136"/>
      <c r="I188" s="161">
        <f t="shared" si="7"/>
        <v>0</v>
      </c>
      <c r="J188" s="136"/>
      <c r="K188" s="161">
        <f t="shared" si="8"/>
        <v>0</v>
      </c>
      <c r="L188" s="136"/>
      <c r="M188" s="161">
        <f t="shared" si="9"/>
        <v>0</v>
      </c>
      <c r="N188" s="136"/>
      <c r="O188" s="161">
        <f t="shared" si="10"/>
        <v>0</v>
      </c>
      <c r="P188" s="136"/>
      <c r="Q188" s="161">
        <f t="shared" si="11"/>
        <v>0</v>
      </c>
      <c r="R188" s="136"/>
      <c r="S188" s="161">
        <f t="shared" si="12"/>
        <v>0</v>
      </c>
      <c r="T188" s="136"/>
      <c r="U188" s="161">
        <f t="shared" si="13"/>
        <v>0</v>
      </c>
      <c r="V188" s="136"/>
      <c r="W188" s="161">
        <f t="shared" si="14"/>
        <v>0</v>
      </c>
      <c r="X188" s="136"/>
      <c r="Y188" s="161">
        <f t="shared" si="15"/>
        <v>0</v>
      </c>
      <c r="Z188" s="136"/>
      <c r="AA188" s="161">
        <f t="shared" si="16"/>
        <v>0</v>
      </c>
      <c r="AB188" s="136"/>
      <c r="AC188" s="161">
        <f t="shared" si="17"/>
        <v>0</v>
      </c>
      <c r="AD188" s="136"/>
      <c r="AE188" s="161">
        <f t="shared" si="18"/>
        <v>0</v>
      </c>
      <c r="AF188" s="136"/>
      <c r="AG188" s="161">
        <f t="shared" si="19"/>
        <v>0</v>
      </c>
      <c r="AH188" s="136"/>
      <c r="AI188" s="161">
        <f t="shared" si="20"/>
        <v>0</v>
      </c>
      <c r="AJ188" s="136"/>
      <c r="AK188" s="161">
        <f t="shared" si="21"/>
        <v>0</v>
      </c>
      <c r="AL188" s="136"/>
      <c r="AM188" s="161">
        <f t="shared" si="22"/>
        <v>0</v>
      </c>
      <c r="AN188" s="136"/>
      <c r="AO188" s="161">
        <f t="shared" si="23"/>
        <v>0</v>
      </c>
      <c r="AP188" s="136"/>
      <c r="AQ188" s="161">
        <f t="shared" si="24"/>
        <v>0</v>
      </c>
      <c r="AR188" s="136"/>
      <c r="AS188" s="161">
        <f t="shared" si="25"/>
        <v>0</v>
      </c>
      <c r="AT188" s="136"/>
      <c r="AU188" s="161">
        <f t="shared" si="26"/>
        <v>0</v>
      </c>
      <c r="AV188" s="136"/>
      <c r="AW188" s="161">
        <f t="shared" si="27"/>
        <v>0</v>
      </c>
      <c r="AX188" s="136"/>
      <c r="AY188" s="161">
        <f t="shared" si="28"/>
        <v>0</v>
      </c>
      <c r="AZ188" s="136"/>
      <c r="BA188" s="161">
        <f t="shared" si="29"/>
        <v>0</v>
      </c>
      <c r="BB188" s="136"/>
      <c r="BC188" s="161">
        <f t="shared" si="30"/>
        <v>0</v>
      </c>
      <c r="BD188" s="136"/>
      <c r="BE188" s="161">
        <f t="shared" si="31"/>
        <v>0</v>
      </c>
      <c r="BF188" s="136"/>
      <c r="BG188" s="161">
        <f t="shared" si="32"/>
        <v>0</v>
      </c>
      <c r="BH188" s="136"/>
      <c r="BI188" s="161">
        <f t="shared" si="33"/>
        <v>0</v>
      </c>
      <c r="BJ188" s="136"/>
      <c r="BK188" s="161">
        <f t="shared" si="34"/>
        <v>0</v>
      </c>
      <c r="BL188" s="136"/>
      <c r="BM188" s="161">
        <f t="shared" si="35"/>
        <v>0</v>
      </c>
      <c r="BN188" s="136"/>
      <c r="BO188" s="161">
        <f t="shared" si="36"/>
        <v>0</v>
      </c>
      <c r="BP188" s="136"/>
      <c r="BQ188" s="161">
        <f t="shared" si="37"/>
        <v>0</v>
      </c>
      <c r="BR188" s="136"/>
      <c r="BS188" s="161">
        <f t="shared" si="38"/>
        <v>0</v>
      </c>
      <c r="BT188" s="136"/>
      <c r="BU188" s="161">
        <f t="shared" si="39"/>
        <v>0</v>
      </c>
      <c r="BV188" s="136"/>
      <c r="BW188" s="161">
        <f t="shared" si="40"/>
        <v>0</v>
      </c>
      <c r="BX188" s="136"/>
      <c r="BY188" s="161">
        <f t="shared" si="41"/>
        <v>0</v>
      </c>
      <c r="BZ188" s="136"/>
      <c r="CA188" s="161">
        <f t="shared" si="42"/>
        <v>0</v>
      </c>
      <c r="CB188" s="136"/>
      <c r="CC188" s="161">
        <f t="shared" si="43"/>
        <v>0</v>
      </c>
      <c r="CD188" s="136"/>
      <c r="CE188" s="161">
        <f t="shared" si="44"/>
        <v>0</v>
      </c>
      <c r="CF188" s="136"/>
      <c r="CG188" s="161">
        <f t="shared" si="45"/>
        <v>0</v>
      </c>
      <c r="CH188" s="136"/>
      <c r="CI188" s="161">
        <f t="shared" si="46"/>
        <v>0</v>
      </c>
      <c r="CJ188" s="136"/>
      <c r="CK188" s="161">
        <f t="shared" si="47"/>
        <v>0</v>
      </c>
      <c r="CL188" s="136"/>
      <c r="CM188" s="161">
        <f t="shared" si="48"/>
        <v>0</v>
      </c>
      <c r="CN188" s="136"/>
      <c r="CO188" s="161">
        <f t="shared" si="49"/>
        <v>0</v>
      </c>
      <c r="CP188" s="136"/>
      <c r="CQ188" s="161">
        <f t="shared" si="50"/>
        <v>0</v>
      </c>
      <c r="CR188" s="136"/>
      <c r="CS188" s="161">
        <f t="shared" si="51"/>
        <v>0</v>
      </c>
      <c r="CT188" s="136"/>
      <c r="CU188" s="161">
        <f t="shared" si="52"/>
        <v>0</v>
      </c>
      <c r="CV188" s="136"/>
      <c r="CW188" s="161">
        <f t="shared" si="53"/>
        <v>0</v>
      </c>
      <c r="CX188" s="136"/>
      <c r="CY188" s="161">
        <f t="shared" si="54"/>
        <v>0</v>
      </c>
      <c r="CZ188" s="136"/>
      <c r="DA188" s="161">
        <f t="shared" si="55"/>
        <v>0</v>
      </c>
      <c r="DB188" s="136"/>
      <c r="DC188" s="161">
        <f t="shared" si="56"/>
        <v>0</v>
      </c>
      <c r="DD188" s="136"/>
      <c r="DE188" s="161">
        <f t="shared" si="57"/>
        <v>0</v>
      </c>
      <c r="DF188" s="136"/>
      <c r="DG188" s="161">
        <f t="shared" si="58"/>
        <v>0</v>
      </c>
      <c r="DH188" s="136"/>
      <c r="DI188" s="161">
        <f t="shared" si="59"/>
        <v>0</v>
      </c>
      <c r="DJ188" s="136"/>
      <c r="DK188" s="161">
        <f t="shared" si="60"/>
        <v>0</v>
      </c>
      <c r="DL188" s="136"/>
      <c r="DM188" s="161">
        <f t="shared" si="61"/>
        <v>0</v>
      </c>
      <c r="DN188" s="136"/>
      <c r="DO188" s="161">
        <f t="shared" si="62"/>
        <v>0</v>
      </c>
      <c r="DP188" s="136"/>
      <c r="DQ188" s="161">
        <f t="shared" si="63"/>
        <v>0</v>
      </c>
      <c r="DR188" s="136"/>
      <c r="DS188" s="161">
        <f t="shared" si="64"/>
        <v>0</v>
      </c>
      <c r="DT188" s="136"/>
      <c r="DU188" s="161">
        <f t="shared" si="65"/>
        <v>0</v>
      </c>
      <c r="DV188" s="136"/>
      <c r="DW188" s="161">
        <f t="shared" si="66"/>
        <v>0</v>
      </c>
      <c r="DX188" s="136"/>
      <c r="DY188" s="161">
        <f t="shared" si="67"/>
        <v>0</v>
      </c>
      <c r="DZ188" s="136"/>
      <c r="EA188" s="161">
        <f t="shared" si="68"/>
        <v>0</v>
      </c>
      <c r="EB188" s="136"/>
      <c r="EC188" s="161">
        <f t="shared" si="69"/>
        <v>0</v>
      </c>
      <c r="ED188" s="136"/>
      <c r="EE188" s="161">
        <f t="shared" si="70"/>
        <v>0</v>
      </c>
      <c r="EF188" s="136"/>
      <c r="EG188" s="161">
        <f t="shared" si="71"/>
        <v>0</v>
      </c>
      <c r="EH188" s="136"/>
      <c r="EI188" s="161">
        <f t="shared" si="72"/>
        <v>0</v>
      </c>
      <c r="EJ188" s="136"/>
      <c r="EK188" s="161">
        <f t="shared" si="73"/>
        <v>0</v>
      </c>
      <c r="EL188" s="136"/>
      <c r="EM188" s="161">
        <f t="shared" si="74"/>
        <v>0</v>
      </c>
      <c r="EN188" s="136"/>
      <c r="EO188" s="161">
        <f t="shared" si="75"/>
        <v>0</v>
      </c>
      <c r="EP188" s="136"/>
      <c r="EQ188" s="161">
        <f t="shared" si="76"/>
        <v>0</v>
      </c>
      <c r="ER188" s="136"/>
      <c r="ES188" s="161">
        <f t="shared" si="77"/>
        <v>0</v>
      </c>
      <c r="ET188" s="136"/>
      <c r="EU188" s="161">
        <f t="shared" si="78"/>
        <v>0</v>
      </c>
      <c r="EV188" s="136"/>
      <c r="EW188" s="161">
        <f t="shared" si="79"/>
        <v>0</v>
      </c>
      <c r="EX188" s="136"/>
      <c r="EY188" s="161">
        <f t="shared" si="80"/>
        <v>0</v>
      </c>
      <c r="EZ188" s="136"/>
      <c r="FA188" s="161">
        <f t="shared" si="81"/>
        <v>0</v>
      </c>
      <c r="FB188" s="136"/>
      <c r="FC188" s="161">
        <f t="shared" si="82"/>
        <v>0</v>
      </c>
      <c r="FD188" s="136"/>
      <c r="FE188" s="161">
        <f t="shared" si="83"/>
        <v>0</v>
      </c>
      <c r="FF188" s="136"/>
      <c r="FG188" s="161">
        <f t="shared" si="84"/>
        <v>0</v>
      </c>
      <c r="FH188" s="136"/>
      <c r="FI188" s="161">
        <f t="shared" si="85"/>
        <v>0</v>
      </c>
      <c r="FJ188" s="136"/>
      <c r="FK188" s="161">
        <f t="shared" si="86"/>
        <v>0</v>
      </c>
      <c r="FL188" s="136"/>
      <c r="FM188" s="161">
        <f t="shared" si="87"/>
        <v>0</v>
      </c>
      <c r="FN188" s="136"/>
      <c r="FO188" s="161">
        <f t="shared" si="88"/>
        <v>0</v>
      </c>
      <c r="FP188" s="136"/>
      <c r="FQ188" s="161">
        <f t="shared" si="89"/>
        <v>0</v>
      </c>
      <c r="FR188" s="136"/>
      <c r="FS188" s="161">
        <f t="shared" si="90"/>
        <v>0</v>
      </c>
      <c r="FT188" s="136"/>
      <c r="FU188" s="161">
        <f t="shared" si="91"/>
        <v>0</v>
      </c>
      <c r="FV188" s="136"/>
      <c r="FW188" s="161">
        <f t="shared" si="92"/>
        <v>0</v>
      </c>
      <c r="FX188" s="136"/>
      <c r="FY188" s="161">
        <f t="shared" si="93"/>
        <v>0</v>
      </c>
      <c r="FZ188" s="136"/>
      <c r="GA188" s="161">
        <f t="shared" si="94"/>
        <v>0</v>
      </c>
      <c r="GB188" s="136"/>
      <c r="GC188" s="161">
        <f t="shared" si="95"/>
        <v>0</v>
      </c>
      <c r="GD188" s="136"/>
      <c r="GE188" s="161">
        <f t="shared" si="96"/>
        <v>0</v>
      </c>
      <c r="GF188" s="136"/>
      <c r="GG188" s="161">
        <f t="shared" si="97"/>
        <v>0</v>
      </c>
      <c r="GH188" s="136"/>
      <c r="GI188" s="161">
        <f t="shared" si="98"/>
        <v>0</v>
      </c>
      <c r="GJ188" s="136"/>
      <c r="GK188" s="161">
        <f t="shared" si="99"/>
        <v>0</v>
      </c>
      <c r="GL188" s="136"/>
      <c r="GM188" s="161">
        <f t="shared" si="100"/>
        <v>0</v>
      </c>
      <c r="GN188" s="136"/>
      <c r="GO188" s="161">
        <f t="shared" si="101"/>
        <v>0</v>
      </c>
      <c r="GP188" s="136"/>
      <c r="GQ188" s="161">
        <f t="shared" si="102"/>
        <v>0</v>
      </c>
      <c r="GR188" s="136"/>
      <c r="GS188" s="161">
        <f t="shared" si="103"/>
        <v>0</v>
      </c>
      <c r="GT188" s="136"/>
      <c r="GU188" s="161">
        <f t="shared" si="104"/>
        <v>0</v>
      </c>
      <c r="GV188" s="136"/>
      <c r="GW188" s="161">
        <f t="shared" si="105"/>
        <v>0</v>
      </c>
      <c r="GX188" s="136"/>
      <c r="GY188" s="161">
        <f t="shared" si="106"/>
        <v>0</v>
      </c>
      <c r="GZ188" s="136"/>
      <c r="HA188" s="161">
        <f t="shared" si="107"/>
        <v>0</v>
      </c>
      <c r="HB188" s="136"/>
      <c r="HC188" s="161">
        <f t="shared" si="108"/>
        <v>0</v>
      </c>
      <c r="HD188" s="136"/>
      <c r="HE188" s="161">
        <f t="shared" si="109"/>
        <v>0</v>
      </c>
      <c r="HF188" s="136"/>
      <c r="HG188" s="161">
        <f t="shared" si="110"/>
        <v>0</v>
      </c>
      <c r="HH188" s="136"/>
      <c r="HI188" s="161">
        <f t="shared" si="111"/>
        <v>0</v>
      </c>
      <c r="HJ188" s="136"/>
      <c r="HK188" s="161">
        <f t="shared" si="112"/>
        <v>0</v>
      </c>
      <c r="HL188" s="136"/>
      <c r="HM188" s="161">
        <f t="shared" si="113"/>
        <v>0</v>
      </c>
      <c r="HN188" s="136"/>
      <c r="HO188" s="161">
        <f t="shared" si="114"/>
        <v>0</v>
      </c>
      <c r="HP188" s="136"/>
      <c r="HQ188" s="161">
        <f t="shared" si="115"/>
        <v>0</v>
      </c>
      <c r="HR188" s="136"/>
      <c r="HS188" s="161">
        <f t="shared" si="116"/>
        <v>0</v>
      </c>
      <c r="HT188" s="136"/>
      <c r="HU188" s="161">
        <f t="shared" si="117"/>
        <v>0</v>
      </c>
      <c r="HV188" s="136"/>
      <c r="HW188" s="161">
        <f t="shared" si="118"/>
        <v>0</v>
      </c>
      <c r="HX188" s="136"/>
      <c r="HY188" s="161">
        <f t="shared" si="119"/>
        <v>0</v>
      </c>
      <c r="HZ188" s="136"/>
      <c r="IA188" s="161">
        <f t="shared" si="120"/>
        <v>0</v>
      </c>
      <c r="IB188" s="136"/>
      <c r="IC188" s="161">
        <f t="shared" si="121"/>
        <v>0</v>
      </c>
      <c r="ID188" s="136"/>
      <c r="IE188" s="161">
        <f t="shared" si="122"/>
        <v>0</v>
      </c>
      <c r="IF188" s="136"/>
      <c r="IG188" s="161">
        <f t="shared" si="123"/>
        <v>0</v>
      </c>
      <c r="IH188" s="136"/>
      <c r="II188" s="161">
        <f t="shared" si="124"/>
        <v>0</v>
      </c>
      <c r="IJ188" s="136"/>
      <c r="IK188" s="161">
        <f t="shared" si="125"/>
        <v>0</v>
      </c>
      <c r="IL188" s="136"/>
      <c r="IM188" s="161">
        <f t="shared" si="126"/>
        <v>0</v>
      </c>
      <c r="IN188" s="136"/>
      <c r="IO188" s="161">
        <f t="shared" si="127"/>
        <v>0</v>
      </c>
      <c r="IP188" s="136"/>
      <c r="IQ188" s="161">
        <f t="shared" si="128"/>
        <v>0</v>
      </c>
      <c r="IR188" s="136"/>
      <c r="IS188" s="161">
        <f t="shared" si="129"/>
        <v>0</v>
      </c>
      <c r="IT188" s="136"/>
      <c r="IU188" s="161">
        <f t="shared" si="130"/>
        <v>0</v>
      </c>
      <c r="IV188" s="136"/>
      <c r="IW188" s="161">
        <f t="shared" si="131"/>
        <v>0</v>
      </c>
      <c r="IX188" s="136"/>
      <c r="IY188" s="161">
        <f t="shared" si="132"/>
        <v>0</v>
      </c>
      <c r="IZ188" s="136"/>
      <c r="JA188" s="161">
        <f t="shared" si="133"/>
        <v>0</v>
      </c>
      <c r="JB188" s="136"/>
      <c r="JC188" s="161">
        <f t="shared" si="134"/>
        <v>0</v>
      </c>
      <c r="JD188" s="136"/>
      <c r="JE188" s="161">
        <f t="shared" si="135"/>
        <v>0</v>
      </c>
      <c r="JF188" s="136"/>
      <c r="JG188" s="161">
        <f t="shared" si="136"/>
        <v>0</v>
      </c>
      <c r="JH188" s="136"/>
      <c r="JI188" s="161">
        <f t="shared" si="137"/>
        <v>0</v>
      </c>
      <c r="JJ188" s="136"/>
      <c r="JK188" s="161">
        <f t="shared" si="138"/>
        <v>0</v>
      </c>
      <c r="JL188" s="136"/>
      <c r="JM188" s="161">
        <f t="shared" si="139"/>
        <v>0</v>
      </c>
      <c r="JN188" s="136"/>
      <c r="JO188" s="161">
        <f t="shared" si="140"/>
        <v>0</v>
      </c>
      <c r="JP188" s="136"/>
      <c r="JQ188" s="161">
        <f t="shared" si="141"/>
        <v>0</v>
      </c>
      <c r="JR188" s="136"/>
      <c r="JS188" s="161">
        <f t="shared" si="142"/>
        <v>0</v>
      </c>
      <c r="JT188" s="136"/>
      <c r="JU188" s="161">
        <f t="shared" si="143"/>
        <v>0</v>
      </c>
      <c r="JV188" s="136"/>
      <c r="JW188" s="161">
        <f t="shared" si="144"/>
        <v>0</v>
      </c>
      <c r="JX188" s="136"/>
      <c r="JY188" s="161">
        <f t="shared" si="145"/>
        <v>0</v>
      </c>
      <c r="JZ188" s="136"/>
      <c r="KA188" s="161">
        <f t="shared" si="146"/>
        <v>0</v>
      </c>
      <c r="KB188" s="136"/>
      <c r="KC188" s="161">
        <f t="shared" si="147"/>
        <v>0</v>
      </c>
      <c r="KD188" s="136"/>
      <c r="KE188" s="161">
        <f t="shared" si="148"/>
        <v>0</v>
      </c>
      <c r="KF188" s="136"/>
      <c r="KG188" s="161">
        <f t="shared" si="149"/>
        <v>0</v>
      </c>
      <c r="KH188" s="136"/>
      <c r="KI188" s="161">
        <f t="shared" si="150"/>
        <v>0</v>
      </c>
      <c r="KJ188" s="136"/>
      <c r="KK188" s="161">
        <f t="shared" si="151"/>
        <v>0</v>
      </c>
      <c r="KL188" s="136"/>
      <c r="KM188" s="161">
        <f t="shared" si="152"/>
        <v>0</v>
      </c>
      <c r="KN188" s="136"/>
      <c r="KO188" s="161">
        <f t="shared" si="153"/>
        <v>0</v>
      </c>
      <c r="KP188" s="136"/>
      <c r="KQ188" s="161">
        <f t="shared" si="154"/>
        <v>0</v>
      </c>
      <c r="KR188" s="136"/>
      <c r="KS188" s="161">
        <f t="shared" si="155"/>
        <v>0</v>
      </c>
      <c r="KT188" s="136"/>
      <c r="KU188" s="161">
        <f t="shared" si="156"/>
        <v>0</v>
      </c>
      <c r="KV188" s="136"/>
      <c r="KW188" s="161">
        <f t="shared" si="157"/>
        <v>0</v>
      </c>
      <c r="KX188" s="136"/>
      <c r="KY188" s="161">
        <f t="shared" si="158"/>
        <v>0</v>
      </c>
      <c r="KZ188" s="136"/>
      <c r="LA188" s="161">
        <f t="shared" si="159"/>
        <v>0</v>
      </c>
      <c r="LB188" s="136"/>
      <c r="LC188" s="161">
        <f t="shared" si="160"/>
        <v>0</v>
      </c>
      <c r="LD188" s="136"/>
      <c r="LE188" s="161">
        <f t="shared" si="161"/>
        <v>0</v>
      </c>
      <c r="LF188" s="136"/>
      <c r="LG188" s="161">
        <f t="shared" si="162"/>
        <v>0</v>
      </c>
      <c r="LH188" s="136"/>
      <c r="LI188" s="161">
        <f t="shared" si="163"/>
        <v>0</v>
      </c>
      <c r="LJ188" s="136"/>
      <c r="LK188" s="161">
        <f t="shared" si="164"/>
        <v>0</v>
      </c>
      <c r="LL188"/>
      <c r="LM188" s="161">
        <f t="shared" si="165"/>
        <v>0</v>
      </c>
      <c r="LN188" s="136"/>
      <c r="LO188" s="161">
        <f t="shared" si="166"/>
        <v>0</v>
      </c>
      <c r="LP188" s="136"/>
      <c r="LQ188" s="161">
        <f t="shared" si="167"/>
        <v>0</v>
      </c>
      <c r="LR188" s="136"/>
      <c r="LS188" s="161">
        <f t="shared" si="168"/>
        <v>0</v>
      </c>
      <c r="LT188" s="136"/>
      <c r="LU188" s="161">
        <f t="shared" si="169"/>
        <v>0</v>
      </c>
      <c r="LV188" s="136"/>
      <c r="LW188" s="161">
        <f t="shared" si="170"/>
        <v>0</v>
      </c>
      <c r="LX188" s="136"/>
      <c r="LY188" s="161">
        <f t="shared" si="171"/>
        <v>0</v>
      </c>
      <c r="LZ188" s="136"/>
      <c r="MA188" s="161">
        <f t="shared" si="172"/>
        <v>0</v>
      </c>
      <c r="MB188" s="136"/>
      <c r="MC188" s="161">
        <f t="shared" si="173"/>
        <v>0</v>
      </c>
      <c r="MD188" s="136"/>
      <c r="ME188" s="161">
        <f t="shared" si="174"/>
        <v>0</v>
      </c>
      <c r="MF188" s="136"/>
      <c r="MG188" s="161">
        <f t="shared" si="175"/>
        <v>0</v>
      </c>
      <c r="MH188" s="136"/>
      <c r="MI188" s="161">
        <f t="shared" si="176"/>
        <v>0</v>
      </c>
      <c r="MJ188" s="136"/>
      <c r="MK188" s="161">
        <f t="shared" si="177"/>
        <v>0</v>
      </c>
      <c r="ML188" s="136"/>
      <c r="MM188" s="161">
        <f t="shared" si="178"/>
        <v>0</v>
      </c>
      <c r="MN188" s="136"/>
      <c r="MO188" s="161">
        <f t="shared" si="179"/>
        <v>0</v>
      </c>
      <c r="MP188" s="136"/>
      <c r="MQ188" s="161">
        <f t="shared" si="180"/>
        <v>0</v>
      </c>
      <c r="MR188" s="136"/>
      <c r="MS188" s="161">
        <f t="shared" si="181"/>
        <v>0</v>
      </c>
      <c r="MT188" s="136"/>
      <c r="MU188" s="161">
        <f t="shared" si="182"/>
        <v>0</v>
      </c>
      <c r="MV188" s="136"/>
      <c r="MW188" s="161">
        <f t="shared" si="183"/>
        <v>0</v>
      </c>
      <c r="MX188" s="136"/>
      <c r="MY188" s="161">
        <f t="shared" si="184"/>
        <v>0</v>
      </c>
      <c r="MZ188" s="136"/>
      <c r="NA188" s="161">
        <f t="shared" si="185"/>
        <v>0</v>
      </c>
      <c r="NB188" s="136"/>
      <c r="NC188" s="161">
        <f t="shared" si="186"/>
        <v>0</v>
      </c>
      <c r="ND188" s="136"/>
      <c r="NE188" s="161">
        <f t="shared" si="187"/>
        <v>0</v>
      </c>
      <c r="NF188" s="136"/>
      <c r="NG188" s="161">
        <f t="shared" si="188"/>
        <v>0</v>
      </c>
      <c r="NH188" s="136"/>
      <c r="NI188" s="161">
        <f t="shared" si="189"/>
        <v>0</v>
      </c>
      <c r="NJ188" s="136"/>
      <c r="NK188" s="161">
        <f t="shared" si="190"/>
        <v>0</v>
      </c>
      <c r="NL188" s="136"/>
      <c r="NM188" s="161">
        <f t="shared" si="191"/>
        <v>0</v>
      </c>
      <c r="NN188" s="136"/>
      <c r="NO188" s="161">
        <f t="shared" si="192"/>
        <v>0</v>
      </c>
      <c r="NP188" s="136"/>
      <c r="NQ188" s="161">
        <f t="shared" si="193"/>
        <v>0</v>
      </c>
      <c r="NR188" s="136"/>
      <c r="NS188" s="161">
        <f t="shared" si="194"/>
        <v>0</v>
      </c>
      <c r="NT188" s="136"/>
      <c r="NU188" s="161">
        <f t="shared" si="195"/>
        <v>0</v>
      </c>
      <c r="NV188" s="136"/>
      <c r="NW188" s="161">
        <f t="shared" si="196"/>
        <v>0</v>
      </c>
      <c r="NX188" s="136"/>
      <c r="NY188" s="161">
        <f t="shared" si="197"/>
        <v>0</v>
      </c>
      <c r="NZ188" s="136"/>
      <c r="OA188" s="161">
        <f t="shared" si="198"/>
        <v>0</v>
      </c>
      <c r="OB188" s="136"/>
      <c r="OC188" s="161">
        <f t="shared" si="199"/>
        <v>0</v>
      </c>
      <c r="OD188" s="136"/>
      <c r="OE188" s="161">
        <f t="shared" si="200"/>
        <v>0</v>
      </c>
      <c r="OF188" s="136"/>
      <c r="OG188" s="161">
        <f t="shared" si="201"/>
        <v>0</v>
      </c>
      <c r="OH188" s="136"/>
      <c r="OI188" s="161">
        <f t="shared" si="202"/>
        <v>0</v>
      </c>
      <c r="OJ188" s="136"/>
      <c r="OK188" s="161">
        <f t="shared" si="203"/>
        <v>0</v>
      </c>
      <c r="OL188" s="136"/>
      <c r="OM188" s="161">
        <f t="shared" si="204"/>
        <v>0</v>
      </c>
      <c r="ON188" s="136"/>
      <c r="OO188" s="161">
        <f t="shared" si="205"/>
        <v>0</v>
      </c>
      <c r="OP188" s="136"/>
      <c r="OQ188" s="161">
        <f t="shared" si="206"/>
        <v>0</v>
      </c>
      <c r="OR188" s="136"/>
      <c r="OS188" s="161">
        <f t="shared" si="207"/>
        <v>0</v>
      </c>
      <c r="OT188" s="136"/>
      <c r="OU188" s="161">
        <f t="shared" si="208"/>
        <v>0</v>
      </c>
      <c r="OV188" s="136"/>
      <c r="OW188" s="161">
        <f t="shared" si="209"/>
        <v>0</v>
      </c>
      <c r="OX188" s="136"/>
      <c r="OY188" s="161">
        <f t="shared" si="210"/>
        <v>0</v>
      </c>
      <c r="OZ188" s="136"/>
      <c r="PA188" s="161">
        <f t="shared" si="211"/>
        <v>0</v>
      </c>
      <c r="PB188" s="136"/>
      <c r="PC188" s="161">
        <f t="shared" si="212"/>
        <v>0</v>
      </c>
      <c r="PD188" s="136"/>
      <c r="PE188" s="161">
        <f t="shared" si="213"/>
        <v>0</v>
      </c>
      <c r="PF188" s="136"/>
      <c r="PG188" s="161">
        <f t="shared" si="214"/>
        <v>0</v>
      </c>
      <c r="PH188" s="136"/>
      <c r="PI188" s="161">
        <f t="shared" si="215"/>
        <v>0</v>
      </c>
      <c r="PJ188" s="136"/>
      <c r="PK188" s="161">
        <f t="shared" si="216"/>
        <v>0</v>
      </c>
      <c r="PL188" s="136"/>
      <c r="PM188" s="161">
        <f t="shared" si="217"/>
        <v>0</v>
      </c>
      <c r="PN188" s="136"/>
      <c r="PO188" s="161">
        <f t="shared" si="218"/>
        <v>0</v>
      </c>
      <c r="PP188" s="136"/>
      <c r="PQ188" s="161">
        <f t="shared" si="219"/>
        <v>0</v>
      </c>
      <c r="PR188" s="136"/>
      <c r="PS188" s="161">
        <f t="shared" si="220"/>
        <v>0</v>
      </c>
      <c r="PT188" s="136"/>
      <c r="PU188" s="161">
        <f t="shared" si="221"/>
        <v>0</v>
      </c>
      <c r="PV188" s="136"/>
      <c r="PW188" s="161">
        <f t="shared" si="222"/>
        <v>0</v>
      </c>
      <c r="PX188" s="136"/>
      <c r="PY188" s="161">
        <f t="shared" si="223"/>
        <v>0</v>
      </c>
      <c r="PZ188" s="136"/>
      <c r="QA188" s="161">
        <f t="shared" si="224"/>
        <v>0</v>
      </c>
      <c r="QB188" s="136"/>
      <c r="QC188" s="161">
        <f t="shared" si="225"/>
        <v>0</v>
      </c>
      <c r="QD188" s="136"/>
      <c r="QE188" s="161">
        <f t="shared" si="226"/>
        <v>0</v>
      </c>
      <c r="QF188" s="136"/>
      <c r="QG188" s="161">
        <f t="shared" si="227"/>
        <v>0</v>
      </c>
      <c r="QH188" s="136"/>
      <c r="QI188" s="161">
        <f t="shared" si="228"/>
        <v>0</v>
      </c>
      <c r="QJ188" s="136"/>
      <c r="QK188" s="161">
        <f t="shared" si="229"/>
        <v>0</v>
      </c>
      <c r="QL188" s="136"/>
      <c r="QM188" s="161">
        <f t="shared" si="230"/>
        <v>0</v>
      </c>
      <c r="QN188" s="136"/>
      <c r="QO188" s="161">
        <f t="shared" si="231"/>
        <v>0</v>
      </c>
      <c r="QP188" s="136"/>
      <c r="QQ188" s="161">
        <f t="shared" si="232"/>
        <v>0</v>
      </c>
      <c r="QR188" s="136"/>
      <c r="QS188" s="161">
        <f t="shared" si="233"/>
        <v>0</v>
      </c>
      <c r="QT188" s="136"/>
      <c r="QU188" s="161">
        <f t="shared" si="234"/>
        <v>0</v>
      </c>
      <c r="QV188" s="136"/>
      <c r="QW188" s="161">
        <f t="shared" si="235"/>
        <v>0</v>
      </c>
      <c r="QX188" s="136"/>
      <c r="QY188" s="161">
        <f t="shared" si="236"/>
        <v>0</v>
      </c>
      <c r="QZ188" s="136"/>
      <c r="RA188" s="161">
        <f t="shared" si="237"/>
        <v>0</v>
      </c>
      <c r="RB188" s="136"/>
      <c r="RC188" s="161">
        <f t="shared" si="238"/>
        <v>0</v>
      </c>
      <c r="RD188" s="136"/>
      <c r="RE188" s="161">
        <f t="shared" si="239"/>
        <v>0</v>
      </c>
      <c r="RF188" s="136"/>
      <c r="RG188" s="161">
        <f t="shared" si="240"/>
        <v>0</v>
      </c>
      <c r="RH188" s="136"/>
      <c r="RI188" s="161">
        <f t="shared" si="241"/>
        <v>0</v>
      </c>
      <c r="RJ188" s="136"/>
      <c r="RK188" s="161">
        <f t="shared" si="242"/>
        <v>0</v>
      </c>
      <c r="RL188" s="136"/>
      <c r="RM188" s="161">
        <f t="shared" si="243"/>
        <v>0</v>
      </c>
      <c r="RN188" s="136"/>
      <c r="RO188" s="161">
        <f t="shared" si="244"/>
        <v>0</v>
      </c>
      <c r="RP188" s="136"/>
      <c r="RQ188" s="161">
        <f t="shared" si="245"/>
        <v>0</v>
      </c>
      <c r="RR188" s="136"/>
      <c r="RS188" s="161">
        <f t="shared" si="246"/>
        <v>0</v>
      </c>
      <c r="RT188" s="136"/>
      <c r="RU188" s="161">
        <f t="shared" si="247"/>
        <v>0</v>
      </c>
      <c r="RV188" s="136"/>
      <c r="RW188" s="161">
        <f t="shared" si="248"/>
        <v>0</v>
      </c>
      <c r="RX188" s="136"/>
      <c r="RY188" s="161">
        <f t="shared" si="249"/>
        <v>0</v>
      </c>
      <c r="RZ188" s="136"/>
      <c r="SA188" s="161">
        <f t="shared" si="250"/>
        <v>0</v>
      </c>
      <c r="SB188" s="136"/>
      <c r="SC188" s="161">
        <f t="shared" si="251"/>
        <v>0</v>
      </c>
      <c r="SD188" s="136"/>
      <c r="SE188" s="161">
        <f t="shared" si="252"/>
        <v>0</v>
      </c>
      <c r="SF188" s="136"/>
      <c r="SG188" s="161">
        <f t="shared" si="253"/>
        <v>0</v>
      </c>
      <c r="SH188" s="136"/>
      <c r="SI188" s="161">
        <f t="shared" si="254"/>
        <v>0</v>
      </c>
      <c r="SJ188" s="136"/>
      <c r="SK188" s="161">
        <f t="shared" si="255"/>
        <v>0</v>
      </c>
      <c r="SL188" s="136"/>
      <c r="SM188" s="161">
        <f t="shared" si="256"/>
        <v>0</v>
      </c>
      <c r="SN188" s="136"/>
      <c r="SO188" s="161">
        <f t="shared" si="257"/>
        <v>0</v>
      </c>
      <c r="SP188" s="136"/>
      <c r="SQ188" s="161">
        <f t="shared" si="258"/>
        <v>0</v>
      </c>
    </row>
    <row r="189" spans="1:511" s="123" customFormat="1" x14ac:dyDescent="0.25">
      <c r="A189" s="159" t="s">
        <v>55</v>
      </c>
      <c r="B189" s="160" t="s">
        <v>48</v>
      </c>
      <c r="C189" s="205" t="e">
        <f>AVERAGE(#REF!)</f>
        <v>#REF!</v>
      </c>
      <c r="D189" s="136"/>
      <c r="E189" s="161">
        <f t="shared" si="5"/>
        <v>0</v>
      </c>
      <c r="F189" s="136"/>
      <c r="G189" s="161">
        <f t="shared" si="6"/>
        <v>0</v>
      </c>
      <c r="H189" s="136"/>
      <c r="I189" s="161">
        <f t="shared" si="7"/>
        <v>0</v>
      </c>
      <c r="J189" s="136"/>
      <c r="K189" s="161">
        <f t="shared" si="8"/>
        <v>0</v>
      </c>
      <c r="L189" s="136"/>
      <c r="M189" s="161">
        <f t="shared" si="9"/>
        <v>0</v>
      </c>
      <c r="N189" s="136"/>
      <c r="O189" s="161">
        <f t="shared" si="10"/>
        <v>0</v>
      </c>
      <c r="P189" s="136"/>
      <c r="Q189" s="161">
        <f t="shared" si="11"/>
        <v>0</v>
      </c>
      <c r="R189" s="136"/>
      <c r="S189" s="161">
        <f t="shared" si="12"/>
        <v>0</v>
      </c>
      <c r="T189" s="136"/>
      <c r="U189" s="161">
        <f t="shared" si="13"/>
        <v>0</v>
      </c>
      <c r="V189" s="136"/>
      <c r="W189" s="161">
        <f t="shared" si="14"/>
        <v>0</v>
      </c>
      <c r="X189" s="136"/>
      <c r="Y189" s="161">
        <f t="shared" si="15"/>
        <v>0</v>
      </c>
      <c r="Z189" s="136"/>
      <c r="AA189" s="161">
        <f t="shared" si="16"/>
        <v>0</v>
      </c>
      <c r="AB189" s="136"/>
      <c r="AC189" s="161">
        <f t="shared" si="17"/>
        <v>0</v>
      </c>
      <c r="AD189" s="136"/>
      <c r="AE189" s="161">
        <f t="shared" si="18"/>
        <v>0</v>
      </c>
      <c r="AF189" s="136"/>
      <c r="AG189" s="161">
        <f t="shared" si="19"/>
        <v>0</v>
      </c>
      <c r="AH189" s="136"/>
      <c r="AI189" s="161">
        <f t="shared" si="20"/>
        <v>0</v>
      </c>
      <c r="AJ189" s="136"/>
      <c r="AK189" s="161">
        <f t="shared" si="21"/>
        <v>0</v>
      </c>
      <c r="AL189" s="136"/>
      <c r="AM189" s="161">
        <f t="shared" si="22"/>
        <v>0</v>
      </c>
      <c r="AN189" s="136"/>
      <c r="AO189" s="161">
        <f t="shared" si="23"/>
        <v>0</v>
      </c>
      <c r="AP189" s="136"/>
      <c r="AQ189" s="161">
        <f t="shared" si="24"/>
        <v>0</v>
      </c>
      <c r="AR189" s="136"/>
      <c r="AS189" s="161">
        <f t="shared" si="25"/>
        <v>0</v>
      </c>
      <c r="AT189" s="136"/>
      <c r="AU189" s="161">
        <f t="shared" si="26"/>
        <v>0</v>
      </c>
      <c r="AV189" s="136"/>
      <c r="AW189" s="161">
        <f t="shared" si="27"/>
        <v>0</v>
      </c>
      <c r="AX189" s="136"/>
      <c r="AY189" s="161">
        <f t="shared" si="28"/>
        <v>0</v>
      </c>
      <c r="AZ189" s="136"/>
      <c r="BA189" s="161">
        <f t="shared" si="29"/>
        <v>0</v>
      </c>
      <c r="BB189" s="136"/>
      <c r="BC189" s="161">
        <f t="shared" si="30"/>
        <v>0</v>
      </c>
      <c r="BD189" s="136"/>
      <c r="BE189" s="161">
        <f t="shared" si="31"/>
        <v>0</v>
      </c>
      <c r="BF189" s="136"/>
      <c r="BG189" s="161">
        <f t="shared" si="32"/>
        <v>0</v>
      </c>
      <c r="BH189" s="136"/>
      <c r="BI189" s="161">
        <f t="shared" si="33"/>
        <v>0</v>
      </c>
      <c r="BJ189" s="136"/>
      <c r="BK189" s="161">
        <f t="shared" si="34"/>
        <v>0</v>
      </c>
      <c r="BL189" s="136"/>
      <c r="BM189" s="161">
        <f t="shared" si="35"/>
        <v>0</v>
      </c>
      <c r="BN189" s="136"/>
      <c r="BO189" s="161">
        <f t="shared" si="36"/>
        <v>0</v>
      </c>
      <c r="BP189" s="136"/>
      <c r="BQ189" s="161">
        <f t="shared" si="37"/>
        <v>0</v>
      </c>
      <c r="BR189" s="136"/>
      <c r="BS189" s="161">
        <f t="shared" si="38"/>
        <v>0</v>
      </c>
      <c r="BT189" s="136"/>
      <c r="BU189" s="161">
        <f t="shared" si="39"/>
        <v>0</v>
      </c>
      <c r="BV189" s="136"/>
      <c r="BW189" s="161">
        <f t="shared" si="40"/>
        <v>0</v>
      </c>
      <c r="BX189" s="136"/>
      <c r="BY189" s="161">
        <f t="shared" si="41"/>
        <v>0</v>
      </c>
      <c r="BZ189" s="136"/>
      <c r="CA189" s="161">
        <f t="shared" si="42"/>
        <v>0</v>
      </c>
      <c r="CB189" s="136"/>
      <c r="CC189" s="161">
        <f t="shared" si="43"/>
        <v>0</v>
      </c>
      <c r="CD189" s="136"/>
      <c r="CE189" s="161">
        <f t="shared" si="44"/>
        <v>0</v>
      </c>
      <c r="CF189" s="136"/>
      <c r="CG189" s="161">
        <f t="shared" si="45"/>
        <v>0</v>
      </c>
      <c r="CH189" s="136"/>
      <c r="CI189" s="161">
        <f t="shared" si="46"/>
        <v>0</v>
      </c>
      <c r="CJ189" s="136"/>
      <c r="CK189" s="161">
        <f t="shared" si="47"/>
        <v>0</v>
      </c>
      <c r="CL189" s="136"/>
      <c r="CM189" s="161">
        <f t="shared" si="48"/>
        <v>0</v>
      </c>
      <c r="CN189" s="136"/>
      <c r="CO189" s="161">
        <f t="shared" si="49"/>
        <v>0</v>
      </c>
      <c r="CP189" s="136"/>
      <c r="CQ189" s="161">
        <f t="shared" si="50"/>
        <v>0</v>
      </c>
      <c r="CR189" s="136"/>
      <c r="CS189" s="161">
        <f t="shared" si="51"/>
        <v>0</v>
      </c>
      <c r="CT189" s="136"/>
      <c r="CU189" s="161">
        <f t="shared" si="52"/>
        <v>0</v>
      </c>
      <c r="CV189" s="136"/>
      <c r="CW189" s="161">
        <f t="shared" si="53"/>
        <v>0</v>
      </c>
      <c r="CX189" s="136"/>
      <c r="CY189" s="161">
        <f t="shared" si="54"/>
        <v>0</v>
      </c>
      <c r="CZ189" s="136"/>
      <c r="DA189" s="161">
        <f t="shared" si="55"/>
        <v>0</v>
      </c>
      <c r="DB189" s="136"/>
      <c r="DC189" s="161">
        <f t="shared" si="56"/>
        <v>0</v>
      </c>
      <c r="DD189" s="136"/>
      <c r="DE189" s="161">
        <f t="shared" si="57"/>
        <v>0</v>
      </c>
      <c r="DF189" s="136"/>
      <c r="DG189" s="161">
        <f t="shared" si="58"/>
        <v>0</v>
      </c>
      <c r="DH189" s="136"/>
      <c r="DI189" s="161">
        <f t="shared" si="59"/>
        <v>0</v>
      </c>
      <c r="DJ189" s="136"/>
      <c r="DK189" s="161">
        <f t="shared" si="60"/>
        <v>0</v>
      </c>
      <c r="DL189" s="136"/>
      <c r="DM189" s="161">
        <f t="shared" si="61"/>
        <v>0</v>
      </c>
      <c r="DN189" s="136"/>
      <c r="DO189" s="161">
        <f t="shared" si="62"/>
        <v>0</v>
      </c>
      <c r="DP189" s="136"/>
      <c r="DQ189" s="161">
        <f t="shared" si="63"/>
        <v>0</v>
      </c>
      <c r="DR189" s="136"/>
      <c r="DS189" s="161">
        <f t="shared" si="64"/>
        <v>0</v>
      </c>
      <c r="DT189" s="136"/>
      <c r="DU189" s="161">
        <f t="shared" si="65"/>
        <v>0</v>
      </c>
      <c r="DV189" s="136"/>
      <c r="DW189" s="161">
        <f t="shared" si="66"/>
        <v>0</v>
      </c>
      <c r="DX189" s="136"/>
      <c r="DY189" s="161">
        <f t="shared" si="67"/>
        <v>0</v>
      </c>
      <c r="DZ189" s="136"/>
      <c r="EA189" s="161">
        <f t="shared" si="68"/>
        <v>0</v>
      </c>
      <c r="EB189" s="136"/>
      <c r="EC189" s="161">
        <f t="shared" si="69"/>
        <v>0</v>
      </c>
      <c r="ED189" s="136"/>
      <c r="EE189" s="161">
        <f t="shared" si="70"/>
        <v>0</v>
      </c>
      <c r="EF189" s="136"/>
      <c r="EG189" s="161">
        <f t="shared" si="71"/>
        <v>0</v>
      </c>
      <c r="EH189" s="136"/>
      <c r="EI189" s="161">
        <f t="shared" si="72"/>
        <v>0</v>
      </c>
      <c r="EJ189" s="136"/>
      <c r="EK189" s="161">
        <f t="shared" si="73"/>
        <v>0</v>
      </c>
      <c r="EL189" s="136"/>
      <c r="EM189" s="161">
        <f t="shared" si="74"/>
        <v>0</v>
      </c>
      <c r="EN189" s="136"/>
      <c r="EO189" s="161">
        <f t="shared" si="75"/>
        <v>0</v>
      </c>
      <c r="EP189" s="136"/>
      <c r="EQ189" s="161">
        <f t="shared" si="76"/>
        <v>0</v>
      </c>
      <c r="ER189" s="136"/>
      <c r="ES189" s="161">
        <f t="shared" si="77"/>
        <v>0</v>
      </c>
      <c r="ET189" s="136"/>
      <c r="EU189" s="161">
        <f t="shared" si="78"/>
        <v>0</v>
      </c>
      <c r="EV189" s="136"/>
      <c r="EW189" s="161">
        <f t="shared" si="79"/>
        <v>0</v>
      </c>
      <c r="EX189" s="136"/>
      <c r="EY189" s="161">
        <f t="shared" si="80"/>
        <v>0</v>
      </c>
      <c r="EZ189" s="136"/>
      <c r="FA189" s="161">
        <f t="shared" si="81"/>
        <v>0</v>
      </c>
      <c r="FB189" s="136"/>
      <c r="FC189" s="161">
        <f t="shared" si="82"/>
        <v>0</v>
      </c>
      <c r="FD189" s="136"/>
      <c r="FE189" s="161">
        <f t="shared" si="83"/>
        <v>0</v>
      </c>
      <c r="FF189" s="136"/>
      <c r="FG189" s="161">
        <f t="shared" si="84"/>
        <v>0</v>
      </c>
      <c r="FH189" s="136"/>
      <c r="FI189" s="161">
        <f t="shared" si="85"/>
        <v>0</v>
      </c>
      <c r="FJ189" s="136"/>
      <c r="FK189" s="161">
        <f t="shared" si="86"/>
        <v>0</v>
      </c>
      <c r="FL189" s="136"/>
      <c r="FM189" s="161">
        <f t="shared" si="87"/>
        <v>0</v>
      </c>
      <c r="FN189" s="136"/>
      <c r="FO189" s="161">
        <f t="shared" si="88"/>
        <v>0</v>
      </c>
      <c r="FP189" s="136"/>
      <c r="FQ189" s="161">
        <f t="shared" si="89"/>
        <v>0</v>
      </c>
      <c r="FR189" s="136"/>
      <c r="FS189" s="161">
        <f t="shared" si="90"/>
        <v>0</v>
      </c>
      <c r="FT189" s="136"/>
      <c r="FU189" s="161">
        <f t="shared" si="91"/>
        <v>0</v>
      </c>
      <c r="FV189" s="136"/>
      <c r="FW189" s="161">
        <f t="shared" si="92"/>
        <v>0</v>
      </c>
      <c r="FX189" s="136"/>
      <c r="FY189" s="161">
        <f t="shared" si="93"/>
        <v>0</v>
      </c>
      <c r="FZ189" s="136"/>
      <c r="GA189" s="161">
        <f t="shared" si="94"/>
        <v>0</v>
      </c>
      <c r="GB189" s="136"/>
      <c r="GC189" s="161">
        <f t="shared" si="95"/>
        <v>0</v>
      </c>
      <c r="GD189" s="136"/>
      <c r="GE189" s="161">
        <f t="shared" si="96"/>
        <v>0</v>
      </c>
      <c r="GF189" s="136"/>
      <c r="GG189" s="161">
        <f t="shared" si="97"/>
        <v>0</v>
      </c>
      <c r="GH189" s="136"/>
      <c r="GI189" s="161">
        <f t="shared" si="98"/>
        <v>0</v>
      </c>
      <c r="GJ189" s="136"/>
      <c r="GK189" s="161">
        <f t="shared" si="99"/>
        <v>0</v>
      </c>
      <c r="GL189" s="136"/>
      <c r="GM189" s="161">
        <f t="shared" si="100"/>
        <v>0</v>
      </c>
      <c r="GN189" s="136"/>
      <c r="GO189" s="161">
        <f t="shared" si="101"/>
        <v>0</v>
      </c>
      <c r="GP189" s="136"/>
      <c r="GQ189" s="161">
        <f t="shared" si="102"/>
        <v>0</v>
      </c>
      <c r="GR189" s="136"/>
      <c r="GS189" s="161">
        <f t="shared" si="103"/>
        <v>0</v>
      </c>
      <c r="GT189" s="136"/>
      <c r="GU189" s="161">
        <f t="shared" si="104"/>
        <v>0</v>
      </c>
      <c r="GV189" s="136"/>
      <c r="GW189" s="161">
        <f t="shared" si="105"/>
        <v>0</v>
      </c>
      <c r="GX189" s="136"/>
      <c r="GY189" s="161">
        <f t="shared" si="106"/>
        <v>0</v>
      </c>
      <c r="GZ189" s="136"/>
      <c r="HA189" s="161">
        <f t="shared" si="107"/>
        <v>0</v>
      </c>
      <c r="HB189" s="136"/>
      <c r="HC189" s="161">
        <f t="shared" si="108"/>
        <v>0</v>
      </c>
      <c r="HD189" s="136"/>
      <c r="HE189" s="161">
        <f t="shared" si="109"/>
        <v>0</v>
      </c>
      <c r="HF189" s="136"/>
      <c r="HG189" s="161">
        <f t="shared" si="110"/>
        <v>0</v>
      </c>
      <c r="HH189" s="136"/>
      <c r="HI189" s="161">
        <f t="shared" si="111"/>
        <v>0</v>
      </c>
      <c r="HJ189" s="136"/>
      <c r="HK189" s="161">
        <f t="shared" si="112"/>
        <v>0</v>
      </c>
      <c r="HL189" s="136"/>
      <c r="HM189" s="161">
        <f t="shared" si="113"/>
        <v>0</v>
      </c>
      <c r="HN189" s="136"/>
      <c r="HO189" s="161">
        <f t="shared" si="114"/>
        <v>0</v>
      </c>
      <c r="HP189" s="136"/>
      <c r="HQ189" s="161">
        <f t="shared" si="115"/>
        <v>0</v>
      </c>
      <c r="HR189" s="136"/>
      <c r="HS189" s="161">
        <f t="shared" si="116"/>
        <v>0</v>
      </c>
      <c r="HT189" s="136"/>
      <c r="HU189" s="161">
        <f t="shared" si="117"/>
        <v>0</v>
      </c>
      <c r="HV189" s="136"/>
      <c r="HW189" s="161">
        <f t="shared" si="118"/>
        <v>0</v>
      </c>
      <c r="HX189" s="136"/>
      <c r="HY189" s="161">
        <f t="shared" si="119"/>
        <v>0</v>
      </c>
      <c r="HZ189" s="136"/>
      <c r="IA189" s="161">
        <f t="shared" si="120"/>
        <v>0</v>
      </c>
      <c r="IB189" s="136"/>
      <c r="IC189" s="161">
        <f t="shared" si="121"/>
        <v>0</v>
      </c>
      <c r="ID189" s="136"/>
      <c r="IE189" s="161">
        <f t="shared" si="122"/>
        <v>0</v>
      </c>
      <c r="IF189" s="136"/>
      <c r="IG189" s="161">
        <f t="shared" si="123"/>
        <v>0</v>
      </c>
      <c r="IH189" s="136"/>
      <c r="II189" s="161">
        <f t="shared" si="124"/>
        <v>0</v>
      </c>
      <c r="IJ189" s="136"/>
      <c r="IK189" s="161">
        <f t="shared" si="125"/>
        <v>0</v>
      </c>
      <c r="IL189" s="136"/>
      <c r="IM189" s="161">
        <f t="shared" si="126"/>
        <v>0</v>
      </c>
      <c r="IN189" s="136"/>
      <c r="IO189" s="161">
        <f t="shared" si="127"/>
        <v>0</v>
      </c>
      <c r="IP189" s="136"/>
      <c r="IQ189" s="161">
        <f t="shared" si="128"/>
        <v>0</v>
      </c>
      <c r="IR189" s="136"/>
      <c r="IS189" s="161">
        <f t="shared" si="129"/>
        <v>0</v>
      </c>
      <c r="IT189" s="136"/>
      <c r="IU189" s="161">
        <f t="shared" si="130"/>
        <v>0</v>
      </c>
      <c r="IV189" s="136"/>
      <c r="IW189" s="161">
        <f t="shared" si="131"/>
        <v>0</v>
      </c>
      <c r="IX189" s="136"/>
      <c r="IY189" s="161">
        <f t="shared" si="132"/>
        <v>0</v>
      </c>
      <c r="IZ189" s="136"/>
      <c r="JA189" s="161">
        <f t="shared" si="133"/>
        <v>0</v>
      </c>
      <c r="JB189" s="136"/>
      <c r="JC189" s="161">
        <f t="shared" si="134"/>
        <v>0</v>
      </c>
      <c r="JD189" s="136"/>
      <c r="JE189" s="161">
        <f t="shared" si="135"/>
        <v>0</v>
      </c>
      <c r="JF189" s="136"/>
      <c r="JG189" s="161">
        <f t="shared" si="136"/>
        <v>0</v>
      </c>
      <c r="JH189" s="136"/>
      <c r="JI189" s="161">
        <f t="shared" si="137"/>
        <v>0</v>
      </c>
      <c r="JJ189" s="136"/>
      <c r="JK189" s="161">
        <f t="shared" si="138"/>
        <v>0</v>
      </c>
      <c r="JL189" s="136"/>
      <c r="JM189" s="161">
        <f t="shared" si="139"/>
        <v>0</v>
      </c>
      <c r="JN189" s="136"/>
      <c r="JO189" s="161">
        <f t="shared" si="140"/>
        <v>0</v>
      </c>
      <c r="JP189" s="136"/>
      <c r="JQ189" s="161">
        <f t="shared" si="141"/>
        <v>0</v>
      </c>
      <c r="JR189" s="136"/>
      <c r="JS189" s="161">
        <f t="shared" si="142"/>
        <v>0</v>
      </c>
      <c r="JT189" s="136"/>
      <c r="JU189" s="161">
        <f t="shared" si="143"/>
        <v>0</v>
      </c>
      <c r="JV189" s="136"/>
      <c r="JW189" s="161">
        <f t="shared" si="144"/>
        <v>0</v>
      </c>
      <c r="JX189" s="136"/>
      <c r="JY189" s="161">
        <f t="shared" si="145"/>
        <v>0</v>
      </c>
      <c r="JZ189" s="136"/>
      <c r="KA189" s="161">
        <f t="shared" si="146"/>
        <v>0</v>
      </c>
      <c r="KB189" s="136"/>
      <c r="KC189" s="161">
        <f t="shared" si="147"/>
        <v>0</v>
      </c>
      <c r="KD189" s="136"/>
      <c r="KE189" s="161">
        <f t="shared" si="148"/>
        <v>0</v>
      </c>
      <c r="KF189" s="136"/>
      <c r="KG189" s="161">
        <f t="shared" si="149"/>
        <v>0</v>
      </c>
      <c r="KH189" s="136"/>
      <c r="KI189" s="161">
        <f t="shared" si="150"/>
        <v>0</v>
      </c>
      <c r="KJ189" s="136"/>
      <c r="KK189" s="161">
        <f t="shared" si="151"/>
        <v>0</v>
      </c>
      <c r="KL189" s="136"/>
      <c r="KM189" s="161">
        <f t="shared" si="152"/>
        <v>0</v>
      </c>
      <c r="KN189" s="136"/>
      <c r="KO189" s="161">
        <f t="shared" si="153"/>
        <v>0</v>
      </c>
      <c r="KP189" s="136"/>
      <c r="KQ189" s="161">
        <f t="shared" si="154"/>
        <v>0</v>
      </c>
      <c r="KR189" s="136"/>
      <c r="KS189" s="161">
        <f t="shared" si="155"/>
        <v>0</v>
      </c>
      <c r="KT189" s="136"/>
      <c r="KU189" s="161">
        <f t="shared" si="156"/>
        <v>0</v>
      </c>
      <c r="KV189" s="136"/>
      <c r="KW189" s="161">
        <f t="shared" si="157"/>
        <v>0</v>
      </c>
      <c r="KX189" s="136"/>
      <c r="KY189" s="161">
        <f t="shared" si="158"/>
        <v>0</v>
      </c>
      <c r="KZ189" s="136"/>
      <c r="LA189" s="161">
        <f t="shared" si="159"/>
        <v>0</v>
      </c>
      <c r="LB189" s="136"/>
      <c r="LC189" s="161">
        <f t="shared" si="160"/>
        <v>0</v>
      </c>
      <c r="LD189" s="136"/>
      <c r="LE189" s="161">
        <f t="shared" si="161"/>
        <v>0</v>
      </c>
      <c r="LF189" s="136"/>
      <c r="LG189" s="161">
        <f t="shared" si="162"/>
        <v>0</v>
      </c>
      <c r="LH189" s="136"/>
      <c r="LI189" s="161">
        <f t="shared" si="163"/>
        <v>0</v>
      </c>
      <c r="LJ189" s="136"/>
      <c r="LK189" s="161">
        <f t="shared" si="164"/>
        <v>0</v>
      </c>
      <c r="LL189"/>
      <c r="LM189" s="161">
        <f t="shared" si="165"/>
        <v>0</v>
      </c>
      <c r="LN189" s="136"/>
      <c r="LO189" s="161">
        <f t="shared" si="166"/>
        <v>0</v>
      </c>
      <c r="LP189" s="136"/>
      <c r="LQ189" s="161">
        <f t="shared" si="167"/>
        <v>0</v>
      </c>
      <c r="LR189" s="136"/>
      <c r="LS189" s="161">
        <f t="shared" si="168"/>
        <v>0</v>
      </c>
      <c r="LT189" s="136"/>
      <c r="LU189" s="161">
        <f t="shared" si="169"/>
        <v>0</v>
      </c>
      <c r="LV189" s="136"/>
      <c r="LW189" s="161">
        <f t="shared" si="170"/>
        <v>0</v>
      </c>
      <c r="LX189" s="136"/>
      <c r="LY189" s="161">
        <f t="shared" si="171"/>
        <v>0</v>
      </c>
      <c r="LZ189" s="136"/>
      <c r="MA189" s="161">
        <f t="shared" si="172"/>
        <v>0</v>
      </c>
      <c r="MB189" s="136"/>
      <c r="MC189" s="161">
        <f t="shared" si="173"/>
        <v>0</v>
      </c>
      <c r="MD189" s="136"/>
      <c r="ME189" s="161">
        <f t="shared" si="174"/>
        <v>0</v>
      </c>
      <c r="MF189" s="136"/>
      <c r="MG189" s="161">
        <f t="shared" si="175"/>
        <v>0</v>
      </c>
      <c r="MH189" s="136"/>
      <c r="MI189" s="161">
        <f t="shared" si="176"/>
        <v>0</v>
      </c>
      <c r="MJ189" s="136"/>
      <c r="MK189" s="161">
        <f t="shared" si="177"/>
        <v>0</v>
      </c>
      <c r="ML189" s="136"/>
      <c r="MM189" s="161">
        <f t="shared" si="178"/>
        <v>0</v>
      </c>
      <c r="MN189" s="136"/>
      <c r="MO189" s="161">
        <f t="shared" si="179"/>
        <v>0</v>
      </c>
      <c r="MP189" s="136"/>
      <c r="MQ189" s="161">
        <f t="shared" si="180"/>
        <v>0</v>
      </c>
      <c r="MR189" s="136"/>
      <c r="MS189" s="161">
        <f t="shared" si="181"/>
        <v>0</v>
      </c>
      <c r="MT189" s="136"/>
      <c r="MU189" s="161">
        <f t="shared" si="182"/>
        <v>0</v>
      </c>
      <c r="MV189" s="136"/>
      <c r="MW189" s="161">
        <f t="shared" si="183"/>
        <v>0</v>
      </c>
      <c r="MX189" s="136"/>
      <c r="MY189" s="161">
        <f t="shared" si="184"/>
        <v>0</v>
      </c>
      <c r="MZ189" s="136"/>
      <c r="NA189" s="161">
        <f t="shared" si="185"/>
        <v>0</v>
      </c>
      <c r="NB189" s="136"/>
      <c r="NC189" s="161">
        <f t="shared" si="186"/>
        <v>0</v>
      </c>
      <c r="ND189" s="136"/>
      <c r="NE189" s="161">
        <f t="shared" si="187"/>
        <v>0</v>
      </c>
      <c r="NF189" s="136"/>
      <c r="NG189" s="161">
        <f t="shared" si="188"/>
        <v>0</v>
      </c>
      <c r="NH189" s="136"/>
      <c r="NI189" s="161">
        <f t="shared" si="189"/>
        <v>0</v>
      </c>
      <c r="NJ189" s="136"/>
      <c r="NK189" s="161">
        <f t="shared" si="190"/>
        <v>0</v>
      </c>
      <c r="NL189" s="136"/>
      <c r="NM189" s="161">
        <f t="shared" si="191"/>
        <v>0</v>
      </c>
      <c r="NN189" s="136"/>
      <c r="NO189" s="161">
        <f t="shared" si="192"/>
        <v>0</v>
      </c>
      <c r="NP189" s="136"/>
      <c r="NQ189" s="161">
        <f t="shared" si="193"/>
        <v>0</v>
      </c>
      <c r="NR189" s="136"/>
      <c r="NS189" s="161">
        <f t="shared" si="194"/>
        <v>0</v>
      </c>
      <c r="NT189" s="136"/>
      <c r="NU189" s="161">
        <f t="shared" si="195"/>
        <v>0</v>
      </c>
      <c r="NV189" s="136"/>
      <c r="NW189" s="161">
        <f t="shared" si="196"/>
        <v>0</v>
      </c>
      <c r="NX189" s="136"/>
      <c r="NY189" s="161">
        <f t="shared" si="197"/>
        <v>0</v>
      </c>
      <c r="NZ189" s="136"/>
      <c r="OA189" s="161">
        <f t="shared" si="198"/>
        <v>0</v>
      </c>
      <c r="OB189" s="136"/>
      <c r="OC189" s="161">
        <f t="shared" si="199"/>
        <v>0</v>
      </c>
      <c r="OD189" s="136"/>
      <c r="OE189" s="161">
        <f t="shared" si="200"/>
        <v>0</v>
      </c>
      <c r="OF189" s="136"/>
      <c r="OG189" s="161">
        <f t="shared" si="201"/>
        <v>0</v>
      </c>
      <c r="OH189" s="136"/>
      <c r="OI189" s="161">
        <f t="shared" si="202"/>
        <v>0</v>
      </c>
      <c r="OJ189" s="136"/>
      <c r="OK189" s="161">
        <f t="shared" si="203"/>
        <v>0</v>
      </c>
      <c r="OL189" s="136"/>
      <c r="OM189" s="161">
        <f t="shared" si="204"/>
        <v>0</v>
      </c>
      <c r="ON189" s="136"/>
      <c r="OO189" s="161">
        <f t="shared" si="205"/>
        <v>0</v>
      </c>
      <c r="OP189" s="136"/>
      <c r="OQ189" s="161">
        <f t="shared" si="206"/>
        <v>0</v>
      </c>
      <c r="OR189" s="136"/>
      <c r="OS189" s="161">
        <f t="shared" si="207"/>
        <v>0</v>
      </c>
      <c r="OT189" s="136"/>
      <c r="OU189" s="161">
        <f t="shared" si="208"/>
        <v>0</v>
      </c>
      <c r="OV189" s="136"/>
      <c r="OW189" s="161">
        <f t="shared" si="209"/>
        <v>0</v>
      </c>
      <c r="OX189" s="136"/>
      <c r="OY189" s="161">
        <f t="shared" si="210"/>
        <v>0</v>
      </c>
      <c r="OZ189" s="136"/>
      <c r="PA189" s="161">
        <f t="shared" si="211"/>
        <v>0</v>
      </c>
      <c r="PB189" s="136"/>
      <c r="PC189" s="161">
        <f t="shared" si="212"/>
        <v>0</v>
      </c>
      <c r="PD189" s="136"/>
      <c r="PE189" s="161">
        <f t="shared" si="213"/>
        <v>0</v>
      </c>
      <c r="PF189" s="136"/>
      <c r="PG189" s="161">
        <f t="shared" si="214"/>
        <v>0</v>
      </c>
      <c r="PH189" s="136"/>
      <c r="PI189" s="161">
        <f t="shared" si="215"/>
        <v>0</v>
      </c>
      <c r="PJ189" s="136"/>
      <c r="PK189" s="161">
        <f t="shared" si="216"/>
        <v>0</v>
      </c>
      <c r="PL189" s="136"/>
      <c r="PM189" s="161">
        <f t="shared" si="217"/>
        <v>0</v>
      </c>
      <c r="PN189" s="136"/>
      <c r="PO189" s="161">
        <f t="shared" si="218"/>
        <v>0</v>
      </c>
      <c r="PP189" s="136"/>
      <c r="PQ189" s="161">
        <f t="shared" si="219"/>
        <v>0</v>
      </c>
      <c r="PR189" s="136"/>
      <c r="PS189" s="161">
        <f t="shared" si="220"/>
        <v>0</v>
      </c>
      <c r="PT189" s="136"/>
      <c r="PU189" s="161">
        <f t="shared" si="221"/>
        <v>0</v>
      </c>
      <c r="PV189" s="136"/>
      <c r="PW189" s="161">
        <f t="shared" si="222"/>
        <v>0</v>
      </c>
      <c r="PX189" s="136"/>
      <c r="PY189" s="161">
        <f t="shared" si="223"/>
        <v>0</v>
      </c>
      <c r="PZ189" s="136"/>
      <c r="QA189" s="161">
        <f t="shared" si="224"/>
        <v>0</v>
      </c>
      <c r="QB189" s="136"/>
      <c r="QC189" s="161">
        <f t="shared" si="225"/>
        <v>0</v>
      </c>
      <c r="QD189" s="136"/>
      <c r="QE189" s="161">
        <f t="shared" si="226"/>
        <v>0</v>
      </c>
      <c r="QF189" s="136"/>
      <c r="QG189" s="161">
        <f t="shared" si="227"/>
        <v>0</v>
      </c>
      <c r="QH189" s="136"/>
      <c r="QI189" s="161">
        <f t="shared" si="228"/>
        <v>0</v>
      </c>
      <c r="QJ189" s="136"/>
      <c r="QK189" s="161">
        <f t="shared" si="229"/>
        <v>0</v>
      </c>
      <c r="QL189" s="136"/>
      <c r="QM189" s="161">
        <f t="shared" si="230"/>
        <v>0</v>
      </c>
      <c r="QN189" s="136"/>
      <c r="QO189" s="161">
        <f t="shared" si="231"/>
        <v>0</v>
      </c>
      <c r="QP189" s="136"/>
      <c r="QQ189" s="161">
        <f t="shared" si="232"/>
        <v>0</v>
      </c>
      <c r="QR189" s="136"/>
      <c r="QS189" s="161">
        <f t="shared" si="233"/>
        <v>0</v>
      </c>
      <c r="QT189" s="136"/>
      <c r="QU189" s="161">
        <f t="shared" si="234"/>
        <v>0</v>
      </c>
      <c r="QV189" s="136"/>
      <c r="QW189" s="161">
        <f t="shared" si="235"/>
        <v>0</v>
      </c>
      <c r="QX189" s="136"/>
      <c r="QY189" s="161">
        <f t="shared" si="236"/>
        <v>0</v>
      </c>
      <c r="QZ189" s="136"/>
      <c r="RA189" s="161">
        <f t="shared" si="237"/>
        <v>0</v>
      </c>
      <c r="RB189" s="136"/>
      <c r="RC189" s="161">
        <f t="shared" si="238"/>
        <v>0</v>
      </c>
      <c r="RD189" s="136"/>
      <c r="RE189" s="161">
        <f t="shared" si="239"/>
        <v>0</v>
      </c>
      <c r="RF189" s="136"/>
      <c r="RG189" s="161">
        <f t="shared" si="240"/>
        <v>0</v>
      </c>
      <c r="RH189" s="136"/>
      <c r="RI189" s="161">
        <f t="shared" si="241"/>
        <v>0</v>
      </c>
      <c r="RJ189" s="136"/>
      <c r="RK189" s="161">
        <f t="shared" si="242"/>
        <v>0</v>
      </c>
      <c r="RL189" s="136"/>
      <c r="RM189" s="161">
        <f t="shared" si="243"/>
        <v>0</v>
      </c>
      <c r="RN189" s="136"/>
      <c r="RO189" s="161">
        <f t="shared" si="244"/>
        <v>0</v>
      </c>
      <c r="RP189" s="136"/>
      <c r="RQ189" s="161">
        <f t="shared" si="245"/>
        <v>0</v>
      </c>
      <c r="RR189" s="136"/>
      <c r="RS189" s="161">
        <f t="shared" si="246"/>
        <v>0</v>
      </c>
      <c r="RT189" s="136"/>
      <c r="RU189" s="161">
        <f t="shared" si="247"/>
        <v>0</v>
      </c>
      <c r="RV189" s="136"/>
      <c r="RW189" s="161">
        <f t="shared" si="248"/>
        <v>0</v>
      </c>
      <c r="RX189" s="136"/>
      <c r="RY189" s="161">
        <f t="shared" si="249"/>
        <v>0</v>
      </c>
      <c r="RZ189" s="136"/>
      <c r="SA189" s="161">
        <f t="shared" si="250"/>
        <v>0</v>
      </c>
      <c r="SB189" s="136"/>
      <c r="SC189" s="161">
        <f t="shared" si="251"/>
        <v>0</v>
      </c>
      <c r="SD189" s="136"/>
      <c r="SE189" s="161">
        <f t="shared" si="252"/>
        <v>0</v>
      </c>
      <c r="SF189" s="136"/>
      <c r="SG189" s="161">
        <f t="shared" si="253"/>
        <v>0</v>
      </c>
      <c r="SH189" s="136"/>
      <c r="SI189" s="161">
        <f t="shared" si="254"/>
        <v>0</v>
      </c>
      <c r="SJ189" s="136"/>
      <c r="SK189" s="161">
        <f t="shared" si="255"/>
        <v>0</v>
      </c>
      <c r="SL189" s="136"/>
      <c r="SM189" s="161">
        <f t="shared" si="256"/>
        <v>0</v>
      </c>
      <c r="SN189" s="136"/>
      <c r="SO189" s="161">
        <f t="shared" si="257"/>
        <v>0</v>
      </c>
      <c r="SP189" s="136"/>
      <c r="SQ189" s="161">
        <f t="shared" si="258"/>
        <v>0</v>
      </c>
    </row>
    <row r="190" spans="1:511" s="123" customFormat="1" x14ac:dyDescent="0.25">
      <c r="A190" s="159" t="s">
        <v>16</v>
      </c>
      <c r="B190" s="160" t="s">
        <v>17</v>
      </c>
      <c r="C190" s="205" t="e">
        <f>AVERAGE(#REF!)</f>
        <v>#REF!</v>
      </c>
      <c r="D190" s="136"/>
      <c r="E190" s="161">
        <f t="shared" si="5"/>
        <v>0</v>
      </c>
      <c r="F190" s="136"/>
      <c r="G190" s="161">
        <f t="shared" si="6"/>
        <v>0</v>
      </c>
      <c r="H190" s="136"/>
      <c r="I190" s="161">
        <f t="shared" si="7"/>
        <v>0</v>
      </c>
      <c r="J190" s="136"/>
      <c r="K190" s="161">
        <f t="shared" si="8"/>
        <v>0</v>
      </c>
      <c r="L190" s="136"/>
      <c r="M190" s="161">
        <f t="shared" si="9"/>
        <v>0</v>
      </c>
      <c r="N190" s="136"/>
      <c r="O190" s="161">
        <f t="shared" si="10"/>
        <v>0</v>
      </c>
      <c r="P190" s="136"/>
      <c r="Q190" s="161">
        <f t="shared" si="11"/>
        <v>0</v>
      </c>
      <c r="R190" s="136"/>
      <c r="S190" s="161">
        <f t="shared" si="12"/>
        <v>0</v>
      </c>
      <c r="T190" s="136"/>
      <c r="U190" s="161">
        <f t="shared" si="13"/>
        <v>0</v>
      </c>
      <c r="V190" s="136"/>
      <c r="W190" s="161">
        <f t="shared" si="14"/>
        <v>0</v>
      </c>
      <c r="X190" s="136"/>
      <c r="Y190" s="161">
        <f t="shared" si="15"/>
        <v>0</v>
      </c>
      <c r="Z190" s="136"/>
      <c r="AA190" s="161">
        <f t="shared" si="16"/>
        <v>0</v>
      </c>
      <c r="AB190" s="136"/>
      <c r="AC190" s="161">
        <f t="shared" si="17"/>
        <v>0</v>
      </c>
      <c r="AD190" s="136"/>
      <c r="AE190" s="161">
        <f t="shared" si="18"/>
        <v>0</v>
      </c>
      <c r="AF190" s="136"/>
      <c r="AG190" s="161">
        <f t="shared" si="19"/>
        <v>0</v>
      </c>
      <c r="AH190" s="136"/>
      <c r="AI190" s="161">
        <f t="shared" si="20"/>
        <v>0</v>
      </c>
      <c r="AJ190" s="136"/>
      <c r="AK190" s="161">
        <f t="shared" si="21"/>
        <v>0</v>
      </c>
      <c r="AL190" s="136"/>
      <c r="AM190" s="161">
        <f t="shared" si="22"/>
        <v>0</v>
      </c>
      <c r="AN190" s="136"/>
      <c r="AO190" s="161">
        <f t="shared" si="23"/>
        <v>0</v>
      </c>
      <c r="AP190" s="136"/>
      <c r="AQ190" s="161">
        <f t="shared" si="24"/>
        <v>0</v>
      </c>
      <c r="AR190" s="136"/>
      <c r="AS190" s="161">
        <f t="shared" si="25"/>
        <v>0</v>
      </c>
      <c r="AT190" s="136"/>
      <c r="AU190" s="161">
        <f t="shared" si="26"/>
        <v>0</v>
      </c>
      <c r="AV190" s="136"/>
      <c r="AW190" s="161">
        <f t="shared" si="27"/>
        <v>0</v>
      </c>
      <c r="AX190" s="136"/>
      <c r="AY190" s="161">
        <f t="shared" si="28"/>
        <v>0</v>
      </c>
      <c r="AZ190" s="136"/>
      <c r="BA190" s="161">
        <f t="shared" si="29"/>
        <v>0</v>
      </c>
      <c r="BB190" s="136"/>
      <c r="BC190" s="161">
        <f t="shared" si="30"/>
        <v>0</v>
      </c>
      <c r="BD190" s="136"/>
      <c r="BE190" s="161">
        <f t="shared" si="31"/>
        <v>0</v>
      </c>
      <c r="BF190" s="136"/>
      <c r="BG190" s="161">
        <f t="shared" si="32"/>
        <v>0</v>
      </c>
      <c r="BH190" s="136"/>
      <c r="BI190" s="161">
        <f t="shared" si="33"/>
        <v>0</v>
      </c>
      <c r="BJ190" s="136"/>
      <c r="BK190" s="161">
        <f t="shared" si="34"/>
        <v>0</v>
      </c>
      <c r="BL190" s="136"/>
      <c r="BM190" s="161">
        <f t="shared" si="35"/>
        <v>0</v>
      </c>
      <c r="BN190" s="136"/>
      <c r="BO190" s="161">
        <f t="shared" si="36"/>
        <v>0</v>
      </c>
      <c r="BP190" s="136"/>
      <c r="BQ190" s="161">
        <f t="shared" si="37"/>
        <v>0</v>
      </c>
      <c r="BR190" s="136"/>
      <c r="BS190" s="161">
        <f t="shared" si="38"/>
        <v>0</v>
      </c>
      <c r="BT190" s="136"/>
      <c r="BU190" s="161">
        <f t="shared" si="39"/>
        <v>0</v>
      </c>
      <c r="BV190" s="136"/>
      <c r="BW190" s="161">
        <f t="shared" si="40"/>
        <v>0</v>
      </c>
      <c r="BX190" s="136"/>
      <c r="BY190" s="161">
        <f t="shared" si="41"/>
        <v>0</v>
      </c>
      <c r="BZ190" s="136"/>
      <c r="CA190" s="161">
        <f t="shared" si="42"/>
        <v>0</v>
      </c>
      <c r="CB190" s="136"/>
      <c r="CC190" s="161">
        <f t="shared" si="43"/>
        <v>0</v>
      </c>
      <c r="CD190" s="136"/>
      <c r="CE190" s="161">
        <f t="shared" si="44"/>
        <v>0</v>
      </c>
      <c r="CF190" s="136"/>
      <c r="CG190" s="161">
        <f t="shared" si="45"/>
        <v>0</v>
      </c>
      <c r="CH190" s="136"/>
      <c r="CI190" s="161">
        <f t="shared" si="46"/>
        <v>0</v>
      </c>
      <c r="CJ190" s="136"/>
      <c r="CK190" s="161">
        <f t="shared" si="47"/>
        <v>0</v>
      </c>
      <c r="CL190" s="136"/>
      <c r="CM190" s="161">
        <f t="shared" si="48"/>
        <v>0</v>
      </c>
      <c r="CN190" s="136"/>
      <c r="CO190" s="161">
        <f t="shared" si="49"/>
        <v>0</v>
      </c>
      <c r="CP190" s="136"/>
      <c r="CQ190" s="161">
        <f t="shared" si="50"/>
        <v>0</v>
      </c>
      <c r="CR190" s="136"/>
      <c r="CS190" s="161">
        <f t="shared" si="51"/>
        <v>0</v>
      </c>
      <c r="CT190" s="136"/>
      <c r="CU190" s="161">
        <f t="shared" si="52"/>
        <v>0</v>
      </c>
      <c r="CV190" s="136"/>
      <c r="CW190" s="161">
        <f t="shared" si="53"/>
        <v>0</v>
      </c>
      <c r="CX190" s="136"/>
      <c r="CY190" s="161">
        <f t="shared" si="54"/>
        <v>0</v>
      </c>
      <c r="CZ190" s="136"/>
      <c r="DA190" s="161">
        <f t="shared" si="55"/>
        <v>0</v>
      </c>
      <c r="DB190" s="136"/>
      <c r="DC190" s="161">
        <f t="shared" si="56"/>
        <v>0</v>
      </c>
      <c r="DD190" s="136"/>
      <c r="DE190" s="161">
        <f t="shared" si="57"/>
        <v>0</v>
      </c>
      <c r="DF190" s="136"/>
      <c r="DG190" s="161">
        <f t="shared" si="58"/>
        <v>0</v>
      </c>
      <c r="DH190" s="136"/>
      <c r="DI190" s="161">
        <f t="shared" si="59"/>
        <v>0</v>
      </c>
      <c r="DJ190" s="136"/>
      <c r="DK190" s="161">
        <f t="shared" si="60"/>
        <v>0</v>
      </c>
      <c r="DL190" s="136"/>
      <c r="DM190" s="161">
        <f t="shared" si="61"/>
        <v>0</v>
      </c>
      <c r="DN190" s="136"/>
      <c r="DO190" s="161">
        <f t="shared" si="62"/>
        <v>0</v>
      </c>
      <c r="DP190" s="136"/>
      <c r="DQ190" s="161">
        <f t="shared" si="63"/>
        <v>0</v>
      </c>
      <c r="DR190" s="136"/>
      <c r="DS190" s="161">
        <f t="shared" si="64"/>
        <v>0</v>
      </c>
      <c r="DT190" s="136"/>
      <c r="DU190" s="161">
        <f t="shared" si="65"/>
        <v>0</v>
      </c>
      <c r="DV190" s="136"/>
      <c r="DW190" s="161">
        <f t="shared" si="66"/>
        <v>0</v>
      </c>
      <c r="DX190" s="136"/>
      <c r="DY190" s="161">
        <f t="shared" si="67"/>
        <v>0</v>
      </c>
      <c r="DZ190" s="136"/>
      <c r="EA190" s="161">
        <f t="shared" si="68"/>
        <v>0</v>
      </c>
      <c r="EB190" s="136"/>
      <c r="EC190" s="161">
        <f t="shared" si="69"/>
        <v>0</v>
      </c>
      <c r="ED190" s="136"/>
      <c r="EE190" s="161">
        <f t="shared" si="70"/>
        <v>0</v>
      </c>
      <c r="EF190" s="136"/>
      <c r="EG190" s="161">
        <f t="shared" si="71"/>
        <v>0</v>
      </c>
      <c r="EH190" s="136"/>
      <c r="EI190" s="161">
        <f t="shared" si="72"/>
        <v>0</v>
      </c>
      <c r="EJ190" s="136"/>
      <c r="EK190" s="161">
        <f t="shared" si="73"/>
        <v>0</v>
      </c>
      <c r="EL190" s="136"/>
      <c r="EM190" s="161">
        <f t="shared" si="74"/>
        <v>0</v>
      </c>
      <c r="EN190" s="136"/>
      <c r="EO190" s="161">
        <f t="shared" si="75"/>
        <v>0</v>
      </c>
      <c r="EP190" s="136"/>
      <c r="EQ190" s="161">
        <f t="shared" si="76"/>
        <v>0</v>
      </c>
      <c r="ER190" s="136"/>
      <c r="ES190" s="161">
        <f t="shared" si="77"/>
        <v>0</v>
      </c>
      <c r="ET190" s="136"/>
      <c r="EU190" s="161">
        <f t="shared" si="78"/>
        <v>0</v>
      </c>
      <c r="EV190" s="136"/>
      <c r="EW190" s="161">
        <f t="shared" si="79"/>
        <v>0</v>
      </c>
      <c r="EX190" s="136"/>
      <c r="EY190" s="161">
        <f t="shared" si="80"/>
        <v>0</v>
      </c>
      <c r="EZ190" s="136"/>
      <c r="FA190" s="161">
        <f t="shared" si="81"/>
        <v>0</v>
      </c>
      <c r="FB190" s="136"/>
      <c r="FC190" s="161">
        <f t="shared" si="82"/>
        <v>0</v>
      </c>
      <c r="FD190" s="136"/>
      <c r="FE190" s="161">
        <f t="shared" si="83"/>
        <v>0</v>
      </c>
      <c r="FF190" s="136"/>
      <c r="FG190" s="161">
        <f t="shared" si="84"/>
        <v>0</v>
      </c>
      <c r="FH190" s="136"/>
      <c r="FI190" s="161">
        <f t="shared" si="85"/>
        <v>0</v>
      </c>
      <c r="FJ190" s="136"/>
      <c r="FK190" s="161">
        <f t="shared" si="86"/>
        <v>0</v>
      </c>
      <c r="FL190" s="136"/>
      <c r="FM190" s="161">
        <f t="shared" si="87"/>
        <v>0</v>
      </c>
      <c r="FN190" s="136"/>
      <c r="FO190" s="161">
        <f t="shared" si="88"/>
        <v>0</v>
      </c>
      <c r="FP190" s="136"/>
      <c r="FQ190" s="161">
        <f t="shared" si="89"/>
        <v>0</v>
      </c>
      <c r="FR190" s="136"/>
      <c r="FS190" s="161">
        <f t="shared" si="90"/>
        <v>0</v>
      </c>
      <c r="FT190" s="136"/>
      <c r="FU190" s="161">
        <f t="shared" si="91"/>
        <v>0</v>
      </c>
      <c r="FV190" s="136"/>
      <c r="FW190" s="161">
        <f t="shared" si="92"/>
        <v>0</v>
      </c>
      <c r="FX190" s="136"/>
      <c r="FY190" s="161">
        <f t="shared" si="93"/>
        <v>0</v>
      </c>
      <c r="FZ190" s="136"/>
      <c r="GA190" s="161">
        <f t="shared" si="94"/>
        <v>0</v>
      </c>
      <c r="GB190" s="136"/>
      <c r="GC190" s="161">
        <f t="shared" si="95"/>
        <v>0</v>
      </c>
      <c r="GD190" s="136"/>
      <c r="GE190" s="161">
        <f t="shared" si="96"/>
        <v>0</v>
      </c>
      <c r="GF190" s="136"/>
      <c r="GG190" s="161">
        <f t="shared" si="97"/>
        <v>0</v>
      </c>
      <c r="GH190" s="136"/>
      <c r="GI190" s="161">
        <f t="shared" si="98"/>
        <v>0</v>
      </c>
      <c r="GJ190" s="136"/>
      <c r="GK190" s="161">
        <f t="shared" si="99"/>
        <v>0</v>
      </c>
      <c r="GL190" s="136"/>
      <c r="GM190" s="161">
        <f t="shared" si="100"/>
        <v>0</v>
      </c>
      <c r="GN190" s="136"/>
      <c r="GO190" s="161">
        <f t="shared" si="101"/>
        <v>0</v>
      </c>
      <c r="GP190" s="136"/>
      <c r="GQ190" s="161">
        <f t="shared" si="102"/>
        <v>0</v>
      </c>
      <c r="GR190" s="136"/>
      <c r="GS190" s="161">
        <f t="shared" si="103"/>
        <v>0</v>
      </c>
      <c r="GT190" s="136"/>
      <c r="GU190" s="161">
        <f t="shared" si="104"/>
        <v>0</v>
      </c>
      <c r="GV190" s="136"/>
      <c r="GW190" s="161">
        <f t="shared" si="105"/>
        <v>0</v>
      </c>
      <c r="GX190" s="136"/>
      <c r="GY190" s="161">
        <f t="shared" si="106"/>
        <v>0</v>
      </c>
      <c r="GZ190" s="136"/>
      <c r="HA190" s="161">
        <f t="shared" si="107"/>
        <v>0</v>
      </c>
      <c r="HB190" s="136"/>
      <c r="HC190" s="161">
        <f t="shared" si="108"/>
        <v>0</v>
      </c>
      <c r="HD190" s="136"/>
      <c r="HE190" s="161">
        <f t="shared" si="109"/>
        <v>0</v>
      </c>
      <c r="HF190" s="136"/>
      <c r="HG190" s="161">
        <f t="shared" si="110"/>
        <v>0</v>
      </c>
      <c r="HH190" s="136"/>
      <c r="HI190" s="161">
        <f t="shared" si="111"/>
        <v>0</v>
      </c>
      <c r="HJ190" s="136"/>
      <c r="HK190" s="161">
        <f t="shared" si="112"/>
        <v>0</v>
      </c>
      <c r="HL190" s="136"/>
      <c r="HM190" s="161">
        <f t="shared" si="113"/>
        <v>0</v>
      </c>
      <c r="HN190" s="136"/>
      <c r="HO190" s="161">
        <f t="shared" si="114"/>
        <v>0</v>
      </c>
      <c r="HP190" s="136"/>
      <c r="HQ190" s="161">
        <f t="shared" si="115"/>
        <v>0</v>
      </c>
      <c r="HR190" s="136"/>
      <c r="HS190" s="161">
        <f t="shared" si="116"/>
        <v>0</v>
      </c>
      <c r="HT190" s="136"/>
      <c r="HU190" s="161">
        <f t="shared" si="117"/>
        <v>0</v>
      </c>
      <c r="HV190" s="136"/>
      <c r="HW190" s="161">
        <f t="shared" si="118"/>
        <v>0</v>
      </c>
      <c r="HX190" s="136"/>
      <c r="HY190" s="161">
        <f t="shared" si="119"/>
        <v>0</v>
      </c>
      <c r="HZ190" s="136"/>
      <c r="IA190" s="161">
        <f t="shared" si="120"/>
        <v>0</v>
      </c>
      <c r="IB190" s="136"/>
      <c r="IC190" s="161">
        <f t="shared" si="121"/>
        <v>0</v>
      </c>
      <c r="ID190" s="136"/>
      <c r="IE190" s="161">
        <f t="shared" si="122"/>
        <v>0</v>
      </c>
      <c r="IF190" s="136"/>
      <c r="IG190" s="161">
        <f t="shared" si="123"/>
        <v>0</v>
      </c>
      <c r="IH190" s="136"/>
      <c r="II190" s="161">
        <f t="shared" si="124"/>
        <v>0</v>
      </c>
      <c r="IJ190" s="136"/>
      <c r="IK190" s="161">
        <f t="shared" si="125"/>
        <v>0</v>
      </c>
      <c r="IL190" s="136"/>
      <c r="IM190" s="161">
        <f t="shared" si="126"/>
        <v>0</v>
      </c>
      <c r="IN190" s="136"/>
      <c r="IO190" s="161">
        <f t="shared" si="127"/>
        <v>0</v>
      </c>
      <c r="IP190" s="136"/>
      <c r="IQ190" s="161">
        <f t="shared" si="128"/>
        <v>0</v>
      </c>
      <c r="IR190" s="136"/>
      <c r="IS190" s="161">
        <f t="shared" si="129"/>
        <v>0</v>
      </c>
      <c r="IT190" s="136"/>
      <c r="IU190" s="161">
        <f t="shared" si="130"/>
        <v>0</v>
      </c>
      <c r="IV190" s="136"/>
      <c r="IW190" s="161">
        <f t="shared" si="131"/>
        <v>0</v>
      </c>
      <c r="IX190" s="136"/>
      <c r="IY190" s="161">
        <f t="shared" si="132"/>
        <v>0</v>
      </c>
      <c r="IZ190" s="136"/>
      <c r="JA190" s="161">
        <f t="shared" si="133"/>
        <v>0</v>
      </c>
      <c r="JB190" s="136"/>
      <c r="JC190" s="161">
        <f t="shared" si="134"/>
        <v>0</v>
      </c>
      <c r="JD190" s="136"/>
      <c r="JE190" s="161">
        <f t="shared" si="135"/>
        <v>0</v>
      </c>
      <c r="JF190" s="136"/>
      <c r="JG190" s="161">
        <f t="shared" si="136"/>
        <v>0</v>
      </c>
      <c r="JH190" s="136"/>
      <c r="JI190" s="161">
        <f t="shared" si="137"/>
        <v>0</v>
      </c>
      <c r="JJ190" s="136"/>
      <c r="JK190" s="161">
        <f t="shared" si="138"/>
        <v>0</v>
      </c>
      <c r="JL190" s="136"/>
      <c r="JM190" s="161">
        <f t="shared" si="139"/>
        <v>0</v>
      </c>
      <c r="JN190" s="136"/>
      <c r="JO190" s="161">
        <f t="shared" si="140"/>
        <v>0</v>
      </c>
      <c r="JP190" s="136"/>
      <c r="JQ190" s="161">
        <f t="shared" si="141"/>
        <v>0</v>
      </c>
      <c r="JR190" s="136"/>
      <c r="JS190" s="161">
        <f t="shared" si="142"/>
        <v>0</v>
      </c>
      <c r="JT190" s="136"/>
      <c r="JU190" s="161">
        <f t="shared" si="143"/>
        <v>0</v>
      </c>
      <c r="JV190" s="136"/>
      <c r="JW190" s="161">
        <f t="shared" si="144"/>
        <v>0</v>
      </c>
      <c r="JX190" s="136"/>
      <c r="JY190" s="161">
        <f t="shared" si="145"/>
        <v>0</v>
      </c>
      <c r="JZ190" s="136"/>
      <c r="KA190" s="161">
        <f t="shared" si="146"/>
        <v>0</v>
      </c>
      <c r="KB190" s="136"/>
      <c r="KC190" s="161">
        <f t="shared" si="147"/>
        <v>0</v>
      </c>
      <c r="KD190" s="136"/>
      <c r="KE190" s="161">
        <f t="shared" si="148"/>
        <v>0</v>
      </c>
      <c r="KF190" s="136"/>
      <c r="KG190" s="161">
        <f t="shared" si="149"/>
        <v>0</v>
      </c>
      <c r="KH190" s="136"/>
      <c r="KI190" s="161">
        <f t="shared" si="150"/>
        <v>0</v>
      </c>
      <c r="KJ190" s="136"/>
      <c r="KK190" s="161">
        <f t="shared" si="151"/>
        <v>0</v>
      </c>
      <c r="KL190" s="136"/>
      <c r="KM190" s="161">
        <f t="shared" si="152"/>
        <v>0</v>
      </c>
      <c r="KN190" s="136"/>
      <c r="KO190" s="161">
        <f t="shared" si="153"/>
        <v>0</v>
      </c>
      <c r="KP190" s="136"/>
      <c r="KQ190" s="161">
        <f t="shared" si="154"/>
        <v>0</v>
      </c>
      <c r="KR190" s="136"/>
      <c r="KS190" s="161">
        <f t="shared" si="155"/>
        <v>0</v>
      </c>
      <c r="KT190" s="136"/>
      <c r="KU190" s="161">
        <f t="shared" si="156"/>
        <v>0</v>
      </c>
      <c r="KV190" s="136"/>
      <c r="KW190" s="161">
        <f t="shared" si="157"/>
        <v>0</v>
      </c>
      <c r="KX190" s="136"/>
      <c r="KY190" s="161">
        <f t="shared" si="158"/>
        <v>0</v>
      </c>
      <c r="KZ190" s="136"/>
      <c r="LA190" s="161">
        <f t="shared" si="159"/>
        <v>0</v>
      </c>
      <c r="LB190" s="136"/>
      <c r="LC190" s="161">
        <f t="shared" si="160"/>
        <v>0</v>
      </c>
      <c r="LD190" s="136"/>
      <c r="LE190" s="161">
        <f t="shared" si="161"/>
        <v>0</v>
      </c>
      <c r="LF190" s="136"/>
      <c r="LG190" s="161">
        <f t="shared" si="162"/>
        <v>0</v>
      </c>
      <c r="LH190" s="136"/>
      <c r="LI190" s="161">
        <f t="shared" si="163"/>
        <v>0</v>
      </c>
      <c r="LJ190" s="136"/>
      <c r="LK190" s="161">
        <f t="shared" si="164"/>
        <v>0</v>
      </c>
      <c r="LL190"/>
      <c r="LM190" s="161">
        <f t="shared" si="165"/>
        <v>0</v>
      </c>
      <c r="LN190" s="136"/>
      <c r="LO190" s="161">
        <f t="shared" si="166"/>
        <v>0</v>
      </c>
      <c r="LP190" s="136"/>
      <c r="LQ190" s="161">
        <f t="shared" si="167"/>
        <v>0</v>
      </c>
      <c r="LR190" s="136"/>
      <c r="LS190" s="161">
        <f t="shared" si="168"/>
        <v>0</v>
      </c>
      <c r="LT190" s="136"/>
      <c r="LU190" s="161">
        <f t="shared" si="169"/>
        <v>0</v>
      </c>
      <c r="LV190" s="136"/>
      <c r="LW190" s="161">
        <f t="shared" si="170"/>
        <v>0</v>
      </c>
      <c r="LX190" s="136"/>
      <c r="LY190" s="161">
        <f t="shared" si="171"/>
        <v>0</v>
      </c>
      <c r="LZ190" s="136"/>
      <c r="MA190" s="161">
        <f t="shared" si="172"/>
        <v>0</v>
      </c>
      <c r="MB190" s="136"/>
      <c r="MC190" s="161">
        <f t="shared" si="173"/>
        <v>0</v>
      </c>
      <c r="MD190" s="136"/>
      <c r="ME190" s="161">
        <f t="shared" si="174"/>
        <v>0</v>
      </c>
      <c r="MF190" s="136"/>
      <c r="MG190" s="161">
        <f t="shared" si="175"/>
        <v>0</v>
      </c>
      <c r="MH190" s="136"/>
      <c r="MI190" s="161">
        <f t="shared" si="176"/>
        <v>0</v>
      </c>
      <c r="MJ190" s="136"/>
      <c r="MK190" s="161">
        <f t="shared" si="177"/>
        <v>0</v>
      </c>
      <c r="ML190" s="136"/>
      <c r="MM190" s="161">
        <f t="shared" si="178"/>
        <v>0</v>
      </c>
      <c r="MN190" s="136"/>
      <c r="MO190" s="161">
        <f t="shared" si="179"/>
        <v>0</v>
      </c>
      <c r="MP190" s="136"/>
      <c r="MQ190" s="161">
        <f t="shared" si="180"/>
        <v>0</v>
      </c>
      <c r="MR190" s="136"/>
      <c r="MS190" s="161">
        <f t="shared" si="181"/>
        <v>0</v>
      </c>
      <c r="MT190" s="136"/>
      <c r="MU190" s="161">
        <f t="shared" si="182"/>
        <v>0</v>
      </c>
      <c r="MV190" s="136"/>
      <c r="MW190" s="161">
        <f t="shared" si="183"/>
        <v>0</v>
      </c>
      <c r="MX190" s="136"/>
      <c r="MY190" s="161">
        <f t="shared" si="184"/>
        <v>0</v>
      </c>
      <c r="MZ190" s="136"/>
      <c r="NA190" s="161">
        <f t="shared" si="185"/>
        <v>0</v>
      </c>
      <c r="NB190" s="136"/>
      <c r="NC190" s="161">
        <f t="shared" si="186"/>
        <v>0</v>
      </c>
      <c r="ND190" s="136"/>
      <c r="NE190" s="161">
        <f t="shared" si="187"/>
        <v>0</v>
      </c>
      <c r="NF190" s="136"/>
      <c r="NG190" s="161">
        <f t="shared" si="188"/>
        <v>0</v>
      </c>
      <c r="NH190" s="136"/>
      <c r="NI190" s="161">
        <f t="shared" si="189"/>
        <v>0</v>
      </c>
      <c r="NJ190" s="136"/>
      <c r="NK190" s="161">
        <f t="shared" si="190"/>
        <v>0</v>
      </c>
      <c r="NL190" s="136"/>
      <c r="NM190" s="161">
        <f t="shared" si="191"/>
        <v>0</v>
      </c>
      <c r="NN190" s="136"/>
      <c r="NO190" s="161">
        <f t="shared" si="192"/>
        <v>0</v>
      </c>
      <c r="NP190" s="136"/>
      <c r="NQ190" s="161">
        <f t="shared" si="193"/>
        <v>0</v>
      </c>
      <c r="NR190" s="136"/>
      <c r="NS190" s="161">
        <f t="shared" si="194"/>
        <v>0</v>
      </c>
      <c r="NT190" s="136"/>
      <c r="NU190" s="161">
        <f t="shared" si="195"/>
        <v>0</v>
      </c>
      <c r="NV190" s="136"/>
      <c r="NW190" s="161">
        <f t="shared" si="196"/>
        <v>0</v>
      </c>
      <c r="NX190" s="136"/>
      <c r="NY190" s="161">
        <f t="shared" si="197"/>
        <v>0</v>
      </c>
      <c r="NZ190" s="136"/>
      <c r="OA190" s="161">
        <f t="shared" si="198"/>
        <v>0</v>
      </c>
      <c r="OB190" s="136"/>
      <c r="OC190" s="161">
        <f t="shared" si="199"/>
        <v>0</v>
      </c>
      <c r="OD190" s="136"/>
      <c r="OE190" s="161">
        <f t="shared" si="200"/>
        <v>0</v>
      </c>
      <c r="OF190" s="136"/>
      <c r="OG190" s="161">
        <f t="shared" si="201"/>
        <v>0</v>
      </c>
      <c r="OH190" s="136"/>
      <c r="OI190" s="161">
        <f t="shared" si="202"/>
        <v>0</v>
      </c>
      <c r="OJ190" s="136"/>
      <c r="OK190" s="161">
        <f t="shared" si="203"/>
        <v>0</v>
      </c>
      <c r="OL190" s="136"/>
      <c r="OM190" s="161">
        <f t="shared" si="204"/>
        <v>0</v>
      </c>
      <c r="ON190" s="136"/>
      <c r="OO190" s="161">
        <f t="shared" si="205"/>
        <v>0</v>
      </c>
      <c r="OP190" s="136"/>
      <c r="OQ190" s="161">
        <f t="shared" si="206"/>
        <v>0</v>
      </c>
      <c r="OR190" s="136"/>
      <c r="OS190" s="161">
        <f t="shared" si="207"/>
        <v>0</v>
      </c>
      <c r="OT190" s="136"/>
      <c r="OU190" s="161">
        <f t="shared" si="208"/>
        <v>0</v>
      </c>
      <c r="OV190" s="136"/>
      <c r="OW190" s="161">
        <f t="shared" si="209"/>
        <v>0</v>
      </c>
      <c r="OX190" s="136"/>
      <c r="OY190" s="161">
        <f t="shared" si="210"/>
        <v>0</v>
      </c>
      <c r="OZ190" s="136"/>
      <c r="PA190" s="161">
        <f t="shared" si="211"/>
        <v>0</v>
      </c>
      <c r="PB190" s="136"/>
      <c r="PC190" s="161">
        <f t="shared" si="212"/>
        <v>0</v>
      </c>
      <c r="PD190" s="136"/>
      <c r="PE190" s="161">
        <f t="shared" si="213"/>
        <v>0</v>
      </c>
      <c r="PF190" s="136"/>
      <c r="PG190" s="161">
        <f t="shared" si="214"/>
        <v>0</v>
      </c>
      <c r="PH190" s="136"/>
      <c r="PI190" s="161">
        <f t="shared" si="215"/>
        <v>0</v>
      </c>
      <c r="PJ190" s="136"/>
      <c r="PK190" s="161">
        <f t="shared" si="216"/>
        <v>0</v>
      </c>
      <c r="PL190" s="136"/>
      <c r="PM190" s="161">
        <f t="shared" si="217"/>
        <v>0</v>
      </c>
      <c r="PN190" s="136"/>
      <c r="PO190" s="161">
        <f t="shared" si="218"/>
        <v>0</v>
      </c>
      <c r="PP190" s="136"/>
      <c r="PQ190" s="161">
        <f t="shared" si="219"/>
        <v>0</v>
      </c>
      <c r="PR190" s="136"/>
      <c r="PS190" s="161">
        <f t="shared" si="220"/>
        <v>0</v>
      </c>
      <c r="PT190" s="136"/>
      <c r="PU190" s="161">
        <f t="shared" si="221"/>
        <v>0</v>
      </c>
      <c r="PV190" s="136"/>
      <c r="PW190" s="161">
        <f t="shared" si="222"/>
        <v>0</v>
      </c>
      <c r="PX190" s="136"/>
      <c r="PY190" s="161">
        <f t="shared" si="223"/>
        <v>0</v>
      </c>
      <c r="PZ190" s="136"/>
      <c r="QA190" s="161">
        <f t="shared" si="224"/>
        <v>0</v>
      </c>
      <c r="QB190" s="136"/>
      <c r="QC190" s="161">
        <f t="shared" si="225"/>
        <v>0</v>
      </c>
      <c r="QD190" s="136"/>
      <c r="QE190" s="161">
        <f t="shared" si="226"/>
        <v>0</v>
      </c>
      <c r="QF190" s="136"/>
      <c r="QG190" s="161">
        <f t="shared" si="227"/>
        <v>0</v>
      </c>
      <c r="QH190" s="136"/>
      <c r="QI190" s="161">
        <f t="shared" si="228"/>
        <v>0</v>
      </c>
      <c r="QJ190" s="136"/>
      <c r="QK190" s="161">
        <f t="shared" si="229"/>
        <v>0</v>
      </c>
      <c r="QL190" s="136"/>
      <c r="QM190" s="161">
        <f t="shared" si="230"/>
        <v>0</v>
      </c>
      <c r="QN190" s="136"/>
      <c r="QO190" s="161">
        <f t="shared" si="231"/>
        <v>0</v>
      </c>
      <c r="QP190" s="136"/>
      <c r="QQ190" s="161">
        <f t="shared" si="232"/>
        <v>0</v>
      </c>
      <c r="QR190" s="136"/>
      <c r="QS190" s="161">
        <f t="shared" si="233"/>
        <v>0</v>
      </c>
      <c r="QT190" s="136"/>
      <c r="QU190" s="161">
        <f t="shared" si="234"/>
        <v>0</v>
      </c>
      <c r="QV190" s="136"/>
      <c r="QW190" s="161">
        <f t="shared" si="235"/>
        <v>0</v>
      </c>
      <c r="QX190" s="136"/>
      <c r="QY190" s="161">
        <f t="shared" si="236"/>
        <v>0</v>
      </c>
      <c r="QZ190" s="136"/>
      <c r="RA190" s="161">
        <f t="shared" si="237"/>
        <v>0</v>
      </c>
      <c r="RB190" s="136"/>
      <c r="RC190" s="161">
        <f t="shared" si="238"/>
        <v>0</v>
      </c>
      <c r="RD190" s="136"/>
      <c r="RE190" s="161">
        <f t="shared" si="239"/>
        <v>0</v>
      </c>
      <c r="RF190" s="136"/>
      <c r="RG190" s="161">
        <f t="shared" si="240"/>
        <v>0</v>
      </c>
      <c r="RH190" s="136"/>
      <c r="RI190" s="161">
        <f t="shared" si="241"/>
        <v>0</v>
      </c>
      <c r="RJ190" s="136"/>
      <c r="RK190" s="161">
        <f t="shared" si="242"/>
        <v>0</v>
      </c>
      <c r="RL190" s="136"/>
      <c r="RM190" s="161">
        <f t="shared" si="243"/>
        <v>0</v>
      </c>
      <c r="RN190" s="136"/>
      <c r="RO190" s="161">
        <f t="shared" si="244"/>
        <v>0</v>
      </c>
      <c r="RP190" s="136"/>
      <c r="RQ190" s="161">
        <f t="shared" si="245"/>
        <v>0</v>
      </c>
      <c r="RR190" s="136"/>
      <c r="RS190" s="161">
        <f t="shared" si="246"/>
        <v>0</v>
      </c>
      <c r="RT190" s="136"/>
      <c r="RU190" s="161">
        <f t="shared" si="247"/>
        <v>0</v>
      </c>
      <c r="RV190" s="136"/>
      <c r="RW190" s="161">
        <f t="shared" si="248"/>
        <v>0</v>
      </c>
      <c r="RX190" s="136"/>
      <c r="RY190" s="161">
        <f t="shared" si="249"/>
        <v>0</v>
      </c>
      <c r="RZ190" s="136"/>
      <c r="SA190" s="161">
        <f t="shared" si="250"/>
        <v>0</v>
      </c>
      <c r="SB190" s="136"/>
      <c r="SC190" s="161">
        <f t="shared" si="251"/>
        <v>0</v>
      </c>
      <c r="SD190" s="136"/>
      <c r="SE190" s="161">
        <f t="shared" si="252"/>
        <v>0</v>
      </c>
      <c r="SF190" s="136"/>
      <c r="SG190" s="161">
        <f t="shared" si="253"/>
        <v>0</v>
      </c>
      <c r="SH190" s="136"/>
      <c r="SI190" s="161">
        <f t="shared" si="254"/>
        <v>0</v>
      </c>
      <c r="SJ190" s="136"/>
      <c r="SK190" s="161">
        <f t="shared" si="255"/>
        <v>0</v>
      </c>
      <c r="SL190" s="136"/>
      <c r="SM190" s="161">
        <f t="shared" si="256"/>
        <v>0</v>
      </c>
      <c r="SN190" s="136"/>
      <c r="SO190" s="161">
        <f t="shared" si="257"/>
        <v>0</v>
      </c>
      <c r="SP190" s="136"/>
      <c r="SQ190" s="161">
        <f t="shared" si="258"/>
        <v>0</v>
      </c>
    </row>
    <row r="191" spans="1:511" s="123" customFormat="1" x14ac:dyDescent="0.25">
      <c r="A191" s="159" t="s">
        <v>61</v>
      </c>
      <c r="B191" s="160" t="s">
        <v>60</v>
      </c>
      <c r="C191" s="205" t="e">
        <f>AVERAGE(#REF!)</f>
        <v>#REF!</v>
      </c>
      <c r="D191" s="136"/>
      <c r="E191" s="161">
        <f t="shared" si="5"/>
        <v>0</v>
      </c>
      <c r="F191" s="136"/>
      <c r="G191" s="161">
        <f t="shared" si="6"/>
        <v>0</v>
      </c>
      <c r="H191" s="136"/>
      <c r="I191" s="161">
        <f t="shared" si="7"/>
        <v>0</v>
      </c>
      <c r="J191" s="136"/>
      <c r="K191" s="161">
        <f t="shared" si="8"/>
        <v>0</v>
      </c>
      <c r="L191" s="136"/>
      <c r="M191" s="161">
        <f t="shared" si="9"/>
        <v>0</v>
      </c>
      <c r="N191" s="136"/>
      <c r="O191" s="161">
        <f t="shared" si="10"/>
        <v>0</v>
      </c>
      <c r="P191" s="136"/>
      <c r="Q191" s="161">
        <f t="shared" si="11"/>
        <v>0</v>
      </c>
      <c r="R191" s="136"/>
      <c r="S191" s="161">
        <f t="shared" si="12"/>
        <v>0</v>
      </c>
      <c r="T191" s="136"/>
      <c r="U191" s="161">
        <f t="shared" si="13"/>
        <v>0</v>
      </c>
      <c r="V191" s="136"/>
      <c r="W191" s="161">
        <f t="shared" si="14"/>
        <v>0</v>
      </c>
      <c r="X191" s="136"/>
      <c r="Y191" s="161">
        <f t="shared" si="15"/>
        <v>0</v>
      </c>
      <c r="Z191" s="136"/>
      <c r="AA191" s="161">
        <f t="shared" si="16"/>
        <v>0</v>
      </c>
      <c r="AB191" s="136"/>
      <c r="AC191" s="161">
        <f t="shared" si="17"/>
        <v>0</v>
      </c>
      <c r="AD191" s="136"/>
      <c r="AE191" s="161">
        <f t="shared" si="18"/>
        <v>0</v>
      </c>
      <c r="AF191" s="136"/>
      <c r="AG191" s="161">
        <f t="shared" si="19"/>
        <v>0</v>
      </c>
      <c r="AH191" s="136"/>
      <c r="AI191" s="161">
        <f t="shared" si="20"/>
        <v>0</v>
      </c>
      <c r="AJ191" s="136"/>
      <c r="AK191" s="161">
        <f t="shared" si="21"/>
        <v>0</v>
      </c>
      <c r="AL191" s="136"/>
      <c r="AM191" s="161">
        <f t="shared" si="22"/>
        <v>0</v>
      </c>
      <c r="AN191" s="136"/>
      <c r="AO191" s="161">
        <f t="shared" si="23"/>
        <v>0</v>
      </c>
      <c r="AP191" s="136"/>
      <c r="AQ191" s="161">
        <f t="shared" si="24"/>
        <v>0</v>
      </c>
      <c r="AR191" s="136"/>
      <c r="AS191" s="161">
        <f t="shared" si="25"/>
        <v>0</v>
      </c>
      <c r="AT191" s="136"/>
      <c r="AU191" s="161">
        <f t="shared" si="26"/>
        <v>0</v>
      </c>
      <c r="AV191" s="136"/>
      <c r="AW191" s="161">
        <f t="shared" si="27"/>
        <v>0</v>
      </c>
      <c r="AX191" s="136"/>
      <c r="AY191" s="161">
        <f t="shared" si="28"/>
        <v>0</v>
      </c>
      <c r="AZ191" s="136"/>
      <c r="BA191" s="161">
        <f t="shared" si="29"/>
        <v>0</v>
      </c>
      <c r="BB191" s="136"/>
      <c r="BC191" s="161">
        <f t="shared" si="30"/>
        <v>0</v>
      </c>
      <c r="BD191" s="136"/>
      <c r="BE191" s="161">
        <f t="shared" si="31"/>
        <v>0</v>
      </c>
      <c r="BF191" s="136"/>
      <c r="BG191" s="161">
        <f t="shared" si="32"/>
        <v>0</v>
      </c>
      <c r="BH191" s="136"/>
      <c r="BI191" s="161">
        <f t="shared" si="33"/>
        <v>0</v>
      </c>
      <c r="BJ191" s="136"/>
      <c r="BK191" s="161">
        <f t="shared" si="34"/>
        <v>0</v>
      </c>
      <c r="BL191" s="136"/>
      <c r="BM191" s="161">
        <f t="shared" si="35"/>
        <v>0</v>
      </c>
      <c r="BN191" s="136"/>
      <c r="BO191" s="161">
        <f t="shared" si="36"/>
        <v>0</v>
      </c>
      <c r="BP191" s="136"/>
      <c r="BQ191" s="161">
        <f t="shared" si="37"/>
        <v>0</v>
      </c>
      <c r="BR191" s="136"/>
      <c r="BS191" s="161">
        <f t="shared" si="38"/>
        <v>0</v>
      </c>
      <c r="BT191" s="136"/>
      <c r="BU191" s="161">
        <f t="shared" si="39"/>
        <v>0</v>
      </c>
      <c r="BV191" s="136"/>
      <c r="BW191" s="161">
        <f t="shared" si="40"/>
        <v>0</v>
      </c>
      <c r="BX191" s="136"/>
      <c r="BY191" s="161">
        <f t="shared" si="41"/>
        <v>0</v>
      </c>
      <c r="BZ191" s="136"/>
      <c r="CA191" s="161">
        <f t="shared" si="42"/>
        <v>0</v>
      </c>
      <c r="CB191" s="136"/>
      <c r="CC191" s="161">
        <f t="shared" si="43"/>
        <v>0</v>
      </c>
      <c r="CD191" s="136"/>
      <c r="CE191" s="161">
        <f t="shared" si="44"/>
        <v>0</v>
      </c>
      <c r="CF191" s="136"/>
      <c r="CG191" s="161">
        <f t="shared" si="45"/>
        <v>0</v>
      </c>
      <c r="CH191" s="136"/>
      <c r="CI191" s="161">
        <f t="shared" si="46"/>
        <v>0</v>
      </c>
      <c r="CJ191" s="136"/>
      <c r="CK191" s="161">
        <f t="shared" si="47"/>
        <v>0</v>
      </c>
      <c r="CL191" s="136"/>
      <c r="CM191" s="161">
        <f t="shared" si="48"/>
        <v>0</v>
      </c>
      <c r="CN191" s="136"/>
      <c r="CO191" s="161">
        <f t="shared" si="49"/>
        <v>0</v>
      </c>
      <c r="CP191" s="136"/>
      <c r="CQ191" s="161">
        <f t="shared" si="50"/>
        <v>0</v>
      </c>
      <c r="CR191" s="136"/>
      <c r="CS191" s="161">
        <f t="shared" si="51"/>
        <v>0</v>
      </c>
      <c r="CT191" s="136"/>
      <c r="CU191" s="161">
        <f t="shared" si="52"/>
        <v>0</v>
      </c>
      <c r="CV191" s="136"/>
      <c r="CW191" s="161">
        <f t="shared" si="53"/>
        <v>0</v>
      </c>
      <c r="CX191" s="136"/>
      <c r="CY191" s="161">
        <f t="shared" si="54"/>
        <v>0</v>
      </c>
      <c r="CZ191" s="136"/>
      <c r="DA191" s="161">
        <f t="shared" si="55"/>
        <v>0</v>
      </c>
      <c r="DB191" s="136"/>
      <c r="DC191" s="161">
        <f t="shared" si="56"/>
        <v>0</v>
      </c>
      <c r="DD191" s="136"/>
      <c r="DE191" s="161">
        <f t="shared" si="57"/>
        <v>0</v>
      </c>
      <c r="DF191" s="136"/>
      <c r="DG191" s="161">
        <f t="shared" si="58"/>
        <v>0</v>
      </c>
      <c r="DH191" s="136"/>
      <c r="DI191" s="161">
        <f t="shared" si="59"/>
        <v>0</v>
      </c>
      <c r="DJ191" s="136"/>
      <c r="DK191" s="161">
        <f t="shared" si="60"/>
        <v>0</v>
      </c>
      <c r="DL191" s="136"/>
      <c r="DM191" s="161">
        <f t="shared" si="61"/>
        <v>0</v>
      </c>
      <c r="DN191" s="136"/>
      <c r="DO191" s="161">
        <f t="shared" si="62"/>
        <v>0</v>
      </c>
      <c r="DP191" s="136"/>
      <c r="DQ191" s="161">
        <f t="shared" si="63"/>
        <v>0</v>
      </c>
      <c r="DR191" s="136"/>
      <c r="DS191" s="161">
        <f t="shared" si="64"/>
        <v>0</v>
      </c>
      <c r="DT191" s="136"/>
      <c r="DU191" s="161">
        <f t="shared" si="65"/>
        <v>0</v>
      </c>
      <c r="DV191" s="136"/>
      <c r="DW191" s="161">
        <f t="shared" si="66"/>
        <v>0</v>
      </c>
      <c r="DX191" s="136"/>
      <c r="DY191" s="161">
        <f t="shared" si="67"/>
        <v>0</v>
      </c>
      <c r="DZ191" s="136"/>
      <c r="EA191" s="161">
        <f t="shared" si="68"/>
        <v>0</v>
      </c>
      <c r="EB191" s="136"/>
      <c r="EC191" s="161">
        <f t="shared" si="69"/>
        <v>0</v>
      </c>
      <c r="ED191" s="136"/>
      <c r="EE191" s="161">
        <f t="shared" si="70"/>
        <v>0</v>
      </c>
      <c r="EF191" s="136"/>
      <c r="EG191" s="161">
        <f t="shared" si="71"/>
        <v>0</v>
      </c>
      <c r="EH191" s="136"/>
      <c r="EI191" s="161">
        <f t="shared" si="72"/>
        <v>0</v>
      </c>
      <c r="EJ191" s="136"/>
      <c r="EK191" s="161">
        <f t="shared" si="73"/>
        <v>0</v>
      </c>
      <c r="EL191" s="136"/>
      <c r="EM191" s="161">
        <f t="shared" si="74"/>
        <v>0</v>
      </c>
      <c r="EN191" s="136"/>
      <c r="EO191" s="161">
        <f t="shared" si="75"/>
        <v>0</v>
      </c>
      <c r="EP191" s="136"/>
      <c r="EQ191" s="161">
        <f t="shared" si="76"/>
        <v>0</v>
      </c>
      <c r="ER191" s="136"/>
      <c r="ES191" s="161">
        <f t="shared" si="77"/>
        <v>0</v>
      </c>
      <c r="ET191" s="136"/>
      <c r="EU191" s="161">
        <f t="shared" si="78"/>
        <v>0</v>
      </c>
      <c r="EV191" s="136"/>
      <c r="EW191" s="161">
        <f t="shared" si="79"/>
        <v>0</v>
      </c>
      <c r="EX191" s="136"/>
      <c r="EY191" s="161">
        <f t="shared" si="80"/>
        <v>0</v>
      </c>
      <c r="EZ191" s="136"/>
      <c r="FA191" s="161">
        <f t="shared" si="81"/>
        <v>0</v>
      </c>
      <c r="FB191" s="136"/>
      <c r="FC191" s="161">
        <f t="shared" si="82"/>
        <v>0</v>
      </c>
      <c r="FD191" s="136"/>
      <c r="FE191" s="161">
        <f t="shared" si="83"/>
        <v>0</v>
      </c>
      <c r="FF191" s="136"/>
      <c r="FG191" s="161">
        <f t="shared" si="84"/>
        <v>0</v>
      </c>
      <c r="FH191" s="136"/>
      <c r="FI191" s="161">
        <f t="shared" si="85"/>
        <v>0</v>
      </c>
      <c r="FJ191" s="136"/>
      <c r="FK191" s="161">
        <f t="shared" si="86"/>
        <v>0</v>
      </c>
      <c r="FL191" s="136"/>
      <c r="FM191" s="161">
        <f t="shared" si="87"/>
        <v>0</v>
      </c>
      <c r="FN191" s="136"/>
      <c r="FO191" s="161">
        <f t="shared" si="88"/>
        <v>0</v>
      </c>
      <c r="FP191" s="136"/>
      <c r="FQ191" s="161">
        <f t="shared" si="89"/>
        <v>0</v>
      </c>
      <c r="FR191" s="136"/>
      <c r="FS191" s="161">
        <f t="shared" si="90"/>
        <v>0</v>
      </c>
      <c r="FT191" s="136"/>
      <c r="FU191" s="161">
        <f t="shared" si="91"/>
        <v>0</v>
      </c>
      <c r="FV191" s="136"/>
      <c r="FW191" s="161">
        <f t="shared" si="92"/>
        <v>0</v>
      </c>
      <c r="FX191" s="136"/>
      <c r="FY191" s="161">
        <f t="shared" si="93"/>
        <v>0</v>
      </c>
      <c r="FZ191" s="136"/>
      <c r="GA191" s="161">
        <f t="shared" si="94"/>
        <v>0</v>
      </c>
      <c r="GB191" s="136"/>
      <c r="GC191" s="161">
        <f t="shared" si="95"/>
        <v>0</v>
      </c>
      <c r="GD191" s="136"/>
      <c r="GE191" s="161">
        <f t="shared" si="96"/>
        <v>0</v>
      </c>
      <c r="GF191" s="136"/>
      <c r="GG191" s="161">
        <f t="shared" si="97"/>
        <v>0</v>
      </c>
      <c r="GH191" s="136"/>
      <c r="GI191" s="161">
        <f t="shared" si="98"/>
        <v>0</v>
      </c>
      <c r="GJ191" s="136"/>
      <c r="GK191" s="161">
        <f t="shared" si="99"/>
        <v>0</v>
      </c>
      <c r="GL191" s="136"/>
      <c r="GM191" s="161">
        <f t="shared" si="100"/>
        <v>0</v>
      </c>
      <c r="GN191" s="136"/>
      <c r="GO191" s="161">
        <f t="shared" si="101"/>
        <v>0</v>
      </c>
      <c r="GP191" s="136"/>
      <c r="GQ191" s="161">
        <f t="shared" si="102"/>
        <v>0</v>
      </c>
      <c r="GR191" s="136"/>
      <c r="GS191" s="161">
        <f t="shared" si="103"/>
        <v>0</v>
      </c>
      <c r="GT191" s="136"/>
      <c r="GU191" s="161">
        <f t="shared" si="104"/>
        <v>0</v>
      </c>
      <c r="GV191" s="136"/>
      <c r="GW191" s="161">
        <f t="shared" si="105"/>
        <v>0</v>
      </c>
      <c r="GX191" s="136"/>
      <c r="GY191" s="161">
        <f t="shared" si="106"/>
        <v>0</v>
      </c>
      <c r="GZ191" s="136"/>
      <c r="HA191" s="161">
        <f t="shared" si="107"/>
        <v>0</v>
      </c>
      <c r="HB191" s="136"/>
      <c r="HC191" s="161">
        <f t="shared" si="108"/>
        <v>0</v>
      </c>
      <c r="HD191" s="136"/>
      <c r="HE191" s="161">
        <f t="shared" si="109"/>
        <v>0</v>
      </c>
      <c r="HF191" s="136"/>
      <c r="HG191" s="161">
        <f t="shared" si="110"/>
        <v>0</v>
      </c>
      <c r="HH191" s="136"/>
      <c r="HI191" s="161">
        <f t="shared" si="111"/>
        <v>0</v>
      </c>
      <c r="HJ191" s="136"/>
      <c r="HK191" s="161">
        <f t="shared" si="112"/>
        <v>0</v>
      </c>
      <c r="HL191" s="136"/>
      <c r="HM191" s="161">
        <f t="shared" si="113"/>
        <v>0</v>
      </c>
      <c r="HN191" s="136"/>
      <c r="HO191" s="161">
        <f t="shared" si="114"/>
        <v>0</v>
      </c>
      <c r="HP191" s="136"/>
      <c r="HQ191" s="161">
        <f t="shared" si="115"/>
        <v>0</v>
      </c>
      <c r="HR191" s="136"/>
      <c r="HS191" s="161">
        <f t="shared" si="116"/>
        <v>0</v>
      </c>
      <c r="HT191" s="136"/>
      <c r="HU191" s="161">
        <f t="shared" si="117"/>
        <v>0</v>
      </c>
      <c r="HV191" s="136"/>
      <c r="HW191" s="161">
        <f t="shared" si="118"/>
        <v>0</v>
      </c>
      <c r="HX191" s="136"/>
      <c r="HY191" s="161">
        <f t="shared" si="119"/>
        <v>0</v>
      </c>
      <c r="HZ191" s="136"/>
      <c r="IA191" s="161">
        <f t="shared" si="120"/>
        <v>0</v>
      </c>
      <c r="IB191" s="136"/>
      <c r="IC191" s="161">
        <f t="shared" si="121"/>
        <v>0</v>
      </c>
      <c r="ID191" s="136"/>
      <c r="IE191" s="161">
        <f t="shared" si="122"/>
        <v>0</v>
      </c>
      <c r="IF191" s="136"/>
      <c r="IG191" s="161">
        <f t="shared" si="123"/>
        <v>0</v>
      </c>
      <c r="IH191" s="136"/>
      <c r="II191" s="161">
        <f t="shared" si="124"/>
        <v>0</v>
      </c>
      <c r="IJ191" s="136"/>
      <c r="IK191" s="161">
        <f t="shared" si="125"/>
        <v>0</v>
      </c>
      <c r="IL191" s="136"/>
      <c r="IM191" s="161">
        <f t="shared" si="126"/>
        <v>0</v>
      </c>
      <c r="IN191" s="136"/>
      <c r="IO191" s="161">
        <f t="shared" si="127"/>
        <v>0</v>
      </c>
      <c r="IP191" s="136"/>
      <c r="IQ191" s="161">
        <f t="shared" si="128"/>
        <v>0</v>
      </c>
      <c r="IR191" s="136"/>
      <c r="IS191" s="161">
        <f t="shared" si="129"/>
        <v>0</v>
      </c>
      <c r="IT191" s="136"/>
      <c r="IU191" s="161">
        <f t="shared" si="130"/>
        <v>0</v>
      </c>
      <c r="IV191" s="136"/>
      <c r="IW191" s="161">
        <f t="shared" si="131"/>
        <v>0</v>
      </c>
      <c r="IX191" s="136"/>
      <c r="IY191" s="161">
        <f t="shared" si="132"/>
        <v>0</v>
      </c>
      <c r="IZ191" s="136"/>
      <c r="JA191" s="161">
        <f t="shared" si="133"/>
        <v>0</v>
      </c>
      <c r="JB191" s="136"/>
      <c r="JC191" s="161">
        <f t="shared" si="134"/>
        <v>0</v>
      </c>
      <c r="JD191" s="136"/>
      <c r="JE191" s="161">
        <f t="shared" si="135"/>
        <v>0</v>
      </c>
      <c r="JF191" s="136"/>
      <c r="JG191" s="161">
        <f t="shared" si="136"/>
        <v>0</v>
      </c>
      <c r="JH191" s="136"/>
      <c r="JI191" s="161">
        <f t="shared" si="137"/>
        <v>0</v>
      </c>
      <c r="JJ191" s="136"/>
      <c r="JK191" s="161">
        <f t="shared" si="138"/>
        <v>0</v>
      </c>
      <c r="JL191" s="136"/>
      <c r="JM191" s="161">
        <f t="shared" si="139"/>
        <v>0</v>
      </c>
      <c r="JN191" s="136"/>
      <c r="JO191" s="161">
        <f t="shared" si="140"/>
        <v>0</v>
      </c>
      <c r="JP191" s="136"/>
      <c r="JQ191" s="161">
        <f t="shared" si="141"/>
        <v>0</v>
      </c>
      <c r="JR191" s="136"/>
      <c r="JS191" s="161">
        <f t="shared" si="142"/>
        <v>0</v>
      </c>
      <c r="JT191" s="136"/>
      <c r="JU191" s="161">
        <f t="shared" si="143"/>
        <v>0</v>
      </c>
      <c r="JV191" s="136"/>
      <c r="JW191" s="161">
        <f t="shared" si="144"/>
        <v>0</v>
      </c>
      <c r="JX191" s="136"/>
      <c r="JY191" s="161">
        <f t="shared" si="145"/>
        <v>0</v>
      </c>
      <c r="JZ191" s="136"/>
      <c r="KA191" s="161">
        <f t="shared" si="146"/>
        <v>0</v>
      </c>
      <c r="KB191" s="136"/>
      <c r="KC191" s="161">
        <f t="shared" si="147"/>
        <v>0</v>
      </c>
      <c r="KD191" s="136"/>
      <c r="KE191" s="161">
        <f t="shared" si="148"/>
        <v>0</v>
      </c>
      <c r="KF191" s="136"/>
      <c r="KG191" s="161">
        <f t="shared" si="149"/>
        <v>0</v>
      </c>
      <c r="KH191" s="136"/>
      <c r="KI191" s="161">
        <f t="shared" si="150"/>
        <v>0</v>
      </c>
      <c r="KJ191" s="136"/>
      <c r="KK191" s="161">
        <f t="shared" si="151"/>
        <v>0</v>
      </c>
      <c r="KL191" s="136"/>
      <c r="KM191" s="161">
        <f t="shared" si="152"/>
        <v>0</v>
      </c>
      <c r="KN191" s="136"/>
      <c r="KO191" s="161">
        <f t="shared" si="153"/>
        <v>0</v>
      </c>
      <c r="KP191" s="136"/>
      <c r="KQ191" s="161">
        <f t="shared" si="154"/>
        <v>0</v>
      </c>
      <c r="KR191" s="136"/>
      <c r="KS191" s="161">
        <f t="shared" si="155"/>
        <v>0</v>
      </c>
      <c r="KT191" s="136"/>
      <c r="KU191" s="161">
        <f t="shared" si="156"/>
        <v>0</v>
      </c>
      <c r="KV191" s="136"/>
      <c r="KW191" s="161">
        <f t="shared" si="157"/>
        <v>0</v>
      </c>
      <c r="KX191" s="136"/>
      <c r="KY191" s="161">
        <f t="shared" si="158"/>
        <v>0</v>
      </c>
      <c r="KZ191" s="136"/>
      <c r="LA191" s="161">
        <f t="shared" si="159"/>
        <v>0</v>
      </c>
      <c r="LB191" s="136"/>
      <c r="LC191" s="161">
        <f t="shared" si="160"/>
        <v>0</v>
      </c>
      <c r="LD191" s="136"/>
      <c r="LE191" s="161">
        <f t="shared" si="161"/>
        <v>0</v>
      </c>
      <c r="LF191" s="136"/>
      <c r="LG191" s="161">
        <f t="shared" si="162"/>
        <v>0</v>
      </c>
      <c r="LH191" s="136"/>
      <c r="LI191" s="161">
        <f t="shared" si="163"/>
        <v>0</v>
      </c>
      <c r="LJ191" s="136"/>
      <c r="LK191" s="161">
        <f t="shared" si="164"/>
        <v>0</v>
      </c>
      <c r="LL191"/>
      <c r="LM191" s="161">
        <f t="shared" si="165"/>
        <v>0</v>
      </c>
      <c r="LN191" s="136"/>
      <c r="LO191" s="161">
        <f t="shared" si="166"/>
        <v>0</v>
      </c>
      <c r="LP191" s="136"/>
      <c r="LQ191" s="161">
        <f t="shared" si="167"/>
        <v>0</v>
      </c>
      <c r="LR191" s="136"/>
      <c r="LS191" s="161">
        <f t="shared" si="168"/>
        <v>0</v>
      </c>
      <c r="LT191" s="136"/>
      <c r="LU191" s="161">
        <f t="shared" si="169"/>
        <v>0</v>
      </c>
      <c r="LV191" s="136"/>
      <c r="LW191" s="161">
        <f t="shared" si="170"/>
        <v>0</v>
      </c>
      <c r="LX191" s="136"/>
      <c r="LY191" s="161">
        <f t="shared" si="171"/>
        <v>0</v>
      </c>
      <c r="LZ191" s="136"/>
      <c r="MA191" s="161">
        <f t="shared" si="172"/>
        <v>0</v>
      </c>
      <c r="MB191" s="136"/>
      <c r="MC191" s="161">
        <f t="shared" si="173"/>
        <v>0</v>
      </c>
      <c r="MD191" s="136"/>
      <c r="ME191" s="161">
        <f t="shared" si="174"/>
        <v>0</v>
      </c>
      <c r="MF191" s="136"/>
      <c r="MG191" s="161">
        <f t="shared" si="175"/>
        <v>0</v>
      </c>
      <c r="MH191" s="136"/>
      <c r="MI191" s="161">
        <f t="shared" si="176"/>
        <v>0</v>
      </c>
      <c r="MJ191" s="136"/>
      <c r="MK191" s="161">
        <f t="shared" si="177"/>
        <v>0</v>
      </c>
      <c r="ML191" s="136"/>
      <c r="MM191" s="161">
        <f t="shared" si="178"/>
        <v>0</v>
      </c>
      <c r="MN191" s="136"/>
      <c r="MO191" s="161">
        <f t="shared" si="179"/>
        <v>0</v>
      </c>
      <c r="MP191" s="136"/>
      <c r="MQ191" s="161">
        <f t="shared" si="180"/>
        <v>0</v>
      </c>
      <c r="MR191" s="136"/>
      <c r="MS191" s="161">
        <f t="shared" si="181"/>
        <v>0</v>
      </c>
      <c r="MT191" s="136"/>
      <c r="MU191" s="161">
        <f t="shared" si="182"/>
        <v>0</v>
      </c>
      <c r="MV191" s="136"/>
      <c r="MW191" s="161">
        <f t="shared" si="183"/>
        <v>0</v>
      </c>
      <c r="MX191" s="136"/>
      <c r="MY191" s="161">
        <f t="shared" si="184"/>
        <v>0</v>
      </c>
      <c r="MZ191" s="136"/>
      <c r="NA191" s="161">
        <f t="shared" si="185"/>
        <v>0</v>
      </c>
      <c r="NB191" s="136"/>
      <c r="NC191" s="161">
        <f t="shared" si="186"/>
        <v>0</v>
      </c>
      <c r="ND191" s="136"/>
      <c r="NE191" s="161">
        <f t="shared" si="187"/>
        <v>0</v>
      </c>
      <c r="NF191" s="136"/>
      <c r="NG191" s="161">
        <f t="shared" si="188"/>
        <v>0</v>
      </c>
      <c r="NH191" s="136"/>
      <c r="NI191" s="161">
        <f t="shared" si="189"/>
        <v>0</v>
      </c>
      <c r="NJ191" s="136"/>
      <c r="NK191" s="161">
        <f t="shared" si="190"/>
        <v>0</v>
      </c>
      <c r="NL191" s="136"/>
      <c r="NM191" s="161">
        <f t="shared" si="191"/>
        <v>0</v>
      </c>
      <c r="NN191" s="136"/>
      <c r="NO191" s="161">
        <f t="shared" si="192"/>
        <v>0</v>
      </c>
      <c r="NP191" s="136"/>
      <c r="NQ191" s="161">
        <f t="shared" si="193"/>
        <v>0</v>
      </c>
      <c r="NR191" s="136"/>
      <c r="NS191" s="161">
        <f t="shared" si="194"/>
        <v>0</v>
      </c>
      <c r="NT191" s="136"/>
      <c r="NU191" s="161">
        <f t="shared" si="195"/>
        <v>0</v>
      </c>
      <c r="NV191" s="136"/>
      <c r="NW191" s="161">
        <f t="shared" si="196"/>
        <v>0</v>
      </c>
      <c r="NX191" s="136"/>
      <c r="NY191" s="161">
        <f t="shared" si="197"/>
        <v>0</v>
      </c>
      <c r="NZ191" s="136"/>
      <c r="OA191" s="161">
        <f t="shared" si="198"/>
        <v>0</v>
      </c>
      <c r="OB191" s="136"/>
      <c r="OC191" s="161">
        <f t="shared" si="199"/>
        <v>0</v>
      </c>
      <c r="OD191" s="136"/>
      <c r="OE191" s="161">
        <f t="shared" si="200"/>
        <v>0</v>
      </c>
      <c r="OF191" s="136"/>
      <c r="OG191" s="161">
        <f t="shared" si="201"/>
        <v>0</v>
      </c>
      <c r="OH191" s="136"/>
      <c r="OI191" s="161">
        <f t="shared" si="202"/>
        <v>0</v>
      </c>
      <c r="OJ191" s="136"/>
      <c r="OK191" s="161">
        <f t="shared" si="203"/>
        <v>0</v>
      </c>
      <c r="OL191" s="136"/>
      <c r="OM191" s="161">
        <f t="shared" si="204"/>
        <v>0</v>
      </c>
      <c r="ON191" s="136"/>
      <c r="OO191" s="161">
        <f t="shared" si="205"/>
        <v>0</v>
      </c>
      <c r="OP191" s="136"/>
      <c r="OQ191" s="161">
        <f t="shared" si="206"/>
        <v>0</v>
      </c>
      <c r="OR191" s="136"/>
      <c r="OS191" s="161">
        <f t="shared" si="207"/>
        <v>0</v>
      </c>
      <c r="OT191" s="136"/>
      <c r="OU191" s="161">
        <f t="shared" si="208"/>
        <v>0</v>
      </c>
      <c r="OV191" s="136"/>
      <c r="OW191" s="161">
        <f t="shared" si="209"/>
        <v>0</v>
      </c>
      <c r="OX191" s="136"/>
      <c r="OY191" s="161">
        <f t="shared" si="210"/>
        <v>0</v>
      </c>
      <c r="OZ191" s="136"/>
      <c r="PA191" s="161">
        <f t="shared" si="211"/>
        <v>0</v>
      </c>
      <c r="PB191" s="136"/>
      <c r="PC191" s="161">
        <f t="shared" si="212"/>
        <v>0</v>
      </c>
      <c r="PD191" s="136"/>
      <c r="PE191" s="161">
        <f t="shared" si="213"/>
        <v>0</v>
      </c>
      <c r="PF191" s="136"/>
      <c r="PG191" s="161">
        <f t="shared" si="214"/>
        <v>0</v>
      </c>
      <c r="PH191" s="136"/>
      <c r="PI191" s="161">
        <f t="shared" si="215"/>
        <v>0</v>
      </c>
      <c r="PJ191" s="136"/>
      <c r="PK191" s="161">
        <f t="shared" si="216"/>
        <v>0</v>
      </c>
      <c r="PL191" s="136"/>
      <c r="PM191" s="161">
        <f t="shared" si="217"/>
        <v>0</v>
      </c>
      <c r="PN191" s="136"/>
      <c r="PO191" s="161">
        <f t="shared" si="218"/>
        <v>0</v>
      </c>
      <c r="PP191" s="136"/>
      <c r="PQ191" s="161">
        <f t="shared" si="219"/>
        <v>0</v>
      </c>
      <c r="PR191" s="136"/>
      <c r="PS191" s="161">
        <f t="shared" si="220"/>
        <v>0</v>
      </c>
      <c r="PT191" s="136"/>
      <c r="PU191" s="161">
        <f t="shared" si="221"/>
        <v>0</v>
      </c>
      <c r="PV191" s="136"/>
      <c r="PW191" s="161">
        <f t="shared" si="222"/>
        <v>0</v>
      </c>
      <c r="PX191" s="136"/>
      <c r="PY191" s="161">
        <f t="shared" si="223"/>
        <v>0</v>
      </c>
      <c r="PZ191" s="136"/>
      <c r="QA191" s="161">
        <f t="shared" si="224"/>
        <v>0</v>
      </c>
      <c r="QB191" s="136"/>
      <c r="QC191" s="161">
        <f t="shared" si="225"/>
        <v>0</v>
      </c>
      <c r="QD191" s="136"/>
      <c r="QE191" s="161">
        <f t="shared" si="226"/>
        <v>0</v>
      </c>
      <c r="QF191" s="136"/>
      <c r="QG191" s="161">
        <f t="shared" si="227"/>
        <v>0</v>
      </c>
      <c r="QH191" s="136"/>
      <c r="QI191" s="161">
        <f t="shared" si="228"/>
        <v>0</v>
      </c>
      <c r="QJ191" s="136"/>
      <c r="QK191" s="161">
        <f t="shared" si="229"/>
        <v>0</v>
      </c>
      <c r="QL191" s="136"/>
      <c r="QM191" s="161">
        <f t="shared" si="230"/>
        <v>0</v>
      </c>
      <c r="QN191" s="136"/>
      <c r="QO191" s="161">
        <f t="shared" si="231"/>
        <v>0</v>
      </c>
      <c r="QP191" s="136"/>
      <c r="QQ191" s="161">
        <f t="shared" si="232"/>
        <v>0</v>
      </c>
      <c r="QR191" s="136"/>
      <c r="QS191" s="161">
        <f t="shared" si="233"/>
        <v>0</v>
      </c>
      <c r="QT191" s="136"/>
      <c r="QU191" s="161">
        <f t="shared" si="234"/>
        <v>0</v>
      </c>
      <c r="QV191" s="136"/>
      <c r="QW191" s="161">
        <f t="shared" si="235"/>
        <v>0</v>
      </c>
      <c r="QX191" s="136"/>
      <c r="QY191" s="161">
        <f t="shared" si="236"/>
        <v>0</v>
      </c>
      <c r="QZ191" s="136"/>
      <c r="RA191" s="161">
        <f t="shared" si="237"/>
        <v>0</v>
      </c>
      <c r="RB191" s="136"/>
      <c r="RC191" s="161">
        <f t="shared" si="238"/>
        <v>0</v>
      </c>
      <c r="RD191" s="136"/>
      <c r="RE191" s="161">
        <f t="shared" si="239"/>
        <v>0</v>
      </c>
      <c r="RF191" s="136"/>
      <c r="RG191" s="161">
        <f t="shared" si="240"/>
        <v>0</v>
      </c>
      <c r="RH191" s="136"/>
      <c r="RI191" s="161">
        <f t="shared" si="241"/>
        <v>0</v>
      </c>
      <c r="RJ191" s="136"/>
      <c r="RK191" s="161">
        <f t="shared" si="242"/>
        <v>0</v>
      </c>
      <c r="RL191" s="136"/>
      <c r="RM191" s="161">
        <f t="shared" si="243"/>
        <v>0</v>
      </c>
      <c r="RN191" s="136"/>
      <c r="RO191" s="161">
        <f t="shared" si="244"/>
        <v>0</v>
      </c>
      <c r="RP191" s="136"/>
      <c r="RQ191" s="161">
        <f t="shared" si="245"/>
        <v>0</v>
      </c>
      <c r="RR191" s="136"/>
      <c r="RS191" s="161">
        <f t="shared" si="246"/>
        <v>0</v>
      </c>
      <c r="RT191" s="136"/>
      <c r="RU191" s="161">
        <f t="shared" si="247"/>
        <v>0</v>
      </c>
      <c r="RV191" s="136"/>
      <c r="RW191" s="161">
        <f t="shared" si="248"/>
        <v>0</v>
      </c>
      <c r="RX191" s="136"/>
      <c r="RY191" s="161">
        <f t="shared" si="249"/>
        <v>0</v>
      </c>
      <c r="RZ191" s="136"/>
      <c r="SA191" s="161">
        <f t="shared" si="250"/>
        <v>0</v>
      </c>
      <c r="SB191" s="136"/>
      <c r="SC191" s="161">
        <f t="shared" si="251"/>
        <v>0</v>
      </c>
      <c r="SD191" s="136"/>
      <c r="SE191" s="161">
        <f t="shared" si="252"/>
        <v>0</v>
      </c>
      <c r="SF191" s="136"/>
      <c r="SG191" s="161">
        <f t="shared" si="253"/>
        <v>0</v>
      </c>
      <c r="SH191" s="136"/>
      <c r="SI191" s="161">
        <f t="shared" si="254"/>
        <v>0</v>
      </c>
      <c r="SJ191" s="136"/>
      <c r="SK191" s="161">
        <f t="shared" si="255"/>
        <v>0</v>
      </c>
      <c r="SL191" s="136"/>
      <c r="SM191" s="161">
        <f t="shared" si="256"/>
        <v>0</v>
      </c>
      <c r="SN191" s="136"/>
      <c r="SO191" s="161">
        <f t="shared" si="257"/>
        <v>0</v>
      </c>
      <c r="SP191" s="136"/>
      <c r="SQ191" s="161">
        <f t="shared" si="258"/>
        <v>0</v>
      </c>
    </row>
    <row r="192" spans="1:511" s="123" customFormat="1" x14ac:dyDescent="0.25">
      <c r="A192" s="159" t="s">
        <v>20</v>
      </c>
      <c r="B192" s="160" t="s">
        <v>21</v>
      </c>
      <c r="C192" s="205" t="e">
        <f>AVERAGE(#REF!)</f>
        <v>#REF!</v>
      </c>
      <c r="D192" s="136"/>
      <c r="E192" s="161">
        <f t="shared" si="5"/>
        <v>0</v>
      </c>
      <c r="F192" s="136"/>
      <c r="G192" s="161">
        <f t="shared" si="6"/>
        <v>0</v>
      </c>
      <c r="H192" s="136"/>
      <c r="I192" s="161">
        <f t="shared" si="7"/>
        <v>0</v>
      </c>
      <c r="J192" s="136"/>
      <c r="K192" s="161">
        <f t="shared" si="8"/>
        <v>0</v>
      </c>
      <c r="L192" s="136"/>
      <c r="M192" s="161">
        <f t="shared" si="9"/>
        <v>0</v>
      </c>
      <c r="N192" s="136"/>
      <c r="O192" s="161">
        <f t="shared" si="10"/>
        <v>0</v>
      </c>
      <c r="P192" s="136"/>
      <c r="Q192" s="161">
        <f t="shared" si="11"/>
        <v>0</v>
      </c>
      <c r="R192" s="136"/>
      <c r="S192" s="161">
        <f t="shared" si="12"/>
        <v>0</v>
      </c>
      <c r="T192" s="136"/>
      <c r="U192" s="161">
        <f t="shared" si="13"/>
        <v>0</v>
      </c>
      <c r="V192" s="136"/>
      <c r="W192" s="161">
        <f t="shared" si="14"/>
        <v>0</v>
      </c>
      <c r="X192" s="136"/>
      <c r="Y192" s="161">
        <f t="shared" si="15"/>
        <v>0</v>
      </c>
      <c r="Z192" s="136"/>
      <c r="AA192" s="161">
        <f t="shared" si="16"/>
        <v>0</v>
      </c>
      <c r="AB192" s="136"/>
      <c r="AC192" s="161">
        <f t="shared" si="17"/>
        <v>0</v>
      </c>
      <c r="AD192" s="136"/>
      <c r="AE192" s="161">
        <f t="shared" si="18"/>
        <v>0</v>
      </c>
      <c r="AF192" s="136"/>
      <c r="AG192" s="161">
        <f t="shared" si="19"/>
        <v>0</v>
      </c>
      <c r="AH192" s="136"/>
      <c r="AI192" s="161">
        <f t="shared" si="20"/>
        <v>0</v>
      </c>
      <c r="AJ192" s="136"/>
      <c r="AK192" s="161">
        <f t="shared" si="21"/>
        <v>0</v>
      </c>
      <c r="AL192" s="136"/>
      <c r="AM192" s="161">
        <f t="shared" si="22"/>
        <v>0</v>
      </c>
      <c r="AN192" s="136"/>
      <c r="AO192" s="161">
        <f t="shared" si="23"/>
        <v>0</v>
      </c>
      <c r="AP192" s="136"/>
      <c r="AQ192" s="161">
        <f t="shared" si="24"/>
        <v>0</v>
      </c>
      <c r="AR192" s="136"/>
      <c r="AS192" s="161">
        <f t="shared" si="25"/>
        <v>0</v>
      </c>
      <c r="AT192" s="136"/>
      <c r="AU192" s="161">
        <f t="shared" si="26"/>
        <v>0</v>
      </c>
      <c r="AV192" s="136"/>
      <c r="AW192" s="161">
        <f t="shared" si="27"/>
        <v>0</v>
      </c>
      <c r="AX192" s="136"/>
      <c r="AY192" s="161">
        <f t="shared" si="28"/>
        <v>0</v>
      </c>
      <c r="AZ192" s="136"/>
      <c r="BA192" s="161">
        <f t="shared" si="29"/>
        <v>0</v>
      </c>
      <c r="BB192" s="136"/>
      <c r="BC192" s="161">
        <f t="shared" si="30"/>
        <v>0</v>
      </c>
      <c r="BD192" s="136"/>
      <c r="BE192" s="161">
        <f t="shared" si="31"/>
        <v>0</v>
      </c>
      <c r="BF192" s="136"/>
      <c r="BG192" s="161">
        <f t="shared" si="32"/>
        <v>0</v>
      </c>
      <c r="BH192" s="136"/>
      <c r="BI192" s="161">
        <f t="shared" si="33"/>
        <v>0</v>
      </c>
      <c r="BJ192" s="136"/>
      <c r="BK192" s="161">
        <f t="shared" si="34"/>
        <v>0</v>
      </c>
      <c r="BL192" s="136"/>
      <c r="BM192" s="161">
        <f t="shared" si="35"/>
        <v>0</v>
      </c>
      <c r="BN192" s="136"/>
      <c r="BO192" s="161">
        <f t="shared" si="36"/>
        <v>0</v>
      </c>
      <c r="BP192" s="136"/>
      <c r="BQ192" s="161">
        <f t="shared" si="37"/>
        <v>0</v>
      </c>
      <c r="BR192" s="136"/>
      <c r="BS192" s="161">
        <f t="shared" si="38"/>
        <v>0</v>
      </c>
      <c r="BT192" s="136"/>
      <c r="BU192" s="161">
        <f t="shared" si="39"/>
        <v>0</v>
      </c>
      <c r="BV192" s="136"/>
      <c r="BW192" s="161">
        <f t="shared" si="40"/>
        <v>0</v>
      </c>
      <c r="BX192" s="136"/>
      <c r="BY192" s="161">
        <f t="shared" si="41"/>
        <v>0</v>
      </c>
      <c r="BZ192" s="136"/>
      <c r="CA192" s="161">
        <f t="shared" si="42"/>
        <v>0</v>
      </c>
      <c r="CB192" s="136"/>
      <c r="CC192" s="161">
        <f t="shared" si="43"/>
        <v>0</v>
      </c>
      <c r="CD192" s="136"/>
      <c r="CE192" s="161">
        <f t="shared" si="44"/>
        <v>0</v>
      </c>
      <c r="CF192" s="136"/>
      <c r="CG192" s="161">
        <f t="shared" si="45"/>
        <v>0</v>
      </c>
      <c r="CH192" s="136"/>
      <c r="CI192" s="161">
        <f t="shared" si="46"/>
        <v>0</v>
      </c>
      <c r="CJ192" s="136"/>
      <c r="CK192" s="161">
        <f t="shared" si="47"/>
        <v>0</v>
      </c>
      <c r="CL192" s="136"/>
      <c r="CM192" s="161">
        <f t="shared" si="48"/>
        <v>0</v>
      </c>
      <c r="CN192" s="136"/>
      <c r="CO192" s="161">
        <f t="shared" si="49"/>
        <v>0</v>
      </c>
      <c r="CP192" s="136"/>
      <c r="CQ192" s="161">
        <f t="shared" si="50"/>
        <v>0</v>
      </c>
      <c r="CR192" s="136"/>
      <c r="CS192" s="161">
        <f t="shared" si="51"/>
        <v>0</v>
      </c>
      <c r="CT192" s="136"/>
      <c r="CU192" s="161">
        <f t="shared" si="52"/>
        <v>0</v>
      </c>
      <c r="CV192" s="136"/>
      <c r="CW192" s="161">
        <f t="shared" si="53"/>
        <v>0</v>
      </c>
      <c r="CX192" s="136"/>
      <c r="CY192" s="161">
        <f t="shared" si="54"/>
        <v>0</v>
      </c>
      <c r="CZ192" s="136"/>
      <c r="DA192" s="161">
        <f t="shared" si="55"/>
        <v>0</v>
      </c>
      <c r="DB192" s="136"/>
      <c r="DC192" s="161">
        <f t="shared" si="56"/>
        <v>0</v>
      </c>
      <c r="DD192" s="136"/>
      <c r="DE192" s="161">
        <f t="shared" si="57"/>
        <v>0</v>
      </c>
      <c r="DF192" s="136"/>
      <c r="DG192" s="161">
        <f t="shared" si="58"/>
        <v>0</v>
      </c>
      <c r="DH192" s="136"/>
      <c r="DI192" s="161">
        <f t="shared" si="59"/>
        <v>0</v>
      </c>
      <c r="DJ192" s="136"/>
      <c r="DK192" s="161">
        <f t="shared" si="60"/>
        <v>0</v>
      </c>
      <c r="DL192" s="136"/>
      <c r="DM192" s="161">
        <f t="shared" si="61"/>
        <v>0</v>
      </c>
      <c r="DN192" s="136"/>
      <c r="DO192" s="161">
        <f t="shared" si="62"/>
        <v>0</v>
      </c>
      <c r="DP192" s="136"/>
      <c r="DQ192" s="161">
        <f t="shared" si="63"/>
        <v>0</v>
      </c>
      <c r="DR192" s="136"/>
      <c r="DS192" s="161">
        <f t="shared" si="64"/>
        <v>0</v>
      </c>
      <c r="DT192" s="136"/>
      <c r="DU192" s="161">
        <f t="shared" si="65"/>
        <v>0</v>
      </c>
      <c r="DV192" s="136"/>
      <c r="DW192" s="161">
        <f t="shared" si="66"/>
        <v>0</v>
      </c>
      <c r="DX192" s="136"/>
      <c r="DY192" s="161">
        <f t="shared" si="67"/>
        <v>0</v>
      </c>
      <c r="DZ192" s="136"/>
      <c r="EA192" s="161">
        <f t="shared" si="68"/>
        <v>0</v>
      </c>
      <c r="EB192" s="136"/>
      <c r="EC192" s="161">
        <f t="shared" si="69"/>
        <v>0</v>
      </c>
      <c r="ED192" s="136"/>
      <c r="EE192" s="161">
        <f t="shared" si="70"/>
        <v>0</v>
      </c>
      <c r="EF192" s="136"/>
      <c r="EG192" s="161">
        <f t="shared" si="71"/>
        <v>0</v>
      </c>
      <c r="EH192" s="136"/>
      <c r="EI192" s="161">
        <f t="shared" si="72"/>
        <v>0</v>
      </c>
      <c r="EJ192" s="136"/>
      <c r="EK192" s="161">
        <f t="shared" si="73"/>
        <v>0</v>
      </c>
      <c r="EL192" s="136"/>
      <c r="EM192" s="161">
        <f t="shared" si="74"/>
        <v>0</v>
      </c>
      <c r="EN192" s="136"/>
      <c r="EO192" s="161">
        <f t="shared" si="75"/>
        <v>0</v>
      </c>
      <c r="EP192" s="136"/>
      <c r="EQ192" s="161">
        <f t="shared" si="76"/>
        <v>0</v>
      </c>
      <c r="ER192" s="136"/>
      <c r="ES192" s="161">
        <f t="shared" si="77"/>
        <v>0</v>
      </c>
      <c r="ET192" s="136"/>
      <c r="EU192" s="161">
        <f t="shared" si="78"/>
        <v>0</v>
      </c>
      <c r="EV192" s="136"/>
      <c r="EW192" s="161">
        <f t="shared" si="79"/>
        <v>0</v>
      </c>
      <c r="EX192" s="136"/>
      <c r="EY192" s="161">
        <f t="shared" si="80"/>
        <v>0</v>
      </c>
      <c r="EZ192" s="136"/>
      <c r="FA192" s="161">
        <f t="shared" si="81"/>
        <v>0</v>
      </c>
      <c r="FB192" s="136"/>
      <c r="FC192" s="161">
        <f t="shared" si="82"/>
        <v>0</v>
      </c>
      <c r="FD192" s="136"/>
      <c r="FE192" s="161">
        <f t="shared" si="83"/>
        <v>0</v>
      </c>
      <c r="FF192" s="136"/>
      <c r="FG192" s="161">
        <f t="shared" si="84"/>
        <v>0</v>
      </c>
      <c r="FH192" s="136"/>
      <c r="FI192" s="161">
        <f t="shared" si="85"/>
        <v>0</v>
      </c>
      <c r="FJ192" s="136"/>
      <c r="FK192" s="161">
        <f t="shared" si="86"/>
        <v>0</v>
      </c>
      <c r="FL192" s="136"/>
      <c r="FM192" s="161">
        <f t="shared" si="87"/>
        <v>0</v>
      </c>
      <c r="FN192" s="136"/>
      <c r="FO192" s="161">
        <f t="shared" si="88"/>
        <v>0</v>
      </c>
      <c r="FP192" s="136"/>
      <c r="FQ192" s="161">
        <f t="shared" si="89"/>
        <v>0</v>
      </c>
      <c r="FR192" s="136"/>
      <c r="FS192" s="161">
        <f t="shared" si="90"/>
        <v>0</v>
      </c>
      <c r="FT192" s="136"/>
      <c r="FU192" s="161">
        <f t="shared" si="91"/>
        <v>0</v>
      </c>
      <c r="FV192" s="136"/>
      <c r="FW192" s="161">
        <f t="shared" si="92"/>
        <v>0</v>
      </c>
      <c r="FX192" s="136"/>
      <c r="FY192" s="161">
        <f t="shared" si="93"/>
        <v>0</v>
      </c>
      <c r="FZ192" s="136"/>
      <c r="GA192" s="161">
        <f t="shared" si="94"/>
        <v>0</v>
      </c>
      <c r="GB192" s="136"/>
      <c r="GC192" s="161">
        <f t="shared" si="95"/>
        <v>0</v>
      </c>
      <c r="GD192" s="136"/>
      <c r="GE192" s="161">
        <f t="shared" si="96"/>
        <v>0</v>
      </c>
      <c r="GF192" s="136"/>
      <c r="GG192" s="161">
        <f t="shared" si="97"/>
        <v>0</v>
      </c>
      <c r="GH192" s="136"/>
      <c r="GI192" s="161">
        <f t="shared" si="98"/>
        <v>0</v>
      </c>
      <c r="GJ192" s="136"/>
      <c r="GK192" s="161">
        <f t="shared" si="99"/>
        <v>0</v>
      </c>
      <c r="GL192" s="136"/>
      <c r="GM192" s="161">
        <f t="shared" si="100"/>
        <v>0</v>
      </c>
      <c r="GN192" s="136"/>
      <c r="GO192" s="161">
        <f t="shared" si="101"/>
        <v>0</v>
      </c>
      <c r="GP192" s="136"/>
      <c r="GQ192" s="161">
        <f t="shared" si="102"/>
        <v>0</v>
      </c>
      <c r="GR192" s="136"/>
      <c r="GS192" s="161">
        <f t="shared" si="103"/>
        <v>0</v>
      </c>
      <c r="GT192" s="136"/>
      <c r="GU192" s="161">
        <f t="shared" si="104"/>
        <v>0</v>
      </c>
      <c r="GV192" s="136"/>
      <c r="GW192" s="161">
        <f t="shared" si="105"/>
        <v>0</v>
      </c>
      <c r="GX192" s="136"/>
      <c r="GY192" s="161">
        <f t="shared" si="106"/>
        <v>0</v>
      </c>
      <c r="GZ192" s="136"/>
      <c r="HA192" s="161">
        <f t="shared" si="107"/>
        <v>0</v>
      </c>
      <c r="HB192" s="136"/>
      <c r="HC192" s="161">
        <f t="shared" si="108"/>
        <v>0</v>
      </c>
      <c r="HD192" s="136"/>
      <c r="HE192" s="161">
        <f t="shared" si="109"/>
        <v>0</v>
      </c>
      <c r="HF192" s="136"/>
      <c r="HG192" s="161">
        <f t="shared" si="110"/>
        <v>0</v>
      </c>
      <c r="HH192" s="136"/>
      <c r="HI192" s="161">
        <f t="shared" si="111"/>
        <v>0</v>
      </c>
      <c r="HJ192" s="136"/>
      <c r="HK192" s="161">
        <f t="shared" si="112"/>
        <v>0</v>
      </c>
      <c r="HL192" s="136"/>
      <c r="HM192" s="161">
        <f t="shared" si="113"/>
        <v>0</v>
      </c>
      <c r="HN192" s="136"/>
      <c r="HO192" s="161">
        <f t="shared" si="114"/>
        <v>0</v>
      </c>
      <c r="HP192" s="136"/>
      <c r="HQ192" s="161">
        <f t="shared" si="115"/>
        <v>0</v>
      </c>
      <c r="HR192" s="136"/>
      <c r="HS192" s="161">
        <f t="shared" si="116"/>
        <v>0</v>
      </c>
      <c r="HT192" s="136"/>
      <c r="HU192" s="161">
        <f t="shared" si="117"/>
        <v>0</v>
      </c>
      <c r="HV192" s="136"/>
      <c r="HW192" s="161">
        <f t="shared" si="118"/>
        <v>0</v>
      </c>
      <c r="HX192" s="136"/>
      <c r="HY192" s="161">
        <f t="shared" si="119"/>
        <v>0</v>
      </c>
      <c r="HZ192" s="136"/>
      <c r="IA192" s="161">
        <f t="shared" si="120"/>
        <v>0</v>
      </c>
      <c r="IB192" s="136"/>
      <c r="IC192" s="161">
        <f t="shared" si="121"/>
        <v>0</v>
      </c>
      <c r="ID192" s="136"/>
      <c r="IE192" s="161">
        <f t="shared" si="122"/>
        <v>0</v>
      </c>
      <c r="IF192" s="136"/>
      <c r="IG192" s="161">
        <f t="shared" si="123"/>
        <v>0</v>
      </c>
      <c r="IH192" s="136"/>
      <c r="II192" s="161">
        <f t="shared" si="124"/>
        <v>0</v>
      </c>
      <c r="IJ192" s="136"/>
      <c r="IK192" s="161">
        <f t="shared" si="125"/>
        <v>0</v>
      </c>
      <c r="IL192" s="136"/>
      <c r="IM192" s="161">
        <f t="shared" si="126"/>
        <v>0</v>
      </c>
      <c r="IN192" s="136"/>
      <c r="IO192" s="161">
        <f t="shared" si="127"/>
        <v>0</v>
      </c>
      <c r="IP192" s="136"/>
      <c r="IQ192" s="161">
        <f t="shared" si="128"/>
        <v>0</v>
      </c>
      <c r="IR192" s="136"/>
      <c r="IS192" s="161">
        <f t="shared" si="129"/>
        <v>0</v>
      </c>
      <c r="IT192" s="136"/>
      <c r="IU192" s="161">
        <f t="shared" si="130"/>
        <v>0</v>
      </c>
      <c r="IV192" s="136"/>
      <c r="IW192" s="161">
        <f t="shared" si="131"/>
        <v>0</v>
      </c>
      <c r="IX192" s="136"/>
      <c r="IY192" s="161">
        <f t="shared" si="132"/>
        <v>0</v>
      </c>
      <c r="IZ192" s="136"/>
      <c r="JA192" s="161">
        <f t="shared" si="133"/>
        <v>0</v>
      </c>
      <c r="JB192" s="136"/>
      <c r="JC192" s="161">
        <f t="shared" si="134"/>
        <v>0</v>
      </c>
      <c r="JD192" s="136"/>
      <c r="JE192" s="161">
        <f t="shared" si="135"/>
        <v>0</v>
      </c>
      <c r="JF192" s="136"/>
      <c r="JG192" s="161">
        <f t="shared" si="136"/>
        <v>0</v>
      </c>
      <c r="JH192" s="136"/>
      <c r="JI192" s="161">
        <f t="shared" si="137"/>
        <v>0</v>
      </c>
      <c r="JJ192" s="136"/>
      <c r="JK192" s="161">
        <f t="shared" si="138"/>
        <v>0</v>
      </c>
      <c r="JL192" s="136"/>
      <c r="JM192" s="161">
        <f t="shared" si="139"/>
        <v>0</v>
      </c>
      <c r="JN192" s="136"/>
      <c r="JO192" s="161">
        <f t="shared" si="140"/>
        <v>0</v>
      </c>
      <c r="JP192" s="136"/>
      <c r="JQ192" s="161">
        <f t="shared" si="141"/>
        <v>0</v>
      </c>
      <c r="JR192" s="136"/>
      <c r="JS192" s="161">
        <f t="shared" si="142"/>
        <v>0</v>
      </c>
      <c r="JT192" s="136"/>
      <c r="JU192" s="161">
        <f t="shared" si="143"/>
        <v>0</v>
      </c>
      <c r="JV192" s="136"/>
      <c r="JW192" s="161">
        <f t="shared" si="144"/>
        <v>0</v>
      </c>
      <c r="JX192" s="136"/>
      <c r="JY192" s="161">
        <f t="shared" si="145"/>
        <v>0</v>
      </c>
      <c r="JZ192" s="136"/>
      <c r="KA192" s="161">
        <f t="shared" si="146"/>
        <v>0</v>
      </c>
      <c r="KB192" s="136"/>
      <c r="KC192" s="161">
        <f t="shared" si="147"/>
        <v>0</v>
      </c>
      <c r="KD192" s="136"/>
      <c r="KE192" s="161">
        <f t="shared" si="148"/>
        <v>0</v>
      </c>
      <c r="KF192" s="136"/>
      <c r="KG192" s="161">
        <f t="shared" si="149"/>
        <v>0</v>
      </c>
      <c r="KH192" s="136"/>
      <c r="KI192" s="161">
        <f t="shared" si="150"/>
        <v>0</v>
      </c>
      <c r="KJ192" s="136"/>
      <c r="KK192" s="161">
        <f t="shared" si="151"/>
        <v>0</v>
      </c>
      <c r="KL192" s="136"/>
      <c r="KM192" s="161">
        <f t="shared" si="152"/>
        <v>0</v>
      </c>
      <c r="KN192" s="136"/>
      <c r="KO192" s="161">
        <f t="shared" si="153"/>
        <v>0</v>
      </c>
      <c r="KP192" s="136"/>
      <c r="KQ192" s="161">
        <f t="shared" si="154"/>
        <v>0</v>
      </c>
      <c r="KR192" s="136"/>
      <c r="KS192" s="161">
        <f t="shared" si="155"/>
        <v>0</v>
      </c>
      <c r="KT192" s="136"/>
      <c r="KU192" s="161">
        <f t="shared" si="156"/>
        <v>0</v>
      </c>
      <c r="KV192" s="136"/>
      <c r="KW192" s="161">
        <f t="shared" si="157"/>
        <v>0</v>
      </c>
      <c r="KX192" s="136"/>
      <c r="KY192" s="161">
        <f t="shared" si="158"/>
        <v>0</v>
      </c>
      <c r="KZ192" s="136"/>
      <c r="LA192" s="161">
        <f t="shared" si="159"/>
        <v>0</v>
      </c>
      <c r="LB192" s="136"/>
      <c r="LC192" s="161">
        <f t="shared" si="160"/>
        <v>0</v>
      </c>
      <c r="LD192" s="136"/>
      <c r="LE192" s="161">
        <f t="shared" si="161"/>
        <v>0</v>
      </c>
      <c r="LF192" s="136"/>
      <c r="LG192" s="161">
        <f t="shared" si="162"/>
        <v>0</v>
      </c>
      <c r="LH192" s="136"/>
      <c r="LI192" s="161">
        <f t="shared" si="163"/>
        <v>0</v>
      </c>
      <c r="LJ192" s="136"/>
      <c r="LK192" s="161">
        <f t="shared" si="164"/>
        <v>0</v>
      </c>
      <c r="LL192"/>
      <c r="LM192" s="161">
        <f t="shared" si="165"/>
        <v>0</v>
      </c>
      <c r="LN192" s="136"/>
      <c r="LO192" s="161">
        <f t="shared" si="166"/>
        <v>0</v>
      </c>
      <c r="LP192" s="136"/>
      <c r="LQ192" s="161">
        <f t="shared" si="167"/>
        <v>0</v>
      </c>
      <c r="LR192" s="136"/>
      <c r="LS192" s="161">
        <f t="shared" si="168"/>
        <v>0</v>
      </c>
      <c r="LT192" s="136"/>
      <c r="LU192" s="161">
        <f t="shared" si="169"/>
        <v>0</v>
      </c>
      <c r="LV192" s="136"/>
      <c r="LW192" s="161">
        <f t="shared" si="170"/>
        <v>0</v>
      </c>
      <c r="LX192" s="136"/>
      <c r="LY192" s="161">
        <f t="shared" si="171"/>
        <v>0</v>
      </c>
      <c r="LZ192" s="136"/>
      <c r="MA192" s="161">
        <f t="shared" si="172"/>
        <v>0</v>
      </c>
      <c r="MB192" s="136"/>
      <c r="MC192" s="161">
        <f t="shared" si="173"/>
        <v>0</v>
      </c>
      <c r="MD192" s="136"/>
      <c r="ME192" s="161">
        <f t="shared" si="174"/>
        <v>0</v>
      </c>
      <c r="MF192" s="136"/>
      <c r="MG192" s="161">
        <f t="shared" si="175"/>
        <v>0</v>
      </c>
      <c r="MH192" s="136"/>
      <c r="MI192" s="161">
        <f t="shared" si="176"/>
        <v>0</v>
      </c>
      <c r="MJ192" s="136"/>
      <c r="MK192" s="161">
        <f t="shared" si="177"/>
        <v>0</v>
      </c>
      <c r="ML192" s="136"/>
      <c r="MM192" s="161">
        <f t="shared" si="178"/>
        <v>0</v>
      </c>
      <c r="MN192" s="136"/>
      <c r="MO192" s="161">
        <f t="shared" si="179"/>
        <v>0</v>
      </c>
      <c r="MP192" s="136"/>
      <c r="MQ192" s="161">
        <f t="shared" si="180"/>
        <v>0</v>
      </c>
      <c r="MR192" s="136"/>
      <c r="MS192" s="161">
        <f t="shared" si="181"/>
        <v>0</v>
      </c>
      <c r="MT192" s="136"/>
      <c r="MU192" s="161">
        <f t="shared" si="182"/>
        <v>0</v>
      </c>
      <c r="MV192" s="136"/>
      <c r="MW192" s="161">
        <f t="shared" si="183"/>
        <v>0</v>
      </c>
      <c r="MX192" s="136"/>
      <c r="MY192" s="161">
        <f t="shared" si="184"/>
        <v>0</v>
      </c>
      <c r="MZ192" s="136"/>
      <c r="NA192" s="161">
        <f t="shared" si="185"/>
        <v>0</v>
      </c>
      <c r="NB192" s="136"/>
      <c r="NC192" s="161">
        <f t="shared" si="186"/>
        <v>0</v>
      </c>
      <c r="ND192" s="136"/>
      <c r="NE192" s="161">
        <f t="shared" si="187"/>
        <v>0</v>
      </c>
      <c r="NF192" s="136"/>
      <c r="NG192" s="161">
        <f t="shared" si="188"/>
        <v>0</v>
      </c>
      <c r="NH192" s="136"/>
      <c r="NI192" s="161">
        <f t="shared" si="189"/>
        <v>0</v>
      </c>
      <c r="NJ192" s="136"/>
      <c r="NK192" s="161">
        <f t="shared" si="190"/>
        <v>0</v>
      </c>
      <c r="NL192" s="136"/>
      <c r="NM192" s="161">
        <f t="shared" si="191"/>
        <v>0</v>
      </c>
      <c r="NN192" s="136"/>
      <c r="NO192" s="161">
        <f t="shared" si="192"/>
        <v>0</v>
      </c>
      <c r="NP192" s="136"/>
      <c r="NQ192" s="161">
        <f t="shared" si="193"/>
        <v>0</v>
      </c>
      <c r="NR192" s="136"/>
      <c r="NS192" s="161">
        <f t="shared" si="194"/>
        <v>0</v>
      </c>
      <c r="NT192" s="136"/>
      <c r="NU192" s="161">
        <f t="shared" si="195"/>
        <v>0</v>
      </c>
      <c r="NV192" s="136"/>
      <c r="NW192" s="161">
        <f t="shared" si="196"/>
        <v>0</v>
      </c>
      <c r="NX192" s="136"/>
      <c r="NY192" s="161">
        <f t="shared" si="197"/>
        <v>0</v>
      </c>
      <c r="NZ192" s="136"/>
      <c r="OA192" s="161">
        <f t="shared" si="198"/>
        <v>0</v>
      </c>
      <c r="OB192" s="136"/>
      <c r="OC192" s="161">
        <f t="shared" si="199"/>
        <v>0</v>
      </c>
      <c r="OD192" s="136"/>
      <c r="OE192" s="161">
        <f t="shared" si="200"/>
        <v>0</v>
      </c>
      <c r="OF192" s="136"/>
      <c r="OG192" s="161">
        <f t="shared" si="201"/>
        <v>0</v>
      </c>
      <c r="OH192" s="136"/>
      <c r="OI192" s="161">
        <f t="shared" si="202"/>
        <v>0</v>
      </c>
      <c r="OJ192" s="136"/>
      <c r="OK192" s="161">
        <f t="shared" si="203"/>
        <v>0</v>
      </c>
      <c r="OL192" s="136"/>
      <c r="OM192" s="161">
        <f t="shared" si="204"/>
        <v>0</v>
      </c>
      <c r="ON192" s="136"/>
      <c r="OO192" s="161">
        <f t="shared" si="205"/>
        <v>0</v>
      </c>
      <c r="OP192" s="136"/>
      <c r="OQ192" s="161">
        <f t="shared" si="206"/>
        <v>0</v>
      </c>
      <c r="OR192" s="136"/>
      <c r="OS192" s="161">
        <f t="shared" si="207"/>
        <v>0</v>
      </c>
      <c r="OT192" s="136"/>
      <c r="OU192" s="161">
        <f t="shared" si="208"/>
        <v>0</v>
      </c>
      <c r="OV192" s="136"/>
      <c r="OW192" s="161">
        <f t="shared" si="209"/>
        <v>0</v>
      </c>
      <c r="OX192" s="136"/>
      <c r="OY192" s="161">
        <f t="shared" si="210"/>
        <v>0</v>
      </c>
      <c r="OZ192" s="136"/>
      <c r="PA192" s="161">
        <f t="shared" si="211"/>
        <v>0</v>
      </c>
      <c r="PB192" s="136"/>
      <c r="PC192" s="161">
        <f t="shared" si="212"/>
        <v>0</v>
      </c>
      <c r="PD192" s="136"/>
      <c r="PE192" s="161">
        <f t="shared" si="213"/>
        <v>0</v>
      </c>
      <c r="PF192" s="136"/>
      <c r="PG192" s="161">
        <f t="shared" si="214"/>
        <v>0</v>
      </c>
      <c r="PH192" s="136"/>
      <c r="PI192" s="161">
        <f t="shared" si="215"/>
        <v>0</v>
      </c>
      <c r="PJ192" s="136"/>
      <c r="PK192" s="161">
        <f t="shared" si="216"/>
        <v>0</v>
      </c>
      <c r="PL192" s="136"/>
      <c r="PM192" s="161">
        <f t="shared" si="217"/>
        <v>0</v>
      </c>
      <c r="PN192" s="136"/>
      <c r="PO192" s="161">
        <f t="shared" si="218"/>
        <v>0</v>
      </c>
      <c r="PP192" s="136"/>
      <c r="PQ192" s="161">
        <f t="shared" si="219"/>
        <v>0</v>
      </c>
      <c r="PR192" s="136"/>
      <c r="PS192" s="161">
        <f t="shared" si="220"/>
        <v>0</v>
      </c>
      <c r="PT192" s="136"/>
      <c r="PU192" s="161">
        <f t="shared" si="221"/>
        <v>0</v>
      </c>
      <c r="PV192" s="136"/>
      <c r="PW192" s="161">
        <f t="shared" si="222"/>
        <v>0</v>
      </c>
      <c r="PX192" s="136"/>
      <c r="PY192" s="161">
        <f t="shared" si="223"/>
        <v>0</v>
      </c>
      <c r="PZ192" s="136"/>
      <c r="QA192" s="161">
        <f t="shared" si="224"/>
        <v>0</v>
      </c>
      <c r="QB192" s="136"/>
      <c r="QC192" s="161">
        <f t="shared" si="225"/>
        <v>0</v>
      </c>
      <c r="QD192" s="136"/>
      <c r="QE192" s="161">
        <f t="shared" si="226"/>
        <v>0</v>
      </c>
      <c r="QF192" s="136"/>
      <c r="QG192" s="161">
        <f t="shared" si="227"/>
        <v>0</v>
      </c>
      <c r="QH192" s="136"/>
      <c r="QI192" s="161">
        <f t="shared" si="228"/>
        <v>0</v>
      </c>
      <c r="QJ192" s="136"/>
      <c r="QK192" s="161">
        <f t="shared" si="229"/>
        <v>0</v>
      </c>
      <c r="QL192" s="136"/>
      <c r="QM192" s="161">
        <f t="shared" si="230"/>
        <v>0</v>
      </c>
      <c r="QN192" s="136"/>
      <c r="QO192" s="161">
        <f t="shared" si="231"/>
        <v>0</v>
      </c>
      <c r="QP192" s="136"/>
      <c r="QQ192" s="161">
        <f t="shared" si="232"/>
        <v>0</v>
      </c>
      <c r="QR192" s="136"/>
      <c r="QS192" s="161">
        <f t="shared" si="233"/>
        <v>0</v>
      </c>
      <c r="QT192" s="136"/>
      <c r="QU192" s="161">
        <f t="shared" si="234"/>
        <v>0</v>
      </c>
      <c r="QV192" s="136"/>
      <c r="QW192" s="161">
        <f t="shared" si="235"/>
        <v>0</v>
      </c>
      <c r="QX192" s="136"/>
      <c r="QY192" s="161">
        <f t="shared" si="236"/>
        <v>0</v>
      </c>
      <c r="QZ192" s="136"/>
      <c r="RA192" s="161">
        <f t="shared" si="237"/>
        <v>0</v>
      </c>
      <c r="RB192" s="136"/>
      <c r="RC192" s="161">
        <f t="shared" si="238"/>
        <v>0</v>
      </c>
      <c r="RD192" s="136"/>
      <c r="RE192" s="161">
        <f t="shared" si="239"/>
        <v>0</v>
      </c>
      <c r="RF192" s="136"/>
      <c r="RG192" s="161">
        <f t="shared" si="240"/>
        <v>0</v>
      </c>
      <c r="RH192" s="136"/>
      <c r="RI192" s="161">
        <f t="shared" si="241"/>
        <v>0</v>
      </c>
      <c r="RJ192" s="136"/>
      <c r="RK192" s="161">
        <f t="shared" si="242"/>
        <v>0</v>
      </c>
      <c r="RL192" s="136"/>
      <c r="RM192" s="161">
        <f t="shared" si="243"/>
        <v>0</v>
      </c>
      <c r="RN192" s="136"/>
      <c r="RO192" s="161">
        <f t="shared" si="244"/>
        <v>0</v>
      </c>
      <c r="RP192" s="136"/>
      <c r="RQ192" s="161">
        <f t="shared" si="245"/>
        <v>0</v>
      </c>
      <c r="RR192" s="136"/>
      <c r="RS192" s="161">
        <f t="shared" si="246"/>
        <v>0</v>
      </c>
      <c r="RT192" s="136"/>
      <c r="RU192" s="161">
        <f t="shared" si="247"/>
        <v>0</v>
      </c>
      <c r="RV192" s="136"/>
      <c r="RW192" s="161">
        <f t="shared" si="248"/>
        <v>0</v>
      </c>
      <c r="RX192" s="136"/>
      <c r="RY192" s="161">
        <f t="shared" si="249"/>
        <v>0</v>
      </c>
      <c r="RZ192" s="136"/>
      <c r="SA192" s="161">
        <f t="shared" si="250"/>
        <v>0</v>
      </c>
      <c r="SB192" s="136"/>
      <c r="SC192" s="161">
        <f t="shared" si="251"/>
        <v>0</v>
      </c>
      <c r="SD192" s="136"/>
      <c r="SE192" s="161">
        <f t="shared" si="252"/>
        <v>0</v>
      </c>
      <c r="SF192" s="136"/>
      <c r="SG192" s="161">
        <f t="shared" si="253"/>
        <v>0</v>
      </c>
      <c r="SH192" s="136"/>
      <c r="SI192" s="161">
        <f t="shared" si="254"/>
        <v>0</v>
      </c>
      <c r="SJ192" s="136"/>
      <c r="SK192" s="161">
        <f t="shared" si="255"/>
        <v>0</v>
      </c>
      <c r="SL192" s="136"/>
      <c r="SM192" s="161">
        <f t="shared" si="256"/>
        <v>0</v>
      </c>
      <c r="SN192" s="136"/>
      <c r="SO192" s="161">
        <f t="shared" si="257"/>
        <v>0</v>
      </c>
      <c r="SP192" s="136"/>
      <c r="SQ192" s="161">
        <f t="shared" si="258"/>
        <v>0</v>
      </c>
    </row>
    <row r="193" spans="1:511" s="123" customFormat="1" x14ac:dyDescent="0.25">
      <c r="A193" s="159" t="s">
        <v>50</v>
      </c>
      <c r="B193" s="160" t="s">
        <v>49</v>
      </c>
      <c r="C193" s="205" t="e">
        <f>AVERAGE(#REF!)</f>
        <v>#REF!</v>
      </c>
      <c r="D193" s="136"/>
      <c r="E193" s="161">
        <f t="shared" si="5"/>
        <v>0</v>
      </c>
      <c r="F193" s="136"/>
      <c r="G193" s="161">
        <f t="shared" si="6"/>
        <v>0</v>
      </c>
      <c r="H193" s="136"/>
      <c r="I193" s="161">
        <f t="shared" si="7"/>
        <v>0</v>
      </c>
      <c r="J193" s="136"/>
      <c r="K193" s="161">
        <f t="shared" si="8"/>
        <v>0</v>
      </c>
      <c r="L193" s="136"/>
      <c r="M193" s="161">
        <f t="shared" si="9"/>
        <v>0</v>
      </c>
      <c r="N193" s="136"/>
      <c r="O193" s="161">
        <f t="shared" si="10"/>
        <v>0</v>
      </c>
      <c r="P193" s="136"/>
      <c r="Q193" s="161">
        <f t="shared" si="11"/>
        <v>0</v>
      </c>
      <c r="R193" s="136"/>
      <c r="S193" s="161">
        <f t="shared" si="12"/>
        <v>0</v>
      </c>
      <c r="T193" s="136"/>
      <c r="U193" s="161">
        <f t="shared" si="13"/>
        <v>0</v>
      </c>
      <c r="V193" s="136"/>
      <c r="W193" s="161">
        <f t="shared" si="14"/>
        <v>0</v>
      </c>
      <c r="X193" s="136"/>
      <c r="Y193" s="161">
        <f t="shared" si="15"/>
        <v>0</v>
      </c>
      <c r="Z193" s="136"/>
      <c r="AA193" s="161">
        <f t="shared" si="16"/>
        <v>0</v>
      </c>
      <c r="AB193" s="136"/>
      <c r="AC193" s="161">
        <f t="shared" si="17"/>
        <v>0</v>
      </c>
      <c r="AD193" s="136"/>
      <c r="AE193" s="161">
        <f t="shared" si="18"/>
        <v>0</v>
      </c>
      <c r="AF193" s="136"/>
      <c r="AG193" s="161">
        <f t="shared" si="19"/>
        <v>0</v>
      </c>
      <c r="AH193" s="136"/>
      <c r="AI193" s="161">
        <f t="shared" si="20"/>
        <v>0</v>
      </c>
      <c r="AJ193" s="136"/>
      <c r="AK193" s="161">
        <f t="shared" si="21"/>
        <v>0</v>
      </c>
      <c r="AL193" s="136"/>
      <c r="AM193" s="161">
        <f t="shared" si="22"/>
        <v>0</v>
      </c>
      <c r="AN193" s="136"/>
      <c r="AO193" s="161">
        <f t="shared" si="23"/>
        <v>0</v>
      </c>
      <c r="AP193" s="136"/>
      <c r="AQ193" s="161">
        <f t="shared" si="24"/>
        <v>0</v>
      </c>
      <c r="AR193" s="136"/>
      <c r="AS193" s="161">
        <f t="shared" si="25"/>
        <v>0</v>
      </c>
      <c r="AT193" s="136"/>
      <c r="AU193" s="161">
        <f t="shared" si="26"/>
        <v>0</v>
      </c>
      <c r="AV193" s="136"/>
      <c r="AW193" s="161">
        <f t="shared" si="27"/>
        <v>0</v>
      </c>
      <c r="AX193" s="136"/>
      <c r="AY193" s="161">
        <f t="shared" si="28"/>
        <v>0</v>
      </c>
      <c r="AZ193" s="136"/>
      <c r="BA193" s="161">
        <f t="shared" si="29"/>
        <v>0</v>
      </c>
      <c r="BB193" s="136"/>
      <c r="BC193" s="161">
        <f t="shared" si="30"/>
        <v>0</v>
      </c>
      <c r="BD193" s="136"/>
      <c r="BE193" s="161">
        <f t="shared" si="31"/>
        <v>0</v>
      </c>
      <c r="BF193" s="136"/>
      <c r="BG193" s="161">
        <f t="shared" si="32"/>
        <v>0</v>
      </c>
      <c r="BH193" s="136"/>
      <c r="BI193" s="161">
        <f t="shared" si="33"/>
        <v>0</v>
      </c>
      <c r="BJ193" s="136"/>
      <c r="BK193" s="161">
        <f t="shared" si="34"/>
        <v>0</v>
      </c>
      <c r="BL193" s="136"/>
      <c r="BM193" s="161">
        <f t="shared" si="35"/>
        <v>0</v>
      </c>
      <c r="BN193" s="136"/>
      <c r="BO193" s="161">
        <f t="shared" si="36"/>
        <v>0</v>
      </c>
      <c r="BP193" s="136"/>
      <c r="BQ193" s="161">
        <f t="shared" si="37"/>
        <v>0</v>
      </c>
      <c r="BR193" s="136"/>
      <c r="BS193" s="161">
        <f t="shared" si="38"/>
        <v>0</v>
      </c>
      <c r="BT193" s="136"/>
      <c r="BU193" s="161">
        <f t="shared" si="39"/>
        <v>0</v>
      </c>
      <c r="BV193" s="136"/>
      <c r="BW193" s="161">
        <f t="shared" si="40"/>
        <v>0</v>
      </c>
      <c r="BX193" s="136"/>
      <c r="BY193" s="161">
        <f t="shared" si="41"/>
        <v>0</v>
      </c>
      <c r="BZ193" s="136"/>
      <c r="CA193" s="161">
        <f t="shared" si="42"/>
        <v>0</v>
      </c>
      <c r="CB193" s="136"/>
      <c r="CC193" s="161">
        <f t="shared" si="43"/>
        <v>0</v>
      </c>
      <c r="CD193" s="136"/>
      <c r="CE193" s="161">
        <f t="shared" si="44"/>
        <v>0</v>
      </c>
      <c r="CF193" s="136"/>
      <c r="CG193" s="161">
        <f t="shared" si="45"/>
        <v>0</v>
      </c>
      <c r="CH193" s="136"/>
      <c r="CI193" s="161">
        <f t="shared" si="46"/>
        <v>0</v>
      </c>
      <c r="CJ193" s="136"/>
      <c r="CK193" s="161">
        <f t="shared" si="47"/>
        <v>0</v>
      </c>
      <c r="CL193" s="136"/>
      <c r="CM193" s="161">
        <f t="shared" si="48"/>
        <v>0</v>
      </c>
      <c r="CN193" s="136"/>
      <c r="CO193" s="161">
        <f t="shared" si="49"/>
        <v>0</v>
      </c>
      <c r="CP193" s="136"/>
      <c r="CQ193" s="161">
        <f t="shared" si="50"/>
        <v>0</v>
      </c>
      <c r="CR193" s="136"/>
      <c r="CS193" s="161">
        <f t="shared" si="51"/>
        <v>0</v>
      </c>
      <c r="CT193" s="136"/>
      <c r="CU193" s="161">
        <f t="shared" si="52"/>
        <v>0</v>
      </c>
      <c r="CV193" s="136"/>
      <c r="CW193" s="161">
        <f t="shared" si="53"/>
        <v>0</v>
      </c>
      <c r="CX193" s="136"/>
      <c r="CY193" s="161">
        <f t="shared" si="54"/>
        <v>0</v>
      </c>
      <c r="CZ193" s="136"/>
      <c r="DA193" s="161">
        <f t="shared" si="55"/>
        <v>0</v>
      </c>
      <c r="DB193" s="136"/>
      <c r="DC193" s="161">
        <f t="shared" si="56"/>
        <v>0</v>
      </c>
      <c r="DD193" s="136"/>
      <c r="DE193" s="161">
        <f t="shared" si="57"/>
        <v>0</v>
      </c>
      <c r="DF193" s="136"/>
      <c r="DG193" s="161">
        <f t="shared" si="58"/>
        <v>0</v>
      </c>
      <c r="DH193" s="136"/>
      <c r="DI193" s="161">
        <f t="shared" si="59"/>
        <v>0</v>
      </c>
      <c r="DJ193" s="136"/>
      <c r="DK193" s="161">
        <f t="shared" si="60"/>
        <v>0</v>
      </c>
      <c r="DL193" s="136"/>
      <c r="DM193" s="161">
        <f t="shared" si="61"/>
        <v>0</v>
      </c>
      <c r="DN193" s="136"/>
      <c r="DO193" s="161">
        <f t="shared" si="62"/>
        <v>0</v>
      </c>
      <c r="DP193" s="136"/>
      <c r="DQ193" s="161">
        <f t="shared" si="63"/>
        <v>0</v>
      </c>
      <c r="DR193" s="136"/>
      <c r="DS193" s="161">
        <f t="shared" si="64"/>
        <v>0</v>
      </c>
      <c r="DT193" s="136"/>
      <c r="DU193" s="161">
        <f t="shared" si="65"/>
        <v>0</v>
      </c>
      <c r="DV193" s="136"/>
      <c r="DW193" s="161">
        <f t="shared" si="66"/>
        <v>0</v>
      </c>
      <c r="DX193" s="136"/>
      <c r="DY193" s="161">
        <f t="shared" si="67"/>
        <v>0</v>
      </c>
      <c r="DZ193" s="136"/>
      <c r="EA193" s="161">
        <f t="shared" si="68"/>
        <v>0</v>
      </c>
      <c r="EB193" s="136"/>
      <c r="EC193" s="161">
        <f t="shared" si="69"/>
        <v>0</v>
      </c>
      <c r="ED193" s="136"/>
      <c r="EE193" s="161">
        <f t="shared" si="70"/>
        <v>0</v>
      </c>
      <c r="EF193" s="136"/>
      <c r="EG193" s="161">
        <f t="shared" si="71"/>
        <v>0</v>
      </c>
      <c r="EH193" s="136"/>
      <c r="EI193" s="161">
        <f t="shared" si="72"/>
        <v>0</v>
      </c>
      <c r="EJ193" s="136"/>
      <c r="EK193" s="161">
        <f t="shared" si="73"/>
        <v>0</v>
      </c>
      <c r="EL193" s="136"/>
      <c r="EM193" s="161">
        <f t="shared" si="74"/>
        <v>0</v>
      </c>
      <c r="EN193" s="136"/>
      <c r="EO193" s="161">
        <f t="shared" si="75"/>
        <v>0</v>
      </c>
      <c r="EP193" s="136"/>
      <c r="EQ193" s="161">
        <f t="shared" si="76"/>
        <v>0</v>
      </c>
      <c r="ER193" s="136"/>
      <c r="ES193" s="161">
        <f t="shared" si="77"/>
        <v>0</v>
      </c>
      <c r="ET193" s="136"/>
      <c r="EU193" s="161">
        <f t="shared" si="78"/>
        <v>0</v>
      </c>
      <c r="EV193" s="136"/>
      <c r="EW193" s="161">
        <f t="shared" si="79"/>
        <v>0</v>
      </c>
      <c r="EX193" s="136"/>
      <c r="EY193" s="161">
        <f t="shared" si="80"/>
        <v>0</v>
      </c>
      <c r="EZ193" s="136"/>
      <c r="FA193" s="161">
        <f t="shared" si="81"/>
        <v>0</v>
      </c>
      <c r="FB193" s="136"/>
      <c r="FC193" s="161">
        <f t="shared" si="82"/>
        <v>0</v>
      </c>
      <c r="FD193" s="136"/>
      <c r="FE193" s="161">
        <f t="shared" si="83"/>
        <v>0</v>
      </c>
      <c r="FF193" s="136"/>
      <c r="FG193" s="161">
        <f t="shared" si="84"/>
        <v>0</v>
      </c>
      <c r="FH193" s="136"/>
      <c r="FI193" s="161">
        <f t="shared" si="85"/>
        <v>0</v>
      </c>
      <c r="FJ193" s="136"/>
      <c r="FK193" s="161">
        <f t="shared" si="86"/>
        <v>0</v>
      </c>
      <c r="FL193" s="136"/>
      <c r="FM193" s="161">
        <f t="shared" si="87"/>
        <v>0</v>
      </c>
      <c r="FN193" s="136"/>
      <c r="FO193" s="161">
        <f t="shared" si="88"/>
        <v>0</v>
      </c>
      <c r="FP193" s="136"/>
      <c r="FQ193" s="161">
        <f t="shared" si="89"/>
        <v>0</v>
      </c>
      <c r="FR193" s="136"/>
      <c r="FS193" s="161">
        <f t="shared" si="90"/>
        <v>0</v>
      </c>
      <c r="FT193" s="136"/>
      <c r="FU193" s="161">
        <f t="shared" si="91"/>
        <v>0</v>
      </c>
      <c r="FV193" s="136"/>
      <c r="FW193" s="161">
        <f t="shared" si="92"/>
        <v>0</v>
      </c>
      <c r="FX193" s="136"/>
      <c r="FY193" s="161">
        <f t="shared" si="93"/>
        <v>0</v>
      </c>
      <c r="FZ193" s="136"/>
      <c r="GA193" s="161">
        <f t="shared" si="94"/>
        <v>0</v>
      </c>
      <c r="GB193" s="136"/>
      <c r="GC193" s="161">
        <f t="shared" si="95"/>
        <v>0</v>
      </c>
      <c r="GD193" s="136"/>
      <c r="GE193" s="161">
        <f t="shared" si="96"/>
        <v>0</v>
      </c>
      <c r="GF193" s="136"/>
      <c r="GG193" s="161">
        <f t="shared" si="97"/>
        <v>0</v>
      </c>
      <c r="GH193" s="136"/>
      <c r="GI193" s="161">
        <f t="shared" si="98"/>
        <v>0</v>
      </c>
      <c r="GJ193" s="136"/>
      <c r="GK193" s="161">
        <f t="shared" si="99"/>
        <v>0</v>
      </c>
      <c r="GL193" s="136"/>
      <c r="GM193" s="161">
        <f t="shared" si="100"/>
        <v>0</v>
      </c>
      <c r="GN193" s="136"/>
      <c r="GO193" s="161">
        <f t="shared" si="101"/>
        <v>0</v>
      </c>
      <c r="GP193" s="136"/>
      <c r="GQ193" s="161">
        <f t="shared" si="102"/>
        <v>0</v>
      </c>
      <c r="GR193" s="136"/>
      <c r="GS193" s="161">
        <f t="shared" si="103"/>
        <v>0</v>
      </c>
      <c r="GT193" s="136"/>
      <c r="GU193" s="161">
        <f t="shared" si="104"/>
        <v>0</v>
      </c>
      <c r="GV193" s="136"/>
      <c r="GW193" s="161">
        <f t="shared" si="105"/>
        <v>0</v>
      </c>
      <c r="GX193" s="136"/>
      <c r="GY193" s="161">
        <f t="shared" si="106"/>
        <v>0</v>
      </c>
      <c r="GZ193" s="136"/>
      <c r="HA193" s="161">
        <f t="shared" si="107"/>
        <v>0</v>
      </c>
      <c r="HB193" s="136"/>
      <c r="HC193" s="161">
        <f t="shared" si="108"/>
        <v>0</v>
      </c>
      <c r="HD193" s="136"/>
      <c r="HE193" s="161">
        <f t="shared" si="109"/>
        <v>0</v>
      </c>
      <c r="HF193" s="136"/>
      <c r="HG193" s="161">
        <f t="shared" si="110"/>
        <v>0</v>
      </c>
      <c r="HH193" s="136"/>
      <c r="HI193" s="161">
        <f t="shared" si="111"/>
        <v>0</v>
      </c>
      <c r="HJ193" s="136"/>
      <c r="HK193" s="161">
        <f t="shared" si="112"/>
        <v>0</v>
      </c>
      <c r="HL193" s="136"/>
      <c r="HM193" s="161">
        <f t="shared" si="113"/>
        <v>0</v>
      </c>
      <c r="HN193" s="136"/>
      <c r="HO193" s="161">
        <f t="shared" si="114"/>
        <v>0</v>
      </c>
      <c r="HP193" s="136"/>
      <c r="HQ193" s="161">
        <f t="shared" si="115"/>
        <v>0</v>
      </c>
      <c r="HR193" s="136"/>
      <c r="HS193" s="161">
        <f t="shared" si="116"/>
        <v>0</v>
      </c>
      <c r="HT193" s="136"/>
      <c r="HU193" s="161">
        <f t="shared" si="117"/>
        <v>0</v>
      </c>
      <c r="HV193" s="136"/>
      <c r="HW193" s="161">
        <f t="shared" si="118"/>
        <v>0</v>
      </c>
      <c r="HX193" s="136"/>
      <c r="HY193" s="161">
        <f t="shared" si="119"/>
        <v>0</v>
      </c>
      <c r="HZ193" s="136"/>
      <c r="IA193" s="161">
        <f t="shared" si="120"/>
        <v>0</v>
      </c>
      <c r="IB193" s="136"/>
      <c r="IC193" s="161">
        <f t="shared" si="121"/>
        <v>0</v>
      </c>
      <c r="ID193" s="136"/>
      <c r="IE193" s="161">
        <f t="shared" si="122"/>
        <v>0</v>
      </c>
      <c r="IF193" s="136"/>
      <c r="IG193" s="161">
        <f t="shared" si="123"/>
        <v>0</v>
      </c>
      <c r="IH193" s="136"/>
      <c r="II193" s="161">
        <f t="shared" si="124"/>
        <v>0</v>
      </c>
      <c r="IJ193" s="136"/>
      <c r="IK193" s="161">
        <f t="shared" si="125"/>
        <v>0</v>
      </c>
      <c r="IL193" s="136"/>
      <c r="IM193" s="161">
        <f t="shared" si="126"/>
        <v>0</v>
      </c>
      <c r="IN193" s="136"/>
      <c r="IO193" s="161">
        <f t="shared" si="127"/>
        <v>0</v>
      </c>
      <c r="IP193" s="136"/>
      <c r="IQ193" s="161">
        <f t="shared" si="128"/>
        <v>0</v>
      </c>
      <c r="IR193" s="136"/>
      <c r="IS193" s="161">
        <f t="shared" si="129"/>
        <v>0</v>
      </c>
      <c r="IT193" s="136"/>
      <c r="IU193" s="161">
        <f t="shared" si="130"/>
        <v>0</v>
      </c>
      <c r="IV193" s="136"/>
      <c r="IW193" s="161">
        <f t="shared" si="131"/>
        <v>0</v>
      </c>
      <c r="IX193" s="136"/>
      <c r="IY193" s="161">
        <f t="shared" si="132"/>
        <v>0</v>
      </c>
      <c r="IZ193" s="136"/>
      <c r="JA193" s="161">
        <f t="shared" si="133"/>
        <v>0</v>
      </c>
      <c r="JB193" s="136"/>
      <c r="JC193" s="161">
        <f t="shared" si="134"/>
        <v>0</v>
      </c>
      <c r="JD193" s="136"/>
      <c r="JE193" s="161">
        <f t="shared" si="135"/>
        <v>0</v>
      </c>
      <c r="JF193" s="136"/>
      <c r="JG193" s="161">
        <f t="shared" si="136"/>
        <v>0</v>
      </c>
      <c r="JH193" s="136"/>
      <c r="JI193" s="161">
        <f t="shared" si="137"/>
        <v>0</v>
      </c>
      <c r="JJ193" s="136"/>
      <c r="JK193" s="161">
        <f t="shared" si="138"/>
        <v>0</v>
      </c>
      <c r="JL193" s="136"/>
      <c r="JM193" s="161">
        <f t="shared" si="139"/>
        <v>0</v>
      </c>
      <c r="JN193" s="136"/>
      <c r="JO193" s="161">
        <f t="shared" si="140"/>
        <v>0</v>
      </c>
      <c r="JP193" s="136"/>
      <c r="JQ193" s="161">
        <f t="shared" si="141"/>
        <v>0</v>
      </c>
      <c r="JR193" s="136"/>
      <c r="JS193" s="161">
        <f t="shared" si="142"/>
        <v>0</v>
      </c>
      <c r="JT193" s="136"/>
      <c r="JU193" s="161">
        <f t="shared" si="143"/>
        <v>0</v>
      </c>
      <c r="JV193" s="136"/>
      <c r="JW193" s="161">
        <f t="shared" si="144"/>
        <v>0</v>
      </c>
      <c r="JX193" s="136"/>
      <c r="JY193" s="161">
        <f t="shared" si="145"/>
        <v>0</v>
      </c>
      <c r="JZ193" s="136"/>
      <c r="KA193" s="161">
        <f t="shared" si="146"/>
        <v>0</v>
      </c>
      <c r="KB193" s="136"/>
      <c r="KC193" s="161">
        <f t="shared" si="147"/>
        <v>0</v>
      </c>
      <c r="KD193" s="136"/>
      <c r="KE193" s="161">
        <f t="shared" si="148"/>
        <v>0</v>
      </c>
      <c r="KF193" s="136"/>
      <c r="KG193" s="161">
        <f t="shared" si="149"/>
        <v>0</v>
      </c>
      <c r="KH193" s="136"/>
      <c r="KI193" s="161">
        <f t="shared" si="150"/>
        <v>0</v>
      </c>
      <c r="KJ193" s="136"/>
      <c r="KK193" s="161">
        <f t="shared" si="151"/>
        <v>0</v>
      </c>
      <c r="KL193" s="136"/>
      <c r="KM193" s="161">
        <f t="shared" si="152"/>
        <v>0</v>
      </c>
      <c r="KN193" s="136"/>
      <c r="KO193" s="161">
        <f t="shared" si="153"/>
        <v>0</v>
      </c>
      <c r="KP193" s="136"/>
      <c r="KQ193" s="161">
        <f t="shared" si="154"/>
        <v>0</v>
      </c>
      <c r="KR193" s="136"/>
      <c r="KS193" s="161">
        <f t="shared" si="155"/>
        <v>0</v>
      </c>
      <c r="KT193" s="136"/>
      <c r="KU193" s="161">
        <f t="shared" si="156"/>
        <v>0</v>
      </c>
      <c r="KV193" s="136"/>
      <c r="KW193" s="161">
        <f t="shared" si="157"/>
        <v>0</v>
      </c>
      <c r="KX193" s="136"/>
      <c r="KY193" s="161">
        <f t="shared" si="158"/>
        <v>0</v>
      </c>
      <c r="KZ193" s="136"/>
      <c r="LA193" s="161">
        <f t="shared" si="159"/>
        <v>0</v>
      </c>
      <c r="LB193" s="136"/>
      <c r="LC193" s="161">
        <f t="shared" si="160"/>
        <v>0</v>
      </c>
      <c r="LD193" s="136"/>
      <c r="LE193" s="161">
        <f t="shared" si="161"/>
        <v>0</v>
      </c>
      <c r="LF193" s="136"/>
      <c r="LG193" s="161">
        <f t="shared" si="162"/>
        <v>0</v>
      </c>
      <c r="LH193" s="136"/>
      <c r="LI193" s="161">
        <f t="shared" si="163"/>
        <v>0</v>
      </c>
      <c r="LJ193" s="136"/>
      <c r="LK193" s="161">
        <f t="shared" si="164"/>
        <v>0</v>
      </c>
      <c r="LL193"/>
      <c r="LM193" s="161">
        <f t="shared" si="165"/>
        <v>0</v>
      </c>
      <c r="LN193" s="136"/>
      <c r="LO193" s="161">
        <f t="shared" si="166"/>
        <v>0</v>
      </c>
      <c r="LP193" s="136"/>
      <c r="LQ193" s="161">
        <f t="shared" si="167"/>
        <v>0</v>
      </c>
      <c r="LR193" s="136"/>
      <c r="LS193" s="161">
        <f t="shared" si="168"/>
        <v>0</v>
      </c>
      <c r="LT193" s="136"/>
      <c r="LU193" s="161">
        <f t="shared" si="169"/>
        <v>0</v>
      </c>
      <c r="LV193" s="136"/>
      <c r="LW193" s="161">
        <f t="shared" si="170"/>
        <v>0</v>
      </c>
      <c r="LX193" s="136"/>
      <c r="LY193" s="161">
        <f t="shared" si="171"/>
        <v>0</v>
      </c>
      <c r="LZ193" s="136"/>
      <c r="MA193" s="161">
        <f t="shared" si="172"/>
        <v>0</v>
      </c>
      <c r="MB193" s="136"/>
      <c r="MC193" s="161">
        <f t="shared" si="173"/>
        <v>0</v>
      </c>
      <c r="MD193" s="136"/>
      <c r="ME193" s="161">
        <f t="shared" si="174"/>
        <v>0</v>
      </c>
      <c r="MF193" s="136"/>
      <c r="MG193" s="161">
        <f t="shared" si="175"/>
        <v>0</v>
      </c>
      <c r="MH193" s="136"/>
      <c r="MI193" s="161">
        <f t="shared" si="176"/>
        <v>0</v>
      </c>
      <c r="MJ193" s="136"/>
      <c r="MK193" s="161">
        <f t="shared" si="177"/>
        <v>0</v>
      </c>
      <c r="ML193" s="136"/>
      <c r="MM193" s="161">
        <f t="shared" si="178"/>
        <v>0</v>
      </c>
      <c r="MN193" s="136"/>
      <c r="MO193" s="161">
        <f t="shared" si="179"/>
        <v>0</v>
      </c>
      <c r="MP193" s="136"/>
      <c r="MQ193" s="161">
        <f t="shared" si="180"/>
        <v>0</v>
      </c>
      <c r="MR193" s="136"/>
      <c r="MS193" s="161">
        <f t="shared" si="181"/>
        <v>0</v>
      </c>
      <c r="MT193" s="136"/>
      <c r="MU193" s="161">
        <f t="shared" si="182"/>
        <v>0</v>
      </c>
      <c r="MV193" s="136"/>
      <c r="MW193" s="161">
        <f t="shared" si="183"/>
        <v>0</v>
      </c>
      <c r="MX193" s="136"/>
      <c r="MY193" s="161">
        <f t="shared" si="184"/>
        <v>0</v>
      </c>
      <c r="MZ193" s="136"/>
      <c r="NA193" s="161">
        <f t="shared" si="185"/>
        <v>0</v>
      </c>
      <c r="NB193" s="136"/>
      <c r="NC193" s="161">
        <f t="shared" si="186"/>
        <v>0</v>
      </c>
      <c r="ND193" s="136"/>
      <c r="NE193" s="161">
        <f t="shared" si="187"/>
        <v>0</v>
      </c>
      <c r="NF193" s="136"/>
      <c r="NG193" s="161">
        <f t="shared" si="188"/>
        <v>0</v>
      </c>
      <c r="NH193" s="136"/>
      <c r="NI193" s="161">
        <f t="shared" si="189"/>
        <v>0</v>
      </c>
      <c r="NJ193" s="136"/>
      <c r="NK193" s="161">
        <f t="shared" si="190"/>
        <v>0</v>
      </c>
      <c r="NL193" s="136"/>
      <c r="NM193" s="161">
        <f t="shared" si="191"/>
        <v>0</v>
      </c>
      <c r="NN193" s="136"/>
      <c r="NO193" s="161">
        <f t="shared" si="192"/>
        <v>0</v>
      </c>
      <c r="NP193" s="136"/>
      <c r="NQ193" s="161">
        <f t="shared" si="193"/>
        <v>0</v>
      </c>
      <c r="NR193" s="136"/>
      <c r="NS193" s="161">
        <f t="shared" si="194"/>
        <v>0</v>
      </c>
      <c r="NT193" s="136"/>
      <c r="NU193" s="161">
        <f t="shared" si="195"/>
        <v>0</v>
      </c>
      <c r="NV193" s="136"/>
      <c r="NW193" s="161">
        <f t="shared" si="196"/>
        <v>0</v>
      </c>
      <c r="NX193" s="136"/>
      <c r="NY193" s="161">
        <f t="shared" si="197"/>
        <v>0</v>
      </c>
      <c r="NZ193" s="136"/>
      <c r="OA193" s="161">
        <f t="shared" si="198"/>
        <v>0</v>
      </c>
      <c r="OB193" s="136"/>
      <c r="OC193" s="161">
        <f t="shared" si="199"/>
        <v>0</v>
      </c>
      <c r="OD193" s="136"/>
      <c r="OE193" s="161">
        <f t="shared" si="200"/>
        <v>0</v>
      </c>
      <c r="OF193" s="136"/>
      <c r="OG193" s="161">
        <f t="shared" si="201"/>
        <v>0</v>
      </c>
      <c r="OH193" s="136"/>
      <c r="OI193" s="161">
        <f t="shared" si="202"/>
        <v>0</v>
      </c>
      <c r="OJ193" s="136"/>
      <c r="OK193" s="161">
        <f t="shared" si="203"/>
        <v>0</v>
      </c>
      <c r="OL193" s="136"/>
      <c r="OM193" s="161">
        <f t="shared" si="204"/>
        <v>0</v>
      </c>
      <c r="ON193" s="136"/>
      <c r="OO193" s="161">
        <f t="shared" si="205"/>
        <v>0</v>
      </c>
      <c r="OP193" s="136"/>
      <c r="OQ193" s="161">
        <f t="shared" si="206"/>
        <v>0</v>
      </c>
      <c r="OR193" s="136"/>
      <c r="OS193" s="161">
        <f t="shared" si="207"/>
        <v>0</v>
      </c>
      <c r="OT193" s="136"/>
      <c r="OU193" s="161">
        <f t="shared" si="208"/>
        <v>0</v>
      </c>
      <c r="OV193" s="136"/>
      <c r="OW193" s="161">
        <f t="shared" si="209"/>
        <v>0</v>
      </c>
      <c r="OX193" s="136"/>
      <c r="OY193" s="161">
        <f t="shared" si="210"/>
        <v>0</v>
      </c>
      <c r="OZ193" s="136"/>
      <c r="PA193" s="161">
        <f t="shared" si="211"/>
        <v>0</v>
      </c>
      <c r="PB193" s="136"/>
      <c r="PC193" s="161">
        <f t="shared" si="212"/>
        <v>0</v>
      </c>
      <c r="PD193" s="136"/>
      <c r="PE193" s="161">
        <f t="shared" si="213"/>
        <v>0</v>
      </c>
      <c r="PF193" s="136"/>
      <c r="PG193" s="161">
        <f t="shared" si="214"/>
        <v>0</v>
      </c>
      <c r="PH193" s="136"/>
      <c r="PI193" s="161">
        <f t="shared" si="215"/>
        <v>0</v>
      </c>
      <c r="PJ193" s="136"/>
      <c r="PK193" s="161">
        <f t="shared" si="216"/>
        <v>0</v>
      </c>
      <c r="PL193" s="136"/>
      <c r="PM193" s="161">
        <f t="shared" si="217"/>
        <v>0</v>
      </c>
      <c r="PN193" s="136"/>
      <c r="PO193" s="161">
        <f t="shared" si="218"/>
        <v>0</v>
      </c>
      <c r="PP193" s="136"/>
      <c r="PQ193" s="161">
        <f t="shared" si="219"/>
        <v>0</v>
      </c>
      <c r="PR193" s="136"/>
      <c r="PS193" s="161">
        <f t="shared" si="220"/>
        <v>0</v>
      </c>
      <c r="PT193" s="136"/>
      <c r="PU193" s="161">
        <f t="shared" si="221"/>
        <v>0</v>
      </c>
      <c r="PV193" s="136"/>
      <c r="PW193" s="161">
        <f t="shared" si="222"/>
        <v>0</v>
      </c>
      <c r="PX193" s="136"/>
      <c r="PY193" s="161">
        <f t="shared" si="223"/>
        <v>0</v>
      </c>
      <c r="PZ193" s="136"/>
      <c r="QA193" s="161">
        <f t="shared" si="224"/>
        <v>0</v>
      </c>
      <c r="QB193" s="136"/>
      <c r="QC193" s="161">
        <f t="shared" si="225"/>
        <v>0</v>
      </c>
      <c r="QD193" s="136"/>
      <c r="QE193" s="161">
        <f t="shared" si="226"/>
        <v>0</v>
      </c>
      <c r="QF193" s="136"/>
      <c r="QG193" s="161">
        <f t="shared" si="227"/>
        <v>0</v>
      </c>
      <c r="QH193" s="136"/>
      <c r="QI193" s="161">
        <f t="shared" si="228"/>
        <v>0</v>
      </c>
      <c r="QJ193" s="136"/>
      <c r="QK193" s="161">
        <f t="shared" si="229"/>
        <v>0</v>
      </c>
      <c r="QL193" s="136"/>
      <c r="QM193" s="161">
        <f t="shared" si="230"/>
        <v>0</v>
      </c>
      <c r="QN193" s="136"/>
      <c r="QO193" s="161">
        <f t="shared" si="231"/>
        <v>0</v>
      </c>
      <c r="QP193" s="136"/>
      <c r="QQ193" s="161">
        <f t="shared" si="232"/>
        <v>0</v>
      </c>
      <c r="QR193" s="136"/>
      <c r="QS193" s="161">
        <f t="shared" si="233"/>
        <v>0</v>
      </c>
      <c r="QT193" s="136"/>
      <c r="QU193" s="161">
        <f t="shared" si="234"/>
        <v>0</v>
      </c>
      <c r="QV193" s="136"/>
      <c r="QW193" s="161">
        <f t="shared" si="235"/>
        <v>0</v>
      </c>
      <c r="QX193" s="136"/>
      <c r="QY193" s="161">
        <f t="shared" si="236"/>
        <v>0</v>
      </c>
      <c r="QZ193" s="136"/>
      <c r="RA193" s="161">
        <f t="shared" si="237"/>
        <v>0</v>
      </c>
      <c r="RB193" s="136"/>
      <c r="RC193" s="161">
        <f t="shared" si="238"/>
        <v>0</v>
      </c>
      <c r="RD193" s="136"/>
      <c r="RE193" s="161">
        <f t="shared" si="239"/>
        <v>0</v>
      </c>
      <c r="RF193" s="136"/>
      <c r="RG193" s="161">
        <f t="shared" si="240"/>
        <v>0</v>
      </c>
      <c r="RH193" s="136"/>
      <c r="RI193" s="161">
        <f t="shared" si="241"/>
        <v>0</v>
      </c>
      <c r="RJ193" s="136"/>
      <c r="RK193" s="161">
        <f t="shared" si="242"/>
        <v>0</v>
      </c>
      <c r="RL193" s="136"/>
      <c r="RM193" s="161">
        <f t="shared" si="243"/>
        <v>0</v>
      </c>
      <c r="RN193" s="136"/>
      <c r="RO193" s="161">
        <f t="shared" si="244"/>
        <v>0</v>
      </c>
      <c r="RP193" s="136"/>
      <c r="RQ193" s="161">
        <f t="shared" si="245"/>
        <v>0</v>
      </c>
      <c r="RR193" s="136"/>
      <c r="RS193" s="161">
        <f t="shared" si="246"/>
        <v>0</v>
      </c>
      <c r="RT193" s="136"/>
      <c r="RU193" s="161">
        <f t="shared" si="247"/>
        <v>0</v>
      </c>
      <c r="RV193" s="136"/>
      <c r="RW193" s="161">
        <f t="shared" si="248"/>
        <v>0</v>
      </c>
      <c r="RX193" s="136"/>
      <c r="RY193" s="161">
        <f t="shared" si="249"/>
        <v>0</v>
      </c>
      <c r="RZ193" s="136"/>
      <c r="SA193" s="161">
        <f t="shared" si="250"/>
        <v>0</v>
      </c>
      <c r="SB193" s="136"/>
      <c r="SC193" s="161">
        <f t="shared" si="251"/>
        <v>0</v>
      </c>
      <c r="SD193" s="136"/>
      <c r="SE193" s="161">
        <f t="shared" si="252"/>
        <v>0</v>
      </c>
      <c r="SF193" s="136"/>
      <c r="SG193" s="161">
        <f t="shared" si="253"/>
        <v>0</v>
      </c>
      <c r="SH193" s="136"/>
      <c r="SI193" s="161">
        <f t="shared" si="254"/>
        <v>0</v>
      </c>
      <c r="SJ193" s="136"/>
      <c r="SK193" s="161">
        <f t="shared" si="255"/>
        <v>0</v>
      </c>
      <c r="SL193" s="136"/>
      <c r="SM193" s="161">
        <f t="shared" si="256"/>
        <v>0</v>
      </c>
      <c r="SN193" s="136"/>
      <c r="SO193" s="161">
        <f t="shared" si="257"/>
        <v>0</v>
      </c>
      <c r="SP193" s="136"/>
      <c r="SQ193" s="161">
        <f t="shared" si="258"/>
        <v>0</v>
      </c>
    </row>
    <row r="194" spans="1:511" s="123" customFormat="1" x14ac:dyDescent="0.25">
      <c r="A194" s="159" t="s">
        <v>28</v>
      </c>
      <c r="B194" s="160" t="s">
        <v>29</v>
      </c>
      <c r="C194" s="205" t="e">
        <f>AVERAGE(#REF!)</f>
        <v>#REF!</v>
      </c>
      <c r="D194" s="136"/>
      <c r="E194" s="161">
        <f t="shared" si="5"/>
        <v>0</v>
      </c>
      <c r="F194" s="136"/>
      <c r="G194" s="161">
        <f t="shared" si="6"/>
        <v>0</v>
      </c>
      <c r="H194" s="136"/>
      <c r="I194" s="161">
        <f t="shared" si="7"/>
        <v>0</v>
      </c>
      <c r="J194" s="136"/>
      <c r="K194" s="161">
        <f t="shared" si="8"/>
        <v>0</v>
      </c>
      <c r="L194" s="136"/>
      <c r="M194" s="161">
        <f t="shared" si="9"/>
        <v>0</v>
      </c>
      <c r="N194" s="136"/>
      <c r="O194" s="161">
        <f t="shared" si="10"/>
        <v>0</v>
      </c>
      <c r="P194" s="136"/>
      <c r="Q194" s="161">
        <f t="shared" si="11"/>
        <v>0</v>
      </c>
      <c r="R194" s="136"/>
      <c r="S194" s="161">
        <f t="shared" si="12"/>
        <v>0</v>
      </c>
      <c r="T194" s="136"/>
      <c r="U194" s="161">
        <f t="shared" si="13"/>
        <v>0</v>
      </c>
      <c r="V194" s="136"/>
      <c r="W194" s="161">
        <f t="shared" si="14"/>
        <v>0</v>
      </c>
      <c r="X194" s="136"/>
      <c r="Y194" s="161">
        <f t="shared" si="15"/>
        <v>0</v>
      </c>
      <c r="Z194" s="136"/>
      <c r="AA194" s="161">
        <f t="shared" si="16"/>
        <v>0</v>
      </c>
      <c r="AB194" s="136"/>
      <c r="AC194" s="161">
        <f t="shared" si="17"/>
        <v>0</v>
      </c>
      <c r="AD194" s="136"/>
      <c r="AE194" s="161">
        <f t="shared" si="18"/>
        <v>0</v>
      </c>
      <c r="AF194" s="136"/>
      <c r="AG194" s="161">
        <f t="shared" si="19"/>
        <v>0</v>
      </c>
      <c r="AH194" s="136"/>
      <c r="AI194" s="161">
        <f t="shared" si="20"/>
        <v>0</v>
      </c>
      <c r="AJ194" s="136"/>
      <c r="AK194" s="161">
        <f t="shared" si="21"/>
        <v>0</v>
      </c>
      <c r="AL194" s="136"/>
      <c r="AM194" s="161">
        <f t="shared" si="22"/>
        <v>0</v>
      </c>
      <c r="AN194" s="136"/>
      <c r="AO194" s="161">
        <f t="shared" si="23"/>
        <v>0</v>
      </c>
      <c r="AP194" s="136"/>
      <c r="AQ194" s="161">
        <f t="shared" si="24"/>
        <v>0</v>
      </c>
      <c r="AR194" s="136"/>
      <c r="AS194" s="161">
        <f t="shared" si="25"/>
        <v>0</v>
      </c>
      <c r="AT194" s="136"/>
      <c r="AU194" s="161">
        <f t="shared" si="26"/>
        <v>0</v>
      </c>
      <c r="AV194" s="136"/>
      <c r="AW194" s="161">
        <f t="shared" si="27"/>
        <v>0</v>
      </c>
      <c r="AX194" s="136"/>
      <c r="AY194" s="161">
        <f t="shared" si="28"/>
        <v>0</v>
      </c>
      <c r="AZ194" s="136"/>
      <c r="BA194" s="161">
        <f t="shared" si="29"/>
        <v>0</v>
      </c>
      <c r="BB194" s="136"/>
      <c r="BC194" s="161">
        <f t="shared" si="30"/>
        <v>0</v>
      </c>
      <c r="BD194" s="136"/>
      <c r="BE194" s="161">
        <f t="shared" si="31"/>
        <v>0</v>
      </c>
      <c r="BF194" s="136"/>
      <c r="BG194" s="161">
        <f t="shared" si="32"/>
        <v>0</v>
      </c>
      <c r="BH194" s="136"/>
      <c r="BI194" s="161">
        <f t="shared" si="33"/>
        <v>0</v>
      </c>
      <c r="BJ194" s="136"/>
      <c r="BK194" s="161">
        <f t="shared" si="34"/>
        <v>0</v>
      </c>
      <c r="BL194" s="136"/>
      <c r="BM194" s="161">
        <f t="shared" si="35"/>
        <v>0</v>
      </c>
      <c r="BN194" s="136"/>
      <c r="BO194" s="161">
        <f t="shared" si="36"/>
        <v>0</v>
      </c>
      <c r="BP194" s="136"/>
      <c r="BQ194" s="161">
        <f t="shared" si="37"/>
        <v>0</v>
      </c>
      <c r="BR194" s="136"/>
      <c r="BS194" s="161">
        <f t="shared" si="38"/>
        <v>0</v>
      </c>
      <c r="BT194" s="136"/>
      <c r="BU194" s="161">
        <f t="shared" si="39"/>
        <v>0</v>
      </c>
      <c r="BV194" s="136"/>
      <c r="BW194" s="161">
        <f t="shared" si="40"/>
        <v>0</v>
      </c>
      <c r="BX194" s="136"/>
      <c r="BY194" s="161">
        <f t="shared" si="41"/>
        <v>0</v>
      </c>
      <c r="BZ194" s="136"/>
      <c r="CA194" s="161">
        <f t="shared" si="42"/>
        <v>0</v>
      </c>
      <c r="CB194" s="136"/>
      <c r="CC194" s="161">
        <f t="shared" si="43"/>
        <v>0</v>
      </c>
      <c r="CD194" s="136"/>
      <c r="CE194" s="161">
        <f t="shared" si="44"/>
        <v>0</v>
      </c>
      <c r="CF194" s="136"/>
      <c r="CG194" s="161">
        <f t="shared" si="45"/>
        <v>0</v>
      </c>
      <c r="CH194" s="136"/>
      <c r="CI194" s="161">
        <f t="shared" si="46"/>
        <v>0</v>
      </c>
      <c r="CJ194" s="136"/>
      <c r="CK194" s="161">
        <f t="shared" si="47"/>
        <v>0</v>
      </c>
      <c r="CL194" s="136"/>
      <c r="CM194" s="161">
        <f t="shared" si="48"/>
        <v>0</v>
      </c>
      <c r="CN194" s="136"/>
      <c r="CO194" s="161">
        <f t="shared" si="49"/>
        <v>0</v>
      </c>
      <c r="CP194" s="136"/>
      <c r="CQ194" s="161">
        <f t="shared" si="50"/>
        <v>0</v>
      </c>
      <c r="CR194" s="136"/>
      <c r="CS194" s="161">
        <f t="shared" si="51"/>
        <v>0</v>
      </c>
      <c r="CT194" s="136"/>
      <c r="CU194" s="161">
        <f t="shared" si="52"/>
        <v>0</v>
      </c>
      <c r="CV194" s="136"/>
      <c r="CW194" s="161">
        <f t="shared" si="53"/>
        <v>0</v>
      </c>
      <c r="CX194" s="136"/>
      <c r="CY194" s="161">
        <f t="shared" si="54"/>
        <v>0</v>
      </c>
      <c r="CZ194" s="136"/>
      <c r="DA194" s="161">
        <f t="shared" si="55"/>
        <v>0</v>
      </c>
      <c r="DB194" s="136"/>
      <c r="DC194" s="161">
        <f t="shared" si="56"/>
        <v>0</v>
      </c>
      <c r="DD194" s="136"/>
      <c r="DE194" s="161">
        <f t="shared" si="57"/>
        <v>0</v>
      </c>
      <c r="DF194" s="136"/>
      <c r="DG194" s="161">
        <f t="shared" si="58"/>
        <v>0</v>
      </c>
      <c r="DH194" s="136"/>
      <c r="DI194" s="161">
        <f t="shared" si="59"/>
        <v>0</v>
      </c>
      <c r="DJ194" s="136"/>
      <c r="DK194" s="161">
        <f t="shared" si="60"/>
        <v>0</v>
      </c>
      <c r="DL194" s="136"/>
      <c r="DM194" s="161">
        <f t="shared" si="61"/>
        <v>0</v>
      </c>
      <c r="DN194" s="136"/>
      <c r="DO194" s="161">
        <f t="shared" si="62"/>
        <v>0</v>
      </c>
      <c r="DP194" s="136"/>
      <c r="DQ194" s="161">
        <f t="shared" si="63"/>
        <v>0</v>
      </c>
      <c r="DR194" s="136"/>
      <c r="DS194" s="161">
        <f t="shared" si="64"/>
        <v>0</v>
      </c>
      <c r="DT194" s="136"/>
      <c r="DU194" s="161">
        <f t="shared" si="65"/>
        <v>0</v>
      </c>
      <c r="DV194" s="136"/>
      <c r="DW194" s="161">
        <f t="shared" si="66"/>
        <v>0</v>
      </c>
      <c r="DX194" s="136"/>
      <c r="DY194" s="161">
        <f t="shared" si="67"/>
        <v>0</v>
      </c>
      <c r="DZ194" s="136"/>
      <c r="EA194" s="161">
        <f t="shared" si="68"/>
        <v>0</v>
      </c>
      <c r="EB194" s="136"/>
      <c r="EC194" s="161">
        <f t="shared" si="69"/>
        <v>0</v>
      </c>
      <c r="ED194" s="136"/>
      <c r="EE194" s="161">
        <f t="shared" si="70"/>
        <v>0</v>
      </c>
      <c r="EF194" s="136"/>
      <c r="EG194" s="161">
        <f t="shared" si="71"/>
        <v>0</v>
      </c>
      <c r="EH194" s="136"/>
      <c r="EI194" s="161">
        <f t="shared" si="72"/>
        <v>0</v>
      </c>
      <c r="EJ194" s="136"/>
      <c r="EK194" s="161">
        <f t="shared" si="73"/>
        <v>0</v>
      </c>
      <c r="EL194" s="136"/>
      <c r="EM194" s="161">
        <f t="shared" si="74"/>
        <v>0</v>
      </c>
      <c r="EN194" s="136"/>
      <c r="EO194" s="161">
        <f t="shared" si="75"/>
        <v>0</v>
      </c>
      <c r="EP194" s="136"/>
      <c r="EQ194" s="161">
        <f t="shared" si="76"/>
        <v>0</v>
      </c>
      <c r="ER194" s="136"/>
      <c r="ES194" s="161">
        <f t="shared" si="77"/>
        <v>0</v>
      </c>
      <c r="ET194" s="136"/>
      <c r="EU194" s="161">
        <f t="shared" si="78"/>
        <v>0</v>
      </c>
      <c r="EV194" s="136"/>
      <c r="EW194" s="161">
        <f t="shared" si="79"/>
        <v>0</v>
      </c>
      <c r="EX194" s="136"/>
      <c r="EY194" s="161">
        <f t="shared" si="80"/>
        <v>0</v>
      </c>
      <c r="EZ194" s="136"/>
      <c r="FA194" s="161">
        <f t="shared" si="81"/>
        <v>0</v>
      </c>
      <c r="FB194" s="136"/>
      <c r="FC194" s="161">
        <f t="shared" si="82"/>
        <v>0</v>
      </c>
      <c r="FD194" s="136"/>
      <c r="FE194" s="161">
        <f t="shared" si="83"/>
        <v>0</v>
      </c>
      <c r="FF194" s="136"/>
      <c r="FG194" s="161">
        <f t="shared" si="84"/>
        <v>0</v>
      </c>
      <c r="FH194" s="136"/>
      <c r="FI194" s="161">
        <f t="shared" si="85"/>
        <v>0</v>
      </c>
      <c r="FJ194" s="136"/>
      <c r="FK194" s="161">
        <f t="shared" si="86"/>
        <v>0</v>
      </c>
      <c r="FL194" s="136"/>
      <c r="FM194" s="161">
        <f t="shared" si="87"/>
        <v>0</v>
      </c>
      <c r="FN194" s="136"/>
      <c r="FO194" s="161">
        <f t="shared" si="88"/>
        <v>0</v>
      </c>
      <c r="FP194" s="136"/>
      <c r="FQ194" s="161">
        <f t="shared" si="89"/>
        <v>0</v>
      </c>
      <c r="FR194" s="136"/>
      <c r="FS194" s="161">
        <f t="shared" si="90"/>
        <v>0</v>
      </c>
      <c r="FT194" s="136"/>
      <c r="FU194" s="161">
        <f t="shared" si="91"/>
        <v>0</v>
      </c>
      <c r="FV194" s="136"/>
      <c r="FW194" s="161">
        <f t="shared" si="92"/>
        <v>0</v>
      </c>
      <c r="FX194" s="136"/>
      <c r="FY194" s="161">
        <f t="shared" si="93"/>
        <v>0</v>
      </c>
      <c r="FZ194" s="136"/>
      <c r="GA194" s="161">
        <f t="shared" si="94"/>
        <v>0</v>
      </c>
      <c r="GB194" s="136"/>
      <c r="GC194" s="161">
        <f t="shared" si="95"/>
        <v>0</v>
      </c>
      <c r="GD194" s="136"/>
      <c r="GE194" s="161">
        <f t="shared" si="96"/>
        <v>0</v>
      </c>
      <c r="GF194" s="136"/>
      <c r="GG194" s="161">
        <f t="shared" si="97"/>
        <v>0</v>
      </c>
      <c r="GH194" s="136"/>
      <c r="GI194" s="161">
        <f t="shared" si="98"/>
        <v>0</v>
      </c>
      <c r="GJ194" s="136"/>
      <c r="GK194" s="161">
        <f t="shared" si="99"/>
        <v>0</v>
      </c>
      <c r="GL194" s="136"/>
      <c r="GM194" s="161">
        <f t="shared" si="100"/>
        <v>0</v>
      </c>
      <c r="GN194" s="136"/>
      <c r="GO194" s="161">
        <f t="shared" si="101"/>
        <v>0</v>
      </c>
      <c r="GP194" s="136"/>
      <c r="GQ194" s="161">
        <f t="shared" si="102"/>
        <v>0</v>
      </c>
      <c r="GR194" s="136"/>
      <c r="GS194" s="161">
        <f t="shared" si="103"/>
        <v>0</v>
      </c>
      <c r="GT194" s="136"/>
      <c r="GU194" s="161">
        <f t="shared" si="104"/>
        <v>0</v>
      </c>
      <c r="GV194" s="136"/>
      <c r="GW194" s="161">
        <f t="shared" si="105"/>
        <v>0</v>
      </c>
      <c r="GX194" s="136"/>
      <c r="GY194" s="161">
        <f t="shared" si="106"/>
        <v>0</v>
      </c>
      <c r="GZ194" s="136"/>
      <c r="HA194" s="161">
        <f t="shared" si="107"/>
        <v>0</v>
      </c>
      <c r="HB194" s="136"/>
      <c r="HC194" s="161">
        <f t="shared" si="108"/>
        <v>0</v>
      </c>
      <c r="HD194" s="136"/>
      <c r="HE194" s="161">
        <f t="shared" si="109"/>
        <v>0</v>
      </c>
      <c r="HF194" s="136"/>
      <c r="HG194" s="161">
        <f t="shared" si="110"/>
        <v>0</v>
      </c>
      <c r="HH194" s="136"/>
      <c r="HI194" s="161">
        <f t="shared" si="111"/>
        <v>0</v>
      </c>
      <c r="HJ194" s="136"/>
      <c r="HK194" s="161">
        <f t="shared" si="112"/>
        <v>0</v>
      </c>
      <c r="HL194" s="136"/>
      <c r="HM194" s="161">
        <f t="shared" si="113"/>
        <v>0</v>
      </c>
      <c r="HN194" s="136"/>
      <c r="HO194" s="161">
        <f t="shared" si="114"/>
        <v>0</v>
      </c>
      <c r="HP194" s="136"/>
      <c r="HQ194" s="161">
        <f t="shared" si="115"/>
        <v>0</v>
      </c>
      <c r="HR194" s="136"/>
      <c r="HS194" s="161">
        <f t="shared" si="116"/>
        <v>0</v>
      </c>
      <c r="HT194" s="136"/>
      <c r="HU194" s="161">
        <f t="shared" si="117"/>
        <v>0</v>
      </c>
      <c r="HV194" s="136"/>
      <c r="HW194" s="161">
        <f t="shared" si="118"/>
        <v>0</v>
      </c>
      <c r="HX194" s="136"/>
      <c r="HY194" s="161">
        <f t="shared" si="119"/>
        <v>0</v>
      </c>
      <c r="HZ194" s="136"/>
      <c r="IA194" s="161">
        <f t="shared" si="120"/>
        <v>0</v>
      </c>
      <c r="IB194" s="136"/>
      <c r="IC194" s="161">
        <f t="shared" si="121"/>
        <v>0</v>
      </c>
      <c r="ID194" s="136"/>
      <c r="IE194" s="161">
        <f t="shared" si="122"/>
        <v>0</v>
      </c>
      <c r="IF194" s="136"/>
      <c r="IG194" s="161">
        <f t="shared" si="123"/>
        <v>0</v>
      </c>
      <c r="IH194" s="136"/>
      <c r="II194" s="161">
        <f t="shared" si="124"/>
        <v>0</v>
      </c>
      <c r="IJ194" s="136"/>
      <c r="IK194" s="161">
        <f t="shared" si="125"/>
        <v>0</v>
      </c>
      <c r="IL194" s="136"/>
      <c r="IM194" s="161">
        <f t="shared" si="126"/>
        <v>0</v>
      </c>
      <c r="IN194" s="136"/>
      <c r="IO194" s="161">
        <f t="shared" si="127"/>
        <v>0</v>
      </c>
      <c r="IP194" s="136"/>
      <c r="IQ194" s="161">
        <f t="shared" si="128"/>
        <v>0</v>
      </c>
      <c r="IR194" s="136"/>
      <c r="IS194" s="161">
        <f t="shared" si="129"/>
        <v>0</v>
      </c>
      <c r="IT194" s="136"/>
      <c r="IU194" s="161">
        <f t="shared" si="130"/>
        <v>0</v>
      </c>
      <c r="IV194" s="136"/>
      <c r="IW194" s="161">
        <f t="shared" si="131"/>
        <v>0</v>
      </c>
      <c r="IX194" s="136"/>
      <c r="IY194" s="161">
        <f t="shared" si="132"/>
        <v>0</v>
      </c>
      <c r="IZ194" s="136"/>
      <c r="JA194" s="161">
        <f t="shared" si="133"/>
        <v>0</v>
      </c>
      <c r="JB194" s="136"/>
      <c r="JC194" s="161">
        <f t="shared" si="134"/>
        <v>0</v>
      </c>
      <c r="JD194" s="136"/>
      <c r="JE194" s="161">
        <f t="shared" si="135"/>
        <v>0</v>
      </c>
      <c r="JF194" s="136"/>
      <c r="JG194" s="161">
        <f t="shared" si="136"/>
        <v>0</v>
      </c>
      <c r="JH194" s="136"/>
      <c r="JI194" s="161">
        <f t="shared" si="137"/>
        <v>0</v>
      </c>
      <c r="JJ194" s="136"/>
      <c r="JK194" s="161">
        <f t="shared" si="138"/>
        <v>0</v>
      </c>
      <c r="JL194" s="136"/>
      <c r="JM194" s="161">
        <f t="shared" si="139"/>
        <v>0</v>
      </c>
      <c r="JN194" s="136"/>
      <c r="JO194" s="161">
        <f t="shared" si="140"/>
        <v>0</v>
      </c>
      <c r="JP194" s="136"/>
      <c r="JQ194" s="161">
        <f t="shared" si="141"/>
        <v>0</v>
      </c>
      <c r="JR194" s="136"/>
      <c r="JS194" s="161">
        <f t="shared" si="142"/>
        <v>0</v>
      </c>
      <c r="JT194" s="136"/>
      <c r="JU194" s="161">
        <f t="shared" si="143"/>
        <v>0</v>
      </c>
      <c r="JV194" s="136"/>
      <c r="JW194" s="161">
        <f t="shared" si="144"/>
        <v>0</v>
      </c>
      <c r="JX194" s="136"/>
      <c r="JY194" s="161">
        <f t="shared" si="145"/>
        <v>0</v>
      </c>
      <c r="JZ194" s="136"/>
      <c r="KA194" s="161">
        <f t="shared" si="146"/>
        <v>0</v>
      </c>
      <c r="KB194" s="136"/>
      <c r="KC194" s="161">
        <f t="shared" si="147"/>
        <v>0</v>
      </c>
      <c r="KD194" s="136"/>
      <c r="KE194" s="161">
        <f t="shared" si="148"/>
        <v>0</v>
      </c>
      <c r="KF194" s="136"/>
      <c r="KG194" s="161">
        <f t="shared" si="149"/>
        <v>0</v>
      </c>
      <c r="KH194" s="136"/>
      <c r="KI194" s="161">
        <f t="shared" si="150"/>
        <v>0</v>
      </c>
      <c r="KJ194" s="136"/>
      <c r="KK194" s="161">
        <f t="shared" si="151"/>
        <v>0</v>
      </c>
      <c r="KL194" s="136"/>
      <c r="KM194" s="161">
        <f t="shared" si="152"/>
        <v>0</v>
      </c>
      <c r="KN194" s="136"/>
      <c r="KO194" s="161">
        <f t="shared" si="153"/>
        <v>0</v>
      </c>
      <c r="KP194" s="136"/>
      <c r="KQ194" s="161">
        <f t="shared" si="154"/>
        <v>0</v>
      </c>
      <c r="KR194" s="136"/>
      <c r="KS194" s="161">
        <f t="shared" si="155"/>
        <v>0</v>
      </c>
      <c r="KT194" s="136"/>
      <c r="KU194" s="161">
        <f t="shared" si="156"/>
        <v>0</v>
      </c>
      <c r="KV194" s="136"/>
      <c r="KW194" s="161">
        <f t="shared" si="157"/>
        <v>0</v>
      </c>
      <c r="KX194" s="136"/>
      <c r="KY194" s="161">
        <f t="shared" si="158"/>
        <v>0</v>
      </c>
      <c r="KZ194" s="136"/>
      <c r="LA194" s="161">
        <f t="shared" si="159"/>
        <v>0</v>
      </c>
      <c r="LB194" s="136"/>
      <c r="LC194" s="161">
        <f t="shared" si="160"/>
        <v>0</v>
      </c>
      <c r="LD194" s="136"/>
      <c r="LE194" s="161">
        <f t="shared" si="161"/>
        <v>0</v>
      </c>
      <c r="LF194" s="136"/>
      <c r="LG194" s="161">
        <f t="shared" si="162"/>
        <v>0</v>
      </c>
      <c r="LH194" s="136"/>
      <c r="LI194" s="161">
        <f t="shared" si="163"/>
        <v>0</v>
      </c>
      <c r="LJ194" s="136"/>
      <c r="LK194" s="161">
        <f t="shared" si="164"/>
        <v>0</v>
      </c>
      <c r="LL194"/>
      <c r="LM194" s="161">
        <f t="shared" si="165"/>
        <v>0</v>
      </c>
      <c r="LN194" s="136"/>
      <c r="LO194" s="161">
        <f t="shared" si="166"/>
        <v>0</v>
      </c>
      <c r="LP194" s="136"/>
      <c r="LQ194" s="161">
        <f t="shared" si="167"/>
        <v>0</v>
      </c>
      <c r="LR194" s="136"/>
      <c r="LS194" s="161">
        <f t="shared" si="168"/>
        <v>0</v>
      </c>
      <c r="LT194" s="136"/>
      <c r="LU194" s="161">
        <f t="shared" si="169"/>
        <v>0</v>
      </c>
      <c r="LV194" s="136"/>
      <c r="LW194" s="161">
        <f t="shared" si="170"/>
        <v>0</v>
      </c>
      <c r="LX194" s="136"/>
      <c r="LY194" s="161">
        <f t="shared" si="171"/>
        <v>0</v>
      </c>
      <c r="LZ194" s="136"/>
      <c r="MA194" s="161">
        <f t="shared" si="172"/>
        <v>0</v>
      </c>
      <c r="MB194" s="136"/>
      <c r="MC194" s="161">
        <f t="shared" si="173"/>
        <v>0</v>
      </c>
      <c r="MD194" s="136"/>
      <c r="ME194" s="161">
        <f t="shared" si="174"/>
        <v>0</v>
      </c>
      <c r="MF194" s="136"/>
      <c r="MG194" s="161">
        <f t="shared" si="175"/>
        <v>0</v>
      </c>
      <c r="MH194" s="136"/>
      <c r="MI194" s="161">
        <f t="shared" si="176"/>
        <v>0</v>
      </c>
      <c r="MJ194" s="136"/>
      <c r="MK194" s="161">
        <f t="shared" si="177"/>
        <v>0</v>
      </c>
      <c r="ML194" s="136"/>
      <c r="MM194" s="161">
        <f t="shared" si="178"/>
        <v>0</v>
      </c>
      <c r="MN194" s="136"/>
      <c r="MO194" s="161">
        <f t="shared" si="179"/>
        <v>0</v>
      </c>
      <c r="MP194" s="136"/>
      <c r="MQ194" s="161">
        <f t="shared" si="180"/>
        <v>0</v>
      </c>
      <c r="MR194" s="136"/>
      <c r="MS194" s="161">
        <f t="shared" si="181"/>
        <v>0</v>
      </c>
      <c r="MT194" s="136"/>
      <c r="MU194" s="161">
        <f t="shared" si="182"/>
        <v>0</v>
      </c>
      <c r="MV194" s="136"/>
      <c r="MW194" s="161">
        <f t="shared" si="183"/>
        <v>0</v>
      </c>
      <c r="MX194" s="136"/>
      <c r="MY194" s="161">
        <f t="shared" si="184"/>
        <v>0</v>
      </c>
      <c r="MZ194" s="136"/>
      <c r="NA194" s="161">
        <f t="shared" si="185"/>
        <v>0</v>
      </c>
      <c r="NB194" s="136"/>
      <c r="NC194" s="161">
        <f t="shared" si="186"/>
        <v>0</v>
      </c>
      <c r="ND194" s="136"/>
      <c r="NE194" s="161">
        <f t="shared" si="187"/>
        <v>0</v>
      </c>
      <c r="NF194" s="136"/>
      <c r="NG194" s="161">
        <f t="shared" si="188"/>
        <v>0</v>
      </c>
      <c r="NH194" s="136"/>
      <c r="NI194" s="161">
        <f t="shared" si="189"/>
        <v>0</v>
      </c>
      <c r="NJ194" s="136"/>
      <c r="NK194" s="161">
        <f t="shared" si="190"/>
        <v>0</v>
      </c>
      <c r="NL194" s="136"/>
      <c r="NM194" s="161">
        <f t="shared" si="191"/>
        <v>0</v>
      </c>
      <c r="NN194" s="136"/>
      <c r="NO194" s="161">
        <f t="shared" si="192"/>
        <v>0</v>
      </c>
      <c r="NP194" s="136"/>
      <c r="NQ194" s="161">
        <f t="shared" si="193"/>
        <v>0</v>
      </c>
      <c r="NR194" s="136"/>
      <c r="NS194" s="161">
        <f t="shared" si="194"/>
        <v>0</v>
      </c>
      <c r="NT194" s="136"/>
      <c r="NU194" s="161">
        <f t="shared" si="195"/>
        <v>0</v>
      </c>
      <c r="NV194" s="136"/>
      <c r="NW194" s="161">
        <f t="shared" si="196"/>
        <v>0</v>
      </c>
      <c r="NX194" s="136"/>
      <c r="NY194" s="161">
        <f t="shared" si="197"/>
        <v>0</v>
      </c>
      <c r="NZ194" s="136"/>
      <c r="OA194" s="161">
        <f t="shared" si="198"/>
        <v>0</v>
      </c>
      <c r="OB194" s="136"/>
      <c r="OC194" s="161">
        <f t="shared" si="199"/>
        <v>0</v>
      </c>
      <c r="OD194" s="136"/>
      <c r="OE194" s="161">
        <f t="shared" si="200"/>
        <v>0</v>
      </c>
      <c r="OF194" s="136"/>
      <c r="OG194" s="161">
        <f t="shared" si="201"/>
        <v>0</v>
      </c>
      <c r="OH194" s="136"/>
      <c r="OI194" s="161">
        <f t="shared" si="202"/>
        <v>0</v>
      </c>
      <c r="OJ194" s="136"/>
      <c r="OK194" s="161">
        <f t="shared" si="203"/>
        <v>0</v>
      </c>
      <c r="OL194" s="136"/>
      <c r="OM194" s="161">
        <f t="shared" si="204"/>
        <v>0</v>
      </c>
      <c r="ON194" s="136"/>
      <c r="OO194" s="161">
        <f t="shared" si="205"/>
        <v>0</v>
      </c>
      <c r="OP194" s="136"/>
      <c r="OQ194" s="161">
        <f t="shared" si="206"/>
        <v>0</v>
      </c>
      <c r="OR194" s="136"/>
      <c r="OS194" s="161">
        <f t="shared" si="207"/>
        <v>0</v>
      </c>
      <c r="OT194" s="136"/>
      <c r="OU194" s="161">
        <f t="shared" si="208"/>
        <v>0</v>
      </c>
      <c r="OV194" s="136"/>
      <c r="OW194" s="161">
        <f t="shared" si="209"/>
        <v>0</v>
      </c>
      <c r="OX194" s="136"/>
      <c r="OY194" s="161">
        <f t="shared" si="210"/>
        <v>0</v>
      </c>
      <c r="OZ194" s="136"/>
      <c r="PA194" s="161">
        <f t="shared" si="211"/>
        <v>0</v>
      </c>
      <c r="PB194" s="136"/>
      <c r="PC194" s="161">
        <f t="shared" si="212"/>
        <v>0</v>
      </c>
      <c r="PD194" s="136"/>
      <c r="PE194" s="161">
        <f t="shared" si="213"/>
        <v>0</v>
      </c>
      <c r="PF194" s="136"/>
      <c r="PG194" s="161">
        <f t="shared" si="214"/>
        <v>0</v>
      </c>
      <c r="PH194" s="136"/>
      <c r="PI194" s="161">
        <f t="shared" si="215"/>
        <v>0</v>
      </c>
      <c r="PJ194" s="136"/>
      <c r="PK194" s="161">
        <f t="shared" si="216"/>
        <v>0</v>
      </c>
      <c r="PL194" s="136"/>
      <c r="PM194" s="161">
        <f t="shared" si="217"/>
        <v>0</v>
      </c>
      <c r="PN194" s="136"/>
      <c r="PO194" s="161">
        <f t="shared" si="218"/>
        <v>0</v>
      </c>
      <c r="PP194" s="136"/>
      <c r="PQ194" s="161">
        <f t="shared" si="219"/>
        <v>0</v>
      </c>
      <c r="PR194" s="136"/>
      <c r="PS194" s="161">
        <f t="shared" si="220"/>
        <v>0</v>
      </c>
      <c r="PT194" s="136"/>
      <c r="PU194" s="161">
        <f t="shared" si="221"/>
        <v>0</v>
      </c>
      <c r="PV194" s="136"/>
      <c r="PW194" s="161">
        <f t="shared" si="222"/>
        <v>0</v>
      </c>
      <c r="PX194" s="136"/>
      <c r="PY194" s="161">
        <f t="shared" si="223"/>
        <v>0</v>
      </c>
      <c r="PZ194" s="136"/>
      <c r="QA194" s="161">
        <f t="shared" si="224"/>
        <v>0</v>
      </c>
      <c r="QB194" s="136"/>
      <c r="QC194" s="161">
        <f t="shared" si="225"/>
        <v>0</v>
      </c>
      <c r="QD194" s="136"/>
      <c r="QE194" s="161">
        <f t="shared" si="226"/>
        <v>0</v>
      </c>
      <c r="QF194" s="136"/>
      <c r="QG194" s="161">
        <f t="shared" si="227"/>
        <v>0</v>
      </c>
      <c r="QH194" s="136"/>
      <c r="QI194" s="161">
        <f t="shared" si="228"/>
        <v>0</v>
      </c>
      <c r="QJ194" s="136"/>
      <c r="QK194" s="161">
        <f t="shared" si="229"/>
        <v>0</v>
      </c>
      <c r="QL194" s="136"/>
      <c r="QM194" s="161">
        <f t="shared" si="230"/>
        <v>0</v>
      </c>
      <c r="QN194" s="136"/>
      <c r="QO194" s="161">
        <f t="shared" si="231"/>
        <v>0</v>
      </c>
      <c r="QP194" s="136"/>
      <c r="QQ194" s="161">
        <f t="shared" si="232"/>
        <v>0</v>
      </c>
      <c r="QR194" s="136"/>
      <c r="QS194" s="161">
        <f t="shared" si="233"/>
        <v>0</v>
      </c>
      <c r="QT194" s="136"/>
      <c r="QU194" s="161">
        <f t="shared" si="234"/>
        <v>0</v>
      </c>
      <c r="QV194" s="136"/>
      <c r="QW194" s="161">
        <f t="shared" si="235"/>
        <v>0</v>
      </c>
      <c r="QX194" s="136"/>
      <c r="QY194" s="161">
        <f t="shared" si="236"/>
        <v>0</v>
      </c>
      <c r="QZ194" s="136"/>
      <c r="RA194" s="161">
        <f t="shared" si="237"/>
        <v>0</v>
      </c>
      <c r="RB194" s="136"/>
      <c r="RC194" s="161">
        <f t="shared" si="238"/>
        <v>0</v>
      </c>
      <c r="RD194" s="136"/>
      <c r="RE194" s="161">
        <f t="shared" si="239"/>
        <v>0</v>
      </c>
      <c r="RF194" s="136"/>
      <c r="RG194" s="161">
        <f t="shared" si="240"/>
        <v>0</v>
      </c>
      <c r="RH194" s="136"/>
      <c r="RI194" s="161">
        <f t="shared" si="241"/>
        <v>0</v>
      </c>
      <c r="RJ194" s="136"/>
      <c r="RK194" s="161">
        <f t="shared" si="242"/>
        <v>0</v>
      </c>
      <c r="RL194" s="136"/>
      <c r="RM194" s="161">
        <f t="shared" si="243"/>
        <v>0</v>
      </c>
      <c r="RN194" s="136"/>
      <c r="RO194" s="161">
        <f t="shared" si="244"/>
        <v>0</v>
      </c>
      <c r="RP194" s="136"/>
      <c r="RQ194" s="161">
        <f t="shared" si="245"/>
        <v>0</v>
      </c>
      <c r="RR194" s="136"/>
      <c r="RS194" s="161">
        <f t="shared" si="246"/>
        <v>0</v>
      </c>
      <c r="RT194" s="136"/>
      <c r="RU194" s="161">
        <f t="shared" si="247"/>
        <v>0</v>
      </c>
      <c r="RV194" s="136"/>
      <c r="RW194" s="161">
        <f t="shared" si="248"/>
        <v>0</v>
      </c>
      <c r="RX194" s="136"/>
      <c r="RY194" s="161">
        <f t="shared" si="249"/>
        <v>0</v>
      </c>
      <c r="RZ194" s="136"/>
      <c r="SA194" s="161">
        <f t="shared" si="250"/>
        <v>0</v>
      </c>
      <c r="SB194" s="136"/>
      <c r="SC194" s="161">
        <f t="shared" si="251"/>
        <v>0</v>
      </c>
      <c r="SD194" s="136"/>
      <c r="SE194" s="161">
        <f t="shared" si="252"/>
        <v>0</v>
      </c>
      <c r="SF194" s="136"/>
      <c r="SG194" s="161">
        <f t="shared" si="253"/>
        <v>0</v>
      </c>
      <c r="SH194" s="136"/>
      <c r="SI194" s="161">
        <f t="shared" si="254"/>
        <v>0</v>
      </c>
      <c r="SJ194" s="136"/>
      <c r="SK194" s="161">
        <f t="shared" si="255"/>
        <v>0</v>
      </c>
      <c r="SL194" s="136"/>
      <c r="SM194" s="161">
        <f t="shared" si="256"/>
        <v>0</v>
      </c>
      <c r="SN194" s="136"/>
      <c r="SO194" s="161">
        <f t="shared" si="257"/>
        <v>0</v>
      </c>
      <c r="SP194" s="136"/>
      <c r="SQ194" s="161">
        <f t="shared" si="258"/>
        <v>0</v>
      </c>
    </row>
    <row r="195" spans="1:511" s="123" customFormat="1" x14ac:dyDescent="0.25">
      <c r="A195" s="162" t="s">
        <v>36</v>
      </c>
      <c r="B195" s="163" t="s">
        <v>30</v>
      </c>
      <c r="C195" s="206" t="e">
        <f>AVERAGE(#REF!)</f>
        <v>#REF!</v>
      </c>
      <c r="D195" s="136"/>
      <c r="E195" s="164">
        <f t="shared" si="5"/>
        <v>0</v>
      </c>
      <c r="F195" s="136"/>
      <c r="G195" s="164">
        <f t="shared" si="6"/>
        <v>0</v>
      </c>
      <c r="H195" s="136"/>
      <c r="I195" s="164">
        <f t="shared" si="7"/>
        <v>0</v>
      </c>
      <c r="J195" s="136"/>
      <c r="K195" s="164">
        <f t="shared" si="8"/>
        <v>0</v>
      </c>
      <c r="L195" s="136"/>
      <c r="M195" s="164">
        <f t="shared" si="9"/>
        <v>0</v>
      </c>
      <c r="N195" s="136"/>
      <c r="O195" s="164">
        <f t="shared" si="10"/>
        <v>0</v>
      </c>
      <c r="P195" s="136"/>
      <c r="Q195" s="164">
        <f t="shared" si="11"/>
        <v>0</v>
      </c>
      <c r="R195" s="136"/>
      <c r="S195" s="164">
        <f t="shared" si="12"/>
        <v>0</v>
      </c>
      <c r="T195" s="136"/>
      <c r="U195" s="164">
        <f t="shared" si="13"/>
        <v>0</v>
      </c>
      <c r="V195" s="136"/>
      <c r="W195" s="164">
        <f t="shared" si="14"/>
        <v>0</v>
      </c>
      <c r="X195" s="136"/>
      <c r="Y195" s="164">
        <f t="shared" si="15"/>
        <v>0</v>
      </c>
      <c r="Z195" s="136"/>
      <c r="AA195" s="164">
        <f t="shared" si="16"/>
        <v>0</v>
      </c>
      <c r="AB195" s="136"/>
      <c r="AC195" s="164">
        <f t="shared" si="17"/>
        <v>0</v>
      </c>
      <c r="AD195" s="136"/>
      <c r="AE195" s="164">
        <f t="shared" si="18"/>
        <v>0</v>
      </c>
      <c r="AF195" s="136"/>
      <c r="AG195" s="164">
        <f t="shared" si="19"/>
        <v>0</v>
      </c>
      <c r="AH195" s="136"/>
      <c r="AI195" s="164">
        <f t="shared" si="20"/>
        <v>0</v>
      </c>
      <c r="AJ195" s="136"/>
      <c r="AK195" s="164">
        <f t="shared" si="21"/>
        <v>0</v>
      </c>
      <c r="AL195" s="136"/>
      <c r="AM195" s="164">
        <f t="shared" si="22"/>
        <v>0</v>
      </c>
      <c r="AN195" s="136"/>
      <c r="AO195" s="164">
        <f t="shared" si="23"/>
        <v>0</v>
      </c>
      <c r="AP195" s="136"/>
      <c r="AQ195" s="164">
        <f t="shared" si="24"/>
        <v>0</v>
      </c>
      <c r="AR195" s="136"/>
      <c r="AS195" s="164">
        <f t="shared" si="25"/>
        <v>0</v>
      </c>
      <c r="AT195" s="136"/>
      <c r="AU195" s="164">
        <f t="shared" si="26"/>
        <v>0</v>
      </c>
      <c r="AV195" s="136"/>
      <c r="AW195" s="164">
        <f t="shared" si="27"/>
        <v>0</v>
      </c>
      <c r="AX195" s="136"/>
      <c r="AY195" s="164">
        <f t="shared" si="28"/>
        <v>0</v>
      </c>
      <c r="AZ195" s="136"/>
      <c r="BA195" s="164">
        <f t="shared" si="29"/>
        <v>0</v>
      </c>
      <c r="BB195" s="136"/>
      <c r="BC195" s="164">
        <f t="shared" si="30"/>
        <v>0</v>
      </c>
      <c r="BD195" s="136"/>
      <c r="BE195" s="164">
        <f t="shared" si="31"/>
        <v>0</v>
      </c>
      <c r="BF195" s="136"/>
      <c r="BG195" s="164">
        <f t="shared" si="32"/>
        <v>0</v>
      </c>
      <c r="BH195" s="136"/>
      <c r="BI195" s="164">
        <f t="shared" si="33"/>
        <v>0</v>
      </c>
      <c r="BJ195" s="136"/>
      <c r="BK195" s="164">
        <f t="shared" si="34"/>
        <v>0</v>
      </c>
      <c r="BL195" s="136"/>
      <c r="BM195" s="164">
        <f t="shared" si="35"/>
        <v>0</v>
      </c>
      <c r="BN195" s="136"/>
      <c r="BO195" s="164">
        <f t="shared" si="36"/>
        <v>0</v>
      </c>
      <c r="BP195" s="136"/>
      <c r="BQ195" s="164">
        <f t="shared" si="37"/>
        <v>0</v>
      </c>
      <c r="BR195" s="136"/>
      <c r="BS195" s="164">
        <f t="shared" si="38"/>
        <v>0</v>
      </c>
      <c r="BT195" s="136"/>
      <c r="BU195" s="164">
        <f t="shared" si="39"/>
        <v>0</v>
      </c>
      <c r="BV195" s="136"/>
      <c r="BW195" s="164">
        <f t="shared" si="40"/>
        <v>0</v>
      </c>
      <c r="BX195" s="136"/>
      <c r="BY195" s="164">
        <f t="shared" si="41"/>
        <v>0</v>
      </c>
      <c r="BZ195" s="136"/>
      <c r="CA195" s="164">
        <f t="shared" si="42"/>
        <v>0</v>
      </c>
      <c r="CB195" s="136"/>
      <c r="CC195" s="164">
        <f t="shared" si="43"/>
        <v>0</v>
      </c>
      <c r="CD195" s="136"/>
      <c r="CE195" s="164">
        <f t="shared" si="44"/>
        <v>0</v>
      </c>
      <c r="CF195" s="136"/>
      <c r="CG195" s="164">
        <f t="shared" si="45"/>
        <v>0</v>
      </c>
      <c r="CH195" s="136"/>
      <c r="CI195" s="164">
        <f t="shared" si="46"/>
        <v>0</v>
      </c>
      <c r="CJ195" s="136"/>
      <c r="CK195" s="164">
        <f t="shared" si="47"/>
        <v>0</v>
      </c>
      <c r="CL195" s="136"/>
      <c r="CM195" s="164">
        <f t="shared" si="48"/>
        <v>0</v>
      </c>
      <c r="CN195" s="136"/>
      <c r="CO195" s="164">
        <f t="shared" si="49"/>
        <v>0</v>
      </c>
      <c r="CP195" s="136"/>
      <c r="CQ195" s="164">
        <f t="shared" si="50"/>
        <v>0</v>
      </c>
      <c r="CR195" s="136"/>
      <c r="CS195" s="164">
        <f t="shared" si="51"/>
        <v>0</v>
      </c>
      <c r="CT195" s="136"/>
      <c r="CU195" s="164">
        <f t="shared" si="52"/>
        <v>0</v>
      </c>
      <c r="CV195" s="136"/>
      <c r="CW195" s="164">
        <f t="shared" si="53"/>
        <v>0</v>
      </c>
      <c r="CX195" s="136"/>
      <c r="CY195" s="164">
        <f t="shared" si="54"/>
        <v>0</v>
      </c>
      <c r="CZ195" s="136"/>
      <c r="DA195" s="164">
        <f t="shared" si="55"/>
        <v>0</v>
      </c>
      <c r="DB195" s="136"/>
      <c r="DC195" s="164">
        <f t="shared" si="56"/>
        <v>0</v>
      </c>
      <c r="DD195" s="136"/>
      <c r="DE195" s="164">
        <f t="shared" si="57"/>
        <v>0</v>
      </c>
      <c r="DF195" s="136"/>
      <c r="DG195" s="164">
        <f t="shared" si="58"/>
        <v>0</v>
      </c>
      <c r="DH195" s="136"/>
      <c r="DI195" s="164">
        <f t="shared" si="59"/>
        <v>0</v>
      </c>
      <c r="DJ195" s="136"/>
      <c r="DK195" s="164">
        <f t="shared" si="60"/>
        <v>0</v>
      </c>
      <c r="DL195" s="136"/>
      <c r="DM195" s="164">
        <f t="shared" si="61"/>
        <v>0</v>
      </c>
      <c r="DN195" s="136"/>
      <c r="DO195" s="164">
        <f t="shared" si="62"/>
        <v>0</v>
      </c>
      <c r="DP195" s="136"/>
      <c r="DQ195" s="164">
        <f t="shared" si="63"/>
        <v>0</v>
      </c>
      <c r="DR195" s="136"/>
      <c r="DS195" s="164">
        <f t="shared" si="64"/>
        <v>0</v>
      </c>
      <c r="DT195" s="136"/>
      <c r="DU195" s="164">
        <f t="shared" si="65"/>
        <v>0</v>
      </c>
      <c r="DV195" s="136"/>
      <c r="DW195" s="164">
        <f t="shared" si="66"/>
        <v>0</v>
      </c>
      <c r="DX195" s="136"/>
      <c r="DY195" s="164">
        <f t="shared" si="67"/>
        <v>0</v>
      </c>
      <c r="DZ195" s="136"/>
      <c r="EA195" s="164">
        <f t="shared" si="68"/>
        <v>0</v>
      </c>
      <c r="EB195" s="136"/>
      <c r="EC195" s="164">
        <f t="shared" si="69"/>
        <v>0</v>
      </c>
      <c r="ED195" s="136"/>
      <c r="EE195" s="164">
        <f t="shared" si="70"/>
        <v>0</v>
      </c>
      <c r="EF195" s="136"/>
      <c r="EG195" s="164">
        <f t="shared" si="71"/>
        <v>0</v>
      </c>
      <c r="EH195" s="136"/>
      <c r="EI195" s="164">
        <f t="shared" si="72"/>
        <v>0</v>
      </c>
      <c r="EJ195" s="136"/>
      <c r="EK195" s="164">
        <f t="shared" si="73"/>
        <v>0</v>
      </c>
      <c r="EL195" s="136"/>
      <c r="EM195" s="164">
        <f t="shared" si="74"/>
        <v>0</v>
      </c>
      <c r="EN195" s="136"/>
      <c r="EO195" s="164">
        <f t="shared" si="75"/>
        <v>0</v>
      </c>
      <c r="EP195" s="136"/>
      <c r="EQ195" s="164">
        <f t="shared" si="76"/>
        <v>0</v>
      </c>
      <c r="ER195" s="136"/>
      <c r="ES195" s="164">
        <f t="shared" si="77"/>
        <v>0</v>
      </c>
      <c r="ET195" s="136"/>
      <c r="EU195" s="164">
        <f t="shared" si="78"/>
        <v>0</v>
      </c>
      <c r="EV195" s="136"/>
      <c r="EW195" s="164">
        <f t="shared" si="79"/>
        <v>0</v>
      </c>
      <c r="EX195" s="136"/>
      <c r="EY195" s="164">
        <f t="shared" si="80"/>
        <v>0</v>
      </c>
      <c r="EZ195" s="136"/>
      <c r="FA195" s="164">
        <f t="shared" si="81"/>
        <v>0</v>
      </c>
      <c r="FB195" s="136"/>
      <c r="FC195" s="164">
        <f t="shared" si="82"/>
        <v>0</v>
      </c>
      <c r="FD195" s="136"/>
      <c r="FE195" s="164">
        <f t="shared" si="83"/>
        <v>0</v>
      </c>
      <c r="FF195" s="136"/>
      <c r="FG195" s="164">
        <f t="shared" si="84"/>
        <v>0</v>
      </c>
      <c r="FH195" s="136"/>
      <c r="FI195" s="164">
        <f t="shared" si="85"/>
        <v>0</v>
      </c>
      <c r="FJ195" s="136"/>
      <c r="FK195" s="164">
        <f t="shared" si="86"/>
        <v>0</v>
      </c>
      <c r="FL195" s="136"/>
      <c r="FM195" s="164">
        <f t="shared" si="87"/>
        <v>0</v>
      </c>
      <c r="FN195" s="136"/>
      <c r="FO195" s="164">
        <f t="shared" si="88"/>
        <v>0</v>
      </c>
      <c r="FP195" s="136"/>
      <c r="FQ195" s="164">
        <f t="shared" si="89"/>
        <v>0</v>
      </c>
      <c r="FR195" s="136"/>
      <c r="FS195" s="164">
        <f t="shared" si="90"/>
        <v>0</v>
      </c>
      <c r="FT195" s="136"/>
      <c r="FU195" s="164">
        <f t="shared" si="91"/>
        <v>0</v>
      </c>
      <c r="FV195" s="136"/>
      <c r="FW195" s="164">
        <f t="shared" si="92"/>
        <v>0</v>
      </c>
      <c r="FX195" s="136"/>
      <c r="FY195" s="164">
        <f t="shared" si="93"/>
        <v>0</v>
      </c>
      <c r="FZ195" s="136"/>
      <c r="GA195" s="164">
        <f t="shared" si="94"/>
        <v>0</v>
      </c>
      <c r="GB195" s="136"/>
      <c r="GC195" s="164">
        <f t="shared" si="95"/>
        <v>0</v>
      </c>
      <c r="GD195" s="136"/>
      <c r="GE195" s="164">
        <f t="shared" si="96"/>
        <v>0</v>
      </c>
      <c r="GF195" s="136"/>
      <c r="GG195" s="164">
        <f t="shared" si="97"/>
        <v>0</v>
      </c>
      <c r="GH195" s="136"/>
      <c r="GI195" s="164">
        <f t="shared" si="98"/>
        <v>0</v>
      </c>
      <c r="GJ195" s="136"/>
      <c r="GK195" s="164">
        <f t="shared" si="99"/>
        <v>0</v>
      </c>
      <c r="GL195" s="136"/>
      <c r="GM195" s="164">
        <f t="shared" si="100"/>
        <v>0</v>
      </c>
      <c r="GN195" s="136"/>
      <c r="GO195" s="164">
        <f t="shared" si="101"/>
        <v>0</v>
      </c>
      <c r="GP195" s="136"/>
      <c r="GQ195" s="164">
        <f t="shared" si="102"/>
        <v>0</v>
      </c>
      <c r="GR195" s="136"/>
      <c r="GS195" s="164">
        <f t="shared" si="103"/>
        <v>0</v>
      </c>
      <c r="GT195" s="136"/>
      <c r="GU195" s="164">
        <f t="shared" si="104"/>
        <v>0</v>
      </c>
      <c r="GV195" s="136"/>
      <c r="GW195" s="164">
        <f t="shared" si="105"/>
        <v>0</v>
      </c>
      <c r="GX195" s="136"/>
      <c r="GY195" s="164">
        <f t="shared" si="106"/>
        <v>0</v>
      </c>
      <c r="GZ195" s="136"/>
      <c r="HA195" s="164">
        <f t="shared" si="107"/>
        <v>0</v>
      </c>
      <c r="HB195" s="136"/>
      <c r="HC195" s="164">
        <f t="shared" si="108"/>
        <v>0</v>
      </c>
      <c r="HD195" s="136"/>
      <c r="HE195" s="164">
        <f t="shared" si="109"/>
        <v>0</v>
      </c>
      <c r="HF195" s="136"/>
      <c r="HG195" s="164">
        <f t="shared" si="110"/>
        <v>0</v>
      </c>
      <c r="HH195" s="136"/>
      <c r="HI195" s="164">
        <f t="shared" si="111"/>
        <v>0</v>
      </c>
      <c r="HJ195" s="136"/>
      <c r="HK195" s="164">
        <f t="shared" si="112"/>
        <v>0</v>
      </c>
      <c r="HL195" s="136"/>
      <c r="HM195" s="164">
        <f t="shared" si="113"/>
        <v>0</v>
      </c>
      <c r="HN195" s="136"/>
      <c r="HO195" s="164">
        <f t="shared" si="114"/>
        <v>0</v>
      </c>
      <c r="HP195" s="136"/>
      <c r="HQ195" s="164">
        <f t="shared" si="115"/>
        <v>0</v>
      </c>
      <c r="HR195" s="136"/>
      <c r="HS195" s="164">
        <f t="shared" si="116"/>
        <v>0</v>
      </c>
      <c r="HT195" s="136"/>
      <c r="HU195" s="164">
        <f t="shared" si="117"/>
        <v>0</v>
      </c>
      <c r="HV195" s="136"/>
      <c r="HW195" s="164">
        <f t="shared" si="118"/>
        <v>0</v>
      </c>
      <c r="HX195" s="136"/>
      <c r="HY195" s="164">
        <f t="shared" si="119"/>
        <v>0</v>
      </c>
      <c r="HZ195" s="136"/>
      <c r="IA195" s="164">
        <f t="shared" si="120"/>
        <v>0</v>
      </c>
      <c r="IB195" s="136"/>
      <c r="IC195" s="164">
        <f t="shared" si="121"/>
        <v>0</v>
      </c>
      <c r="ID195" s="136"/>
      <c r="IE195" s="164">
        <f t="shared" si="122"/>
        <v>0</v>
      </c>
      <c r="IF195" s="136"/>
      <c r="IG195" s="164">
        <f t="shared" si="123"/>
        <v>0</v>
      </c>
      <c r="IH195" s="136"/>
      <c r="II195" s="164">
        <f t="shared" si="124"/>
        <v>0</v>
      </c>
      <c r="IJ195" s="136"/>
      <c r="IK195" s="164">
        <f t="shared" si="125"/>
        <v>0</v>
      </c>
      <c r="IL195" s="136"/>
      <c r="IM195" s="164">
        <f t="shared" si="126"/>
        <v>0</v>
      </c>
      <c r="IN195" s="136"/>
      <c r="IO195" s="164">
        <f t="shared" si="127"/>
        <v>0</v>
      </c>
      <c r="IP195" s="136"/>
      <c r="IQ195" s="164">
        <f t="shared" si="128"/>
        <v>0</v>
      </c>
      <c r="IR195" s="136"/>
      <c r="IS195" s="164">
        <f t="shared" si="129"/>
        <v>0</v>
      </c>
      <c r="IT195" s="136"/>
      <c r="IU195" s="164">
        <f t="shared" si="130"/>
        <v>0</v>
      </c>
      <c r="IV195" s="136"/>
      <c r="IW195" s="164">
        <f t="shared" si="131"/>
        <v>0</v>
      </c>
      <c r="IX195" s="136"/>
      <c r="IY195" s="164">
        <f t="shared" si="132"/>
        <v>0</v>
      </c>
      <c r="IZ195" s="136"/>
      <c r="JA195" s="164">
        <f t="shared" si="133"/>
        <v>0</v>
      </c>
      <c r="JB195" s="136"/>
      <c r="JC195" s="164">
        <f t="shared" si="134"/>
        <v>0</v>
      </c>
      <c r="JD195" s="136"/>
      <c r="JE195" s="164">
        <f t="shared" si="135"/>
        <v>0</v>
      </c>
      <c r="JF195" s="136"/>
      <c r="JG195" s="164">
        <f t="shared" si="136"/>
        <v>0</v>
      </c>
      <c r="JH195" s="136"/>
      <c r="JI195" s="164">
        <f t="shared" si="137"/>
        <v>0</v>
      </c>
      <c r="JJ195" s="136"/>
      <c r="JK195" s="164">
        <f t="shared" si="138"/>
        <v>0</v>
      </c>
      <c r="JL195" s="136"/>
      <c r="JM195" s="164">
        <f t="shared" si="139"/>
        <v>0</v>
      </c>
      <c r="JN195" s="136"/>
      <c r="JO195" s="164">
        <f t="shared" si="140"/>
        <v>0</v>
      </c>
      <c r="JP195" s="136"/>
      <c r="JQ195" s="164">
        <f t="shared" si="141"/>
        <v>0</v>
      </c>
      <c r="JR195" s="136"/>
      <c r="JS195" s="164">
        <f t="shared" si="142"/>
        <v>0</v>
      </c>
      <c r="JT195" s="136"/>
      <c r="JU195" s="164">
        <f t="shared" si="143"/>
        <v>0</v>
      </c>
      <c r="JV195" s="136"/>
      <c r="JW195" s="164">
        <f t="shared" si="144"/>
        <v>0</v>
      </c>
      <c r="JX195" s="136"/>
      <c r="JY195" s="164">
        <f t="shared" si="145"/>
        <v>0</v>
      </c>
      <c r="JZ195" s="136"/>
      <c r="KA195" s="164">
        <f t="shared" si="146"/>
        <v>0</v>
      </c>
      <c r="KB195" s="136"/>
      <c r="KC195" s="164">
        <f t="shared" si="147"/>
        <v>0</v>
      </c>
      <c r="KD195" s="136"/>
      <c r="KE195" s="164">
        <f t="shared" si="148"/>
        <v>0</v>
      </c>
      <c r="KF195" s="136"/>
      <c r="KG195" s="164">
        <f t="shared" si="149"/>
        <v>0</v>
      </c>
      <c r="KH195" s="136"/>
      <c r="KI195" s="164">
        <f t="shared" si="150"/>
        <v>0</v>
      </c>
      <c r="KJ195" s="136"/>
      <c r="KK195" s="164">
        <f t="shared" si="151"/>
        <v>0</v>
      </c>
      <c r="KL195" s="136"/>
      <c r="KM195" s="164">
        <f t="shared" si="152"/>
        <v>0</v>
      </c>
      <c r="KN195" s="136"/>
      <c r="KO195" s="164">
        <f t="shared" si="153"/>
        <v>0</v>
      </c>
      <c r="KP195" s="136"/>
      <c r="KQ195" s="164">
        <f t="shared" si="154"/>
        <v>0</v>
      </c>
      <c r="KR195" s="136"/>
      <c r="KS195" s="164">
        <f t="shared" si="155"/>
        <v>0</v>
      </c>
      <c r="KT195" s="136"/>
      <c r="KU195" s="164">
        <f t="shared" si="156"/>
        <v>0</v>
      </c>
      <c r="KV195" s="136"/>
      <c r="KW195" s="164">
        <f t="shared" si="157"/>
        <v>0</v>
      </c>
      <c r="KX195" s="136"/>
      <c r="KY195" s="164">
        <f t="shared" si="158"/>
        <v>0</v>
      </c>
      <c r="KZ195" s="136"/>
      <c r="LA195" s="164">
        <f t="shared" si="159"/>
        <v>0</v>
      </c>
      <c r="LB195" s="136"/>
      <c r="LC195" s="164">
        <f t="shared" si="160"/>
        <v>0</v>
      </c>
      <c r="LD195" s="136"/>
      <c r="LE195" s="164">
        <f t="shared" si="161"/>
        <v>0</v>
      </c>
      <c r="LF195" s="136"/>
      <c r="LG195" s="164">
        <f t="shared" si="162"/>
        <v>0</v>
      </c>
      <c r="LH195" s="136"/>
      <c r="LI195" s="164">
        <f t="shared" si="163"/>
        <v>0</v>
      </c>
      <c r="LJ195" s="136"/>
      <c r="LK195" s="164">
        <f t="shared" si="164"/>
        <v>0</v>
      </c>
      <c r="LL195"/>
      <c r="LM195" s="164">
        <f t="shared" si="165"/>
        <v>0</v>
      </c>
      <c r="LN195" s="136"/>
      <c r="LO195" s="164">
        <f t="shared" si="166"/>
        <v>0</v>
      </c>
      <c r="LP195" s="136"/>
      <c r="LQ195" s="164">
        <f t="shared" si="167"/>
        <v>0</v>
      </c>
      <c r="LR195" s="136"/>
      <c r="LS195" s="164">
        <f t="shared" si="168"/>
        <v>0</v>
      </c>
      <c r="LT195" s="136"/>
      <c r="LU195" s="164">
        <f t="shared" si="169"/>
        <v>0</v>
      </c>
      <c r="LV195" s="136"/>
      <c r="LW195" s="164">
        <f t="shared" si="170"/>
        <v>0</v>
      </c>
      <c r="LX195" s="136"/>
      <c r="LY195" s="164">
        <f t="shared" si="171"/>
        <v>0</v>
      </c>
      <c r="LZ195" s="136"/>
      <c r="MA195" s="164">
        <f t="shared" si="172"/>
        <v>0</v>
      </c>
      <c r="MB195" s="136"/>
      <c r="MC195" s="164">
        <f t="shared" si="173"/>
        <v>0</v>
      </c>
      <c r="MD195" s="136"/>
      <c r="ME195" s="164">
        <f t="shared" si="174"/>
        <v>0</v>
      </c>
      <c r="MF195" s="136"/>
      <c r="MG195" s="164">
        <f t="shared" si="175"/>
        <v>0</v>
      </c>
      <c r="MH195" s="136"/>
      <c r="MI195" s="164">
        <f t="shared" si="176"/>
        <v>0</v>
      </c>
      <c r="MJ195" s="136"/>
      <c r="MK195" s="164">
        <f t="shared" si="177"/>
        <v>0</v>
      </c>
      <c r="ML195" s="136"/>
      <c r="MM195" s="164">
        <f t="shared" si="178"/>
        <v>0</v>
      </c>
      <c r="MN195" s="136"/>
      <c r="MO195" s="164">
        <f t="shared" si="179"/>
        <v>0</v>
      </c>
      <c r="MP195" s="136"/>
      <c r="MQ195" s="164">
        <f t="shared" si="180"/>
        <v>0</v>
      </c>
      <c r="MR195" s="136"/>
      <c r="MS195" s="164">
        <f t="shared" si="181"/>
        <v>0</v>
      </c>
      <c r="MT195" s="136"/>
      <c r="MU195" s="164">
        <f t="shared" si="182"/>
        <v>0</v>
      </c>
      <c r="MV195" s="136"/>
      <c r="MW195" s="164">
        <f t="shared" si="183"/>
        <v>0</v>
      </c>
      <c r="MX195" s="136"/>
      <c r="MY195" s="164">
        <f t="shared" si="184"/>
        <v>0</v>
      </c>
      <c r="MZ195" s="136"/>
      <c r="NA195" s="164">
        <f t="shared" si="185"/>
        <v>0</v>
      </c>
      <c r="NB195" s="136"/>
      <c r="NC195" s="164">
        <f t="shared" si="186"/>
        <v>0</v>
      </c>
      <c r="ND195" s="136"/>
      <c r="NE195" s="164">
        <f t="shared" si="187"/>
        <v>0</v>
      </c>
      <c r="NF195" s="136"/>
      <c r="NG195" s="164">
        <f t="shared" si="188"/>
        <v>0</v>
      </c>
      <c r="NH195" s="136"/>
      <c r="NI195" s="164">
        <f t="shared" si="189"/>
        <v>0</v>
      </c>
      <c r="NJ195" s="136"/>
      <c r="NK195" s="164">
        <f t="shared" si="190"/>
        <v>0</v>
      </c>
      <c r="NL195" s="136"/>
      <c r="NM195" s="164">
        <f t="shared" si="191"/>
        <v>0</v>
      </c>
      <c r="NN195" s="136"/>
      <c r="NO195" s="164">
        <f t="shared" si="192"/>
        <v>0</v>
      </c>
      <c r="NP195" s="136"/>
      <c r="NQ195" s="164">
        <f t="shared" si="193"/>
        <v>0</v>
      </c>
      <c r="NR195" s="136"/>
      <c r="NS195" s="164">
        <f t="shared" si="194"/>
        <v>0</v>
      </c>
      <c r="NT195" s="136"/>
      <c r="NU195" s="164">
        <f t="shared" si="195"/>
        <v>0</v>
      </c>
      <c r="NV195" s="136"/>
      <c r="NW195" s="164">
        <f t="shared" si="196"/>
        <v>0</v>
      </c>
      <c r="NX195" s="136"/>
      <c r="NY195" s="164">
        <f t="shared" si="197"/>
        <v>0</v>
      </c>
      <c r="NZ195" s="136"/>
      <c r="OA195" s="164">
        <f t="shared" si="198"/>
        <v>0</v>
      </c>
      <c r="OB195" s="136"/>
      <c r="OC195" s="164">
        <f t="shared" si="199"/>
        <v>0</v>
      </c>
      <c r="OD195" s="136"/>
      <c r="OE195" s="164">
        <f t="shared" si="200"/>
        <v>0</v>
      </c>
      <c r="OF195" s="136"/>
      <c r="OG195" s="164">
        <f t="shared" si="201"/>
        <v>0</v>
      </c>
      <c r="OH195" s="136"/>
      <c r="OI195" s="164">
        <f t="shared" si="202"/>
        <v>0</v>
      </c>
      <c r="OJ195" s="136"/>
      <c r="OK195" s="164">
        <f t="shared" si="203"/>
        <v>0</v>
      </c>
      <c r="OL195" s="136"/>
      <c r="OM195" s="164">
        <f t="shared" si="204"/>
        <v>0</v>
      </c>
      <c r="ON195" s="136"/>
      <c r="OO195" s="164">
        <f t="shared" si="205"/>
        <v>0</v>
      </c>
      <c r="OP195" s="136"/>
      <c r="OQ195" s="164">
        <f t="shared" si="206"/>
        <v>0</v>
      </c>
      <c r="OR195" s="136"/>
      <c r="OS195" s="164">
        <f t="shared" si="207"/>
        <v>0</v>
      </c>
      <c r="OT195" s="136"/>
      <c r="OU195" s="164">
        <f t="shared" si="208"/>
        <v>0</v>
      </c>
      <c r="OV195" s="136"/>
      <c r="OW195" s="164">
        <f t="shared" si="209"/>
        <v>0</v>
      </c>
      <c r="OX195" s="136"/>
      <c r="OY195" s="164">
        <f t="shared" si="210"/>
        <v>0</v>
      </c>
      <c r="OZ195" s="136"/>
      <c r="PA195" s="164">
        <f t="shared" si="211"/>
        <v>0</v>
      </c>
      <c r="PB195" s="136"/>
      <c r="PC195" s="164">
        <f t="shared" si="212"/>
        <v>0</v>
      </c>
      <c r="PD195" s="136"/>
      <c r="PE195" s="164">
        <f t="shared" si="213"/>
        <v>0</v>
      </c>
      <c r="PF195" s="136"/>
      <c r="PG195" s="164">
        <f t="shared" si="214"/>
        <v>0</v>
      </c>
      <c r="PH195" s="136"/>
      <c r="PI195" s="164">
        <f t="shared" si="215"/>
        <v>0</v>
      </c>
      <c r="PJ195" s="136"/>
      <c r="PK195" s="164">
        <f t="shared" si="216"/>
        <v>0</v>
      </c>
      <c r="PL195" s="136"/>
      <c r="PM195" s="164">
        <f t="shared" si="217"/>
        <v>0</v>
      </c>
      <c r="PN195" s="136"/>
      <c r="PO195" s="164">
        <f t="shared" si="218"/>
        <v>0</v>
      </c>
      <c r="PP195" s="136"/>
      <c r="PQ195" s="164">
        <f t="shared" si="219"/>
        <v>0</v>
      </c>
      <c r="PR195" s="136"/>
      <c r="PS195" s="164">
        <f t="shared" si="220"/>
        <v>0</v>
      </c>
      <c r="PT195" s="136"/>
      <c r="PU195" s="164">
        <f t="shared" si="221"/>
        <v>0</v>
      </c>
      <c r="PV195" s="136"/>
      <c r="PW195" s="164">
        <f t="shared" si="222"/>
        <v>0</v>
      </c>
      <c r="PX195" s="136"/>
      <c r="PY195" s="164">
        <f t="shared" si="223"/>
        <v>0</v>
      </c>
      <c r="PZ195" s="136"/>
      <c r="QA195" s="164">
        <f t="shared" si="224"/>
        <v>0</v>
      </c>
      <c r="QB195" s="136"/>
      <c r="QC195" s="164">
        <f t="shared" si="225"/>
        <v>0</v>
      </c>
      <c r="QD195" s="136"/>
      <c r="QE195" s="164">
        <f t="shared" si="226"/>
        <v>0</v>
      </c>
      <c r="QF195" s="136"/>
      <c r="QG195" s="164">
        <f t="shared" si="227"/>
        <v>0</v>
      </c>
      <c r="QH195" s="136"/>
      <c r="QI195" s="164">
        <f t="shared" si="228"/>
        <v>0</v>
      </c>
      <c r="QJ195" s="136"/>
      <c r="QK195" s="164">
        <f t="shared" si="229"/>
        <v>0</v>
      </c>
      <c r="QL195" s="136"/>
      <c r="QM195" s="164">
        <f t="shared" si="230"/>
        <v>0</v>
      </c>
      <c r="QN195" s="136"/>
      <c r="QO195" s="164">
        <f t="shared" si="231"/>
        <v>0</v>
      </c>
      <c r="QP195" s="136"/>
      <c r="QQ195" s="164">
        <f t="shared" si="232"/>
        <v>0</v>
      </c>
      <c r="QR195" s="136"/>
      <c r="QS195" s="164">
        <f t="shared" si="233"/>
        <v>0</v>
      </c>
      <c r="QT195" s="136"/>
      <c r="QU195" s="164">
        <f t="shared" si="234"/>
        <v>0</v>
      </c>
      <c r="QV195" s="136"/>
      <c r="QW195" s="164">
        <f t="shared" si="235"/>
        <v>0</v>
      </c>
      <c r="QX195" s="136"/>
      <c r="QY195" s="164">
        <f t="shared" si="236"/>
        <v>0</v>
      </c>
      <c r="QZ195" s="136"/>
      <c r="RA195" s="164">
        <f t="shared" si="237"/>
        <v>0</v>
      </c>
      <c r="RB195" s="136"/>
      <c r="RC195" s="164">
        <f t="shared" si="238"/>
        <v>0</v>
      </c>
      <c r="RD195" s="136"/>
      <c r="RE195" s="164">
        <f t="shared" si="239"/>
        <v>0</v>
      </c>
      <c r="RF195" s="136"/>
      <c r="RG195" s="164">
        <f t="shared" si="240"/>
        <v>0</v>
      </c>
      <c r="RH195" s="136"/>
      <c r="RI195" s="164">
        <f t="shared" si="241"/>
        <v>0</v>
      </c>
      <c r="RJ195" s="136"/>
      <c r="RK195" s="164">
        <f t="shared" si="242"/>
        <v>0</v>
      </c>
      <c r="RL195" s="136"/>
      <c r="RM195" s="164">
        <f t="shared" si="243"/>
        <v>0</v>
      </c>
      <c r="RN195" s="136"/>
      <c r="RO195" s="164">
        <f t="shared" si="244"/>
        <v>0</v>
      </c>
      <c r="RP195" s="136"/>
      <c r="RQ195" s="164">
        <f t="shared" si="245"/>
        <v>0</v>
      </c>
      <c r="RR195" s="136"/>
      <c r="RS195" s="164">
        <f t="shared" si="246"/>
        <v>0</v>
      </c>
      <c r="RT195" s="136"/>
      <c r="RU195" s="164">
        <f t="shared" si="247"/>
        <v>0</v>
      </c>
      <c r="RV195" s="136"/>
      <c r="RW195" s="164">
        <f t="shared" si="248"/>
        <v>0</v>
      </c>
      <c r="RX195" s="136"/>
      <c r="RY195" s="164">
        <f t="shared" si="249"/>
        <v>0</v>
      </c>
      <c r="RZ195" s="136"/>
      <c r="SA195" s="164">
        <f t="shared" si="250"/>
        <v>0</v>
      </c>
      <c r="SB195" s="136"/>
      <c r="SC195" s="164">
        <f t="shared" si="251"/>
        <v>0</v>
      </c>
      <c r="SD195" s="136"/>
      <c r="SE195" s="164">
        <f t="shared" si="252"/>
        <v>0</v>
      </c>
      <c r="SF195" s="136"/>
      <c r="SG195" s="164">
        <f t="shared" si="253"/>
        <v>0</v>
      </c>
      <c r="SH195" s="136"/>
      <c r="SI195" s="164">
        <f t="shared" si="254"/>
        <v>0</v>
      </c>
      <c r="SJ195" s="136"/>
      <c r="SK195" s="164">
        <f t="shared" si="255"/>
        <v>0</v>
      </c>
      <c r="SL195" s="136"/>
      <c r="SM195" s="164">
        <f t="shared" si="256"/>
        <v>0</v>
      </c>
      <c r="SN195" s="136"/>
      <c r="SO195" s="164">
        <f t="shared" si="257"/>
        <v>0</v>
      </c>
      <c r="SP195" s="136"/>
      <c r="SQ195" s="164">
        <f t="shared" si="258"/>
        <v>0</v>
      </c>
    </row>
    <row r="196" spans="1:511" s="123" customFormat="1" x14ac:dyDescent="0.25">
      <c r="A196" s="162" t="s">
        <v>37</v>
      </c>
      <c r="B196" s="163" t="s">
        <v>35</v>
      </c>
      <c r="C196" s="206" t="e">
        <f>AVERAGE(#REF!)</f>
        <v>#REF!</v>
      </c>
      <c r="D196" s="136"/>
      <c r="E196" s="164">
        <f t="shared" si="5"/>
        <v>0</v>
      </c>
      <c r="F196" s="136"/>
      <c r="G196" s="164">
        <f t="shared" si="6"/>
        <v>0</v>
      </c>
      <c r="H196" s="136"/>
      <c r="I196" s="164">
        <f t="shared" si="7"/>
        <v>0</v>
      </c>
      <c r="J196" s="136"/>
      <c r="K196" s="164">
        <f t="shared" si="8"/>
        <v>0</v>
      </c>
      <c r="L196" s="136"/>
      <c r="M196" s="164">
        <f t="shared" si="9"/>
        <v>0</v>
      </c>
      <c r="N196" s="136"/>
      <c r="O196" s="164">
        <f t="shared" si="10"/>
        <v>0</v>
      </c>
      <c r="P196" s="136"/>
      <c r="Q196" s="164">
        <f t="shared" si="11"/>
        <v>0</v>
      </c>
      <c r="R196" s="136"/>
      <c r="S196" s="164">
        <f t="shared" si="12"/>
        <v>0</v>
      </c>
      <c r="T196" s="136"/>
      <c r="U196" s="164">
        <f t="shared" si="13"/>
        <v>0</v>
      </c>
      <c r="V196" s="136"/>
      <c r="W196" s="164">
        <f t="shared" si="14"/>
        <v>0</v>
      </c>
      <c r="X196" s="136"/>
      <c r="Y196" s="164">
        <f t="shared" si="15"/>
        <v>0</v>
      </c>
      <c r="Z196" s="136"/>
      <c r="AA196" s="164">
        <f t="shared" si="16"/>
        <v>0</v>
      </c>
      <c r="AB196" s="136"/>
      <c r="AC196" s="164">
        <f t="shared" si="17"/>
        <v>0</v>
      </c>
      <c r="AD196" s="136"/>
      <c r="AE196" s="164">
        <f t="shared" si="18"/>
        <v>0</v>
      </c>
      <c r="AF196" s="136"/>
      <c r="AG196" s="164">
        <f t="shared" si="19"/>
        <v>0</v>
      </c>
      <c r="AH196" s="136"/>
      <c r="AI196" s="164">
        <f t="shared" si="20"/>
        <v>0</v>
      </c>
      <c r="AJ196" s="136"/>
      <c r="AK196" s="164">
        <f t="shared" si="21"/>
        <v>0</v>
      </c>
      <c r="AL196" s="136"/>
      <c r="AM196" s="164">
        <f t="shared" si="22"/>
        <v>0</v>
      </c>
      <c r="AN196" s="136"/>
      <c r="AO196" s="164">
        <f t="shared" si="23"/>
        <v>0</v>
      </c>
      <c r="AP196" s="136"/>
      <c r="AQ196" s="164">
        <f t="shared" si="24"/>
        <v>0</v>
      </c>
      <c r="AR196" s="136"/>
      <c r="AS196" s="164">
        <f t="shared" si="25"/>
        <v>0</v>
      </c>
      <c r="AT196" s="136"/>
      <c r="AU196" s="164">
        <f t="shared" si="26"/>
        <v>0</v>
      </c>
      <c r="AV196" s="136"/>
      <c r="AW196" s="164">
        <f t="shared" si="27"/>
        <v>0</v>
      </c>
      <c r="AX196" s="136"/>
      <c r="AY196" s="164">
        <f t="shared" si="28"/>
        <v>0</v>
      </c>
      <c r="AZ196" s="136"/>
      <c r="BA196" s="164">
        <f t="shared" si="29"/>
        <v>0</v>
      </c>
      <c r="BB196" s="136"/>
      <c r="BC196" s="164">
        <f t="shared" si="30"/>
        <v>0</v>
      </c>
      <c r="BD196" s="136"/>
      <c r="BE196" s="164">
        <f t="shared" si="31"/>
        <v>0</v>
      </c>
      <c r="BF196" s="136"/>
      <c r="BG196" s="164">
        <f t="shared" si="32"/>
        <v>0</v>
      </c>
      <c r="BH196" s="136"/>
      <c r="BI196" s="164">
        <f t="shared" si="33"/>
        <v>0</v>
      </c>
      <c r="BJ196" s="136"/>
      <c r="BK196" s="164">
        <f t="shared" si="34"/>
        <v>0</v>
      </c>
      <c r="BL196" s="136"/>
      <c r="BM196" s="164">
        <f t="shared" si="35"/>
        <v>0</v>
      </c>
      <c r="BN196" s="136"/>
      <c r="BO196" s="164">
        <f t="shared" si="36"/>
        <v>0</v>
      </c>
      <c r="BP196" s="136"/>
      <c r="BQ196" s="164">
        <f t="shared" si="37"/>
        <v>0</v>
      </c>
      <c r="BR196" s="136"/>
      <c r="BS196" s="164">
        <f t="shared" si="38"/>
        <v>0</v>
      </c>
      <c r="BT196" s="136"/>
      <c r="BU196" s="164">
        <f t="shared" si="39"/>
        <v>0</v>
      </c>
      <c r="BV196" s="136"/>
      <c r="BW196" s="164">
        <f t="shared" si="40"/>
        <v>0</v>
      </c>
      <c r="BX196" s="136"/>
      <c r="BY196" s="164">
        <f t="shared" si="41"/>
        <v>0</v>
      </c>
      <c r="BZ196" s="136"/>
      <c r="CA196" s="164">
        <f t="shared" si="42"/>
        <v>0</v>
      </c>
      <c r="CB196" s="136"/>
      <c r="CC196" s="164">
        <f t="shared" si="43"/>
        <v>0</v>
      </c>
      <c r="CD196" s="136"/>
      <c r="CE196" s="164">
        <f t="shared" si="44"/>
        <v>0</v>
      </c>
      <c r="CF196" s="136"/>
      <c r="CG196" s="164">
        <f t="shared" si="45"/>
        <v>0</v>
      </c>
      <c r="CH196" s="136"/>
      <c r="CI196" s="164">
        <f t="shared" si="46"/>
        <v>0</v>
      </c>
      <c r="CJ196" s="136"/>
      <c r="CK196" s="164">
        <f t="shared" si="47"/>
        <v>0</v>
      </c>
      <c r="CL196" s="136"/>
      <c r="CM196" s="164">
        <f t="shared" si="48"/>
        <v>0</v>
      </c>
      <c r="CN196" s="136"/>
      <c r="CO196" s="164">
        <f t="shared" si="49"/>
        <v>0</v>
      </c>
      <c r="CP196" s="136"/>
      <c r="CQ196" s="164">
        <f t="shared" si="50"/>
        <v>0</v>
      </c>
      <c r="CR196" s="136"/>
      <c r="CS196" s="164">
        <f t="shared" si="51"/>
        <v>0</v>
      </c>
      <c r="CT196" s="136"/>
      <c r="CU196" s="164">
        <f t="shared" si="52"/>
        <v>0</v>
      </c>
      <c r="CV196" s="136"/>
      <c r="CW196" s="164">
        <f t="shared" si="53"/>
        <v>0</v>
      </c>
      <c r="CX196" s="136"/>
      <c r="CY196" s="164">
        <f t="shared" si="54"/>
        <v>0</v>
      </c>
      <c r="CZ196" s="136"/>
      <c r="DA196" s="164">
        <f t="shared" si="55"/>
        <v>0</v>
      </c>
      <c r="DB196" s="136"/>
      <c r="DC196" s="164">
        <f t="shared" si="56"/>
        <v>0</v>
      </c>
      <c r="DD196" s="136"/>
      <c r="DE196" s="164">
        <f t="shared" si="57"/>
        <v>0</v>
      </c>
      <c r="DF196" s="136"/>
      <c r="DG196" s="164">
        <f t="shared" si="58"/>
        <v>0</v>
      </c>
      <c r="DH196" s="136"/>
      <c r="DI196" s="164">
        <f t="shared" si="59"/>
        <v>0</v>
      </c>
      <c r="DJ196" s="136"/>
      <c r="DK196" s="164">
        <f t="shared" si="60"/>
        <v>0</v>
      </c>
      <c r="DL196" s="136"/>
      <c r="DM196" s="164">
        <f t="shared" si="61"/>
        <v>0</v>
      </c>
      <c r="DN196" s="136"/>
      <c r="DO196" s="164">
        <f t="shared" si="62"/>
        <v>0</v>
      </c>
      <c r="DP196" s="136"/>
      <c r="DQ196" s="164">
        <f t="shared" si="63"/>
        <v>0</v>
      </c>
      <c r="DR196" s="136"/>
      <c r="DS196" s="164">
        <f t="shared" si="64"/>
        <v>0</v>
      </c>
      <c r="DT196" s="136"/>
      <c r="DU196" s="164">
        <f t="shared" si="65"/>
        <v>0</v>
      </c>
      <c r="DV196" s="136"/>
      <c r="DW196" s="164">
        <f t="shared" si="66"/>
        <v>0</v>
      </c>
      <c r="DX196" s="136"/>
      <c r="DY196" s="164">
        <f t="shared" si="67"/>
        <v>0</v>
      </c>
      <c r="DZ196" s="136"/>
      <c r="EA196" s="164">
        <f t="shared" si="68"/>
        <v>0</v>
      </c>
      <c r="EB196" s="136"/>
      <c r="EC196" s="164">
        <f t="shared" si="69"/>
        <v>0</v>
      </c>
      <c r="ED196" s="136"/>
      <c r="EE196" s="164">
        <f t="shared" si="70"/>
        <v>0</v>
      </c>
      <c r="EF196" s="136"/>
      <c r="EG196" s="164">
        <f t="shared" si="71"/>
        <v>0</v>
      </c>
      <c r="EH196" s="136"/>
      <c r="EI196" s="164">
        <f t="shared" si="72"/>
        <v>0</v>
      </c>
      <c r="EJ196" s="136"/>
      <c r="EK196" s="164">
        <f t="shared" si="73"/>
        <v>0</v>
      </c>
      <c r="EL196" s="136"/>
      <c r="EM196" s="164">
        <f t="shared" si="74"/>
        <v>0</v>
      </c>
      <c r="EN196" s="136"/>
      <c r="EO196" s="164">
        <f t="shared" si="75"/>
        <v>0</v>
      </c>
      <c r="EP196" s="136"/>
      <c r="EQ196" s="164">
        <f t="shared" si="76"/>
        <v>0</v>
      </c>
      <c r="ER196" s="136"/>
      <c r="ES196" s="164">
        <f t="shared" si="77"/>
        <v>0</v>
      </c>
      <c r="ET196" s="136"/>
      <c r="EU196" s="164">
        <f t="shared" si="78"/>
        <v>0</v>
      </c>
      <c r="EV196" s="136"/>
      <c r="EW196" s="164">
        <f t="shared" si="79"/>
        <v>0</v>
      </c>
      <c r="EX196" s="136"/>
      <c r="EY196" s="164">
        <f t="shared" si="80"/>
        <v>0</v>
      </c>
      <c r="EZ196" s="136"/>
      <c r="FA196" s="164">
        <f t="shared" si="81"/>
        <v>0</v>
      </c>
      <c r="FB196" s="136"/>
      <c r="FC196" s="164">
        <f t="shared" si="82"/>
        <v>0</v>
      </c>
      <c r="FD196" s="136"/>
      <c r="FE196" s="164">
        <f t="shared" si="83"/>
        <v>0</v>
      </c>
      <c r="FF196" s="136"/>
      <c r="FG196" s="164">
        <f t="shared" si="84"/>
        <v>0</v>
      </c>
      <c r="FH196" s="136"/>
      <c r="FI196" s="164">
        <f t="shared" si="85"/>
        <v>0</v>
      </c>
      <c r="FJ196" s="136"/>
      <c r="FK196" s="164">
        <f t="shared" si="86"/>
        <v>0</v>
      </c>
      <c r="FL196" s="136"/>
      <c r="FM196" s="164">
        <f t="shared" si="87"/>
        <v>0</v>
      </c>
      <c r="FN196" s="136"/>
      <c r="FO196" s="164">
        <f t="shared" si="88"/>
        <v>0</v>
      </c>
      <c r="FP196" s="136"/>
      <c r="FQ196" s="164">
        <f t="shared" si="89"/>
        <v>0</v>
      </c>
      <c r="FR196" s="136"/>
      <c r="FS196" s="164">
        <f t="shared" si="90"/>
        <v>0</v>
      </c>
      <c r="FT196" s="136"/>
      <c r="FU196" s="164">
        <f t="shared" si="91"/>
        <v>0</v>
      </c>
      <c r="FV196" s="136"/>
      <c r="FW196" s="164">
        <f t="shared" si="92"/>
        <v>0</v>
      </c>
      <c r="FX196" s="136"/>
      <c r="FY196" s="164">
        <f t="shared" si="93"/>
        <v>0</v>
      </c>
      <c r="FZ196" s="136"/>
      <c r="GA196" s="164">
        <f t="shared" si="94"/>
        <v>0</v>
      </c>
      <c r="GB196" s="136"/>
      <c r="GC196" s="164">
        <f t="shared" si="95"/>
        <v>0</v>
      </c>
      <c r="GD196" s="136"/>
      <c r="GE196" s="164">
        <f t="shared" si="96"/>
        <v>0</v>
      </c>
      <c r="GF196" s="136"/>
      <c r="GG196" s="164">
        <f t="shared" si="97"/>
        <v>0</v>
      </c>
      <c r="GH196" s="136"/>
      <c r="GI196" s="164">
        <f t="shared" si="98"/>
        <v>0</v>
      </c>
      <c r="GJ196" s="136"/>
      <c r="GK196" s="164">
        <f t="shared" si="99"/>
        <v>0</v>
      </c>
      <c r="GL196" s="136"/>
      <c r="GM196" s="164">
        <f t="shared" si="100"/>
        <v>0</v>
      </c>
      <c r="GN196" s="136"/>
      <c r="GO196" s="164">
        <f t="shared" si="101"/>
        <v>0</v>
      </c>
      <c r="GP196" s="136"/>
      <c r="GQ196" s="164">
        <f t="shared" si="102"/>
        <v>0</v>
      </c>
      <c r="GR196" s="136"/>
      <c r="GS196" s="164">
        <f t="shared" si="103"/>
        <v>0</v>
      </c>
      <c r="GT196" s="136"/>
      <c r="GU196" s="164">
        <f t="shared" si="104"/>
        <v>0</v>
      </c>
      <c r="GV196" s="136"/>
      <c r="GW196" s="164">
        <f t="shared" si="105"/>
        <v>0</v>
      </c>
      <c r="GX196" s="136"/>
      <c r="GY196" s="164">
        <f t="shared" si="106"/>
        <v>0</v>
      </c>
      <c r="GZ196" s="136"/>
      <c r="HA196" s="164">
        <f t="shared" si="107"/>
        <v>0</v>
      </c>
      <c r="HB196" s="136"/>
      <c r="HC196" s="164">
        <f t="shared" si="108"/>
        <v>0</v>
      </c>
      <c r="HD196" s="136"/>
      <c r="HE196" s="164">
        <f t="shared" si="109"/>
        <v>0</v>
      </c>
      <c r="HF196" s="136"/>
      <c r="HG196" s="164">
        <f t="shared" si="110"/>
        <v>0</v>
      </c>
      <c r="HH196" s="136"/>
      <c r="HI196" s="164">
        <f t="shared" si="111"/>
        <v>0</v>
      </c>
      <c r="HJ196" s="136"/>
      <c r="HK196" s="164">
        <f t="shared" si="112"/>
        <v>0</v>
      </c>
      <c r="HL196" s="136"/>
      <c r="HM196" s="164">
        <f t="shared" si="113"/>
        <v>0</v>
      </c>
      <c r="HN196" s="136"/>
      <c r="HO196" s="164">
        <f t="shared" si="114"/>
        <v>0</v>
      </c>
      <c r="HP196" s="136"/>
      <c r="HQ196" s="164">
        <f t="shared" si="115"/>
        <v>0</v>
      </c>
      <c r="HR196" s="136"/>
      <c r="HS196" s="164">
        <f t="shared" si="116"/>
        <v>0</v>
      </c>
      <c r="HT196" s="136"/>
      <c r="HU196" s="164">
        <f t="shared" si="117"/>
        <v>0</v>
      </c>
      <c r="HV196" s="136"/>
      <c r="HW196" s="164">
        <f t="shared" si="118"/>
        <v>0</v>
      </c>
      <c r="HX196" s="136"/>
      <c r="HY196" s="164">
        <f t="shared" si="119"/>
        <v>0</v>
      </c>
      <c r="HZ196" s="136"/>
      <c r="IA196" s="164">
        <f t="shared" si="120"/>
        <v>0</v>
      </c>
      <c r="IB196" s="136"/>
      <c r="IC196" s="164">
        <f t="shared" si="121"/>
        <v>0</v>
      </c>
      <c r="ID196" s="136"/>
      <c r="IE196" s="164">
        <f t="shared" si="122"/>
        <v>0</v>
      </c>
      <c r="IF196" s="136"/>
      <c r="IG196" s="164">
        <f t="shared" si="123"/>
        <v>0</v>
      </c>
      <c r="IH196" s="136"/>
      <c r="II196" s="164">
        <f t="shared" si="124"/>
        <v>0</v>
      </c>
      <c r="IJ196" s="136"/>
      <c r="IK196" s="164">
        <f t="shared" si="125"/>
        <v>0</v>
      </c>
      <c r="IL196" s="136"/>
      <c r="IM196" s="164">
        <f t="shared" si="126"/>
        <v>0</v>
      </c>
      <c r="IN196" s="136"/>
      <c r="IO196" s="164">
        <f t="shared" si="127"/>
        <v>0</v>
      </c>
      <c r="IP196" s="136"/>
      <c r="IQ196" s="164">
        <f t="shared" si="128"/>
        <v>0</v>
      </c>
      <c r="IR196" s="136"/>
      <c r="IS196" s="164">
        <f t="shared" si="129"/>
        <v>0</v>
      </c>
      <c r="IT196" s="136"/>
      <c r="IU196" s="164">
        <f t="shared" si="130"/>
        <v>0</v>
      </c>
      <c r="IV196" s="136"/>
      <c r="IW196" s="164">
        <f t="shared" si="131"/>
        <v>0</v>
      </c>
      <c r="IX196" s="136"/>
      <c r="IY196" s="164">
        <f t="shared" si="132"/>
        <v>0</v>
      </c>
      <c r="IZ196" s="136"/>
      <c r="JA196" s="164">
        <f t="shared" si="133"/>
        <v>0</v>
      </c>
      <c r="JB196" s="136"/>
      <c r="JC196" s="164">
        <f t="shared" si="134"/>
        <v>0</v>
      </c>
      <c r="JD196" s="136"/>
      <c r="JE196" s="164">
        <f t="shared" si="135"/>
        <v>0</v>
      </c>
      <c r="JF196" s="136"/>
      <c r="JG196" s="164">
        <f t="shared" si="136"/>
        <v>0</v>
      </c>
      <c r="JH196" s="136"/>
      <c r="JI196" s="164">
        <f t="shared" si="137"/>
        <v>0</v>
      </c>
      <c r="JJ196" s="136"/>
      <c r="JK196" s="164">
        <f t="shared" si="138"/>
        <v>0</v>
      </c>
      <c r="JL196" s="136"/>
      <c r="JM196" s="164">
        <f t="shared" si="139"/>
        <v>0</v>
      </c>
      <c r="JN196" s="136"/>
      <c r="JO196" s="164">
        <f t="shared" si="140"/>
        <v>0</v>
      </c>
      <c r="JP196" s="136"/>
      <c r="JQ196" s="164">
        <f t="shared" si="141"/>
        <v>0</v>
      </c>
      <c r="JR196" s="136"/>
      <c r="JS196" s="164">
        <f t="shared" si="142"/>
        <v>0</v>
      </c>
      <c r="JT196" s="136"/>
      <c r="JU196" s="164">
        <f t="shared" si="143"/>
        <v>0</v>
      </c>
      <c r="JV196" s="136"/>
      <c r="JW196" s="164">
        <f t="shared" si="144"/>
        <v>0</v>
      </c>
      <c r="JX196" s="136"/>
      <c r="JY196" s="164">
        <f t="shared" si="145"/>
        <v>0</v>
      </c>
      <c r="JZ196" s="136"/>
      <c r="KA196" s="164">
        <f t="shared" si="146"/>
        <v>0</v>
      </c>
      <c r="KB196" s="136"/>
      <c r="KC196" s="164">
        <f t="shared" si="147"/>
        <v>0</v>
      </c>
      <c r="KD196" s="136"/>
      <c r="KE196" s="164">
        <f t="shared" si="148"/>
        <v>0</v>
      </c>
      <c r="KF196" s="136"/>
      <c r="KG196" s="164">
        <f t="shared" si="149"/>
        <v>0</v>
      </c>
      <c r="KH196" s="136"/>
      <c r="KI196" s="164">
        <f t="shared" si="150"/>
        <v>0</v>
      </c>
      <c r="KJ196" s="136"/>
      <c r="KK196" s="164">
        <f t="shared" si="151"/>
        <v>0</v>
      </c>
      <c r="KL196" s="136"/>
      <c r="KM196" s="164">
        <f t="shared" si="152"/>
        <v>0</v>
      </c>
      <c r="KN196" s="136"/>
      <c r="KO196" s="164">
        <f t="shared" si="153"/>
        <v>0</v>
      </c>
      <c r="KP196" s="136"/>
      <c r="KQ196" s="164">
        <f t="shared" si="154"/>
        <v>0</v>
      </c>
      <c r="KR196" s="136"/>
      <c r="KS196" s="164">
        <f t="shared" si="155"/>
        <v>0</v>
      </c>
      <c r="KT196" s="136"/>
      <c r="KU196" s="164">
        <f t="shared" si="156"/>
        <v>0</v>
      </c>
      <c r="KV196" s="136"/>
      <c r="KW196" s="164">
        <f t="shared" si="157"/>
        <v>0</v>
      </c>
      <c r="KX196" s="136"/>
      <c r="KY196" s="164">
        <f t="shared" si="158"/>
        <v>0</v>
      </c>
      <c r="KZ196" s="136"/>
      <c r="LA196" s="164">
        <f t="shared" si="159"/>
        <v>0</v>
      </c>
      <c r="LB196" s="136"/>
      <c r="LC196" s="164">
        <f t="shared" si="160"/>
        <v>0</v>
      </c>
      <c r="LD196" s="136"/>
      <c r="LE196" s="164">
        <f t="shared" si="161"/>
        <v>0</v>
      </c>
      <c r="LF196" s="136"/>
      <c r="LG196" s="164">
        <f t="shared" si="162"/>
        <v>0</v>
      </c>
      <c r="LH196" s="136"/>
      <c r="LI196" s="164">
        <f t="shared" si="163"/>
        <v>0</v>
      </c>
      <c r="LJ196" s="136"/>
      <c r="LK196" s="164">
        <f t="shared" si="164"/>
        <v>0</v>
      </c>
      <c r="LL196"/>
      <c r="LM196" s="164">
        <f t="shared" si="165"/>
        <v>0</v>
      </c>
      <c r="LN196" s="136"/>
      <c r="LO196" s="164">
        <f t="shared" si="166"/>
        <v>0</v>
      </c>
      <c r="LP196" s="136"/>
      <c r="LQ196" s="164">
        <f t="shared" si="167"/>
        <v>0</v>
      </c>
      <c r="LR196" s="136"/>
      <c r="LS196" s="164">
        <f t="shared" si="168"/>
        <v>0</v>
      </c>
      <c r="LT196" s="136"/>
      <c r="LU196" s="164">
        <f t="shared" si="169"/>
        <v>0</v>
      </c>
      <c r="LV196" s="136"/>
      <c r="LW196" s="164">
        <f t="shared" si="170"/>
        <v>0</v>
      </c>
      <c r="LX196" s="136"/>
      <c r="LY196" s="164">
        <f t="shared" si="171"/>
        <v>0</v>
      </c>
      <c r="LZ196" s="136"/>
      <c r="MA196" s="164">
        <f t="shared" si="172"/>
        <v>0</v>
      </c>
      <c r="MB196" s="136"/>
      <c r="MC196" s="164">
        <f t="shared" si="173"/>
        <v>0</v>
      </c>
      <c r="MD196" s="136"/>
      <c r="ME196" s="164">
        <f t="shared" si="174"/>
        <v>0</v>
      </c>
      <c r="MF196" s="136"/>
      <c r="MG196" s="164">
        <f t="shared" si="175"/>
        <v>0</v>
      </c>
      <c r="MH196" s="136"/>
      <c r="MI196" s="164">
        <f t="shared" si="176"/>
        <v>0</v>
      </c>
      <c r="MJ196" s="136"/>
      <c r="MK196" s="164">
        <f t="shared" si="177"/>
        <v>0</v>
      </c>
      <c r="ML196" s="136"/>
      <c r="MM196" s="164">
        <f t="shared" si="178"/>
        <v>0</v>
      </c>
      <c r="MN196" s="136"/>
      <c r="MO196" s="164">
        <f t="shared" si="179"/>
        <v>0</v>
      </c>
      <c r="MP196" s="136"/>
      <c r="MQ196" s="164">
        <f t="shared" si="180"/>
        <v>0</v>
      </c>
      <c r="MR196" s="136"/>
      <c r="MS196" s="164">
        <f t="shared" si="181"/>
        <v>0</v>
      </c>
      <c r="MT196" s="136"/>
      <c r="MU196" s="164">
        <f t="shared" si="182"/>
        <v>0</v>
      </c>
      <c r="MV196" s="136"/>
      <c r="MW196" s="164">
        <f t="shared" si="183"/>
        <v>0</v>
      </c>
      <c r="MX196" s="136"/>
      <c r="MY196" s="164">
        <f t="shared" si="184"/>
        <v>0</v>
      </c>
      <c r="MZ196" s="136"/>
      <c r="NA196" s="164">
        <f t="shared" si="185"/>
        <v>0</v>
      </c>
      <c r="NB196" s="136"/>
      <c r="NC196" s="164">
        <f t="shared" si="186"/>
        <v>0</v>
      </c>
      <c r="ND196" s="136"/>
      <c r="NE196" s="164">
        <f t="shared" si="187"/>
        <v>0</v>
      </c>
      <c r="NF196" s="136"/>
      <c r="NG196" s="164">
        <f t="shared" si="188"/>
        <v>0</v>
      </c>
      <c r="NH196" s="136"/>
      <c r="NI196" s="164">
        <f t="shared" si="189"/>
        <v>0</v>
      </c>
      <c r="NJ196" s="136"/>
      <c r="NK196" s="164">
        <f t="shared" si="190"/>
        <v>0</v>
      </c>
      <c r="NL196" s="136"/>
      <c r="NM196" s="164">
        <f t="shared" si="191"/>
        <v>0</v>
      </c>
      <c r="NN196" s="136"/>
      <c r="NO196" s="164">
        <f t="shared" si="192"/>
        <v>0</v>
      </c>
      <c r="NP196" s="136"/>
      <c r="NQ196" s="164">
        <f t="shared" si="193"/>
        <v>0</v>
      </c>
      <c r="NR196" s="136"/>
      <c r="NS196" s="164">
        <f t="shared" si="194"/>
        <v>0</v>
      </c>
      <c r="NT196" s="136"/>
      <c r="NU196" s="164">
        <f t="shared" si="195"/>
        <v>0</v>
      </c>
      <c r="NV196" s="136"/>
      <c r="NW196" s="164">
        <f t="shared" si="196"/>
        <v>0</v>
      </c>
      <c r="NX196" s="136"/>
      <c r="NY196" s="164">
        <f t="shared" si="197"/>
        <v>0</v>
      </c>
      <c r="NZ196" s="136"/>
      <c r="OA196" s="164">
        <f t="shared" si="198"/>
        <v>0</v>
      </c>
      <c r="OB196" s="136"/>
      <c r="OC196" s="164">
        <f t="shared" si="199"/>
        <v>0</v>
      </c>
      <c r="OD196" s="136"/>
      <c r="OE196" s="164">
        <f t="shared" si="200"/>
        <v>0</v>
      </c>
      <c r="OF196" s="136"/>
      <c r="OG196" s="164">
        <f t="shared" si="201"/>
        <v>0</v>
      </c>
      <c r="OH196" s="136"/>
      <c r="OI196" s="164">
        <f t="shared" si="202"/>
        <v>0</v>
      </c>
      <c r="OJ196" s="136"/>
      <c r="OK196" s="164">
        <f t="shared" si="203"/>
        <v>0</v>
      </c>
      <c r="OL196" s="136"/>
      <c r="OM196" s="164">
        <f t="shared" si="204"/>
        <v>0</v>
      </c>
      <c r="ON196" s="136"/>
      <c r="OO196" s="164">
        <f t="shared" si="205"/>
        <v>0</v>
      </c>
      <c r="OP196" s="136"/>
      <c r="OQ196" s="164">
        <f t="shared" si="206"/>
        <v>0</v>
      </c>
      <c r="OR196" s="136"/>
      <c r="OS196" s="164">
        <f t="shared" si="207"/>
        <v>0</v>
      </c>
      <c r="OT196" s="136"/>
      <c r="OU196" s="164">
        <f t="shared" si="208"/>
        <v>0</v>
      </c>
      <c r="OV196" s="136"/>
      <c r="OW196" s="164">
        <f t="shared" si="209"/>
        <v>0</v>
      </c>
      <c r="OX196" s="136"/>
      <c r="OY196" s="164">
        <f t="shared" si="210"/>
        <v>0</v>
      </c>
      <c r="OZ196" s="136"/>
      <c r="PA196" s="164">
        <f t="shared" si="211"/>
        <v>0</v>
      </c>
      <c r="PB196" s="136"/>
      <c r="PC196" s="164">
        <f t="shared" si="212"/>
        <v>0</v>
      </c>
      <c r="PD196" s="136"/>
      <c r="PE196" s="164">
        <f t="shared" si="213"/>
        <v>0</v>
      </c>
      <c r="PF196" s="136"/>
      <c r="PG196" s="164">
        <f t="shared" si="214"/>
        <v>0</v>
      </c>
      <c r="PH196" s="136"/>
      <c r="PI196" s="164">
        <f t="shared" si="215"/>
        <v>0</v>
      </c>
      <c r="PJ196" s="136"/>
      <c r="PK196" s="164">
        <f t="shared" si="216"/>
        <v>0</v>
      </c>
      <c r="PL196" s="136"/>
      <c r="PM196" s="164">
        <f t="shared" si="217"/>
        <v>0</v>
      </c>
      <c r="PN196" s="136"/>
      <c r="PO196" s="164">
        <f t="shared" si="218"/>
        <v>0</v>
      </c>
      <c r="PP196" s="136"/>
      <c r="PQ196" s="164">
        <f t="shared" si="219"/>
        <v>0</v>
      </c>
      <c r="PR196" s="136"/>
      <c r="PS196" s="164">
        <f t="shared" si="220"/>
        <v>0</v>
      </c>
      <c r="PT196" s="136"/>
      <c r="PU196" s="164">
        <f t="shared" si="221"/>
        <v>0</v>
      </c>
      <c r="PV196" s="136"/>
      <c r="PW196" s="164">
        <f t="shared" si="222"/>
        <v>0</v>
      </c>
      <c r="PX196" s="136"/>
      <c r="PY196" s="164">
        <f t="shared" si="223"/>
        <v>0</v>
      </c>
      <c r="PZ196" s="136"/>
      <c r="QA196" s="164">
        <f t="shared" si="224"/>
        <v>0</v>
      </c>
      <c r="QB196" s="136"/>
      <c r="QC196" s="164">
        <f t="shared" si="225"/>
        <v>0</v>
      </c>
      <c r="QD196" s="136"/>
      <c r="QE196" s="164">
        <f t="shared" si="226"/>
        <v>0</v>
      </c>
      <c r="QF196" s="136"/>
      <c r="QG196" s="164">
        <f t="shared" si="227"/>
        <v>0</v>
      </c>
      <c r="QH196" s="136"/>
      <c r="QI196" s="164">
        <f t="shared" si="228"/>
        <v>0</v>
      </c>
      <c r="QJ196" s="136"/>
      <c r="QK196" s="164">
        <f t="shared" si="229"/>
        <v>0</v>
      </c>
      <c r="QL196" s="136"/>
      <c r="QM196" s="164">
        <f t="shared" si="230"/>
        <v>0</v>
      </c>
      <c r="QN196" s="136"/>
      <c r="QO196" s="164">
        <f t="shared" si="231"/>
        <v>0</v>
      </c>
      <c r="QP196" s="136"/>
      <c r="QQ196" s="164">
        <f t="shared" si="232"/>
        <v>0</v>
      </c>
      <c r="QR196" s="136"/>
      <c r="QS196" s="164">
        <f t="shared" si="233"/>
        <v>0</v>
      </c>
      <c r="QT196" s="136"/>
      <c r="QU196" s="164">
        <f t="shared" si="234"/>
        <v>0</v>
      </c>
      <c r="QV196" s="136"/>
      <c r="QW196" s="164">
        <f t="shared" si="235"/>
        <v>0</v>
      </c>
      <c r="QX196" s="136"/>
      <c r="QY196" s="164">
        <f t="shared" si="236"/>
        <v>0</v>
      </c>
      <c r="QZ196" s="136"/>
      <c r="RA196" s="164">
        <f t="shared" si="237"/>
        <v>0</v>
      </c>
      <c r="RB196" s="136"/>
      <c r="RC196" s="164">
        <f t="shared" si="238"/>
        <v>0</v>
      </c>
      <c r="RD196" s="136"/>
      <c r="RE196" s="164">
        <f t="shared" si="239"/>
        <v>0</v>
      </c>
      <c r="RF196" s="136"/>
      <c r="RG196" s="164">
        <f t="shared" si="240"/>
        <v>0</v>
      </c>
      <c r="RH196" s="136"/>
      <c r="RI196" s="164">
        <f t="shared" si="241"/>
        <v>0</v>
      </c>
      <c r="RJ196" s="136"/>
      <c r="RK196" s="164">
        <f t="shared" si="242"/>
        <v>0</v>
      </c>
      <c r="RL196" s="136"/>
      <c r="RM196" s="164">
        <f t="shared" si="243"/>
        <v>0</v>
      </c>
      <c r="RN196" s="136"/>
      <c r="RO196" s="164">
        <f t="shared" si="244"/>
        <v>0</v>
      </c>
      <c r="RP196" s="136"/>
      <c r="RQ196" s="164">
        <f t="shared" si="245"/>
        <v>0</v>
      </c>
      <c r="RR196" s="136"/>
      <c r="RS196" s="164">
        <f t="shared" si="246"/>
        <v>0</v>
      </c>
      <c r="RT196" s="136"/>
      <c r="RU196" s="164">
        <f t="shared" si="247"/>
        <v>0</v>
      </c>
      <c r="RV196" s="136"/>
      <c r="RW196" s="164">
        <f t="shared" si="248"/>
        <v>0</v>
      </c>
      <c r="RX196" s="136"/>
      <c r="RY196" s="164">
        <f t="shared" si="249"/>
        <v>0</v>
      </c>
      <c r="RZ196" s="136"/>
      <c r="SA196" s="164">
        <f t="shared" si="250"/>
        <v>0</v>
      </c>
      <c r="SB196" s="136"/>
      <c r="SC196" s="164">
        <f t="shared" si="251"/>
        <v>0</v>
      </c>
      <c r="SD196" s="136"/>
      <c r="SE196" s="164">
        <f t="shared" si="252"/>
        <v>0</v>
      </c>
      <c r="SF196" s="136"/>
      <c r="SG196" s="164">
        <f t="shared" si="253"/>
        <v>0</v>
      </c>
      <c r="SH196" s="136"/>
      <c r="SI196" s="164">
        <f t="shared" si="254"/>
        <v>0</v>
      </c>
      <c r="SJ196" s="136"/>
      <c r="SK196" s="164">
        <f t="shared" si="255"/>
        <v>0</v>
      </c>
      <c r="SL196" s="136"/>
      <c r="SM196" s="164">
        <f t="shared" si="256"/>
        <v>0</v>
      </c>
      <c r="SN196" s="136"/>
      <c r="SO196" s="164">
        <f t="shared" si="257"/>
        <v>0</v>
      </c>
      <c r="SP196" s="136"/>
      <c r="SQ196" s="164">
        <f t="shared" si="258"/>
        <v>0</v>
      </c>
    </row>
    <row r="197" spans="1:511" s="123" customFormat="1" x14ac:dyDescent="0.25">
      <c r="A197" s="72" t="s">
        <v>183</v>
      </c>
      <c r="B197" s="163" t="s">
        <v>182</v>
      </c>
      <c r="C197" s="206" t="e">
        <f>AVERAGE(#REF!)</f>
        <v>#REF!</v>
      </c>
      <c r="D197" s="136"/>
      <c r="E197" s="164">
        <f t="shared" si="5"/>
        <v>0</v>
      </c>
      <c r="F197" s="136"/>
      <c r="G197" s="164">
        <f t="shared" si="6"/>
        <v>0</v>
      </c>
      <c r="H197" s="136"/>
      <c r="I197" s="164">
        <f t="shared" si="7"/>
        <v>0</v>
      </c>
      <c r="J197" s="136"/>
      <c r="K197" s="164">
        <f t="shared" si="8"/>
        <v>0</v>
      </c>
      <c r="L197" s="136"/>
      <c r="M197" s="164">
        <f t="shared" si="9"/>
        <v>0</v>
      </c>
      <c r="N197" s="136"/>
      <c r="O197" s="164">
        <f t="shared" si="10"/>
        <v>0</v>
      </c>
      <c r="P197" s="136"/>
      <c r="Q197" s="164">
        <f t="shared" si="11"/>
        <v>0</v>
      </c>
      <c r="R197" s="136"/>
      <c r="S197" s="164">
        <f t="shared" si="12"/>
        <v>0</v>
      </c>
      <c r="T197" s="136"/>
      <c r="U197" s="164">
        <f t="shared" si="13"/>
        <v>0</v>
      </c>
      <c r="V197" s="136"/>
      <c r="W197" s="164">
        <f t="shared" si="14"/>
        <v>0</v>
      </c>
      <c r="X197" s="136"/>
      <c r="Y197" s="164">
        <f t="shared" si="15"/>
        <v>0</v>
      </c>
      <c r="Z197" s="136"/>
      <c r="AA197" s="164">
        <f t="shared" si="16"/>
        <v>0</v>
      </c>
      <c r="AB197" s="136"/>
      <c r="AC197" s="164">
        <f t="shared" si="17"/>
        <v>0</v>
      </c>
      <c r="AD197" s="136"/>
      <c r="AE197" s="164">
        <f t="shared" si="18"/>
        <v>0</v>
      </c>
      <c r="AF197" s="136"/>
      <c r="AG197" s="164">
        <f t="shared" si="19"/>
        <v>0</v>
      </c>
      <c r="AH197" s="136"/>
      <c r="AI197" s="164">
        <f t="shared" si="20"/>
        <v>0</v>
      </c>
      <c r="AJ197" s="136"/>
      <c r="AK197" s="164">
        <f t="shared" si="21"/>
        <v>0</v>
      </c>
      <c r="AL197" s="136"/>
      <c r="AM197" s="164">
        <f t="shared" si="22"/>
        <v>0</v>
      </c>
      <c r="AN197" s="136"/>
      <c r="AO197" s="164">
        <f t="shared" si="23"/>
        <v>0</v>
      </c>
      <c r="AP197" s="136"/>
      <c r="AQ197" s="164">
        <f t="shared" si="24"/>
        <v>0</v>
      </c>
      <c r="AR197" s="136"/>
      <c r="AS197" s="164">
        <f t="shared" si="25"/>
        <v>0</v>
      </c>
      <c r="AT197" s="136"/>
      <c r="AU197" s="164">
        <f t="shared" si="26"/>
        <v>0</v>
      </c>
      <c r="AV197" s="136"/>
      <c r="AW197" s="164">
        <f t="shared" si="27"/>
        <v>0</v>
      </c>
      <c r="AX197" s="136"/>
      <c r="AY197" s="164">
        <f t="shared" si="28"/>
        <v>0</v>
      </c>
      <c r="AZ197" s="136"/>
      <c r="BA197" s="164">
        <f t="shared" si="29"/>
        <v>0</v>
      </c>
      <c r="BB197" s="136"/>
      <c r="BC197" s="164">
        <f t="shared" si="30"/>
        <v>0</v>
      </c>
      <c r="BD197" s="136"/>
      <c r="BE197" s="164">
        <f t="shared" si="31"/>
        <v>0</v>
      </c>
      <c r="BF197" s="136"/>
      <c r="BG197" s="164">
        <f t="shared" si="32"/>
        <v>0</v>
      </c>
      <c r="BH197" s="136"/>
      <c r="BI197" s="164">
        <f t="shared" si="33"/>
        <v>0</v>
      </c>
      <c r="BJ197" s="136"/>
      <c r="BK197" s="164">
        <f t="shared" si="34"/>
        <v>0</v>
      </c>
      <c r="BL197" s="136"/>
      <c r="BM197" s="164">
        <f t="shared" si="35"/>
        <v>0</v>
      </c>
      <c r="BN197" s="136"/>
      <c r="BO197" s="164">
        <f t="shared" si="36"/>
        <v>0</v>
      </c>
      <c r="BP197" s="136"/>
      <c r="BQ197" s="164">
        <f t="shared" si="37"/>
        <v>0</v>
      </c>
      <c r="BR197" s="136"/>
      <c r="BS197" s="164">
        <f t="shared" si="38"/>
        <v>0</v>
      </c>
      <c r="BT197" s="136"/>
      <c r="BU197" s="164">
        <f t="shared" si="39"/>
        <v>0</v>
      </c>
      <c r="BV197" s="136"/>
      <c r="BW197" s="164">
        <f t="shared" si="40"/>
        <v>0</v>
      </c>
      <c r="BX197" s="136"/>
      <c r="BY197" s="164">
        <f t="shared" si="41"/>
        <v>0</v>
      </c>
      <c r="BZ197" s="136"/>
      <c r="CA197" s="164">
        <f t="shared" si="42"/>
        <v>0</v>
      </c>
      <c r="CB197" s="136"/>
      <c r="CC197" s="164">
        <f t="shared" si="43"/>
        <v>0</v>
      </c>
      <c r="CD197" s="136"/>
      <c r="CE197" s="164">
        <f t="shared" si="44"/>
        <v>0</v>
      </c>
      <c r="CF197" s="136"/>
      <c r="CG197" s="164">
        <f t="shared" si="45"/>
        <v>0</v>
      </c>
      <c r="CH197" s="136"/>
      <c r="CI197" s="164">
        <f t="shared" si="46"/>
        <v>0</v>
      </c>
      <c r="CJ197" s="136"/>
      <c r="CK197" s="164">
        <f t="shared" si="47"/>
        <v>0</v>
      </c>
      <c r="CL197" s="136"/>
      <c r="CM197" s="164">
        <f t="shared" si="48"/>
        <v>0</v>
      </c>
      <c r="CN197" s="136"/>
      <c r="CO197" s="164">
        <f t="shared" si="49"/>
        <v>0</v>
      </c>
      <c r="CP197" s="136"/>
      <c r="CQ197" s="164">
        <f t="shared" si="50"/>
        <v>0</v>
      </c>
      <c r="CR197" s="136"/>
      <c r="CS197" s="164">
        <f t="shared" si="51"/>
        <v>0</v>
      </c>
      <c r="CT197" s="136"/>
      <c r="CU197" s="164">
        <f t="shared" si="52"/>
        <v>0</v>
      </c>
      <c r="CV197" s="136"/>
      <c r="CW197" s="164">
        <f t="shared" si="53"/>
        <v>0</v>
      </c>
      <c r="CX197" s="136"/>
      <c r="CY197" s="164">
        <f t="shared" si="54"/>
        <v>0</v>
      </c>
      <c r="CZ197" s="136"/>
      <c r="DA197" s="164">
        <f t="shared" si="55"/>
        <v>0</v>
      </c>
      <c r="DB197" s="136"/>
      <c r="DC197" s="164">
        <f t="shared" si="56"/>
        <v>0</v>
      </c>
      <c r="DD197" s="136"/>
      <c r="DE197" s="164">
        <f t="shared" si="57"/>
        <v>0</v>
      </c>
      <c r="DF197" s="136"/>
      <c r="DG197" s="164">
        <f t="shared" si="58"/>
        <v>0</v>
      </c>
      <c r="DH197" s="136"/>
      <c r="DI197" s="164">
        <f t="shared" si="59"/>
        <v>0</v>
      </c>
      <c r="DJ197" s="136"/>
      <c r="DK197" s="164">
        <f t="shared" si="60"/>
        <v>0</v>
      </c>
      <c r="DL197" s="136"/>
      <c r="DM197" s="164">
        <f t="shared" si="61"/>
        <v>0</v>
      </c>
      <c r="DN197" s="136"/>
      <c r="DO197" s="164">
        <f t="shared" si="62"/>
        <v>0</v>
      </c>
      <c r="DP197" s="136"/>
      <c r="DQ197" s="164">
        <f t="shared" si="63"/>
        <v>0</v>
      </c>
      <c r="DR197" s="136"/>
      <c r="DS197" s="164">
        <f t="shared" si="64"/>
        <v>0</v>
      </c>
      <c r="DT197" s="136"/>
      <c r="DU197" s="164">
        <f t="shared" si="65"/>
        <v>0</v>
      </c>
      <c r="DV197" s="136"/>
      <c r="DW197" s="164">
        <f t="shared" si="66"/>
        <v>0</v>
      </c>
      <c r="DX197" s="136"/>
      <c r="DY197" s="164">
        <f t="shared" si="67"/>
        <v>0</v>
      </c>
      <c r="DZ197" s="136"/>
      <c r="EA197" s="164">
        <f t="shared" si="68"/>
        <v>0</v>
      </c>
      <c r="EB197" s="136"/>
      <c r="EC197" s="164">
        <f t="shared" si="69"/>
        <v>0</v>
      </c>
      <c r="ED197" s="136"/>
      <c r="EE197" s="164">
        <f t="shared" si="70"/>
        <v>0</v>
      </c>
      <c r="EF197" s="136"/>
      <c r="EG197" s="164">
        <f t="shared" si="71"/>
        <v>0</v>
      </c>
      <c r="EH197" s="136"/>
      <c r="EI197" s="164">
        <f t="shared" si="72"/>
        <v>0</v>
      </c>
      <c r="EJ197" s="136"/>
      <c r="EK197" s="164">
        <f t="shared" si="73"/>
        <v>0</v>
      </c>
      <c r="EL197" s="136"/>
      <c r="EM197" s="164">
        <f t="shared" si="74"/>
        <v>0</v>
      </c>
      <c r="EN197" s="136"/>
      <c r="EO197" s="164">
        <f t="shared" si="75"/>
        <v>0</v>
      </c>
      <c r="EP197" s="136"/>
      <c r="EQ197" s="164">
        <f t="shared" si="76"/>
        <v>0</v>
      </c>
      <c r="ER197" s="136"/>
      <c r="ES197" s="164">
        <f t="shared" si="77"/>
        <v>0</v>
      </c>
      <c r="ET197" s="136"/>
      <c r="EU197" s="164">
        <f t="shared" si="78"/>
        <v>0</v>
      </c>
      <c r="EV197" s="136"/>
      <c r="EW197" s="164">
        <f t="shared" si="79"/>
        <v>0</v>
      </c>
      <c r="EX197" s="136"/>
      <c r="EY197" s="164">
        <f t="shared" si="80"/>
        <v>0</v>
      </c>
      <c r="EZ197" s="136"/>
      <c r="FA197" s="164">
        <f t="shared" si="81"/>
        <v>0</v>
      </c>
      <c r="FB197" s="136"/>
      <c r="FC197" s="164">
        <f t="shared" si="82"/>
        <v>0</v>
      </c>
      <c r="FD197" s="136"/>
      <c r="FE197" s="164">
        <f t="shared" si="83"/>
        <v>0</v>
      </c>
      <c r="FF197" s="136"/>
      <c r="FG197" s="164">
        <f t="shared" si="84"/>
        <v>0</v>
      </c>
      <c r="FH197" s="136"/>
      <c r="FI197" s="164">
        <f t="shared" si="85"/>
        <v>0</v>
      </c>
      <c r="FJ197" s="136"/>
      <c r="FK197" s="164">
        <f t="shared" si="86"/>
        <v>0</v>
      </c>
      <c r="FL197" s="136"/>
      <c r="FM197" s="164">
        <f t="shared" si="87"/>
        <v>0</v>
      </c>
      <c r="FN197" s="136"/>
      <c r="FO197" s="164">
        <f t="shared" si="88"/>
        <v>0</v>
      </c>
      <c r="FP197" s="136"/>
      <c r="FQ197" s="164">
        <f t="shared" si="89"/>
        <v>0</v>
      </c>
      <c r="FR197" s="136"/>
      <c r="FS197" s="164">
        <f t="shared" si="90"/>
        <v>0</v>
      </c>
      <c r="FT197" s="136"/>
      <c r="FU197" s="164">
        <f t="shared" si="91"/>
        <v>0</v>
      </c>
      <c r="FV197" s="136"/>
      <c r="FW197" s="164">
        <f t="shared" si="92"/>
        <v>0</v>
      </c>
      <c r="FX197" s="136"/>
      <c r="FY197" s="164">
        <f t="shared" si="93"/>
        <v>0</v>
      </c>
      <c r="FZ197" s="136"/>
      <c r="GA197" s="164">
        <f t="shared" si="94"/>
        <v>0</v>
      </c>
      <c r="GB197" s="136"/>
      <c r="GC197" s="164">
        <f t="shared" si="95"/>
        <v>0</v>
      </c>
      <c r="GD197" s="136"/>
      <c r="GE197" s="164">
        <f t="shared" si="96"/>
        <v>0</v>
      </c>
      <c r="GF197" s="136"/>
      <c r="GG197" s="164">
        <f t="shared" si="97"/>
        <v>0</v>
      </c>
      <c r="GH197" s="136"/>
      <c r="GI197" s="164">
        <f t="shared" si="98"/>
        <v>0</v>
      </c>
      <c r="GJ197" s="136"/>
      <c r="GK197" s="164">
        <f t="shared" si="99"/>
        <v>0</v>
      </c>
      <c r="GL197" s="136"/>
      <c r="GM197" s="164">
        <f t="shared" si="100"/>
        <v>0</v>
      </c>
      <c r="GN197" s="136"/>
      <c r="GO197" s="164">
        <f t="shared" si="101"/>
        <v>0</v>
      </c>
      <c r="GP197" s="136"/>
      <c r="GQ197" s="164">
        <f t="shared" si="102"/>
        <v>0</v>
      </c>
      <c r="GR197" s="136"/>
      <c r="GS197" s="164">
        <f t="shared" si="103"/>
        <v>0</v>
      </c>
      <c r="GT197" s="136"/>
      <c r="GU197" s="164">
        <f t="shared" si="104"/>
        <v>0</v>
      </c>
      <c r="GV197" s="136"/>
      <c r="GW197" s="164">
        <f t="shared" si="105"/>
        <v>0</v>
      </c>
      <c r="GX197" s="136"/>
      <c r="GY197" s="164">
        <f t="shared" si="106"/>
        <v>0</v>
      </c>
      <c r="GZ197" s="136"/>
      <c r="HA197" s="164">
        <f t="shared" si="107"/>
        <v>0</v>
      </c>
      <c r="HB197" s="136"/>
      <c r="HC197" s="164">
        <f t="shared" si="108"/>
        <v>0</v>
      </c>
      <c r="HD197" s="136"/>
      <c r="HE197" s="164">
        <f t="shared" si="109"/>
        <v>0</v>
      </c>
      <c r="HF197" s="136"/>
      <c r="HG197" s="164">
        <f t="shared" si="110"/>
        <v>0</v>
      </c>
      <c r="HH197" s="136"/>
      <c r="HI197" s="164">
        <f t="shared" si="111"/>
        <v>0</v>
      </c>
      <c r="HJ197" s="136"/>
      <c r="HK197" s="164">
        <f t="shared" si="112"/>
        <v>0</v>
      </c>
      <c r="HL197" s="136"/>
      <c r="HM197" s="164">
        <f t="shared" si="113"/>
        <v>0</v>
      </c>
      <c r="HN197" s="136"/>
      <c r="HO197" s="164">
        <f t="shared" si="114"/>
        <v>0</v>
      </c>
      <c r="HP197" s="136"/>
      <c r="HQ197" s="164">
        <f t="shared" si="115"/>
        <v>0</v>
      </c>
      <c r="HR197" s="136"/>
      <c r="HS197" s="164">
        <f t="shared" si="116"/>
        <v>0</v>
      </c>
      <c r="HT197" s="136"/>
      <c r="HU197" s="164">
        <f t="shared" si="117"/>
        <v>0</v>
      </c>
      <c r="HV197" s="136"/>
      <c r="HW197" s="164">
        <f t="shared" si="118"/>
        <v>0</v>
      </c>
      <c r="HX197" s="136"/>
      <c r="HY197" s="164">
        <f t="shared" si="119"/>
        <v>0</v>
      </c>
      <c r="HZ197" s="136"/>
      <c r="IA197" s="164">
        <f t="shared" si="120"/>
        <v>0</v>
      </c>
      <c r="IB197" s="136"/>
      <c r="IC197" s="164">
        <f t="shared" si="121"/>
        <v>0</v>
      </c>
      <c r="ID197" s="136"/>
      <c r="IE197" s="164">
        <f t="shared" si="122"/>
        <v>0</v>
      </c>
      <c r="IF197" s="136"/>
      <c r="IG197" s="164">
        <f t="shared" si="123"/>
        <v>0</v>
      </c>
      <c r="IH197" s="136"/>
      <c r="II197" s="164">
        <f t="shared" si="124"/>
        <v>0</v>
      </c>
      <c r="IJ197" s="136"/>
      <c r="IK197" s="164">
        <f t="shared" si="125"/>
        <v>0</v>
      </c>
      <c r="IL197" s="136"/>
      <c r="IM197" s="164">
        <f t="shared" si="126"/>
        <v>0</v>
      </c>
      <c r="IN197" s="136"/>
      <c r="IO197" s="164">
        <f t="shared" si="127"/>
        <v>0</v>
      </c>
      <c r="IP197" s="136"/>
      <c r="IQ197" s="164">
        <f t="shared" si="128"/>
        <v>0</v>
      </c>
      <c r="IR197" s="136"/>
      <c r="IS197" s="164">
        <f t="shared" si="129"/>
        <v>0</v>
      </c>
      <c r="IT197" s="136"/>
      <c r="IU197" s="164">
        <f t="shared" si="130"/>
        <v>0</v>
      </c>
      <c r="IV197" s="136"/>
      <c r="IW197" s="164">
        <f t="shared" si="131"/>
        <v>0</v>
      </c>
      <c r="IX197" s="136"/>
      <c r="IY197" s="164">
        <f t="shared" si="132"/>
        <v>0</v>
      </c>
      <c r="IZ197" s="136"/>
      <c r="JA197" s="164">
        <f t="shared" si="133"/>
        <v>0</v>
      </c>
      <c r="JB197" s="136"/>
      <c r="JC197" s="164">
        <f t="shared" si="134"/>
        <v>0</v>
      </c>
      <c r="JD197" s="136"/>
      <c r="JE197" s="164">
        <f t="shared" si="135"/>
        <v>0</v>
      </c>
      <c r="JF197" s="136"/>
      <c r="JG197" s="164">
        <f t="shared" si="136"/>
        <v>0</v>
      </c>
      <c r="JH197" s="136"/>
      <c r="JI197" s="164">
        <f t="shared" si="137"/>
        <v>0</v>
      </c>
      <c r="JJ197" s="136"/>
      <c r="JK197" s="164">
        <f t="shared" si="138"/>
        <v>0</v>
      </c>
      <c r="JL197" s="136"/>
      <c r="JM197" s="164">
        <f t="shared" si="139"/>
        <v>0</v>
      </c>
      <c r="JN197" s="136"/>
      <c r="JO197" s="164">
        <f t="shared" si="140"/>
        <v>0</v>
      </c>
      <c r="JP197" s="136"/>
      <c r="JQ197" s="164">
        <f t="shared" si="141"/>
        <v>0</v>
      </c>
      <c r="JR197" s="136"/>
      <c r="JS197" s="164">
        <f t="shared" si="142"/>
        <v>0</v>
      </c>
      <c r="JT197" s="136"/>
      <c r="JU197" s="164">
        <f t="shared" si="143"/>
        <v>0</v>
      </c>
      <c r="JV197" s="136"/>
      <c r="JW197" s="164">
        <f t="shared" si="144"/>
        <v>0</v>
      </c>
      <c r="JX197" s="136"/>
      <c r="JY197" s="164">
        <f t="shared" si="145"/>
        <v>0</v>
      </c>
      <c r="JZ197" s="136"/>
      <c r="KA197" s="164">
        <f t="shared" si="146"/>
        <v>0</v>
      </c>
      <c r="KB197" s="136"/>
      <c r="KC197" s="164">
        <f t="shared" si="147"/>
        <v>0</v>
      </c>
      <c r="KD197" s="136"/>
      <c r="KE197" s="164">
        <f t="shared" si="148"/>
        <v>0</v>
      </c>
      <c r="KF197" s="136"/>
      <c r="KG197" s="164">
        <f t="shared" si="149"/>
        <v>0</v>
      </c>
      <c r="KH197" s="136"/>
      <c r="KI197" s="164">
        <f t="shared" si="150"/>
        <v>0</v>
      </c>
      <c r="KJ197" s="136"/>
      <c r="KK197" s="164">
        <f t="shared" si="151"/>
        <v>0</v>
      </c>
      <c r="KL197" s="136"/>
      <c r="KM197" s="164">
        <f t="shared" si="152"/>
        <v>0</v>
      </c>
      <c r="KN197" s="136"/>
      <c r="KO197" s="164">
        <f t="shared" si="153"/>
        <v>0</v>
      </c>
      <c r="KP197" s="136"/>
      <c r="KQ197" s="164">
        <f t="shared" si="154"/>
        <v>0</v>
      </c>
      <c r="KR197" s="136"/>
      <c r="KS197" s="164">
        <f t="shared" si="155"/>
        <v>0</v>
      </c>
      <c r="KT197" s="136"/>
      <c r="KU197" s="164">
        <f t="shared" si="156"/>
        <v>0</v>
      </c>
      <c r="KV197" s="136"/>
      <c r="KW197" s="164">
        <f t="shared" si="157"/>
        <v>0</v>
      </c>
      <c r="KX197" s="136"/>
      <c r="KY197" s="164">
        <f t="shared" si="158"/>
        <v>0</v>
      </c>
      <c r="KZ197" s="136"/>
      <c r="LA197" s="164">
        <f t="shared" si="159"/>
        <v>0</v>
      </c>
      <c r="LB197" s="136"/>
      <c r="LC197" s="164">
        <f t="shared" si="160"/>
        <v>0</v>
      </c>
      <c r="LD197" s="136"/>
      <c r="LE197" s="164">
        <f t="shared" si="161"/>
        <v>0</v>
      </c>
      <c r="LF197" s="136"/>
      <c r="LG197" s="164">
        <f t="shared" si="162"/>
        <v>0</v>
      </c>
      <c r="LH197" s="136"/>
      <c r="LI197" s="164">
        <f t="shared" si="163"/>
        <v>0</v>
      </c>
      <c r="LJ197" s="136"/>
      <c r="LK197" s="164">
        <f t="shared" si="164"/>
        <v>0</v>
      </c>
      <c r="LL197"/>
      <c r="LM197" s="164">
        <f t="shared" si="165"/>
        <v>0</v>
      </c>
      <c r="LN197" s="136"/>
      <c r="LO197" s="164">
        <f t="shared" si="166"/>
        <v>0</v>
      </c>
      <c r="LP197" s="136"/>
      <c r="LQ197" s="164">
        <f t="shared" si="167"/>
        <v>0</v>
      </c>
      <c r="LR197" s="136"/>
      <c r="LS197" s="164">
        <f t="shared" si="168"/>
        <v>0</v>
      </c>
      <c r="LT197" s="136"/>
      <c r="LU197" s="164">
        <f t="shared" si="169"/>
        <v>0</v>
      </c>
      <c r="LV197" s="136"/>
      <c r="LW197" s="164">
        <f t="shared" si="170"/>
        <v>0</v>
      </c>
      <c r="LX197" s="136"/>
      <c r="LY197" s="164">
        <f t="shared" si="171"/>
        <v>0</v>
      </c>
      <c r="LZ197" s="136"/>
      <c r="MA197" s="164">
        <f t="shared" si="172"/>
        <v>0</v>
      </c>
      <c r="MB197" s="136"/>
      <c r="MC197" s="164">
        <f t="shared" si="173"/>
        <v>0</v>
      </c>
      <c r="MD197" s="136"/>
      <c r="ME197" s="164">
        <f t="shared" si="174"/>
        <v>0</v>
      </c>
      <c r="MF197" s="136"/>
      <c r="MG197" s="164">
        <f t="shared" si="175"/>
        <v>0</v>
      </c>
      <c r="MH197" s="136"/>
      <c r="MI197" s="164">
        <f t="shared" si="176"/>
        <v>0</v>
      </c>
      <c r="MJ197" s="136"/>
      <c r="MK197" s="164">
        <f t="shared" si="177"/>
        <v>0</v>
      </c>
      <c r="ML197" s="136"/>
      <c r="MM197" s="164">
        <f t="shared" si="178"/>
        <v>0</v>
      </c>
      <c r="MN197" s="136"/>
      <c r="MO197" s="164">
        <f t="shared" si="179"/>
        <v>0</v>
      </c>
      <c r="MP197" s="136"/>
      <c r="MQ197" s="164">
        <f t="shared" si="180"/>
        <v>0</v>
      </c>
      <c r="MR197" s="136"/>
      <c r="MS197" s="164">
        <f t="shared" si="181"/>
        <v>0</v>
      </c>
      <c r="MT197" s="136"/>
      <c r="MU197" s="164">
        <f t="shared" si="182"/>
        <v>0</v>
      </c>
      <c r="MV197" s="136"/>
      <c r="MW197" s="164">
        <f t="shared" si="183"/>
        <v>0</v>
      </c>
      <c r="MX197" s="136"/>
      <c r="MY197" s="164">
        <f t="shared" si="184"/>
        <v>0</v>
      </c>
      <c r="MZ197" s="136"/>
      <c r="NA197" s="164">
        <f t="shared" si="185"/>
        <v>0</v>
      </c>
      <c r="NB197" s="136"/>
      <c r="NC197" s="164">
        <f t="shared" si="186"/>
        <v>0</v>
      </c>
      <c r="ND197" s="136"/>
      <c r="NE197" s="164">
        <f t="shared" si="187"/>
        <v>0</v>
      </c>
      <c r="NF197" s="136"/>
      <c r="NG197" s="164">
        <f t="shared" si="188"/>
        <v>0</v>
      </c>
      <c r="NH197" s="136"/>
      <c r="NI197" s="164">
        <f t="shared" si="189"/>
        <v>0</v>
      </c>
      <c r="NJ197" s="136"/>
      <c r="NK197" s="164">
        <f t="shared" si="190"/>
        <v>0</v>
      </c>
      <c r="NL197" s="136"/>
      <c r="NM197" s="164">
        <f t="shared" si="191"/>
        <v>0</v>
      </c>
      <c r="NN197" s="136"/>
      <c r="NO197" s="164">
        <f t="shared" si="192"/>
        <v>0</v>
      </c>
      <c r="NP197" s="136"/>
      <c r="NQ197" s="164">
        <f t="shared" si="193"/>
        <v>0</v>
      </c>
      <c r="NR197" s="136"/>
      <c r="NS197" s="164">
        <f t="shared" si="194"/>
        <v>0</v>
      </c>
      <c r="NT197" s="136"/>
      <c r="NU197" s="164">
        <f t="shared" si="195"/>
        <v>0</v>
      </c>
      <c r="NV197" s="136"/>
      <c r="NW197" s="164">
        <f t="shared" si="196"/>
        <v>0</v>
      </c>
      <c r="NX197" s="136"/>
      <c r="NY197" s="164">
        <f t="shared" si="197"/>
        <v>0</v>
      </c>
      <c r="NZ197" s="136"/>
      <c r="OA197" s="164">
        <f t="shared" si="198"/>
        <v>0</v>
      </c>
      <c r="OB197" s="136"/>
      <c r="OC197" s="164">
        <f t="shared" si="199"/>
        <v>0</v>
      </c>
      <c r="OD197" s="136"/>
      <c r="OE197" s="164">
        <f t="shared" si="200"/>
        <v>0</v>
      </c>
      <c r="OF197" s="136"/>
      <c r="OG197" s="164">
        <f t="shared" si="201"/>
        <v>0</v>
      </c>
      <c r="OH197" s="136"/>
      <c r="OI197" s="164">
        <f t="shared" si="202"/>
        <v>0</v>
      </c>
      <c r="OJ197" s="136"/>
      <c r="OK197" s="164">
        <f t="shared" si="203"/>
        <v>0</v>
      </c>
      <c r="OL197" s="136"/>
      <c r="OM197" s="164">
        <f t="shared" si="204"/>
        <v>0</v>
      </c>
      <c r="ON197" s="136"/>
      <c r="OO197" s="164">
        <f t="shared" si="205"/>
        <v>0</v>
      </c>
      <c r="OP197" s="136"/>
      <c r="OQ197" s="164">
        <f t="shared" si="206"/>
        <v>0</v>
      </c>
      <c r="OR197" s="136"/>
      <c r="OS197" s="164">
        <f t="shared" si="207"/>
        <v>0</v>
      </c>
      <c r="OT197" s="136"/>
      <c r="OU197" s="164">
        <f t="shared" si="208"/>
        <v>0</v>
      </c>
      <c r="OV197" s="136"/>
      <c r="OW197" s="164">
        <f t="shared" si="209"/>
        <v>0</v>
      </c>
      <c r="OX197" s="136"/>
      <c r="OY197" s="164">
        <f t="shared" si="210"/>
        <v>0</v>
      </c>
      <c r="OZ197" s="136"/>
      <c r="PA197" s="164">
        <f t="shared" si="211"/>
        <v>0</v>
      </c>
      <c r="PB197" s="136"/>
      <c r="PC197" s="164">
        <f t="shared" si="212"/>
        <v>0</v>
      </c>
      <c r="PD197" s="136"/>
      <c r="PE197" s="164">
        <f t="shared" si="213"/>
        <v>0</v>
      </c>
      <c r="PF197" s="136"/>
      <c r="PG197" s="164">
        <f t="shared" si="214"/>
        <v>0</v>
      </c>
      <c r="PH197" s="136"/>
      <c r="PI197" s="164">
        <f t="shared" si="215"/>
        <v>0</v>
      </c>
      <c r="PJ197" s="136"/>
      <c r="PK197" s="164">
        <f t="shared" si="216"/>
        <v>0</v>
      </c>
      <c r="PL197" s="136"/>
      <c r="PM197" s="164">
        <f t="shared" si="217"/>
        <v>0</v>
      </c>
      <c r="PN197" s="136"/>
      <c r="PO197" s="164">
        <f t="shared" si="218"/>
        <v>0</v>
      </c>
      <c r="PP197" s="136"/>
      <c r="PQ197" s="164">
        <f t="shared" si="219"/>
        <v>0</v>
      </c>
      <c r="PR197" s="136"/>
      <c r="PS197" s="164">
        <f t="shared" si="220"/>
        <v>0</v>
      </c>
      <c r="PT197" s="136"/>
      <c r="PU197" s="164">
        <f t="shared" si="221"/>
        <v>0</v>
      </c>
      <c r="PV197" s="136"/>
      <c r="PW197" s="164">
        <f t="shared" si="222"/>
        <v>0</v>
      </c>
      <c r="PX197" s="136"/>
      <c r="PY197" s="164">
        <f t="shared" si="223"/>
        <v>0</v>
      </c>
      <c r="PZ197" s="136"/>
      <c r="QA197" s="164">
        <f t="shared" si="224"/>
        <v>0</v>
      </c>
      <c r="QB197" s="136"/>
      <c r="QC197" s="164">
        <f t="shared" si="225"/>
        <v>0</v>
      </c>
      <c r="QD197" s="136"/>
      <c r="QE197" s="164">
        <f t="shared" si="226"/>
        <v>0</v>
      </c>
      <c r="QF197" s="136"/>
      <c r="QG197" s="164">
        <f t="shared" si="227"/>
        <v>0</v>
      </c>
      <c r="QH197" s="136"/>
      <c r="QI197" s="164">
        <f t="shared" si="228"/>
        <v>0</v>
      </c>
      <c r="QJ197" s="136"/>
      <c r="QK197" s="164">
        <f t="shared" si="229"/>
        <v>0</v>
      </c>
      <c r="QL197" s="136"/>
      <c r="QM197" s="164">
        <f t="shared" si="230"/>
        <v>0</v>
      </c>
      <c r="QN197" s="136"/>
      <c r="QO197" s="164">
        <f t="shared" si="231"/>
        <v>0</v>
      </c>
      <c r="QP197" s="136"/>
      <c r="QQ197" s="164">
        <f t="shared" si="232"/>
        <v>0</v>
      </c>
      <c r="QR197" s="136"/>
      <c r="QS197" s="164">
        <f t="shared" si="233"/>
        <v>0</v>
      </c>
      <c r="QT197" s="136"/>
      <c r="QU197" s="164">
        <f t="shared" si="234"/>
        <v>0</v>
      </c>
      <c r="QV197" s="136"/>
      <c r="QW197" s="164">
        <f t="shared" si="235"/>
        <v>0</v>
      </c>
      <c r="QX197" s="136"/>
      <c r="QY197" s="164">
        <f t="shared" si="236"/>
        <v>0</v>
      </c>
      <c r="QZ197" s="136"/>
      <c r="RA197" s="164">
        <f t="shared" si="237"/>
        <v>0</v>
      </c>
      <c r="RB197" s="136"/>
      <c r="RC197" s="164">
        <f t="shared" si="238"/>
        <v>0</v>
      </c>
      <c r="RD197" s="136"/>
      <c r="RE197" s="164">
        <f t="shared" si="239"/>
        <v>0</v>
      </c>
      <c r="RF197" s="136"/>
      <c r="RG197" s="164">
        <f t="shared" si="240"/>
        <v>0</v>
      </c>
      <c r="RH197" s="136"/>
      <c r="RI197" s="164">
        <f t="shared" si="241"/>
        <v>0</v>
      </c>
      <c r="RJ197" s="136"/>
      <c r="RK197" s="164">
        <f t="shared" si="242"/>
        <v>0</v>
      </c>
      <c r="RL197" s="136"/>
      <c r="RM197" s="164">
        <f t="shared" si="243"/>
        <v>0</v>
      </c>
      <c r="RN197" s="136"/>
      <c r="RO197" s="164">
        <f t="shared" si="244"/>
        <v>0</v>
      </c>
      <c r="RP197" s="136"/>
      <c r="RQ197" s="164">
        <f t="shared" si="245"/>
        <v>0</v>
      </c>
      <c r="RR197" s="136"/>
      <c r="RS197" s="164">
        <f t="shared" si="246"/>
        <v>0</v>
      </c>
      <c r="RT197" s="136"/>
      <c r="RU197" s="164">
        <f t="shared" si="247"/>
        <v>0</v>
      </c>
      <c r="RV197" s="136"/>
      <c r="RW197" s="164">
        <f t="shared" si="248"/>
        <v>0</v>
      </c>
      <c r="RX197" s="136"/>
      <c r="RY197" s="164">
        <f t="shared" si="249"/>
        <v>0</v>
      </c>
      <c r="RZ197" s="136"/>
      <c r="SA197" s="164">
        <f t="shared" si="250"/>
        <v>0</v>
      </c>
      <c r="SB197" s="136"/>
      <c r="SC197" s="164">
        <f t="shared" si="251"/>
        <v>0</v>
      </c>
      <c r="SD197" s="136"/>
      <c r="SE197" s="164">
        <f t="shared" si="252"/>
        <v>0</v>
      </c>
      <c r="SF197" s="136"/>
      <c r="SG197" s="164">
        <f t="shared" si="253"/>
        <v>0</v>
      </c>
      <c r="SH197" s="136"/>
      <c r="SI197" s="164">
        <f t="shared" si="254"/>
        <v>0</v>
      </c>
      <c r="SJ197" s="136"/>
      <c r="SK197" s="164">
        <f t="shared" si="255"/>
        <v>0</v>
      </c>
      <c r="SL197" s="136"/>
      <c r="SM197" s="164">
        <f t="shared" si="256"/>
        <v>0</v>
      </c>
      <c r="SN197" s="136"/>
      <c r="SO197" s="164">
        <f t="shared" si="257"/>
        <v>0</v>
      </c>
      <c r="SP197" s="136"/>
      <c r="SQ197" s="164">
        <f t="shared" si="258"/>
        <v>0</v>
      </c>
    </row>
    <row r="198" spans="1:511" s="123" customFormat="1" x14ac:dyDescent="0.25">
      <c r="A198" s="165" t="s">
        <v>39</v>
      </c>
      <c r="B198" s="166" t="s">
        <v>38</v>
      </c>
      <c r="C198" s="207" t="e">
        <f>AVERAGE(#REF!)</f>
        <v>#REF!</v>
      </c>
      <c r="D198" s="136"/>
      <c r="E198" s="167">
        <f t="shared" si="5"/>
        <v>0</v>
      </c>
      <c r="F198" s="136"/>
      <c r="G198" s="167">
        <f t="shared" si="6"/>
        <v>0</v>
      </c>
      <c r="H198" s="136"/>
      <c r="I198" s="167">
        <f t="shared" si="7"/>
        <v>0</v>
      </c>
      <c r="J198" s="136"/>
      <c r="K198" s="167">
        <f t="shared" si="8"/>
        <v>0</v>
      </c>
      <c r="L198" s="136"/>
      <c r="M198" s="167">
        <f t="shared" si="9"/>
        <v>0</v>
      </c>
      <c r="N198" s="136"/>
      <c r="O198" s="167">
        <f t="shared" si="10"/>
        <v>0</v>
      </c>
      <c r="P198" s="136"/>
      <c r="Q198" s="167">
        <f t="shared" si="11"/>
        <v>0</v>
      </c>
      <c r="R198" s="136"/>
      <c r="S198" s="167">
        <f t="shared" si="12"/>
        <v>0</v>
      </c>
      <c r="T198" s="136"/>
      <c r="U198" s="167">
        <f t="shared" si="13"/>
        <v>0</v>
      </c>
      <c r="V198" s="136"/>
      <c r="W198" s="167">
        <f t="shared" si="14"/>
        <v>0</v>
      </c>
      <c r="X198" s="136"/>
      <c r="Y198" s="167">
        <f t="shared" si="15"/>
        <v>0</v>
      </c>
      <c r="Z198" s="136"/>
      <c r="AA198" s="167">
        <f t="shared" si="16"/>
        <v>0</v>
      </c>
      <c r="AB198" s="136"/>
      <c r="AC198" s="167">
        <f t="shared" si="17"/>
        <v>0</v>
      </c>
      <c r="AD198" s="136"/>
      <c r="AE198" s="167">
        <f t="shared" si="18"/>
        <v>0</v>
      </c>
      <c r="AF198" s="136"/>
      <c r="AG198" s="167">
        <f t="shared" si="19"/>
        <v>0</v>
      </c>
      <c r="AH198" s="136"/>
      <c r="AI198" s="167">
        <f t="shared" si="20"/>
        <v>0</v>
      </c>
      <c r="AJ198" s="136"/>
      <c r="AK198" s="167">
        <f t="shared" si="21"/>
        <v>0</v>
      </c>
      <c r="AL198" s="136"/>
      <c r="AM198" s="167">
        <f t="shared" si="22"/>
        <v>0</v>
      </c>
      <c r="AN198" s="136"/>
      <c r="AO198" s="167">
        <f t="shared" si="23"/>
        <v>0</v>
      </c>
      <c r="AP198" s="136"/>
      <c r="AQ198" s="167">
        <f t="shared" si="24"/>
        <v>0</v>
      </c>
      <c r="AR198" s="136"/>
      <c r="AS198" s="167">
        <f t="shared" si="25"/>
        <v>0</v>
      </c>
      <c r="AT198" s="136"/>
      <c r="AU198" s="167">
        <f t="shared" si="26"/>
        <v>0</v>
      </c>
      <c r="AV198" s="136"/>
      <c r="AW198" s="167">
        <f t="shared" si="27"/>
        <v>0</v>
      </c>
      <c r="AX198" s="136"/>
      <c r="AY198" s="167">
        <f t="shared" si="28"/>
        <v>0</v>
      </c>
      <c r="AZ198" s="136"/>
      <c r="BA198" s="167">
        <f t="shared" si="29"/>
        <v>0</v>
      </c>
      <c r="BB198" s="136"/>
      <c r="BC198" s="167">
        <f t="shared" si="30"/>
        <v>0</v>
      </c>
      <c r="BD198" s="136"/>
      <c r="BE198" s="167">
        <f t="shared" si="31"/>
        <v>0</v>
      </c>
      <c r="BF198" s="136"/>
      <c r="BG198" s="167">
        <f t="shared" si="32"/>
        <v>0</v>
      </c>
      <c r="BH198" s="136"/>
      <c r="BI198" s="167">
        <f t="shared" si="33"/>
        <v>0</v>
      </c>
      <c r="BJ198" s="136"/>
      <c r="BK198" s="167">
        <f t="shared" si="34"/>
        <v>0</v>
      </c>
      <c r="BL198" s="136"/>
      <c r="BM198" s="167">
        <f t="shared" si="35"/>
        <v>0</v>
      </c>
      <c r="BN198" s="136"/>
      <c r="BO198" s="167">
        <f t="shared" si="36"/>
        <v>0</v>
      </c>
      <c r="BP198" s="136"/>
      <c r="BQ198" s="167">
        <f t="shared" si="37"/>
        <v>0</v>
      </c>
      <c r="BR198" s="136"/>
      <c r="BS198" s="167">
        <f t="shared" si="38"/>
        <v>0</v>
      </c>
      <c r="BT198" s="136"/>
      <c r="BU198" s="167">
        <f t="shared" si="39"/>
        <v>0</v>
      </c>
      <c r="BV198" s="136"/>
      <c r="BW198" s="167">
        <f t="shared" si="40"/>
        <v>0</v>
      </c>
      <c r="BX198" s="136"/>
      <c r="BY198" s="167">
        <f t="shared" si="41"/>
        <v>0</v>
      </c>
      <c r="BZ198" s="136"/>
      <c r="CA198" s="167">
        <f t="shared" si="42"/>
        <v>0</v>
      </c>
      <c r="CB198" s="136"/>
      <c r="CC198" s="167">
        <f t="shared" si="43"/>
        <v>0</v>
      </c>
      <c r="CD198" s="136"/>
      <c r="CE198" s="167">
        <f t="shared" si="44"/>
        <v>0</v>
      </c>
      <c r="CF198" s="136"/>
      <c r="CG198" s="167">
        <f t="shared" si="45"/>
        <v>0</v>
      </c>
      <c r="CH198" s="136"/>
      <c r="CI198" s="167">
        <f t="shared" si="46"/>
        <v>0</v>
      </c>
      <c r="CJ198" s="136"/>
      <c r="CK198" s="167">
        <f t="shared" si="47"/>
        <v>0</v>
      </c>
      <c r="CL198" s="136"/>
      <c r="CM198" s="167">
        <f t="shared" si="48"/>
        <v>0</v>
      </c>
      <c r="CN198" s="136"/>
      <c r="CO198" s="167">
        <f t="shared" si="49"/>
        <v>0</v>
      </c>
      <c r="CP198" s="136"/>
      <c r="CQ198" s="167">
        <f t="shared" si="50"/>
        <v>0</v>
      </c>
      <c r="CR198" s="136"/>
      <c r="CS198" s="167">
        <f t="shared" si="51"/>
        <v>0</v>
      </c>
      <c r="CT198" s="136"/>
      <c r="CU198" s="167">
        <f t="shared" si="52"/>
        <v>0</v>
      </c>
      <c r="CV198" s="136"/>
      <c r="CW198" s="167">
        <f t="shared" si="53"/>
        <v>0</v>
      </c>
      <c r="CX198" s="136"/>
      <c r="CY198" s="167">
        <f t="shared" si="54"/>
        <v>0</v>
      </c>
      <c r="CZ198" s="136"/>
      <c r="DA198" s="167">
        <f t="shared" si="55"/>
        <v>0</v>
      </c>
      <c r="DB198" s="136"/>
      <c r="DC198" s="167">
        <f t="shared" si="56"/>
        <v>0</v>
      </c>
      <c r="DD198" s="136"/>
      <c r="DE198" s="167">
        <f t="shared" si="57"/>
        <v>0</v>
      </c>
      <c r="DF198" s="136"/>
      <c r="DG198" s="167">
        <f t="shared" si="58"/>
        <v>0</v>
      </c>
      <c r="DH198" s="136"/>
      <c r="DI198" s="167">
        <f t="shared" si="59"/>
        <v>0</v>
      </c>
      <c r="DJ198" s="136"/>
      <c r="DK198" s="167">
        <f t="shared" si="60"/>
        <v>0</v>
      </c>
      <c r="DL198" s="136"/>
      <c r="DM198" s="167">
        <f t="shared" si="61"/>
        <v>0</v>
      </c>
      <c r="DN198" s="136"/>
      <c r="DO198" s="167">
        <f t="shared" si="62"/>
        <v>0</v>
      </c>
      <c r="DP198" s="136"/>
      <c r="DQ198" s="167">
        <f t="shared" si="63"/>
        <v>0</v>
      </c>
      <c r="DR198" s="136"/>
      <c r="DS198" s="167">
        <f t="shared" si="64"/>
        <v>0</v>
      </c>
      <c r="DT198" s="136"/>
      <c r="DU198" s="167">
        <f t="shared" si="65"/>
        <v>0</v>
      </c>
      <c r="DV198" s="136"/>
      <c r="DW198" s="167">
        <f t="shared" si="66"/>
        <v>0</v>
      </c>
      <c r="DX198" s="136"/>
      <c r="DY198" s="167">
        <f t="shared" si="67"/>
        <v>0</v>
      </c>
      <c r="DZ198" s="136"/>
      <c r="EA198" s="167">
        <f t="shared" si="68"/>
        <v>0</v>
      </c>
      <c r="EB198" s="136"/>
      <c r="EC198" s="167">
        <f t="shared" si="69"/>
        <v>0</v>
      </c>
      <c r="ED198" s="136"/>
      <c r="EE198" s="167">
        <f t="shared" si="70"/>
        <v>0</v>
      </c>
      <c r="EF198" s="136"/>
      <c r="EG198" s="167">
        <f t="shared" si="71"/>
        <v>0</v>
      </c>
      <c r="EH198" s="136"/>
      <c r="EI198" s="167">
        <f t="shared" si="72"/>
        <v>0</v>
      </c>
      <c r="EJ198" s="136"/>
      <c r="EK198" s="167">
        <f t="shared" si="73"/>
        <v>0</v>
      </c>
      <c r="EL198" s="136"/>
      <c r="EM198" s="167">
        <f t="shared" si="74"/>
        <v>0</v>
      </c>
      <c r="EN198" s="136"/>
      <c r="EO198" s="167">
        <f t="shared" si="75"/>
        <v>0</v>
      </c>
      <c r="EP198" s="136"/>
      <c r="EQ198" s="167">
        <f t="shared" si="76"/>
        <v>0</v>
      </c>
      <c r="ER198" s="136"/>
      <c r="ES198" s="167">
        <f t="shared" si="77"/>
        <v>0</v>
      </c>
      <c r="ET198" s="136"/>
      <c r="EU198" s="167">
        <f t="shared" si="78"/>
        <v>0</v>
      </c>
      <c r="EV198" s="136"/>
      <c r="EW198" s="167">
        <f t="shared" si="79"/>
        <v>0</v>
      </c>
      <c r="EX198" s="136"/>
      <c r="EY198" s="167">
        <f t="shared" si="80"/>
        <v>0</v>
      </c>
      <c r="EZ198" s="136"/>
      <c r="FA198" s="167">
        <f t="shared" si="81"/>
        <v>0</v>
      </c>
      <c r="FB198" s="136"/>
      <c r="FC198" s="167">
        <f t="shared" si="82"/>
        <v>0</v>
      </c>
      <c r="FD198" s="136"/>
      <c r="FE198" s="167">
        <f t="shared" si="83"/>
        <v>0</v>
      </c>
      <c r="FF198" s="136"/>
      <c r="FG198" s="167">
        <f t="shared" si="84"/>
        <v>0</v>
      </c>
      <c r="FH198" s="136"/>
      <c r="FI198" s="167">
        <f t="shared" si="85"/>
        <v>0</v>
      </c>
      <c r="FJ198" s="136"/>
      <c r="FK198" s="167">
        <f t="shared" si="86"/>
        <v>0</v>
      </c>
      <c r="FL198" s="136"/>
      <c r="FM198" s="167">
        <f t="shared" si="87"/>
        <v>0</v>
      </c>
      <c r="FN198" s="136"/>
      <c r="FO198" s="167">
        <f t="shared" si="88"/>
        <v>0</v>
      </c>
      <c r="FP198" s="136"/>
      <c r="FQ198" s="167">
        <f t="shared" si="89"/>
        <v>0</v>
      </c>
      <c r="FR198" s="136"/>
      <c r="FS198" s="167">
        <f t="shared" si="90"/>
        <v>0</v>
      </c>
      <c r="FT198" s="136"/>
      <c r="FU198" s="167">
        <f t="shared" si="91"/>
        <v>0</v>
      </c>
      <c r="FV198" s="136"/>
      <c r="FW198" s="167">
        <f t="shared" si="92"/>
        <v>0</v>
      </c>
      <c r="FX198" s="136"/>
      <c r="FY198" s="167">
        <f t="shared" si="93"/>
        <v>0</v>
      </c>
      <c r="FZ198" s="136"/>
      <c r="GA198" s="167">
        <f t="shared" si="94"/>
        <v>0</v>
      </c>
      <c r="GB198" s="136"/>
      <c r="GC198" s="167">
        <f t="shared" si="95"/>
        <v>0</v>
      </c>
      <c r="GD198" s="136"/>
      <c r="GE198" s="167">
        <f t="shared" si="96"/>
        <v>0</v>
      </c>
      <c r="GF198" s="136"/>
      <c r="GG198" s="167">
        <f t="shared" si="97"/>
        <v>0</v>
      </c>
      <c r="GH198" s="136"/>
      <c r="GI198" s="167">
        <f t="shared" si="98"/>
        <v>0</v>
      </c>
      <c r="GJ198" s="136"/>
      <c r="GK198" s="167">
        <f t="shared" si="99"/>
        <v>0</v>
      </c>
      <c r="GL198" s="136"/>
      <c r="GM198" s="167">
        <f t="shared" si="100"/>
        <v>0</v>
      </c>
      <c r="GN198" s="136"/>
      <c r="GO198" s="167">
        <f t="shared" si="101"/>
        <v>0</v>
      </c>
      <c r="GP198" s="136"/>
      <c r="GQ198" s="167">
        <f t="shared" si="102"/>
        <v>0</v>
      </c>
      <c r="GR198" s="136"/>
      <c r="GS198" s="167">
        <f t="shared" si="103"/>
        <v>0</v>
      </c>
      <c r="GT198" s="136"/>
      <c r="GU198" s="167">
        <f t="shared" si="104"/>
        <v>0</v>
      </c>
      <c r="GV198" s="136"/>
      <c r="GW198" s="167">
        <f t="shared" si="105"/>
        <v>0</v>
      </c>
      <c r="GX198" s="136"/>
      <c r="GY198" s="167">
        <f t="shared" si="106"/>
        <v>0</v>
      </c>
      <c r="GZ198" s="136"/>
      <c r="HA198" s="167">
        <f t="shared" si="107"/>
        <v>0</v>
      </c>
      <c r="HB198" s="136"/>
      <c r="HC198" s="167">
        <f t="shared" si="108"/>
        <v>0</v>
      </c>
      <c r="HD198" s="136"/>
      <c r="HE198" s="167">
        <f t="shared" si="109"/>
        <v>0</v>
      </c>
      <c r="HF198" s="136"/>
      <c r="HG198" s="167">
        <f t="shared" si="110"/>
        <v>0</v>
      </c>
      <c r="HH198" s="136"/>
      <c r="HI198" s="167">
        <f t="shared" si="111"/>
        <v>0</v>
      </c>
      <c r="HJ198" s="136"/>
      <c r="HK198" s="167">
        <f t="shared" si="112"/>
        <v>0</v>
      </c>
      <c r="HL198" s="136"/>
      <c r="HM198" s="167">
        <f t="shared" si="113"/>
        <v>0</v>
      </c>
      <c r="HN198" s="136"/>
      <c r="HO198" s="167">
        <f t="shared" si="114"/>
        <v>0</v>
      </c>
      <c r="HP198" s="136"/>
      <c r="HQ198" s="167">
        <f t="shared" si="115"/>
        <v>0</v>
      </c>
      <c r="HR198" s="136"/>
      <c r="HS198" s="167">
        <f t="shared" si="116"/>
        <v>0</v>
      </c>
      <c r="HT198" s="136"/>
      <c r="HU198" s="167">
        <f t="shared" si="117"/>
        <v>0</v>
      </c>
      <c r="HV198" s="136"/>
      <c r="HW198" s="167">
        <f t="shared" si="118"/>
        <v>0</v>
      </c>
      <c r="HX198" s="136"/>
      <c r="HY198" s="167">
        <f t="shared" si="119"/>
        <v>0</v>
      </c>
      <c r="HZ198" s="136"/>
      <c r="IA198" s="167">
        <f t="shared" si="120"/>
        <v>0</v>
      </c>
      <c r="IB198" s="136"/>
      <c r="IC198" s="167">
        <f t="shared" si="121"/>
        <v>0</v>
      </c>
      <c r="ID198" s="136"/>
      <c r="IE198" s="167">
        <f t="shared" si="122"/>
        <v>0</v>
      </c>
      <c r="IF198" s="136"/>
      <c r="IG198" s="167">
        <f t="shared" si="123"/>
        <v>0</v>
      </c>
      <c r="IH198" s="136"/>
      <c r="II198" s="167">
        <f t="shared" si="124"/>
        <v>0</v>
      </c>
      <c r="IJ198" s="136"/>
      <c r="IK198" s="167">
        <f t="shared" si="125"/>
        <v>0</v>
      </c>
      <c r="IL198" s="136"/>
      <c r="IM198" s="167">
        <f t="shared" si="126"/>
        <v>0</v>
      </c>
      <c r="IN198" s="136"/>
      <c r="IO198" s="167">
        <f t="shared" si="127"/>
        <v>0</v>
      </c>
      <c r="IP198" s="136"/>
      <c r="IQ198" s="167">
        <f t="shared" si="128"/>
        <v>0</v>
      </c>
      <c r="IR198" s="136"/>
      <c r="IS198" s="167">
        <f t="shared" si="129"/>
        <v>0</v>
      </c>
      <c r="IT198" s="136"/>
      <c r="IU198" s="167">
        <f t="shared" si="130"/>
        <v>0</v>
      </c>
      <c r="IV198" s="136"/>
      <c r="IW198" s="167">
        <f t="shared" si="131"/>
        <v>0</v>
      </c>
      <c r="IX198" s="136"/>
      <c r="IY198" s="167">
        <f t="shared" si="132"/>
        <v>0</v>
      </c>
      <c r="IZ198" s="136"/>
      <c r="JA198" s="167">
        <f t="shared" si="133"/>
        <v>0</v>
      </c>
      <c r="JB198" s="136"/>
      <c r="JC198" s="167">
        <f t="shared" si="134"/>
        <v>0</v>
      </c>
      <c r="JD198" s="136"/>
      <c r="JE198" s="167">
        <f t="shared" si="135"/>
        <v>0</v>
      </c>
      <c r="JF198" s="136"/>
      <c r="JG198" s="167">
        <f t="shared" si="136"/>
        <v>0</v>
      </c>
      <c r="JH198" s="136"/>
      <c r="JI198" s="167">
        <f t="shared" si="137"/>
        <v>0</v>
      </c>
      <c r="JJ198" s="136"/>
      <c r="JK198" s="167">
        <f t="shared" si="138"/>
        <v>0</v>
      </c>
      <c r="JL198" s="136"/>
      <c r="JM198" s="167">
        <f t="shared" si="139"/>
        <v>0</v>
      </c>
      <c r="JN198" s="136"/>
      <c r="JO198" s="167">
        <f t="shared" si="140"/>
        <v>0</v>
      </c>
      <c r="JP198" s="136"/>
      <c r="JQ198" s="167">
        <f t="shared" si="141"/>
        <v>0</v>
      </c>
      <c r="JR198" s="136"/>
      <c r="JS198" s="167">
        <f t="shared" si="142"/>
        <v>0</v>
      </c>
      <c r="JT198" s="136"/>
      <c r="JU198" s="167">
        <f t="shared" si="143"/>
        <v>0</v>
      </c>
      <c r="JV198" s="136"/>
      <c r="JW198" s="167">
        <f t="shared" si="144"/>
        <v>0</v>
      </c>
      <c r="JX198" s="136"/>
      <c r="JY198" s="167">
        <f t="shared" si="145"/>
        <v>0</v>
      </c>
      <c r="JZ198" s="136"/>
      <c r="KA198" s="167">
        <f t="shared" si="146"/>
        <v>0</v>
      </c>
      <c r="KB198" s="136"/>
      <c r="KC198" s="167">
        <f t="shared" si="147"/>
        <v>0</v>
      </c>
      <c r="KD198" s="136"/>
      <c r="KE198" s="167">
        <f t="shared" si="148"/>
        <v>0</v>
      </c>
      <c r="KF198" s="136"/>
      <c r="KG198" s="167">
        <f t="shared" si="149"/>
        <v>0</v>
      </c>
      <c r="KH198" s="136"/>
      <c r="KI198" s="167">
        <f t="shared" si="150"/>
        <v>0</v>
      </c>
      <c r="KJ198" s="136"/>
      <c r="KK198" s="167">
        <f t="shared" si="151"/>
        <v>0</v>
      </c>
      <c r="KL198" s="136"/>
      <c r="KM198" s="167">
        <f t="shared" si="152"/>
        <v>0</v>
      </c>
      <c r="KN198" s="136"/>
      <c r="KO198" s="167">
        <f t="shared" si="153"/>
        <v>0</v>
      </c>
      <c r="KP198" s="136"/>
      <c r="KQ198" s="167">
        <f t="shared" si="154"/>
        <v>0</v>
      </c>
      <c r="KR198" s="136"/>
      <c r="KS198" s="167">
        <f t="shared" si="155"/>
        <v>0</v>
      </c>
      <c r="KT198" s="136"/>
      <c r="KU198" s="167">
        <f t="shared" si="156"/>
        <v>0</v>
      </c>
      <c r="KV198" s="136"/>
      <c r="KW198" s="167">
        <f t="shared" si="157"/>
        <v>0</v>
      </c>
      <c r="KX198" s="136"/>
      <c r="KY198" s="167">
        <f t="shared" si="158"/>
        <v>0</v>
      </c>
      <c r="KZ198" s="136"/>
      <c r="LA198" s="167">
        <f t="shared" si="159"/>
        <v>0</v>
      </c>
      <c r="LB198" s="136"/>
      <c r="LC198" s="167">
        <f t="shared" si="160"/>
        <v>0</v>
      </c>
      <c r="LD198" s="136"/>
      <c r="LE198" s="167">
        <f t="shared" si="161"/>
        <v>0</v>
      </c>
      <c r="LF198" s="136"/>
      <c r="LG198" s="167">
        <f t="shared" si="162"/>
        <v>0</v>
      </c>
      <c r="LH198" s="136"/>
      <c r="LI198" s="167">
        <f t="shared" si="163"/>
        <v>0</v>
      </c>
      <c r="LJ198" s="136"/>
      <c r="LK198" s="167">
        <f t="shared" si="164"/>
        <v>0</v>
      </c>
      <c r="LL198"/>
      <c r="LM198" s="167">
        <f t="shared" si="165"/>
        <v>0</v>
      </c>
      <c r="LN198" s="136"/>
      <c r="LO198" s="167">
        <f t="shared" si="166"/>
        <v>0</v>
      </c>
      <c r="LP198" s="136"/>
      <c r="LQ198" s="167">
        <f t="shared" si="167"/>
        <v>0</v>
      </c>
      <c r="LR198" s="136"/>
      <c r="LS198" s="167">
        <f t="shared" si="168"/>
        <v>0</v>
      </c>
      <c r="LT198" s="136"/>
      <c r="LU198" s="167">
        <f t="shared" si="169"/>
        <v>0</v>
      </c>
      <c r="LV198" s="136"/>
      <c r="LW198" s="167">
        <f t="shared" si="170"/>
        <v>0</v>
      </c>
      <c r="LX198" s="136"/>
      <c r="LY198" s="167">
        <f t="shared" si="171"/>
        <v>0</v>
      </c>
      <c r="LZ198" s="136"/>
      <c r="MA198" s="167">
        <f t="shared" si="172"/>
        <v>0</v>
      </c>
      <c r="MB198" s="136"/>
      <c r="MC198" s="167">
        <f t="shared" si="173"/>
        <v>0</v>
      </c>
      <c r="MD198" s="136"/>
      <c r="ME198" s="167">
        <f t="shared" si="174"/>
        <v>0</v>
      </c>
      <c r="MF198" s="136"/>
      <c r="MG198" s="167">
        <f t="shared" si="175"/>
        <v>0</v>
      </c>
      <c r="MH198" s="136"/>
      <c r="MI198" s="167">
        <f t="shared" si="176"/>
        <v>0</v>
      </c>
      <c r="MJ198" s="136"/>
      <c r="MK198" s="167">
        <f t="shared" si="177"/>
        <v>0</v>
      </c>
      <c r="ML198" s="136"/>
      <c r="MM198" s="167">
        <f t="shared" si="178"/>
        <v>0</v>
      </c>
      <c r="MN198" s="136"/>
      <c r="MO198" s="167">
        <f t="shared" si="179"/>
        <v>0</v>
      </c>
      <c r="MP198" s="136"/>
      <c r="MQ198" s="167">
        <f t="shared" si="180"/>
        <v>0</v>
      </c>
      <c r="MR198" s="136"/>
      <c r="MS198" s="167">
        <f t="shared" si="181"/>
        <v>0</v>
      </c>
      <c r="MT198" s="136"/>
      <c r="MU198" s="167">
        <f t="shared" si="182"/>
        <v>0</v>
      </c>
      <c r="MV198" s="136"/>
      <c r="MW198" s="167">
        <f t="shared" si="183"/>
        <v>0</v>
      </c>
      <c r="MX198" s="136"/>
      <c r="MY198" s="167">
        <f t="shared" si="184"/>
        <v>0</v>
      </c>
      <c r="MZ198" s="136"/>
      <c r="NA198" s="167">
        <f t="shared" si="185"/>
        <v>0</v>
      </c>
      <c r="NB198" s="136"/>
      <c r="NC198" s="167">
        <f t="shared" si="186"/>
        <v>0</v>
      </c>
      <c r="ND198" s="136"/>
      <c r="NE198" s="167">
        <f t="shared" si="187"/>
        <v>0</v>
      </c>
      <c r="NF198" s="136"/>
      <c r="NG198" s="167">
        <f t="shared" si="188"/>
        <v>0</v>
      </c>
      <c r="NH198" s="136"/>
      <c r="NI198" s="167">
        <f t="shared" si="189"/>
        <v>0</v>
      </c>
      <c r="NJ198" s="136"/>
      <c r="NK198" s="167">
        <f t="shared" si="190"/>
        <v>0</v>
      </c>
      <c r="NL198" s="136"/>
      <c r="NM198" s="167">
        <f t="shared" si="191"/>
        <v>0</v>
      </c>
      <c r="NN198" s="136"/>
      <c r="NO198" s="167">
        <f t="shared" si="192"/>
        <v>0</v>
      </c>
      <c r="NP198" s="136"/>
      <c r="NQ198" s="167">
        <f t="shared" si="193"/>
        <v>0</v>
      </c>
      <c r="NR198" s="136"/>
      <c r="NS198" s="167">
        <f t="shared" si="194"/>
        <v>0</v>
      </c>
      <c r="NT198" s="136"/>
      <c r="NU198" s="167">
        <f t="shared" si="195"/>
        <v>0</v>
      </c>
      <c r="NV198" s="136"/>
      <c r="NW198" s="167">
        <f t="shared" si="196"/>
        <v>0</v>
      </c>
      <c r="NX198" s="136"/>
      <c r="NY198" s="167">
        <f t="shared" si="197"/>
        <v>0</v>
      </c>
      <c r="NZ198" s="136"/>
      <c r="OA198" s="167">
        <f t="shared" si="198"/>
        <v>0</v>
      </c>
      <c r="OB198" s="136"/>
      <c r="OC198" s="167">
        <f t="shared" si="199"/>
        <v>0</v>
      </c>
      <c r="OD198" s="136"/>
      <c r="OE198" s="167">
        <f t="shared" si="200"/>
        <v>0</v>
      </c>
      <c r="OF198" s="136"/>
      <c r="OG198" s="167">
        <f t="shared" si="201"/>
        <v>0</v>
      </c>
      <c r="OH198" s="136"/>
      <c r="OI198" s="167">
        <f t="shared" si="202"/>
        <v>0</v>
      </c>
      <c r="OJ198" s="136"/>
      <c r="OK198" s="167">
        <f t="shared" si="203"/>
        <v>0</v>
      </c>
      <c r="OL198" s="136"/>
      <c r="OM198" s="167">
        <f t="shared" si="204"/>
        <v>0</v>
      </c>
      <c r="ON198" s="136"/>
      <c r="OO198" s="167">
        <f t="shared" si="205"/>
        <v>0</v>
      </c>
      <c r="OP198" s="136"/>
      <c r="OQ198" s="167">
        <f t="shared" si="206"/>
        <v>0</v>
      </c>
      <c r="OR198" s="136"/>
      <c r="OS198" s="167">
        <f t="shared" si="207"/>
        <v>0</v>
      </c>
      <c r="OT198" s="136"/>
      <c r="OU198" s="167">
        <f t="shared" si="208"/>
        <v>0</v>
      </c>
      <c r="OV198" s="136"/>
      <c r="OW198" s="167">
        <f t="shared" si="209"/>
        <v>0</v>
      </c>
      <c r="OX198" s="136"/>
      <c r="OY198" s="167">
        <f t="shared" si="210"/>
        <v>0</v>
      </c>
      <c r="OZ198" s="136"/>
      <c r="PA198" s="167">
        <f t="shared" si="211"/>
        <v>0</v>
      </c>
      <c r="PB198" s="136"/>
      <c r="PC198" s="167">
        <f t="shared" si="212"/>
        <v>0</v>
      </c>
      <c r="PD198" s="136"/>
      <c r="PE198" s="167">
        <f t="shared" si="213"/>
        <v>0</v>
      </c>
      <c r="PF198" s="136"/>
      <c r="PG198" s="167">
        <f t="shared" si="214"/>
        <v>0</v>
      </c>
      <c r="PH198" s="136"/>
      <c r="PI198" s="167">
        <f t="shared" si="215"/>
        <v>0</v>
      </c>
      <c r="PJ198" s="136"/>
      <c r="PK198" s="167">
        <f t="shared" si="216"/>
        <v>0</v>
      </c>
      <c r="PL198" s="136"/>
      <c r="PM198" s="167">
        <f t="shared" si="217"/>
        <v>0</v>
      </c>
      <c r="PN198" s="136"/>
      <c r="PO198" s="167">
        <f t="shared" si="218"/>
        <v>0</v>
      </c>
      <c r="PP198" s="136"/>
      <c r="PQ198" s="167">
        <f t="shared" si="219"/>
        <v>0</v>
      </c>
      <c r="PR198" s="136"/>
      <c r="PS198" s="167">
        <f t="shared" si="220"/>
        <v>0</v>
      </c>
      <c r="PT198" s="136"/>
      <c r="PU198" s="167">
        <f t="shared" si="221"/>
        <v>0</v>
      </c>
      <c r="PV198" s="136"/>
      <c r="PW198" s="167">
        <f t="shared" si="222"/>
        <v>0</v>
      </c>
      <c r="PX198" s="136"/>
      <c r="PY198" s="167">
        <f t="shared" si="223"/>
        <v>0</v>
      </c>
      <c r="PZ198" s="136"/>
      <c r="QA198" s="167">
        <f t="shared" si="224"/>
        <v>0</v>
      </c>
      <c r="QB198" s="136"/>
      <c r="QC198" s="167">
        <f t="shared" si="225"/>
        <v>0</v>
      </c>
      <c r="QD198" s="136"/>
      <c r="QE198" s="167">
        <f t="shared" si="226"/>
        <v>0</v>
      </c>
      <c r="QF198" s="136"/>
      <c r="QG198" s="167">
        <f t="shared" si="227"/>
        <v>0</v>
      </c>
      <c r="QH198" s="136"/>
      <c r="QI198" s="167">
        <f t="shared" si="228"/>
        <v>0</v>
      </c>
      <c r="QJ198" s="136"/>
      <c r="QK198" s="167">
        <f t="shared" si="229"/>
        <v>0</v>
      </c>
      <c r="QL198" s="136"/>
      <c r="QM198" s="167">
        <f t="shared" si="230"/>
        <v>0</v>
      </c>
      <c r="QN198" s="136"/>
      <c r="QO198" s="167">
        <f t="shared" si="231"/>
        <v>0</v>
      </c>
      <c r="QP198" s="136"/>
      <c r="QQ198" s="167">
        <f t="shared" si="232"/>
        <v>0</v>
      </c>
      <c r="QR198" s="136"/>
      <c r="QS198" s="167">
        <f t="shared" si="233"/>
        <v>0</v>
      </c>
      <c r="QT198" s="136"/>
      <c r="QU198" s="167">
        <f t="shared" si="234"/>
        <v>0</v>
      </c>
      <c r="QV198" s="136"/>
      <c r="QW198" s="167">
        <f t="shared" si="235"/>
        <v>0</v>
      </c>
      <c r="QX198" s="136"/>
      <c r="QY198" s="167">
        <f t="shared" si="236"/>
        <v>0</v>
      </c>
      <c r="QZ198" s="136"/>
      <c r="RA198" s="167">
        <f t="shared" si="237"/>
        <v>0</v>
      </c>
      <c r="RB198" s="136"/>
      <c r="RC198" s="167">
        <f t="shared" si="238"/>
        <v>0</v>
      </c>
      <c r="RD198" s="136"/>
      <c r="RE198" s="167">
        <f t="shared" si="239"/>
        <v>0</v>
      </c>
      <c r="RF198" s="136"/>
      <c r="RG198" s="167">
        <f t="shared" si="240"/>
        <v>0</v>
      </c>
      <c r="RH198" s="136"/>
      <c r="RI198" s="167">
        <f t="shared" si="241"/>
        <v>0</v>
      </c>
      <c r="RJ198" s="136"/>
      <c r="RK198" s="167">
        <f t="shared" si="242"/>
        <v>0</v>
      </c>
      <c r="RL198" s="136"/>
      <c r="RM198" s="167">
        <f t="shared" si="243"/>
        <v>0</v>
      </c>
      <c r="RN198" s="136"/>
      <c r="RO198" s="167">
        <f t="shared" si="244"/>
        <v>0</v>
      </c>
      <c r="RP198" s="136"/>
      <c r="RQ198" s="167">
        <f t="shared" si="245"/>
        <v>0</v>
      </c>
      <c r="RR198" s="136"/>
      <c r="RS198" s="167">
        <f t="shared" si="246"/>
        <v>0</v>
      </c>
      <c r="RT198" s="136"/>
      <c r="RU198" s="167">
        <f t="shared" si="247"/>
        <v>0</v>
      </c>
      <c r="RV198" s="136"/>
      <c r="RW198" s="167">
        <f t="shared" si="248"/>
        <v>0</v>
      </c>
      <c r="RX198" s="136"/>
      <c r="RY198" s="167">
        <f t="shared" si="249"/>
        <v>0</v>
      </c>
      <c r="RZ198" s="136"/>
      <c r="SA198" s="167">
        <f t="shared" si="250"/>
        <v>0</v>
      </c>
      <c r="SB198" s="136"/>
      <c r="SC198" s="167">
        <f t="shared" si="251"/>
        <v>0</v>
      </c>
      <c r="SD198" s="136"/>
      <c r="SE198" s="167">
        <f t="shared" si="252"/>
        <v>0</v>
      </c>
      <c r="SF198" s="136"/>
      <c r="SG198" s="167">
        <f t="shared" si="253"/>
        <v>0</v>
      </c>
      <c r="SH198" s="136"/>
      <c r="SI198" s="167">
        <f t="shared" si="254"/>
        <v>0</v>
      </c>
      <c r="SJ198" s="136"/>
      <c r="SK198" s="167">
        <f t="shared" si="255"/>
        <v>0</v>
      </c>
      <c r="SL198" s="136"/>
      <c r="SM198" s="167">
        <f t="shared" si="256"/>
        <v>0</v>
      </c>
      <c r="SN198" s="136"/>
      <c r="SO198" s="167">
        <f t="shared" si="257"/>
        <v>0</v>
      </c>
      <c r="SP198" s="136"/>
      <c r="SQ198" s="167">
        <f t="shared" si="258"/>
        <v>0</v>
      </c>
    </row>
    <row r="199" spans="1:511" s="123" customFormat="1" x14ac:dyDescent="0.25">
      <c r="A199" s="168" t="s">
        <v>53</v>
      </c>
      <c r="B199" s="169" t="s">
        <v>22</v>
      </c>
      <c r="C199" s="208" t="e">
        <f>AVERAGE(#REF!)</f>
        <v>#REF!</v>
      </c>
      <c r="D199" s="136"/>
      <c r="E199" s="170">
        <f t="shared" si="5"/>
        <v>0</v>
      </c>
      <c r="F199" s="136"/>
      <c r="G199" s="170">
        <f t="shared" si="6"/>
        <v>0</v>
      </c>
      <c r="H199" s="136"/>
      <c r="I199" s="170">
        <f t="shared" si="7"/>
        <v>0</v>
      </c>
      <c r="J199" s="136"/>
      <c r="K199" s="170">
        <f t="shared" si="8"/>
        <v>0</v>
      </c>
      <c r="L199" s="136"/>
      <c r="M199" s="170">
        <f t="shared" si="9"/>
        <v>0</v>
      </c>
      <c r="N199" s="136"/>
      <c r="O199" s="170">
        <f t="shared" si="10"/>
        <v>0</v>
      </c>
      <c r="P199" s="136"/>
      <c r="Q199" s="170">
        <f t="shared" si="11"/>
        <v>0</v>
      </c>
      <c r="R199" s="136"/>
      <c r="S199" s="170">
        <f t="shared" si="12"/>
        <v>0</v>
      </c>
      <c r="T199" s="136"/>
      <c r="U199" s="170">
        <f t="shared" si="13"/>
        <v>0</v>
      </c>
      <c r="V199" s="136"/>
      <c r="W199" s="170">
        <f t="shared" si="14"/>
        <v>0</v>
      </c>
      <c r="X199" s="136"/>
      <c r="Y199" s="170">
        <f t="shared" si="15"/>
        <v>0</v>
      </c>
      <c r="Z199" s="136"/>
      <c r="AA199" s="170">
        <f t="shared" si="16"/>
        <v>0</v>
      </c>
      <c r="AB199" s="136"/>
      <c r="AC199" s="170">
        <f t="shared" si="17"/>
        <v>0</v>
      </c>
      <c r="AD199" s="136"/>
      <c r="AE199" s="170">
        <f t="shared" si="18"/>
        <v>0</v>
      </c>
      <c r="AF199" s="136"/>
      <c r="AG199" s="170">
        <f t="shared" si="19"/>
        <v>0</v>
      </c>
      <c r="AH199" s="136"/>
      <c r="AI199" s="170">
        <f t="shared" si="20"/>
        <v>0</v>
      </c>
      <c r="AJ199" s="136"/>
      <c r="AK199" s="170">
        <f t="shared" si="21"/>
        <v>0</v>
      </c>
      <c r="AL199" s="136"/>
      <c r="AM199" s="170">
        <f t="shared" si="22"/>
        <v>0</v>
      </c>
      <c r="AN199" s="136"/>
      <c r="AO199" s="170">
        <f t="shared" si="23"/>
        <v>0</v>
      </c>
      <c r="AP199" s="136"/>
      <c r="AQ199" s="170">
        <f t="shared" si="24"/>
        <v>0</v>
      </c>
      <c r="AR199" s="136"/>
      <c r="AS199" s="170">
        <f t="shared" si="25"/>
        <v>0</v>
      </c>
      <c r="AT199" s="136"/>
      <c r="AU199" s="170">
        <f t="shared" si="26"/>
        <v>0</v>
      </c>
      <c r="AV199" s="136"/>
      <c r="AW199" s="170">
        <f t="shared" si="27"/>
        <v>0</v>
      </c>
      <c r="AX199" s="136"/>
      <c r="AY199" s="170">
        <f t="shared" si="28"/>
        <v>0</v>
      </c>
      <c r="AZ199" s="136"/>
      <c r="BA199" s="170">
        <f t="shared" si="29"/>
        <v>0</v>
      </c>
      <c r="BB199" s="136"/>
      <c r="BC199" s="170">
        <f t="shared" si="30"/>
        <v>0</v>
      </c>
      <c r="BD199" s="136"/>
      <c r="BE199" s="170">
        <f t="shared" si="31"/>
        <v>0</v>
      </c>
      <c r="BF199" s="136"/>
      <c r="BG199" s="170">
        <f t="shared" si="32"/>
        <v>0</v>
      </c>
      <c r="BH199" s="136"/>
      <c r="BI199" s="170">
        <f t="shared" si="33"/>
        <v>0</v>
      </c>
      <c r="BJ199" s="136"/>
      <c r="BK199" s="170">
        <f t="shared" si="34"/>
        <v>0</v>
      </c>
      <c r="BL199" s="136"/>
      <c r="BM199" s="170">
        <f t="shared" si="35"/>
        <v>0</v>
      </c>
      <c r="BN199" s="136"/>
      <c r="BO199" s="170">
        <f t="shared" si="36"/>
        <v>0</v>
      </c>
      <c r="BP199" s="136"/>
      <c r="BQ199" s="170">
        <f t="shared" si="37"/>
        <v>0</v>
      </c>
      <c r="BR199" s="136"/>
      <c r="BS199" s="170">
        <f t="shared" si="38"/>
        <v>0</v>
      </c>
      <c r="BT199" s="136"/>
      <c r="BU199" s="170">
        <f t="shared" si="39"/>
        <v>0</v>
      </c>
      <c r="BV199" s="136"/>
      <c r="BW199" s="170">
        <f t="shared" si="40"/>
        <v>0</v>
      </c>
      <c r="BX199" s="136"/>
      <c r="BY199" s="170">
        <f t="shared" si="41"/>
        <v>0</v>
      </c>
      <c r="BZ199" s="136"/>
      <c r="CA199" s="170">
        <f t="shared" si="42"/>
        <v>0</v>
      </c>
      <c r="CB199" s="136"/>
      <c r="CC199" s="170">
        <f t="shared" si="43"/>
        <v>0</v>
      </c>
      <c r="CD199" s="136"/>
      <c r="CE199" s="170">
        <f t="shared" si="44"/>
        <v>0</v>
      </c>
      <c r="CF199" s="136"/>
      <c r="CG199" s="170">
        <f t="shared" si="45"/>
        <v>0</v>
      </c>
      <c r="CH199" s="136"/>
      <c r="CI199" s="170">
        <f t="shared" si="46"/>
        <v>0</v>
      </c>
      <c r="CJ199" s="136"/>
      <c r="CK199" s="170">
        <f t="shared" si="47"/>
        <v>0</v>
      </c>
      <c r="CL199" s="136"/>
      <c r="CM199" s="170">
        <f t="shared" si="48"/>
        <v>0</v>
      </c>
      <c r="CN199" s="136"/>
      <c r="CO199" s="170">
        <f t="shared" si="49"/>
        <v>0</v>
      </c>
      <c r="CP199" s="136"/>
      <c r="CQ199" s="170">
        <f t="shared" si="50"/>
        <v>0</v>
      </c>
      <c r="CR199" s="136"/>
      <c r="CS199" s="170">
        <f t="shared" si="51"/>
        <v>0</v>
      </c>
      <c r="CT199" s="136"/>
      <c r="CU199" s="170">
        <f t="shared" si="52"/>
        <v>0</v>
      </c>
      <c r="CV199" s="136"/>
      <c r="CW199" s="170">
        <f t="shared" si="53"/>
        <v>0</v>
      </c>
      <c r="CX199" s="136"/>
      <c r="CY199" s="170">
        <f t="shared" si="54"/>
        <v>0</v>
      </c>
      <c r="CZ199" s="136"/>
      <c r="DA199" s="170">
        <f t="shared" si="55"/>
        <v>0</v>
      </c>
      <c r="DB199" s="136"/>
      <c r="DC199" s="170">
        <f t="shared" si="56"/>
        <v>0</v>
      </c>
      <c r="DD199" s="136"/>
      <c r="DE199" s="170">
        <f t="shared" si="57"/>
        <v>0</v>
      </c>
      <c r="DF199" s="136"/>
      <c r="DG199" s="170">
        <f t="shared" si="58"/>
        <v>0</v>
      </c>
      <c r="DH199" s="136"/>
      <c r="DI199" s="170">
        <f t="shared" si="59"/>
        <v>0</v>
      </c>
      <c r="DJ199" s="136"/>
      <c r="DK199" s="170">
        <f t="shared" si="60"/>
        <v>0</v>
      </c>
      <c r="DL199" s="136"/>
      <c r="DM199" s="170">
        <f t="shared" si="61"/>
        <v>0</v>
      </c>
      <c r="DN199" s="136"/>
      <c r="DO199" s="170">
        <f t="shared" si="62"/>
        <v>0</v>
      </c>
      <c r="DP199" s="136"/>
      <c r="DQ199" s="170">
        <f t="shared" si="63"/>
        <v>0</v>
      </c>
      <c r="DR199" s="136"/>
      <c r="DS199" s="170">
        <f t="shared" si="64"/>
        <v>0</v>
      </c>
      <c r="DT199" s="136"/>
      <c r="DU199" s="170">
        <f t="shared" si="65"/>
        <v>0</v>
      </c>
      <c r="DV199" s="136"/>
      <c r="DW199" s="170">
        <f t="shared" si="66"/>
        <v>0</v>
      </c>
      <c r="DX199" s="136"/>
      <c r="DY199" s="170">
        <f t="shared" si="67"/>
        <v>0</v>
      </c>
      <c r="DZ199" s="136"/>
      <c r="EA199" s="170">
        <f t="shared" si="68"/>
        <v>0</v>
      </c>
      <c r="EB199" s="136"/>
      <c r="EC199" s="170">
        <f t="shared" si="69"/>
        <v>0</v>
      </c>
      <c r="ED199" s="136"/>
      <c r="EE199" s="170">
        <f t="shared" si="70"/>
        <v>0</v>
      </c>
      <c r="EF199" s="136"/>
      <c r="EG199" s="170">
        <f t="shared" si="71"/>
        <v>0</v>
      </c>
      <c r="EH199" s="136"/>
      <c r="EI199" s="170">
        <f t="shared" si="72"/>
        <v>0</v>
      </c>
      <c r="EJ199" s="136"/>
      <c r="EK199" s="170">
        <f t="shared" si="73"/>
        <v>0</v>
      </c>
      <c r="EL199" s="136"/>
      <c r="EM199" s="170">
        <f t="shared" si="74"/>
        <v>0</v>
      </c>
      <c r="EN199" s="136"/>
      <c r="EO199" s="170">
        <f t="shared" si="75"/>
        <v>0</v>
      </c>
      <c r="EP199" s="136"/>
      <c r="EQ199" s="170">
        <f t="shared" si="76"/>
        <v>0</v>
      </c>
      <c r="ER199" s="136"/>
      <c r="ES199" s="170">
        <f t="shared" si="77"/>
        <v>0</v>
      </c>
      <c r="ET199" s="136"/>
      <c r="EU199" s="170">
        <f t="shared" si="78"/>
        <v>0</v>
      </c>
      <c r="EV199" s="136"/>
      <c r="EW199" s="170">
        <f t="shared" si="79"/>
        <v>0</v>
      </c>
      <c r="EX199" s="136"/>
      <c r="EY199" s="170">
        <f t="shared" si="80"/>
        <v>0</v>
      </c>
      <c r="EZ199" s="136"/>
      <c r="FA199" s="170">
        <f t="shared" si="81"/>
        <v>0</v>
      </c>
      <c r="FB199" s="136"/>
      <c r="FC199" s="170">
        <f t="shared" si="82"/>
        <v>0</v>
      </c>
      <c r="FD199" s="136"/>
      <c r="FE199" s="170">
        <f t="shared" si="83"/>
        <v>0</v>
      </c>
      <c r="FF199" s="136"/>
      <c r="FG199" s="170">
        <f t="shared" si="84"/>
        <v>0</v>
      </c>
      <c r="FH199" s="136"/>
      <c r="FI199" s="170">
        <f t="shared" si="85"/>
        <v>0</v>
      </c>
      <c r="FJ199" s="136"/>
      <c r="FK199" s="170">
        <f t="shared" si="86"/>
        <v>0</v>
      </c>
      <c r="FL199" s="136"/>
      <c r="FM199" s="170">
        <f t="shared" si="87"/>
        <v>0</v>
      </c>
      <c r="FN199" s="136"/>
      <c r="FO199" s="170">
        <f t="shared" si="88"/>
        <v>0</v>
      </c>
      <c r="FP199" s="136"/>
      <c r="FQ199" s="170">
        <f t="shared" si="89"/>
        <v>0</v>
      </c>
      <c r="FR199" s="136"/>
      <c r="FS199" s="170">
        <f t="shared" si="90"/>
        <v>0</v>
      </c>
      <c r="FT199" s="136"/>
      <c r="FU199" s="170">
        <f t="shared" si="91"/>
        <v>0</v>
      </c>
      <c r="FV199" s="136"/>
      <c r="FW199" s="170">
        <f t="shared" si="92"/>
        <v>0</v>
      </c>
      <c r="FX199" s="136"/>
      <c r="FY199" s="170">
        <f t="shared" si="93"/>
        <v>0</v>
      </c>
      <c r="FZ199" s="136"/>
      <c r="GA199" s="170">
        <f t="shared" si="94"/>
        <v>0</v>
      </c>
      <c r="GB199" s="136"/>
      <c r="GC199" s="170">
        <f t="shared" si="95"/>
        <v>0</v>
      </c>
      <c r="GD199" s="136"/>
      <c r="GE199" s="170">
        <f t="shared" si="96"/>
        <v>0</v>
      </c>
      <c r="GF199" s="136"/>
      <c r="GG199" s="170">
        <f t="shared" si="97"/>
        <v>0</v>
      </c>
      <c r="GH199" s="136"/>
      <c r="GI199" s="170">
        <f t="shared" si="98"/>
        <v>0</v>
      </c>
      <c r="GJ199" s="136"/>
      <c r="GK199" s="170">
        <f t="shared" si="99"/>
        <v>0</v>
      </c>
      <c r="GL199" s="136"/>
      <c r="GM199" s="170">
        <f t="shared" si="100"/>
        <v>0</v>
      </c>
      <c r="GN199" s="136"/>
      <c r="GO199" s="170">
        <f t="shared" si="101"/>
        <v>0</v>
      </c>
      <c r="GP199" s="136"/>
      <c r="GQ199" s="170">
        <f t="shared" si="102"/>
        <v>0</v>
      </c>
      <c r="GR199" s="136"/>
      <c r="GS199" s="170">
        <f t="shared" si="103"/>
        <v>0</v>
      </c>
      <c r="GT199" s="136"/>
      <c r="GU199" s="170">
        <f t="shared" si="104"/>
        <v>0</v>
      </c>
      <c r="GV199" s="136"/>
      <c r="GW199" s="170">
        <f t="shared" si="105"/>
        <v>0</v>
      </c>
      <c r="GX199" s="136"/>
      <c r="GY199" s="170">
        <f t="shared" si="106"/>
        <v>0</v>
      </c>
      <c r="GZ199" s="136"/>
      <c r="HA199" s="170">
        <f t="shared" si="107"/>
        <v>0</v>
      </c>
      <c r="HB199" s="136"/>
      <c r="HC199" s="170">
        <f t="shared" si="108"/>
        <v>0</v>
      </c>
      <c r="HD199" s="136"/>
      <c r="HE199" s="170">
        <f t="shared" si="109"/>
        <v>0</v>
      </c>
      <c r="HF199" s="136"/>
      <c r="HG199" s="170">
        <f t="shared" si="110"/>
        <v>0</v>
      </c>
      <c r="HH199" s="136"/>
      <c r="HI199" s="170">
        <f t="shared" si="111"/>
        <v>0</v>
      </c>
      <c r="HJ199" s="136"/>
      <c r="HK199" s="170">
        <f t="shared" si="112"/>
        <v>0</v>
      </c>
      <c r="HL199" s="136"/>
      <c r="HM199" s="170">
        <f t="shared" si="113"/>
        <v>0</v>
      </c>
      <c r="HN199" s="136"/>
      <c r="HO199" s="170">
        <f t="shared" si="114"/>
        <v>0</v>
      </c>
      <c r="HP199" s="136"/>
      <c r="HQ199" s="170">
        <f t="shared" si="115"/>
        <v>0</v>
      </c>
      <c r="HR199" s="136"/>
      <c r="HS199" s="170">
        <f t="shared" si="116"/>
        <v>0</v>
      </c>
      <c r="HT199" s="136"/>
      <c r="HU199" s="170">
        <f t="shared" si="117"/>
        <v>0</v>
      </c>
      <c r="HV199" s="136"/>
      <c r="HW199" s="170">
        <f t="shared" si="118"/>
        <v>0</v>
      </c>
      <c r="HX199" s="136"/>
      <c r="HY199" s="170">
        <f t="shared" si="119"/>
        <v>0</v>
      </c>
      <c r="HZ199" s="136"/>
      <c r="IA199" s="170">
        <f t="shared" si="120"/>
        <v>0</v>
      </c>
      <c r="IB199" s="136"/>
      <c r="IC199" s="170">
        <f t="shared" si="121"/>
        <v>0</v>
      </c>
      <c r="ID199" s="136"/>
      <c r="IE199" s="170">
        <f t="shared" si="122"/>
        <v>0</v>
      </c>
      <c r="IF199" s="136"/>
      <c r="IG199" s="170">
        <f t="shared" si="123"/>
        <v>0</v>
      </c>
      <c r="IH199" s="136"/>
      <c r="II199" s="170">
        <f t="shared" si="124"/>
        <v>0</v>
      </c>
      <c r="IJ199" s="136"/>
      <c r="IK199" s="170">
        <f t="shared" si="125"/>
        <v>0</v>
      </c>
      <c r="IL199" s="136"/>
      <c r="IM199" s="170">
        <f t="shared" si="126"/>
        <v>0</v>
      </c>
      <c r="IN199" s="136"/>
      <c r="IO199" s="170">
        <f t="shared" si="127"/>
        <v>0</v>
      </c>
      <c r="IP199" s="136"/>
      <c r="IQ199" s="170">
        <f t="shared" si="128"/>
        <v>0</v>
      </c>
      <c r="IR199" s="136"/>
      <c r="IS199" s="170">
        <f t="shared" si="129"/>
        <v>0</v>
      </c>
      <c r="IT199" s="136"/>
      <c r="IU199" s="170">
        <f t="shared" si="130"/>
        <v>0</v>
      </c>
      <c r="IV199" s="136"/>
      <c r="IW199" s="170">
        <f t="shared" si="131"/>
        <v>0</v>
      </c>
      <c r="IX199" s="136"/>
      <c r="IY199" s="170">
        <f t="shared" si="132"/>
        <v>0</v>
      </c>
      <c r="IZ199" s="136"/>
      <c r="JA199" s="170">
        <f t="shared" si="133"/>
        <v>0</v>
      </c>
      <c r="JB199" s="136"/>
      <c r="JC199" s="170">
        <f t="shared" si="134"/>
        <v>0</v>
      </c>
      <c r="JD199" s="136"/>
      <c r="JE199" s="170">
        <f t="shared" si="135"/>
        <v>0</v>
      </c>
      <c r="JF199" s="136"/>
      <c r="JG199" s="170">
        <f t="shared" si="136"/>
        <v>0</v>
      </c>
      <c r="JH199" s="136"/>
      <c r="JI199" s="170">
        <f t="shared" si="137"/>
        <v>0</v>
      </c>
      <c r="JJ199" s="136"/>
      <c r="JK199" s="170">
        <f t="shared" si="138"/>
        <v>0</v>
      </c>
      <c r="JL199" s="136"/>
      <c r="JM199" s="170">
        <f t="shared" si="139"/>
        <v>0</v>
      </c>
      <c r="JN199" s="136"/>
      <c r="JO199" s="170">
        <f t="shared" si="140"/>
        <v>0</v>
      </c>
      <c r="JP199" s="136"/>
      <c r="JQ199" s="170">
        <f t="shared" si="141"/>
        <v>0</v>
      </c>
      <c r="JR199" s="136"/>
      <c r="JS199" s="170">
        <f t="shared" si="142"/>
        <v>0</v>
      </c>
      <c r="JT199" s="136"/>
      <c r="JU199" s="170">
        <f t="shared" si="143"/>
        <v>0</v>
      </c>
      <c r="JV199" s="136"/>
      <c r="JW199" s="170">
        <f t="shared" si="144"/>
        <v>0</v>
      </c>
      <c r="JX199" s="136"/>
      <c r="JY199" s="170">
        <f t="shared" si="145"/>
        <v>0</v>
      </c>
      <c r="JZ199" s="136"/>
      <c r="KA199" s="170">
        <f t="shared" si="146"/>
        <v>0</v>
      </c>
      <c r="KB199" s="136"/>
      <c r="KC199" s="170">
        <f t="shared" si="147"/>
        <v>0</v>
      </c>
      <c r="KD199" s="136"/>
      <c r="KE199" s="170">
        <f t="shared" si="148"/>
        <v>0</v>
      </c>
      <c r="KF199" s="136"/>
      <c r="KG199" s="170">
        <f t="shared" si="149"/>
        <v>0</v>
      </c>
      <c r="KH199" s="136"/>
      <c r="KI199" s="170">
        <f t="shared" si="150"/>
        <v>0</v>
      </c>
      <c r="KJ199" s="136"/>
      <c r="KK199" s="170">
        <f t="shared" si="151"/>
        <v>0</v>
      </c>
      <c r="KL199" s="136"/>
      <c r="KM199" s="170">
        <f t="shared" si="152"/>
        <v>0</v>
      </c>
      <c r="KN199" s="136"/>
      <c r="KO199" s="170">
        <f t="shared" si="153"/>
        <v>0</v>
      </c>
      <c r="KP199" s="136"/>
      <c r="KQ199" s="170">
        <f t="shared" si="154"/>
        <v>0</v>
      </c>
      <c r="KR199" s="136"/>
      <c r="KS199" s="170">
        <f t="shared" si="155"/>
        <v>0</v>
      </c>
      <c r="KT199" s="136"/>
      <c r="KU199" s="170">
        <f t="shared" si="156"/>
        <v>0</v>
      </c>
      <c r="KV199" s="136"/>
      <c r="KW199" s="170">
        <f t="shared" si="157"/>
        <v>0</v>
      </c>
      <c r="KX199" s="136"/>
      <c r="KY199" s="170">
        <f t="shared" si="158"/>
        <v>0</v>
      </c>
      <c r="KZ199" s="136"/>
      <c r="LA199" s="170">
        <f t="shared" si="159"/>
        <v>0</v>
      </c>
      <c r="LB199" s="136"/>
      <c r="LC199" s="170">
        <f t="shared" si="160"/>
        <v>0</v>
      </c>
      <c r="LD199" s="136"/>
      <c r="LE199" s="170">
        <f t="shared" si="161"/>
        <v>0</v>
      </c>
      <c r="LF199" s="136"/>
      <c r="LG199" s="170">
        <f t="shared" si="162"/>
        <v>0</v>
      </c>
      <c r="LH199" s="136"/>
      <c r="LI199" s="170">
        <f t="shared" si="163"/>
        <v>0</v>
      </c>
      <c r="LJ199" s="136"/>
      <c r="LK199" s="170">
        <f t="shared" si="164"/>
        <v>0</v>
      </c>
      <c r="LL199"/>
      <c r="LM199" s="170">
        <f t="shared" si="165"/>
        <v>0</v>
      </c>
      <c r="LN199" s="136"/>
      <c r="LO199" s="170">
        <f t="shared" si="166"/>
        <v>0</v>
      </c>
      <c r="LP199" s="136"/>
      <c r="LQ199" s="170">
        <f t="shared" si="167"/>
        <v>0</v>
      </c>
      <c r="LR199" s="136"/>
      <c r="LS199" s="170">
        <f t="shared" si="168"/>
        <v>0</v>
      </c>
      <c r="LT199" s="136"/>
      <c r="LU199" s="170">
        <f t="shared" si="169"/>
        <v>0</v>
      </c>
      <c r="LV199" s="136"/>
      <c r="LW199" s="170">
        <f t="shared" si="170"/>
        <v>0</v>
      </c>
      <c r="LX199" s="136"/>
      <c r="LY199" s="170">
        <f t="shared" si="171"/>
        <v>0</v>
      </c>
      <c r="LZ199" s="136"/>
      <c r="MA199" s="170">
        <f t="shared" si="172"/>
        <v>0</v>
      </c>
      <c r="MB199" s="136"/>
      <c r="MC199" s="170">
        <f t="shared" si="173"/>
        <v>0</v>
      </c>
      <c r="MD199" s="136"/>
      <c r="ME199" s="170">
        <f t="shared" si="174"/>
        <v>0</v>
      </c>
      <c r="MF199" s="136"/>
      <c r="MG199" s="170">
        <f t="shared" si="175"/>
        <v>0</v>
      </c>
      <c r="MH199" s="136"/>
      <c r="MI199" s="170">
        <f t="shared" si="176"/>
        <v>0</v>
      </c>
      <c r="MJ199" s="136"/>
      <c r="MK199" s="170">
        <f t="shared" si="177"/>
        <v>0</v>
      </c>
      <c r="ML199" s="136"/>
      <c r="MM199" s="170">
        <f t="shared" si="178"/>
        <v>0</v>
      </c>
      <c r="MN199" s="136"/>
      <c r="MO199" s="170">
        <f t="shared" si="179"/>
        <v>0</v>
      </c>
      <c r="MP199" s="136"/>
      <c r="MQ199" s="170">
        <f t="shared" si="180"/>
        <v>0</v>
      </c>
      <c r="MR199" s="136"/>
      <c r="MS199" s="170">
        <f t="shared" si="181"/>
        <v>0</v>
      </c>
      <c r="MT199" s="136"/>
      <c r="MU199" s="170">
        <f t="shared" si="182"/>
        <v>0</v>
      </c>
      <c r="MV199" s="136"/>
      <c r="MW199" s="170">
        <f t="shared" si="183"/>
        <v>0</v>
      </c>
      <c r="MX199" s="136"/>
      <c r="MY199" s="170">
        <f t="shared" si="184"/>
        <v>0</v>
      </c>
      <c r="MZ199" s="136"/>
      <c r="NA199" s="170">
        <f t="shared" si="185"/>
        <v>0</v>
      </c>
      <c r="NB199" s="136"/>
      <c r="NC199" s="170">
        <f t="shared" si="186"/>
        <v>0</v>
      </c>
      <c r="ND199" s="136"/>
      <c r="NE199" s="170">
        <f t="shared" si="187"/>
        <v>0</v>
      </c>
      <c r="NF199" s="136"/>
      <c r="NG199" s="170">
        <f t="shared" si="188"/>
        <v>0</v>
      </c>
      <c r="NH199" s="136"/>
      <c r="NI199" s="170">
        <f t="shared" si="189"/>
        <v>0</v>
      </c>
      <c r="NJ199" s="136"/>
      <c r="NK199" s="170">
        <f t="shared" si="190"/>
        <v>0</v>
      </c>
      <c r="NL199" s="136"/>
      <c r="NM199" s="170">
        <f t="shared" si="191"/>
        <v>0</v>
      </c>
      <c r="NN199" s="136"/>
      <c r="NO199" s="170">
        <f t="shared" si="192"/>
        <v>0</v>
      </c>
      <c r="NP199" s="136"/>
      <c r="NQ199" s="170">
        <f t="shared" si="193"/>
        <v>0</v>
      </c>
      <c r="NR199" s="136"/>
      <c r="NS199" s="170">
        <f t="shared" si="194"/>
        <v>0</v>
      </c>
      <c r="NT199" s="136"/>
      <c r="NU199" s="170">
        <f t="shared" si="195"/>
        <v>0</v>
      </c>
      <c r="NV199" s="136"/>
      <c r="NW199" s="170">
        <f t="shared" si="196"/>
        <v>0</v>
      </c>
      <c r="NX199" s="136"/>
      <c r="NY199" s="170">
        <f t="shared" si="197"/>
        <v>0</v>
      </c>
      <c r="NZ199" s="136"/>
      <c r="OA199" s="170">
        <f t="shared" si="198"/>
        <v>0</v>
      </c>
      <c r="OB199" s="136"/>
      <c r="OC199" s="170">
        <f t="shared" si="199"/>
        <v>0</v>
      </c>
      <c r="OD199" s="136"/>
      <c r="OE199" s="170">
        <f t="shared" si="200"/>
        <v>0</v>
      </c>
      <c r="OF199" s="136"/>
      <c r="OG199" s="170">
        <f t="shared" si="201"/>
        <v>0</v>
      </c>
      <c r="OH199" s="136"/>
      <c r="OI199" s="170">
        <f t="shared" si="202"/>
        <v>0</v>
      </c>
      <c r="OJ199" s="136"/>
      <c r="OK199" s="170">
        <f t="shared" si="203"/>
        <v>0</v>
      </c>
      <c r="OL199" s="136"/>
      <c r="OM199" s="170">
        <f t="shared" si="204"/>
        <v>0</v>
      </c>
      <c r="ON199" s="136"/>
      <c r="OO199" s="170">
        <f t="shared" si="205"/>
        <v>0</v>
      </c>
      <c r="OP199" s="136"/>
      <c r="OQ199" s="170">
        <f t="shared" si="206"/>
        <v>0</v>
      </c>
      <c r="OR199" s="136"/>
      <c r="OS199" s="170">
        <f t="shared" si="207"/>
        <v>0</v>
      </c>
      <c r="OT199" s="136"/>
      <c r="OU199" s="170">
        <f t="shared" si="208"/>
        <v>0</v>
      </c>
      <c r="OV199" s="136"/>
      <c r="OW199" s="170">
        <f t="shared" si="209"/>
        <v>0</v>
      </c>
      <c r="OX199" s="136"/>
      <c r="OY199" s="170">
        <f t="shared" si="210"/>
        <v>0</v>
      </c>
      <c r="OZ199" s="136"/>
      <c r="PA199" s="170">
        <f t="shared" si="211"/>
        <v>0</v>
      </c>
      <c r="PB199" s="136"/>
      <c r="PC199" s="170">
        <f t="shared" si="212"/>
        <v>0</v>
      </c>
      <c r="PD199" s="136"/>
      <c r="PE199" s="170">
        <f t="shared" si="213"/>
        <v>0</v>
      </c>
      <c r="PF199" s="136"/>
      <c r="PG199" s="170">
        <f t="shared" si="214"/>
        <v>0</v>
      </c>
      <c r="PH199" s="136"/>
      <c r="PI199" s="170">
        <f t="shared" si="215"/>
        <v>0</v>
      </c>
      <c r="PJ199" s="136"/>
      <c r="PK199" s="170">
        <f t="shared" si="216"/>
        <v>0</v>
      </c>
      <c r="PL199" s="136"/>
      <c r="PM199" s="170">
        <f t="shared" si="217"/>
        <v>0</v>
      </c>
      <c r="PN199" s="136"/>
      <c r="PO199" s="170">
        <f t="shared" si="218"/>
        <v>0</v>
      </c>
      <c r="PP199" s="136"/>
      <c r="PQ199" s="170">
        <f t="shared" si="219"/>
        <v>0</v>
      </c>
      <c r="PR199" s="136"/>
      <c r="PS199" s="170">
        <f t="shared" si="220"/>
        <v>0</v>
      </c>
      <c r="PT199" s="136"/>
      <c r="PU199" s="170">
        <f t="shared" si="221"/>
        <v>0</v>
      </c>
      <c r="PV199" s="136"/>
      <c r="PW199" s="170">
        <f t="shared" si="222"/>
        <v>0</v>
      </c>
      <c r="PX199" s="136"/>
      <c r="PY199" s="170">
        <f t="shared" si="223"/>
        <v>0</v>
      </c>
      <c r="PZ199" s="136"/>
      <c r="QA199" s="170">
        <f t="shared" si="224"/>
        <v>0</v>
      </c>
      <c r="QB199" s="136"/>
      <c r="QC199" s="170">
        <f t="shared" si="225"/>
        <v>0</v>
      </c>
      <c r="QD199" s="136"/>
      <c r="QE199" s="170">
        <f t="shared" si="226"/>
        <v>0</v>
      </c>
      <c r="QF199" s="136"/>
      <c r="QG199" s="170">
        <f t="shared" si="227"/>
        <v>0</v>
      </c>
      <c r="QH199" s="136"/>
      <c r="QI199" s="170">
        <f t="shared" si="228"/>
        <v>0</v>
      </c>
      <c r="QJ199" s="136"/>
      <c r="QK199" s="170">
        <f t="shared" si="229"/>
        <v>0</v>
      </c>
      <c r="QL199" s="136"/>
      <c r="QM199" s="170">
        <f t="shared" si="230"/>
        <v>0</v>
      </c>
      <c r="QN199" s="136"/>
      <c r="QO199" s="170">
        <f t="shared" si="231"/>
        <v>0</v>
      </c>
      <c r="QP199" s="136"/>
      <c r="QQ199" s="170">
        <f t="shared" si="232"/>
        <v>0</v>
      </c>
      <c r="QR199" s="136"/>
      <c r="QS199" s="170">
        <f t="shared" si="233"/>
        <v>0</v>
      </c>
      <c r="QT199" s="136"/>
      <c r="QU199" s="170">
        <f t="shared" si="234"/>
        <v>0</v>
      </c>
      <c r="QV199" s="136"/>
      <c r="QW199" s="170">
        <f t="shared" si="235"/>
        <v>0</v>
      </c>
      <c r="QX199" s="136"/>
      <c r="QY199" s="170">
        <f t="shared" si="236"/>
        <v>0</v>
      </c>
      <c r="QZ199" s="136"/>
      <c r="RA199" s="170">
        <f t="shared" si="237"/>
        <v>0</v>
      </c>
      <c r="RB199" s="136"/>
      <c r="RC199" s="170">
        <f t="shared" si="238"/>
        <v>0</v>
      </c>
      <c r="RD199" s="136"/>
      <c r="RE199" s="170">
        <f t="shared" si="239"/>
        <v>0</v>
      </c>
      <c r="RF199" s="136"/>
      <c r="RG199" s="170">
        <f t="shared" si="240"/>
        <v>0</v>
      </c>
      <c r="RH199" s="136"/>
      <c r="RI199" s="170">
        <f t="shared" si="241"/>
        <v>0</v>
      </c>
      <c r="RJ199" s="136"/>
      <c r="RK199" s="170">
        <f t="shared" si="242"/>
        <v>0</v>
      </c>
      <c r="RL199" s="136"/>
      <c r="RM199" s="170">
        <f t="shared" si="243"/>
        <v>0</v>
      </c>
      <c r="RN199" s="136"/>
      <c r="RO199" s="170">
        <f t="shared" si="244"/>
        <v>0</v>
      </c>
      <c r="RP199" s="136"/>
      <c r="RQ199" s="170">
        <f t="shared" si="245"/>
        <v>0</v>
      </c>
      <c r="RR199" s="136"/>
      <c r="RS199" s="170">
        <f t="shared" si="246"/>
        <v>0</v>
      </c>
      <c r="RT199" s="136"/>
      <c r="RU199" s="170">
        <f t="shared" si="247"/>
        <v>0</v>
      </c>
      <c r="RV199" s="136"/>
      <c r="RW199" s="170">
        <f t="shared" si="248"/>
        <v>0</v>
      </c>
      <c r="RX199" s="136"/>
      <c r="RY199" s="170">
        <f t="shared" si="249"/>
        <v>0</v>
      </c>
      <c r="RZ199" s="136"/>
      <c r="SA199" s="170">
        <f t="shared" si="250"/>
        <v>0</v>
      </c>
      <c r="SB199" s="136"/>
      <c r="SC199" s="170">
        <f t="shared" si="251"/>
        <v>0</v>
      </c>
      <c r="SD199" s="136"/>
      <c r="SE199" s="170">
        <f t="shared" si="252"/>
        <v>0</v>
      </c>
      <c r="SF199" s="136"/>
      <c r="SG199" s="170">
        <f t="shared" si="253"/>
        <v>0</v>
      </c>
      <c r="SH199" s="136"/>
      <c r="SI199" s="170">
        <f t="shared" si="254"/>
        <v>0</v>
      </c>
      <c r="SJ199" s="136"/>
      <c r="SK199" s="170">
        <f t="shared" si="255"/>
        <v>0</v>
      </c>
      <c r="SL199" s="136"/>
      <c r="SM199" s="170">
        <f t="shared" si="256"/>
        <v>0</v>
      </c>
      <c r="SN199" s="136"/>
      <c r="SO199" s="170">
        <f t="shared" si="257"/>
        <v>0</v>
      </c>
      <c r="SP199" s="136"/>
      <c r="SQ199" s="170">
        <f t="shared" si="258"/>
        <v>0</v>
      </c>
    </row>
    <row r="200" spans="1:511" s="123" customFormat="1" x14ac:dyDescent="0.25">
      <c r="A200" s="168" t="s">
        <v>54</v>
      </c>
      <c r="B200" s="169" t="s">
        <v>23</v>
      </c>
      <c r="C200" s="208" t="e">
        <f>AVERAGE(#REF!)</f>
        <v>#REF!</v>
      </c>
      <c r="D200" s="136"/>
      <c r="E200" s="170">
        <f t="shared" si="5"/>
        <v>0</v>
      </c>
      <c r="F200" s="136"/>
      <c r="G200" s="170">
        <f t="shared" si="6"/>
        <v>0</v>
      </c>
      <c r="H200" s="136"/>
      <c r="I200" s="170">
        <f t="shared" si="7"/>
        <v>0</v>
      </c>
      <c r="J200" s="136"/>
      <c r="K200" s="170">
        <f t="shared" si="8"/>
        <v>0</v>
      </c>
      <c r="L200" s="136"/>
      <c r="M200" s="170">
        <f t="shared" si="9"/>
        <v>0</v>
      </c>
      <c r="N200" s="136"/>
      <c r="O200" s="170">
        <f t="shared" si="10"/>
        <v>0</v>
      </c>
      <c r="P200" s="136"/>
      <c r="Q200" s="170">
        <f t="shared" si="11"/>
        <v>0</v>
      </c>
      <c r="R200" s="136"/>
      <c r="S200" s="170">
        <f t="shared" si="12"/>
        <v>0</v>
      </c>
      <c r="T200" s="136"/>
      <c r="U200" s="170">
        <f t="shared" si="13"/>
        <v>0</v>
      </c>
      <c r="V200" s="136"/>
      <c r="W200" s="170">
        <f t="shared" si="14"/>
        <v>0</v>
      </c>
      <c r="X200" s="136"/>
      <c r="Y200" s="170">
        <f t="shared" si="15"/>
        <v>0</v>
      </c>
      <c r="Z200" s="136"/>
      <c r="AA200" s="170">
        <f t="shared" si="16"/>
        <v>0</v>
      </c>
      <c r="AB200" s="136"/>
      <c r="AC200" s="170">
        <f t="shared" si="17"/>
        <v>0</v>
      </c>
      <c r="AD200" s="136"/>
      <c r="AE200" s="170">
        <f t="shared" si="18"/>
        <v>0</v>
      </c>
      <c r="AF200" s="136"/>
      <c r="AG200" s="170">
        <f t="shared" si="19"/>
        <v>0</v>
      </c>
      <c r="AH200" s="136"/>
      <c r="AI200" s="170">
        <f t="shared" si="20"/>
        <v>0</v>
      </c>
      <c r="AJ200" s="136"/>
      <c r="AK200" s="170">
        <f t="shared" si="21"/>
        <v>0</v>
      </c>
      <c r="AL200" s="136"/>
      <c r="AM200" s="170">
        <f t="shared" si="22"/>
        <v>0</v>
      </c>
      <c r="AN200" s="136"/>
      <c r="AO200" s="170">
        <f t="shared" si="23"/>
        <v>0</v>
      </c>
      <c r="AP200" s="136"/>
      <c r="AQ200" s="170">
        <f t="shared" si="24"/>
        <v>0</v>
      </c>
      <c r="AR200" s="136"/>
      <c r="AS200" s="170">
        <f t="shared" si="25"/>
        <v>0</v>
      </c>
      <c r="AT200" s="136"/>
      <c r="AU200" s="170">
        <f t="shared" si="26"/>
        <v>0</v>
      </c>
      <c r="AV200" s="136"/>
      <c r="AW200" s="170">
        <f t="shared" si="27"/>
        <v>0</v>
      </c>
      <c r="AX200" s="136"/>
      <c r="AY200" s="170">
        <f t="shared" si="28"/>
        <v>0</v>
      </c>
      <c r="AZ200" s="136"/>
      <c r="BA200" s="170">
        <f t="shared" si="29"/>
        <v>0</v>
      </c>
      <c r="BB200" s="136"/>
      <c r="BC200" s="170">
        <f t="shared" si="30"/>
        <v>0</v>
      </c>
      <c r="BD200" s="136"/>
      <c r="BE200" s="170">
        <f t="shared" si="31"/>
        <v>0</v>
      </c>
      <c r="BF200" s="136"/>
      <c r="BG200" s="170">
        <f t="shared" si="32"/>
        <v>0</v>
      </c>
      <c r="BH200" s="136"/>
      <c r="BI200" s="170">
        <f t="shared" si="33"/>
        <v>0</v>
      </c>
      <c r="BJ200" s="136"/>
      <c r="BK200" s="170">
        <f t="shared" si="34"/>
        <v>0</v>
      </c>
      <c r="BL200" s="136"/>
      <c r="BM200" s="170">
        <f t="shared" si="35"/>
        <v>0</v>
      </c>
      <c r="BN200" s="136"/>
      <c r="BO200" s="170">
        <f t="shared" si="36"/>
        <v>0</v>
      </c>
      <c r="BP200" s="136"/>
      <c r="BQ200" s="170">
        <f t="shared" si="37"/>
        <v>0</v>
      </c>
      <c r="BR200" s="136"/>
      <c r="BS200" s="170">
        <f t="shared" si="38"/>
        <v>0</v>
      </c>
      <c r="BT200" s="136"/>
      <c r="BU200" s="170">
        <f t="shared" si="39"/>
        <v>0</v>
      </c>
      <c r="BV200" s="136"/>
      <c r="BW200" s="170">
        <f t="shared" si="40"/>
        <v>0</v>
      </c>
      <c r="BX200" s="136"/>
      <c r="BY200" s="170">
        <f t="shared" si="41"/>
        <v>0</v>
      </c>
      <c r="BZ200" s="136"/>
      <c r="CA200" s="170">
        <f t="shared" si="42"/>
        <v>0</v>
      </c>
      <c r="CB200" s="136"/>
      <c r="CC200" s="170">
        <f t="shared" si="43"/>
        <v>0</v>
      </c>
      <c r="CD200" s="136"/>
      <c r="CE200" s="170">
        <f t="shared" si="44"/>
        <v>0</v>
      </c>
      <c r="CF200" s="136"/>
      <c r="CG200" s="170">
        <f t="shared" si="45"/>
        <v>0</v>
      </c>
      <c r="CH200" s="136"/>
      <c r="CI200" s="170">
        <f t="shared" si="46"/>
        <v>0</v>
      </c>
      <c r="CJ200" s="136"/>
      <c r="CK200" s="170">
        <f t="shared" si="47"/>
        <v>0</v>
      </c>
      <c r="CL200" s="136"/>
      <c r="CM200" s="170">
        <f t="shared" si="48"/>
        <v>0</v>
      </c>
      <c r="CN200" s="136"/>
      <c r="CO200" s="170">
        <f t="shared" si="49"/>
        <v>0</v>
      </c>
      <c r="CP200" s="136"/>
      <c r="CQ200" s="170">
        <f t="shared" si="50"/>
        <v>0</v>
      </c>
      <c r="CR200" s="136"/>
      <c r="CS200" s="170">
        <f t="shared" si="51"/>
        <v>0</v>
      </c>
      <c r="CT200" s="136"/>
      <c r="CU200" s="170">
        <f t="shared" si="52"/>
        <v>0</v>
      </c>
      <c r="CV200" s="136"/>
      <c r="CW200" s="170">
        <f t="shared" si="53"/>
        <v>0</v>
      </c>
      <c r="CX200" s="136"/>
      <c r="CY200" s="170">
        <f t="shared" si="54"/>
        <v>0</v>
      </c>
      <c r="CZ200" s="136"/>
      <c r="DA200" s="170">
        <f t="shared" si="55"/>
        <v>0</v>
      </c>
      <c r="DB200" s="136"/>
      <c r="DC200" s="170">
        <f t="shared" si="56"/>
        <v>0</v>
      </c>
      <c r="DD200" s="136"/>
      <c r="DE200" s="170">
        <f t="shared" si="57"/>
        <v>0</v>
      </c>
      <c r="DF200" s="136"/>
      <c r="DG200" s="170">
        <f t="shared" si="58"/>
        <v>0</v>
      </c>
      <c r="DH200" s="136"/>
      <c r="DI200" s="170">
        <f t="shared" si="59"/>
        <v>0</v>
      </c>
      <c r="DJ200" s="136"/>
      <c r="DK200" s="170">
        <f t="shared" si="60"/>
        <v>0</v>
      </c>
      <c r="DL200" s="136"/>
      <c r="DM200" s="170">
        <f t="shared" si="61"/>
        <v>0</v>
      </c>
      <c r="DN200" s="136"/>
      <c r="DO200" s="170">
        <f t="shared" si="62"/>
        <v>0</v>
      </c>
      <c r="DP200" s="136"/>
      <c r="DQ200" s="170">
        <f t="shared" si="63"/>
        <v>0</v>
      </c>
      <c r="DR200" s="136"/>
      <c r="DS200" s="170">
        <f t="shared" si="64"/>
        <v>0</v>
      </c>
      <c r="DT200" s="136"/>
      <c r="DU200" s="170">
        <f t="shared" si="65"/>
        <v>0</v>
      </c>
      <c r="DV200" s="136"/>
      <c r="DW200" s="170">
        <f t="shared" si="66"/>
        <v>0</v>
      </c>
      <c r="DX200" s="136"/>
      <c r="DY200" s="170">
        <f t="shared" si="67"/>
        <v>0</v>
      </c>
      <c r="DZ200" s="136"/>
      <c r="EA200" s="170">
        <f t="shared" si="68"/>
        <v>0</v>
      </c>
      <c r="EB200" s="136"/>
      <c r="EC200" s="170">
        <f t="shared" si="69"/>
        <v>0</v>
      </c>
      <c r="ED200" s="136"/>
      <c r="EE200" s="170">
        <f t="shared" si="70"/>
        <v>0</v>
      </c>
      <c r="EF200" s="136"/>
      <c r="EG200" s="170">
        <f t="shared" si="71"/>
        <v>0</v>
      </c>
      <c r="EH200" s="136"/>
      <c r="EI200" s="170">
        <f t="shared" si="72"/>
        <v>0</v>
      </c>
      <c r="EJ200" s="136"/>
      <c r="EK200" s="170">
        <f t="shared" si="73"/>
        <v>0</v>
      </c>
      <c r="EL200" s="136"/>
      <c r="EM200" s="170">
        <f t="shared" si="74"/>
        <v>0</v>
      </c>
      <c r="EN200" s="136"/>
      <c r="EO200" s="170">
        <f t="shared" si="75"/>
        <v>0</v>
      </c>
      <c r="EP200" s="136"/>
      <c r="EQ200" s="170">
        <f t="shared" si="76"/>
        <v>0</v>
      </c>
      <c r="ER200" s="136"/>
      <c r="ES200" s="170">
        <f t="shared" si="77"/>
        <v>0</v>
      </c>
      <c r="ET200" s="136"/>
      <c r="EU200" s="170">
        <f t="shared" si="78"/>
        <v>0</v>
      </c>
      <c r="EV200" s="136"/>
      <c r="EW200" s="170">
        <f t="shared" si="79"/>
        <v>0</v>
      </c>
      <c r="EX200" s="136"/>
      <c r="EY200" s="170">
        <f t="shared" si="80"/>
        <v>0</v>
      </c>
      <c r="EZ200" s="136"/>
      <c r="FA200" s="170">
        <f t="shared" si="81"/>
        <v>0</v>
      </c>
      <c r="FB200" s="136"/>
      <c r="FC200" s="170">
        <f t="shared" si="82"/>
        <v>0</v>
      </c>
      <c r="FD200" s="136"/>
      <c r="FE200" s="170">
        <f t="shared" si="83"/>
        <v>0</v>
      </c>
      <c r="FF200" s="136"/>
      <c r="FG200" s="170">
        <f t="shared" si="84"/>
        <v>0</v>
      </c>
      <c r="FH200" s="136"/>
      <c r="FI200" s="170">
        <f t="shared" si="85"/>
        <v>0</v>
      </c>
      <c r="FJ200" s="136"/>
      <c r="FK200" s="170">
        <f t="shared" si="86"/>
        <v>0</v>
      </c>
      <c r="FL200" s="136"/>
      <c r="FM200" s="170">
        <f t="shared" si="87"/>
        <v>0</v>
      </c>
      <c r="FN200" s="136"/>
      <c r="FO200" s="170">
        <f t="shared" si="88"/>
        <v>0</v>
      </c>
      <c r="FP200" s="136"/>
      <c r="FQ200" s="170">
        <f t="shared" si="89"/>
        <v>0</v>
      </c>
      <c r="FR200" s="136"/>
      <c r="FS200" s="170">
        <f t="shared" si="90"/>
        <v>0</v>
      </c>
      <c r="FT200" s="136"/>
      <c r="FU200" s="170">
        <f t="shared" si="91"/>
        <v>0</v>
      </c>
      <c r="FV200" s="136"/>
      <c r="FW200" s="170">
        <f t="shared" si="92"/>
        <v>0</v>
      </c>
      <c r="FX200" s="136"/>
      <c r="FY200" s="170">
        <f t="shared" si="93"/>
        <v>0</v>
      </c>
      <c r="FZ200" s="136"/>
      <c r="GA200" s="170">
        <f t="shared" si="94"/>
        <v>0</v>
      </c>
      <c r="GB200" s="136"/>
      <c r="GC200" s="170">
        <f t="shared" si="95"/>
        <v>0</v>
      </c>
      <c r="GD200" s="136"/>
      <c r="GE200" s="170">
        <f t="shared" si="96"/>
        <v>0</v>
      </c>
      <c r="GF200" s="136"/>
      <c r="GG200" s="170">
        <f t="shared" si="97"/>
        <v>0</v>
      </c>
      <c r="GH200" s="136"/>
      <c r="GI200" s="170">
        <f t="shared" si="98"/>
        <v>0</v>
      </c>
      <c r="GJ200" s="136"/>
      <c r="GK200" s="170">
        <f t="shared" si="99"/>
        <v>0</v>
      </c>
      <c r="GL200" s="136"/>
      <c r="GM200" s="170">
        <f t="shared" si="100"/>
        <v>0</v>
      </c>
      <c r="GN200" s="136"/>
      <c r="GO200" s="170">
        <f t="shared" si="101"/>
        <v>0</v>
      </c>
      <c r="GP200" s="136"/>
      <c r="GQ200" s="170">
        <f t="shared" si="102"/>
        <v>0</v>
      </c>
      <c r="GR200" s="136"/>
      <c r="GS200" s="170">
        <f t="shared" si="103"/>
        <v>0</v>
      </c>
      <c r="GT200" s="136"/>
      <c r="GU200" s="170">
        <f t="shared" si="104"/>
        <v>0</v>
      </c>
      <c r="GV200" s="136"/>
      <c r="GW200" s="170">
        <f t="shared" si="105"/>
        <v>0</v>
      </c>
      <c r="GX200" s="136"/>
      <c r="GY200" s="170">
        <f t="shared" si="106"/>
        <v>0</v>
      </c>
      <c r="GZ200" s="136"/>
      <c r="HA200" s="170">
        <f t="shared" si="107"/>
        <v>0</v>
      </c>
      <c r="HB200" s="136"/>
      <c r="HC200" s="170">
        <f t="shared" si="108"/>
        <v>0</v>
      </c>
      <c r="HD200" s="136"/>
      <c r="HE200" s="170">
        <f t="shared" si="109"/>
        <v>0</v>
      </c>
      <c r="HF200" s="136"/>
      <c r="HG200" s="170">
        <f t="shared" si="110"/>
        <v>0</v>
      </c>
      <c r="HH200" s="136"/>
      <c r="HI200" s="170">
        <f t="shared" si="111"/>
        <v>0</v>
      </c>
      <c r="HJ200" s="136"/>
      <c r="HK200" s="170">
        <f t="shared" si="112"/>
        <v>0</v>
      </c>
      <c r="HL200" s="136"/>
      <c r="HM200" s="170">
        <f t="shared" si="113"/>
        <v>0</v>
      </c>
      <c r="HN200" s="136"/>
      <c r="HO200" s="170">
        <f t="shared" si="114"/>
        <v>0</v>
      </c>
      <c r="HP200" s="136"/>
      <c r="HQ200" s="170">
        <f t="shared" si="115"/>
        <v>0</v>
      </c>
      <c r="HR200" s="136"/>
      <c r="HS200" s="170">
        <f t="shared" si="116"/>
        <v>0</v>
      </c>
      <c r="HT200" s="136"/>
      <c r="HU200" s="170">
        <f t="shared" si="117"/>
        <v>0</v>
      </c>
      <c r="HV200" s="136"/>
      <c r="HW200" s="170">
        <f t="shared" si="118"/>
        <v>0</v>
      </c>
      <c r="HX200" s="136"/>
      <c r="HY200" s="170">
        <f t="shared" si="119"/>
        <v>0</v>
      </c>
      <c r="HZ200" s="136"/>
      <c r="IA200" s="170">
        <f t="shared" si="120"/>
        <v>0</v>
      </c>
      <c r="IB200" s="136"/>
      <c r="IC200" s="170">
        <f t="shared" si="121"/>
        <v>0</v>
      </c>
      <c r="ID200" s="136"/>
      <c r="IE200" s="170">
        <f t="shared" si="122"/>
        <v>0</v>
      </c>
      <c r="IF200" s="136"/>
      <c r="IG200" s="170">
        <f t="shared" si="123"/>
        <v>0</v>
      </c>
      <c r="IH200" s="136"/>
      <c r="II200" s="170">
        <f t="shared" si="124"/>
        <v>0</v>
      </c>
      <c r="IJ200" s="136"/>
      <c r="IK200" s="170">
        <f t="shared" si="125"/>
        <v>0</v>
      </c>
      <c r="IL200" s="136"/>
      <c r="IM200" s="170">
        <f t="shared" si="126"/>
        <v>0</v>
      </c>
      <c r="IN200" s="136"/>
      <c r="IO200" s="170">
        <f t="shared" si="127"/>
        <v>0</v>
      </c>
      <c r="IP200" s="136"/>
      <c r="IQ200" s="170">
        <f t="shared" si="128"/>
        <v>0</v>
      </c>
      <c r="IR200" s="136"/>
      <c r="IS200" s="170">
        <f t="shared" si="129"/>
        <v>0</v>
      </c>
      <c r="IT200" s="136"/>
      <c r="IU200" s="170">
        <f t="shared" si="130"/>
        <v>0</v>
      </c>
      <c r="IV200" s="136"/>
      <c r="IW200" s="170">
        <f t="shared" si="131"/>
        <v>0</v>
      </c>
      <c r="IX200" s="136"/>
      <c r="IY200" s="170">
        <f t="shared" si="132"/>
        <v>0</v>
      </c>
      <c r="IZ200" s="136"/>
      <c r="JA200" s="170">
        <f t="shared" si="133"/>
        <v>0</v>
      </c>
      <c r="JB200" s="136"/>
      <c r="JC200" s="170">
        <f t="shared" si="134"/>
        <v>0</v>
      </c>
      <c r="JD200" s="136"/>
      <c r="JE200" s="170">
        <f t="shared" si="135"/>
        <v>0</v>
      </c>
      <c r="JF200" s="136"/>
      <c r="JG200" s="170">
        <f t="shared" si="136"/>
        <v>0</v>
      </c>
      <c r="JH200" s="136"/>
      <c r="JI200" s="170">
        <f t="shared" si="137"/>
        <v>0</v>
      </c>
      <c r="JJ200" s="136"/>
      <c r="JK200" s="170">
        <f t="shared" si="138"/>
        <v>0</v>
      </c>
      <c r="JL200" s="136"/>
      <c r="JM200" s="170">
        <f t="shared" si="139"/>
        <v>0</v>
      </c>
      <c r="JN200" s="136"/>
      <c r="JO200" s="170">
        <f t="shared" si="140"/>
        <v>0</v>
      </c>
      <c r="JP200" s="136"/>
      <c r="JQ200" s="170">
        <f t="shared" si="141"/>
        <v>0</v>
      </c>
      <c r="JR200" s="136"/>
      <c r="JS200" s="170">
        <f t="shared" si="142"/>
        <v>0</v>
      </c>
      <c r="JT200" s="136"/>
      <c r="JU200" s="170">
        <f t="shared" si="143"/>
        <v>0</v>
      </c>
      <c r="JV200" s="136"/>
      <c r="JW200" s="170">
        <f t="shared" si="144"/>
        <v>0</v>
      </c>
      <c r="JX200" s="136"/>
      <c r="JY200" s="170">
        <f t="shared" si="145"/>
        <v>0</v>
      </c>
      <c r="JZ200" s="136"/>
      <c r="KA200" s="170">
        <f t="shared" si="146"/>
        <v>0</v>
      </c>
      <c r="KB200" s="136"/>
      <c r="KC200" s="170">
        <f t="shared" si="147"/>
        <v>0</v>
      </c>
      <c r="KD200" s="136"/>
      <c r="KE200" s="170">
        <f t="shared" si="148"/>
        <v>0</v>
      </c>
      <c r="KF200" s="136"/>
      <c r="KG200" s="170">
        <f t="shared" si="149"/>
        <v>0</v>
      </c>
      <c r="KH200" s="136"/>
      <c r="KI200" s="170">
        <f t="shared" si="150"/>
        <v>0</v>
      </c>
      <c r="KJ200" s="136"/>
      <c r="KK200" s="170">
        <f t="shared" si="151"/>
        <v>0</v>
      </c>
      <c r="KL200" s="136"/>
      <c r="KM200" s="170">
        <f t="shared" si="152"/>
        <v>0</v>
      </c>
      <c r="KN200" s="136"/>
      <c r="KO200" s="170">
        <f t="shared" si="153"/>
        <v>0</v>
      </c>
      <c r="KP200" s="136"/>
      <c r="KQ200" s="170">
        <f t="shared" si="154"/>
        <v>0</v>
      </c>
      <c r="KR200" s="136"/>
      <c r="KS200" s="170">
        <f t="shared" si="155"/>
        <v>0</v>
      </c>
      <c r="KT200" s="136"/>
      <c r="KU200" s="170">
        <f t="shared" si="156"/>
        <v>0</v>
      </c>
      <c r="KV200" s="136"/>
      <c r="KW200" s="170">
        <f t="shared" si="157"/>
        <v>0</v>
      </c>
      <c r="KX200" s="136"/>
      <c r="KY200" s="170">
        <f t="shared" si="158"/>
        <v>0</v>
      </c>
      <c r="KZ200" s="136"/>
      <c r="LA200" s="170">
        <f t="shared" si="159"/>
        <v>0</v>
      </c>
      <c r="LB200" s="136"/>
      <c r="LC200" s="170">
        <f t="shared" si="160"/>
        <v>0</v>
      </c>
      <c r="LD200" s="136"/>
      <c r="LE200" s="170">
        <f t="shared" si="161"/>
        <v>0</v>
      </c>
      <c r="LF200" s="136"/>
      <c r="LG200" s="170">
        <f t="shared" si="162"/>
        <v>0</v>
      </c>
      <c r="LH200" s="136"/>
      <c r="LI200" s="170">
        <f t="shared" si="163"/>
        <v>0</v>
      </c>
      <c r="LJ200" s="136"/>
      <c r="LK200" s="170">
        <f t="shared" si="164"/>
        <v>0</v>
      </c>
      <c r="LL200"/>
      <c r="LM200" s="170">
        <f t="shared" si="165"/>
        <v>0</v>
      </c>
      <c r="LN200" s="136"/>
      <c r="LO200" s="170">
        <f t="shared" si="166"/>
        <v>0</v>
      </c>
      <c r="LP200" s="136"/>
      <c r="LQ200" s="170">
        <f t="shared" si="167"/>
        <v>0</v>
      </c>
      <c r="LR200" s="136"/>
      <c r="LS200" s="170">
        <f t="shared" si="168"/>
        <v>0</v>
      </c>
      <c r="LT200" s="136"/>
      <c r="LU200" s="170">
        <f t="shared" si="169"/>
        <v>0</v>
      </c>
      <c r="LV200" s="136"/>
      <c r="LW200" s="170">
        <f t="shared" si="170"/>
        <v>0</v>
      </c>
      <c r="LX200" s="136"/>
      <c r="LY200" s="170">
        <f t="shared" si="171"/>
        <v>0</v>
      </c>
      <c r="LZ200" s="136"/>
      <c r="MA200" s="170">
        <f t="shared" si="172"/>
        <v>0</v>
      </c>
      <c r="MB200" s="136"/>
      <c r="MC200" s="170">
        <f t="shared" si="173"/>
        <v>0</v>
      </c>
      <c r="MD200" s="136"/>
      <c r="ME200" s="170">
        <f t="shared" si="174"/>
        <v>0</v>
      </c>
      <c r="MF200" s="136"/>
      <c r="MG200" s="170">
        <f t="shared" si="175"/>
        <v>0</v>
      </c>
      <c r="MH200" s="136"/>
      <c r="MI200" s="170">
        <f t="shared" si="176"/>
        <v>0</v>
      </c>
      <c r="MJ200" s="136"/>
      <c r="MK200" s="170">
        <f t="shared" si="177"/>
        <v>0</v>
      </c>
      <c r="ML200" s="136"/>
      <c r="MM200" s="170">
        <f t="shared" si="178"/>
        <v>0</v>
      </c>
      <c r="MN200" s="136"/>
      <c r="MO200" s="170">
        <f t="shared" si="179"/>
        <v>0</v>
      </c>
      <c r="MP200" s="136"/>
      <c r="MQ200" s="170">
        <f t="shared" si="180"/>
        <v>0</v>
      </c>
      <c r="MR200" s="136"/>
      <c r="MS200" s="170">
        <f t="shared" si="181"/>
        <v>0</v>
      </c>
      <c r="MT200" s="136"/>
      <c r="MU200" s="170">
        <f t="shared" si="182"/>
        <v>0</v>
      </c>
      <c r="MV200" s="136"/>
      <c r="MW200" s="170">
        <f t="shared" si="183"/>
        <v>0</v>
      </c>
      <c r="MX200" s="136"/>
      <c r="MY200" s="170">
        <f t="shared" si="184"/>
        <v>0</v>
      </c>
      <c r="MZ200" s="136"/>
      <c r="NA200" s="170">
        <f t="shared" si="185"/>
        <v>0</v>
      </c>
      <c r="NB200" s="136"/>
      <c r="NC200" s="170">
        <f t="shared" si="186"/>
        <v>0</v>
      </c>
      <c r="ND200" s="136"/>
      <c r="NE200" s="170">
        <f t="shared" si="187"/>
        <v>0</v>
      </c>
      <c r="NF200" s="136"/>
      <c r="NG200" s="170">
        <f t="shared" si="188"/>
        <v>0</v>
      </c>
      <c r="NH200" s="136"/>
      <c r="NI200" s="170">
        <f t="shared" si="189"/>
        <v>0</v>
      </c>
      <c r="NJ200" s="136"/>
      <c r="NK200" s="170">
        <f t="shared" si="190"/>
        <v>0</v>
      </c>
      <c r="NL200" s="136"/>
      <c r="NM200" s="170">
        <f t="shared" si="191"/>
        <v>0</v>
      </c>
      <c r="NN200" s="136"/>
      <c r="NO200" s="170">
        <f t="shared" si="192"/>
        <v>0</v>
      </c>
      <c r="NP200" s="136"/>
      <c r="NQ200" s="170">
        <f t="shared" si="193"/>
        <v>0</v>
      </c>
      <c r="NR200" s="136"/>
      <c r="NS200" s="170">
        <f t="shared" si="194"/>
        <v>0</v>
      </c>
      <c r="NT200" s="136"/>
      <c r="NU200" s="170">
        <f t="shared" si="195"/>
        <v>0</v>
      </c>
      <c r="NV200" s="136"/>
      <c r="NW200" s="170">
        <f t="shared" si="196"/>
        <v>0</v>
      </c>
      <c r="NX200" s="136"/>
      <c r="NY200" s="170">
        <f t="shared" si="197"/>
        <v>0</v>
      </c>
      <c r="NZ200" s="136"/>
      <c r="OA200" s="170">
        <f t="shared" si="198"/>
        <v>0</v>
      </c>
      <c r="OB200" s="136"/>
      <c r="OC200" s="170">
        <f t="shared" si="199"/>
        <v>0</v>
      </c>
      <c r="OD200" s="136"/>
      <c r="OE200" s="170">
        <f t="shared" si="200"/>
        <v>0</v>
      </c>
      <c r="OF200" s="136"/>
      <c r="OG200" s="170">
        <f t="shared" si="201"/>
        <v>0</v>
      </c>
      <c r="OH200" s="136"/>
      <c r="OI200" s="170">
        <f t="shared" si="202"/>
        <v>0</v>
      </c>
      <c r="OJ200" s="136"/>
      <c r="OK200" s="170">
        <f t="shared" si="203"/>
        <v>0</v>
      </c>
      <c r="OL200" s="136"/>
      <c r="OM200" s="170">
        <f t="shared" si="204"/>
        <v>0</v>
      </c>
      <c r="ON200" s="136"/>
      <c r="OO200" s="170">
        <f t="shared" si="205"/>
        <v>0</v>
      </c>
      <c r="OP200" s="136"/>
      <c r="OQ200" s="170">
        <f t="shared" si="206"/>
        <v>0</v>
      </c>
      <c r="OR200" s="136"/>
      <c r="OS200" s="170">
        <f t="shared" si="207"/>
        <v>0</v>
      </c>
      <c r="OT200" s="136"/>
      <c r="OU200" s="170">
        <f t="shared" si="208"/>
        <v>0</v>
      </c>
      <c r="OV200" s="136"/>
      <c r="OW200" s="170">
        <f t="shared" si="209"/>
        <v>0</v>
      </c>
      <c r="OX200" s="136"/>
      <c r="OY200" s="170">
        <f t="shared" si="210"/>
        <v>0</v>
      </c>
      <c r="OZ200" s="136"/>
      <c r="PA200" s="170">
        <f t="shared" si="211"/>
        <v>0</v>
      </c>
      <c r="PB200" s="136"/>
      <c r="PC200" s="170">
        <f t="shared" si="212"/>
        <v>0</v>
      </c>
      <c r="PD200" s="136"/>
      <c r="PE200" s="170">
        <f t="shared" si="213"/>
        <v>0</v>
      </c>
      <c r="PF200" s="136"/>
      <c r="PG200" s="170">
        <f t="shared" si="214"/>
        <v>0</v>
      </c>
      <c r="PH200" s="136"/>
      <c r="PI200" s="170">
        <f t="shared" si="215"/>
        <v>0</v>
      </c>
      <c r="PJ200" s="136"/>
      <c r="PK200" s="170">
        <f t="shared" si="216"/>
        <v>0</v>
      </c>
      <c r="PL200" s="136"/>
      <c r="PM200" s="170">
        <f t="shared" si="217"/>
        <v>0</v>
      </c>
      <c r="PN200" s="136"/>
      <c r="PO200" s="170">
        <f t="shared" si="218"/>
        <v>0</v>
      </c>
      <c r="PP200" s="136"/>
      <c r="PQ200" s="170">
        <f t="shared" si="219"/>
        <v>0</v>
      </c>
      <c r="PR200" s="136"/>
      <c r="PS200" s="170">
        <f t="shared" si="220"/>
        <v>0</v>
      </c>
      <c r="PT200" s="136"/>
      <c r="PU200" s="170">
        <f t="shared" si="221"/>
        <v>0</v>
      </c>
      <c r="PV200" s="136"/>
      <c r="PW200" s="170">
        <f t="shared" si="222"/>
        <v>0</v>
      </c>
      <c r="PX200" s="136"/>
      <c r="PY200" s="170">
        <f t="shared" si="223"/>
        <v>0</v>
      </c>
      <c r="PZ200" s="136"/>
      <c r="QA200" s="170">
        <f t="shared" si="224"/>
        <v>0</v>
      </c>
      <c r="QB200" s="136"/>
      <c r="QC200" s="170">
        <f t="shared" si="225"/>
        <v>0</v>
      </c>
      <c r="QD200" s="136"/>
      <c r="QE200" s="170">
        <f t="shared" si="226"/>
        <v>0</v>
      </c>
      <c r="QF200" s="136"/>
      <c r="QG200" s="170">
        <f t="shared" si="227"/>
        <v>0</v>
      </c>
      <c r="QH200" s="136"/>
      <c r="QI200" s="170">
        <f t="shared" si="228"/>
        <v>0</v>
      </c>
      <c r="QJ200" s="136"/>
      <c r="QK200" s="170">
        <f t="shared" si="229"/>
        <v>0</v>
      </c>
      <c r="QL200" s="136"/>
      <c r="QM200" s="170">
        <f t="shared" si="230"/>
        <v>0</v>
      </c>
      <c r="QN200" s="136"/>
      <c r="QO200" s="170">
        <f t="shared" si="231"/>
        <v>0</v>
      </c>
      <c r="QP200" s="136"/>
      <c r="QQ200" s="170">
        <f t="shared" si="232"/>
        <v>0</v>
      </c>
      <c r="QR200" s="136"/>
      <c r="QS200" s="170">
        <f t="shared" si="233"/>
        <v>0</v>
      </c>
      <c r="QT200" s="136"/>
      <c r="QU200" s="170">
        <f t="shared" si="234"/>
        <v>0</v>
      </c>
      <c r="QV200" s="136"/>
      <c r="QW200" s="170">
        <f t="shared" si="235"/>
        <v>0</v>
      </c>
      <c r="QX200" s="136"/>
      <c r="QY200" s="170">
        <f t="shared" si="236"/>
        <v>0</v>
      </c>
      <c r="QZ200" s="136"/>
      <c r="RA200" s="170">
        <f t="shared" si="237"/>
        <v>0</v>
      </c>
      <c r="RB200" s="136"/>
      <c r="RC200" s="170">
        <f t="shared" si="238"/>
        <v>0</v>
      </c>
      <c r="RD200" s="136"/>
      <c r="RE200" s="170">
        <f t="shared" si="239"/>
        <v>0</v>
      </c>
      <c r="RF200" s="136"/>
      <c r="RG200" s="170">
        <f t="shared" si="240"/>
        <v>0</v>
      </c>
      <c r="RH200" s="136"/>
      <c r="RI200" s="170">
        <f t="shared" si="241"/>
        <v>0</v>
      </c>
      <c r="RJ200" s="136"/>
      <c r="RK200" s="170">
        <f t="shared" si="242"/>
        <v>0</v>
      </c>
      <c r="RL200" s="136"/>
      <c r="RM200" s="170">
        <f t="shared" si="243"/>
        <v>0</v>
      </c>
      <c r="RN200" s="136"/>
      <c r="RO200" s="170">
        <f t="shared" si="244"/>
        <v>0</v>
      </c>
      <c r="RP200" s="136"/>
      <c r="RQ200" s="170">
        <f t="shared" si="245"/>
        <v>0</v>
      </c>
      <c r="RR200" s="136"/>
      <c r="RS200" s="170">
        <f t="shared" si="246"/>
        <v>0</v>
      </c>
      <c r="RT200" s="136"/>
      <c r="RU200" s="170">
        <f t="shared" si="247"/>
        <v>0</v>
      </c>
      <c r="RV200" s="136"/>
      <c r="RW200" s="170">
        <f t="shared" si="248"/>
        <v>0</v>
      </c>
      <c r="RX200" s="136"/>
      <c r="RY200" s="170">
        <f t="shared" si="249"/>
        <v>0</v>
      </c>
      <c r="RZ200" s="136"/>
      <c r="SA200" s="170">
        <f t="shared" si="250"/>
        <v>0</v>
      </c>
      <c r="SB200" s="136"/>
      <c r="SC200" s="170">
        <f t="shared" si="251"/>
        <v>0</v>
      </c>
      <c r="SD200" s="136"/>
      <c r="SE200" s="170">
        <f t="shared" si="252"/>
        <v>0</v>
      </c>
      <c r="SF200" s="136"/>
      <c r="SG200" s="170">
        <f t="shared" si="253"/>
        <v>0</v>
      </c>
      <c r="SH200" s="136"/>
      <c r="SI200" s="170">
        <f t="shared" si="254"/>
        <v>0</v>
      </c>
      <c r="SJ200" s="136"/>
      <c r="SK200" s="170">
        <f t="shared" si="255"/>
        <v>0</v>
      </c>
      <c r="SL200" s="136"/>
      <c r="SM200" s="170">
        <f t="shared" si="256"/>
        <v>0</v>
      </c>
      <c r="SN200" s="136"/>
      <c r="SO200" s="170">
        <f t="shared" si="257"/>
        <v>0</v>
      </c>
      <c r="SP200" s="136"/>
      <c r="SQ200" s="170">
        <f t="shared" si="258"/>
        <v>0</v>
      </c>
    </row>
    <row r="201" spans="1:511" s="123" customFormat="1" x14ac:dyDescent="0.25">
      <c r="A201" s="168" t="s">
        <v>52</v>
      </c>
      <c r="B201" s="169" t="s">
        <v>24</v>
      </c>
      <c r="C201" s="208" t="e">
        <f>AVERAGE(#REF!)</f>
        <v>#REF!</v>
      </c>
      <c r="D201" s="136"/>
      <c r="E201" s="170">
        <f t="shared" si="5"/>
        <v>0</v>
      </c>
      <c r="F201" s="136"/>
      <c r="G201" s="170">
        <f t="shared" si="6"/>
        <v>0</v>
      </c>
      <c r="H201" s="136"/>
      <c r="I201" s="170">
        <f t="shared" si="7"/>
        <v>0</v>
      </c>
      <c r="J201" s="136"/>
      <c r="K201" s="170">
        <f t="shared" si="8"/>
        <v>0</v>
      </c>
      <c r="L201" s="136"/>
      <c r="M201" s="170">
        <f t="shared" si="9"/>
        <v>0</v>
      </c>
      <c r="N201" s="136"/>
      <c r="O201" s="170">
        <f t="shared" si="10"/>
        <v>0</v>
      </c>
      <c r="P201" s="136"/>
      <c r="Q201" s="170">
        <f t="shared" si="11"/>
        <v>0</v>
      </c>
      <c r="R201" s="136"/>
      <c r="S201" s="170">
        <f t="shared" si="12"/>
        <v>0</v>
      </c>
      <c r="T201" s="136"/>
      <c r="U201" s="170">
        <f t="shared" si="13"/>
        <v>0</v>
      </c>
      <c r="V201" s="136"/>
      <c r="W201" s="170">
        <f t="shared" si="14"/>
        <v>0</v>
      </c>
      <c r="X201" s="136"/>
      <c r="Y201" s="170">
        <f t="shared" si="15"/>
        <v>0</v>
      </c>
      <c r="Z201" s="136"/>
      <c r="AA201" s="170">
        <f t="shared" si="16"/>
        <v>0</v>
      </c>
      <c r="AB201" s="136"/>
      <c r="AC201" s="170">
        <f t="shared" si="17"/>
        <v>0</v>
      </c>
      <c r="AD201" s="136"/>
      <c r="AE201" s="170">
        <f t="shared" si="18"/>
        <v>0</v>
      </c>
      <c r="AF201" s="136"/>
      <c r="AG201" s="170">
        <f t="shared" si="19"/>
        <v>0</v>
      </c>
      <c r="AH201" s="136"/>
      <c r="AI201" s="170">
        <f t="shared" si="20"/>
        <v>0</v>
      </c>
      <c r="AJ201" s="136"/>
      <c r="AK201" s="170">
        <f t="shared" si="21"/>
        <v>0</v>
      </c>
      <c r="AL201" s="136"/>
      <c r="AM201" s="170">
        <f t="shared" si="22"/>
        <v>0</v>
      </c>
      <c r="AN201" s="136"/>
      <c r="AO201" s="170">
        <f t="shared" si="23"/>
        <v>0</v>
      </c>
      <c r="AP201" s="136"/>
      <c r="AQ201" s="170">
        <f t="shared" si="24"/>
        <v>0</v>
      </c>
      <c r="AR201" s="136"/>
      <c r="AS201" s="170">
        <f t="shared" si="25"/>
        <v>0</v>
      </c>
      <c r="AT201" s="136"/>
      <c r="AU201" s="170">
        <f t="shared" si="26"/>
        <v>0</v>
      </c>
      <c r="AV201" s="136"/>
      <c r="AW201" s="170">
        <f t="shared" si="27"/>
        <v>0</v>
      </c>
      <c r="AX201" s="136"/>
      <c r="AY201" s="170">
        <f t="shared" si="28"/>
        <v>0</v>
      </c>
      <c r="AZ201" s="136"/>
      <c r="BA201" s="170">
        <f t="shared" si="29"/>
        <v>0</v>
      </c>
      <c r="BB201" s="136"/>
      <c r="BC201" s="170">
        <f t="shared" si="30"/>
        <v>0</v>
      </c>
      <c r="BD201" s="136"/>
      <c r="BE201" s="170">
        <f t="shared" si="31"/>
        <v>0</v>
      </c>
      <c r="BF201" s="136"/>
      <c r="BG201" s="170">
        <f t="shared" si="32"/>
        <v>0</v>
      </c>
      <c r="BH201" s="136"/>
      <c r="BI201" s="170">
        <f t="shared" si="33"/>
        <v>0</v>
      </c>
      <c r="BJ201" s="136"/>
      <c r="BK201" s="170">
        <f t="shared" si="34"/>
        <v>0</v>
      </c>
      <c r="BL201" s="136"/>
      <c r="BM201" s="170">
        <f t="shared" si="35"/>
        <v>0</v>
      </c>
      <c r="BN201" s="136"/>
      <c r="BO201" s="170">
        <f t="shared" si="36"/>
        <v>0</v>
      </c>
      <c r="BP201" s="136"/>
      <c r="BQ201" s="170">
        <f t="shared" si="37"/>
        <v>0</v>
      </c>
      <c r="BR201" s="136"/>
      <c r="BS201" s="170">
        <f t="shared" si="38"/>
        <v>0</v>
      </c>
      <c r="BT201" s="136"/>
      <c r="BU201" s="170">
        <f t="shared" si="39"/>
        <v>0</v>
      </c>
      <c r="BV201" s="136"/>
      <c r="BW201" s="170">
        <f t="shared" si="40"/>
        <v>0</v>
      </c>
      <c r="BX201" s="136"/>
      <c r="BY201" s="170">
        <f t="shared" si="41"/>
        <v>0</v>
      </c>
      <c r="BZ201" s="136"/>
      <c r="CA201" s="170">
        <f t="shared" si="42"/>
        <v>0</v>
      </c>
      <c r="CB201" s="136"/>
      <c r="CC201" s="170">
        <f t="shared" si="43"/>
        <v>0</v>
      </c>
      <c r="CD201" s="136"/>
      <c r="CE201" s="170">
        <f t="shared" si="44"/>
        <v>0</v>
      </c>
      <c r="CF201" s="136"/>
      <c r="CG201" s="170">
        <f t="shared" si="45"/>
        <v>0</v>
      </c>
      <c r="CH201" s="136"/>
      <c r="CI201" s="170">
        <f t="shared" si="46"/>
        <v>0</v>
      </c>
      <c r="CJ201" s="136"/>
      <c r="CK201" s="170">
        <f t="shared" si="47"/>
        <v>0</v>
      </c>
      <c r="CL201" s="136"/>
      <c r="CM201" s="170">
        <f t="shared" si="48"/>
        <v>0</v>
      </c>
      <c r="CN201" s="136"/>
      <c r="CO201" s="170">
        <f t="shared" si="49"/>
        <v>0</v>
      </c>
      <c r="CP201" s="136"/>
      <c r="CQ201" s="170">
        <f t="shared" si="50"/>
        <v>0</v>
      </c>
      <c r="CR201" s="136"/>
      <c r="CS201" s="170">
        <f t="shared" si="51"/>
        <v>0</v>
      </c>
      <c r="CT201" s="136"/>
      <c r="CU201" s="170">
        <f t="shared" si="52"/>
        <v>0</v>
      </c>
      <c r="CV201" s="136"/>
      <c r="CW201" s="170">
        <f t="shared" si="53"/>
        <v>0</v>
      </c>
      <c r="CX201" s="136"/>
      <c r="CY201" s="170">
        <f t="shared" si="54"/>
        <v>0</v>
      </c>
      <c r="CZ201" s="136"/>
      <c r="DA201" s="170">
        <f t="shared" si="55"/>
        <v>0</v>
      </c>
      <c r="DB201" s="136"/>
      <c r="DC201" s="170">
        <f t="shared" si="56"/>
        <v>0</v>
      </c>
      <c r="DD201" s="136"/>
      <c r="DE201" s="170">
        <f t="shared" si="57"/>
        <v>0</v>
      </c>
      <c r="DF201" s="136"/>
      <c r="DG201" s="170">
        <f t="shared" si="58"/>
        <v>0</v>
      </c>
      <c r="DH201" s="136"/>
      <c r="DI201" s="170">
        <f t="shared" si="59"/>
        <v>0</v>
      </c>
      <c r="DJ201" s="136"/>
      <c r="DK201" s="170">
        <f t="shared" si="60"/>
        <v>0</v>
      </c>
      <c r="DL201" s="136"/>
      <c r="DM201" s="170">
        <f t="shared" si="61"/>
        <v>0</v>
      </c>
      <c r="DN201" s="136"/>
      <c r="DO201" s="170">
        <f t="shared" si="62"/>
        <v>0</v>
      </c>
      <c r="DP201" s="136"/>
      <c r="DQ201" s="170">
        <f t="shared" si="63"/>
        <v>0</v>
      </c>
      <c r="DR201" s="136"/>
      <c r="DS201" s="170">
        <f t="shared" si="64"/>
        <v>0</v>
      </c>
      <c r="DT201" s="136"/>
      <c r="DU201" s="170">
        <f t="shared" si="65"/>
        <v>0</v>
      </c>
      <c r="DV201" s="136"/>
      <c r="DW201" s="170">
        <f t="shared" si="66"/>
        <v>0</v>
      </c>
      <c r="DX201" s="136"/>
      <c r="DY201" s="170">
        <f t="shared" si="67"/>
        <v>0</v>
      </c>
      <c r="DZ201" s="136"/>
      <c r="EA201" s="170">
        <f t="shared" si="68"/>
        <v>0</v>
      </c>
      <c r="EB201" s="136"/>
      <c r="EC201" s="170">
        <f t="shared" si="69"/>
        <v>0</v>
      </c>
      <c r="ED201" s="136"/>
      <c r="EE201" s="170">
        <f t="shared" si="70"/>
        <v>0</v>
      </c>
      <c r="EF201" s="136"/>
      <c r="EG201" s="170">
        <f t="shared" si="71"/>
        <v>0</v>
      </c>
      <c r="EH201" s="136"/>
      <c r="EI201" s="170">
        <f t="shared" si="72"/>
        <v>0</v>
      </c>
      <c r="EJ201" s="136"/>
      <c r="EK201" s="170">
        <f t="shared" si="73"/>
        <v>0</v>
      </c>
      <c r="EL201" s="136"/>
      <c r="EM201" s="170">
        <f t="shared" si="74"/>
        <v>0</v>
      </c>
      <c r="EN201" s="136"/>
      <c r="EO201" s="170">
        <f t="shared" si="75"/>
        <v>0</v>
      </c>
      <c r="EP201" s="136"/>
      <c r="EQ201" s="170">
        <f t="shared" si="76"/>
        <v>0</v>
      </c>
      <c r="ER201" s="136"/>
      <c r="ES201" s="170">
        <f t="shared" si="77"/>
        <v>0</v>
      </c>
      <c r="ET201" s="136"/>
      <c r="EU201" s="170">
        <f t="shared" si="78"/>
        <v>0</v>
      </c>
      <c r="EV201" s="136"/>
      <c r="EW201" s="170">
        <f t="shared" si="79"/>
        <v>0</v>
      </c>
      <c r="EX201" s="136"/>
      <c r="EY201" s="170">
        <f t="shared" si="80"/>
        <v>0</v>
      </c>
      <c r="EZ201" s="136"/>
      <c r="FA201" s="170">
        <f t="shared" si="81"/>
        <v>0</v>
      </c>
      <c r="FB201" s="136"/>
      <c r="FC201" s="170">
        <f t="shared" si="82"/>
        <v>0</v>
      </c>
      <c r="FD201" s="136"/>
      <c r="FE201" s="170">
        <f t="shared" si="83"/>
        <v>0</v>
      </c>
      <c r="FF201" s="136"/>
      <c r="FG201" s="170">
        <f t="shared" si="84"/>
        <v>0</v>
      </c>
      <c r="FH201" s="136"/>
      <c r="FI201" s="170">
        <f t="shared" si="85"/>
        <v>0</v>
      </c>
      <c r="FJ201" s="136"/>
      <c r="FK201" s="170">
        <f t="shared" si="86"/>
        <v>0</v>
      </c>
      <c r="FL201" s="136"/>
      <c r="FM201" s="170">
        <f t="shared" si="87"/>
        <v>0</v>
      </c>
      <c r="FN201" s="136"/>
      <c r="FO201" s="170">
        <f t="shared" si="88"/>
        <v>0</v>
      </c>
      <c r="FP201" s="136"/>
      <c r="FQ201" s="170">
        <f t="shared" si="89"/>
        <v>0</v>
      </c>
      <c r="FR201" s="136"/>
      <c r="FS201" s="170">
        <f t="shared" si="90"/>
        <v>0</v>
      </c>
      <c r="FT201" s="136"/>
      <c r="FU201" s="170">
        <f t="shared" si="91"/>
        <v>0</v>
      </c>
      <c r="FV201" s="136"/>
      <c r="FW201" s="170">
        <f t="shared" si="92"/>
        <v>0</v>
      </c>
      <c r="FX201" s="136"/>
      <c r="FY201" s="170">
        <f t="shared" si="93"/>
        <v>0</v>
      </c>
      <c r="FZ201" s="136"/>
      <c r="GA201" s="170">
        <f t="shared" si="94"/>
        <v>0</v>
      </c>
      <c r="GB201" s="136"/>
      <c r="GC201" s="170">
        <f t="shared" si="95"/>
        <v>0</v>
      </c>
      <c r="GD201" s="136"/>
      <c r="GE201" s="170">
        <f t="shared" si="96"/>
        <v>0</v>
      </c>
      <c r="GF201" s="136"/>
      <c r="GG201" s="170">
        <f t="shared" si="97"/>
        <v>0</v>
      </c>
      <c r="GH201" s="136"/>
      <c r="GI201" s="170">
        <f t="shared" si="98"/>
        <v>0</v>
      </c>
      <c r="GJ201" s="136"/>
      <c r="GK201" s="170">
        <f t="shared" si="99"/>
        <v>0</v>
      </c>
      <c r="GL201" s="136"/>
      <c r="GM201" s="170">
        <f t="shared" si="100"/>
        <v>0</v>
      </c>
      <c r="GN201" s="136"/>
      <c r="GO201" s="170">
        <f t="shared" si="101"/>
        <v>0</v>
      </c>
      <c r="GP201" s="136"/>
      <c r="GQ201" s="170">
        <f t="shared" si="102"/>
        <v>0</v>
      </c>
      <c r="GR201" s="136"/>
      <c r="GS201" s="170">
        <f t="shared" si="103"/>
        <v>0</v>
      </c>
      <c r="GT201" s="136"/>
      <c r="GU201" s="170">
        <f t="shared" si="104"/>
        <v>0</v>
      </c>
      <c r="GV201" s="136"/>
      <c r="GW201" s="170">
        <f t="shared" si="105"/>
        <v>0</v>
      </c>
      <c r="GX201" s="136"/>
      <c r="GY201" s="170">
        <f t="shared" si="106"/>
        <v>0</v>
      </c>
      <c r="GZ201" s="136"/>
      <c r="HA201" s="170">
        <f t="shared" si="107"/>
        <v>0</v>
      </c>
      <c r="HB201" s="136"/>
      <c r="HC201" s="170">
        <f t="shared" si="108"/>
        <v>0</v>
      </c>
      <c r="HD201" s="136"/>
      <c r="HE201" s="170">
        <f t="shared" si="109"/>
        <v>0</v>
      </c>
      <c r="HF201" s="136"/>
      <c r="HG201" s="170">
        <f t="shared" si="110"/>
        <v>0</v>
      </c>
      <c r="HH201" s="136"/>
      <c r="HI201" s="170">
        <f t="shared" si="111"/>
        <v>0</v>
      </c>
      <c r="HJ201" s="136"/>
      <c r="HK201" s="170">
        <f t="shared" si="112"/>
        <v>0</v>
      </c>
      <c r="HL201" s="136"/>
      <c r="HM201" s="170">
        <f t="shared" si="113"/>
        <v>0</v>
      </c>
      <c r="HN201" s="136"/>
      <c r="HO201" s="170">
        <f t="shared" si="114"/>
        <v>0</v>
      </c>
      <c r="HP201" s="136"/>
      <c r="HQ201" s="170">
        <f t="shared" si="115"/>
        <v>0</v>
      </c>
      <c r="HR201" s="136"/>
      <c r="HS201" s="170">
        <f t="shared" si="116"/>
        <v>0</v>
      </c>
      <c r="HT201" s="136"/>
      <c r="HU201" s="170">
        <f t="shared" si="117"/>
        <v>0</v>
      </c>
      <c r="HV201" s="136"/>
      <c r="HW201" s="170">
        <f t="shared" si="118"/>
        <v>0</v>
      </c>
      <c r="HX201" s="136"/>
      <c r="HY201" s="170">
        <f t="shared" si="119"/>
        <v>0</v>
      </c>
      <c r="HZ201" s="136"/>
      <c r="IA201" s="170">
        <f t="shared" si="120"/>
        <v>0</v>
      </c>
      <c r="IB201" s="136"/>
      <c r="IC201" s="170">
        <f t="shared" si="121"/>
        <v>0</v>
      </c>
      <c r="ID201" s="136"/>
      <c r="IE201" s="170">
        <f t="shared" si="122"/>
        <v>0</v>
      </c>
      <c r="IF201" s="136"/>
      <c r="IG201" s="170">
        <f t="shared" si="123"/>
        <v>0</v>
      </c>
      <c r="IH201" s="136"/>
      <c r="II201" s="170">
        <f t="shared" si="124"/>
        <v>0</v>
      </c>
      <c r="IJ201" s="136"/>
      <c r="IK201" s="170">
        <f t="shared" si="125"/>
        <v>0</v>
      </c>
      <c r="IL201" s="136"/>
      <c r="IM201" s="170">
        <f t="shared" si="126"/>
        <v>0</v>
      </c>
      <c r="IN201" s="136"/>
      <c r="IO201" s="170">
        <f t="shared" si="127"/>
        <v>0</v>
      </c>
      <c r="IP201" s="136"/>
      <c r="IQ201" s="170">
        <f t="shared" si="128"/>
        <v>0</v>
      </c>
      <c r="IR201" s="136"/>
      <c r="IS201" s="170">
        <f t="shared" si="129"/>
        <v>0</v>
      </c>
      <c r="IT201" s="136"/>
      <c r="IU201" s="170">
        <f t="shared" si="130"/>
        <v>0</v>
      </c>
      <c r="IV201" s="136"/>
      <c r="IW201" s="170">
        <f t="shared" si="131"/>
        <v>0</v>
      </c>
      <c r="IX201" s="136"/>
      <c r="IY201" s="170">
        <f t="shared" si="132"/>
        <v>0</v>
      </c>
      <c r="IZ201" s="136"/>
      <c r="JA201" s="170">
        <f t="shared" si="133"/>
        <v>0</v>
      </c>
      <c r="JB201" s="136"/>
      <c r="JC201" s="170">
        <f t="shared" si="134"/>
        <v>0</v>
      </c>
      <c r="JD201" s="136"/>
      <c r="JE201" s="170">
        <f t="shared" si="135"/>
        <v>0</v>
      </c>
      <c r="JF201" s="136"/>
      <c r="JG201" s="170">
        <f t="shared" si="136"/>
        <v>0</v>
      </c>
      <c r="JH201" s="136"/>
      <c r="JI201" s="170">
        <f t="shared" si="137"/>
        <v>0</v>
      </c>
      <c r="JJ201" s="136"/>
      <c r="JK201" s="170">
        <f t="shared" si="138"/>
        <v>0</v>
      </c>
      <c r="JL201" s="136"/>
      <c r="JM201" s="170">
        <f t="shared" si="139"/>
        <v>0</v>
      </c>
      <c r="JN201" s="136"/>
      <c r="JO201" s="170">
        <f t="shared" si="140"/>
        <v>0</v>
      </c>
      <c r="JP201" s="136"/>
      <c r="JQ201" s="170">
        <f t="shared" si="141"/>
        <v>0</v>
      </c>
      <c r="JR201" s="136"/>
      <c r="JS201" s="170">
        <f t="shared" si="142"/>
        <v>0</v>
      </c>
      <c r="JT201" s="136"/>
      <c r="JU201" s="170">
        <f t="shared" si="143"/>
        <v>0</v>
      </c>
      <c r="JV201" s="136"/>
      <c r="JW201" s="170">
        <f t="shared" si="144"/>
        <v>0</v>
      </c>
      <c r="JX201" s="136"/>
      <c r="JY201" s="170">
        <f t="shared" si="145"/>
        <v>0</v>
      </c>
      <c r="JZ201" s="136"/>
      <c r="KA201" s="170">
        <f t="shared" si="146"/>
        <v>0</v>
      </c>
      <c r="KB201" s="136"/>
      <c r="KC201" s="170">
        <f t="shared" si="147"/>
        <v>0</v>
      </c>
      <c r="KD201" s="136"/>
      <c r="KE201" s="170">
        <f t="shared" si="148"/>
        <v>0</v>
      </c>
      <c r="KF201" s="136"/>
      <c r="KG201" s="170">
        <f t="shared" si="149"/>
        <v>0</v>
      </c>
      <c r="KH201" s="136"/>
      <c r="KI201" s="170">
        <f t="shared" si="150"/>
        <v>0</v>
      </c>
      <c r="KJ201" s="136"/>
      <c r="KK201" s="170">
        <f t="shared" si="151"/>
        <v>0</v>
      </c>
      <c r="KL201" s="136"/>
      <c r="KM201" s="170">
        <f t="shared" si="152"/>
        <v>0</v>
      </c>
      <c r="KN201" s="136"/>
      <c r="KO201" s="170">
        <f t="shared" si="153"/>
        <v>0</v>
      </c>
      <c r="KP201" s="136"/>
      <c r="KQ201" s="170">
        <f t="shared" si="154"/>
        <v>0</v>
      </c>
      <c r="KR201" s="136"/>
      <c r="KS201" s="170">
        <f t="shared" si="155"/>
        <v>0</v>
      </c>
      <c r="KT201" s="136"/>
      <c r="KU201" s="170">
        <f t="shared" si="156"/>
        <v>0</v>
      </c>
      <c r="KV201" s="136"/>
      <c r="KW201" s="170">
        <f t="shared" si="157"/>
        <v>0</v>
      </c>
      <c r="KX201" s="136"/>
      <c r="KY201" s="170">
        <f t="shared" si="158"/>
        <v>0</v>
      </c>
      <c r="KZ201" s="136"/>
      <c r="LA201" s="170">
        <f t="shared" si="159"/>
        <v>0</v>
      </c>
      <c r="LB201" s="136"/>
      <c r="LC201" s="170">
        <f t="shared" si="160"/>
        <v>0</v>
      </c>
      <c r="LD201" s="136"/>
      <c r="LE201" s="170">
        <f t="shared" si="161"/>
        <v>0</v>
      </c>
      <c r="LF201" s="136"/>
      <c r="LG201" s="170">
        <f t="shared" si="162"/>
        <v>0</v>
      </c>
      <c r="LH201" s="136"/>
      <c r="LI201" s="170">
        <f t="shared" si="163"/>
        <v>0</v>
      </c>
      <c r="LJ201" s="136"/>
      <c r="LK201" s="170">
        <f t="shared" si="164"/>
        <v>0</v>
      </c>
      <c r="LL201"/>
      <c r="LM201" s="170">
        <f t="shared" si="165"/>
        <v>0</v>
      </c>
      <c r="LN201" s="136"/>
      <c r="LO201" s="170">
        <f t="shared" si="166"/>
        <v>0</v>
      </c>
      <c r="LP201" s="136"/>
      <c r="LQ201" s="170">
        <f t="shared" si="167"/>
        <v>0</v>
      </c>
      <c r="LR201" s="136"/>
      <c r="LS201" s="170">
        <f t="shared" si="168"/>
        <v>0</v>
      </c>
      <c r="LT201" s="136"/>
      <c r="LU201" s="170">
        <f t="shared" si="169"/>
        <v>0</v>
      </c>
      <c r="LV201" s="136"/>
      <c r="LW201" s="170">
        <f t="shared" si="170"/>
        <v>0</v>
      </c>
      <c r="LX201" s="136"/>
      <c r="LY201" s="170">
        <f t="shared" si="171"/>
        <v>0</v>
      </c>
      <c r="LZ201" s="136"/>
      <c r="MA201" s="170">
        <f t="shared" si="172"/>
        <v>0</v>
      </c>
      <c r="MB201" s="136"/>
      <c r="MC201" s="170">
        <f t="shared" si="173"/>
        <v>0</v>
      </c>
      <c r="MD201" s="136"/>
      <c r="ME201" s="170">
        <f t="shared" si="174"/>
        <v>0</v>
      </c>
      <c r="MF201" s="136"/>
      <c r="MG201" s="170">
        <f t="shared" si="175"/>
        <v>0</v>
      </c>
      <c r="MH201" s="136"/>
      <c r="MI201" s="170">
        <f t="shared" si="176"/>
        <v>0</v>
      </c>
      <c r="MJ201" s="136"/>
      <c r="MK201" s="170">
        <f t="shared" si="177"/>
        <v>0</v>
      </c>
      <c r="ML201" s="136"/>
      <c r="MM201" s="170">
        <f t="shared" si="178"/>
        <v>0</v>
      </c>
      <c r="MN201" s="136"/>
      <c r="MO201" s="170">
        <f t="shared" si="179"/>
        <v>0</v>
      </c>
      <c r="MP201" s="136"/>
      <c r="MQ201" s="170">
        <f t="shared" si="180"/>
        <v>0</v>
      </c>
      <c r="MR201" s="136"/>
      <c r="MS201" s="170">
        <f t="shared" si="181"/>
        <v>0</v>
      </c>
      <c r="MT201" s="136"/>
      <c r="MU201" s="170">
        <f t="shared" si="182"/>
        <v>0</v>
      </c>
      <c r="MV201" s="136"/>
      <c r="MW201" s="170">
        <f t="shared" si="183"/>
        <v>0</v>
      </c>
      <c r="MX201" s="136"/>
      <c r="MY201" s="170">
        <f t="shared" si="184"/>
        <v>0</v>
      </c>
      <c r="MZ201" s="136"/>
      <c r="NA201" s="170">
        <f t="shared" si="185"/>
        <v>0</v>
      </c>
      <c r="NB201" s="136"/>
      <c r="NC201" s="170">
        <f t="shared" si="186"/>
        <v>0</v>
      </c>
      <c r="ND201" s="136"/>
      <c r="NE201" s="170">
        <f t="shared" si="187"/>
        <v>0</v>
      </c>
      <c r="NF201" s="136"/>
      <c r="NG201" s="170">
        <f t="shared" si="188"/>
        <v>0</v>
      </c>
      <c r="NH201" s="136"/>
      <c r="NI201" s="170">
        <f t="shared" si="189"/>
        <v>0</v>
      </c>
      <c r="NJ201" s="136"/>
      <c r="NK201" s="170">
        <f t="shared" si="190"/>
        <v>0</v>
      </c>
      <c r="NL201" s="136"/>
      <c r="NM201" s="170">
        <f t="shared" si="191"/>
        <v>0</v>
      </c>
      <c r="NN201" s="136"/>
      <c r="NO201" s="170">
        <f t="shared" si="192"/>
        <v>0</v>
      </c>
      <c r="NP201" s="136"/>
      <c r="NQ201" s="170">
        <f t="shared" si="193"/>
        <v>0</v>
      </c>
      <c r="NR201" s="136"/>
      <c r="NS201" s="170">
        <f t="shared" si="194"/>
        <v>0</v>
      </c>
      <c r="NT201" s="136"/>
      <c r="NU201" s="170">
        <f t="shared" si="195"/>
        <v>0</v>
      </c>
      <c r="NV201" s="136"/>
      <c r="NW201" s="170">
        <f t="shared" si="196"/>
        <v>0</v>
      </c>
      <c r="NX201" s="136"/>
      <c r="NY201" s="170">
        <f t="shared" si="197"/>
        <v>0</v>
      </c>
      <c r="NZ201" s="136"/>
      <c r="OA201" s="170">
        <f t="shared" si="198"/>
        <v>0</v>
      </c>
      <c r="OB201" s="136"/>
      <c r="OC201" s="170">
        <f t="shared" si="199"/>
        <v>0</v>
      </c>
      <c r="OD201" s="136"/>
      <c r="OE201" s="170">
        <f t="shared" si="200"/>
        <v>0</v>
      </c>
      <c r="OF201" s="136"/>
      <c r="OG201" s="170">
        <f t="shared" si="201"/>
        <v>0</v>
      </c>
      <c r="OH201" s="136"/>
      <c r="OI201" s="170">
        <f t="shared" si="202"/>
        <v>0</v>
      </c>
      <c r="OJ201" s="136"/>
      <c r="OK201" s="170">
        <f t="shared" si="203"/>
        <v>0</v>
      </c>
      <c r="OL201" s="136"/>
      <c r="OM201" s="170">
        <f t="shared" si="204"/>
        <v>0</v>
      </c>
      <c r="ON201" s="136"/>
      <c r="OO201" s="170">
        <f t="shared" si="205"/>
        <v>0</v>
      </c>
      <c r="OP201" s="136"/>
      <c r="OQ201" s="170">
        <f t="shared" si="206"/>
        <v>0</v>
      </c>
      <c r="OR201" s="136"/>
      <c r="OS201" s="170">
        <f t="shared" si="207"/>
        <v>0</v>
      </c>
      <c r="OT201" s="136"/>
      <c r="OU201" s="170">
        <f t="shared" si="208"/>
        <v>0</v>
      </c>
      <c r="OV201" s="136"/>
      <c r="OW201" s="170">
        <f t="shared" si="209"/>
        <v>0</v>
      </c>
      <c r="OX201" s="136"/>
      <c r="OY201" s="170">
        <f t="shared" si="210"/>
        <v>0</v>
      </c>
      <c r="OZ201" s="136"/>
      <c r="PA201" s="170">
        <f t="shared" si="211"/>
        <v>0</v>
      </c>
      <c r="PB201" s="136"/>
      <c r="PC201" s="170">
        <f t="shared" si="212"/>
        <v>0</v>
      </c>
      <c r="PD201" s="136"/>
      <c r="PE201" s="170">
        <f t="shared" si="213"/>
        <v>0</v>
      </c>
      <c r="PF201" s="136"/>
      <c r="PG201" s="170">
        <f t="shared" si="214"/>
        <v>0</v>
      </c>
      <c r="PH201" s="136"/>
      <c r="PI201" s="170">
        <f t="shared" si="215"/>
        <v>0</v>
      </c>
      <c r="PJ201" s="136"/>
      <c r="PK201" s="170">
        <f t="shared" si="216"/>
        <v>0</v>
      </c>
      <c r="PL201" s="136"/>
      <c r="PM201" s="170">
        <f t="shared" si="217"/>
        <v>0</v>
      </c>
      <c r="PN201" s="136"/>
      <c r="PO201" s="170">
        <f t="shared" si="218"/>
        <v>0</v>
      </c>
      <c r="PP201" s="136"/>
      <c r="PQ201" s="170">
        <f t="shared" si="219"/>
        <v>0</v>
      </c>
      <c r="PR201" s="136"/>
      <c r="PS201" s="170">
        <f t="shared" si="220"/>
        <v>0</v>
      </c>
      <c r="PT201" s="136"/>
      <c r="PU201" s="170">
        <f t="shared" si="221"/>
        <v>0</v>
      </c>
      <c r="PV201" s="136"/>
      <c r="PW201" s="170">
        <f t="shared" si="222"/>
        <v>0</v>
      </c>
      <c r="PX201" s="136"/>
      <c r="PY201" s="170">
        <f t="shared" si="223"/>
        <v>0</v>
      </c>
      <c r="PZ201" s="136"/>
      <c r="QA201" s="170">
        <f t="shared" si="224"/>
        <v>0</v>
      </c>
      <c r="QB201" s="136"/>
      <c r="QC201" s="170">
        <f t="shared" si="225"/>
        <v>0</v>
      </c>
      <c r="QD201" s="136"/>
      <c r="QE201" s="170">
        <f t="shared" si="226"/>
        <v>0</v>
      </c>
      <c r="QF201" s="136"/>
      <c r="QG201" s="170">
        <f t="shared" si="227"/>
        <v>0</v>
      </c>
      <c r="QH201" s="136"/>
      <c r="QI201" s="170">
        <f t="shared" si="228"/>
        <v>0</v>
      </c>
      <c r="QJ201" s="136"/>
      <c r="QK201" s="170">
        <f t="shared" si="229"/>
        <v>0</v>
      </c>
      <c r="QL201" s="136"/>
      <c r="QM201" s="170">
        <f t="shared" si="230"/>
        <v>0</v>
      </c>
      <c r="QN201" s="136"/>
      <c r="QO201" s="170">
        <f t="shared" si="231"/>
        <v>0</v>
      </c>
      <c r="QP201" s="136"/>
      <c r="QQ201" s="170">
        <f t="shared" si="232"/>
        <v>0</v>
      </c>
      <c r="QR201" s="136"/>
      <c r="QS201" s="170">
        <f t="shared" si="233"/>
        <v>0</v>
      </c>
      <c r="QT201" s="136"/>
      <c r="QU201" s="170">
        <f t="shared" si="234"/>
        <v>0</v>
      </c>
      <c r="QV201" s="136"/>
      <c r="QW201" s="170">
        <f t="shared" si="235"/>
        <v>0</v>
      </c>
      <c r="QX201" s="136"/>
      <c r="QY201" s="170">
        <f t="shared" si="236"/>
        <v>0</v>
      </c>
      <c r="QZ201" s="136"/>
      <c r="RA201" s="170">
        <f t="shared" si="237"/>
        <v>0</v>
      </c>
      <c r="RB201" s="136"/>
      <c r="RC201" s="170">
        <f t="shared" si="238"/>
        <v>0</v>
      </c>
      <c r="RD201" s="136"/>
      <c r="RE201" s="170">
        <f t="shared" si="239"/>
        <v>0</v>
      </c>
      <c r="RF201" s="136"/>
      <c r="RG201" s="170">
        <f t="shared" si="240"/>
        <v>0</v>
      </c>
      <c r="RH201" s="136"/>
      <c r="RI201" s="170">
        <f t="shared" si="241"/>
        <v>0</v>
      </c>
      <c r="RJ201" s="136"/>
      <c r="RK201" s="170">
        <f t="shared" si="242"/>
        <v>0</v>
      </c>
      <c r="RL201" s="136"/>
      <c r="RM201" s="170">
        <f t="shared" si="243"/>
        <v>0</v>
      </c>
      <c r="RN201" s="136"/>
      <c r="RO201" s="170">
        <f t="shared" si="244"/>
        <v>0</v>
      </c>
      <c r="RP201" s="136"/>
      <c r="RQ201" s="170">
        <f t="shared" si="245"/>
        <v>0</v>
      </c>
      <c r="RR201" s="136"/>
      <c r="RS201" s="170">
        <f t="shared" si="246"/>
        <v>0</v>
      </c>
      <c r="RT201" s="136"/>
      <c r="RU201" s="170">
        <f t="shared" si="247"/>
        <v>0</v>
      </c>
      <c r="RV201" s="136"/>
      <c r="RW201" s="170">
        <f t="shared" si="248"/>
        <v>0</v>
      </c>
      <c r="RX201" s="136"/>
      <c r="RY201" s="170">
        <f t="shared" si="249"/>
        <v>0</v>
      </c>
      <c r="RZ201" s="136"/>
      <c r="SA201" s="170">
        <f t="shared" si="250"/>
        <v>0</v>
      </c>
      <c r="SB201" s="136"/>
      <c r="SC201" s="170">
        <f t="shared" si="251"/>
        <v>0</v>
      </c>
      <c r="SD201" s="136"/>
      <c r="SE201" s="170">
        <f t="shared" si="252"/>
        <v>0</v>
      </c>
      <c r="SF201" s="136"/>
      <c r="SG201" s="170">
        <f t="shared" si="253"/>
        <v>0</v>
      </c>
      <c r="SH201" s="136"/>
      <c r="SI201" s="170">
        <f t="shared" si="254"/>
        <v>0</v>
      </c>
      <c r="SJ201" s="136"/>
      <c r="SK201" s="170">
        <f t="shared" si="255"/>
        <v>0</v>
      </c>
      <c r="SL201" s="136"/>
      <c r="SM201" s="170">
        <f t="shared" si="256"/>
        <v>0</v>
      </c>
      <c r="SN201" s="136"/>
      <c r="SO201" s="170">
        <f t="shared" si="257"/>
        <v>0</v>
      </c>
      <c r="SP201" s="136"/>
      <c r="SQ201" s="170">
        <f t="shared" si="258"/>
        <v>0</v>
      </c>
    </row>
    <row r="202" spans="1:511" s="123" customFormat="1" x14ac:dyDescent="0.25">
      <c r="A202" s="171"/>
      <c r="B202" s="120"/>
      <c r="C202" s="209"/>
      <c r="D202" s="136"/>
      <c r="E202" s="172"/>
      <c r="F202" s="136"/>
      <c r="G202" s="172"/>
      <c r="H202" s="136"/>
      <c r="I202" s="172"/>
      <c r="J202" s="136"/>
      <c r="K202" s="172"/>
      <c r="L202" s="136"/>
      <c r="M202" s="172"/>
      <c r="N202" s="136"/>
      <c r="O202" s="172"/>
      <c r="P202" s="136"/>
      <c r="Q202" s="172"/>
      <c r="R202" s="136"/>
      <c r="S202" s="172"/>
      <c r="T202" s="136"/>
      <c r="U202" s="172"/>
      <c r="V202" s="136"/>
      <c r="W202" s="172"/>
      <c r="X202" s="136"/>
      <c r="Y202" s="172"/>
      <c r="Z202" s="136"/>
      <c r="AA202" s="172"/>
      <c r="AB202" s="136"/>
      <c r="AC202" s="172"/>
      <c r="AD202" s="136"/>
      <c r="AE202" s="172"/>
      <c r="AF202" s="136"/>
      <c r="AG202" s="172"/>
      <c r="AH202" s="136"/>
      <c r="AI202" s="172"/>
      <c r="AJ202" s="136"/>
      <c r="AK202" s="172"/>
      <c r="AL202" s="136"/>
      <c r="AM202" s="172"/>
      <c r="AN202" s="136"/>
      <c r="AO202" s="172"/>
      <c r="AP202" s="136"/>
      <c r="AQ202" s="172"/>
      <c r="AR202" s="136"/>
      <c r="AS202" s="172"/>
      <c r="AT202" s="136"/>
      <c r="AU202" s="172"/>
      <c r="AV202" s="136"/>
      <c r="AW202" s="172"/>
      <c r="AX202" s="136"/>
      <c r="AY202" s="172"/>
      <c r="AZ202" s="136"/>
      <c r="BA202" s="172"/>
      <c r="BB202" s="136"/>
      <c r="BC202" s="172"/>
      <c r="BD202" s="136"/>
      <c r="BE202" s="172"/>
      <c r="BF202" s="136"/>
      <c r="BG202" s="172"/>
      <c r="BH202" s="136"/>
      <c r="BI202" s="172"/>
      <c r="BJ202" s="136"/>
      <c r="BK202" s="172"/>
      <c r="BL202" s="136"/>
      <c r="BM202" s="172"/>
      <c r="BN202" s="136"/>
      <c r="BO202" s="172"/>
      <c r="BP202" s="136"/>
      <c r="BQ202" s="172"/>
      <c r="BR202" s="136"/>
      <c r="BS202" s="172"/>
      <c r="BT202" s="136"/>
      <c r="BU202" s="172"/>
      <c r="BV202" s="136"/>
      <c r="BW202" s="172"/>
      <c r="BX202" s="136"/>
      <c r="BY202" s="172"/>
      <c r="BZ202" s="136"/>
      <c r="CA202" s="172"/>
      <c r="CB202" s="136"/>
      <c r="CC202" s="172"/>
      <c r="CD202" s="136"/>
      <c r="CE202" s="172"/>
      <c r="CF202" s="136"/>
      <c r="CG202" s="172"/>
      <c r="CH202" s="136"/>
      <c r="CI202" s="172"/>
      <c r="CJ202" s="136"/>
      <c r="CK202" s="172"/>
      <c r="CL202" s="136"/>
      <c r="CM202" s="172"/>
      <c r="CN202" s="136"/>
      <c r="CO202" s="172"/>
      <c r="CP202" s="136"/>
      <c r="CQ202" s="172"/>
      <c r="CR202" s="136"/>
      <c r="CS202" s="172"/>
      <c r="CT202" s="136"/>
      <c r="CU202" s="172"/>
      <c r="CV202" s="136"/>
      <c r="CW202" s="172"/>
      <c r="CX202" s="136"/>
      <c r="CY202" s="172"/>
      <c r="CZ202" s="136"/>
      <c r="DA202" s="172"/>
      <c r="DB202" s="136"/>
      <c r="DC202" s="172"/>
      <c r="DD202" s="136"/>
      <c r="DE202" s="172"/>
      <c r="DF202" s="136"/>
      <c r="DG202" s="172"/>
      <c r="DH202" s="136"/>
      <c r="DI202" s="172"/>
      <c r="DJ202" s="136"/>
      <c r="DK202" s="172"/>
      <c r="DL202" s="136"/>
      <c r="DM202" s="172"/>
      <c r="DN202" s="136"/>
      <c r="DO202" s="172"/>
      <c r="DP202" s="136"/>
      <c r="DQ202" s="172"/>
      <c r="DR202" s="136"/>
      <c r="DS202" s="172"/>
      <c r="DT202" s="136"/>
      <c r="DU202" s="172"/>
      <c r="DV202" s="136"/>
      <c r="DW202" s="172"/>
      <c r="DX202" s="136"/>
      <c r="DY202" s="172"/>
      <c r="DZ202" s="136"/>
      <c r="EA202" s="172"/>
      <c r="EB202" s="136"/>
      <c r="EC202" s="172"/>
      <c r="ED202" s="136"/>
      <c r="EE202" s="172"/>
      <c r="EF202" s="136"/>
      <c r="EG202" s="172"/>
      <c r="EH202" s="136"/>
      <c r="EI202" s="172"/>
      <c r="EJ202" s="136"/>
      <c r="EK202" s="172"/>
      <c r="EL202" s="136"/>
      <c r="EM202" s="172"/>
      <c r="EN202" s="136"/>
      <c r="EO202" s="172"/>
      <c r="EP202" s="136"/>
      <c r="EQ202" s="172"/>
      <c r="ER202" s="136"/>
      <c r="ES202" s="172"/>
      <c r="ET202" s="136"/>
      <c r="EU202" s="172"/>
      <c r="EV202" s="136"/>
      <c r="EW202" s="172"/>
      <c r="EX202" s="136"/>
      <c r="EY202" s="172"/>
      <c r="EZ202" s="136"/>
      <c r="FA202" s="172"/>
      <c r="FB202" s="136"/>
      <c r="FC202" s="172"/>
      <c r="FD202" s="136"/>
      <c r="FE202" s="172"/>
      <c r="FF202" s="136"/>
      <c r="FG202" s="172"/>
      <c r="FH202" s="136"/>
      <c r="FI202" s="172"/>
      <c r="FJ202" s="5"/>
      <c r="FK202" s="172"/>
      <c r="FL202" s="136"/>
      <c r="FM202" s="172"/>
      <c r="FN202" s="136"/>
      <c r="FO202" s="172"/>
      <c r="FP202" s="136"/>
      <c r="FQ202" s="172"/>
      <c r="FR202" s="136"/>
      <c r="FS202" s="172"/>
      <c r="FT202" s="136"/>
      <c r="FU202" s="172"/>
      <c r="FV202" s="136"/>
      <c r="FW202" s="172"/>
      <c r="FX202" s="136"/>
      <c r="FY202" s="172"/>
      <c r="FZ202" s="136"/>
      <c r="GA202" s="172"/>
      <c r="GB202" s="136"/>
      <c r="GC202" s="172"/>
      <c r="GD202" s="136"/>
      <c r="GE202" s="172"/>
      <c r="GF202" s="136"/>
      <c r="GG202" s="172"/>
      <c r="GH202" s="136"/>
      <c r="GI202" s="172"/>
      <c r="GJ202" s="136"/>
      <c r="GK202" s="172"/>
      <c r="GL202" s="136"/>
      <c r="GM202" s="172"/>
      <c r="GN202" s="136"/>
      <c r="GO202" s="172"/>
      <c r="GP202" s="136"/>
      <c r="GQ202" s="172"/>
      <c r="GR202" s="136"/>
      <c r="GS202" s="172"/>
      <c r="GT202" s="136"/>
      <c r="GU202" s="172"/>
      <c r="GV202" s="136"/>
      <c r="GW202" s="172"/>
      <c r="GX202" s="136"/>
      <c r="GY202" s="172"/>
      <c r="GZ202" s="136"/>
      <c r="HA202" s="172"/>
      <c r="HB202" s="136"/>
      <c r="HC202" s="172"/>
      <c r="HD202" s="136"/>
      <c r="HE202" s="172"/>
      <c r="HF202" s="136"/>
      <c r="HG202" s="172"/>
      <c r="HH202" s="136"/>
      <c r="HI202" s="172"/>
      <c r="HJ202" s="136"/>
      <c r="HK202" s="172"/>
      <c r="HL202" s="136"/>
      <c r="HM202" s="172"/>
      <c r="HN202" s="136"/>
      <c r="HO202" s="172"/>
      <c r="HP202" s="136"/>
      <c r="HQ202" s="172"/>
      <c r="HR202" s="136"/>
      <c r="HS202" s="172"/>
      <c r="HT202" s="136"/>
      <c r="HU202" s="172"/>
      <c r="HV202" s="136"/>
      <c r="HW202" s="172"/>
      <c r="HX202" s="136"/>
      <c r="HY202" s="172"/>
      <c r="HZ202" s="136"/>
      <c r="IA202" s="172"/>
      <c r="IB202" s="136"/>
      <c r="IC202" s="172"/>
      <c r="ID202" s="136"/>
      <c r="IE202" s="172"/>
      <c r="IF202" s="136"/>
      <c r="IG202" s="172"/>
      <c r="IH202" s="136"/>
      <c r="II202" s="172"/>
      <c r="IJ202" s="136"/>
      <c r="IK202" s="172"/>
      <c r="IL202" s="136"/>
      <c r="IM202" s="172"/>
      <c r="IN202" s="136"/>
      <c r="IO202" s="172"/>
      <c r="IP202" s="136"/>
      <c r="IQ202" s="172"/>
      <c r="IR202" s="136"/>
      <c r="IS202" s="172"/>
      <c r="IT202" s="136"/>
      <c r="IU202" s="172"/>
      <c r="IV202" s="136"/>
      <c r="IW202" s="172"/>
      <c r="IX202" s="136"/>
      <c r="IY202" s="172"/>
      <c r="IZ202" s="136"/>
      <c r="JA202" s="172"/>
      <c r="JB202" s="136"/>
      <c r="JC202" s="172"/>
      <c r="JD202" s="136"/>
      <c r="JE202" s="172"/>
      <c r="JF202" s="136"/>
      <c r="JG202" s="172"/>
      <c r="JH202" s="136"/>
      <c r="JI202" s="172"/>
      <c r="JJ202" s="136"/>
      <c r="JK202" s="172"/>
      <c r="JL202" s="136"/>
      <c r="JM202" s="172"/>
      <c r="JN202" s="136"/>
      <c r="JO202" s="172"/>
      <c r="JP202" s="136"/>
      <c r="JQ202" s="172"/>
      <c r="JR202" s="136"/>
      <c r="JS202" s="172"/>
      <c r="JT202" s="136"/>
      <c r="JU202" s="172"/>
      <c r="JV202" s="136"/>
      <c r="JW202" s="172"/>
      <c r="JX202" s="136"/>
      <c r="JY202" s="172"/>
      <c r="JZ202" s="136"/>
      <c r="KA202" s="172"/>
      <c r="KB202" s="136"/>
      <c r="KC202" s="172"/>
      <c r="KD202" s="136"/>
      <c r="KE202" s="172"/>
      <c r="KF202" s="136"/>
      <c r="KG202" s="172"/>
      <c r="KH202" s="136"/>
      <c r="KI202" s="172"/>
      <c r="KJ202" s="136"/>
      <c r="KK202" s="172"/>
      <c r="KL202" s="136"/>
      <c r="KM202" s="172"/>
      <c r="KN202" s="136"/>
      <c r="KO202" s="172"/>
      <c r="KP202" s="136"/>
      <c r="KQ202" s="172"/>
      <c r="KR202" s="136"/>
      <c r="KS202" s="172"/>
      <c r="KT202" s="136"/>
      <c r="KU202" s="172"/>
      <c r="KV202" s="136"/>
      <c r="KW202" s="172"/>
      <c r="KX202" s="136"/>
      <c r="KY202" s="172"/>
      <c r="KZ202" s="136"/>
      <c r="LA202" s="172"/>
      <c r="LB202" s="136"/>
      <c r="LC202" s="172"/>
      <c r="LD202" s="136"/>
      <c r="LE202" s="172"/>
      <c r="LF202" s="136"/>
      <c r="LG202" s="172"/>
      <c r="LH202" s="136"/>
      <c r="LI202" s="172"/>
      <c r="LJ202" s="136"/>
      <c r="LK202" s="172"/>
      <c r="LL202"/>
      <c r="LM202" s="172"/>
      <c r="LN202" s="136"/>
      <c r="LO202" s="172"/>
      <c r="LP202" s="136"/>
      <c r="LQ202" s="172"/>
      <c r="LR202" s="136"/>
      <c r="LS202" s="172"/>
      <c r="LT202" s="136"/>
      <c r="LU202" s="172"/>
      <c r="LV202" s="136"/>
      <c r="LW202" s="172"/>
      <c r="LX202" s="136"/>
      <c r="LY202" s="172"/>
      <c r="LZ202" s="136"/>
      <c r="MA202" s="172"/>
      <c r="MB202" s="136"/>
      <c r="MC202" s="172"/>
      <c r="MD202" s="136"/>
      <c r="ME202" s="172"/>
      <c r="MF202" s="136"/>
      <c r="MG202" s="172"/>
      <c r="MH202" s="136"/>
      <c r="MI202" s="172"/>
      <c r="MJ202" s="136"/>
      <c r="MK202" s="172"/>
      <c r="ML202" s="136"/>
      <c r="MM202" s="172"/>
      <c r="MN202" s="136"/>
      <c r="MO202" s="172"/>
      <c r="MP202" s="136"/>
      <c r="MQ202" s="172"/>
      <c r="MR202" s="136"/>
      <c r="MS202" s="172"/>
      <c r="MT202" s="136"/>
      <c r="MU202" s="172"/>
      <c r="MV202" s="136"/>
      <c r="MW202" s="172"/>
      <c r="MX202" s="136"/>
      <c r="MY202" s="172"/>
      <c r="MZ202" s="136"/>
      <c r="NA202" s="172"/>
      <c r="NB202" s="136"/>
      <c r="NC202" s="172"/>
      <c r="ND202" s="136"/>
      <c r="NE202" s="172"/>
      <c r="NF202" s="136"/>
      <c r="NG202" s="172"/>
      <c r="NH202" s="136"/>
      <c r="NI202" s="172"/>
      <c r="NJ202" s="136"/>
      <c r="NK202" s="172"/>
      <c r="NL202" s="136"/>
      <c r="NM202" s="172"/>
      <c r="NN202" s="136"/>
      <c r="NO202" s="172"/>
      <c r="NP202" s="136"/>
      <c r="NQ202" s="172"/>
      <c r="NR202" s="136"/>
      <c r="NS202" s="172"/>
      <c r="NT202" s="136"/>
      <c r="NU202" s="172"/>
      <c r="NV202" s="136"/>
      <c r="NW202" s="172"/>
      <c r="NX202" s="136"/>
      <c r="NY202" s="172"/>
      <c r="NZ202" s="136"/>
      <c r="OA202" s="172"/>
      <c r="OB202" s="136"/>
      <c r="OC202" s="172"/>
      <c r="OD202" s="136"/>
      <c r="OE202" s="172"/>
      <c r="OF202" s="136"/>
      <c r="OG202" s="172"/>
      <c r="OH202" s="136"/>
      <c r="OI202" s="172"/>
      <c r="OJ202" s="136"/>
      <c r="OK202" s="172"/>
      <c r="OL202" s="136"/>
      <c r="OM202" s="172"/>
      <c r="ON202" s="136"/>
      <c r="OO202" s="172"/>
      <c r="OP202" s="136"/>
      <c r="OQ202" s="172"/>
      <c r="OR202" s="136"/>
      <c r="OS202" s="172"/>
      <c r="OT202" s="136"/>
      <c r="OU202" s="172"/>
      <c r="OV202" s="136"/>
      <c r="OW202" s="172"/>
      <c r="OX202" s="136"/>
      <c r="OY202" s="172"/>
      <c r="OZ202" s="136"/>
      <c r="PA202" s="172"/>
      <c r="PB202" s="136"/>
      <c r="PC202" s="172"/>
      <c r="PD202" s="136"/>
      <c r="PE202" s="172"/>
      <c r="PF202" s="136"/>
      <c r="PG202" s="172"/>
      <c r="PH202" s="136"/>
      <c r="PI202" s="172"/>
      <c r="PJ202" s="136"/>
      <c r="PK202" s="172"/>
      <c r="PL202" s="136"/>
      <c r="PM202" s="172"/>
      <c r="PN202" s="136"/>
      <c r="PO202" s="172"/>
      <c r="PP202" s="136"/>
      <c r="PQ202" s="172"/>
      <c r="PR202" s="136"/>
      <c r="PS202" s="172"/>
      <c r="PT202" s="136"/>
      <c r="PU202" s="172"/>
      <c r="PV202" s="136"/>
      <c r="PW202" s="172"/>
      <c r="PX202" s="136"/>
      <c r="PY202" s="172"/>
      <c r="PZ202" s="136"/>
      <c r="QA202" s="172"/>
      <c r="QB202" s="136"/>
      <c r="QC202" s="172"/>
      <c r="QD202" s="136"/>
      <c r="QE202" s="172"/>
      <c r="QF202" s="136"/>
      <c r="QG202" s="172"/>
      <c r="QH202" s="136"/>
      <c r="QI202" s="172"/>
      <c r="QJ202" s="136"/>
      <c r="QK202" s="172"/>
      <c r="QL202" s="136"/>
      <c r="QM202" s="172"/>
      <c r="QN202" s="136"/>
      <c r="QO202" s="172"/>
      <c r="QP202" s="136"/>
      <c r="QQ202" s="172"/>
      <c r="QR202" s="136"/>
      <c r="QS202" s="172"/>
      <c r="QT202" s="136"/>
      <c r="QU202" s="172"/>
      <c r="QV202" s="136"/>
      <c r="QW202" s="172"/>
      <c r="QX202" s="136"/>
      <c r="QY202" s="172"/>
      <c r="QZ202" s="136"/>
      <c r="RA202" s="172"/>
      <c r="RB202" s="136"/>
      <c r="RC202" s="172"/>
      <c r="RD202" s="136"/>
      <c r="RE202" s="172"/>
      <c r="RF202" s="136"/>
      <c r="RG202" s="172"/>
      <c r="RH202" s="136"/>
      <c r="RI202" s="172"/>
      <c r="RJ202" s="136"/>
      <c r="RK202" s="172"/>
      <c r="RL202" s="136"/>
      <c r="RM202" s="172"/>
      <c r="RN202" s="136"/>
      <c r="RO202" s="172"/>
      <c r="RP202" s="136"/>
      <c r="RQ202" s="172"/>
      <c r="RR202" s="136"/>
      <c r="RS202" s="172"/>
      <c r="RT202" s="136"/>
      <c r="RU202" s="172"/>
      <c r="RV202" s="136"/>
      <c r="RW202" s="172"/>
      <c r="RX202" s="136"/>
      <c r="RY202" s="172"/>
      <c r="RZ202" s="136"/>
      <c r="SA202" s="172"/>
      <c r="SB202" s="136"/>
      <c r="SC202" s="172"/>
      <c r="SD202" s="136"/>
      <c r="SE202" s="172"/>
      <c r="SF202" s="136"/>
      <c r="SG202" s="172"/>
      <c r="SH202" s="136"/>
      <c r="SI202" s="172"/>
      <c r="SJ202" s="136"/>
      <c r="SK202" s="172"/>
      <c r="SL202" s="136"/>
      <c r="SM202" s="172"/>
      <c r="SN202" s="136"/>
      <c r="SO202" s="172"/>
      <c r="SP202" s="136"/>
      <c r="SQ202" s="172"/>
    </row>
    <row r="203" spans="1:511" s="5" customFormat="1" ht="20" x14ac:dyDescent="0.2">
      <c r="A203" s="39"/>
      <c r="B203" s="120"/>
      <c r="C203" s="210"/>
      <c r="FJ203" s="136"/>
      <c r="LL203"/>
    </row>
    <row r="204" spans="1:511" s="123" customFormat="1" x14ac:dyDescent="0.25">
      <c r="A204" s="173" t="s">
        <v>26</v>
      </c>
      <c r="B204" s="120"/>
      <c r="C204" s="211" t="e">
        <f>AVERAGE(#REF!)</f>
        <v>#REF!</v>
      </c>
      <c r="D204" s="136"/>
      <c r="E204" s="174">
        <f>E169+E172+E173+E186+E187+E188+E190+E198+E192+E193+E194+E199+E200+E201+E191+E171+E189</f>
        <v>0</v>
      </c>
      <c r="F204" s="136"/>
      <c r="G204" s="174">
        <f>G169+G172+G173+G186+G187+G188+G190+G198+G192+G193+G194+G199+G200+G201+G191+G171+G189</f>
        <v>0</v>
      </c>
      <c r="H204" s="136"/>
      <c r="I204" s="174">
        <f>I169+I172+I173+I186+I187+I188+I190+I198+I192+I193+I194+I199+I200+I201+I191+I171+I189</f>
        <v>0</v>
      </c>
      <c r="J204" s="136"/>
      <c r="K204" s="174">
        <f>K169+K172+K173+K186+K187+K188+K190+K198+K192+K193+K194+K199+K200+K201+K191+K171+K189</f>
        <v>0</v>
      </c>
      <c r="L204" s="136"/>
      <c r="M204" s="174">
        <f>M169+M172+M173+M186+M187+M188+M190+M198+M192+M193+M194+M199+M200+M201+M191+M171+M189</f>
        <v>0</v>
      </c>
      <c r="N204" s="136"/>
      <c r="O204" s="174">
        <f>O169+O172+O173+O186+O187+O188+O190+O198+O192+O193+O194+O199+O200+O201+O191+O171+O189</f>
        <v>0</v>
      </c>
      <c r="P204" s="136"/>
      <c r="Q204" s="174">
        <f>Q169+Q172+Q173+Q186+Q187+Q188+Q190+Q198+Q192+Q193+Q194+Q199+Q200+Q201+Q191+Q171+Q189</f>
        <v>0</v>
      </c>
      <c r="R204" s="136"/>
      <c r="S204" s="174">
        <f>S169+S172+S173+S186+S187+S188+S190+S198+S192+S193+S194+S199+S200+S201+S191+S171+S189</f>
        <v>0</v>
      </c>
      <c r="T204" s="136"/>
      <c r="U204" s="174">
        <f>U169+U172+U173+U186+U187+U188+U190+U198+U192+U193+U194+U199+U200+U201+U191+U171+U189</f>
        <v>0</v>
      </c>
      <c r="V204" s="136"/>
      <c r="W204" s="174">
        <f>W169+W172+W173+W186+W187+W188+W190+W198+W192+W193+W194+W199+W200+W201+W191+W171+W189</f>
        <v>0</v>
      </c>
      <c r="X204" s="136"/>
      <c r="Y204" s="174">
        <f>Y169+Y172+Y173+Y186+Y187+Y188+Y190+Y198+Y192+Y193+Y194+Y199+Y200+Y201+Y191+Y171+Y189</f>
        <v>0</v>
      </c>
      <c r="Z204" s="136"/>
      <c r="AA204" s="174">
        <f>AA169+AA172+AA173+AA186+AA187+AA188+AA190+AA198+AA192+AA193+AA194+AA199+AA200+AA201+AA191+AA171+AA189</f>
        <v>0</v>
      </c>
      <c r="AB204" s="136"/>
      <c r="AC204" s="174">
        <f>AC169+AC172+AC173+AC186+AC187+AC188+AC190+AC198+AC192+AC193+AC194+AC199+AC200+AC201+AC191+AC171+AC189</f>
        <v>0</v>
      </c>
      <c r="AD204" s="136"/>
      <c r="AE204" s="174">
        <f>AE169+AE172+AE173+AE186+AE187+AE188+AE190+AE198+AE192+AE193+AE194+AE199+AE200+AE201+AE191+AE171+AE189</f>
        <v>0</v>
      </c>
      <c r="AF204" s="136"/>
      <c r="AG204" s="174">
        <f>AG169+AG172+AG173+AG186+AG187+AG188+AG190+AG198+AG192+AG193+AG194+AG199+AG200+AG201+AG191+AG171+AG189</f>
        <v>0</v>
      </c>
      <c r="AH204" s="136"/>
      <c r="AI204" s="174">
        <f>AI169+AI172+AI173+AI186+AI187+AI188+AI190+AI198+AI192+AI193+AI194+AI199+AI200+AI201+AI191+AI171+AI189</f>
        <v>0</v>
      </c>
      <c r="AJ204" s="136"/>
      <c r="AK204" s="174">
        <f>AK169+AK172+AK173+AK186+AK187+AK188+AK190+AK198+AK192+AK193+AK194+AK199+AK200+AK201+AK191+AK171+AK189</f>
        <v>0</v>
      </c>
      <c r="AL204" s="136"/>
      <c r="AM204" s="174">
        <f>AM169+AM172+AM173+AM186+AM187+AM188+AM190+AM198+AM192+AM193+AM194+AM199+AM200+AM201+AM191+AM171+AM189</f>
        <v>0</v>
      </c>
      <c r="AN204" s="136"/>
      <c r="AO204" s="174">
        <f>AO169+AO172+AO173+AO186+AO187+AO188+AO190+AO198+AO192+AO193+AO194+AO199+AO200+AO201+AO191+AO171+AO189</f>
        <v>0</v>
      </c>
      <c r="AP204" s="136"/>
      <c r="AQ204" s="174">
        <f>AQ169+AQ172+AQ173+AQ186+AQ187+AQ188+AQ190+AQ198+AQ192+AQ193+AQ194+AQ199+AQ200+AQ201+AQ191+AQ171+AQ189</f>
        <v>0</v>
      </c>
      <c r="AR204" s="136"/>
      <c r="AS204" s="174">
        <f>AS169+AS172+AS173+AS186+AS187+AS188+AS190+AS198+AS192+AS193+AS194+AS199+AS200+AS201+AS191+AS171+AS189</f>
        <v>0</v>
      </c>
      <c r="AT204" s="136"/>
      <c r="AU204" s="174">
        <f>AU169+AU172+AU173+AU186+AU187+AU188+AU190+AU198+AU192+AU193+AU194+AU199+AU200+AU201+AU191+AU171+AU189</f>
        <v>0</v>
      </c>
      <c r="AV204" s="136"/>
      <c r="AW204" s="174">
        <f>AW169+AW172+AW173+AW186+AW187+AW188+AW190+AW198+AW192+AW193+AW194+AW199+AW200+AW201+AW191+AW171+AW189</f>
        <v>0</v>
      </c>
      <c r="AX204" s="136"/>
      <c r="AY204" s="174">
        <f>AY169+AY172+AY173+AY186+AY187+AY188+AY190+AY198+AY192+AY193+AY194+AY199+AY200+AY201+AY191+AY171+AY189</f>
        <v>0</v>
      </c>
      <c r="AZ204" s="136"/>
      <c r="BA204" s="174">
        <f>BA169+BA172+BA173+BA186+BA187+BA188+BA190+BA198+BA192+BA193+BA194+BA199+BA200+BA201+BA191+BA171+BA189</f>
        <v>0</v>
      </c>
      <c r="BB204" s="136"/>
      <c r="BC204" s="174">
        <f>BC169+BC172+BC173+BC186+BC187+BC188+BC190+BC198+BC192+BC193+BC194+BC199+BC200+BC201+BC191+BC171+BC189</f>
        <v>0</v>
      </c>
      <c r="BD204" s="136"/>
      <c r="BE204" s="174">
        <f>BE169+BE172+BE173+BE186+BE187+BE188+BE190+BE198+BE192+BE193+BE194+BE199+BE200+BE201+BE191+BE171+BE189</f>
        <v>0</v>
      </c>
      <c r="BF204" s="136"/>
      <c r="BG204" s="174">
        <f>BG169+BG172+BG173+BG186+BG187+BG188+BG190+BG198+BG192+BG193+BG194+BG199+BG200+BG201+BG191+BG171+BG189</f>
        <v>0</v>
      </c>
      <c r="BH204" s="136"/>
      <c r="BI204" s="174">
        <f>BI169+BI172+BI173+BI186+BI187+BI188+BI190+BI198+BI192+BI193+BI194+BI199+BI200+BI201+BI191+BI171+BI189</f>
        <v>0</v>
      </c>
      <c r="BJ204" s="136"/>
      <c r="BK204" s="174">
        <f>BK169+BK172+BK173+BK186+BK187+BK188+BK190+BK198+BK192+BK193+BK194+BK199+BK200+BK201+BK191+BK171+BK189</f>
        <v>0</v>
      </c>
      <c r="BL204" s="136"/>
      <c r="BM204" s="174">
        <f>BM169+BM172+BM173+BM186+BM187+BM188+BM190+BM198+BM192+BM193+BM194+BM199+BM200+BM201+BM191+BM171+BM189</f>
        <v>0</v>
      </c>
      <c r="BN204" s="136"/>
      <c r="BO204" s="174">
        <f>BO169+BO172+BO173+BO186+BO187+BO188+BO190+BO198+BO192+BO193+BO194+BO199+BO200+BO201+BO191+BO171+BO189</f>
        <v>0</v>
      </c>
      <c r="BP204" s="136"/>
      <c r="BQ204" s="174">
        <f>BQ169+BQ172+BQ173+BQ186+BQ187+BQ188+BQ190+BQ198+BQ192+BQ193+BQ194+BQ199+BQ200+BQ201+BQ191+BQ171+BQ189</f>
        <v>0</v>
      </c>
      <c r="BR204" s="136"/>
      <c r="BS204" s="174">
        <f>BS169+BS172+BS173+BS186+BS187+BS188+BS190+BS198+BS192+BS193+BS194+BS199+BS200+BS201+BS191+BS171+BS189</f>
        <v>0</v>
      </c>
      <c r="BT204" s="136"/>
      <c r="BU204" s="174">
        <f>BU169+BU172+BU173+BU186+BU187+BU188+BU190+BU198+BU192+BU193+BU194+BU199+BU200+BU201+BU191+BU171+BU189</f>
        <v>0</v>
      </c>
      <c r="BV204" s="136"/>
      <c r="BW204" s="174">
        <f>BW169+BW172+BW173+BW186+BW187+BW188+BW190+BW198+BW192+BW193+BW194+BW199+BW200+BW201+BW191+BW171+BW189</f>
        <v>0</v>
      </c>
      <c r="BX204" s="136"/>
      <c r="BY204" s="174">
        <f>BY169+BY172+BY173+BY186+BY187+BY188+BY190+BY198+BY192+BY193+BY194+BY199+BY200+BY201+BY191+BY171+BY189</f>
        <v>0</v>
      </c>
      <c r="BZ204" s="136"/>
      <c r="CA204" s="174">
        <f>CA169+CA172+CA173+CA186+CA187+CA188+CA190+CA198+CA192+CA193+CA194+CA199+CA200+CA201+CA191+CA171+CA189</f>
        <v>0</v>
      </c>
      <c r="CB204" s="136"/>
      <c r="CC204" s="174">
        <f>CC169+CC172+CC173+CC186+CC187+CC188+CC190+CC198+CC192+CC193+CC194+CC199+CC200+CC201+CC191+CC171+CC189</f>
        <v>0</v>
      </c>
      <c r="CD204" s="136"/>
      <c r="CE204" s="174">
        <f>CE169+CE172+CE173+CE186+CE187+CE188+CE190+CE198+CE192+CE193+CE194+CE199+CE200+CE201+CE191+CE171+CE189</f>
        <v>0</v>
      </c>
      <c r="CF204" s="136"/>
      <c r="CG204" s="174">
        <f>CG169+CG172+CG173+CG186+CG187+CG188+CG190+CG198+CG192+CG193+CG194+CG199+CG200+CG201+CG191+CG171+CG189</f>
        <v>0</v>
      </c>
      <c r="CH204" s="136"/>
      <c r="CI204" s="174">
        <f>CI169+CI172+CI173+CI186+CI187+CI188+CI190+CI198+CI192+CI193+CI194+CI199+CI200+CI201+CI191+CI171+CI189</f>
        <v>0</v>
      </c>
      <c r="CJ204" s="136"/>
      <c r="CK204" s="174">
        <f>CK169+CK172+CK173+CK186+CK187+CK188+CK190+CK198+CK192+CK193+CK194+CK199+CK200+CK201+CK191+CK171+CK189</f>
        <v>0</v>
      </c>
      <c r="CL204" s="136"/>
      <c r="CM204" s="174">
        <f>CM169+CM172+CM173+CM186+CM187+CM188+CM190+CM198+CM192+CM193+CM194+CM199+CM200+CM201+CM191+CM171+CM189</f>
        <v>0</v>
      </c>
      <c r="CN204" s="136"/>
      <c r="CO204" s="174">
        <f>CO169+CO172+CO173+CO186+CO187+CO188+CO190+CO198+CO192+CO193+CO194+CO199+CO200+CO201+CO191+CO171+CO189</f>
        <v>0</v>
      </c>
      <c r="CP204" s="136"/>
      <c r="CQ204" s="174">
        <f>CQ169+CQ172+CQ173+CQ186+CQ187+CQ188+CQ190+CQ198+CQ192+CQ193+CQ194+CQ199+CQ200+CQ201+CQ191+CQ171+CQ189</f>
        <v>0</v>
      </c>
      <c r="CR204" s="136"/>
      <c r="CS204" s="174">
        <f>CS169+CS172+CS173+CS186+CS187+CS188+CS190+CS198+CS192+CS193+CS194+CS199+CS200+CS201+CS191+CS171+CS189</f>
        <v>0</v>
      </c>
      <c r="CT204" s="136"/>
      <c r="CU204" s="174">
        <f>CU169+CU172+CU173+CU186+CU187+CU188+CU190+CU198+CU192+CU193+CU194+CU199+CU200+CU201+CU191+CU171+CU189</f>
        <v>0</v>
      </c>
      <c r="CV204" s="136"/>
      <c r="CW204" s="174">
        <f>CW169+CW172+CW173+CW186+CW187+CW188+CW190+CW198+CW192+CW193+CW194+CW199+CW200+CW201+CW191+CW171+CW189</f>
        <v>0</v>
      </c>
      <c r="CX204" s="136"/>
      <c r="CY204" s="174">
        <f>CY169+CY172+CY173+CY186+CY187+CY188+CY190+CY198+CY192+CY193+CY194+CY199+CY200+CY201+CY191+CY171+CY189</f>
        <v>0</v>
      </c>
      <c r="CZ204" s="136"/>
      <c r="DA204" s="174">
        <f>DA169+DA172+DA173+DA186+DA187+DA188+DA190+DA198+DA192+DA193+DA194+DA199+DA200+DA201+DA191+DA171+DA189</f>
        <v>0</v>
      </c>
      <c r="DB204" s="136"/>
      <c r="DC204" s="174">
        <f>DC169+DC172+DC173+DC186+DC187+DC188+DC190+DC198+DC192+DC193+DC194+DC199+DC200+DC201+DC191+DC171+DC189</f>
        <v>0</v>
      </c>
      <c r="DD204" s="136"/>
      <c r="DE204" s="174">
        <f>DE169+DE172+DE173+DE186+DE187+DE188+DE190+DE198+DE192+DE193+DE194+DE199+DE200+DE201+DE191+DE171+DE189</f>
        <v>0</v>
      </c>
      <c r="DF204" s="136"/>
      <c r="DG204" s="174">
        <f>DG169+DG172+DG173+DG186+DG187+DG188+DG190+DG198+DG192+DG193+DG194+DG199+DG200+DG201+DG191+DG171+DG189</f>
        <v>0</v>
      </c>
      <c r="DH204" s="136"/>
      <c r="DI204" s="174">
        <f>DI169+DI172+DI173+DI186+DI187+DI188+DI190+DI198+DI192+DI193+DI194+DI199+DI200+DI201+DI191+DI171+DI189</f>
        <v>0</v>
      </c>
      <c r="DJ204" s="136"/>
      <c r="DK204" s="174">
        <f>DK169+DK172+DK173+DK186+DK187+DK188+DK190+DK198+DK192+DK193+DK194+DK199+DK200+DK201+DK191+DK171+DK189</f>
        <v>0</v>
      </c>
      <c r="DL204" s="136"/>
      <c r="DM204" s="174">
        <f>DM169+DM172+DM173+DM186+DM187+DM188+DM190+DM198+DM192+DM193+DM194+DM199+DM200+DM201+DM191+DM171+DM189</f>
        <v>0</v>
      </c>
      <c r="DN204" s="136"/>
      <c r="DO204" s="174">
        <f>DO169+DO172+DO173+DO186+DO187+DO188+DO190+DO198+DO192+DO193+DO194+DO199+DO200+DO201+DO191+DO171+DO189</f>
        <v>0</v>
      </c>
      <c r="DP204" s="136"/>
      <c r="DQ204" s="174">
        <f>DQ169+DQ172+DQ173+DQ186+DQ187+DQ188+DQ190+DQ198+DQ192+DQ193+DQ194+DQ199+DQ200+DQ201+DQ191+DQ171+DQ189</f>
        <v>0</v>
      </c>
      <c r="DR204" s="136"/>
      <c r="DS204" s="174">
        <f>DS169+DS172+DS173+DS186+DS187+DS188+DS190+DS198+DS192+DS193+DS194+DS199+DS200+DS201+DS191+DS171+DS189</f>
        <v>0</v>
      </c>
      <c r="DT204" s="136"/>
      <c r="DU204" s="174">
        <f>DU169+DU172+DU173+DU186+DU187+DU188+DU190+DU198+DU192+DU193+DU194+DU199+DU200+DU201+DU191+DU171+DU189</f>
        <v>0</v>
      </c>
      <c r="DV204" s="136"/>
      <c r="DW204" s="174">
        <f>DW169+DW172+DW173+DW186+DW187+DW188+DW190+DW198+DW192+DW193+DW194+DW199+DW200+DW201+DW191+DW171+DW189</f>
        <v>0</v>
      </c>
      <c r="DX204" s="136"/>
      <c r="DY204" s="174">
        <f>DY169+DY172+DY173+DY186+DY187+DY188+DY190+DY198+DY192+DY193+DY194+DY199+DY200+DY201+DY191+DY171+DY189</f>
        <v>0</v>
      </c>
      <c r="DZ204" s="136"/>
      <c r="EA204" s="174">
        <f>EA169+EA172+EA173+EA186+EA187+EA188+EA190+EA198+EA192+EA193+EA194+EA199+EA200+EA201+EA191+EA171+EA189</f>
        <v>0</v>
      </c>
      <c r="EB204" s="136"/>
      <c r="EC204" s="174">
        <f>EC169+EC172+EC173+EC186+EC187+EC188+EC190+EC198+EC192+EC193+EC194+EC199+EC200+EC201+EC191+EC171+EC189</f>
        <v>0</v>
      </c>
      <c r="ED204" s="136"/>
      <c r="EE204" s="174">
        <f>EE169+EE172+EE173+EE186+EE187+EE188+EE190+EE198+EE192+EE193+EE194+EE199+EE200+EE201+EE191+EE171+EE189</f>
        <v>0</v>
      </c>
      <c r="EF204" s="136"/>
      <c r="EG204" s="174">
        <f>EG169+EG172+EG173+EG186+EG187+EG188+EG190+EG198+EG192+EG193+EG194+EG199+EG200+EG201+EG191+EG171+EG189</f>
        <v>0</v>
      </c>
      <c r="EH204" s="136"/>
      <c r="EI204" s="174">
        <f>EI169+EI172+EI173+EI186+EI187+EI188+EI190+EI198+EI192+EI193+EI194+EI199+EI200+EI201+EI191+EI171+EI189</f>
        <v>0</v>
      </c>
      <c r="EJ204" s="136"/>
      <c r="EK204" s="174">
        <f>EK169+EK172+EK173+EK186+EK187+EK188+EK190+EK198+EK192+EK193+EK194+EK199+EK200+EK201+EK191+EK171+EK189</f>
        <v>0</v>
      </c>
      <c r="EL204" s="136"/>
      <c r="EM204" s="174">
        <f>EM169+EM172+EM173+EM186+EM187+EM188+EM190+EM198+EM192+EM193+EM194+EM199+EM200+EM201+EM191+EM171+EM189</f>
        <v>0</v>
      </c>
      <c r="EN204" s="136"/>
      <c r="EO204" s="174">
        <f>EO169+EO172+EO173+EO186+EO187+EO188+EO190+EO198+EO192+EO193+EO194+EO199+EO200+EO201+EO191+EO171+EO189</f>
        <v>0</v>
      </c>
      <c r="EP204" s="136"/>
      <c r="EQ204" s="174">
        <f>EQ169+EQ172+EQ173+EQ186+EQ187+EQ188+EQ190+EQ198+EQ192+EQ193+EQ194+EQ199+EQ200+EQ201+EQ191+EQ171+EQ189</f>
        <v>0</v>
      </c>
      <c r="ER204" s="136"/>
      <c r="ES204" s="174">
        <f>ES169+ES172+ES173+ES186+ES187+ES188+ES190+ES198+ES192+ES193+ES194+ES199+ES200+ES201+ES191+ES171+ES189</f>
        <v>0</v>
      </c>
      <c r="ET204" s="136"/>
      <c r="EU204" s="174">
        <f>EU169+EU172+EU173+EU186+EU187+EU188+EU190+EU198+EU192+EU193+EU194+EU199+EU200+EU201+EU191+EU171+EU189</f>
        <v>0</v>
      </c>
      <c r="EV204" s="136"/>
      <c r="EW204" s="174">
        <f>EW169+EW172+EW173+EW186+EW187+EW188+EW190+EW198+EW192+EW193+EW194+EW199+EW200+EW201+EW191+EW171+EW189</f>
        <v>0</v>
      </c>
      <c r="EX204" s="136"/>
      <c r="EY204" s="174">
        <f>EY169+EY172+EY173+EY186+EY187+EY188+EY190+EY198+EY192+EY193+EY194+EY199+EY200+EY201+EY191+EY171+EY189</f>
        <v>0</v>
      </c>
      <c r="EZ204" s="136"/>
      <c r="FA204" s="174">
        <f>FA169+FA172+FA173+FA186+FA187+FA188+FA190+FA198+FA192+FA193+FA194+FA199+FA200+FA201+FA191+FA171+FA189</f>
        <v>0</v>
      </c>
      <c r="FB204" s="136"/>
      <c r="FC204" s="174">
        <f>FC169+FC172+FC173+FC186+FC187+FC188+FC190+FC198+FC192+FC193+FC194+FC199+FC200+FC201+FC191+FC171+FC189</f>
        <v>0</v>
      </c>
      <c r="FD204" s="136"/>
      <c r="FE204" s="174">
        <f>FE169+FE172+FE173+FE186+FE187+FE188+FE190+FE198+FE192+FE193+FE194+FE199+FE200+FE201+FE191+FE171+FE189</f>
        <v>0</v>
      </c>
      <c r="FF204" s="136"/>
      <c r="FG204" s="174">
        <f>FG169+FG172+FG173+FG186+FG187+FG188+FG190+FG198+FG192+FG193+FG194+FG199+FG200+FG201+FG191+FG171+FG189</f>
        <v>0</v>
      </c>
      <c r="FH204" s="136"/>
      <c r="FI204" s="174">
        <f>FI169+FI172+FI173+FI186+FI187+FI188+FI190+FI198+FI192+FI193+FI194+FI199+FI200+FI201+FI191+FI171+FI189</f>
        <v>0</v>
      </c>
      <c r="FJ204" s="136"/>
      <c r="FK204" s="174">
        <f>FK169+FK172+FK173+FK186+FK187+FK188+FK190+FK198+FK192+FK193+FK194+FK199+FK200+FK201+FK191+FK171+FK189</f>
        <v>0</v>
      </c>
      <c r="FL204" s="136"/>
      <c r="FM204" s="174">
        <f>FM169+FM172+FM173+FM186+FM187+FM188+FM190+FM198+FM192+FM193+FM194+FM199+FM200+FM201+FM191+FM171+FM189</f>
        <v>0</v>
      </c>
      <c r="FN204" s="136"/>
      <c r="FO204" s="174">
        <f>FO169+FO172+FO173+FO186+FO187+FO188+FO190+FO198+FO192+FO193+FO194+FO199+FO200+FO201+FO191+FO171+FO189</f>
        <v>0</v>
      </c>
      <c r="FP204" s="136"/>
      <c r="FQ204" s="174">
        <f>FQ169+FQ172+FQ173+FQ186+FQ187+FQ188+FQ190+FQ198+FQ192+FQ193+FQ194+FQ199+FQ200+FQ201+FQ191+FQ171+FQ189</f>
        <v>0</v>
      </c>
      <c r="FR204" s="136"/>
      <c r="FS204" s="174">
        <f>FS169+FS172+FS173+FS186+FS187+FS188+FS190+FS198+FS192+FS193+FS194+FS199+FS200+FS201+FS191+FS171+FS189</f>
        <v>0</v>
      </c>
      <c r="FT204" s="136"/>
      <c r="FU204" s="174">
        <f>FU169+FU172+FU173+FU186+FU187+FU188+FU190+FU198+FU192+FU193+FU194+FU199+FU200+FU201+FU191+FU171+FU189</f>
        <v>0</v>
      </c>
      <c r="FV204" s="136"/>
      <c r="FW204" s="174">
        <f>FW169+FW172+FW173+FW186+FW187+FW188+FW190+FW198+FW192+FW193+FW194+FW199+FW200+FW201+FW191+FW171+FW189</f>
        <v>0</v>
      </c>
      <c r="FX204" s="136"/>
      <c r="FY204" s="174">
        <f>FY169+FY172+FY173+FY186+FY187+FY188+FY190+FY198+FY192+FY193+FY194+FY199+FY200+FY201+FY191+FY171+FY189</f>
        <v>0</v>
      </c>
      <c r="FZ204" s="136"/>
      <c r="GA204" s="174">
        <f>GA169+GA172+GA173+GA186+GA187+GA188+GA190+GA198+GA192+GA193+GA194+GA199+GA200+GA201+GA191+GA171+GA189</f>
        <v>0</v>
      </c>
      <c r="GB204" s="136"/>
      <c r="GC204" s="174">
        <f>GC169+GC172+GC173+GC186+GC187+GC188+GC190+GC198+GC192+GC193+GC194+GC199+GC200+GC201+GC191+GC171+GC189</f>
        <v>0</v>
      </c>
      <c r="GD204" s="136"/>
      <c r="GE204" s="174">
        <f>GE169+GE172+GE173+GE186+GE187+GE188+GE190+GE198+GE192+GE193+GE194+GE199+GE200+GE201+GE191+GE171+GE189</f>
        <v>0</v>
      </c>
      <c r="GF204" s="136"/>
      <c r="GG204" s="174">
        <f>GG169+GG172+GG173+GG186+GG187+GG188+GG190+GG198+GG192+GG193+GG194+GG199+GG200+GG201+GG191+GG171+GG189</f>
        <v>0</v>
      </c>
      <c r="GH204" s="136"/>
      <c r="GI204" s="174">
        <f>GI169+GI172+GI173+GI186+GI187+GI188+GI190+GI198+GI192+GI193+GI194+GI199+GI200+GI201+GI191+GI171+GI189</f>
        <v>0</v>
      </c>
      <c r="GJ204" s="136"/>
      <c r="GK204" s="174">
        <f>GK169+GK172+GK173+GK186+GK187+GK188+GK190+GK198+GK192+GK193+GK194+GK199+GK200+GK201+GK191+GK171+GK189</f>
        <v>0</v>
      </c>
      <c r="GL204" s="136"/>
      <c r="GM204" s="174">
        <f>GM169+GM172+GM173+GM186+GM187+GM188+GM190+GM198+GM192+GM193+GM194+GM199+GM200+GM201+GM191+GM171+GM189</f>
        <v>0</v>
      </c>
      <c r="GN204" s="136"/>
      <c r="GO204" s="174">
        <f>GO169+GO172+GO173+GO186+GO187+GO188+GO190+GO198+GO192+GO193+GO194+GO199+GO200+GO201+GO191+GO171+GO189</f>
        <v>0</v>
      </c>
      <c r="GP204" s="136"/>
      <c r="GQ204" s="174">
        <f>GQ169+GQ172+GQ173+GQ186+GQ187+GQ188+GQ190+GQ198+GQ192+GQ193+GQ194+GQ199+GQ200+GQ201+GQ191+GQ171+GQ189</f>
        <v>0</v>
      </c>
      <c r="GR204" s="136"/>
      <c r="GS204" s="174">
        <f>GS169+GS172+GS173+GS186+GS187+GS188+GS190+GS198+GS192+GS193+GS194+GS199+GS200+GS201+GS191+GS171+GS189</f>
        <v>0</v>
      </c>
      <c r="GT204" s="136"/>
      <c r="GU204" s="174">
        <f>GU169+GU172+GU173+GU186+GU187+GU188+GU190+GU198+GU192+GU193+GU194+GU199+GU200+GU201+GU191+GU171+GU189</f>
        <v>0</v>
      </c>
      <c r="GV204" s="136"/>
      <c r="GW204" s="174">
        <f>GW169+GW172+GW173+GW186+GW187+GW188+GW190+GW198+GW192+GW193+GW194+GW199+GW200+GW201+GW191+GW171+GW189</f>
        <v>0</v>
      </c>
      <c r="GX204" s="136"/>
      <c r="GY204" s="174">
        <f>GY169+GY172+GY173+GY186+GY187+GY188+GY190+GY198+GY192+GY193+GY194+GY199+GY200+GY201+GY191+GY171+GY189</f>
        <v>0</v>
      </c>
      <c r="GZ204" s="136"/>
      <c r="HA204" s="174">
        <f>HA169+HA172+HA173+HA186+HA187+HA188+HA190+HA198+HA192+HA193+HA194+HA199+HA200+HA201+HA191+HA171+HA189</f>
        <v>0</v>
      </c>
      <c r="HB204" s="136"/>
      <c r="HC204" s="174">
        <f>HC169+HC172+HC173+HC186+HC187+HC188+HC190+HC198+HC192+HC193+HC194+HC199+HC200+HC201+HC191+HC171+HC189</f>
        <v>0</v>
      </c>
      <c r="HD204" s="136"/>
      <c r="HE204" s="174">
        <f>HE169+HE172+HE173+HE186+HE187+HE188+HE190+HE198+HE192+HE193+HE194+HE199+HE200+HE201+HE191+HE171+HE189</f>
        <v>0</v>
      </c>
      <c r="HF204" s="136"/>
      <c r="HG204" s="174">
        <f>HG169+HG172+HG173+HG186+HG187+HG188+HG190+HG198+HG192+HG193+HG194+HG199+HG200+HG201+HG191+HG171+HG189</f>
        <v>0</v>
      </c>
      <c r="HH204" s="136"/>
      <c r="HI204" s="174">
        <f>HI169+HI172+HI173+HI186+HI187+HI188+HI190+HI198+HI192+HI193+HI194+HI199+HI200+HI201+HI191+HI171+HI189</f>
        <v>0</v>
      </c>
      <c r="HJ204" s="136"/>
      <c r="HK204" s="174">
        <f>HK169+HK172+HK173+HK186+HK187+HK188+HK190+HK198+HK192+HK193+HK194+HK199+HK200+HK201+HK191+HK171+HK189</f>
        <v>0</v>
      </c>
      <c r="HL204" s="136"/>
      <c r="HM204" s="174">
        <f>HM169+HM172+HM173+HM186+HM187+HM188+HM190+HM198+HM192+HM193+HM194+HM199+HM200+HM201+HM191+HM171+HM189</f>
        <v>0</v>
      </c>
      <c r="HN204" s="136"/>
      <c r="HO204" s="174">
        <f>HO169+HO172+HO173+HO186+HO187+HO188+HO190+HO198+HO192+HO193+HO194+HO199+HO200+HO201+HO191+HO171+HO189</f>
        <v>0</v>
      </c>
      <c r="HP204" s="136"/>
      <c r="HQ204" s="174">
        <f>HQ169+HQ172+HQ173+HQ186+HQ187+HQ188+HQ190+HQ198+HQ192+HQ193+HQ194+HQ199+HQ200+HQ201+HQ191+HQ171+HQ189</f>
        <v>0</v>
      </c>
      <c r="HR204" s="136"/>
      <c r="HS204" s="174">
        <f>HS169+HS172+HS173+HS186+HS187+HS188+HS190+HS198+HS192+HS193+HS194+HS199+HS200+HS201+HS191+HS171+HS189</f>
        <v>0</v>
      </c>
      <c r="HT204" s="136"/>
      <c r="HU204" s="174">
        <f>HU169+HU172+HU173+HU186+HU187+HU188+HU190+HU198+HU192+HU193+HU194+HU199+HU200+HU201+HU191+HU171+HU189</f>
        <v>0</v>
      </c>
      <c r="HV204" s="136"/>
      <c r="HW204" s="174">
        <f>HW169+HW172+HW173+HW186+HW187+HW188+HW190+HW198+HW192+HW193+HW194+HW199+HW200+HW201+HW191+HW171+HW189</f>
        <v>0</v>
      </c>
      <c r="HX204" s="136"/>
      <c r="HY204" s="174">
        <f>HY169+HY172+HY173+HY186+HY187+HY188+HY190+HY198+HY192+HY193+HY194+HY199+HY200+HY201+HY191+HY171+HY189</f>
        <v>0</v>
      </c>
      <c r="HZ204" s="136"/>
      <c r="IA204" s="174">
        <f>IA169+IA172+IA173+IA186+IA187+IA188+IA190+IA198+IA192+IA193+IA194+IA199+IA200+IA201+IA191+IA171+IA189</f>
        <v>0</v>
      </c>
      <c r="IB204" s="136"/>
      <c r="IC204" s="174">
        <f>IC169+IC172+IC173+IC186+IC187+IC188+IC190+IC198+IC192+IC193+IC194+IC199+IC200+IC201+IC191+IC171+IC189</f>
        <v>0</v>
      </c>
      <c r="ID204" s="136"/>
      <c r="IE204" s="174">
        <f>IE169+IE172+IE173+IE186+IE187+IE188+IE190+IE198+IE192+IE193+IE194+IE199+IE200+IE201+IE191+IE171+IE189</f>
        <v>0</v>
      </c>
      <c r="IF204" s="136"/>
      <c r="IG204" s="174">
        <f>IG169+IG172+IG173+IG186+IG187+IG188+IG190+IG198+IG192+IG193+IG194+IG199+IG200+IG201+IG191+IG171+IG189</f>
        <v>0</v>
      </c>
      <c r="IH204" s="136"/>
      <c r="II204" s="174">
        <f>II169+II172+II173+II186+II187+II188+II190+II198+II192+II193+II194+II199+II200+II201+II191+II171+II189</f>
        <v>0</v>
      </c>
      <c r="IJ204" s="136"/>
      <c r="IK204" s="174">
        <f>IK169+IK172+IK173+IK186+IK187+IK188+IK190+IK198+IK192+IK193+IK194+IK199+IK200+IK201+IK191+IK171+IK189</f>
        <v>0</v>
      </c>
      <c r="IL204" s="136"/>
      <c r="IM204" s="174">
        <f>IM169+IM172+IM173+IM186+IM187+IM188+IM190+IM198+IM192+IM193+IM194+IM199+IM200+IM201+IM191+IM171+IM189</f>
        <v>0</v>
      </c>
      <c r="IN204" s="136"/>
      <c r="IO204" s="174">
        <f>IO169+IO172+IO173+IO186+IO187+IO188+IO190+IO198+IO192+IO193+IO194+IO199+IO200+IO201+IO191+IO171+IO189</f>
        <v>0</v>
      </c>
      <c r="IP204" s="136"/>
      <c r="IQ204" s="174">
        <f>IQ169+IQ172+IQ173+IQ186+IQ187+IQ188+IQ190+IQ198+IQ192+IQ193+IQ194+IQ199+IQ200+IQ201+IQ191+IQ171+IQ189</f>
        <v>0</v>
      </c>
      <c r="IR204" s="136"/>
      <c r="IS204" s="174">
        <f>IS169+IS172+IS173+IS186+IS187+IS188+IS190+IS198+IS192+IS193+IS194+IS199+IS200+IS201+IS191+IS171+IS189</f>
        <v>0</v>
      </c>
      <c r="IT204" s="136"/>
      <c r="IU204" s="174">
        <f>IU169+IU172+IU173+IU186+IU187+IU188+IU190+IU198+IU192+IU193+IU194+IU199+IU200+IU201+IU191+IU171+IU189</f>
        <v>0</v>
      </c>
      <c r="IV204" s="136"/>
      <c r="IW204" s="174">
        <f>IW169+IW172+IW173+IW186+IW187+IW188+IW190+IW198+IW192+IW193+IW194+IW199+IW200+IW201+IW191+IW171+IW189</f>
        <v>0</v>
      </c>
      <c r="IX204" s="136"/>
      <c r="IY204" s="174">
        <f>IY169+IY172+IY173+IY186+IY187+IY188+IY190+IY198+IY192+IY193+IY194+IY199+IY200+IY201+IY191+IY171+IY189</f>
        <v>0</v>
      </c>
      <c r="IZ204" s="136"/>
      <c r="JA204" s="174">
        <f>JA169+JA172+JA173+JA186+JA187+JA188+JA190+JA198+JA192+JA193+JA194+JA199+JA200+JA201+JA191+JA171+JA189</f>
        <v>0</v>
      </c>
      <c r="JB204" s="136"/>
      <c r="JC204" s="174">
        <f>JC169+JC172+JC173+JC186+JC187+JC188+JC190+JC198+JC192+JC193+JC194+JC199+JC200+JC201+JC191+JC171+JC189</f>
        <v>0</v>
      </c>
      <c r="JD204" s="136"/>
      <c r="JE204" s="174">
        <f>JE169+JE172+JE173+JE186+JE187+JE188+JE190+JE198+JE192+JE193+JE194+JE199+JE200+JE201+JE191+JE171+JE189</f>
        <v>0</v>
      </c>
      <c r="JF204" s="136"/>
      <c r="JG204" s="174">
        <f>JG169+JG172+JG173+JG186+JG187+JG188+JG190+JG198+JG192+JG193+JG194+JG199+JG200+JG201+JG191+JG171+JG189</f>
        <v>0</v>
      </c>
      <c r="JH204" s="136"/>
      <c r="JI204" s="174">
        <f>JI169+JI172+JI173+JI186+JI187+JI188+JI190+JI198+JI192+JI193+JI194+JI199+JI200+JI201+JI191+JI171+JI189</f>
        <v>0</v>
      </c>
      <c r="JJ204" s="136"/>
      <c r="JK204" s="174">
        <f>JK169+JK172+JK173+JK186+JK187+JK188+JK190+JK198+JK192+JK193+JK194+JK199+JK200+JK201+JK191+JK171+JK189</f>
        <v>0</v>
      </c>
      <c r="JL204" s="136"/>
      <c r="JM204" s="174">
        <f>JM169+JM172+JM173+JM186+JM187+JM188+JM190+JM198+JM192+JM193+JM194+JM199+JM200+JM201+JM191+JM171+JM189</f>
        <v>0</v>
      </c>
      <c r="JN204" s="136"/>
      <c r="JO204" s="174">
        <f>JO169+JO172+JO173+JO186+JO187+JO188+JO190+JO198+JO192+JO193+JO194+JO199+JO200+JO201+JO191+JO171+JO189</f>
        <v>0</v>
      </c>
      <c r="JP204" s="136"/>
      <c r="JQ204" s="174">
        <f>JQ169+JQ172+JQ173+JQ186+JQ187+JQ188+JQ190+JQ198+JQ192+JQ193+JQ194+JQ199+JQ200+JQ201+JQ191+JQ171+JQ189</f>
        <v>0</v>
      </c>
      <c r="JR204" s="136"/>
      <c r="JS204" s="174">
        <f>JS169+JS172+JS173+JS186+JS187+JS188+JS190+JS198+JS192+JS193+JS194+JS199+JS200+JS201+JS191+JS171+JS189</f>
        <v>0</v>
      </c>
      <c r="JT204" s="136"/>
      <c r="JU204" s="174">
        <f>JU169+JU172+JU173+JU186+JU187+JU188+JU190+JU198+JU192+JU193+JU194+JU199+JU200+JU201+JU191+JU171+JU189</f>
        <v>0</v>
      </c>
      <c r="JV204" s="136"/>
      <c r="JW204" s="174">
        <f>JW169+JW172+JW173+JW186+JW187+JW188+JW190+JW198+JW192+JW193+JW194+JW199+JW200+JW201+JW191+JW171+JW189</f>
        <v>0</v>
      </c>
      <c r="JX204" s="136"/>
      <c r="JY204" s="174">
        <f>JY169+JY172+JY173+JY186+JY187+JY188+JY190+JY198+JY192+JY193+JY194+JY199+JY200+JY201+JY191+JY171+JY189</f>
        <v>0</v>
      </c>
      <c r="JZ204" s="136"/>
      <c r="KA204" s="174">
        <f>KA169+KA172+KA173+KA186+KA187+KA188+KA190+KA198+KA192+KA193+KA194+KA199+KA200+KA201+KA191+KA171+KA189</f>
        <v>0</v>
      </c>
      <c r="KB204" s="136"/>
      <c r="KC204" s="174">
        <f>KC169+KC172+KC173+KC186+KC187+KC188+KC190+KC198+KC192+KC193+KC194+KC199+KC200+KC201+KC191+KC171+KC189</f>
        <v>0</v>
      </c>
      <c r="KD204" s="136"/>
      <c r="KE204" s="174">
        <f>KE169+KE172+KE173+KE186+KE187+KE188+KE190+KE198+KE192+KE193+KE194+KE199+KE200+KE201+KE191+KE171+KE189</f>
        <v>0</v>
      </c>
      <c r="KF204" s="136"/>
      <c r="KG204" s="174">
        <f>KG169+KG172+KG173+KG186+KG187+KG188+KG190+KG198+KG192+KG193+KG194+KG199+KG200+KG201+KG191+KG171+KG189</f>
        <v>0</v>
      </c>
      <c r="KH204" s="136"/>
      <c r="KI204" s="174">
        <f>KI169+KI172+KI173+KI186+KI187+KI188+KI190+KI198+KI192+KI193+KI194+KI199+KI200+KI201+KI191+KI171+KI189</f>
        <v>0</v>
      </c>
      <c r="KJ204" s="136"/>
      <c r="KK204" s="174">
        <f>KK169+KK172+KK173+KK186+KK187+KK188+KK190+KK198+KK192+KK193+KK194+KK199+KK200+KK201+KK191+KK171+KK189</f>
        <v>0</v>
      </c>
      <c r="KL204" s="136"/>
      <c r="KM204" s="174">
        <f>KM169+KM172+KM173+KM186+KM187+KM188+KM190+KM198+KM192+KM193+KM194+KM199+KM200+KM201+KM191+KM171+KM189</f>
        <v>0</v>
      </c>
      <c r="KN204" s="136"/>
      <c r="KO204" s="174">
        <f>KO169+KO172+KO173+KO186+KO187+KO188+KO190+KO198+KO192+KO193+KO194+KO199+KO200+KO201+KO191+KO171+KO189</f>
        <v>0</v>
      </c>
      <c r="KP204" s="136"/>
      <c r="KQ204" s="174">
        <f>KQ169+KQ172+KQ173+KQ186+KQ187+KQ188+KQ190+KQ198+KQ192+KQ193+KQ194+KQ199+KQ200+KQ201+KQ191+KQ171+KQ189</f>
        <v>0</v>
      </c>
      <c r="KR204" s="136"/>
      <c r="KS204" s="174">
        <f>KS169+KS172+KS173+KS186+KS187+KS188+KS190+KS198+KS192+KS193+KS194+KS199+KS200+KS201+KS191+KS171+KS189</f>
        <v>0</v>
      </c>
      <c r="KT204" s="136"/>
      <c r="KU204" s="174">
        <f>KU169+KU172+KU173+KU186+KU187+KU188+KU190+KU198+KU192+KU193+KU194+KU199+KU200+KU201+KU191+KU171+KU189</f>
        <v>0</v>
      </c>
      <c r="KV204" s="136"/>
      <c r="KW204" s="174">
        <f>KW169+KW172+KW173+KW186+KW187+KW188+KW190+KW198+KW192+KW193+KW194+KW199+KW200+KW201+KW191+KW171+KW189</f>
        <v>0</v>
      </c>
      <c r="KX204" s="136"/>
      <c r="KY204" s="174">
        <f>KY169+KY172+KY173+KY186+KY187+KY188+KY190+KY198+KY192+KY193+KY194+KY199+KY200+KY201+KY191+KY171+KY189</f>
        <v>0</v>
      </c>
      <c r="KZ204" s="136"/>
      <c r="LA204" s="174">
        <f>LA169+LA172+LA173+LA186+LA187+LA188+LA190+LA198+LA192+LA193+LA194+LA199+LA200+LA201+LA191+LA171+LA189</f>
        <v>0</v>
      </c>
      <c r="LB204" s="136"/>
      <c r="LC204" s="174">
        <f>LC169+LC172+LC173+LC186+LC187+LC188+LC190+LC198+LC192+LC193+LC194+LC199+LC200+LC201+LC191+LC171+LC189</f>
        <v>0</v>
      </c>
      <c r="LD204" s="136"/>
      <c r="LE204" s="174">
        <f>LE169+LE172+LE173+LE186+LE187+LE188+LE190+LE198+LE192+LE193+LE194+LE199+LE200+LE201+LE191+LE171+LE189</f>
        <v>0</v>
      </c>
      <c r="LF204" s="136"/>
      <c r="LG204" s="174">
        <f>LG169+LG172+LG173+LG186+LG187+LG188+LG190+LG198+LG192+LG193+LG194+LG199+LG200+LG201+LG191+LG171+LG189</f>
        <v>0</v>
      </c>
      <c r="LH204" s="136"/>
      <c r="LI204" s="174">
        <f>LI169+LI172+LI173+LI186+LI187+LI188+LI190+LI198+LI192+LI193+LI194+LI199+LI200+LI201+LI191+LI171+LI189</f>
        <v>0</v>
      </c>
      <c r="LJ204" s="136"/>
      <c r="LK204" s="174">
        <f>LK169+LK172+LK173+LK186+LK187+LK188+LK190+LK198+LK192+LK193+LK194+LK199+LK200+LK201+LK191+LK171+LK189</f>
        <v>0</v>
      </c>
      <c r="LL204"/>
      <c r="LM204" s="174">
        <f>LM169+LM172+LM173+LM186+LM187+LM188+LM190+LM198+LM192+LM193+LM194+LM199+LM200+LM201+LM191+LM171+LM189</f>
        <v>0</v>
      </c>
      <c r="LN204" s="136"/>
      <c r="LO204" s="174">
        <f>LO169+LO172+LO173+LO186+LO187+LO188+LO190+LO198+LO192+LO193+LO194+LO199+LO200+LO201+LO191+LO171+LO189</f>
        <v>0</v>
      </c>
      <c r="LP204" s="136"/>
      <c r="LQ204" s="174">
        <f>LQ169+LQ172+LQ173+LQ186+LQ187+LQ188+LQ190+LQ198+LQ192+LQ193+LQ194+LQ199+LQ200+LQ201+LQ191+LQ171+LQ189</f>
        <v>0</v>
      </c>
      <c r="LR204" s="136"/>
      <c r="LS204" s="174">
        <f>LS169+LS172+LS173+LS186+LS187+LS188+LS190+LS198+LS192+LS193+LS194+LS199+LS200+LS201+LS191+LS171+LS189</f>
        <v>0</v>
      </c>
      <c r="LT204" s="136"/>
      <c r="LU204" s="174">
        <f>LU169+LU172+LU173+LU186+LU187+LU188+LU190+LU198+LU192+LU193+LU194+LU199+LU200+LU201+LU191+LU171+LU189</f>
        <v>0</v>
      </c>
      <c r="LV204" s="136"/>
      <c r="LW204" s="174">
        <f>LW169+LW172+LW173+LW186+LW187+LW188+LW190+LW198+LW192+LW193+LW194+LW199+LW200+LW201+LW191+LW171+LW189</f>
        <v>0</v>
      </c>
      <c r="LX204" s="136"/>
      <c r="LY204" s="174">
        <f>LY169+LY172+LY173+LY186+LY187+LY188+LY190+LY198+LY192+LY193+LY194+LY199+LY200+LY201+LY191+LY171+LY189</f>
        <v>0</v>
      </c>
      <c r="LZ204" s="136"/>
      <c r="MA204" s="174">
        <f>MA169+MA172+MA173+MA186+MA187+MA188+MA190+MA198+MA192+MA193+MA194+MA199+MA200+MA201+MA191+MA171+MA189</f>
        <v>0</v>
      </c>
      <c r="MB204" s="136"/>
      <c r="MC204" s="174">
        <f>MC169+MC172+MC173+MC186+MC187+MC188+MC190+MC198+MC192+MC193+MC194+MC199+MC200+MC201+MC191+MC171+MC189</f>
        <v>0</v>
      </c>
      <c r="MD204" s="136"/>
      <c r="ME204" s="174">
        <f>ME169+ME172+ME173+ME186+ME187+ME188+ME190+ME198+ME192+ME193+ME194+ME199+ME200+ME201+ME191+ME171+ME189</f>
        <v>0</v>
      </c>
      <c r="MF204" s="136"/>
      <c r="MG204" s="174">
        <f>MG169+MG172+MG173+MG186+MG187+MG188+MG190+MG198+MG192+MG193+MG194+MG199+MG200+MG201+MG191+MG171+MG189</f>
        <v>0</v>
      </c>
      <c r="MH204" s="136"/>
      <c r="MI204" s="174">
        <f>MI169+MI172+MI173+MI186+MI187+MI188+MI190+MI198+MI192+MI193+MI194+MI199+MI200+MI201+MI191+MI171+MI189</f>
        <v>0</v>
      </c>
      <c r="MJ204" s="136"/>
      <c r="MK204" s="174">
        <f>MK169+MK172+MK173+MK186+MK187+MK188+MK190+MK198+MK192+MK193+MK194+MK199+MK200+MK201+MK191+MK171+MK189</f>
        <v>0</v>
      </c>
      <c r="ML204" s="136"/>
      <c r="MM204" s="174">
        <f>MM169+MM172+MM173+MM186+MM187+MM188+MM190+MM198+MM192+MM193+MM194+MM199+MM200+MM201+MM191+MM171+MM189</f>
        <v>0</v>
      </c>
      <c r="MN204" s="136"/>
      <c r="MO204" s="174">
        <f>MO169+MO172+MO173+MO186+MO187+MO188+MO190+MO198+MO192+MO193+MO194+MO199+MO200+MO201+MO191+MO171+MO189</f>
        <v>0</v>
      </c>
      <c r="MP204" s="136"/>
      <c r="MQ204" s="174">
        <f>MQ169+MQ172+MQ173+MQ186+MQ187+MQ188+MQ190+MQ198+MQ192+MQ193+MQ194+MQ199+MQ200+MQ201+MQ191+MQ171+MQ189</f>
        <v>0</v>
      </c>
      <c r="MR204" s="136"/>
      <c r="MS204" s="174">
        <f>MS169+MS172+MS173+MS186+MS187+MS188+MS190+MS198+MS192+MS193+MS194+MS199+MS200+MS201+MS191+MS171+MS189</f>
        <v>0</v>
      </c>
      <c r="MT204" s="136"/>
      <c r="MU204" s="174">
        <f>MU169+MU172+MU173+MU186+MU187+MU188+MU190+MU198+MU192+MU193+MU194+MU199+MU200+MU201+MU191+MU171+MU189</f>
        <v>0</v>
      </c>
      <c r="MV204" s="136"/>
      <c r="MW204" s="174">
        <f>MW169+MW172+MW173+MW186+MW187+MW188+MW190+MW198+MW192+MW193+MW194+MW199+MW200+MW201+MW191+MW171+MW189</f>
        <v>0</v>
      </c>
      <c r="MX204" s="136"/>
      <c r="MY204" s="174">
        <f>MY169+MY172+MY173+MY186+MY187+MY188+MY190+MY198+MY192+MY193+MY194+MY199+MY200+MY201+MY191+MY171+MY189</f>
        <v>0</v>
      </c>
      <c r="MZ204" s="136"/>
      <c r="NA204" s="174">
        <f>NA169+NA172+NA173+NA186+NA187+NA188+NA190+NA198+NA192+NA193+NA194+NA199+NA200+NA201+NA191+NA171+NA189</f>
        <v>0</v>
      </c>
      <c r="NB204" s="136"/>
      <c r="NC204" s="174">
        <f>NC169+NC172+NC173+NC186+NC187+NC188+NC190+NC198+NC192+NC193+NC194+NC199+NC200+NC201+NC191+NC171+NC189</f>
        <v>0</v>
      </c>
      <c r="ND204" s="136"/>
      <c r="NE204" s="174">
        <f>NE169+NE172+NE173+NE186+NE187+NE188+NE190+NE198+NE192+NE193+NE194+NE199+NE200+NE201+NE191+NE171+NE189</f>
        <v>0</v>
      </c>
      <c r="NF204" s="136"/>
      <c r="NG204" s="174">
        <f>NG169+NG172+NG173+NG186+NG187+NG188+NG190+NG198+NG192+NG193+NG194+NG199+NG200+NG201+NG191+NG171+NG189</f>
        <v>0</v>
      </c>
      <c r="NH204" s="136"/>
      <c r="NI204" s="174">
        <f>NI169+NI172+NI173+NI186+NI187+NI188+NI190+NI198+NI192+NI193+NI194+NI199+NI200+NI201+NI191+NI171+NI189</f>
        <v>0</v>
      </c>
      <c r="NJ204" s="136"/>
      <c r="NK204" s="174">
        <f>NK169+NK172+NK173+NK186+NK187+NK188+NK190+NK198+NK192+NK193+NK194+NK199+NK200+NK201+NK191+NK171+NK189</f>
        <v>0</v>
      </c>
      <c r="NL204" s="136"/>
      <c r="NM204" s="174">
        <f>NM169+NM172+NM173+NM186+NM187+NM188+NM190+NM198+NM192+NM193+NM194+NM199+NM200+NM201+NM191+NM171+NM189</f>
        <v>0</v>
      </c>
      <c r="NN204" s="136"/>
      <c r="NO204" s="174">
        <f>NO169+NO172+NO173+NO186+NO187+NO188+NO190+NO198+NO192+NO193+NO194+NO199+NO200+NO201+NO191+NO171+NO189</f>
        <v>0</v>
      </c>
      <c r="NP204" s="136"/>
      <c r="NQ204" s="174">
        <f>NQ169+NQ172+NQ173+NQ186+NQ187+NQ188+NQ190+NQ198+NQ192+NQ193+NQ194+NQ199+NQ200+NQ201+NQ191+NQ171+NQ189</f>
        <v>0</v>
      </c>
      <c r="NR204" s="136"/>
      <c r="NS204" s="174">
        <f>NS169+NS172+NS173+NS186+NS187+NS188+NS190+NS198+NS192+NS193+NS194+NS199+NS200+NS201+NS191+NS171+NS189</f>
        <v>0</v>
      </c>
      <c r="NT204" s="136"/>
      <c r="NU204" s="174">
        <f>NU169+NU172+NU173+NU186+NU187+NU188+NU190+NU198+NU192+NU193+NU194+NU199+NU200+NU201+NU191+NU171+NU189</f>
        <v>0</v>
      </c>
      <c r="NV204" s="136"/>
      <c r="NW204" s="174">
        <f>NW169+NW172+NW173+NW186+NW187+NW188+NW190+NW198+NW192+NW193+NW194+NW199+NW200+NW201+NW191+NW171+NW189</f>
        <v>0</v>
      </c>
      <c r="NX204" s="136"/>
      <c r="NY204" s="174">
        <f>NY169+NY172+NY173+NY186+NY187+NY188+NY190+NY198+NY192+NY193+NY194+NY199+NY200+NY201+NY191+NY171+NY189</f>
        <v>0</v>
      </c>
      <c r="NZ204" s="136"/>
      <c r="OA204" s="174">
        <f>OA169+OA172+OA173+OA186+OA187+OA188+OA190+OA198+OA192+OA193+OA194+OA199+OA200+OA201+OA191+OA171+OA189</f>
        <v>0</v>
      </c>
      <c r="OB204" s="136"/>
      <c r="OC204" s="174">
        <f>OC169+OC172+OC173+OC186+OC187+OC188+OC190+OC198+OC192+OC193+OC194+OC199+OC200+OC201+OC191+OC171+OC189</f>
        <v>0</v>
      </c>
      <c r="OD204" s="136"/>
      <c r="OE204" s="174">
        <f>OE169+OE172+OE173+OE186+OE187+OE188+OE190+OE198+OE192+OE193+OE194+OE199+OE200+OE201+OE191+OE171+OE189</f>
        <v>0</v>
      </c>
      <c r="OF204" s="136"/>
      <c r="OG204" s="174">
        <f>OG169+OG172+OG173+OG186+OG187+OG188+OG190+OG198+OG192+OG193+OG194+OG199+OG200+OG201+OG191+OG171+OG189</f>
        <v>0</v>
      </c>
      <c r="OH204" s="136"/>
      <c r="OI204" s="174">
        <f>OI169+OI172+OI173+OI186+OI187+OI188+OI190+OI198+OI192+OI193+OI194+OI199+OI200+OI201+OI191+OI171+OI189</f>
        <v>0</v>
      </c>
      <c r="OJ204" s="136"/>
      <c r="OK204" s="174">
        <f>OK169+OK172+OK173+OK186+OK187+OK188+OK190+OK198+OK192+OK193+OK194+OK199+OK200+OK201+OK191+OK171+OK189</f>
        <v>0</v>
      </c>
      <c r="OL204" s="136"/>
      <c r="OM204" s="174">
        <f>OM169+OM172+OM173+OM186+OM187+OM188+OM190+OM198+OM192+OM193+OM194+OM199+OM200+OM201+OM191+OM171+OM189</f>
        <v>0</v>
      </c>
      <c r="ON204" s="136"/>
      <c r="OO204" s="174">
        <f>OO169+OO172+OO173+OO186+OO187+OO188+OO190+OO198+OO192+OO193+OO194+OO199+OO200+OO201+OO191+OO171+OO189</f>
        <v>0</v>
      </c>
      <c r="OP204" s="136"/>
      <c r="OQ204" s="174">
        <f>OQ169+OQ172+OQ173+OQ186+OQ187+OQ188+OQ190+OQ198+OQ192+OQ193+OQ194+OQ199+OQ200+OQ201+OQ191+OQ171+OQ189</f>
        <v>0</v>
      </c>
      <c r="OR204" s="136"/>
      <c r="OS204" s="174">
        <f>OS169+OS172+OS173+OS186+OS187+OS188+OS190+OS198+OS192+OS193+OS194+OS199+OS200+OS201+OS191+OS171+OS189</f>
        <v>0</v>
      </c>
      <c r="OT204" s="136"/>
      <c r="OU204" s="174">
        <f>OU169+OU172+OU173+OU186+OU187+OU188+OU190+OU198+OU192+OU193+OU194+OU199+OU200+OU201+OU191+OU171+OU189</f>
        <v>0</v>
      </c>
      <c r="OV204" s="136"/>
      <c r="OW204" s="174">
        <f>OW169+OW172+OW173+OW186+OW187+OW188+OW190+OW198+OW192+OW193+OW194+OW199+OW200+OW201+OW191+OW171+OW189</f>
        <v>0</v>
      </c>
      <c r="OX204" s="136"/>
      <c r="OY204" s="174">
        <f>OY169+OY172+OY173+OY186+OY187+OY188+OY190+OY198+OY192+OY193+OY194+OY199+OY200+OY201+OY191+OY171+OY189</f>
        <v>0</v>
      </c>
      <c r="OZ204" s="136"/>
      <c r="PA204" s="174">
        <f>PA169+PA172+PA173+PA186+PA187+PA188+PA190+PA198+PA192+PA193+PA194+PA199+PA200+PA201+PA191+PA171+PA189</f>
        <v>0</v>
      </c>
      <c r="PB204" s="136"/>
      <c r="PC204" s="174">
        <f>PC169+PC172+PC173+PC186+PC187+PC188+PC190+PC198+PC192+PC193+PC194+PC199+PC200+PC201+PC191+PC171+PC189</f>
        <v>0</v>
      </c>
      <c r="PD204" s="136"/>
      <c r="PE204" s="174">
        <f>PE169+PE172+PE173+PE186+PE187+PE188+PE190+PE198+PE192+PE193+PE194+PE199+PE200+PE201+PE191+PE171+PE189</f>
        <v>0</v>
      </c>
      <c r="PF204" s="136"/>
      <c r="PG204" s="174">
        <f>PG169+PG172+PG173+PG186+PG187+PG188+PG190+PG198+PG192+PG193+PG194+PG199+PG200+PG201+PG191+PG171+PG189</f>
        <v>0</v>
      </c>
      <c r="PH204" s="136"/>
      <c r="PI204" s="174">
        <f>PI169+PI172+PI173+PI186+PI187+PI188+PI190+PI198+PI192+PI193+PI194+PI199+PI200+PI201+PI191+PI171+PI189</f>
        <v>0</v>
      </c>
      <c r="PJ204" s="136"/>
      <c r="PK204" s="174">
        <f>PK169+PK172+PK173+PK186+PK187+PK188+PK190+PK198+PK192+PK193+PK194+PK199+PK200+PK201+PK191+PK171+PK189</f>
        <v>0</v>
      </c>
      <c r="PL204" s="136"/>
      <c r="PM204" s="174">
        <f>PM169+PM172+PM173+PM186+PM187+PM188+PM190+PM198+PM192+PM193+PM194+PM199+PM200+PM201+PM191+PM171+PM189</f>
        <v>0</v>
      </c>
      <c r="PN204" s="136"/>
      <c r="PO204" s="174">
        <f>PO169+PO172+PO173+PO186+PO187+PO188+PO190+PO198+PO192+PO193+PO194+PO199+PO200+PO201+PO191+PO171+PO189</f>
        <v>0</v>
      </c>
      <c r="PP204" s="136"/>
      <c r="PQ204" s="174">
        <f>PQ169+PQ172+PQ173+PQ186+PQ187+PQ188+PQ190+PQ198+PQ192+PQ193+PQ194+PQ199+PQ200+PQ201+PQ191+PQ171+PQ189</f>
        <v>0</v>
      </c>
      <c r="PR204" s="136"/>
      <c r="PS204" s="174">
        <f>PS169+PS172+PS173+PS186+PS187+PS188+PS190+PS198+PS192+PS193+PS194+PS199+PS200+PS201+PS191+PS171+PS189</f>
        <v>0</v>
      </c>
      <c r="PT204" s="136"/>
      <c r="PU204" s="174">
        <f>PU169+PU172+PU173+PU186+PU187+PU188+PU190+PU198+PU192+PU193+PU194+PU199+PU200+PU201+PU191+PU171+PU189</f>
        <v>0</v>
      </c>
      <c r="PV204" s="136"/>
      <c r="PW204" s="174">
        <f>PW169+PW172+PW173+PW186+PW187+PW188+PW190+PW198+PW192+PW193+PW194+PW199+PW200+PW201+PW191+PW171+PW189</f>
        <v>0</v>
      </c>
      <c r="PX204" s="136"/>
      <c r="PY204" s="174">
        <f>PY169+PY172+PY173+PY186+PY187+PY188+PY190+PY198+PY192+PY193+PY194+PY199+PY200+PY201+PY191+PY171+PY189</f>
        <v>0</v>
      </c>
      <c r="PZ204" s="136"/>
      <c r="QA204" s="174">
        <f>QA169+QA172+QA173+QA186+QA187+QA188+QA190+QA198+QA192+QA193+QA194+QA199+QA200+QA201+QA191+QA171+QA189</f>
        <v>0</v>
      </c>
      <c r="QB204" s="136"/>
      <c r="QC204" s="174">
        <f>QC169+QC172+QC173+QC186+QC187+QC188+QC190+QC198+QC192+QC193+QC194+QC199+QC200+QC201+QC191+QC171+QC189</f>
        <v>0</v>
      </c>
      <c r="QD204" s="136"/>
      <c r="QE204" s="174">
        <f>QE169+QE172+QE173+QE186+QE187+QE188+QE190+QE198+QE192+QE193+QE194+QE199+QE200+QE201+QE191+QE171+QE189</f>
        <v>0</v>
      </c>
      <c r="QF204" s="136"/>
      <c r="QG204" s="174">
        <f>QG169+QG172+QG173+QG186+QG187+QG188+QG190+QG198+QG192+QG193+QG194+QG199+QG200+QG201+QG191+QG171+QG189</f>
        <v>0</v>
      </c>
      <c r="QH204" s="136"/>
      <c r="QI204" s="174">
        <f>QI169+QI172+QI173+QI186+QI187+QI188+QI190+QI198+QI192+QI193+QI194+QI199+QI200+QI201+QI191+QI171+QI189</f>
        <v>0</v>
      </c>
      <c r="QJ204" s="136"/>
      <c r="QK204" s="174">
        <f>QK169+QK172+QK173+QK186+QK187+QK188+QK190+QK198+QK192+QK193+QK194+QK199+QK200+QK201+QK191+QK171+QK189</f>
        <v>0</v>
      </c>
      <c r="QL204" s="136"/>
      <c r="QM204" s="174">
        <f>QM169+QM172+QM173+QM186+QM187+QM188+QM190+QM198+QM192+QM193+QM194+QM199+QM200+QM201+QM191+QM171+QM189</f>
        <v>0</v>
      </c>
      <c r="QN204" s="136"/>
      <c r="QO204" s="174">
        <f>QO169+QO172+QO173+QO186+QO187+QO188+QO190+QO198+QO192+QO193+QO194+QO199+QO200+QO201+QO191+QO171+QO189</f>
        <v>0</v>
      </c>
      <c r="QP204" s="136"/>
      <c r="QQ204" s="174">
        <f>QQ169+QQ172+QQ173+QQ186+QQ187+QQ188+QQ190+QQ198+QQ192+QQ193+QQ194+QQ199+QQ200+QQ201+QQ191+QQ171+QQ189</f>
        <v>0</v>
      </c>
      <c r="QR204" s="136"/>
      <c r="QS204" s="174">
        <f>QS169+QS172+QS173+QS186+QS187+QS188+QS190+QS198+QS192+QS193+QS194+QS199+QS200+QS201+QS191+QS171+QS189</f>
        <v>0</v>
      </c>
      <c r="QT204" s="136"/>
      <c r="QU204" s="174">
        <f>QU169+QU172+QU173+QU186+QU187+QU188+QU190+QU198+QU192+QU193+QU194+QU199+QU200+QU201+QU191+QU171+QU189</f>
        <v>0</v>
      </c>
      <c r="QV204" s="136"/>
      <c r="QW204" s="174">
        <f>QW169+QW172+QW173+QW186+QW187+QW188+QW190+QW198+QW192+QW193+QW194+QW199+QW200+QW201+QW191+QW171+QW189</f>
        <v>0</v>
      </c>
      <c r="QX204" s="136"/>
      <c r="QY204" s="174">
        <f>QY169+QY172+QY173+QY186+QY187+QY188+QY190+QY198+QY192+QY193+QY194+QY199+QY200+QY201+QY191+QY171+QY189</f>
        <v>0</v>
      </c>
      <c r="QZ204" s="136"/>
      <c r="RA204" s="174">
        <f>RA169+RA172+RA173+RA186+RA187+RA188+RA190+RA198+RA192+RA193+RA194+RA199+RA200+RA201+RA191+RA171+RA189</f>
        <v>0</v>
      </c>
      <c r="RB204" s="136"/>
      <c r="RC204" s="174">
        <f>RC169+RC172+RC173+RC186+RC187+RC188+RC190+RC198+RC192+RC193+RC194+RC199+RC200+RC201+RC191+RC171+RC189</f>
        <v>0</v>
      </c>
      <c r="RD204" s="136"/>
      <c r="RE204" s="174">
        <f>RE169+RE172+RE173+RE186+RE187+RE188+RE190+RE198+RE192+RE193+RE194+RE199+RE200+RE201+RE191+RE171+RE189</f>
        <v>0</v>
      </c>
      <c r="RF204" s="136"/>
      <c r="RG204" s="174">
        <f>RG169+RG172+RG173+RG186+RG187+RG188+RG190+RG198+RG192+RG193+RG194+RG199+RG200+RG201+RG191+RG171+RG189</f>
        <v>0</v>
      </c>
      <c r="RH204" s="136"/>
      <c r="RI204" s="174">
        <f>RI169+RI172+RI173+RI186+RI187+RI188+RI190+RI198+RI192+RI193+RI194+RI199+RI200+RI201+RI191+RI171+RI189</f>
        <v>0</v>
      </c>
      <c r="RJ204" s="136"/>
      <c r="RK204" s="174">
        <f>RK169+RK172+RK173+RK186+RK187+RK188+RK190+RK198+RK192+RK193+RK194+RK199+RK200+RK201+RK191+RK171+RK189</f>
        <v>0</v>
      </c>
      <c r="RL204" s="136"/>
      <c r="RM204" s="174">
        <f>RM169+RM172+RM173+RM186+RM187+RM188+RM190+RM198+RM192+RM193+RM194+RM199+RM200+RM201+RM191+RM171+RM189</f>
        <v>0</v>
      </c>
      <c r="RN204" s="136"/>
      <c r="RO204" s="174">
        <f>RO169+RO172+RO173+RO186+RO187+RO188+RO190+RO198+RO192+RO193+RO194+RO199+RO200+RO201+RO191+RO171+RO189</f>
        <v>0</v>
      </c>
      <c r="RP204" s="136"/>
      <c r="RQ204" s="174">
        <f>RQ169+RQ172+RQ173+RQ186+RQ187+RQ188+RQ190+RQ198+RQ192+RQ193+RQ194+RQ199+RQ200+RQ201+RQ191+RQ171+RQ189</f>
        <v>0</v>
      </c>
      <c r="RR204" s="136"/>
      <c r="RS204" s="174">
        <f>RS169+RS172+RS173+RS186+RS187+RS188+RS190+RS198+RS192+RS193+RS194+RS199+RS200+RS201+RS191+RS171+RS189</f>
        <v>0</v>
      </c>
      <c r="RT204" s="136"/>
      <c r="RU204" s="174">
        <f>RU169+RU172+RU173+RU186+RU187+RU188+RU190+RU198+RU192+RU193+RU194+RU199+RU200+RU201+RU191+RU171+RU189</f>
        <v>0</v>
      </c>
      <c r="RV204" s="136"/>
      <c r="RW204" s="174">
        <f>RW169+RW172+RW173+RW186+RW187+RW188+RW190+RW198+RW192+RW193+RW194+RW199+RW200+RW201+RW191+RW171+RW189</f>
        <v>0</v>
      </c>
      <c r="RX204" s="136"/>
      <c r="RY204" s="174">
        <f>RY169+RY172+RY173+RY186+RY187+RY188+RY190+RY198+RY192+RY193+RY194+RY199+RY200+RY201+RY191+RY171+RY189</f>
        <v>0</v>
      </c>
      <c r="RZ204" s="136"/>
      <c r="SA204" s="174">
        <f>SA169+SA172+SA173+SA186+SA187+SA188+SA190+SA198+SA192+SA193+SA194+SA199+SA200+SA201+SA191+SA171+SA189</f>
        <v>0</v>
      </c>
      <c r="SB204" s="136"/>
      <c r="SC204" s="174">
        <f>SC169+SC172+SC173+SC186+SC187+SC188+SC190+SC198+SC192+SC193+SC194+SC199+SC200+SC201+SC191+SC171+SC189</f>
        <v>0</v>
      </c>
      <c r="SD204" s="136"/>
      <c r="SE204" s="174">
        <f>SE169+SE172+SE173+SE186+SE187+SE188+SE190+SE198+SE192+SE193+SE194+SE199+SE200+SE201+SE191+SE171+SE189</f>
        <v>0</v>
      </c>
      <c r="SF204" s="136"/>
      <c r="SG204" s="174">
        <f>SG169+SG172+SG173+SG186+SG187+SG188+SG190+SG198+SG192+SG193+SG194+SG199+SG200+SG201+SG191+SG171+SG189</f>
        <v>0</v>
      </c>
      <c r="SH204" s="136"/>
      <c r="SI204" s="174">
        <f>SI169+SI172+SI173+SI186+SI187+SI188+SI190+SI198+SI192+SI193+SI194+SI199+SI200+SI201+SI191+SI171+SI189</f>
        <v>0</v>
      </c>
      <c r="SJ204" s="136"/>
      <c r="SK204" s="174">
        <f>SK169+SK172+SK173+SK186+SK187+SK188+SK190+SK198+SK192+SK193+SK194+SK199+SK200+SK201+SK191+SK171+SK189</f>
        <v>0</v>
      </c>
      <c r="SL204" s="136"/>
      <c r="SM204" s="174">
        <f>SM169+SM172+SM173+SM186+SM187+SM188+SM190+SM198+SM192+SM193+SM194+SM199+SM200+SM201+SM191+SM171+SM189</f>
        <v>0</v>
      </c>
      <c r="SN204" s="136"/>
      <c r="SO204" s="174">
        <f>SO169+SO172+SO173+SO186+SO187+SO188+SO190+SO198+SO192+SO193+SO194+SO199+SO200+SO201+SO191+SO171+SO189</f>
        <v>0</v>
      </c>
      <c r="SP204" s="136"/>
      <c r="SQ204" s="174">
        <f>SQ169+SQ172+SQ173+SQ186+SQ187+SQ188+SQ190+SQ198+SQ192+SQ193+SQ194+SQ199+SQ200+SQ201+SQ191+SQ171+SQ189</f>
        <v>0</v>
      </c>
    </row>
    <row r="205" spans="1:511" s="123" customFormat="1" x14ac:dyDescent="0.25">
      <c r="A205" s="175" t="s">
        <v>25</v>
      </c>
      <c r="B205" s="120"/>
      <c r="C205" s="212" t="e">
        <f>AVERAGE(#REF!)</f>
        <v>#REF!</v>
      </c>
      <c r="D205" s="136"/>
      <c r="E205" s="176">
        <f>E170+E174+E181+E182+E183+E184+E185</f>
        <v>0</v>
      </c>
      <c r="F205" s="136"/>
      <c r="G205" s="176">
        <f>G170+G174+G181+G182+G183+G184+G185</f>
        <v>0</v>
      </c>
      <c r="H205" s="136"/>
      <c r="I205" s="176">
        <f>I170+I174+I181+I182+I183+I184+I185</f>
        <v>0</v>
      </c>
      <c r="J205" s="136"/>
      <c r="K205" s="176">
        <f>K170+K174+K181+K182+K183+K184+K185</f>
        <v>0</v>
      </c>
      <c r="L205" s="136"/>
      <c r="M205" s="176">
        <f>M170+M174+M181+M182+M183+M184+M185</f>
        <v>0</v>
      </c>
      <c r="N205" s="136"/>
      <c r="O205" s="176">
        <f>O170+O174+O181+O182+O183+O184+O185</f>
        <v>0</v>
      </c>
      <c r="P205" s="136"/>
      <c r="Q205" s="176">
        <f>Q170+Q174+Q181+Q182+Q183+Q184+Q185</f>
        <v>0</v>
      </c>
      <c r="R205" s="136"/>
      <c r="S205" s="176">
        <f>S170+S174+S181+S182+S183+S184+S185</f>
        <v>0</v>
      </c>
      <c r="T205" s="136"/>
      <c r="U205" s="176">
        <f>U170+U174+U181+U182+U183+U184+U185</f>
        <v>0</v>
      </c>
      <c r="V205" s="136"/>
      <c r="W205" s="176">
        <f>W170+W174+W181+W182+W183+W184+W185</f>
        <v>0</v>
      </c>
      <c r="X205" s="136"/>
      <c r="Y205" s="176">
        <f>Y170+Y174+Y181+Y182+Y183+Y184+Y185</f>
        <v>0</v>
      </c>
      <c r="Z205" s="136"/>
      <c r="AA205" s="176">
        <f>AA170+AA174+AA181+AA182+AA183+AA184+AA185</f>
        <v>0</v>
      </c>
      <c r="AB205" s="136"/>
      <c r="AC205" s="176">
        <f>AC170+AC174+AC181+AC182+AC183+AC184+AC185</f>
        <v>0</v>
      </c>
      <c r="AD205" s="136"/>
      <c r="AE205" s="176">
        <f>AE170+AE174+AE181+AE182+AE183+AE184+AE185</f>
        <v>0</v>
      </c>
      <c r="AF205" s="136"/>
      <c r="AG205" s="176">
        <f>AG170+AG174+AG181+AG182+AG183+AG184+AG185</f>
        <v>0</v>
      </c>
      <c r="AH205" s="136"/>
      <c r="AI205" s="176">
        <f>AI170+AI174+AI181+AI182+AI183+AI184+AI185</f>
        <v>0</v>
      </c>
      <c r="AJ205" s="136"/>
      <c r="AK205" s="176">
        <f>AK170+AK174+AK181+AK182+AK183+AK184+AK185</f>
        <v>0</v>
      </c>
      <c r="AL205" s="136"/>
      <c r="AM205" s="176">
        <f>AM170+AM174+AM181+AM182+AM183+AM184+AM185</f>
        <v>0</v>
      </c>
      <c r="AN205" s="136"/>
      <c r="AO205" s="176">
        <f>AO170+AO174+AO181+AO182+AO183+AO184+AO185</f>
        <v>0</v>
      </c>
      <c r="AP205" s="136"/>
      <c r="AQ205" s="176">
        <f>AQ170+AQ174+AQ181+AQ182+AQ183+AQ184+AQ185</f>
        <v>0</v>
      </c>
      <c r="AR205" s="136"/>
      <c r="AS205" s="176">
        <f>AS170+AS174+AS181+AS182+AS183+AS184+AS185</f>
        <v>0</v>
      </c>
      <c r="AT205" s="136"/>
      <c r="AU205" s="176">
        <f>AU170+AU174+AU181+AU182+AU183+AU184+AU185</f>
        <v>0</v>
      </c>
      <c r="AV205" s="136"/>
      <c r="AW205" s="176">
        <f>AW170+AW174+AW181+AW182+AW183+AW184+AW185</f>
        <v>0</v>
      </c>
      <c r="AX205" s="136"/>
      <c r="AY205" s="176">
        <f>AY170+AY174+AY181+AY182+AY183+AY184+AY185</f>
        <v>0</v>
      </c>
      <c r="AZ205" s="136"/>
      <c r="BA205" s="176">
        <f>BA170+BA174+BA181+BA182+BA183+BA184+BA185</f>
        <v>0</v>
      </c>
      <c r="BB205" s="136"/>
      <c r="BC205" s="176">
        <f>BC170+BC174+BC181+BC182+BC183+BC184+BC185</f>
        <v>0</v>
      </c>
      <c r="BD205" s="136"/>
      <c r="BE205" s="176">
        <f>BE170+BE174+BE181+BE182+BE183+BE184+BE185</f>
        <v>0</v>
      </c>
      <c r="BF205" s="136"/>
      <c r="BG205" s="176">
        <f>BG170+BG174+BG181+BG182+BG183+BG184+BG185</f>
        <v>0</v>
      </c>
      <c r="BH205" s="136"/>
      <c r="BI205" s="176">
        <f>BI170+BI174+BI181+BI182+BI183+BI184+BI185</f>
        <v>0</v>
      </c>
      <c r="BJ205" s="136"/>
      <c r="BK205" s="176">
        <f>BK170+BK174+BK181+BK182+BK183+BK184+BK185</f>
        <v>0</v>
      </c>
      <c r="BL205" s="136"/>
      <c r="BM205" s="176">
        <f>BM170+BM174+BM181+BM182+BM183+BM184+BM185</f>
        <v>0</v>
      </c>
      <c r="BN205" s="136"/>
      <c r="BO205" s="176">
        <f>BO170+BO174+BO181+BO182+BO183+BO184+BO185</f>
        <v>0</v>
      </c>
      <c r="BP205" s="136"/>
      <c r="BQ205" s="176">
        <f>BQ170+BQ174+BQ181+BQ182+BQ183+BQ184+BQ185</f>
        <v>0</v>
      </c>
      <c r="BR205" s="136"/>
      <c r="BS205" s="176">
        <f>BS170+BS174+BS181+BS182+BS183+BS184+BS185</f>
        <v>0</v>
      </c>
      <c r="BT205" s="136"/>
      <c r="BU205" s="176">
        <f>BU170+BU174+BU181+BU182+BU183+BU184+BU185</f>
        <v>0</v>
      </c>
      <c r="BV205" s="136"/>
      <c r="BW205" s="176">
        <f>BW170+BW174+BW181+BW182+BW183+BW184+BW185</f>
        <v>0</v>
      </c>
      <c r="BX205" s="136"/>
      <c r="BY205" s="176">
        <f>BY170+BY174+BY181+BY182+BY183+BY184+BY185</f>
        <v>0</v>
      </c>
      <c r="BZ205" s="136"/>
      <c r="CA205" s="176">
        <f>CA170+CA174+CA181+CA182+CA183+CA184+CA185</f>
        <v>0</v>
      </c>
      <c r="CB205" s="136"/>
      <c r="CC205" s="176">
        <f>CC170+CC174+CC181+CC182+CC183+CC184+CC185</f>
        <v>0</v>
      </c>
      <c r="CD205" s="136"/>
      <c r="CE205" s="176">
        <f>CE170+CE174+CE181+CE182+CE183+CE184+CE185</f>
        <v>0</v>
      </c>
      <c r="CF205" s="136"/>
      <c r="CG205" s="176">
        <f>CG170+CG174+CG181+CG182+CG183+CG184+CG185</f>
        <v>0</v>
      </c>
      <c r="CH205" s="136"/>
      <c r="CI205" s="176">
        <f>CI170+CI174+CI181+CI182+CI183+CI184+CI185</f>
        <v>0</v>
      </c>
      <c r="CJ205" s="136"/>
      <c r="CK205" s="176">
        <f>CK170+CK174+CK181+CK182+CK183+CK184+CK185</f>
        <v>0</v>
      </c>
      <c r="CL205" s="136"/>
      <c r="CM205" s="176">
        <f>CM170+CM174+CM181+CM182+CM183+CM184+CM185</f>
        <v>0</v>
      </c>
      <c r="CN205" s="136"/>
      <c r="CO205" s="176">
        <f>CO170+CO174+CO181+CO182+CO183+CO184+CO185</f>
        <v>0</v>
      </c>
      <c r="CP205" s="136"/>
      <c r="CQ205" s="176">
        <f>CQ170+CQ174+CQ181+CQ182+CQ183+CQ184+CQ185</f>
        <v>0</v>
      </c>
      <c r="CR205" s="136"/>
      <c r="CS205" s="176">
        <f>CS170+CS174+CS181+CS182+CS183+CS184+CS185</f>
        <v>0</v>
      </c>
      <c r="CT205" s="136"/>
      <c r="CU205" s="176">
        <f>CU170+CU174+CU181+CU182+CU183+CU184+CU185</f>
        <v>0</v>
      </c>
      <c r="CV205" s="136"/>
      <c r="CW205" s="176">
        <f>CW170+CW174+CW181+CW182+CW183+CW184+CW185</f>
        <v>0</v>
      </c>
      <c r="CX205" s="136"/>
      <c r="CY205" s="176">
        <f>CY170+CY174+CY181+CY182+CY183+CY184+CY185</f>
        <v>0</v>
      </c>
      <c r="CZ205" s="136"/>
      <c r="DA205" s="176">
        <f>DA170+DA174+DA181+DA182+DA183+DA184+DA185</f>
        <v>0</v>
      </c>
      <c r="DB205" s="136"/>
      <c r="DC205" s="176">
        <f>DC170+DC174+DC181+DC182+DC183+DC184+DC185</f>
        <v>0</v>
      </c>
      <c r="DD205" s="136"/>
      <c r="DE205" s="176">
        <f>DE170+DE174+DE181+DE182+DE183+DE184+DE185</f>
        <v>0</v>
      </c>
      <c r="DF205" s="136"/>
      <c r="DG205" s="176">
        <f>DG170+DG174+DG181+DG182+DG183+DG184+DG185</f>
        <v>0</v>
      </c>
      <c r="DH205" s="136"/>
      <c r="DI205" s="176">
        <f>DI170+DI174+DI181+DI182+DI183+DI184+DI185</f>
        <v>0</v>
      </c>
      <c r="DJ205" s="136"/>
      <c r="DK205" s="176">
        <f>DK170+DK174+DK181+DK182+DK183+DK184+DK185</f>
        <v>0</v>
      </c>
      <c r="DL205" s="136"/>
      <c r="DM205" s="176">
        <f>DM170+DM174+DM181+DM182+DM183+DM184+DM185</f>
        <v>0</v>
      </c>
      <c r="DN205" s="136"/>
      <c r="DO205" s="176">
        <f>DO170+DO174+DO181+DO182+DO183+DO184+DO185</f>
        <v>0</v>
      </c>
      <c r="DP205" s="136"/>
      <c r="DQ205" s="176">
        <f>DQ170+DQ174+DQ181+DQ182+DQ183+DQ184+DQ185</f>
        <v>0</v>
      </c>
      <c r="DR205" s="136"/>
      <c r="DS205" s="176">
        <f>DS170+DS174+DS181+DS182+DS183+DS184+DS185</f>
        <v>0</v>
      </c>
      <c r="DT205" s="136"/>
      <c r="DU205" s="176">
        <f>DU170+DU174+DU181+DU182+DU183+DU184+DU185</f>
        <v>0</v>
      </c>
      <c r="DV205" s="136"/>
      <c r="DW205" s="176">
        <f>DW170+DW174+DW181+DW182+DW183+DW184+DW185</f>
        <v>0</v>
      </c>
      <c r="DX205" s="136"/>
      <c r="DY205" s="176">
        <f>DY170+DY174+DY181+DY182+DY183+DY184+DY185</f>
        <v>0</v>
      </c>
      <c r="DZ205" s="136"/>
      <c r="EA205" s="176">
        <f>EA170+EA174+EA181+EA182+EA183+EA184+EA185</f>
        <v>0</v>
      </c>
      <c r="EB205" s="136"/>
      <c r="EC205" s="176">
        <f>EC170+EC174+EC181+EC182+EC183+EC184+EC185</f>
        <v>0</v>
      </c>
      <c r="ED205" s="136"/>
      <c r="EE205" s="176">
        <f>EE170+EE174+EE181+EE182+EE183+EE184+EE185</f>
        <v>0</v>
      </c>
      <c r="EF205" s="136"/>
      <c r="EG205" s="176">
        <f>EG170+EG174+EG181+EG182+EG183+EG184+EG185</f>
        <v>0</v>
      </c>
      <c r="EH205" s="136"/>
      <c r="EI205" s="176">
        <f>EI170+EI174+EI181+EI182+EI183+EI184+EI185</f>
        <v>0</v>
      </c>
      <c r="EJ205" s="136"/>
      <c r="EK205" s="176">
        <f>EK170+EK174+EK181+EK182+EK183+EK184+EK185</f>
        <v>0</v>
      </c>
      <c r="EL205" s="136"/>
      <c r="EM205" s="176">
        <f>EM170+EM174+EM181+EM182+EM183+EM184+EM185</f>
        <v>0</v>
      </c>
      <c r="EN205" s="136"/>
      <c r="EO205" s="176">
        <f>EO170+EO174+EO181+EO182+EO183+EO184+EO185</f>
        <v>0</v>
      </c>
      <c r="EP205" s="136"/>
      <c r="EQ205" s="176">
        <f>EQ170+EQ174+EQ181+EQ182+EQ183+EQ184+EQ185</f>
        <v>0</v>
      </c>
      <c r="ER205" s="136"/>
      <c r="ES205" s="176">
        <f>ES170+ES174+ES181+ES182+ES183+ES184+ES185</f>
        <v>0</v>
      </c>
      <c r="ET205" s="136"/>
      <c r="EU205" s="176">
        <f>EU170+EU174+EU181+EU182+EU183+EU184+EU185</f>
        <v>0</v>
      </c>
      <c r="EV205" s="136"/>
      <c r="EW205" s="176">
        <f>EW170+EW174+EW181+EW182+EW183+EW184+EW185</f>
        <v>0</v>
      </c>
      <c r="EX205" s="136"/>
      <c r="EY205" s="176">
        <f>EY170+EY174+EY181+EY182+EY183+EY184+EY185</f>
        <v>0</v>
      </c>
      <c r="EZ205" s="136"/>
      <c r="FA205" s="176">
        <f>FA170+FA174+FA181+FA182+FA183+FA184+FA185</f>
        <v>0</v>
      </c>
      <c r="FB205" s="136"/>
      <c r="FC205" s="176">
        <f>FC170+FC174+FC181+FC182+FC183+FC184+FC185</f>
        <v>0</v>
      </c>
      <c r="FD205" s="136"/>
      <c r="FE205" s="176">
        <f>FE170+FE174+FE181+FE182+FE183+FE184+FE185</f>
        <v>0</v>
      </c>
      <c r="FF205" s="136"/>
      <c r="FG205" s="176">
        <f>FG170+FG174+FG181+FG182+FG183+FG184+FG185</f>
        <v>0</v>
      </c>
      <c r="FH205" s="136"/>
      <c r="FI205" s="176">
        <f>FI170+FI174+FI181+FI182+FI183+FI184+FI185</f>
        <v>0</v>
      </c>
      <c r="FJ205" s="177"/>
      <c r="FK205" s="176">
        <f>FK170+FK174+FK181+FK182+FK183+FK184+FK185</f>
        <v>0</v>
      </c>
      <c r="FL205" s="136"/>
      <c r="FM205" s="176">
        <f>FM170+FM174+FM181+FM182+FM183+FM184+FM185</f>
        <v>0</v>
      </c>
      <c r="FN205" s="136"/>
      <c r="FO205" s="176">
        <f>FO170+FO174+FO181+FO182+FO183+FO184+FO185</f>
        <v>0</v>
      </c>
      <c r="FP205" s="136"/>
      <c r="FQ205" s="176">
        <f>FQ170+FQ174+FQ181+FQ182+FQ183+FQ184+FQ185</f>
        <v>0</v>
      </c>
      <c r="FR205" s="136"/>
      <c r="FS205" s="176">
        <f>FS170+FS174+FS181+FS182+FS183+FS184+FS185</f>
        <v>0</v>
      </c>
      <c r="FT205" s="136"/>
      <c r="FU205" s="176">
        <f>FU170+FU174+FU181+FU182+FU183+FU184+FU185</f>
        <v>0</v>
      </c>
      <c r="FV205" s="136"/>
      <c r="FW205" s="176">
        <f>FW170+FW174+FW181+FW182+FW183+FW184+FW185</f>
        <v>0</v>
      </c>
      <c r="FX205" s="136"/>
      <c r="FY205" s="176">
        <f>FY170+FY174+FY181+FY182+FY183+FY184+FY185</f>
        <v>0</v>
      </c>
      <c r="FZ205" s="136"/>
      <c r="GA205" s="176">
        <f>GA170+GA174+GA181+GA182+GA183+GA184+GA185</f>
        <v>0</v>
      </c>
      <c r="GB205" s="136"/>
      <c r="GC205" s="176">
        <f>GC170+GC174+GC181+GC182+GC183+GC184+GC185</f>
        <v>0</v>
      </c>
      <c r="GD205" s="136"/>
      <c r="GE205" s="176">
        <f>GE170+GE174+GE181+GE182+GE183+GE184+GE185</f>
        <v>0</v>
      </c>
      <c r="GF205" s="136"/>
      <c r="GG205" s="176">
        <f>GG170+GG174+GG181+GG182+GG183+GG184+GG185</f>
        <v>0</v>
      </c>
      <c r="GH205" s="136"/>
      <c r="GI205" s="176">
        <f>GI170+GI174+GI181+GI182+GI183+GI184+GI185</f>
        <v>0</v>
      </c>
      <c r="GJ205" s="136"/>
      <c r="GK205" s="176">
        <f>GK170+GK174+GK181+GK182+GK183+GK184+GK185</f>
        <v>0</v>
      </c>
      <c r="GL205" s="136"/>
      <c r="GM205" s="176">
        <f>GM170+GM174+GM181+GM182+GM183+GM184+GM185</f>
        <v>0</v>
      </c>
      <c r="GN205" s="136"/>
      <c r="GO205" s="176">
        <f>GO170+GO174+GO181+GO182+GO183+GO184+GO185</f>
        <v>0</v>
      </c>
      <c r="GP205" s="136"/>
      <c r="GQ205" s="176">
        <f>GQ170+GQ174+GQ181+GQ182+GQ183+GQ184+GQ185</f>
        <v>0</v>
      </c>
      <c r="GR205" s="136"/>
      <c r="GS205" s="176">
        <f>GS170+GS174+GS181+GS182+GS183+GS184+GS185</f>
        <v>0</v>
      </c>
      <c r="GT205" s="136"/>
      <c r="GU205" s="176">
        <f>GU170+GU174+GU181+GU182+GU183+GU184+GU185</f>
        <v>0</v>
      </c>
      <c r="GV205" s="136"/>
      <c r="GW205" s="176">
        <f>GW170+GW174+GW181+GW182+GW183+GW184+GW185</f>
        <v>0</v>
      </c>
      <c r="GX205" s="136"/>
      <c r="GY205" s="176">
        <f>GY170+GY174+GY181+GY182+GY183+GY184+GY185</f>
        <v>0</v>
      </c>
      <c r="GZ205" s="136"/>
      <c r="HA205" s="176">
        <f>HA170+HA174+HA181+HA182+HA183+HA184+HA185</f>
        <v>0</v>
      </c>
      <c r="HB205" s="136"/>
      <c r="HC205" s="176">
        <f>HC170+HC174+HC181+HC182+HC183+HC184+HC185</f>
        <v>0</v>
      </c>
      <c r="HD205" s="136"/>
      <c r="HE205" s="176">
        <f>HE170+HE174+HE181+HE182+HE183+HE184+HE185</f>
        <v>0</v>
      </c>
      <c r="HF205" s="136"/>
      <c r="HG205" s="176">
        <f>HG170+HG174+HG181+HG182+HG183+HG184+HG185</f>
        <v>0</v>
      </c>
      <c r="HH205" s="136"/>
      <c r="HI205" s="176">
        <f>HI170+HI174+HI181+HI182+HI183+HI184+HI185</f>
        <v>0</v>
      </c>
      <c r="HJ205" s="136"/>
      <c r="HK205" s="176">
        <f>HK170+HK174+HK181+HK182+HK183+HK184+HK185</f>
        <v>0</v>
      </c>
      <c r="HL205" s="136"/>
      <c r="HM205" s="176">
        <f>HM170+HM174+HM181+HM182+HM183+HM184+HM185</f>
        <v>0</v>
      </c>
      <c r="HN205" s="136"/>
      <c r="HO205" s="176">
        <f>HO170+HO174+HO181+HO182+HO183+HO184+HO185</f>
        <v>0</v>
      </c>
      <c r="HP205" s="136"/>
      <c r="HQ205" s="176">
        <f>HQ170+HQ174+HQ181+HQ182+HQ183+HQ184+HQ185</f>
        <v>0</v>
      </c>
      <c r="HR205" s="136"/>
      <c r="HS205" s="176">
        <f>HS170+HS174+HS181+HS182+HS183+HS184+HS185</f>
        <v>0</v>
      </c>
      <c r="HT205" s="136"/>
      <c r="HU205" s="176">
        <f>HU170+HU174+HU181+HU182+HU183+HU184+HU185</f>
        <v>0</v>
      </c>
      <c r="HV205" s="136"/>
      <c r="HW205" s="176">
        <f>HW170+HW174+HW181+HW182+HW183+HW184+HW185</f>
        <v>0</v>
      </c>
      <c r="HX205" s="136"/>
      <c r="HY205" s="176">
        <f>HY170+HY174+HY181+HY182+HY183+HY184+HY185</f>
        <v>0</v>
      </c>
      <c r="HZ205" s="136"/>
      <c r="IA205" s="176">
        <f>IA170+IA174+IA181+IA182+IA183+IA184+IA185</f>
        <v>0</v>
      </c>
      <c r="IB205" s="136"/>
      <c r="IC205" s="176">
        <f>IC170+IC174+IC181+IC182+IC183+IC184+IC185</f>
        <v>0</v>
      </c>
      <c r="ID205" s="136"/>
      <c r="IE205" s="176">
        <f>IE170+IE174+IE181+IE182+IE183+IE184+IE185</f>
        <v>0</v>
      </c>
      <c r="IF205" s="136"/>
      <c r="IG205" s="176">
        <f>IG170+IG174+IG181+IG182+IG183+IG184+IG185</f>
        <v>0</v>
      </c>
      <c r="IH205" s="136"/>
      <c r="II205" s="176">
        <f>II170+II174+II181+II182+II183+II184+II185</f>
        <v>0</v>
      </c>
      <c r="IJ205" s="136"/>
      <c r="IK205" s="176">
        <f>IK170+IK174+IK181+IK182+IK183+IK184+IK185</f>
        <v>0</v>
      </c>
      <c r="IL205" s="136"/>
      <c r="IM205" s="176">
        <f>IM170+IM174+IM181+IM182+IM183+IM184+IM185</f>
        <v>0</v>
      </c>
      <c r="IN205" s="136"/>
      <c r="IO205" s="176">
        <f>IO170+IO174+IO181+IO182+IO183+IO184+IO185</f>
        <v>0</v>
      </c>
      <c r="IP205" s="136"/>
      <c r="IQ205" s="176">
        <f>IQ170+IQ174+IQ181+IQ182+IQ183+IQ184+IQ185</f>
        <v>0</v>
      </c>
      <c r="IR205" s="136"/>
      <c r="IS205" s="176">
        <f>IS170+IS174+IS181+IS182+IS183+IS184+IS185</f>
        <v>0</v>
      </c>
      <c r="IT205" s="136"/>
      <c r="IU205" s="176">
        <f>IU170+IU174+IU181+IU182+IU183+IU184+IU185</f>
        <v>0</v>
      </c>
      <c r="IV205" s="136"/>
      <c r="IW205" s="176">
        <f>IW170+IW174+IW181+IW182+IW183+IW184+IW185</f>
        <v>0</v>
      </c>
      <c r="IX205" s="136"/>
      <c r="IY205" s="176">
        <f>IY170+IY174+IY181+IY182+IY183+IY184+IY185</f>
        <v>0</v>
      </c>
      <c r="IZ205" s="136"/>
      <c r="JA205" s="176">
        <f>JA170+JA174+JA181+JA182+JA183+JA184+JA185</f>
        <v>0</v>
      </c>
      <c r="JB205" s="136"/>
      <c r="JC205" s="176">
        <f>JC170+JC174+JC181+JC182+JC183+JC184+JC185</f>
        <v>0</v>
      </c>
      <c r="JD205" s="136"/>
      <c r="JE205" s="176">
        <f>JE170+JE174+JE181+JE182+JE183+JE184+JE185</f>
        <v>0</v>
      </c>
      <c r="JF205" s="136"/>
      <c r="JG205" s="176">
        <f>JG170+JG174+JG181+JG182+JG183+JG184+JG185</f>
        <v>0</v>
      </c>
      <c r="JH205" s="136"/>
      <c r="JI205" s="176">
        <f>JI170+JI174+JI181+JI182+JI183+JI184+JI185</f>
        <v>0</v>
      </c>
      <c r="JJ205" s="136"/>
      <c r="JK205" s="176">
        <f>JK170+JK174+JK181+JK182+JK183+JK184+JK185</f>
        <v>0</v>
      </c>
      <c r="JL205" s="136"/>
      <c r="JM205" s="176">
        <f>JM170+JM174+JM181+JM182+JM183+JM184+JM185</f>
        <v>0</v>
      </c>
      <c r="JN205" s="136"/>
      <c r="JO205" s="176">
        <f>JO170+JO174+JO181+JO182+JO183+JO184+JO185</f>
        <v>0</v>
      </c>
      <c r="JP205" s="136"/>
      <c r="JQ205" s="176">
        <f>JQ170+JQ174+JQ181+JQ182+JQ183+JQ184+JQ185</f>
        <v>0</v>
      </c>
      <c r="JR205" s="136"/>
      <c r="JS205" s="176">
        <f>JS170+JS174+JS181+JS182+JS183+JS184+JS185</f>
        <v>0</v>
      </c>
      <c r="JT205" s="136"/>
      <c r="JU205" s="176">
        <f>JU170+JU174+JU181+JU182+JU183+JU184+JU185</f>
        <v>0</v>
      </c>
      <c r="JV205" s="136"/>
      <c r="JW205" s="176">
        <f>JW170+JW174+JW181+JW182+JW183+JW184+JW185</f>
        <v>0</v>
      </c>
      <c r="JX205" s="136"/>
      <c r="JY205" s="176">
        <f>JY170+JY174+JY181+JY182+JY183+JY184+JY185</f>
        <v>0</v>
      </c>
      <c r="JZ205" s="136"/>
      <c r="KA205" s="176">
        <f>KA170+KA174+KA181+KA182+KA183+KA184+KA185</f>
        <v>0</v>
      </c>
      <c r="KB205" s="136"/>
      <c r="KC205" s="176">
        <f>KC170+KC174+KC181+KC182+KC183+KC184+KC185</f>
        <v>0</v>
      </c>
      <c r="KD205" s="136"/>
      <c r="KE205" s="176">
        <f>KE170+KE174+KE181+KE182+KE183+KE184+KE185</f>
        <v>0</v>
      </c>
      <c r="KF205" s="136"/>
      <c r="KG205" s="176">
        <f>KG170+KG174+KG181+KG182+KG183+KG184+KG185</f>
        <v>0</v>
      </c>
      <c r="KH205" s="136"/>
      <c r="KI205" s="176">
        <f>KI170+KI174+KI181+KI182+KI183+KI184+KI185</f>
        <v>0</v>
      </c>
      <c r="KJ205" s="136"/>
      <c r="KK205" s="176">
        <f>KK170+KK174+KK181+KK182+KK183+KK184+KK185</f>
        <v>0</v>
      </c>
      <c r="KL205" s="136"/>
      <c r="KM205" s="176">
        <f>KM170+KM174+KM181+KM182+KM183+KM184+KM185</f>
        <v>0</v>
      </c>
      <c r="KN205" s="136"/>
      <c r="KO205" s="176">
        <f>KO170+KO174+KO181+KO182+KO183+KO184+KO185</f>
        <v>0</v>
      </c>
      <c r="KP205" s="136"/>
      <c r="KQ205" s="176">
        <f>KQ170+KQ174+KQ181+KQ182+KQ183+KQ184+KQ185</f>
        <v>0</v>
      </c>
      <c r="KR205" s="136"/>
      <c r="KS205" s="176">
        <f>KS170+KS174+KS181+KS182+KS183+KS184+KS185</f>
        <v>0</v>
      </c>
      <c r="KT205" s="136"/>
      <c r="KU205" s="176">
        <f>KU170+KU174+KU181+KU182+KU183+KU184+KU185</f>
        <v>0</v>
      </c>
      <c r="KV205" s="136"/>
      <c r="KW205" s="176">
        <f>KW170+KW174+KW181+KW182+KW183+KW184+KW185</f>
        <v>0</v>
      </c>
      <c r="KX205" s="136"/>
      <c r="KY205" s="176">
        <f>KY170+KY174+KY181+KY182+KY183+KY184+KY185</f>
        <v>0</v>
      </c>
      <c r="KZ205" s="136"/>
      <c r="LA205" s="176">
        <f>LA170+LA174+LA181+LA182+LA183+LA184+LA185</f>
        <v>0</v>
      </c>
      <c r="LB205" s="136"/>
      <c r="LC205" s="176">
        <f>LC170+LC174+LC181+LC182+LC183+LC184+LC185</f>
        <v>0</v>
      </c>
      <c r="LD205" s="136"/>
      <c r="LE205" s="176">
        <f>LE170+LE174+LE181+LE182+LE183+LE184+LE185</f>
        <v>0</v>
      </c>
      <c r="LF205" s="136"/>
      <c r="LG205" s="176">
        <f>LG170+LG174+LG181+LG182+LG183+LG184+LG185</f>
        <v>0</v>
      </c>
      <c r="LH205" s="136"/>
      <c r="LI205" s="176">
        <f>LI170+LI174+LI181+LI182+LI183+LI184+LI185</f>
        <v>0</v>
      </c>
      <c r="LJ205" s="136"/>
      <c r="LK205" s="176">
        <f>LK170+LK174+LK181+LK182+LK183+LK184+LK185</f>
        <v>0</v>
      </c>
      <c r="LL205"/>
      <c r="LM205" s="176">
        <f>LM170+LM174+LM181+LM182+LM183+LM184+LM185</f>
        <v>0</v>
      </c>
      <c r="LN205" s="136"/>
      <c r="LO205" s="176">
        <f>LO170+LO174+LO181+LO182+LO183+LO184+LO185</f>
        <v>0</v>
      </c>
      <c r="LP205" s="136"/>
      <c r="LQ205" s="176">
        <f>LQ170+LQ174+LQ181+LQ182+LQ183+LQ184+LQ185</f>
        <v>0</v>
      </c>
      <c r="LR205" s="136"/>
      <c r="LS205" s="176">
        <f>LS170+LS174+LS181+LS182+LS183+LS184+LS185</f>
        <v>0</v>
      </c>
      <c r="LT205" s="136"/>
      <c r="LU205" s="176">
        <f>LU170+LU174+LU181+LU182+LU183+LU184+LU185</f>
        <v>0</v>
      </c>
      <c r="LV205" s="136"/>
      <c r="LW205" s="176">
        <f>LW170+LW174+LW181+LW182+LW183+LW184+LW185</f>
        <v>0</v>
      </c>
      <c r="LX205" s="136"/>
      <c r="LY205" s="176">
        <f>LY170+LY174+LY181+LY182+LY183+LY184+LY185</f>
        <v>0</v>
      </c>
      <c r="LZ205" s="136"/>
      <c r="MA205" s="176">
        <f>MA170+MA174+MA181+MA182+MA183+MA184+MA185</f>
        <v>0</v>
      </c>
      <c r="MB205" s="136"/>
      <c r="MC205" s="176">
        <f>MC170+MC174+MC181+MC182+MC183+MC184+MC185</f>
        <v>0</v>
      </c>
      <c r="MD205" s="136"/>
      <c r="ME205" s="176">
        <f>ME170+ME174+ME181+ME182+ME183+ME184+ME185</f>
        <v>0</v>
      </c>
      <c r="MF205" s="136"/>
      <c r="MG205" s="176">
        <f>MG170+MG174+MG181+MG182+MG183+MG184+MG185</f>
        <v>0</v>
      </c>
      <c r="MH205" s="136"/>
      <c r="MI205" s="176">
        <f>MI170+MI174+MI181+MI182+MI183+MI184+MI185</f>
        <v>0</v>
      </c>
      <c r="MJ205" s="136"/>
      <c r="MK205" s="176">
        <f>MK170+MK174+MK181+MK182+MK183+MK184+MK185</f>
        <v>0</v>
      </c>
      <c r="ML205" s="136"/>
      <c r="MM205" s="176">
        <f>MM170+MM174+MM181+MM182+MM183+MM184+MM185</f>
        <v>0</v>
      </c>
      <c r="MN205" s="136"/>
      <c r="MO205" s="176">
        <f>MO170+MO174+MO181+MO182+MO183+MO184+MO185</f>
        <v>0</v>
      </c>
      <c r="MP205" s="136"/>
      <c r="MQ205" s="176">
        <f>MQ170+MQ174+MQ181+MQ182+MQ183+MQ184+MQ185</f>
        <v>0</v>
      </c>
      <c r="MR205" s="136"/>
      <c r="MS205" s="176">
        <f>MS170+MS174+MS181+MS182+MS183+MS184+MS185</f>
        <v>0</v>
      </c>
      <c r="MT205" s="136"/>
      <c r="MU205" s="176">
        <f>MU170+MU174+MU181+MU182+MU183+MU184+MU185</f>
        <v>0</v>
      </c>
      <c r="MV205" s="136"/>
      <c r="MW205" s="176">
        <f>MW170+MW174+MW181+MW182+MW183+MW184+MW185</f>
        <v>0</v>
      </c>
      <c r="MX205" s="136"/>
      <c r="MY205" s="176">
        <f>MY170+MY174+MY181+MY182+MY183+MY184+MY185</f>
        <v>0</v>
      </c>
      <c r="MZ205" s="136"/>
      <c r="NA205" s="176">
        <f>NA170+NA174+NA181+NA182+NA183+NA184+NA185</f>
        <v>0</v>
      </c>
      <c r="NB205" s="136"/>
      <c r="NC205" s="176">
        <f>NC170+NC174+NC181+NC182+NC183+NC184+NC185</f>
        <v>0</v>
      </c>
      <c r="ND205" s="136"/>
      <c r="NE205" s="176">
        <f>NE170+NE174+NE181+NE182+NE183+NE184+NE185</f>
        <v>0</v>
      </c>
      <c r="NF205" s="136"/>
      <c r="NG205" s="176">
        <f>NG170+NG174+NG181+NG182+NG183+NG184+NG185</f>
        <v>0</v>
      </c>
      <c r="NH205" s="136"/>
      <c r="NI205" s="176">
        <f>NI170+NI174+NI181+NI182+NI183+NI184+NI185</f>
        <v>0</v>
      </c>
      <c r="NJ205" s="136"/>
      <c r="NK205" s="176">
        <f>NK170+NK174+NK181+NK182+NK183+NK184+NK185</f>
        <v>0</v>
      </c>
      <c r="NL205" s="136"/>
      <c r="NM205" s="176">
        <f>NM170+NM174+NM181+NM182+NM183+NM184+NM185</f>
        <v>0</v>
      </c>
      <c r="NN205" s="136"/>
      <c r="NO205" s="176">
        <f>NO170+NO174+NO181+NO182+NO183+NO184+NO185</f>
        <v>0</v>
      </c>
      <c r="NP205" s="136"/>
      <c r="NQ205" s="176">
        <f>NQ170+NQ174+NQ181+NQ182+NQ183+NQ184+NQ185</f>
        <v>0</v>
      </c>
      <c r="NR205" s="136"/>
      <c r="NS205" s="176">
        <f>NS170+NS174+NS181+NS182+NS183+NS184+NS185</f>
        <v>0</v>
      </c>
      <c r="NT205" s="136"/>
      <c r="NU205" s="176">
        <f>NU170+NU174+NU181+NU182+NU183+NU184+NU185</f>
        <v>0</v>
      </c>
      <c r="NV205" s="136"/>
      <c r="NW205" s="176">
        <f>NW170+NW174+NW181+NW182+NW183+NW184+NW185</f>
        <v>0</v>
      </c>
      <c r="NX205" s="136"/>
      <c r="NY205" s="176">
        <f>NY170+NY174+NY181+NY182+NY183+NY184+NY185</f>
        <v>0</v>
      </c>
      <c r="NZ205" s="136"/>
      <c r="OA205" s="176">
        <f>OA170+OA174+OA181+OA182+OA183+OA184+OA185</f>
        <v>0</v>
      </c>
      <c r="OB205" s="136"/>
      <c r="OC205" s="176">
        <f>OC170+OC174+OC181+OC182+OC183+OC184+OC185</f>
        <v>0</v>
      </c>
      <c r="OD205" s="136"/>
      <c r="OE205" s="176">
        <f>OE170+OE174+OE181+OE182+OE183+OE184+OE185</f>
        <v>0</v>
      </c>
      <c r="OF205" s="136"/>
      <c r="OG205" s="176">
        <f>OG170+OG174+OG181+OG182+OG183+OG184+OG185</f>
        <v>0</v>
      </c>
      <c r="OH205" s="136"/>
      <c r="OI205" s="176">
        <f>OI170+OI174+OI181+OI182+OI183+OI184+OI185</f>
        <v>0</v>
      </c>
      <c r="OJ205" s="136"/>
      <c r="OK205" s="176">
        <f>OK170+OK174+OK181+OK182+OK183+OK184+OK185</f>
        <v>0</v>
      </c>
      <c r="OL205" s="136"/>
      <c r="OM205" s="176">
        <f>OM170+OM174+OM181+OM182+OM183+OM184+OM185</f>
        <v>0</v>
      </c>
      <c r="ON205" s="136"/>
      <c r="OO205" s="176">
        <f>OO170+OO174+OO181+OO182+OO183+OO184+OO185</f>
        <v>0</v>
      </c>
      <c r="OP205" s="136"/>
      <c r="OQ205" s="176">
        <f>OQ170+OQ174+OQ181+OQ182+OQ183+OQ184+OQ185</f>
        <v>0</v>
      </c>
      <c r="OR205" s="136"/>
      <c r="OS205" s="176">
        <f>OS170+OS174+OS181+OS182+OS183+OS184+OS185</f>
        <v>0</v>
      </c>
      <c r="OT205" s="136"/>
      <c r="OU205" s="176">
        <f>OU170+OU174+OU181+OU182+OU183+OU184+OU185</f>
        <v>0</v>
      </c>
      <c r="OV205" s="136"/>
      <c r="OW205" s="176">
        <f>OW170+OW174+OW181+OW182+OW183+OW184+OW185</f>
        <v>0</v>
      </c>
      <c r="OX205" s="136"/>
      <c r="OY205" s="176">
        <f>OY170+OY174+OY181+OY182+OY183+OY184+OY185</f>
        <v>0</v>
      </c>
      <c r="OZ205" s="136"/>
      <c r="PA205" s="176">
        <f>PA170+PA174+PA181+PA182+PA183+PA184+PA185</f>
        <v>0</v>
      </c>
      <c r="PB205" s="136"/>
      <c r="PC205" s="176">
        <f>PC170+PC174+PC181+PC182+PC183+PC184+PC185</f>
        <v>0</v>
      </c>
      <c r="PD205" s="136"/>
      <c r="PE205" s="176">
        <f>PE170+PE174+PE181+PE182+PE183+PE184+PE185</f>
        <v>0</v>
      </c>
      <c r="PF205" s="136"/>
      <c r="PG205" s="176">
        <f>PG170+PG174+PG181+PG182+PG183+PG184+PG185</f>
        <v>0</v>
      </c>
      <c r="PH205" s="136"/>
      <c r="PI205" s="176">
        <f>PI170+PI174+PI181+PI182+PI183+PI184+PI185</f>
        <v>0</v>
      </c>
      <c r="PJ205" s="136"/>
      <c r="PK205" s="176">
        <f>PK170+PK174+PK181+PK182+PK183+PK184+PK185</f>
        <v>0</v>
      </c>
      <c r="PL205" s="136"/>
      <c r="PM205" s="176">
        <f>PM170+PM174+PM181+PM182+PM183+PM184+PM185</f>
        <v>0</v>
      </c>
      <c r="PN205" s="136"/>
      <c r="PO205" s="176">
        <f>PO170+PO174+PO181+PO182+PO183+PO184+PO185</f>
        <v>0</v>
      </c>
      <c r="PP205" s="136"/>
      <c r="PQ205" s="176">
        <f>PQ170+PQ174+PQ181+PQ182+PQ183+PQ184+PQ185</f>
        <v>0</v>
      </c>
      <c r="PR205" s="136"/>
      <c r="PS205" s="176">
        <f>PS170+PS174+PS181+PS182+PS183+PS184+PS185</f>
        <v>0</v>
      </c>
      <c r="PT205" s="136"/>
      <c r="PU205" s="176">
        <f>PU170+PU174+PU181+PU182+PU183+PU184+PU185</f>
        <v>0</v>
      </c>
      <c r="PV205" s="136"/>
      <c r="PW205" s="176">
        <f>PW170+PW174+PW181+PW182+PW183+PW184+PW185</f>
        <v>0</v>
      </c>
      <c r="PX205" s="136"/>
      <c r="PY205" s="176">
        <f>PY170+PY174+PY181+PY182+PY183+PY184+PY185</f>
        <v>0</v>
      </c>
      <c r="PZ205" s="136"/>
      <c r="QA205" s="176">
        <f>QA170+QA174+QA181+QA182+QA183+QA184+QA185</f>
        <v>0</v>
      </c>
      <c r="QB205" s="136"/>
      <c r="QC205" s="176">
        <f>QC170+QC174+QC181+QC182+QC183+QC184+QC185</f>
        <v>0</v>
      </c>
      <c r="QD205" s="136"/>
      <c r="QE205" s="176">
        <f>QE170+QE174+QE181+QE182+QE183+QE184+QE185</f>
        <v>0</v>
      </c>
      <c r="QF205" s="136"/>
      <c r="QG205" s="176">
        <f>QG170+QG174+QG181+QG182+QG183+QG184+QG185</f>
        <v>0</v>
      </c>
      <c r="QH205" s="136"/>
      <c r="QI205" s="176">
        <f>QI170+QI174+QI181+QI182+QI183+QI184+QI185</f>
        <v>0</v>
      </c>
      <c r="QJ205" s="136"/>
      <c r="QK205" s="176">
        <f>QK170+QK174+QK181+QK182+QK183+QK184+QK185</f>
        <v>0</v>
      </c>
      <c r="QL205" s="136"/>
      <c r="QM205" s="176">
        <f>QM170+QM174+QM181+QM182+QM183+QM184+QM185</f>
        <v>0</v>
      </c>
      <c r="QN205" s="136"/>
      <c r="QO205" s="176">
        <f>QO170+QO174+QO181+QO182+QO183+QO184+QO185</f>
        <v>0</v>
      </c>
      <c r="QP205" s="136"/>
      <c r="QQ205" s="176">
        <f>QQ170+QQ174+QQ181+QQ182+QQ183+QQ184+QQ185</f>
        <v>0</v>
      </c>
      <c r="QR205" s="136"/>
      <c r="QS205" s="176">
        <f>QS170+QS174+QS181+QS182+QS183+QS184+QS185</f>
        <v>0</v>
      </c>
      <c r="QT205" s="136"/>
      <c r="QU205" s="176">
        <f>QU170+QU174+QU181+QU182+QU183+QU184+QU185</f>
        <v>0</v>
      </c>
      <c r="QV205" s="136"/>
      <c r="QW205" s="176">
        <f>QW170+QW174+QW181+QW182+QW183+QW184+QW185</f>
        <v>0</v>
      </c>
      <c r="QX205" s="136"/>
      <c r="QY205" s="176">
        <f>QY170+QY174+QY181+QY182+QY183+QY184+QY185</f>
        <v>0</v>
      </c>
      <c r="QZ205" s="136"/>
      <c r="RA205" s="176">
        <f>RA170+RA174+RA181+RA182+RA183+RA184+RA185</f>
        <v>0</v>
      </c>
      <c r="RB205" s="136"/>
      <c r="RC205" s="176">
        <f>RC170+RC174+RC181+RC182+RC183+RC184+RC185</f>
        <v>0</v>
      </c>
      <c r="RD205" s="136"/>
      <c r="RE205" s="176">
        <f>RE170+RE174+RE181+RE182+RE183+RE184+RE185</f>
        <v>0</v>
      </c>
      <c r="RF205" s="136"/>
      <c r="RG205" s="176">
        <f>RG170+RG174+RG181+RG182+RG183+RG184+RG185</f>
        <v>0</v>
      </c>
      <c r="RH205" s="136"/>
      <c r="RI205" s="176">
        <f>RI170+RI174+RI181+RI182+RI183+RI184+RI185</f>
        <v>0</v>
      </c>
      <c r="RJ205" s="136"/>
      <c r="RK205" s="176">
        <f>RK170+RK174+RK181+RK182+RK183+RK184+RK185</f>
        <v>0</v>
      </c>
      <c r="RL205" s="136"/>
      <c r="RM205" s="176">
        <f>RM170+RM174+RM181+RM182+RM183+RM184+RM185</f>
        <v>0</v>
      </c>
      <c r="RN205" s="136"/>
      <c r="RO205" s="176">
        <f>RO170+RO174+RO181+RO182+RO183+RO184+RO185</f>
        <v>0</v>
      </c>
      <c r="RP205" s="136"/>
      <c r="RQ205" s="176">
        <f>RQ170+RQ174+RQ181+RQ182+RQ183+RQ184+RQ185</f>
        <v>0</v>
      </c>
      <c r="RR205" s="136"/>
      <c r="RS205" s="176">
        <f>RS170+RS174+RS181+RS182+RS183+RS184+RS185</f>
        <v>0</v>
      </c>
      <c r="RT205" s="136"/>
      <c r="RU205" s="176">
        <f>RU170+RU174+RU181+RU182+RU183+RU184+RU185</f>
        <v>0</v>
      </c>
      <c r="RV205" s="136"/>
      <c r="RW205" s="176">
        <f>RW170+RW174+RW181+RW182+RW183+RW184+RW185</f>
        <v>0</v>
      </c>
      <c r="RX205" s="136"/>
      <c r="RY205" s="176">
        <f>RY170+RY174+RY181+RY182+RY183+RY184+RY185</f>
        <v>0</v>
      </c>
      <c r="RZ205" s="136"/>
      <c r="SA205" s="176">
        <f>SA170+SA174+SA181+SA182+SA183+SA184+SA185</f>
        <v>0</v>
      </c>
      <c r="SB205" s="136"/>
      <c r="SC205" s="176">
        <f>SC170+SC174+SC181+SC182+SC183+SC184+SC185</f>
        <v>0</v>
      </c>
      <c r="SD205" s="136"/>
      <c r="SE205" s="176">
        <f>SE170+SE174+SE181+SE182+SE183+SE184+SE185</f>
        <v>0</v>
      </c>
      <c r="SF205" s="136"/>
      <c r="SG205" s="176">
        <f>SG170+SG174+SG181+SG182+SG183+SG184+SG185</f>
        <v>0</v>
      </c>
      <c r="SH205" s="136"/>
      <c r="SI205" s="176">
        <f>SI170+SI174+SI181+SI182+SI183+SI184+SI185</f>
        <v>0</v>
      </c>
      <c r="SJ205" s="136"/>
      <c r="SK205" s="176">
        <f>SK170+SK174+SK181+SK182+SK183+SK184+SK185</f>
        <v>0</v>
      </c>
      <c r="SL205" s="136"/>
      <c r="SM205" s="176">
        <f>SM170+SM174+SM181+SM182+SM183+SM184+SM185</f>
        <v>0</v>
      </c>
      <c r="SN205" s="136"/>
      <c r="SO205" s="176">
        <f>SO170+SO174+SO181+SO182+SO183+SO184+SO185</f>
        <v>0</v>
      </c>
      <c r="SP205" s="136"/>
      <c r="SQ205" s="176">
        <f>SQ170+SQ174+SQ181+SQ182+SQ183+SQ184+SQ185</f>
        <v>0</v>
      </c>
    </row>
    <row r="206" spans="1:511" s="178" customFormat="1" ht="20" x14ac:dyDescent="0.2">
      <c r="A206" s="39"/>
      <c r="B206" s="120"/>
      <c r="C206" s="194"/>
      <c r="D206" s="177"/>
      <c r="E206" s="84"/>
      <c r="F206" s="177"/>
      <c r="G206" s="84"/>
      <c r="H206" s="177"/>
      <c r="I206" s="84"/>
      <c r="J206" s="177"/>
      <c r="K206" s="84"/>
      <c r="L206" s="177"/>
      <c r="M206" s="84"/>
      <c r="N206" s="177"/>
      <c r="O206" s="84"/>
      <c r="P206" s="177"/>
      <c r="Q206" s="84"/>
      <c r="R206" s="177"/>
      <c r="S206" s="84"/>
      <c r="T206" s="177"/>
      <c r="U206" s="84"/>
      <c r="V206" s="177"/>
      <c r="W206" s="84"/>
      <c r="X206" s="177"/>
      <c r="Y206" s="84"/>
      <c r="Z206" s="177"/>
      <c r="AA206" s="84"/>
      <c r="AB206" s="177"/>
      <c r="AC206" s="84"/>
      <c r="AD206" s="177"/>
      <c r="AE206" s="84"/>
      <c r="AF206" s="177"/>
      <c r="AG206" s="84"/>
      <c r="AH206" s="177"/>
      <c r="AI206" s="84"/>
      <c r="AJ206" s="177"/>
      <c r="AK206" s="84"/>
      <c r="AL206" s="177"/>
      <c r="AM206" s="84"/>
      <c r="AN206" s="177"/>
      <c r="AO206" s="84"/>
      <c r="AP206" s="177"/>
      <c r="AQ206" s="84"/>
      <c r="AR206" s="177"/>
      <c r="AS206" s="84"/>
      <c r="AT206" s="177"/>
      <c r="AU206" s="84"/>
      <c r="AV206" s="177"/>
      <c r="AW206" s="84"/>
      <c r="AX206" s="177"/>
      <c r="AY206" s="84"/>
      <c r="AZ206" s="177"/>
      <c r="BA206" s="84"/>
      <c r="BB206" s="177"/>
      <c r="BC206" s="84"/>
      <c r="BD206" s="177"/>
      <c r="BE206" s="84"/>
      <c r="BF206" s="177"/>
      <c r="BG206" s="84"/>
      <c r="BH206" s="177"/>
      <c r="BI206" s="84"/>
      <c r="BJ206" s="177"/>
      <c r="BK206" s="84"/>
      <c r="BL206" s="177"/>
      <c r="BM206" s="84"/>
      <c r="BN206" s="177"/>
      <c r="BO206" s="84"/>
      <c r="BP206" s="177"/>
      <c r="BQ206" s="84"/>
      <c r="BR206" s="177"/>
      <c r="BS206" s="84"/>
      <c r="BT206" s="177"/>
      <c r="BU206" s="84"/>
      <c r="BV206" s="177"/>
      <c r="BW206" s="84"/>
      <c r="BX206" s="177"/>
      <c r="BY206" s="84"/>
      <c r="BZ206" s="177"/>
      <c r="CA206" s="84"/>
      <c r="CB206" s="177"/>
      <c r="CC206" s="84"/>
      <c r="CD206" s="177"/>
      <c r="CE206" s="84"/>
      <c r="CF206" s="177"/>
      <c r="CG206" s="84"/>
      <c r="CH206" s="177"/>
      <c r="CI206" s="84"/>
      <c r="CJ206" s="177"/>
      <c r="CK206" s="84"/>
      <c r="CL206" s="177"/>
      <c r="CM206" s="84"/>
      <c r="CN206" s="177"/>
      <c r="CO206" s="84"/>
      <c r="CP206" s="177"/>
      <c r="CQ206" s="84"/>
      <c r="CR206" s="177"/>
      <c r="CS206" s="84"/>
      <c r="CT206" s="177"/>
      <c r="CU206" s="84"/>
      <c r="CV206" s="177"/>
      <c r="CW206" s="84"/>
      <c r="CX206" s="177"/>
      <c r="CY206" s="84"/>
      <c r="CZ206" s="177"/>
      <c r="DA206" s="84"/>
      <c r="DB206" s="177"/>
      <c r="DC206" s="84"/>
      <c r="DD206" s="177"/>
      <c r="DE206" s="84"/>
      <c r="DF206" s="177"/>
      <c r="DG206" s="84"/>
      <c r="DH206" s="177"/>
      <c r="DI206" s="84"/>
      <c r="DJ206" s="177"/>
      <c r="DK206" s="84"/>
      <c r="DL206" s="177"/>
      <c r="DM206" s="84"/>
      <c r="DN206" s="177"/>
      <c r="DO206" s="84"/>
      <c r="DP206" s="177"/>
      <c r="DQ206" s="84"/>
      <c r="DR206" s="177"/>
      <c r="DS206" s="84"/>
      <c r="DT206" s="177"/>
      <c r="DU206" s="84"/>
      <c r="DV206" s="177"/>
      <c r="DW206" s="84"/>
      <c r="DX206" s="177"/>
      <c r="DY206" s="84"/>
      <c r="DZ206" s="177"/>
      <c r="EA206" s="84"/>
      <c r="EB206" s="177"/>
      <c r="EC206" s="84"/>
      <c r="ED206" s="177"/>
      <c r="EE206" s="84"/>
      <c r="EF206" s="177"/>
      <c r="EG206" s="84"/>
      <c r="EH206" s="177"/>
      <c r="EI206" s="84"/>
      <c r="EJ206" s="177"/>
      <c r="EK206" s="84"/>
      <c r="EL206" s="177"/>
      <c r="EM206" s="84"/>
      <c r="EN206" s="177"/>
      <c r="EO206" s="84"/>
      <c r="EP206" s="177"/>
      <c r="EQ206" s="84"/>
      <c r="ER206" s="177"/>
      <c r="ES206" s="84"/>
      <c r="ET206" s="177"/>
      <c r="EU206" s="84"/>
      <c r="EV206" s="177"/>
      <c r="EW206" s="84"/>
      <c r="EX206" s="177"/>
      <c r="EY206" s="84"/>
      <c r="EZ206" s="177"/>
      <c r="FA206" s="84"/>
      <c r="FB206" s="177"/>
      <c r="FC206" s="84"/>
      <c r="FD206" s="177"/>
      <c r="FE206" s="84"/>
      <c r="FF206" s="177"/>
      <c r="FG206" s="84"/>
      <c r="FH206" s="177"/>
      <c r="FI206" s="84"/>
      <c r="FJ206" s="136"/>
      <c r="FK206" s="84"/>
      <c r="FL206" s="177"/>
      <c r="FM206" s="84"/>
      <c r="FN206" s="177"/>
      <c r="FO206" s="84"/>
      <c r="FP206" s="177"/>
      <c r="FQ206" s="84"/>
      <c r="FR206" s="177"/>
      <c r="FS206" s="84"/>
      <c r="FT206" s="177"/>
      <c r="FU206" s="84"/>
      <c r="FV206" s="177"/>
      <c r="FW206" s="84"/>
      <c r="FX206" s="177"/>
      <c r="FY206" s="84"/>
      <c r="FZ206" s="177"/>
      <c r="GA206" s="84"/>
      <c r="GB206" s="177"/>
      <c r="GC206" s="84"/>
      <c r="GD206" s="177"/>
      <c r="GE206" s="84"/>
      <c r="GF206" s="177"/>
      <c r="GG206" s="84"/>
      <c r="GH206" s="177"/>
      <c r="GI206" s="84"/>
      <c r="GJ206" s="177"/>
      <c r="GK206" s="84"/>
      <c r="GL206" s="177"/>
      <c r="GM206" s="84"/>
      <c r="GN206" s="177"/>
      <c r="GO206" s="84"/>
      <c r="GP206" s="177"/>
      <c r="GQ206" s="84"/>
      <c r="GR206" s="177"/>
      <c r="GS206" s="84"/>
      <c r="GT206" s="177"/>
      <c r="GU206" s="84"/>
      <c r="GV206" s="177"/>
      <c r="GW206" s="84"/>
      <c r="GX206" s="177"/>
      <c r="GY206" s="84"/>
      <c r="GZ206" s="177"/>
      <c r="HA206" s="84"/>
      <c r="HB206" s="177"/>
      <c r="HC206" s="84"/>
      <c r="HD206" s="177"/>
      <c r="HE206" s="84"/>
      <c r="HF206" s="177"/>
      <c r="HG206" s="84"/>
      <c r="HH206" s="177"/>
      <c r="HI206" s="84"/>
      <c r="HJ206" s="177"/>
      <c r="HK206" s="84"/>
      <c r="HL206" s="177"/>
      <c r="HM206" s="84"/>
      <c r="HN206" s="177"/>
      <c r="HO206" s="84"/>
      <c r="HP206" s="177"/>
      <c r="HQ206" s="84"/>
      <c r="HR206" s="177"/>
      <c r="HS206" s="84"/>
      <c r="HT206" s="177"/>
      <c r="HU206" s="84"/>
      <c r="HV206" s="177"/>
      <c r="HW206" s="84"/>
      <c r="HX206" s="177"/>
      <c r="HY206" s="84"/>
      <c r="HZ206" s="177"/>
      <c r="IA206" s="84"/>
      <c r="IB206" s="177"/>
      <c r="IC206" s="84"/>
      <c r="ID206" s="177"/>
      <c r="IE206" s="84"/>
      <c r="IF206" s="177"/>
      <c r="IG206" s="84"/>
      <c r="IH206" s="177"/>
      <c r="II206" s="84"/>
      <c r="IJ206" s="177"/>
      <c r="IK206" s="84"/>
      <c r="IL206" s="177"/>
      <c r="IM206" s="84"/>
      <c r="IN206" s="177"/>
      <c r="IO206" s="84"/>
      <c r="IP206" s="177"/>
      <c r="IQ206" s="84"/>
      <c r="IR206" s="177"/>
      <c r="IS206" s="84"/>
      <c r="IT206" s="177"/>
      <c r="IU206" s="84"/>
      <c r="IV206" s="177"/>
      <c r="IW206" s="84"/>
      <c r="IX206" s="177"/>
      <c r="IY206" s="84"/>
      <c r="IZ206" s="177"/>
      <c r="JA206" s="84"/>
      <c r="JB206" s="177"/>
      <c r="JC206" s="84"/>
      <c r="JD206" s="177"/>
      <c r="JE206" s="84"/>
      <c r="JF206" s="177"/>
      <c r="JG206" s="84"/>
      <c r="JH206" s="177"/>
      <c r="JI206" s="84"/>
      <c r="JJ206" s="177"/>
      <c r="JK206" s="84"/>
      <c r="JL206" s="177"/>
      <c r="JM206" s="84"/>
      <c r="JN206" s="177"/>
      <c r="JO206" s="84"/>
      <c r="JP206" s="177"/>
      <c r="JQ206" s="84"/>
      <c r="JR206" s="177"/>
      <c r="JS206" s="84"/>
      <c r="JT206" s="177"/>
      <c r="JU206" s="84"/>
      <c r="JV206" s="177"/>
      <c r="JW206" s="84"/>
      <c r="JX206" s="177"/>
      <c r="JY206" s="84"/>
      <c r="JZ206" s="177"/>
      <c r="KA206" s="84"/>
      <c r="KB206" s="177"/>
      <c r="KC206" s="84"/>
      <c r="KD206" s="177"/>
      <c r="KE206" s="84"/>
      <c r="KF206" s="177"/>
      <c r="KG206" s="84"/>
      <c r="KH206" s="177"/>
      <c r="KI206" s="84"/>
      <c r="KJ206" s="177"/>
      <c r="KK206" s="84"/>
      <c r="KL206" s="177"/>
      <c r="KM206" s="84"/>
      <c r="KN206" s="177"/>
      <c r="KO206" s="84"/>
      <c r="KP206" s="177"/>
      <c r="KQ206" s="84"/>
      <c r="KR206" s="177"/>
      <c r="KS206" s="84"/>
      <c r="KT206" s="177"/>
      <c r="KU206" s="84"/>
      <c r="KV206" s="177"/>
      <c r="KW206" s="84"/>
      <c r="KX206" s="177"/>
      <c r="KY206" s="84"/>
      <c r="KZ206" s="177"/>
      <c r="LA206" s="84"/>
      <c r="LB206" s="177"/>
      <c r="LC206" s="84"/>
      <c r="LD206" s="177"/>
      <c r="LE206" s="84"/>
      <c r="LF206" s="177"/>
      <c r="LG206" s="84"/>
      <c r="LH206" s="177"/>
      <c r="LI206" s="84"/>
      <c r="LJ206" s="177"/>
      <c r="LK206" s="84"/>
      <c r="LL206"/>
      <c r="LM206" s="84"/>
      <c r="LN206" s="177"/>
      <c r="LO206" s="84"/>
      <c r="LP206" s="177"/>
      <c r="LQ206" s="84"/>
      <c r="LR206" s="177"/>
      <c r="LS206" s="84"/>
      <c r="LT206" s="177"/>
      <c r="LU206" s="84"/>
      <c r="LV206" s="177"/>
      <c r="LW206" s="84"/>
      <c r="LX206" s="177"/>
      <c r="LY206" s="84"/>
      <c r="LZ206" s="177"/>
      <c r="MA206" s="84"/>
      <c r="MB206" s="177"/>
      <c r="MC206" s="84"/>
      <c r="MD206" s="177"/>
      <c r="ME206" s="84"/>
      <c r="MF206" s="177"/>
      <c r="MG206" s="84"/>
      <c r="MH206" s="177"/>
      <c r="MI206" s="84"/>
      <c r="MJ206" s="177"/>
      <c r="MK206" s="84"/>
      <c r="ML206" s="177"/>
      <c r="MM206" s="84"/>
      <c r="MN206" s="177"/>
      <c r="MO206" s="84"/>
      <c r="MP206" s="177"/>
      <c r="MQ206" s="84"/>
      <c r="MR206" s="177"/>
      <c r="MS206" s="84"/>
      <c r="MT206" s="177"/>
      <c r="MU206" s="84"/>
      <c r="MV206" s="177"/>
      <c r="MW206" s="84"/>
      <c r="MX206" s="177"/>
      <c r="MY206" s="84"/>
      <c r="MZ206" s="177"/>
      <c r="NA206" s="84"/>
      <c r="NB206" s="177"/>
      <c r="NC206" s="84"/>
      <c r="ND206" s="177"/>
      <c r="NE206" s="84"/>
      <c r="NF206" s="177"/>
      <c r="NG206" s="84"/>
      <c r="NH206" s="177"/>
      <c r="NI206" s="84"/>
      <c r="NJ206" s="177"/>
      <c r="NK206" s="84"/>
      <c r="NL206" s="177"/>
      <c r="NM206" s="84"/>
      <c r="NN206" s="177"/>
      <c r="NO206" s="84"/>
      <c r="NP206" s="177"/>
      <c r="NQ206" s="84"/>
      <c r="NR206" s="177"/>
      <c r="NS206" s="84"/>
      <c r="NT206" s="177"/>
      <c r="NU206" s="84"/>
      <c r="NV206" s="177"/>
      <c r="NW206" s="84"/>
      <c r="NX206" s="177"/>
      <c r="NY206" s="84"/>
      <c r="NZ206" s="177"/>
      <c r="OA206" s="84"/>
      <c r="OB206" s="177"/>
      <c r="OC206" s="84"/>
      <c r="OD206" s="177"/>
      <c r="OE206" s="84"/>
      <c r="OF206" s="177"/>
      <c r="OG206" s="84"/>
      <c r="OH206" s="177"/>
      <c r="OI206" s="84"/>
      <c r="OJ206" s="177"/>
      <c r="OK206" s="84"/>
      <c r="OL206" s="177"/>
      <c r="OM206" s="84"/>
      <c r="ON206" s="177"/>
      <c r="OO206" s="84"/>
      <c r="OP206" s="177"/>
      <c r="OQ206" s="84"/>
      <c r="OR206" s="177"/>
      <c r="OS206" s="84"/>
      <c r="OT206" s="177"/>
      <c r="OU206" s="84"/>
      <c r="OV206" s="177"/>
      <c r="OW206" s="84"/>
      <c r="OX206" s="177"/>
      <c r="OY206" s="84"/>
      <c r="OZ206" s="177"/>
      <c r="PA206" s="84"/>
      <c r="PB206" s="177"/>
      <c r="PC206" s="84"/>
      <c r="PD206" s="177"/>
      <c r="PE206" s="84"/>
      <c r="PF206" s="177"/>
      <c r="PG206" s="84"/>
      <c r="PH206" s="177"/>
      <c r="PI206" s="84"/>
      <c r="PJ206" s="177"/>
      <c r="PK206" s="84"/>
      <c r="PL206" s="177"/>
      <c r="PM206" s="84"/>
      <c r="PN206" s="177"/>
      <c r="PO206" s="84"/>
      <c r="PP206" s="177"/>
      <c r="PQ206" s="84"/>
      <c r="PR206" s="177"/>
      <c r="PS206" s="84"/>
      <c r="PT206" s="177"/>
      <c r="PU206" s="84"/>
      <c r="PV206" s="177"/>
      <c r="PW206" s="84"/>
      <c r="PX206" s="177"/>
      <c r="PY206" s="84"/>
      <c r="PZ206" s="177"/>
      <c r="QA206" s="84"/>
      <c r="QB206" s="177"/>
      <c r="QC206" s="84"/>
      <c r="QD206" s="177"/>
      <c r="QE206" s="84"/>
      <c r="QF206" s="177"/>
      <c r="QG206" s="84"/>
      <c r="QH206" s="177"/>
      <c r="QI206" s="84"/>
      <c r="QJ206" s="177"/>
      <c r="QK206" s="84"/>
      <c r="QL206" s="177"/>
      <c r="QM206" s="84"/>
      <c r="QN206" s="177"/>
      <c r="QO206" s="84"/>
      <c r="QP206" s="177"/>
      <c r="QQ206" s="84"/>
      <c r="QR206" s="177"/>
      <c r="QS206" s="84"/>
      <c r="QT206" s="177"/>
      <c r="QU206" s="84"/>
      <c r="QV206" s="177"/>
      <c r="QW206" s="84"/>
      <c r="QX206" s="177"/>
      <c r="QY206" s="84"/>
      <c r="QZ206" s="177"/>
      <c r="RA206" s="84"/>
      <c r="RB206" s="177"/>
      <c r="RC206" s="84"/>
      <c r="RD206" s="177"/>
      <c r="RE206" s="84"/>
      <c r="RF206" s="177"/>
      <c r="RG206" s="84"/>
      <c r="RH206" s="177"/>
      <c r="RI206" s="84"/>
      <c r="RJ206" s="177"/>
      <c r="RK206" s="84"/>
      <c r="RL206" s="177"/>
      <c r="RM206" s="84"/>
      <c r="RN206" s="177"/>
      <c r="RO206" s="84"/>
      <c r="RP206" s="177"/>
      <c r="RQ206" s="84"/>
      <c r="RR206" s="177"/>
      <c r="RS206" s="84"/>
      <c r="RT206" s="177"/>
      <c r="RU206" s="84"/>
      <c r="RV206" s="177"/>
      <c r="RW206" s="84"/>
      <c r="RX206" s="177"/>
      <c r="RY206" s="84"/>
      <c r="RZ206" s="177"/>
      <c r="SA206" s="84"/>
      <c r="SB206" s="177"/>
      <c r="SC206" s="84"/>
      <c r="SD206" s="177"/>
      <c r="SE206" s="84"/>
      <c r="SF206" s="177"/>
      <c r="SG206" s="84"/>
      <c r="SH206" s="177"/>
      <c r="SI206" s="84"/>
      <c r="SJ206" s="177"/>
      <c r="SK206" s="84"/>
      <c r="SL206" s="177"/>
      <c r="SM206" s="84"/>
      <c r="SN206" s="177"/>
      <c r="SO206" s="84"/>
      <c r="SP206" s="177"/>
      <c r="SQ206" s="84"/>
    </row>
    <row r="207" spans="1:511" s="123" customFormat="1" ht="20" x14ac:dyDescent="0.2">
      <c r="A207" s="65" t="s">
        <v>63</v>
      </c>
      <c r="B207" s="120"/>
      <c r="C207" s="213" t="e">
        <f>AVERAGE(#REF!)</f>
        <v>#REF!</v>
      </c>
      <c r="D207" s="136"/>
      <c r="E207" s="85">
        <f>E169+E170+E171+E172</f>
        <v>0</v>
      </c>
      <c r="F207" s="136"/>
      <c r="G207" s="85">
        <f>G169+G170+G171+G172</f>
        <v>0</v>
      </c>
      <c r="H207" s="136"/>
      <c r="I207" s="85">
        <f>I169+I170+I171+I172</f>
        <v>0</v>
      </c>
      <c r="J207" s="136"/>
      <c r="K207" s="85">
        <f>K169+K170+K171+K172</f>
        <v>0</v>
      </c>
      <c r="L207" s="136"/>
      <c r="M207" s="85">
        <f>M169+M170+M171+M172</f>
        <v>0</v>
      </c>
      <c r="N207" s="136"/>
      <c r="O207" s="85">
        <f>O169+O170+O171+O172</f>
        <v>0</v>
      </c>
      <c r="P207" s="136"/>
      <c r="Q207" s="85">
        <f>Q169+Q170+Q171+Q172</f>
        <v>0</v>
      </c>
      <c r="R207" s="136"/>
      <c r="S207" s="85">
        <f>S169+S170+S171+S172</f>
        <v>0</v>
      </c>
      <c r="T207" s="136"/>
      <c r="U207" s="85">
        <f>U169+U170+U171+U172</f>
        <v>0</v>
      </c>
      <c r="V207" s="136"/>
      <c r="W207" s="85">
        <f>W169+W170+W171+W172</f>
        <v>0</v>
      </c>
      <c r="X207" s="136"/>
      <c r="Y207" s="85">
        <f>Y169+Y170+Y171+Y172</f>
        <v>0</v>
      </c>
      <c r="Z207" s="136"/>
      <c r="AA207" s="85">
        <f>AA169+AA170+AA171+AA172</f>
        <v>0</v>
      </c>
      <c r="AB207" s="136"/>
      <c r="AC207" s="85">
        <f>AC169+AC170+AC171+AC172</f>
        <v>0</v>
      </c>
      <c r="AD207" s="136"/>
      <c r="AE207" s="85">
        <f>AE169+AE170+AE171+AE172</f>
        <v>0</v>
      </c>
      <c r="AF207" s="136"/>
      <c r="AG207" s="85">
        <f>AG169+AG170+AG171+AG172</f>
        <v>0</v>
      </c>
      <c r="AH207" s="136"/>
      <c r="AI207" s="85">
        <f>AI169+AI170+AI171+AI172</f>
        <v>0</v>
      </c>
      <c r="AJ207" s="136"/>
      <c r="AK207" s="85">
        <f>AK169+AK170+AK171+AK172</f>
        <v>0</v>
      </c>
      <c r="AL207" s="136"/>
      <c r="AM207" s="85">
        <f>AM169+AM170+AM171+AM172</f>
        <v>0</v>
      </c>
      <c r="AN207" s="136"/>
      <c r="AO207" s="85">
        <f>AO169+AO170+AO171+AO172</f>
        <v>0</v>
      </c>
      <c r="AP207" s="136"/>
      <c r="AQ207" s="85">
        <f>AQ169+AQ170+AQ171+AQ172</f>
        <v>0</v>
      </c>
      <c r="AR207" s="136"/>
      <c r="AS207" s="85">
        <f>AS169+AS170+AS171+AS172</f>
        <v>0</v>
      </c>
      <c r="AT207" s="136"/>
      <c r="AU207" s="85">
        <f>AU169+AU170+AU171+AU172</f>
        <v>0</v>
      </c>
      <c r="AV207" s="136"/>
      <c r="AW207" s="85">
        <f>AW169+AW170+AW171+AW172</f>
        <v>0</v>
      </c>
      <c r="AX207" s="136"/>
      <c r="AY207" s="85">
        <f>AY169+AY170+AY171+AY172</f>
        <v>0</v>
      </c>
      <c r="AZ207" s="136"/>
      <c r="BA207" s="85">
        <f>BA169+BA170+BA171+BA172</f>
        <v>0</v>
      </c>
      <c r="BB207" s="136"/>
      <c r="BC207" s="85">
        <f>BC169+BC170+BC171+BC172</f>
        <v>0</v>
      </c>
      <c r="BD207" s="136"/>
      <c r="BE207" s="85">
        <f>BE169+BE170+BE171+BE172</f>
        <v>0</v>
      </c>
      <c r="BF207" s="136"/>
      <c r="BG207" s="85">
        <f>BG169+BG170+BG171+BG172</f>
        <v>0</v>
      </c>
      <c r="BH207" s="136"/>
      <c r="BI207" s="85">
        <f>BI169+BI170+BI171+BI172</f>
        <v>0</v>
      </c>
      <c r="BJ207" s="136"/>
      <c r="BK207" s="85">
        <f>BK169+BK170+BK171+BK172</f>
        <v>0</v>
      </c>
      <c r="BL207" s="136"/>
      <c r="BM207" s="85">
        <f>BM169+BM170+BM171+BM172</f>
        <v>0</v>
      </c>
      <c r="BN207" s="136"/>
      <c r="BO207" s="85">
        <f>BO169+BO170+BO171+BO172</f>
        <v>0</v>
      </c>
      <c r="BP207" s="136"/>
      <c r="BQ207" s="85">
        <f>BQ169+BQ170+BQ171+BQ172</f>
        <v>0</v>
      </c>
      <c r="BR207" s="136"/>
      <c r="BS207" s="85">
        <f>BS169+BS170+BS171+BS172</f>
        <v>0</v>
      </c>
      <c r="BT207" s="136"/>
      <c r="BU207" s="85">
        <f>BU169+BU170+BU171+BU172</f>
        <v>0</v>
      </c>
      <c r="BV207" s="136"/>
      <c r="BW207" s="85">
        <f>BW169+BW170+BW171+BW172</f>
        <v>0</v>
      </c>
      <c r="BX207" s="136"/>
      <c r="BY207" s="85">
        <f>BY169+BY170+BY171+BY172</f>
        <v>0</v>
      </c>
      <c r="BZ207" s="136"/>
      <c r="CA207" s="85">
        <f>CA169+CA170+CA171+CA172</f>
        <v>0</v>
      </c>
      <c r="CB207" s="136"/>
      <c r="CC207" s="85">
        <f>CC169+CC170+CC171+CC172</f>
        <v>0</v>
      </c>
      <c r="CD207" s="136"/>
      <c r="CE207" s="85">
        <f>CE169+CE170+CE171+CE172</f>
        <v>0</v>
      </c>
      <c r="CF207" s="136"/>
      <c r="CG207" s="85">
        <f>CG169+CG170+CG171+CG172</f>
        <v>0</v>
      </c>
      <c r="CH207" s="136"/>
      <c r="CI207" s="85">
        <f>CI169+CI170+CI171+CI172</f>
        <v>0</v>
      </c>
      <c r="CJ207" s="136"/>
      <c r="CK207" s="85">
        <f>CK169+CK170+CK171+CK172</f>
        <v>0</v>
      </c>
      <c r="CL207" s="136"/>
      <c r="CM207" s="85">
        <f>CM169+CM170+CM171+CM172</f>
        <v>0</v>
      </c>
      <c r="CN207" s="136"/>
      <c r="CO207" s="85">
        <f>CO169+CO170+CO171+CO172</f>
        <v>0</v>
      </c>
      <c r="CP207" s="136"/>
      <c r="CQ207" s="85">
        <f>CQ169+CQ170+CQ171+CQ172</f>
        <v>0</v>
      </c>
      <c r="CR207" s="136"/>
      <c r="CS207" s="85">
        <f>CS169+CS170+CS171+CS172</f>
        <v>0</v>
      </c>
      <c r="CT207" s="136"/>
      <c r="CU207" s="85">
        <f>CU169+CU170+CU171+CU172</f>
        <v>0</v>
      </c>
      <c r="CV207" s="136"/>
      <c r="CW207" s="85">
        <f>CW169+CW170+CW171+CW172</f>
        <v>0</v>
      </c>
      <c r="CX207" s="136"/>
      <c r="CY207" s="85">
        <f>CY169+CY170+CY171+CY172</f>
        <v>0</v>
      </c>
      <c r="CZ207" s="136"/>
      <c r="DA207" s="85">
        <f>DA169+DA170+DA171+DA172</f>
        <v>0</v>
      </c>
      <c r="DB207" s="136"/>
      <c r="DC207" s="85">
        <f>DC169+DC170+DC171+DC172</f>
        <v>0</v>
      </c>
      <c r="DD207" s="136"/>
      <c r="DE207" s="85">
        <f>DE169+DE170+DE171+DE172</f>
        <v>0</v>
      </c>
      <c r="DF207" s="136"/>
      <c r="DG207" s="85">
        <f>DG169+DG170+DG171+DG172</f>
        <v>0</v>
      </c>
      <c r="DH207" s="136"/>
      <c r="DI207" s="85">
        <f>DI169+DI170+DI171+DI172</f>
        <v>0</v>
      </c>
      <c r="DJ207" s="136"/>
      <c r="DK207" s="85">
        <f>DK169+DK170+DK171+DK172</f>
        <v>0</v>
      </c>
      <c r="DL207" s="136"/>
      <c r="DM207" s="85">
        <f>DM169+DM170+DM171+DM172</f>
        <v>0</v>
      </c>
      <c r="DN207" s="136"/>
      <c r="DO207" s="85">
        <f>DO169+DO170+DO171+DO172</f>
        <v>0</v>
      </c>
      <c r="DP207" s="136"/>
      <c r="DQ207" s="85">
        <f>DQ169+DQ170+DQ171+DQ172</f>
        <v>0</v>
      </c>
      <c r="DR207" s="136"/>
      <c r="DS207" s="85">
        <f>DS169+DS170+DS171+DS172</f>
        <v>0</v>
      </c>
      <c r="DT207" s="136"/>
      <c r="DU207" s="85">
        <f>DU169+DU170+DU171+DU172</f>
        <v>0</v>
      </c>
      <c r="DV207" s="136"/>
      <c r="DW207" s="85">
        <f>DW169+DW170+DW171+DW172</f>
        <v>0</v>
      </c>
      <c r="DX207" s="136"/>
      <c r="DY207" s="85">
        <f>DY169+DY170+DY171+DY172</f>
        <v>0</v>
      </c>
      <c r="DZ207" s="136"/>
      <c r="EA207" s="85">
        <f>EA169+EA170+EA171+EA172</f>
        <v>0</v>
      </c>
      <c r="EB207" s="136"/>
      <c r="EC207" s="85">
        <f>EC169+EC170+EC171+EC172</f>
        <v>0</v>
      </c>
      <c r="ED207" s="136"/>
      <c r="EE207" s="85">
        <f>EE169+EE170+EE171+EE172</f>
        <v>0</v>
      </c>
      <c r="EF207" s="136"/>
      <c r="EG207" s="85">
        <f>EG169+EG170+EG171+EG172</f>
        <v>0</v>
      </c>
      <c r="EH207" s="136"/>
      <c r="EI207" s="85">
        <f>EI169+EI170+EI171+EI172</f>
        <v>0</v>
      </c>
      <c r="EJ207" s="136"/>
      <c r="EK207" s="85">
        <f>EK169+EK170+EK171+EK172</f>
        <v>0</v>
      </c>
      <c r="EL207" s="136"/>
      <c r="EM207" s="85">
        <f>EM169+EM170+EM171+EM172</f>
        <v>0</v>
      </c>
      <c r="EN207" s="136"/>
      <c r="EO207" s="85">
        <f>EO169+EO170+EO171+EO172</f>
        <v>0</v>
      </c>
      <c r="EP207" s="136"/>
      <c r="EQ207" s="85">
        <f>EQ169+EQ170+EQ171+EQ172</f>
        <v>0</v>
      </c>
      <c r="ER207" s="136"/>
      <c r="ES207" s="85">
        <f>ES169+ES170+ES171+ES172</f>
        <v>0</v>
      </c>
      <c r="ET207" s="136"/>
      <c r="EU207" s="85">
        <f>EU169+EU170+EU171+EU172</f>
        <v>0</v>
      </c>
      <c r="EV207" s="136"/>
      <c r="EW207" s="85">
        <f>EW169+EW170+EW171+EW172</f>
        <v>0</v>
      </c>
      <c r="EX207" s="136"/>
      <c r="EY207" s="85">
        <f>EY169+EY170+EY171+EY172</f>
        <v>0</v>
      </c>
      <c r="EZ207" s="136"/>
      <c r="FA207" s="85">
        <f>FA169+FA170+FA171+FA172</f>
        <v>0</v>
      </c>
      <c r="FB207" s="136"/>
      <c r="FC207" s="85">
        <f>FC169+FC170+FC171+FC172</f>
        <v>0</v>
      </c>
      <c r="FD207" s="136"/>
      <c r="FE207" s="85">
        <f>FE169+FE170+FE171+FE172</f>
        <v>0</v>
      </c>
      <c r="FF207" s="136"/>
      <c r="FG207" s="85">
        <f>FG169+FG170+FG171+FG172</f>
        <v>0</v>
      </c>
      <c r="FH207" s="136"/>
      <c r="FI207" s="85">
        <f>FI169+FI170+FI171+FI172</f>
        <v>0</v>
      </c>
      <c r="FJ207" s="136"/>
      <c r="FK207" s="85">
        <f>FK169+FK170+FK171+FK172</f>
        <v>0</v>
      </c>
      <c r="FL207" s="136"/>
      <c r="FM207" s="85">
        <f>FM169+FM170+FM171+FM172</f>
        <v>0</v>
      </c>
      <c r="FN207" s="136"/>
      <c r="FO207" s="85">
        <f>FO169+FO170+FO171+FO172</f>
        <v>0</v>
      </c>
      <c r="FP207" s="136"/>
      <c r="FQ207" s="85">
        <f>FQ169+FQ170+FQ171+FQ172</f>
        <v>0</v>
      </c>
      <c r="FR207" s="136"/>
      <c r="FS207" s="85">
        <f>FS169+FS170+FS171+FS172</f>
        <v>0</v>
      </c>
      <c r="FT207" s="136"/>
      <c r="FU207" s="85">
        <f>FU169+FU170+FU171+FU172</f>
        <v>0</v>
      </c>
      <c r="FV207" s="136"/>
      <c r="FW207" s="85">
        <f>FW169+FW170+FW171+FW172</f>
        <v>0</v>
      </c>
      <c r="FX207" s="136"/>
      <c r="FY207" s="85">
        <f>FY169+FY170+FY171+FY172</f>
        <v>0</v>
      </c>
      <c r="FZ207" s="136"/>
      <c r="GA207" s="85">
        <f>GA169+GA170+GA171+GA172</f>
        <v>0</v>
      </c>
      <c r="GB207" s="136"/>
      <c r="GC207" s="85">
        <f>GC169+GC170+GC171+GC172</f>
        <v>0</v>
      </c>
      <c r="GD207" s="136"/>
      <c r="GE207" s="85">
        <f>GE169+GE170+GE171+GE172</f>
        <v>0</v>
      </c>
      <c r="GF207" s="136"/>
      <c r="GG207" s="85">
        <f>GG169+GG170+GG171+GG172</f>
        <v>0</v>
      </c>
      <c r="GH207" s="136"/>
      <c r="GI207" s="85">
        <f>GI169+GI170+GI171+GI172</f>
        <v>0</v>
      </c>
      <c r="GJ207" s="136"/>
      <c r="GK207" s="85">
        <f>GK169+GK170+GK171+GK172</f>
        <v>0</v>
      </c>
      <c r="GL207" s="136"/>
      <c r="GM207" s="85">
        <f>GM169+GM170+GM171+GM172</f>
        <v>0</v>
      </c>
      <c r="GN207" s="136"/>
      <c r="GO207" s="85">
        <f>GO169+GO170+GO171+GO172</f>
        <v>0</v>
      </c>
      <c r="GP207" s="136"/>
      <c r="GQ207" s="85">
        <f>GQ169+GQ170+GQ171+GQ172</f>
        <v>0</v>
      </c>
      <c r="GR207" s="136"/>
      <c r="GS207" s="85">
        <f>GS169+GS170+GS171+GS172</f>
        <v>0</v>
      </c>
      <c r="GT207" s="136"/>
      <c r="GU207" s="85">
        <f>GU169+GU170+GU171+GU172</f>
        <v>0</v>
      </c>
      <c r="GV207" s="136"/>
      <c r="GW207" s="85">
        <f>GW169+GW170+GW171+GW172</f>
        <v>0</v>
      </c>
      <c r="GX207" s="136"/>
      <c r="GY207" s="85">
        <f>GY169+GY170+GY171+GY172</f>
        <v>0</v>
      </c>
      <c r="GZ207" s="136"/>
      <c r="HA207" s="85">
        <f>HA169+HA170+HA171+HA172</f>
        <v>0</v>
      </c>
      <c r="HB207" s="136"/>
      <c r="HC207" s="85">
        <f>HC169+HC170+HC171+HC172</f>
        <v>0</v>
      </c>
      <c r="HD207" s="136"/>
      <c r="HE207" s="85">
        <f>HE169+HE170+HE171+HE172</f>
        <v>0</v>
      </c>
      <c r="HF207" s="136"/>
      <c r="HG207" s="85">
        <f>HG169+HG170+HG171+HG172</f>
        <v>0</v>
      </c>
      <c r="HH207" s="136"/>
      <c r="HI207" s="85">
        <f>HI169+HI170+HI171+HI172</f>
        <v>0</v>
      </c>
      <c r="HJ207" s="136"/>
      <c r="HK207" s="85">
        <f>HK169+HK170+HK171+HK172</f>
        <v>0</v>
      </c>
      <c r="HL207" s="136"/>
      <c r="HM207" s="85">
        <f>HM169+HM170+HM171+HM172</f>
        <v>0</v>
      </c>
      <c r="HN207" s="136"/>
      <c r="HO207" s="85">
        <f>HO169+HO170+HO171+HO172</f>
        <v>0</v>
      </c>
      <c r="HP207" s="136"/>
      <c r="HQ207" s="85">
        <f>HQ169+HQ170+HQ171+HQ172</f>
        <v>0</v>
      </c>
      <c r="HR207" s="136"/>
      <c r="HS207" s="85">
        <f>HS169+HS170+HS171+HS172</f>
        <v>0</v>
      </c>
      <c r="HT207" s="136"/>
      <c r="HU207" s="85">
        <f>HU169+HU170+HU171+HU172</f>
        <v>0</v>
      </c>
      <c r="HV207" s="136"/>
      <c r="HW207" s="85">
        <f>HW169+HW170+HW171+HW172</f>
        <v>0</v>
      </c>
      <c r="HX207" s="136"/>
      <c r="HY207" s="85">
        <f>HY169+HY170+HY171+HY172</f>
        <v>0</v>
      </c>
      <c r="HZ207" s="136"/>
      <c r="IA207" s="85">
        <f>IA169+IA170+IA171+IA172</f>
        <v>0</v>
      </c>
      <c r="IB207" s="136"/>
      <c r="IC207" s="85">
        <f>IC169+IC170+IC171+IC172</f>
        <v>0</v>
      </c>
      <c r="ID207" s="136"/>
      <c r="IE207" s="85">
        <f>IE169+IE170+IE171+IE172</f>
        <v>0</v>
      </c>
      <c r="IF207" s="136"/>
      <c r="IG207" s="85">
        <f>IG169+IG170+IG171+IG172</f>
        <v>0</v>
      </c>
      <c r="IH207" s="136"/>
      <c r="II207" s="85">
        <f>II169+II170+II171+II172</f>
        <v>0</v>
      </c>
      <c r="IJ207" s="136"/>
      <c r="IK207" s="85">
        <f>IK169+IK170+IK171+IK172</f>
        <v>0</v>
      </c>
      <c r="IL207" s="136"/>
      <c r="IM207" s="85">
        <f>IM169+IM170+IM171+IM172</f>
        <v>0</v>
      </c>
      <c r="IN207" s="136"/>
      <c r="IO207" s="85">
        <f>IO169+IO170+IO171+IO172</f>
        <v>0</v>
      </c>
      <c r="IP207" s="136"/>
      <c r="IQ207" s="85">
        <f>IQ169+IQ170+IQ171+IQ172</f>
        <v>0</v>
      </c>
      <c r="IR207" s="136"/>
      <c r="IS207" s="85">
        <f>IS169+IS170+IS171+IS172</f>
        <v>0</v>
      </c>
      <c r="IT207" s="136"/>
      <c r="IU207" s="85">
        <f>IU169+IU170+IU171+IU172</f>
        <v>0</v>
      </c>
      <c r="IV207" s="136"/>
      <c r="IW207" s="85">
        <f>IW169+IW170+IW171+IW172</f>
        <v>0</v>
      </c>
      <c r="IX207" s="136"/>
      <c r="IY207" s="85">
        <f>IY169+IY170+IY171+IY172</f>
        <v>0</v>
      </c>
      <c r="IZ207" s="136"/>
      <c r="JA207" s="85">
        <f>JA169+JA170+JA171+JA172</f>
        <v>0</v>
      </c>
      <c r="JB207" s="136"/>
      <c r="JC207" s="85">
        <f>JC169+JC170+JC171+JC172</f>
        <v>0</v>
      </c>
      <c r="JD207" s="136"/>
      <c r="JE207" s="85">
        <f>JE169+JE170+JE171+JE172</f>
        <v>0</v>
      </c>
      <c r="JF207" s="136"/>
      <c r="JG207" s="85">
        <f>JG169+JG170+JG171+JG172</f>
        <v>0</v>
      </c>
      <c r="JH207" s="136"/>
      <c r="JI207" s="85">
        <f>JI169+JI170+JI171+JI172</f>
        <v>0</v>
      </c>
      <c r="JJ207" s="136"/>
      <c r="JK207" s="85">
        <f>JK169+JK170+JK171+JK172</f>
        <v>0</v>
      </c>
      <c r="JL207" s="136"/>
      <c r="JM207" s="85">
        <f>JM169+JM170+JM171+JM172</f>
        <v>0</v>
      </c>
      <c r="JN207" s="136"/>
      <c r="JO207" s="85">
        <f>JO169+JO170+JO171+JO172</f>
        <v>0</v>
      </c>
      <c r="JP207" s="136"/>
      <c r="JQ207" s="85">
        <f>JQ169+JQ170+JQ171+JQ172</f>
        <v>0</v>
      </c>
      <c r="JR207" s="136"/>
      <c r="JS207" s="85">
        <f>JS169+JS170+JS171+JS172</f>
        <v>0</v>
      </c>
      <c r="JT207" s="136"/>
      <c r="JU207" s="85">
        <f>JU169+JU170+JU171+JU172</f>
        <v>0</v>
      </c>
      <c r="JV207" s="136"/>
      <c r="JW207" s="85">
        <f>JW169+JW170+JW171+JW172</f>
        <v>0</v>
      </c>
      <c r="JX207" s="136"/>
      <c r="JY207" s="85">
        <f>JY169+JY170+JY171+JY172</f>
        <v>0</v>
      </c>
      <c r="JZ207" s="136"/>
      <c r="KA207" s="85">
        <f>KA169+KA170+KA171+KA172</f>
        <v>0</v>
      </c>
      <c r="KB207" s="136"/>
      <c r="KC207" s="85">
        <f>KC169+KC170+KC171+KC172</f>
        <v>0</v>
      </c>
      <c r="KD207" s="136"/>
      <c r="KE207" s="85">
        <f>KE169+KE170+KE171+KE172</f>
        <v>0</v>
      </c>
      <c r="KF207" s="136"/>
      <c r="KG207" s="85">
        <f>KG169+KG170+KG171+KG172</f>
        <v>0</v>
      </c>
      <c r="KH207" s="136"/>
      <c r="KI207" s="85">
        <f>KI169+KI170+KI171+KI172</f>
        <v>0</v>
      </c>
      <c r="KJ207" s="136"/>
      <c r="KK207" s="85">
        <f>KK169+KK170+KK171+KK172</f>
        <v>0</v>
      </c>
      <c r="KL207" s="136"/>
      <c r="KM207" s="85">
        <f>KM169+KM170+KM171+KM172</f>
        <v>0</v>
      </c>
      <c r="KN207" s="136"/>
      <c r="KO207" s="85">
        <f>KO169+KO170+KO171+KO172</f>
        <v>0</v>
      </c>
      <c r="KP207" s="136"/>
      <c r="KQ207" s="85">
        <f>KQ169+KQ170+KQ171+KQ172</f>
        <v>0</v>
      </c>
      <c r="KR207" s="136"/>
      <c r="KS207" s="85">
        <f>KS169+KS170+KS171+KS172</f>
        <v>0</v>
      </c>
      <c r="KT207" s="136"/>
      <c r="KU207" s="85">
        <f>KU169+KU170+KU171+KU172</f>
        <v>0</v>
      </c>
      <c r="KV207" s="136"/>
      <c r="KW207" s="85">
        <f>KW169+KW170+KW171+KW172</f>
        <v>0</v>
      </c>
      <c r="KX207" s="136"/>
      <c r="KY207" s="85">
        <f>KY169+KY170+KY171+KY172</f>
        <v>0</v>
      </c>
      <c r="KZ207" s="136"/>
      <c r="LA207" s="85">
        <f>LA169+LA170+LA171+LA172</f>
        <v>0</v>
      </c>
      <c r="LB207" s="136"/>
      <c r="LC207" s="85">
        <f>LC169+LC170+LC171+LC172</f>
        <v>0</v>
      </c>
      <c r="LD207" s="136"/>
      <c r="LE207" s="85">
        <f>LE169+LE170+LE171+LE172</f>
        <v>0</v>
      </c>
      <c r="LF207" s="136"/>
      <c r="LG207" s="85">
        <f>LG169+LG170+LG171+LG172</f>
        <v>0</v>
      </c>
      <c r="LH207" s="136"/>
      <c r="LI207" s="85">
        <f>LI169+LI170+LI171+LI172</f>
        <v>0</v>
      </c>
      <c r="LJ207" s="136"/>
      <c r="LK207" s="85">
        <f>LK169+LK170+LK171+LK172</f>
        <v>0</v>
      </c>
      <c r="LL207"/>
      <c r="LM207" s="85">
        <f>LM169+LM170+LM171+LM172</f>
        <v>0</v>
      </c>
      <c r="LN207" s="136"/>
      <c r="LO207" s="85">
        <f>LO169+LO170+LO171+LO172</f>
        <v>0</v>
      </c>
      <c r="LP207" s="136"/>
      <c r="LQ207" s="85">
        <f>LQ169+LQ170+LQ171+LQ172</f>
        <v>0</v>
      </c>
      <c r="LR207" s="136"/>
      <c r="LS207" s="85">
        <f>LS169+LS170+LS171+LS172</f>
        <v>0</v>
      </c>
      <c r="LT207" s="136"/>
      <c r="LU207" s="85">
        <f>LU169+LU170+LU171+LU172</f>
        <v>0</v>
      </c>
      <c r="LV207" s="136"/>
      <c r="LW207" s="85">
        <f>LW169+LW170+LW171+LW172</f>
        <v>0</v>
      </c>
      <c r="LX207" s="136"/>
      <c r="LY207" s="85">
        <f>LY169+LY170+LY171+LY172</f>
        <v>0</v>
      </c>
      <c r="LZ207" s="136"/>
      <c r="MA207" s="85">
        <f>MA169+MA170+MA171+MA172</f>
        <v>0</v>
      </c>
      <c r="MB207" s="136"/>
      <c r="MC207" s="85">
        <f>MC169+MC170+MC171+MC172</f>
        <v>0</v>
      </c>
      <c r="MD207" s="136"/>
      <c r="ME207" s="85">
        <f>ME169+ME170+ME171+ME172</f>
        <v>0</v>
      </c>
      <c r="MF207" s="136"/>
      <c r="MG207" s="85">
        <f>MG169+MG170+MG171+MG172</f>
        <v>0</v>
      </c>
      <c r="MH207" s="136"/>
      <c r="MI207" s="85">
        <f>MI169+MI170+MI171+MI172</f>
        <v>0</v>
      </c>
      <c r="MJ207" s="136"/>
      <c r="MK207" s="85">
        <f>MK169+MK170+MK171+MK172</f>
        <v>0</v>
      </c>
      <c r="ML207" s="136"/>
      <c r="MM207" s="85">
        <f>MM169+MM170+MM171+MM172</f>
        <v>0</v>
      </c>
      <c r="MN207" s="136"/>
      <c r="MO207" s="85">
        <f>MO169+MO170+MO171+MO172</f>
        <v>0</v>
      </c>
      <c r="MP207" s="136"/>
      <c r="MQ207" s="85">
        <f>MQ169+MQ170+MQ171+MQ172</f>
        <v>0</v>
      </c>
      <c r="MR207" s="136"/>
      <c r="MS207" s="85">
        <f>MS169+MS170+MS171+MS172</f>
        <v>0</v>
      </c>
      <c r="MT207" s="136"/>
      <c r="MU207" s="85">
        <f>MU169+MU170+MU171+MU172</f>
        <v>0</v>
      </c>
      <c r="MV207" s="136"/>
      <c r="MW207" s="85">
        <f>MW169+MW170+MW171+MW172</f>
        <v>0</v>
      </c>
      <c r="MX207" s="136"/>
      <c r="MY207" s="85">
        <f>MY169+MY170+MY171+MY172</f>
        <v>0</v>
      </c>
      <c r="MZ207" s="136"/>
      <c r="NA207" s="85">
        <f>NA169+NA170+NA171+NA172</f>
        <v>0</v>
      </c>
      <c r="NB207" s="136"/>
      <c r="NC207" s="85">
        <f>NC169+NC170+NC171+NC172</f>
        <v>0</v>
      </c>
      <c r="ND207" s="136"/>
      <c r="NE207" s="85">
        <f>NE169+NE170+NE171+NE172</f>
        <v>0</v>
      </c>
      <c r="NF207" s="136"/>
      <c r="NG207" s="85">
        <f>NG169+NG170+NG171+NG172</f>
        <v>0</v>
      </c>
      <c r="NH207" s="136"/>
      <c r="NI207" s="85">
        <f>NI169+NI170+NI171+NI172</f>
        <v>0</v>
      </c>
      <c r="NJ207" s="136"/>
      <c r="NK207" s="85">
        <f>NK169+NK170+NK171+NK172</f>
        <v>0</v>
      </c>
      <c r="NL207" s="136"/>
      <c r="NM207" s="85">
        <f>NM169+NM170+NM171+NM172</f>
        <v>0</v>
      </c>
      <c r="NN207" s="136"/>
      <c r="NO207" s="85">
        <f>NO169+NO170+NO171+NO172</f>
        <v>0</v>
      </c>
      <c r="NP207" s="136"/>
      <c r="NQ207" s="85">
        <f>NQ169+NQ170+NQ171+NQ172</f>
        <v>0</v>
      </c>
      <c r="NR207" s="136"/>
      <c r="NS207" s="85">
        <f>NS169+NS170+NS171+NS172</f>
        <v>0</v>
      </c>
      <c r="NT207" s="136"/>
      <c r="NU207" s="85">
        <f>NU169+NU170+NU171+NU172</f>
        <v>0</v>
      </c>
      <c r="NV207" s="136"/>
      <c r="NW207" s="85">
        <f>NW169+NW170+NW171+NW172</f>
        <v>0</v>
      </c>
      <c r="NX207" s="136"/>
      <c r="NY207" s="85">
        <f>NY169+NY170+NY171+NY172</f>
        <v>0</v>
      </c>
      <c r="NZ207" s="136"/>
      <c r="OA207" s="85">
        <f>OA169+OA170+OA171+OA172</f>
        <v>0</v>
      </c>
      <c r="OB207" s="136"/>
      <c r="OC207" s="85">
        <f>OC169+OC170+OC171+OC172</f>
        <v>0</v>
      </c>
      <c r="OD207" s="136"/>
      <c r="OE207" s="85">
        <f>OE169+OE170+OE171+OE172</f>
        <v>0</v>
      </c>
      <c r="OF207" s="136"/>
      <c r="OG207" s="85">
        <f>OG169+OG170+OG171+OG172</f>
        <v>0</v>
      </c>
      <c r="OH207" s="136"/>
      <c r="OI207" s="85">
        <f>OI169+OI170+OI171+OI172</f>
        <v>0</v>
      </c>
      <c r="OJ207" s="136"/>
      <c r="OK207" s="85">
        <f>OK169+OK170+OK171+OK172</f>
        <v>0</v>
      </c>
      <c r="OL207" s="136"/>
      <c r="OM207" s="85">
        <f>OM169+OM170+OM171+OM172</f>
        <v>0</v>
      </c>
      <c r="ON207" s="136"/>
      <c r="OO207" s="85">
        <f>OO169+OO170+OO171+OO172</f>
        <v>0</v>
      </c>
      <c r="OP207" s="136"/>
      <c r="OQ207" s="85">
        <f>OQ169+OQ170+OQ171+OQ172</f>
        <v>0</v>
      </c>
      <c r="OR207" s="136"/>
      <c r="OS207" s="85">
        <f>OS169+OS170+OS171+OS172</f>
        <v>0</v>
      </c>
      <c r="OT207" s="136"/>
      <c r="OU207" s="85">
        <f>OU169+OU170+OU171+OU172</f>
        <v>0</v>
      </c>
      <c r="OV207" s="136"/>
      <c r="OW207" s="85">
        <f>OW169+OW170+OW171+OW172</f>
        <v>0</v>
      </c>
      <c r="OX207" s="136"/>
      <c r="OY207" s="85">
        <f>OY169+OY170+OY171+OY172</f>
        <v>0</v>
      </c>
      <c r="OZ207" s="136"/>
      <c r="PA207" s="85">
        <f>PA169+PA170+PA171+PA172</f>
        <v>0</v>
      </c>
      <c r="PB207" s="136"/>
      <c r="PC207" s="85">
        <f>PC169+PC170+PC171+PC172</f>
        <v>0</v>
      </c>
      <c r="PD207" s="136"/>
      <c r="PE207" s="85">
        <f>PE169+PE170+PE171+PE172</f>
        <v>0</v>
      </c>
      <c r="PF207" s="136"/>
      <c r="PG207" s="85">
        <f>PG169+PG170+PG171+PG172</f>
        <v>0</v>
      </c>
      <c r="PH207" s="136"/>
      <c r="PI207" s="85">
        <f>PI169+PI170+PI171+PI172</f>
        <v>0</v>
      </c>
      <c r="PJ207" s="136"/>
      <c r="PK207" s="85">
        <f>PK169+PK170+PK171+PK172</f>
        <v>0</v>
      </c>
      <c r="PL207" s="136"/>
      <c r="PM207" s="85">
        <f>PM169+PM170+PM171+PM172</f>
        <v>0</v>
      </c>
      <c r="PN207" s="136"/>
      <c r="PO207" s="85">
        <f>PO169+PO170+PO171+PO172</f>
        <v>0</v>
      </c>
      <c r="PP207" s="136"/>
      <c r="PQ207" s="85">
        <f>PQ169+PQ170+PQ171+PQ172</f>
        <v>0</v>
      </c>
      <c r="PR207" s="136"/>
      <c r="PS207" s="85">
        <f>PS169+PS170+PS171+PS172</f>
        <v>0</v>
      </c>
      <c r="PT207" s="136"/>
      <c r="PU207" s="85">
        <f>PU169+PU170+PU171+PU172</f>
        <v>0</v>
      </c>
      <c r="PV207" s="136"/>
      <c r="PW207" s="85">
        <f>PW169+PW170+PW171+PW172</f>
        <v>0</v>
      </c>
      <c r="PX207" s="136"/>
      <c r="PY207" s="85">
        <f>PY169+PY170+PY171+PY172</f>
        <v>0</v>
      </c>
      <c r="PZ207" s="136"/>
      <c r="QA207" s="85">
        <f>QA169+QA170+QA171+QA172</f>
        <v>0</v>
      </c>
      <c r="QB207" s="136"/>
      <c r="QC207" s="85">
        <f>QC169+QC170+QC171+QC172</f>
        <v>0</v>
      </c>
      <c r="QD207" s="136"/>
      <c r="QE207" s="85">
        <f>QE169+QE170+QE171+QE172</f>
        <v>0</v>
      </c>
      <c r="QF207" s="136"/>
      <c r="QG207" s="85">
        <f>QG169+QG170+QG171+QG172</f>
        <v>0</v>
      </c>
      <c r="QH207" s="136"/>
      <c r="QI207" s="85">
        <f>QI169+QI170+QI171+QI172</f>
        <v>0</v>
      </c>
      <c r="QJ207" s="136"/>
      <c r="QK207" s="85">
        <f>QK169+QK170+QK171+QK172</f>
        <v>0</v>
      </c>
      <c r="QL207" s="136"/>
      <c r="QM207" s="85">
        <f>QM169+QM170+QM171+QM172</f>
        <v>0</v>
      </c>
      <c r="QN207" s="136"/>
      <c r="QO207" s="85">
        <f>QO169+QO170+QO171+QO172</f>
        <v>0</v>
      </c>
      <c r="QP207" s="136"/>
      <c r="QQ207" s="85">
        <f>QQ169+QQ170+QQ171+QQ172</f>
        <v>0</v>
      </c>
      <c r="QR207" s="136"/>
      <c r="QS207" s="85">
        <f>QS169+QS170+QS171+QS172</f>
        <v>0</v>
      </c>
      <c r="QT207" s="136"/>
      <c r="QU207" s="85">
        <f>QU169+QU170+QU171+QU172</f>
        <v>0</v>
      </c>
      <c r="QV207" s="136"/>
      <c r="QW207" s="85">
        <f>QW169+QW170+QW171+QW172</f>
        <v>0</v>
      </c>
      <c r="QX207" s="136"/>
      <c r="QY207" s="85">
        <f>QY169+QY170+QY171+QY172</f>
        <v>0</v>
      </c>
      <c r="QZ207" s="136"/>
      <c r="RA207" s="85">
        <f>RA169+RA170+RA171+RA172</f>
        <v>0</v>
      </c>
      <c r="RB207" s="136"/>
      <c r="RC207" s="85">
        <f>RC169+RC170+RC171+RC172</f>
        <v>0</v>
      </c>
      <c r="RD207" s="136"/>
      <c r="RE207" s="85">
        <f>RE169+RE170+RE171+RE172</f>
        <v>0</v>
      </c>
      <c r="RF207" s="136"/>
      <c r="RG207" s="85">
        <f>RG169+RG170+RG171+RG172</f>
        <v>0</v>
      </c>
      <c r="RH207" s="136"/>
      <c r="RI207" s="85">
        <f>RI169+RI170+RI171+RI172</f>
        <v>0</v>
      </c>
      <c r="RJ207" s="136"/>
      <c r="RK207" s="85">
        <f>RK169+RK170+RK171+RK172</f>
        <v>0</v>
      </c>
      <c r="RL207" s="136"/>
      <c r="RM207" s="85">
        <f>RM169+RM170+RM171+RM172</f>
        <v>0</v>
      </c>
      <c r="RN207" s="136"/>
      <c r="RO207" s="85">
        <f>RO169+RO170+RO171+RO172</f>
        <v>0</v>
      </c>
      <c r="RP207" s="136"/>
      <c r="RQ207" s="85">
        <f>RQ169+RQ170+RQ171+RQ172</f>
        <v>0</v>
      </c>
      <c r="RR207" s="136"/>
      <c r="RS207" s="85">
        <f>RS169+RS170+RS171+RS172</f>
        <v>0</v>
      </c>
      <c r="RT207" s="136"/>
      <c r="RU207" s="85">
        <f>RU169+RU170+RU171+RU172</f>
        <v>0</v>
      </c>
      <c r="RV207" s="136"/>
      <c r="RW207" s="85">
        <f>RW169+RW170+RW171+RW172</f>
        <v>0</v>
      </c>
      <c r="RX207" s="136"/>
      <c r="RY207" s="85">
        <f>RY169+RY170+RY171+RY172</f>
        <v>0</v>
      </c>
      <c r="RZ207" s="136"/>
      <c r="SA207" s="85">
        <f>SA169+SA170+SA171+SA172</f>
        <v>0</v>
      </c>
      <c r="SB207" s="136"/>
      <c r="SC207" s="85">
        <f>SC169+SC170+SC171+SC172</f>
        <v>0</v>
      </c>
      <c r="SD207" s="136"/>
      <c r="SE207" s="85">
        <f>SE169+SE170+SE171+SE172</f>
        <v>0</v>
      </c>
      <c r="SF207" s="136"/>
      <c r="SG207" s="85">
        <f>SG169+SG170+SG171+SG172</f>
        <v>0</v>
      </c>
      <c r="SH207" s="136"/>
      <c r="SI207" s="85">
        <f>SI169+SI170+SI171+SI172</f>
        <v>0</v>
      </c>
      <c r="SJ207" s="136"/>
      <c r="SK207" s="85">
        <f>SK169+SK170+SK171+SK172</f>
        <v>0</v>
      </c>
      <c r="SL207" s="136"/>
      <c r="SM207" s="85">
        <f>SM169+SM170+SM171+SM172</f>
        <v>0</v>
      </c>
      <c r="SN207" s="136"/>
      <c r="SO207" s="85">
        <f>SO169+SO170+SO171+SO172</f>
        <v>0</v>
      </c>
      <c r="SP207" s="136"/>
      <c r="SQ207" s="85">
        <f>SQ169+SQ170+SQ171+SQ172</f>
        <v>0</v>
      </c>
    </row>
    <row r="208" spans="1:511" s="123" customFormat="1" x14ac:dyDescent="0.25">
      <c r="A208" s="147" t="s">
        <v>65</v>
      </c>
      <c r="B208" s="120"/>
      <c r="C208" s="214" t="e">
        <f>AVERAGE(#REF!)</f>
        <v>#REF!</v>
      </c>
      <c r="D208" s="136"/>
      <c r="E208" s="179">
        <f>E173+E174+E201+E200+E199</f>
        <v>0</v>
      </c>
      <c r="F208" s="136"/>
      <c r="G208" s="179">
        <f>G173+G174+G201+G200+G199</f>
        <v>0</v>
      </c>
      <c r="H208" s="136"/>
      <c r="I208" s="179">
        <f>I173+I174+I201+I200+I199</f>
        <v>0</v>
      </c>
      <c r="J208" s="136"/>
      <c r="K208" s="179">
        <f>K173+K174+K201+K200+K199</f>
        <v>0</v>
      </c>
      <c r="L208" s="136"/>
      <c r="M208" s="179">
        <f>M173+M174+M201+M200+M199</f>
        <v>0</v>
      </c>
      <c r="N208" s="136"/>
      <c r="O208" s="179">
        <f>O173+O174+O201+O200+O199</f>
        <v>0</v>
      </c>
      <c r="P208" s="136"/>
      <c r="Q208" s="179">
        <f>Q173+Q174+Q201+Q200+Q199</f>
        <v>0</v>
      </c>
      <c r="R208" s="136"/>
      <c r="S208" s="179">
        <f>S173+S174+S201+S200+S199</f>
        <v>0</v>
      </c>
      <c r="T208" s="136"/>
      <c r="U208" s="179">
        <f>U173+U174+U201+U200+U199</f>
        <v>0</v>
      </c>
      <c r="V208" s="136"/>
      <c r="W208" s="179">
        <f>W173+W174+W201+W200+W199</f>
        <v>0</v>
      </c>
      <c r="X208" s="136"/>
      <c r="Y208" s="179">
        <f>Y173+Y174+Y201+Y200+Y199</f>
        <v>0</v>
      </c>
      <c r="Z208" s="136"/>
      <c r="AA208" s="179">
        <f>AA173+AA174+AA201+AA200+AA199</f>
        <v>0</v>
      </c>
      <c r="AB208" s="136"/>
      <c r="AC208" s="179">
        <f>AC173+AC174+AC201+AC200+AC199</f>
        <v>0</v>
      </c>
      <c r="AD208" s="136"/>
      <c r="AE208" s="179">
        <f>AE173+AE174+AE201+AE200+AE199</f>
        <v>0</v>
      </c>
      <c r="AF208" s="136"/>
      <c r="AG208" s="179">
        <f>AG173+AG174+AG201+AG200+AG199</f>
        <v>0</v>
      </c>
      <c r="AH208" s="136"/>
      <c r="AI208" s="179">
        <f>AI173+AI174+AI201+AI200+AI199</f>
        <v>0</v>
      </c>
      <c r="AJ208" s="136"/>
      <c r="AK208" s="179">
        <f>AK173+AK174+AK201+AK200+AK199</f>
        <v>0</v>
      </c>
      <c r="AL208" s="136"/>
      <c r="AM208" s="179">
        <f>AM173+AM174+AM201+AM200+AM199</f>
        <v>0</v>
      </c>
      <c r="AN208" s="136"/>
      <c r="AO208" s="179">
        <f>AO173+AO174+AO201+AO200+AO199</f>
        <v>0</v>
      </c>
      <c r="AP208" s="136"/>
      <c r="AQ208" s="179">
        <f>AQ173+AQ174+AQ201+AQ200+AQ199</f>
        <v>0</v>
      </c>
      <c r="AR208" s="136"/>
      <c r="AS208" s="179">
        <f>AS173+AS174+AS201+AS200+AS199</f>
        <v>0</v>
      </c>
      <c r="AT208" s="136"/>
      <c r="AU208" s="179">
        <f>AU173+AU174+AU201+AU200+AU199</f>
        <v>0</v>
      </c>
      <c r="AV208" s="136"/>
      <c r="AW208" s="179">
        <f>AW173+AW174+AW201+AW200+AW199</f>
        <v>0</v>
      </c>
      <c r="AX208" s="136"/>
      <c r="AY208" s="179">
        <f>AY173+AY174+AY201+AY200+AY199</f>
        <v>0</v>
      </c>
      <c r="AZ208" s="136"/>
      <c r="BA208" s="179">
        <f>BA173+BA174+BA201+BA200+BA199</f>
        <v>0</v>
      </c>
      <c r="BB208" s="136"/>
      <c r="BC208" s="179">
        <f>BC173+BC174+BC201+BC200+BC199</f>
        <v>0</v>
      </c>
      <c r="BD208" s="136"/>
      <c r="BE208" s="179">
        <f>BE173+BE174+BE201+BE200+BE199</f>
        <v>0</v>
      </c>
      <c r="BF208" s="136"/>
      <c r="BG208" s="179">
        <f>BG173+BG174+BG201+BG200+BG199</f>
        <v>0</v>
      </c>
      <c r="BH208" s="136"/>
      <c r="BI208" s="179">
        <f>BI173+BI174+BI201+BI200+BI199</f>
        <v>0</v>
      </c>
      <c r="BJ208" s="136"/>
      <c r="BK208" s="179">
        <f>BK173+BK174+BK201+BK200+BK199</f>
        <v>0</v>
      </c>
      <c r="BL208" s="136"/>
      <c r="BM208" s="179">
        <f>BM173+BM174+BM201+BM200+BM199</f>
        <v>0</v>
      </c>
      <c r="BN208" s="136"/>
      <c r="BO208" s="179">
        <f>BO173+BO174+BO201+BO200+BO199</f>
        <v>0</v>
      </c>
      <c r="BP208" s="136"/>
      <c r="BQ208" s="179">
        <f>BQ173+BQ174+BQ201+BQ200+BQ199</f>
        <v>0</v>
      </c>
      <c r="BR208" s="136"/>
      <c r="BS208" s="179">
        <f>BS173+BS174+BS201+BS200+BS199</f>
        <v>0</v>
      </c>
      <c r="BT208" s="136"/>
      <c r="BU208" s="179">
        <f>BU173+BU174+BU201+BU200+BU199</f>
        <v>0</v>
      </c>
      <c r="BV208" s="136"/>
      <c r="BW208" s="179">
        <f>BW173+BW174+BW201+BW200+BW199</f>
        <v>0</v>
      </c>
      <c r="BX208" s="136"/>
      <c r="BY208" s="179">
        <f>BY173+BY174+BY201+BY200+BY199</f>
        <v>0</v>
      </c>
      <c r="BZ208" s="136"/>
      <c r="CA208" s="179">
        <f>CA173+CA174+CA201+CA200+CA199</f>
        <v>0</v>
      </c>
      <c r="CB208" s="136"/>
      <c r="CC208" s="179">
        <f>CC173+CC174+CC201+CC200+CC199</f>
        <v>0</v>
      </c>
      <c r="CD208" s="136"/>
      <c r="CE208" s="179">
        <f>CE173+CE174+CE201+CE200+CE199</f>
        <v>0</v>
      </c>
      <c r="CF208" s="136"/>
      <c r="CG208" s="179">
        <f>CG173+CG174+CG201+CG200+CG199</f>
        <v>0</v>
      </c>
      <c r="CH208" s="136"/>
      <c r="CI208" s="179">
        <f>CI173+CI174+CI201+CI200+CI199</f>
        <v>0</v>
      </c>
      <c r="CJ208" s="136"/>
      <c r="CK208" s="179">
        <f>CK173+CK174+CK201+CK200+CK199</f>
        <v>0</v>
      </c>
      <c r="CL208" s="136"/>
      <c r="CM208" s="179">
        <f>CM173+CM174+CM201+CM200+CM199</f>
        <v>0</v>
      </c>
      <c r="CN208" s="136"/>
      <c r="CO208" s="179">
        <f>CO173+CO174+CO201+CO200+CO199</f>
        <v>0</v>
      </c>
      <c r="CP208" s="136"/>
      <c r="CQ208" s="179">
        <f>CQ173+CQ174+CQ201+CQ200+CQ199</f>
        <v>0</v>
      </c>
      <c r="CR208" s="136"/>
      <c r="CS208" s="179">
        <f>CS173+CS174+CS201+CS200+CS199</f>
        <v>0</v>
      </c>
      <c r="CT208" s="136"/>
      <c r="CU208" s="179">
        <f>CU173+CU174+CU201+CU200+CU199</f>
        <v>0</v>
      </c>
      <c r="CV208" s="136"/>
      <c r="CW208" s="179">
        <f>CW173+CW174+CW201+CW200+CW199</f>
        <v>0</v>
      </c>
      <c r="CX208" s="136"/>
      <c r="CY208" s="179">
        <f>CY173+CY174+CY201+CY200+CY199</f>
        <v>0</v>
      </c>
      <c r="CZ208" s="136"/>
      <c r="DA208" s="179">
        <f>DA173+DA174+DA201+DA200+DA199</f>
        <v>0</v>
      </c>
      <c r="DB208" s="136"/>
      <c r="DC208" s="179">
        <f>DC173+DC174+DC201+DC200+DC199</f>
        <v>0</v>
      </c>
      <c r="DD208" s="136"/>
      <c r="DE208" s="179">
        <f>DE173+DE174+DE201+DE200+DE199</f>
        <v>0</v>
      </c>
      <c r="DF208" s="136"/>
      <c r="DG208" s="179">
        <f>DG173+DG174+DG201+DG200+DG199</f>
        <v>0</v>
      </c>
      <c r="DH208" s="136"/>
      <c r="DI208" s="179">
        <f>DI173+DI174+DI201+DI200+DI199</f>
        <v>0</v>
      </c>
      <c r="DJ208" s="136"/>
      <c r="DK208" s="179">
        <f>DK173+DK174+DK201+DK200+DK199</f>
        <v>0</v>
      </c>
      <c r="DL208" s="136"/>
      <c r="DM208" s="179">
        <f>DM173+DM174+DM201+DM200+DM199</f>
        <v>0</v>
      </c>
      <c r="DN208" s="136"/>
      <c r="DO208" s="179">
        <f>DO173+DO174+DO201+DO200+DO199</f>
        <v>0</v>
      </c>
      <c r="DP208" s="136"/>
      <c r="DQ208" s="179">
        <f>DQ173+DQ174+DQ201+DQ200+DQ199</f>
        <v>0</v>
      </c>
      <c r="DR208" s="136"/>
      <c r="DS208" s="179">
        <f>DS173+DS174+DS201+DS200+DS199</f>
        <v>0</v>
      </c>
      <c r="DT208" s="136"/>
      <c r="DU208" s="179">
        <f>DU173+DU174+DU201+DU200+DU199</f>
        <v>0</v>
      </c>
      <c r="DV208" s="136"/>
      <c r="DW208" s="179">
        <f>DW173+DW174+DW201+DW200+DW199</f>
        <v>0</v>
      </c>
      <c r="DX208" s="136"/>
      <c r="DY208" s="179">
        <f>DY173+DY174+DY201+DY200+DY199</f>
        <v>0</v>
      </c>
      <c r="DZ208" s="136"/>
      <c r="EA208" s="179">
        <f>EA173+EA174+EA201+EA200+EA199</f>
        <v>0</v>
      </c>
      <c r="EB208" s="136"/>
      <c r="EC208" s="179">
        <f>EC173+EC174+EC201+EC200+EC199</f>
        <v>0</v>
      </c>
      <c r="ED208" s="136"/>
      <c r="EE208" s="179">
        <f>EE173+EE174+EE201+EE200+EE199</f>
        <v>0</v>
      </c>
      <c r="EF208" s="136"/>
      <c r="EG208" s="179">
        <f>EG173+EG174+EG201+EG200+EG199</f>
        <v>0</v>
      </c>
      <c r="EH208" s="136"/>
      <c r="EI208" s="179">
        <f>EI173+EI174+EI201+EI200+EI199</f>
        <v>0</v>
      </c>
      <c r="EJ208" s="136"/>
      <c r="EK208" s="179">
        <f>EK173+EK174+EK201+EK200+EK199</f>
        <v>0</v>
      </c>
      <c r="EL208" s="136"/>
      <c r="EM208" s="179">
        <f>EM173+EM174+EM201+EM200+EM199</f>
        <v>0</v>
      </c>
      <c r="EN208" s="136"/>
      <c r="EO208" s="179">
        <f>EO173+EO174+EO201+EO200+EO199</f>
        <v>0</v>
      </c>
      <c r="EP208" s="136"/>
      <c r="EQ208" s="179">
        <f>EQ173+EQ174+EQ201+EQ200+EQ199</f>
        <v>0</v>
      </c>
      <c r="ER208" s="136"/>
      <c r="ES208" s="179">
        <f>ES173+ES174+ES201+ES200+ES199</f>
        <v>0</v>
      </c>
      <c r="ET208" s="136"/>
      <c r="EU208" s="179">
        <f>EU173+EU174+EU201+EU200+EU199</f>
        <v>0</v>
      </c>
      <c r="EV208" s="136"/>
      <c r="EW208" s="179">
        <f>EW173+EW174+EW201+EW200+EW199</f>
        <v>0</v>
      </c>
      <c r="EX208" s="136"/>
      <c r="EY208" s="179">
        <f>EY173+EY174+EY201+EY200+EY199</f>
        <v>0</v>
      </c>
      <c r="EZ208" s="136"/>
      <c r="FA208" s="179">
        <f>FA173+FA174+FA201+FA200+FA199</f>
        <v>0</v>
      </c>
      <c r="FB208" s="136"/>
      <c r="FC208" s="179">
        <f>FC173+FC174+FC201+FC200+FC199</f>
        <v>0</v>
      </c>
      <c r="FD208" s="136"/>
      <c r="FE208" s="179">
        <f>FE173+FE174+FE201+FE200+FE199</f>
        <v>0</v>
      </c>
      <c r="FF208" s="136"/>
      <c r="FG208" s="179">
        <f>FG173+FG174+FG201+FG200+FG199</f>
        <v>0</v>
      </c>
      <c r="FH208" s="136"/>
      <c r="FI208" s="179">
        <f>FI173+FI174+FI201+FI200+FI199</f>
        <v>0</v>
      </c>
      <c r="FJ208" s="136"/>
      <c r="FK208" s="179">
        <f>FK173+FK174+FK201+FK200+FK199</f>
        <v>0</v>
      </c>
      <c r="FL208" s="136"/>
      <c r="FM208" s="179">
        <f>FM173+FM174+FM201+FM200+FM199</f>
        <v>0</v>
      </c>
      <c r="FN208" s="136"/>
      <c r="FO208" s="179">
        <f>FO173+FO174+FO201+FO200+FO199</f>
        <v>0</v>
      </c>
      <c r="FP208" s="136"/>
      <c r="FQ208" s="179">
        <f>FQ173+FQ174+FQ201+FQ200+FQ199</f>
        <v>0</v>
      </c>
      <c r="FR208" s="136"/>
      <c r="FS208" s="179">
        <f>FS173+FS174+FS201+FS200+FS199</f>
        <v>0</v>
      </c>
      <c r="FT208" s="136"/>
      <c r="FU208" s="179">
        <f>FU173+FU174+FU201+FU200+FU199</f>
        <v>0</v>
      </c>
      <c r="FV208" s="136"/>
      <c r="FW208" s="179">
        <f>FW173+FW174+FW201+FW200+FW199</f>
        <v>0</v>
      </c>
      <c r="FX208" s="136"/>
      <c r="FY208" s="179">
        <f>FY173+FY174+FY201+FY200+FY199</f>
        <v>0</v>
      </c>
      <c r="FZ208" s="136"/>
      <c r="GA208" s="179">
        <f>GA173+GA174+GA201+GA200+GA199</f>
        <v>0</v>
      </c>
      <c r="GB208" s="136"/>
      <c r="GC208" s="179">
        <f>GC173+GC174+GC201+GC200+GC199</f>
        <v>0</v>
      </c>
      <c r="GD208" s="136"/>
      <c r="GE208" s="179">
        <f>GE173+GE174+GE201+GE200+GE199</f>
        <v>0</v>
      </c>
      <c r="GF208" s="136"/>
      <c r="GG208" s="179">
        <f>GG173+GG174+GG201+GG200+GG199</f>
        <v>0</v>
      </c>
      <c r="GH208" s="136"/>
      <c r="GI208" s="179">
        <f>GI173+GI174+GI201+GI200+GI199</f>
        <v>0</v>
      </c>
      <c r="GJ208" s="136"/>
      <c r="GK208" s="179">
        <f>GK173+GK174+GK201+GK200+GK199</f>
        <v>0</v>
      </c>
      <c r="GL208" s="136"/>
      <c r="GM208" s="179">
        <f>GM173+GM174+GM201+GM200+GM199</f>
        <v>0</v>
      </c>
      <c r="GN208" s="136"/>
      <c r="GO208" s="179">
        <f>GO173+GO174+GO201+GO200+GO199</f>
        <v>0</v>
      </c>
      <c r="GP208" s="136"/>
      <c r="GQ208" s="179">
        <f>GQ173+GQ174+GQ201+GQ200+GQ199</f>
        <v>0</v>
      </c>
      <c r="GR208" s="136"/>
      <c r="GS208" s="179">
        <f>GS173+GS174+GS201+GS200+GS199</f>
        <v>0</v>
      </c>
      <c r="GT208" s="136"/>
      <c r="GU208" s="179">
        <f>GU173+GU174+GU201+GU200+GU199</f>
        <v>0</v>
      </c>
      <c r="GV208" s="136"/>
      <c r="GW208" s="179">
        <f>GW173+GW174+GW201+GW200+GW199</f>
        <v>0</v>
      </c>
      <c r="GX208" s="136"/>
      <c r="GY208" s="179">
        <f>GY173+GY174+GY201+GY200+GY199</f>
        <v>0</v>
      </c>
      <c r="GZ208" s="136"/>
      <c r="HA208" s="179">
        <f>HA173+HA174+HA201+HA200+HA199</f>
        <v>0</v>
      </c>
      <c r="HB208" s="136"/>
      <c r="HC208" s="179">
        <f>HC173+HC174+HC201+HC200+HC199</f>
        <v>0</v>
      </c>
      <c r="HD208" s="136"/>
      <c r="HE208" s="179">
        <f>HE173+HE174+HE201+HE200+HE199</f>
        <v>0</v>
      </c>
      <c r="HF208" s="136"/>
      <c r="HG208" s="179">
        <f>HG173+HG174+HG201+HG200+HG199</f>
        <v>0</v>
      </c>
      <c r="HH208" s="136"/>
      <c r="HI208" s="179">
        <f>HI173+HI174+HI201+HI200+HI199</f>
        <v>0</v>
      </c>
      <c r="HJ208" s="136"/>
      <c r="HK208" s="179">
        <f>HK173+HK174+HK201+HK200+HK199</f>
        <v>0</v>
      </c>
      <c r="HL208" s="136"/>
      <c r="HM208" s="179">
        <f>HM173+HM174+HM201+HM200+HM199</f>
        <v>0</v>
      </c>
      <c r="HN208" s="136"/>
      <c r="HO208" s="179">
        <f>HO173+HO174+HO201+HO200+HO199</f>
        <v>0</v>
      </c>
      <c r="HP208" s="136"/>
      <c r="HQ208" s="179">
        <f>HQ173+HQ174+HQ201+HQ200+HQ199</f>
        <v>0</v>
      </c>
      <c r="HR208" s="136"/>
      <c r="HS208" s="179">
        <f>HS173+HS174+HS201+HS200+HS199</f>
        <v>0</v>
      </c>
      <c r="HT208" s="136"/>
      <c r="HU208" s="179">
        <f>HU173+HU174+HU201+HU200+HU199</f>
        <v>0</v>
      </c>
      <c r="HV208" s="136"/>
      <c r="HW208" s="179">
        <f>HW173+HW174+HW201+HW200+HW199</f>
        <v>0</v>
      </c>
      <c r="HX208" s="136"/>
      <c r="HY208" s="179">
        <f>HY173+HY174+HY201+HY200+HY199</f>
        <v>0</v>
      </c>
      <c r="HZ208" s="136"/>
      <c r="IA208" s="179">
        <f>IA173+IA174+IA201+IA200+IA199</f>
        <v>0</v>
      </c>
      <c r="IB208" s="136"/>
      <c r="IC208" s="179">
        <f>IC173+IC174+IC201+IC200+IC199</f>
        <v>0</v>
      </c>
      <c r="ID208" s="136"/>
      <c r="IE208" s="179">
        <f>IE173+IE174+IE201+IE200+IE199</f>
        <v>0</v>
      </c>
      <c r="IF208" s="136"/>
      <c r="IG208" s="179">
        <f>IG173+IG174+IG201+IG200+IG199</f>
        <v>0</v>
      </c>
      <c r="IH208" s="136"/>
      <c r="II208" s="179">
        <f>II173+II174+II201+II200+II199</f>
        <v>0</v>
      </c>
      <c r="IJ208" s="136"/>
      <c r="IK208" s="179">
        <f>IK173+IK174+IK201+IK200+IK199</f>
        <v>0</v>
      </c>
      <c r="IL208" s="136"/>
      <c r="IM208" s="179">
        <f>IM173+IM174+IM201+IM200+IM199</f>
        <v>0</v>
      </c>
      <c r="IN208" s="136"/>
      <c r="IO208" s="179">
        <f>IO173+IO174+IO201+IO200+IO199</f>
        <v>0</v>
      </c>
      <c r="IP208" s="136"/>
      <c r="IQ208" s="179">
        <f>IQ173+IQ174+IQ201+IQ200+IQ199</f>
        <v>0</v>
      </c>
      <c r="IR208" s="136"/>
      <c r="IS208" s="179">
        <f>IS173+IS174+IS201+IS200+IS199</f>
        <v>0</v>
      </c>
      <c r="IT208" s="136"/>
      <c r="IU208" s="179">
        <f>IU173+IU174+IU201+IU200+IU199</f>
        <v>0</v>
      </c>
      <c r="IV208" s="136"/>
      <c r="IW208" s="179">
        <f>IW173+IW174+IW201+IW200+IW199</f>
        <v>0</v>
      </c>
      <c r="IX208" s="136"/>
      <c r="IY208" s="179">
        <f>IY173+IY174+IY201+IY200+IY199</f>
        <v>0</v>
      </c>
      <c r="IZ208" s="136"/>
      <c r="JA208" s="179">
        <f>JA173+JA174+JA201+JA200+JA199</f>
        <v>0</v>
      </c>
      <c r="JB208" s="136"/>
      <c r="JC208" s="179">
        <f>JC173+JC174+JC201+JC200+JC199</f>
        <v>0</v>
      </c>
      <c r="JD208" s="136"/>
      <c r="JE208" s="179">
        <f>JE173+JE174+JE201+JE200+JE199</f>
        <v>0</v>
      </c>
      <c r="JF208" s="136"/>
      <c r="JG208" s="179">
        <f>JG173+JG174+JG201+JG200+JG199</f>
        <v>0</v>
      </c>
      <c r="JH208" s="136"/>
      <c r="JI208" s="179">
        <f>JI173+JI174+JI201+JI200+JI199</f>
        <v>0</v>
      </c>
      <c r="JJ208" s="136"/>
      <c r="JK208" s="179">
        <f>JK173+JK174+JK201+JK200+JK199</f>
        <v>0</v>
      </c>
      <c r="JL208" s="136"/>
      <c r="JM208" s="179">
        <f>JM173+JM174+JM201+JM200+JM199</f>
        <v>0</v>
      </c>
      <c r="JN208" s="136"/>
      <c r="JO208" s="179">
        <f>JO173+JO174+JO201+JO200+JO199</f>
        <v>0</v>
      </c>
      <c r="JP208" s="136"/>
      <c r="JQ208" s="179">
        <f>JQ173+JQ174+JQ201+JQ200+JQ199</f>
        <v>0</v>
      </c>
      <c r="JR208" s="136"/>
      <c r="JS208" s="179">
        <f>JS173+JS174+JS201+JS200+JS199</f>
        <v>0</v>
      </c>
      <c r="JT208" s="136"/>
      <c r="JU208" s="179">
        <f>JU173+JU174+JU201+JU200+JU199</f>
        <v>0</v>
      </c>
      <c r="JV208" s="136"/>
      <c r="JW208" s="179">
        <f>JW173+JW174+JW201+JW200+JW199</f>
        <v>0</v>
      </c>
      <c r="JX208" s="136"/>
      <c r="JY208" s="179">
        <f>JY173+JY174+JY201+JY200+JY199</f>
        <v>0</v>
      </c>
      <c r="JZ208" s="136"/>
      <c r="KA208" s="179">
        <f>KA173+KA174+KA201+KA200+KA199</f>
        <v>0</v>
      </c>
      <c r="KB208" s="136"/>
      <c r="KC208" s="179">
        <f>KC173+KC174+KC201+KC200+KC199</f>
        <v>0</v>
      </c>
      <c r="KD208" s="136"/>
      <c r="KE208" s="179">
        <f>KE173+KE174+KE201+KE200+KE199</f>
        <v>0</v>
      </c>
      <c r="KF208" s="136"/>
      <c r="KG208" s="179">
        <f>KG173+KG174+KG201+KG200+KG199</f>
        <v>0</v>
      </c>
      <c r="KH208" s="136"/>
      <c r="KI208" s="179">
        <f>KI173+KI174+KI201+KI200+KI199</f>
        <v>0</v>
      </c>
      <c r="KJ208" s="136"/>
      <c r="KK208" s="179">
        <f>KK173+KK174+KK201+KK200+KK199</f>
        <v>0</v>
      </c>
      <c r="KL208" s="136"/>
      <c r="KM208" s="179">
        <f>KM173+KM174+KM201+KM200+KM199</f>
        <v>0</v>
      </c>
      <c r="KN208" s="136"/>
      <c r="KO208" s="179">
        <f>KO173+KO174+KO201+KO200+KO199</f>
        <v>0</v>
      </c>
      <c r="KP208" s="136"/>
      <c r="KQ208" s="179">
        <f>KQ173+KQ174+KQ201+KQ200+KQ199</f>
        <v>0</v>
      </c>
      <c r="KR208" s="136"/>
      <c r="KS208" s="179">
        <f>KS173+KS174+KS201+KS200+KS199</f>
        <v>0</v>
      </c>
      <c r="KT208" s="136"/>
      <c r="KU208" s="179">
        <f>KU173+KU174+KU201+KU200+KU199</f>
        <v>0</v>
      </c>
      <c r="KV208" s="136"/>
      <c r="KW208" s="179">
        <f>KW173+KW174+KW201+KW200+KW199</f>
        <v>0</v>
      </c>
      <c r="KX208" s="136"/>
      <c r="KY208" s="179">
        <f>KY173+KY174+KY201+KY200+KY199</f>
        <v>0</v>
      </c>
      <c r="KZ208" s="136"/>
      <c r="LA208" s="179">
        <f>LA173+LA174+LA201+LA200+LA199</f>
        <v>0</v>
      </c>
      <c r="LB208" s="136"/>
      <c r="LC208" s="179">
        <f>LC173+LC174+LC201+LC200+LC199</f>
        <v>0</v>
      </c>
      <c r="LD208" s="136"/>
      <c r="LE208" s="179">
        <f>LE173+LE174+LE201+LE200+LE199</f>
        <v>0</v>
      </c>
      <c r="LF208" s="136"/>
      <c r="LG208" s="179">
        <f>LG173+LG174+LG201+LG200+LG199</f>
        <v>0</v>
      </c>
      <c r="LH208" s="136"/>
      <c r="LI208" s="179">
        <f>LI173+LI174+LI201+LI200+LI199</f>
        <v>0</v>
      </c>
      <c r="LJ208" s="136"/>
      <c r="LK208" s="179">
        <f>LK173+LK174+LK201+LK200+LK199</f>
        <v>0</v>
      </c>
      <c r="LL208" s="136"/>
      <c r="LM208" s="179">
        <f>LM173+LM174+LM201+LM200+LM199</f>
        <v>0</v>
      </c>
      <c r="LN208" s="136"/>
      <c r="LO208" s="179">
        <f>LO173+LO174+LO201+LO200+LO199</f>
        <v>0</v>
      </c>
      <c r="LP208" s="136"/>
      <c r="LQ208" s="179">
        <f>LQ173+LQ174+LQ201+LQ200+LQ199</f>
        <v>0</v>
      </c>
      <c r="LR208" s="136"/>
      <c r="LS208" s="179">
        <f>LS173+LS174+LS201+LS200+LS199</f>
        <v>0</v>
      </c>
      <c r="LT208" s="136"/>
      <c r="LU208" s="179">
        <f>LU173+LU174+LU201+LU200+LU199</f>
        <v>0</v>
      </c>
      <c r="LV208" s="136"/>
      <c r="LW208" s="179">
        <f>LW173+LW174+LW201+LW200+LW199</f>
        <v>0</v>
      </c>
      <c r="LX208" s="136"/>
      <c r="LY208" s="179">
        <f>LY173+LY174+LY201+LY200+LY199</f>
        <v>0</v>
      </c>
      <c r="LZ208" s="136"/>
      <c r="MA208" s="179">
        <f>MA173+MA174+MA201+MA200+MA199</f>
        <v>0</v>
      </c>
      <c r="MB208" s="136"/>
      <c r="MC208" s="179">
        <f>MC173+MC174+MC201+MC200+MC199</f>
        <v>0</v>
      </c>
      <c r="MD208" s="136"/>
      <c r="ME208" s="179">
        <f>ME173+ME174+ME201+ME200+ME199</f>
        <v>0</v>
      </c>
      <c r="MF208" s="136"/>
      <c r="MG208" s="179">
        <f>MG173+MG174+MG201+MG200+MG199</f>
        <v>0</v>
      </c>
      <c r="MH208" s="136"/>
      <c r="MI208" s="179">
        <f>MI173+MI174+MI201+MI200+MI199</f>
        <v>0</v>
      </c>
      <c r="MJ208" s="136"/>
      <c r="MK208" s="179">
        <f>MK173+MK174+MK201+MK200+MK199</f>
        <v>0</v>
      </c>
      <c r="ML208" s="136"/>
      <c r="MM208" s="179">
        <f>MM173+MM174+MM201+MM200+MM199</f>
        <v>0</v>
      </c>
      <c r="MN208" s="136"/>
      <c r="MO208" s="179">
        <f>MO173+MO174+MO201+MO200+MO199</f>
        <v>0</v>
      </c>
      <c r="MP208" s="136"/>
      <c r="MQ208" s="179">
        <f>MQ173+MQ174+MQ201+MQ200+MQ199</f>
        <v>0</v>
      </c>
      <c r="MR208" s="136"/>
      <c r="MS208" s="179">
        <f>MS173+MS174+MS201+MS200+MS199</f>
        <v>0</v>
      </c>
      <c r="MT208" s="136"/>
      <c r="MU208" s="179">
        <f>MU173+MU174+MU201+MU200+MU199</f>
        <v>0</v>
      </c>
      <c r="MV208" s="136"/>
      <c r="MW208" s="179">
        <f>MW173+MW174+MW201+MW200+MW199</f>
        <v>0</v>
      </c>
      <c r="MX208" s="136"/>
      <c r="MY208" s="179">
        <f>MY173+MY174+MY201+MY200+MY199</f>
        <v>0</v>
      </c>
      <c r="MZ208" s="136"/>
      <c r="NA208" s="179">
        <f>NA173+NA174+NA201+NA200+NA199</f>
        <v>0</v>
      </c>
      <c r="NB208" s="136"/>
      <c r="NC208" s="179">
        <f>NC173+NC174+NC201+NC200+NC199</f>
        <v>0</v>
      </c>
      <c r="ND208" s="136"/>
      <c r="NE208" s="179">
        <f>NE173+NE174+NE201+NE200+NE199</f>
        <v>0</v>
      </c>
      <c r="NF208" s="136"/>
      <c r="NG208" s="179">
        <f>NG173+NG174+NG201+NG200+NG199</f>
        <v>0</v>
      </c>
      <c r="NH208" s="136"/>
      <c r="NI208" s="179">
        <f>NI173+NI174+NI201+NI200+NI199</f>
        <v>0</v>
      </c>
      <c r="NJ208" s="136"/>
      <c r="NK208" s="179">
        <f>NK173+NK174+NK201+NK200+NK199</f>
        <v>0</v>
      </c>
      <c r="NL208" s="136"/>
      <c r="NM208" s="179">
        <f>NM173+NM174+NM201+NM200+NM199</f>
        <v>0</v>
      </c>
      <c r="NN208" s="136"/>
      <c r="NO208" s="179">
        <f>NO173+NO174+NO201+NO200+NO199</f>
        <v>0</v>
      </c>
      <c r="NP208" s="136"/>
      <c r="NQ208" s="179">
        <f>NQ173+NQ174+NQ201+NQ200+NQ199</f>
        <v>0</v>
      </c>
      <c r="NR208" s="136"/>
      <c r="NS208" s="179">
        <f>NS173+NS174+NS201+NS200+NS199</f>
        <v>0</v>
      </c>
      <c r="NT208" s="136"/>
      <c r="NU208" s="179">
        <f>NU173+NU174+NU201+NU200+NU199</f>
        <v>0</v>
      </c>
      <c r="NV208" s="136"/>
      <c r="NW208" s="179">
        <f>NW173+NW174+NW201+NW200+NW199</f>
        <v>0</v>
      </c>
      <c r="NX208" s="136"/>
      <c r="NY208" s="179">
        <f>NY173+NY174+NY201+NY200+NY199</f>
        <v>0</v>
      </c>
      <c r="NZ208" s="136"/>
      <c r="OA208" s="179">
        <f>OA173+OA174+OA201+OA200+OA199</f>
        <v>0</v>
      </c>
      <c r="OB208" s="136"/>
      <c r="OC208" s="179">
        <f>OC173+OC174+OC201+OC200+OC199</f>
        <v>0</v>
      </c>
      <c r="OD208" s="136"/>
      <c r="OE208" s="179">
        <f>OE173+OE174+OE201+OE200+OE199</f>
        <v>0</v>
      </c>
      <c r="OF208" s="136"/>
      <c r="OG208" s="179">
        <f>OG173+OG174+OG201+OG200+OG199</f>
        <v>0</v>
      </c>
      <c r="OH208" s="136"/>
      <c r="OI208" s="179">
        <f>OI173+OI174+OI201+OI200+OI199</f>
        <v>0</v>
      </c>
      <c r="OJ208" s="136"/>
      <c r="OK208" s="179">
        <f>OK173+OK174+OK201+OK200+OK199</f>
        <v>0</v>
      </c>
      <c r="OL208" s="136"/>
      <c r="OM208" s="179">
        <f>OM173+OM174+OM201+OM200+OM199</f>
        <v>0</v>
      </c>
      <c r="ON208" s="136"/>
      <c r="OO208" s="179">
        <f>OO173+OO174+OO201+OO200+OO199</f>
        <v>0</v>
      </c>
      <c r="OP208" s="136"/>
      <c r="OQ208" s="179">
        <f>OQ173+OQ174+OQ201+OQ200+OQ199</f>
        <v>0</v>
      </c>
      <c r="OR208" s="136"/>
      <c r="OS208" s="179">
        <f>OS173+OS174+OS201+OS200+OS199</f>
        <v>0</v>
      </c>
      <c r="OT208" s="136"/>
      <c r="OU208" s="179">
        <f>OU173+OU174+OU201+OU200+OU199</f>
        <v>0</v>
      </c>
      <c r="OV208" s="136"/>
      <c r="OW208" s="179">
        <f>OW173+OW174+OW201+OW200+OW199</f>
        <v>0</v>
      </c>
      <c r="OX208" s="136"/>
      <c r="OY208" s="179">
        <f>OY173+OY174+OY201+OY200+OY199</f>
        <v>0</v>
      </c>
      <c r="OZ208" s="136"/>
      <c r="PA208" s="179">
        <f>PA173+PA174+PA201+PA200+PA199</f>
        <v>0</v>
      </c>
      <c r="PB208" s="136"/>
      <c r="PC208" s="179">
        <f>PC173+PC174+PC201+PC200+PC199</f>
        <v>0</v>
      </c>
      <c r="PD208" s="136"/>
      <c r="PE208" s="179">
        <f>PE173+PE174+PE201+PE200+PE199</f>
        <v>0</v>
      </c>
      <c r="PF208" s="136"/>
      <c r="PG208" s="179">
        <f>PG173+PG174+PG201+PG200+PG199</f>
        <v>0</v>
      </c>
      <c r="PH208" s="136"/>
      <c r="PI208" s="179">
        <f>PI173+PI174+PI201+PI200+PI199</f>
        <v>0</v>
      </c>
      <c r="PJ208" s="136"/>
      <c r="PK208" s="179">
        <f>PK173+PK174+PK201+PK200+PK199</f>
        <v>0</v>
      </c>
      <c r="PL208" s="136"/>
      <c r="PM208" s="179">
        <f>PM173+PM174+PM201+PM200+PM199</f>
        <v>0</v>
      </c>
      <c r="PN208" s="136"/>
      <c r="PO208" s="179">
        <f>PO173+PO174+PO201+PO200+PO199</f>
        <v>0</v>
      </c>
      <c r="PP208" s="136"/>
      <c r="PQ208" s="179">
        <f>PQ173+PQ174+PQ201+PQ200+PQ199</f>
        <v>0</v>
      </c>
      <c r="PR208" s="136"/>
      <c r="PS208" s="179">
        <f>PS173+PS174+PS201+PS200+PS199</f>
        <v>0</v>
      </c>
      <c r="PT208" s="136"/>
      <c r="PU208" s="179">
        <f>PU173+PU174+PU201+PU200+PU199</f>
        <v>0</v>
      </c>
      <c r="PV208" s="136"/>
      <c r="PW208" s="179">
        <f>PW173+PW174+PW201+PW200+PW199</f>
        <v>0</v>
      </c>
      <c r="PX208" s="136"/>
      <c r="PY208" s="179">
        <f>PY173+PY174+PY201+PY200+PY199</f>
        <v>0</v>
      </c>
      <c r="PZ208" s="136"/>
      <c r="QA208" s="179">
        <f>QA173+QA174+QA201+QA200+QA199</f>
        <v>0</v>
      </c>
      <c r="QB208" s="136"/>
      <c r="QC208" s="179">
        <f>QC173+QC174+QC201+QC200+QC199</f>
        <v>0</v>
      </c>
      <c r="QD208" s="136"/>
      <c r="QE208" s="179">
        <f>QE173+QE174+QE201+QE200+QE199</f>
        <v>0</v>
      </c>
      <c r="QF208" s="136"/>
      <c r="QG208" s="179">
        <f>QG173+QG174+QG201+QG200+QG199</f>
        <v>0</v>
      </c>
      <c r="QH208" s="136"/>
      <c r="QI208" s="179">
        <f>QI173+QI174+QI201+QI200+QI199</f>
        <v>0</v>
      </c>
      <c r="QJ208" s="136"/>
      <c r="QK208" s="179">
        <f>QK173+QK174+QK201+QK200+QK199</f>
        <v>0</v>
      </c>
      <c r="QL208" s="136"/>
      <c r="QM208" s="179">
        <f>QM173+QM174+QM201+QM200+QM199</f>
        <v>0</v>
      </c>
      <c r="QN208" s="136"/>
      <c r="QO208" s="179">
        <f>QO173+QO174+QO201+QO200+QO199</f>
        <v>0</v>
      </c>
      <c r="QP208" s="136"/>
      <c r="QQ208" s="179">
        <f>QQ173+QQ174+QQ201+QQ200+QQ199</f>
        <v>0</v>
      </c>
      <c r="QR208" s="136"/>
      <c r="QS208" s="179">
        <f>QS173+QS174+QS201+QS200+QS199</f>
        <v>0</v>
      </c>
      <c r="QT208" s="136"/>
      <c r="QU208" s="179">
        <f>QU173+QU174+QU201+QU200+QU199</f>
        <v>0</v>
      </c>
      <c r="QV208" s="136"/>
      <c r="QW208" s="179">
        <f>QW173+QW174+QW201+QW200+QW199</f>
        <v>0</v>
      </c>
      <c r="QX208" s="136"/>
      <c r="QY208" s="179">
        <f>QY173+QY174+QY201+QY200+QY199</f>
        <v>0</v>
      </c>
      <c r="QZ208" s="136"/>
      <c r="RA208" s="179">
        <f>RA173+RA174+RA201+RA200+RA199</f>
        <v>0</v>
      </c>
      <c r="RB208" s="136"/>
      <c r="RC208" s="179">
        <f>RC173+RC174+RC201+RC200+RC199</f>
        <v>0</v>
      </c>
      <c r="RD208" s="136"/>
      <c r="RE208" s="179">
        <f>RE173+RE174+RE201+RE200+RE199</f>
        <v>0</v>
      </c>
      <c r="RF208" s="136"/>
      <c r="RG208" s="179">
        <f>RG173+RG174+RG201+RG200+RG199</f>
        <v>0</v>
      </c>
      <c r="RH208" s="136"/>
      <c r="RI208" s="179">
        <f>RI173+RI174+RI201+RI200+RI199</f>
        <v>0</v>
      </c>
      <c r="RJ208" s="136"/>
      <c r="RK208" s="179">
        <f>RK173+RK174+RK201+RK200+RK199</f>
        <v>0</v>
      </c>
      <c r="RL208" s="136"/>
      <c r="RM208" s="179">
        <f>RM173+RM174+RM201+RM200+RM199</f>
        <v>0</v>
      </c>
      <c r="RN208" s="136"/>
      <c r="RO208" s="179">
        <f>RO173+RO174+RO201+RO200+RO199</f>
        <v>0</v>
      </c>
      <c r="RP208" s="136"/>
      <c r="RQ208" s="179">
        <f>RQ173+RQ174+RQ201+RQ200+RQ199</f>
        <v>0</v>
      </c>
      <c r="RR208" s="136"/>
      <c r="RS208" s="179">
        <f>RS173+RS174+RS201+RS200+RS199</f>
        <v>0</v>
      </c>
      <c r="RT208" s="136"/>
      <c r="RU208" s="179">
        <f>RU173+RU174+RU201+RU200+RU199</f>
        <v>0</v>
      </c>
      <c r="RV208" s="136"/>
      <c r="RW208" s="179">
        <f>RW173+RW174+RW201+RW200+RW199</f>
        <v>0</v>
      </c>
      <c r="RX208" s="136"/>
      <c r="RY208" s="179">
        <f>RY173+RY174+RY201+RY200+RY199</f>
        <v>0</v>
      </c>
      <c r="RZ208" s="136"/>
      <c r="SA208" s="179">
        <f>SA173+SA174+SA201+SA200+SA199</f>
        <v>0</v>
      </c>
      <c r="SB208" s="136"/>
      <c r="SC208" s="179">
        <f>SC173+SC174+SC201+SC200+SC199</f>
        <v>0</v>
      </c>
      <c r="SD208" s="136"/>
      <c r="SE208" s="179">
        <f>SE173+SE174+SE201+SE200+SE199</f>
        <v>0</v>
      </c>
      <c r="SF208" s="136"/>
      <c r="SG208" s="179">
        <f>SG173+SG174+SG201+SG200+SG199</f>
        <v>0</v>
      </c>
      <c r="SH208" s="136"/>
      <c r="SI208" s="179">
        <f>SI173+SI174+SI201+SI200+SI199</f>
        <v>0</v>
      </c>
      <c r="SJ208" s="136"/>
      <c r="SK208" s="179">
        <f>SK173+SK174+SK201+SK200+SK199</f>
        <v>0</v>
      </c>
      <c r="SL208" s="136"/>
      <c r="SM208" s="179">
        <f>SM173+SM174+SM201+SM200+SM199</f>
        <v>0</v>
      </c>
      <c r="SN208" s="136"/>
      <c r="SO208" s="179">
        <f>SO173+SO174+SO201+SO200+SO199</f>
        <v>0</v>
      </c>
      <c r="SP208" s="136"/>
      <c r="SQ208" s="179">
        <f>SQ173+SQ174+SQ201+SQ200+SQ199</f>
        <v>0</v>
      </c>
    </row>
    <row r="209" spans="1:511" s="123" customFormat="1" x14ac:dyDescent="0.25">
      <c r="A209" s="152" t="s">
        <v>64</v>
      </c>
      <c r="B209" s="120"/>
      <c r="C209" s="215" t="e">
        <f>AVERAGE(#REF!)</f>
        <v>#REF!</v>
      </c>
      <c r="D209" s="136"/>
      <c r="E209" s="180">
        <f>SUM(E175:E180)</f>
        <v>0</v>
      </c>
      <c r="F209" s="136"/>
      <c r="G209" s="180">
        <f>SUM(G175:G180)</f>
        <v>0</v>
      </c>
      <c r="H209" s="136"/>
      <c r="I209" s="180">
        <f>SUM(I175:I180)</f>
        <v>0</v>
      </c>
      <c r="J209" s="136"/>
      <c r="K209" s="180">
        <f>SUM(K175:K180)</f>
        <v>0</v>
      </c>
      <c r="L209" s="136"/>
      <c r="M209" s="180">
        <f>SUM(M175:M180)</f>
        <v>0</v>
      </c>
      <c r="N209" s="136"/>
      <c r="O209" s="180">
        <f>SUM(O175:O180)</f>
        <v>0</v>
      </c>
      <c r="P209" s="136"/>
      <c r="Q209" s="180">
        <f>SUM(Q175:Q180)</f>
        <v>0</v>
      </c>
      <c r="R209" s="136"/>
      <c r="S209" s="180">
        <f>SUM(S175:S180)</f>
        <v>0</v>
      </c>
      <c r="T209" s="136"/>
      <c r="U209" s="180">
        <f>SUM(U175:U180)</f>
        <v>0</v>
      </c>
      <c r="V209" s="136"/>
      <c r="W209" s="180">
        <f>SUM(W175:W180)</f>
        <v>0</v>
      </c>
      <c r="X209" s="136"/>
      <c r="Y209" s="180">
        <f>SUM(Y175:Y180)</f>
        <v>0</v>
      </c>
      <c r="Z209" s="136"/>
      <c r="AA209" s="180">
        <f>SUM(AA175:AA180)</f>
        <v>0</v>
      </c>
      <c r="AB209" s="136"/>
      <c r="AC209" s="180">
        <f>SUM(AC175:AC180)</f>
        <v>0</v>
      </c>
      <c r="AD209" s="136"/>
      <c r="AE209" s="180">
        <f>SUM(AE175:AE180)</f>
        <v>0</v>
      </c>
      <c r="AF209" s="136"/>
      <c r="AG209" s="180">
        <f>SUM(AG175:AG180)</f>
        <v>0</v>
      </c>
      <c r="AH209" s="136"/>
      <c r="AI209" s="180">
        <f>SUM(AI175:AI180)</f>
        <v>0</v>
      </c>
      <c r="AJ209" s="136"/>
      <c r="AK209" s="180">
        <f>SUM(AK175:AK180)</f>
        <v>0</v>
      </c>
      <c r="AL209" s="136"/>
      <c r="AM209" s="180">
        <f>SUM(AM175:AM180)</f>
        <v>0</v>
      </c>
      <c r="AN209" s="136"/>
      <c r="AO209" s="180">
        <f>SUM(AO175:AO180)</f>
        <v>0</v>
      </c>
      <c r="AP209" s="136"/>
      <c r="AQ209" s="180">
        <f>SUM(AQ175:AQ180)</f>
        <v>0</v>
      </c>
      <c r="AR209" s="136"/>
      <c r="AS209" s="180">
        <f>SUM(AS175:AS180)</f>
        <v>0</v>
      </c>
      <c r="AT209" s="136"/>
      <c r="AU209" s="180">
        <f>SUM(AU175:AU180)</f>
        <v>0</v>
      </c>
      <c r="AV209" s="136"/>
      <c r="AW209" s="180">
        <f>SUM(AW175:AW180)</f>
        <v>0</v>
      </c>
      <c r="AX209" s="136"/>
      <c r="AY209" s="180">
        <f>SUM(AY175:AY180)</f>
        <v>0</v>
      </c>
      <c r="AZ209" s="136"/>
      <c r="BA209" s="180">
        <f>SUM(BA175:BA180)</f>
        <v>0</v>
      </c>
      <c r="BB209" s="136"/>
      <c r="BC209" s="180">
        <f>SUM(BC175:BC180)</f>
        <v>0</v>
      </c>
      <c r="BD209" s="136"/>
      <c r="BE209" s="180">
        <f>SUM(BE175:BE180)</f>
        <v>0</v>
      </c>
      <c r="BF209" s="136"/>
      <c r="BG209" s="180">
        <f>SUM(BG175:BG180)</f>
        <v>0</v>
      </c>
      <c r="BH209" s="136"/>
      <c r="BI209" s="180">
        <f>SUM(BI175:BI180)</f>
        <v>0</v>
      </c>
      <c r="BJ209" s="136"/>
      <c r="BK209" s="180">
        <f>SUM(BK175:BK180)</f>
        <v>0</v>
      </c>
      <c r="BL209" s="136"/>
      <c r="BM209" s="180">
        <f>SUM(BM175:BM180)</f>
        <v>0</v>
      </c>
      <c r="BN209" s="136"/>
      <c r="BO209" s="180">
        <f>SUM(BO175:BO180)</f>
        <v>0</v>
      </c>
      <c r="BP209" s="136"/>
      <c r="BQ209" s="180">
        <f>SUM(BQ175:BQ180)</f>
        <v>0</v>
      </c>
      <c r="BR209" s="136"/>
      <c r="BS209" s="180">
        <f>SUM(BS175:BS180)</f>
        <v>0</v>
      </c>
      <c r="BT209" s="136"/>
      <c r="BU209" s="180">
        <f>SUM(BU175:BU180)</f>
        <v>0</v>
      </c>
      <c r="BV209" s="136"/>
      <c r="BW209" s="180">
        <f>SUM(BW175:BW180)</f>
        <v>0</v>
      </c>
      <c r="BX209" s="136"/>
      <c r="BY209" s="180">
        <f>SUM(BY175:BY180)</f>
        <v>0</v>
      </c>
      <c r="BZ209" s="136"/>
      <c r="CA209" s="180">
        <f>SUM(CA175:CA180)</f>
        <v>0</v>
      </c>
      <c r="CB209" s="136"/>
      <c r="CC209" s="180">
        <f>SUM(CC175:CC180)</f>
        <v>0</v>
      </c>
      <c r="CD209" s="136"/>
      <c r="CE209" s="180">
        <f>SUM(CE175:CE180)</f>
        <v>0</v>
      </c>
      <c r="CF209" s="136"/>
      <c r="CG209" s="180">
        <f>SUM(CG175:CG180)</f>
        <v>0</v>
      </c>
      <c r="CH209" s="136"/>
      <c r="CI209" s="180">
        <f>SUM(CI175:CI180)</f>
        <v>0</v>
      </c>
      <c r="CJ209" s="136"/>
      <c r="CK209" s="180">
        <f>SUM(CK175:CK180)</f>
        <v>0</v>
      </c>
      <c r="CL209" s="136"/>
      <c r="CM209" s="180">
        <f>SUM(CM175:CM180)</f>
        <v>0</v>
      </c>
      <c r="CN209" s="136"/>
      <c r="CO209" s="180">
        <f>SUM(CO175:CO180)</f>
        <v>0</v>
      </c>
      <c r="CP209" s="136"/>
      <c r="CQ209" s="180">
        <f>SUM(CQ175:CQ180)</f>
        <v>0</v>
      </c>
      <c r="CR209" s="136"/>
      <c r="CS209" s="180">
        <f>SUM(CS175:CS180)</f>
        <v>0</v>
      </c>
      <c r="CT209" s="136"/>
      <c r="CU209" s="180">
        <f>SUM(CU175:CU180)</f>
        <v>0</v>
      </c>
      <c r="CV209" s="136"/>
      <c r="CW209" s="180">
        <f>SUM(CW175:CW180)</f>
        <v>0</v>
      </c>
      <c r="CX209" s="136"/>
      <c r="CY209" s="180">
        <f>SUM(CY175:CY180)</f>
        <v>0</v>
      </c>
      <c r="CZ209" s="136"/>
      <c r="DA209" s="180">
        <f>SUM(DA175:DA180)</f>
        <v>0</v>
      </c>
      <c r="DB209" s="136"/>
      <c r="DC209" s="180">
        <f>SUM(DC175:DC180)</f>
        <v>0</v>
      </c>
      <c r="DD209" s="136"/>
      <c r="DE209" s="180">
        <f>SUM(DE175:DE180)</f>
        <v>0</v>
      </c>
      <c r="DF209" s="136"/>
      <c r="DG209" s="180">
        <f>SUM(DG175:DG180)</f>
        <v>0</v>
      </c>
      <c r="DH209" s="136"/>
      <c r="DI209" s="180">
        <f>SUM(DI175:DI180)</f>
        <v>0</v>
      </c>
      <c r="DJ209" s="136"/>
      <c r="DK209" s="180">
        <f>SUM(DK175:DK180)</f>
        <v>0</v>
      </c>
      <c r="DL209" s="136"/>
      <c r="DM209" s="180">
        <f>SUM(DM175:DM180)</f>
        <v>0</v>
      </c>
      <c r="DN209" s="136"/>
      <c r="DO209" s="180">
        <f>SUM(DO175:DO180)</f>
        <v>0</v>
      </c>
      <c r="DP209" s="136"/>
      <c r="DQ209" s="180">
        <f>SUM(DQ175:DQ180)</f>
        <v>0</v>
      </c>
      <c r="DR209" s="136"/>
      <c r="DS209" s="180">
        <f>SUM(DS175:DS180)</f>
        <v>0</v>
      </c>
      <c r="DT209" s="136"/>
      <c r="DU209" s="180">
        <f>SUM(DU175:DU180)</f>
        <v>0</v>
      </c>
      <c r="DV209" s="136"/>
      <c r="DW209" s="180">
        <f>SUM(DW175:DW180)</f>
        <v>0</v>
      </c>
      <c r="DX209" s="136"/>
      <c r="DY209" s="180">
        <f>SUM(DY175:DY180)</f>
        <v>0</v>
      </c>
      <c r="DZ209" s="136"/>
      <c r="EA209" s="180">
        <f>SUM(EA175:EA180)</f>
        <v>0</v>
      </c>
      <c r="EB209" s="136"/>
      <c r="EC209" s="180">
        <f>SUM(EC175:EC180)</f>
        <v>0</v>
      </c>
      <c r="ED209" s="136"/>
      <c r="EE209" s="180">
        <f>SUM(EE175:EE180)</f>
        <v>0</v>
      </c>
      <c r="EF209" s="136"/>
      <c r="EG209" s="180">
        <f>SUM(EG175:EG180)</f>
        <v>0</v>
      </c>
      <c r="EH209" s="136"/>
      <c r="EI209" s="180">
        <f>SUM(EI175:EI180)</f>
        <v>0</v>
      </c>
      <c r="EJ209" s="136"/>
      <c r="EK209" s="180">
        <f>SUM(EK175:EK180)</f>
        <v>0</v>
      </c>
      <c r="EL209" s="136"/>
      <c r="EM209" s="180">
        <f>SUM(EM175:EM180)</f>
        <v>0</v>
      </c>
      <c r="EN209" s="136"/>
      <c r="EO209" s="180">
        <f>SUM(EO175:EO180)</f>
        <v>0</v>
      </c>
      <c r="EP209" s="136"/>
      <c r="EQ209" s="180">
        <f>SUM(EQ175:EQ180)</f>
        <v>0</v>
      </c>
      <c r="ER209" s="136"/>
      <c r="ES209" s="180">
        <f>SUM(ES175:ES180)</f>
        <v>0</v>
      </c>
      <c r="ET209" s="136"/>
      <c r="EU209" s="180">
        <f>SUM(EU175:EU180)</f>
        <v>0</v>
      </c>
      <c r="EV209" s="136"/>
      <c r="EW209" s="180">
        <f>SUM(EW175:EW180)</f>
        <v>0</v>
      </c>
      <c r="EX209" s="136"/>
      <c r="EY209" s="180">
        <f>SUM(EY175:EY180)</f>
        <v>0</v>
      </c>
      <c r="EZ209" s="136"/>
      <c r="FA209" s="180">
        <f>SUM(FA175:FA180)</f>
        <v>0</v>
      </c>
      <c r="FB209" s="136"/>
      <c r="FC209" s="180">
        <f>SUM(FC175:FC180)</f>
        <v>0</v>
      </c>
      <c r="FD209" s="136"/>
      <c r="FE209" s="180">
        <f>SUM(FE175:FE180)</f>
        <v>0</v>
      </c>
      <c r="FF209" s="136"/>
      <c r="FG209" s="180">
        <f>SUM(FG175:FG180)</f>
        <v>0</v>
      </c>
      <c r="FH209" s="136"/>
      <c r="FI209" s="180">
        <f>SUM(FI175:FI180)</f>
        <v>0</v>
      </c>
      <c r="FJ209" s="136"/>
      <c r="FK209" s="180">
        <f>SUM(FK175:FK180)</f>
        <v>0</v>
      </c>
      <c r="FL209" s="136"/>
      <c r="FM209" s="180">
        <f>SUM(FM175:FM180)</f>
        <v>0</v>
      </c>
      <c r="FN209" s="136"/>
      <c r="FO209" s="180">
        <f>SUM(FO175:FO180)</f>
        <v>0</v>
      </c>
      <c r="FP209" s="136"/>
      <c r="FQ209" s="180">
        <f>SUM(FQ175:FQ180)</f>
        <v>0</v>
      </c>
      <c r="FR209" s="136"/>
      <c r="FS209" s="180">
        <f>SUM(FS175:FS180)</f>
        <v>0</v>
      </c>
      <c r="FT209" s="136"/>
      <c r="FU209" s="180">
        <f>SUM(FU175:FU180)</f>
        <v>0</v>
      </c>
      <c r="FV209" s="136"/>
      <c r="FW209" s="180">
        <f>SUM(FW175:FW180)</f>
        <v>0</v>
      </c>
      <c r="FX209" s="136"/>
      <c r="FY209" s="180">
        <f>SUM(FY175:FY180)</f>
        <v>0</v>
      </c>
      <c r="FZ209" s="136"/>
      <c r="GA209" s="180">
        <f>SUM(GA175:GA180)</f>
        <v>0</v>
      </c>
      <c r="GB209" s="136"/>
      <c r="GC209" s="180">
        <f>SUM(GC175:GC180)</f>
        <v>0</v>
      </c>
      <c r="GD209" s="136"/>
      <c r="GE209" s="180">
        <f>SUM(GE175:GE180)</f>
        <v>0</v>
      </c>
      <c r="GF209" s="136"/>
      <c r="GG209" s="180">
        <f>SUM(GG175:GG180)</f>
        <v>0</v>
      </c>
      <c r="GH209" s="136"/>
      <c r="GI209" s="180">
        <f>SUM(GI175:GI180)</f>
        <v>0</v>
      </c>
      <c r="GJ209" s="136"/>
      <c r="GK209" s="180">
        <f>SUM(GK175:GK180)</f>
        <v>0</v>
      </c>
      <c r="GL209" s="136"/>
      <c r="GM209" s="180">
        <f>SUM(GM175:GM180)</f>
        <v>0</v>
      </c>
      <c r="GN209" s="136"/>
      <c r="GO209" s="180">
        <f>SUM(GO175:GO180)</f>
        <v>0</v>
      </c>
      <c r="GP209" s="136"/>
      <c r="GQ209" s="180">
        <f>SUM(GQ175:GQ180)</f>
        <v>0</v>
      </c>
      <c r="GR209" s="136"/>
      <c r="GS209" s="180">
        <f>SUM(GS175:GS180)</f>
        <v>0</v>
      </c>
      <c r="GT209" s="136"/>
      <c r="GU209" s="180">
        <f>SUM(GU175:GU180)</f>
        <v>0</v>
      </c>
      <c r="GV209" s="136"/>
      <c r="GW209" s="180">
        <f>SUM(GW175:GW180)</f>
        <v>0</v>
      </c>
      <c r="GX209" s="136"/>
      <c r="GY209" s="180">
        <f>SUM(GY175:GY180)</f>
        <v>0</v>
      </c>
      <c r="GZ209" s="136"/>
      <c r="HA209" s="180">
        <f>SUM(HA175:HA180)</f>
        <v>0</v>
      </c>
      <c r="HB209" s="136"/>
      <c r="HC209" s="180">
        <f>SUM(HC175:HC180)</f>
        <v>0</v>
      </c>
      <c r="HD209" s="136"/>
      <c r="HE209" s="180">
        <f>SUM(HE175:HE180)</f>
        <v>0</v>
      </c>
      <c r="HF209" s="136"/>
      <c r="HG209" s="180">
        <f>SUM(HG175:HG180)</f>
        <v>0</v>
      </c>
      <c r="HH209" s="136"/>
      <c r="HI209" s="180">
        <f>SUM(HI175:HI180)</f>
        <v>0</v>
      </c>
      <c r="HJ209" s="136"/>
      <c r="HK209" s="180">
        <f>SUM(HK175:HK180)</f>
        <v>0</v>
      </c>
      <c r="HL209" s="136"/>
      <c r="HM209" s="180">
        <f>SUM(HM175:HM180)</f>
        <v>0</v>
      </c>
      <c r="HN209" s="136"/>
      <c r="HO209" s="180">
        <f>SUM(HO175:HO180)</f>
        <v>0</v>
      </c>
      <c r="HP209" s="136"/>
      <c r="HQ209" s="180">
        <f>SUM(HQ175:HQ180)</f>
        <v>0</v>
      </c>
      <c r="HR209" s="136"/>
      <c r="HS209" s="180">
        <f>SUM(HS175:HS180)</f>
        <v>0</v>
      </c>
      <c r="HT209" s="136"/>
      <c r="HU209" s="180">
        <f>SUM(HU175:HU180)</f>
        <v>0</v>
      </c>
      <c r="HV209" s="136"/>
      <c r="HW209" s="180">
        <f>SUM(HW175:HW180)</f>
        <v>0</v>
      </c>
      <c r="HX209" s="136"/>
      <c r="HY209" s="180">
        <f>SUM(HY175:HY180)</f>
        <v>0</v>
      </c>
      <c r="HZ209" s="136"/>
      <c r="IA209" s="180">
        <f>SUM(IA175:IA180)</f>
        <v>0</v>
      </c>
      <c r="IB209" s="136"/>
      <c r="IC209" s="180">
        <f>SUM(IC175:IC180)</f>
        <v>0</v>
      </c>
      <c r="ID209" s="136"/>
      <c r="IE209" s="180">
        <f>SUM(IE175:IE180)</f>
        <v>0</v>
      </c>
      <c r="IF209" s="136"/>
      <c r="IG209" s="180">
        <f>SUM(IG175:IG180)</f>
        <v>0</v>
      </c>
      <c r="IH209" s="136"/>
      <c r="II209" s="180">
        <f>SUM(II175:II180)</f>
        <v>0</v>
      </c>
      <c r="IJ209" s="136"/>
      <c r="IK209" s="180">
        <f>SUM(IK175:IK180)</f>
        <v>0</v>
      </c>
      <c r="IL209" s="136"/>
      <c r="IM209" s="180">
        <f>SUM(IM175:IM180)</f>
        <v>0</v>
      </c>
      <c r="IN209" s="136"/>
      <c r="IO209" s="180">
        <f>SUM(IO175:IO180)</f>
        <v>0</v>
      </c>
      <c r="IP209" s="136"/>
      <c r="IQ209" s="180">
        <f>SUM(IQ175:IQ180)</f>
        <v>0</v>
      </c>
      <c r="IR209" s="136"/>
      <c r="IS209" s="180">
        <f>SUM(IS175:IS180)</f>
        <v>0</v>
      </c>
      <c r="IT209" s="136"/>
      <c r="IU209" s="180">
        <f>SUM(IU175:IU180)</f>
        <v>0</v>
      </c>
      <c r="IV209" s="136"/>
      <c r="IW209" s="180">
        <f>SUM(IW175:IW180)</f>
        <v>0</v>
      </c>
      <c r="IX209" s="136"/>
      <c r="IY209" s="180">
        <f>SUM(IY175:IY180)</f>
        <v>0</v>
      </c>
      <c r="IZ209" s="136"/>
      <c r="JA209" s="180">
        <f>SUM(JA175:JA180)</f>
        <v>0</v>
      </c>
      <c r="JB209" s="136"/>
      <c r="JC209" s="180">
        <f>SUM(JC175:JC180)</f>
        <v>0</v>
      </c>
      <c r="JD209" s="136"/>
      <c r="JE209" s="180">
        <f>SUM(JE175:JE180)</f>
        <v>0</v>
      </c>
      <c r="JF209" s="136"/>
      <c r="JG209" s="180">
        <f>SUM(JG175:JG180)</f>
        <v>0</v>
      </c>
      <c r="JH209" s="136"/>
      <c r="JI209" s="180">
        <f>SUM(JI175:JI180)</f>
        <v>0</v>
      </c>
      <c r="JJ209" s="136"/>
      <c r="JK209" s="180">
        <f>SUM(JK175:JK180)</f>
        <v>0</v>
      </c>
      <c r="JL209" s="136"/>
      <c r="JM209" s="180">
        <f>SUM(JM175:JM180)</f>
        <v>0</v>
      </c>
      <c r="JN209" s="136"/>
      <c r="JO209" s="180">
        <f>SUM(JO175:JO180)</f>
        <v>0</v>
      </c>
      <c r="JP209" s="136"/>
      <c r="JQ209" s="180">
        <f>SUM(JQ175:JQ180)</f>
        <v>0</v>
      </c>
      <c r="JR209" s="136"/>
      <c r="JS209" s="180">
        <f>SUM(JS175:JS180)</f>
        <v>0</v>
      </c>
      <c r="JT209" s="136"/>
      <c r="JU209" s="180">
        <f>SUM(JU175:JU180)</f>
        <v>0</v>
      </c>
      <c r="JV209" s="136"/>
      <c r="JW209" s="180">
        <f>SUM(JW175:JW180)</f>
        <v>0</v>
      </c>
      <c r="JX209" s="136"/>
      <c r="JY209" s="180">
        <f>SUM(JY175:JY180)</f>
        <v>0</v>
      </c>
      <c r="JZ209" s="136"/>
      <c r="KA209" s="180">
        <f>SUM(KA175:KA180)</f>
        <v>0</v>
      </c>
      <c r="KB209" s="136"/>
      <c r="KC209" s="180">
        <f>SUM(KC175:KC180)</f>
        <v>0</v>
      </c>
      <c r="KD209" s="136"/>
      <c r="KE209" s="180">
        <f>SUM(KE175:KE180)</f>
        <v>0</v>
      </c>
      <c r="KF209" s="136"/>
      <c r="KG209" s="180">
        <f>SUM(KG175:KG180)</f>
        <v>0</v>
      </c>
      <c r="KH209" s="136"/>
      <c r="KI209" s="180">
        <f>SUM(KI175:KI180)</f>
        <v>0</v>
      </c>
      <c r="KJ209" s="136"/>
      <c r="KK209" s="180">
        <f>SUM(KK175:KK180)</f>
        <v>0</v>
      </c>
      <c r="KL209" s="136"/>
      <c r="KM209" s="180">
        <f>SUM(KM175:KM180)</f>
        <v>0</v>
      </c>
      <c r="KN209" s="136"/>
      <c r="KO209" s="180">
        <f>SUM(KO175:KO180)</f>
        <v>0</v>
      </c>
      <c r="KP209" s="136"/>
      <c r="KQ209" s="180">
        <f>SUM(KQ175:KQ180)</f>
        <v>0</v>
      </c>
      <c r="KR209" s="136"/>
      <c r="KS209" s="180">
        <f>SUM(KS175:KS180)</f>
        <v>0</v>
      </c>
      <c r="KT209" s="136"/>
      <c r="KU209" s="180">
        <f>SUM(KU175:KU180)</f>
        <v>0</v>
      </c>
      <c r="KV209" s="136"/>
      <c r="KW209" s="180">
        <f>SUM(KW175:KW180)</f>
        <v>0</v>
      </c>
      <c r="KX209" s="136"/>
      <c r="KY209" s="180">
        <f>SUM(KY175:KY180)</f>
        <v>0</v>
      </c>
      <c r="KZ209" s="136"/>
      <c r="LA209" s="180">
        <f>SUM(LA175:LA180)</f>
        <v>0</v>
      </c>
      <c r="LB209" s="136"/>
      <c r="LC209" s="180">
        <f>SUM(LC175:LC180)</f>
        <v>0</v>
      </c>
      <c r="LD209" s="136"/>
      <c r="LE209" s="180">
        <f>SUM(LE175:LE180)</f>
        <v>0</v>
      </c>
      <c r="LF209" s="136"/>
      <c r="LG209" s="180">
        <f>SUM(LG175:LG180)</f>
        <v>0</v>
      </c>
      <c r="LH209" s="136"/>
      <c r="LI209" s="180">
        <f>SUM(LI175:LI180)</f>
        <v>0</v>
      </c>
      <c r="LJ209" s="136"/>
      <c r="LK209" s="180">
        <f>SUM(LK175:LK180)</f>
        <v>0</v>
      </c>
      <c r="LL209" s="136"/>
      <c r="LM209" s="180">
        <f>SUM(LM175:LM180)</f>
        <v>0</v>
      </c>
      <c r="LN209" s="136"/>
      <c r="LO209" s="180">
        <f>SUM(LO175:LO180)</f>
        <v>0</v>
      </c>
      <c r="LP209" s="136"/>
      <c r="LQ209" s="180">
        <f>SUM(LQ175:LQ180)</f>
        <v>0</v>
      </c>
      <c r="LR209" s="136"/>
      <c r="LS209" s="180">
        <f>SUM(LS175:LS180)</f>
        <v>0</v>
      </c>
      <c r="LT209" s="136"/>
      <c r="LU209" s="180">
        <f>SUM(LU175:LU180)</f>
        <v>0</v>
      </c>
      <c r="LV209" s="136"/>
      <c r="LW209" s="180">
        <f>SUM(LW175:LW180)</f>
        <v>0</v>
      </c>
      <c r="LX209" s="136"/>
      <c r="LY209" s="180">
        <f>SUM(LY175:LY180)</f>
        <v>0</v>
      </c>
      <c r="LZ209" s="136"/>
      <c r="MA209" s="180">
        <f>SUM(MA175:MA180)</f>
        <v>0</v>
      </c>
      <c r="MB209" s="136"/>
      <c r="MC209" s="180">
        <f>SUM(MC175:MC180)</f>
        <v>0</v>
      </c>
      <c r="MD209" s="136"/>
      <c r="ME209" s="180">
        <f>SUM(ME175:ME180)</f>
        <v>0</v>
      </c>
      <c r="MF209" s="136"/>
      <c r="MG209" s="180">
        <f>SUM(MG175:MG180)</f>
        <v>0</v>
      </c>
      <c r="MH209" s="136"/>
      <c r="MI209" s="180">
        <f>SUM(MI175:MI180)</f>
        <v>0</v>
      </c>
      <c r="MJ209" s="136"/>
      <c r="MK209" s="180">
        <f>SUM(MK175:MK180)</f>
        <v>0</v>
      </c>
      <c r="ML209" s="136"/>
      <c r="MM209" s="180">
        <f>SUM(MM175:MM180)</f>
        <v>0</v>
      </c>
      <c r="MN209" s="136"/>
      <c r="MO209" s="180">
        <f>SUM(MO175:MO180)</f>
        <v>0</v>
      </c>
      <c r="MP209" s="136"/>
      <c r="MQ209" s="180">
        <f>SUM(MQ175:MQ180)</f>
        <v>0</v>
      </c>
      <c r="MR209" s="136"/>
      <c r="MS209" s="180">
        <f>SUM(MS175:MS180)</f>
        <v>0</v>
      </c>
      <c r="MT209" s="136"/>
      <c r="MU209" s="180">
        <f>SUM(MU175:MU180)</f>
        <v>0</v>
      </c>
      <c r="MV209" s="136"/>
      <c r="MW209" s="180">
        <f>SUM(MW175:MW180)</f>
        <v>0</v>
      </c>
      <c r="MX209" s="136"/>
      <c r="MY209" s="180">
        <f>SUM(MY175:MY180)</f>
        <v>0</v>
      </c>
      <c r="MZ209" s="136"/>
      <c r="NA209" s="180">
        <f>SUM(NA175:NA180)</f>
        <v>0</v>
      </c>
      <c r="NB209" s="136"/>
      <c r="NC209" s="180">
        <f>SUM(NC175:NC180)</f>
        <v>0</v>
      </c>
      <c r="ND209" s="136"/>
      <c r="NE209" s="180">
        <f>SUM(NE175:NE180)</f>
        <v>0</v>
      </c>
      <c r="NF209" s="136"/>
      <c r="NG209" s="180">
        <f>SUM(NG175:NG180)</f>
        <v>0</v>
      </c>
      <c r="NH209" s="136"/>
      <c r="NI209" s="180">
        <f>SUM(NI175:NI180)</f>
        <v>0</v>
      </c>
      <c r="NJ209" s="136"/>
      <c r="NK209" s="180">
        <f>SUM(NK175:NK180)</f>
        <v>0</v>
      </c>
      <c r="NL209" s="136"/>
      <c r="NM209" s="180">
        <f>SUM(NM175:NM180)</f>
        <v>0</v>
      </c>
      <c r="NN209" s="136"/>
      <c r="NO209" s="180">
        <f>SUM(NO175:NO180)</f>
        <v>0</v>
      </c>
      <c r="NP209" s="136"/>
      <c r="NQ209" s="180">
        <f>SUM(NQ175:NQ180)</f>
        <v>0</v>
      </c>
      <c r="NR209" s="136"/>
      <c r="NS209" s="180">
        <f>SUM(NS175:NS180)</f>
        <v>0</v>
      </c>
      <c r="NT209" s="136"/>
      <c r="NU209" s="180">
        <f>SUM(NU175:NU180)</f>
        <v>0</v>
      </c>
      <c r="NV209" s="136"/>
      <c r="NW209" s="180">
        <f>SUM(NW175:NW180)</f>
        <v>0</v>
      </c>
      <c r="NX209" s="136"/>
      <c r="NY209" s="180">
        <f>SUM(NY175:NY180)</f>
        <v>0</v>
      </c>
      <c r="NZ209" s="136"/>
      <c r="OA209" s="180">
        <f>SUM(OA175:OA180)</f>
        <v>0</v>
      </c>
      <c r="OB209" s="136"/>
      <c r="OC209" s="180">
        <f>SUM(OC175:OC180)</f>
        <v>0</v>
      </c>
      <c r="OD209" s="136"/>
      <c r="OE209" s="180">
        <f>SUM(OE175:OE180)</f>
        <v>0</v>
      </c>
      <c r="OF209" s="136"/>
      <c r="OG209" s="180">
        <f>SUM(OG175:OG180)</f>
        <v>0</v>
      </c>
      <c r="OH209" s="136"/>
      <c r="OI209" s="180">
        <f>SUM(OI175:OI180)</f>
        <v>0</v>
      </c>
      <c r="OJ209" s="136"/>
      <c r="OK209" s="180">
        <f>SUM(OK175:OK180)</f>
        <v>0</v>
      </c>
      <c r="OL209" s="136"/>
      <c r="OM209" s="180">
        <f>SUM(OM175:OM180)</f>
        <v>0</v>
      </c>
      <c r="ON209" s="136"/>
      <c r="OO209" s="180">
        <f>SUM(OO175:OO180)</f>
        <v>0</v>
      </c>
      <c r="OP209" s="136"/>
      <c r="OQ209" s="180">
        <f>SUM(OQ175:OQ180)</f>
        <v>0</v>
      </c>
      <c r="OR209" s="136"/>
      <c r="OS209" s="180">
        <f>SUM(OS175:OS180)</f>
        <v>0</v>
      </c>
      <c r="OT209" s="136"/>
      <c r="OU209" s="180">
        <f>SUM(OU175:OU180)</f>
        <v>0</v>
      </c>
      <c r="OV209" s="136"/>
      <c r="OW209" s="180">
        <f>SUM(OW175:OW180)</f>
        <v>0</v>
      </c>
      <c r="OX209" s="136"/>
      <c r="OY209" s="180">
        <f>SUM(OY175:OY180)</f>
        <v>0</v>
      </c>
      <c r="OZ209" s="136"/>
      <c r="PA209" s="180">
        <f>SUM(PA175:PA180)</f>
        <v>0</v>
      </c>
      <c r="PB209" s="136"/>
      <c r="PC209" s="180">
        <f>SUM(PC175:PC180)</f>
        <v>0</v>
      </c>
      <c r="PD209" s="136"/>
      <c r="PE209" s="180">
        <f>SUM(PE175:PE180)</f>
        <v>0</v>
      </c>
      <c r="PF209" s="136"/>
      <c r="PG209" s="180">
        <f>SUM(PG175:PG180)</f>
        <v>0</v>
      </c>
      <c r="PH209" s="136"/>
      <c r="PI209" s="180">
        <f>SUM(PI175:PI180)</f>
        <v>0</v>
      </c>
      <c r="PJ209" s="136"/>
      <c r="PK209" s="180">
        <f>SUM(PK175:PK180)</f>
        <v>0</v>
      </c>
      <c r="PL209" s="136"/>
      <c r="PM209" s="180">
        <f>SUM(PM175:PM180)</f>
        <v>0</v>
      </c>
      <c r="PN209" s="136"/>
      <c r="PO209" s="180">
        <f>SUM(PO175:PO180)</f>
        <v>0</v>
      </c>
      <c r="PP209" s="136"/>
      <c r="PQ209" s="180">
        <f>SUM(PQ175:PQ180)</f>
        <v>0</v>
      </c>
      <c r="PR209" s="136"/>
      <c r="PS209" s="180">
        <f>SUM(PS175:PS180)</f>
        <v>0</v>
      </c>
      <c r="PT209" s="136"/>
      <c r="PU209" s="180">
        <f>SUM(PU175:PU180)</f>
        <v>0</v>
      </c>
      <c r="PV209" s="136"/>
      <c r="PW209" s="180">
        <f>SUM(PW175:PW180)</f>
        <v>0</v>
      </c>
      <c r="PX209" s="136"/>
      <c r="PY209" s="180">
        <f>SUM(PY175:PY180)</f>
        <v>0</v>
      </c>
      <c r="PZ209" s="136"/>
      <c r="QA209" s="180">
        <f>SUM(QA175:QA180)</f>
        <v>0</v>
      </c>
      <c r="QB209" s="136"/>
      <c r="QC209" s="180">
        <f>SUM(QC175:QC180)</f>
        <v>0</v>
      </c>
      <c r="QD209" s="136"/>
      <c r="QE209" s="180">
        <f>SUM(QE175:QE180)</f>
        <v>0</v>
      </c>
      <c r="QF209" s="136"/>
      <c r="QG209" s="180">
        <f>SUM(QG175:QG180)</f>
        <v>0</v>
      </c>
      <c r="QH209" s="136"/>
      <c r="QI209" s="180">
        <f>SUM(QI175:QI180)</f>
        <v>0</v>
      </c>
      <c r="QJ209" s="136"/>
      <c r="QK209" s="180">
        <f>SUM(QK175:QK180)</f>
        <v>0</v>
      </c>
      <c r="QL209" s="136"/>
      <c r="QM209" s="180">
        <f>SUM(QM175:QM180)</f>
        <v>0</v>
      </c>
      <c r="QN209" s="136"/>
      <c r="QO209" s="180">
        <f>SUM(QO175:QO180)</f>
        <v>0</v>
      </c>
      <c r="QP209" s="136"/>
      <c r="QQ209" s="180">
        <f>SUM(QQ175:QQ180)</f>
        <v>0</v>
      </c>
      <c r="QR209" s="136"/>
      <c r="QS209" s="180">
        <f>SUM(QS175:QS180)</f>
        <v>0</v>
      </c>
      <c r="QT209" s="136"/>
      <c r="QU209" s="180">
        <f>SUM(QU175:QU180)</f>
        <v>0</v>
      </c>
      <c r="QV209" s="136"/>
      <c r="QW209" s="180">
        <f>SUM(QW175:QW180)</f>
        <v>0</v>
      </c>
      <c r="QX209" s="136"/>
      <c r="QY209" s="180">
        <f>SUM(QY175:QY180)</f>
        <v>0</v>
      </c>
      <c r="QZ209" s="136"/>
      <c r="RA209" s="180">
        <f>SUM(RA175:RA180)</f>
        <v>0</v>
      </c>
      <c r="RB209" s="136"/>
      <c r="RC209" s="180">
        <f>SUM(RC175:RC180)</f>
        <v>0</v>
      </c>
      <c r="RD209" s="136"/>
      <c r="RE209" s="180">
        <f>SUM(RE175:RE180)</f>
        <v>0</v>
      </c>
      <c r="RF209" s="136"/>
      <c r="RG209" s="180">
        <f>SUM(RG175:RG180)</f>
        <v>0</v>
      </c>
      <c r="RH209" s="136"/>
      <c r="RI209" s="180">
        <f>SUM(RI175:RI180)</f>
        <v>0</v>
      </c>
      <c r="RJ209" s="136"/>
      <c r="RK209" s="180">
        <f>SUM(RK175:RK180)</f>
        <v>0</v>
      </c>
      <c r="RL209" s="136"/>
      <c r="RM209" s="180">
        <f>SUM(RM175:RM180)</f>
        <v>0</v>
      </c>
      <c r="RN209" s="136"/>
      <c r="RO209" s="180">
        <f>SUM(RO175:RO180)</f>
        <v>0</v>
      </c>
      <c r="RP209" s="136"/>
      <c r="RQ209" s="180">
        <f>SUM(RQ175:RQ180)</f>
        <v>0</v>
      </c>
      <c r="RR209" s="136"/>
      <c r="RS209" s="180">
        <f>SUM(RS175:RS180)</f>
        <v>0</v>
      </c>
      <c r="RT209" s="136"/>
      <c r="RU209" s="180">
        <f>SUM(RU175:RU180)</f>
        <v>0</v>
      </c>
      <c r="RV209" s="136"/>
      <c r="RW209" s="180">
        <f>SUM(RW175:RW180)</f>
        <v>0</v>
      </c>
      <c r="RX209" s="136"/>
      <c r="RY209" s="180">
        <f>SUM(RY175:RY180)</f>
        <v>0</v>
      </c>
      <c r="RZ209" s="136"/>
      <c r="SA209" s="180">
        <f>SUM(SA175:SA180)</f>
        <v>0</v>
      </c>
      <c r="SB209" s="136"/>
      <c r="SC209" s="180">
        <f>SUM(SC175:SC180)</f>
        <v>0</v>
      </c>
      <c r="SD209" s="136"/>
      <c r="SE209" s="180">
        <f>SUM(SE175:SE180)</f>
        <v>0</v>
      </c>
      <c r="SF209" s="136"/>
      <c r="SG209" s="180">
        <f>SUM(SG175:SG180)</f>
        <v>0</v>
      </c>
      <c r="SH209" s="136"/>
      <c r="SI209" s="180">
        <f>SUM(SI175:SI180)</f>
        <v>0</v>
      </c>
      <c r="SJ209" s="136"/>
      <c r="SK209" s="180">
        <f>SUM(SK175:SK180)</f>
        <v>0</v>
      </c>
      <c r="SL209" s="136"/>
      <c r="SM209" s="180">
        <f>SUM(SM175:SM180)</f>
        <v>0</v>
      </c>
      <c r="SN209" s="136"/>
      <c r="SO209" s="180">
        <f>SUM(SO175:SO180)</f>
        <v>0</v>
      </c>
      <c r="SP209" s="136"/>
      <c r="SQ209" s="180">
        <f>SUM(SQ175:SQ180)</f>
        <v>0</v>
      </c>
    </row>
    <row r="210" spans="1:511" s="123" customFormat="1" x14ac:dyDescent="0.25">
      <c r="A210" s="159" t="s">
        <v>198</v>
      </c>
      <c r="B210" s="120"/>
      <c r="C210" s="216" t="e">
        <f>AVERAGE(#REF!)</f>
        <v>#REF!</v>
      </c>
      <c r="D210" s="136"/>
      <c r="E210" s="181">
        <f>SUM(E199:E201)+E186+E187+E188+E189+E190+E191+E192+E193</f>
        <v>0</v>
      </c>
      <c r="F210" s="136"/>
      <c r="G210" s="181">
        <f>SUM(G199:G201)+G186+G187+G188+G189+G190+G191+G192+G193</f>
        <v>0</v>
      </c>
      <c r="H210" s="136"/>
      <c r="I210" s="181">
        <f>SUM(I199:I201)+I186+I187+I188+I189+I190+I191+I192+I193</f>
        <v>0</v>
      </c>
      <c r="J210" s="136"/>
      <c r="K210" s="181">
        <f>SUM(K199:K201)+K186+K187+K188+K189+K190+K191+K192+K193</f>
        <v>0</v>
      </c>
      <c r="L210" s="136"/>
      <c r="M210" s="181">
        <f>SUM(M199:M201)+M186+M187+M188+M189+M190+M191+M192+M193</f>
        <v>0</v>
      </c>
      <c r="N210" s="136"/>
      <c r="O210" s="181">
        <f>SUM(O199:O201)+O186+O187+O188+O189+O190+O191+O192+O193</f>
        <v>0</v>
      </c>
      <c r="P210" s="136"/>
      <c r="Q210" s="181">
        <f>SUM(Q199:Q201)+Q186+Q187+Q188+Q189+Q190+Q191+Q192+Q193</f>
        <v>0</v>
      </c>
      <c r="R210" s="136"/>
      <c r="S210" s="181">
        <f>SUM(S199:S201)+S186+S187+S188+S189+S190+S191+S192+S193</f>
        <v>0</v>
      </c>
      <c r="T210" s="136"/>
      <c r="U210" s="181">
        <f>SUM(U199:U201)+U186+U187+U188+U189+U190+U191+U192+U193</f>
        <v>0</v>
      </c>
      <c r="V210" s="136"/>
      <c r="W210" s="181">
        <f>SUM(W199:W201)+W186+W187+W188+W189+W190+W191+W192+W193</f>
        <v>0</v>
      </c>
      <c r="X210" s="136"/>
      <c r="Y210" s="181">
        <f>SUM(Y199:Y201)+Y186+Y187+Y188+Y189+Y190+Y191+Y192+Y193</f>
        <v>0</v>
      </c>
      <c r="Z210" s="136"/>
      <c r="AA210" s="181">
        <f>SUM(AA199:AA201)+AA186+AA187+AA188+AA189+AA190+AA191+AA192+AA193</f>
        <v>0</v>
      </c>
      <c r="AB210" s="136"/>
      <c r="AC210" s="181">
        <f>SUM(AC199:AC201)+AC186+AC187+AC188+AC189+AC190+AC191+AC192+AC193</f>
        <v>0</v>
      </c>
      <c r="AD210" s="136"/>
      <c r="AE210" s="181">
        <f>SUM(AE199:AE201)+AE186+AE187+AE188+AE189+AE190+AE191+AE192+AE193</f>
        <v>0</v>
      </c>
      <c r="AF210" s="136"/>
      <c r="AG210" s="181">
        <f>SUM(AG199:AG201)+AG186+AG187+AG188+AG189+AG190+AG191+AG192+AG193</f>
        <v>0</v>
      </c>
      <c r="AH210" s="136"/>
      <c r="AI210" s="181">
        <f>SUM(AI199:AI201)+AI186+AI187+AI188+AI189+AI190+AI191+AI192+AI193</f>
        <v>0</v>
      </c>
      <c r="AJ210" s="136"/>
      <c r="AK210" s="181">
        <f>SUM(AK199:AK201)+AK186+AK187+AK188+AK189+AK190+AK191+AK192+AK193</f>
        <v>0</v>
      </c>
      <c r="AL210" s="136"/>
      <c r="AM210" s="181">
        <f>SUM(AM199:AM201)+AM186+AM187+AM188+AM189+AM190+AM191+AM192+AM193</f>
        <v>0</v>
      </c>
      <c r="AN210" s="136"/>
      <c r="AO210" s="181">
        <f>SUM(AO199:AO201)+AO186+AO187+AO188+AO189+AO190+AO191+AO192+AO193</f>
        <v>0</v>
      </c>
      <c r="AP210" s="136"/>
      <c r="AQ210" s="181">
        <f>SUM(AQ199:AQ201)+AQ186+AQ187+AQ188+AQ189+AQ190+AQ191+AQ192+AQ193</f>
        <v>0</v>
      </c>
      <c r="AR210" s="136"/>
      <c r="AS210" s="181">
        <f>SUM(AS199:AS201)+AS186+AS187+AS188+AS189+AS190+AS191+AS192+AS193</f>
        <v>0</v>
      </c>
      <c r="AT210" s="136"/>
      <c r="AU210" s="181">
        <f>SUM(AU199:AU201)+AU186+AU187+AU188+AU189+AU190+AU191+AU192+AU193</f>
        <v>0</v>
      </c>
      <c r="AV210" s="136"/>
      <c r="AW210" s="181">
        <f>SUM(AW199:AW201)+AW186+AW187+AW188+AW189+AW190+AW191+AW192+AW193</f>
        <v>0</v>
      </c>
      <c r="AX210" s="136"/>
      <c r="AY210" s="181">
        <f>SUM(AY199:AY201)+AY186+AY187+AY188+AY189+AY190+AY191+AY192+AY193</f>
        <v>0</v>
      </c>
      <c r="AZ210" s="136"/>
      <c r="BA210" s="181">
        <f>SUM(BA199:BA201)+BA186+BA187+BA188+BA189+BA190+BA191+BA192+BA193</f>
        <v>0</v>
      </c>
      <c r="BB210" s="136"/>
      <c r="BC210" s="181">
        <f>SUM(BC199:BC201)+BC186+BC187+BC188+BC189+BC190+BC191+BC192+BC193</f>
        <v>0</v>
      </c>
      <c r="BD210" s="136"/>
      <c r="BE210" s="181">
        <f>SUM(BE199:BE201)+BE186+BE187+BE188+BE189+BE190+BE191+BE192+BE193</f>
        <v>0</v>
      </c>
      <c r="BF210" s="136"/>
      <c r="BG210" s="181">
        <f>SUM(BG199:BG201)+BG186+BG187+BG188+BG189+BG190+BG191+BG192+BG193</f>
        <v>0</v>
      </c>
      <c r="BH210" s="136"/>
      <c r="BI210" s="181">
        <f>SUM(BI199:BI201)+BI186+BI187+BI188+BI189+BI190+BI191+BI192+BI193</f>
        <v>0</v>
      </c>
      <c r="BJ210" s="136"/>
      <c r="BK210" s="181">
        <f>SUM(BK199:BK201)+BK186+BK187+BK188+BK189+BK190+BK191+BK192+BK193</f>
        <v>0</v>
      </c>
      <c r="BL210" s="136"/>
      <c r="BM210" s="181">
        <f>SUM(BM199:BM201)+BM186+BM187+BM188+BM189+BM190+BM191+BM192+BM193</f>
        <v>0</v>
      </c>
      <c r="BN210" s="136"/>
      <c r="BO210" s="181">
        <f>SUM(BO199:BO201)+BO186+BO187+BO188+BO189+BO190+BO191+BO192+BO193</f>
        <v>0</v>
      </c>
      <c r="BP210" s="136"/>
      <c r="BQ210" s="181">
        <f>SUM(BQ199:BQ201)+BQ186+BQ187+BQ188+BQ189+BQ190+BQ191+BQ192+BQ193</f>
        <v>0</v>
      </c>
      <c r="BR210" s="136"/>
      <c r="BS210" s="181">
        <f>SUM(BS199:BS201)+BS186+BS187+BS188+BS189+BS190+BS191+BS192+BS193</f>
        <v>0</v>
      </c>
      <c r="BT210" s="136"/>
      <c r="BU210" s="181">
        <f>SUM(BU199:BU201)+BU186+BU187+BU188+BU189+BU190+BU191+BU192+BU193</f>
        <v>0</v>
      </c>
      <c r="BV210" s="136"/>
      <c r="BW210" s="181">
        <f>SUM(BW199:BW201)+BW186+BW187+BW188+BW189+BW190+BW191+BW192+BW193</f>
        <v>0</v>
      </c>
      <c r="BX210" s="136"/>
      <c r="BY210" s="181">
        <f>SUM(BY199:BY201)+BY186+BY187+BY188+BY189+BY190+BY191+BY192+BY193</f>
        <v>0</v>
      </c>
      <c r="BZ210" s="136"/>
      <c r="CA210" s="181">
        <f>SUM(CA199:CA201)+CA186+CA187+CA188+CA189+CA190+CA191+CA192+CA193</f>
        <v>0</v>
      </c>
      <c r="CB210" s="136"/>
      <c r="CC210" s="181">
        <f>SUM(CC199:CC201)+CC186+CC187+CC188+CC189+CC190+CC191+CC192+CC193</f>
        <v>0</v>
      </c>
      <c r="CD210" s="136"/>
      <c r="CE210" s="181">
        <f>SUM(CE199:CE201)+CE186+CE187+CE188+CE189+CE190+CE191+CE192+CE193</f>
        <v>0</v>
      </c>
      <c r="CF210" s="136"/>
      <c r="CG210" s="181">
        <f>SUM(CG199:CG201)+CG186+CG187+CG188+CG189+CG190+CG191+CG192+CG193</f>
        <v>0</v>
      </c>
      <c r="CH210" s="136"/>
      <c r="CI210" s="181">
        <f>SUM(CI199:CI201)+CI186+CI187+CI188+CI189+CI190+CI191+CI192+CI193</f>
        <v>0</v>
      </c>
      <c r="CJ210" s="136"/>
      <c r="CK210" s="181">
        <f>SUM(CK199:CK201)+CK186+CK187+CK188+CK189+CK190+CK191+CK192+CK193</f>
        <v>0</v>
      </c>
      <c r="CL210" s="136"/>
      <c r="CM210" s="181">
        <f>SUM(CM199:CM201)+CM186+CM187+CM188+CM189+CM190+CM191+CM192+CM193</f>
        <v>0</v>
      </c>
      <c r="CN210" s="136"/>
      <c r="CO210" s="181">
        <f>SUM(CO199:CO201)+CO186+CO187+CO188+CO189+CO190+CO191+CO192+CO193</f>
        <v>0</v>
      </c>
      <c r="CP210" s="136"/>
      <c r="CQ210" s="181">
        <f>SUM(CQ199:CQ201)+CQ186+CQ187+CQ188+CQ189+CQ190+CQ191+CQ192+CQ193</f>
        <v>0</v>
      </c>
      <c r="CR210" s="136"/>
      <c r="CS210" s="181">
        <f>SUM(CS199:CS201)+CS186+CS187+CS188+CS189+CS190+CS191+CS192+CS193</f>
        <v>0</v>
      </c>
      <c r="CT210" s="136"/>
      <c r="CU210" s="181">
        <f>SUM(CU199:CU201)+CU186+CU187+CU188+CU189+CU190+CU191+CU192+CU193</f>
        <v>0</v>
      </c>
      <c r="CV210" s="136"/>
      <c r="CW210" s="181">
        <f>SUM(CW199:CW201)+CW186+CW187+CW188+CW189+CW190+CW191+CW192+CW193</f>
        <v>0</v>
      </c>
      <c r="CX210" s="136"/>
      <c r="CY210" s="181">
        <f>SUM(CY199:CY201)+CY186+CY187+CY188+CY189+CY190+CY191+CY192+CY193</f>
        <v>0</v>
      </c>
      <c r="CZ210" s="136"/>
      <c r="DA210" s="181">
        <f>SUM(DA199:DA201)+DA186+DA187+DA188+DA189+DA190+DA191+DA192+DA193</f>
        <v>0</v>
      </c>
      <c r="DB210" s="136"/>
      <c r="DC210" s="181">
        <f>SUM(DC199:DC201)+DC186+DC187+DC188+DC189+DC190+DC191+DC192+DC193</f>
        <v>0</v>
      </c>
      <c r="DD210" s="136"/>
      <c r="DE210" s="181">
        <f>SUM(DE199:DE201)+DE186+DE187+DE188+DE189+DE190+DE191+DE192+DE193</f>
        <v>0</v>
      </c>
      <c r="DF210" s="136"/>
      <c r="DG210" s="181">
        <f>SUM(DG199:DG201)+DG186+DG187+DG188+DG189+DG190+DG191+DG192+DG193</f>
        <v>0</v>
      </c>
      <c r="DH210" s="136"/>
      <c r="DI210" s="181">
        <f>SUM(DI199:DI201)+DI186+DI187+DI188+DI189+DI190+DI191+DI192+DI193</f>
        <v>0</v>
      </c>
      <c r="DJ210" s="136"/>
      <c r="DK210" s="181">
        <f>SUM(DK199:DK201)+DK186+DK187+DK188+DK189+DK190+DK191+DK192+DK193</f>
        <v>0</v>
      </c>
      <c r="DL210" s="136"/>
      <c r="DM210" s="181">
        <f>SUM(DM199:DM201)+DM186+DM187+DM188+DM189+DM190+DM191+DM192+DM193</f>
        <v>0</v>
      </c>
      <c r="DN210" s="136"/>
      <c r="DO210" s="181">
        <f>SUM(DO199:DO201)+DO186+DO187+DO188+DO189+DO190+DO191+DO192+DO193</f>
        <v>0</v>
      </c>
      <c r="DP210" s="136"/>
      <c r="DQ210" s="181">
        <f>SUM(DQ199:DQ201)+DQ186+DQ187+DQ188+DQ189+DQ190+DQ191+DQ192+DQ193</f>
        <v>0</v>
      </c>
      <c r="DR210" s="136"/>
      <c r="DS210" s="181">
        <f>SUM(DS199:DS201)+DS186+DS187+DS188+DS189+DS190+DS191+DS192+DS193</f>
        <v>0</v>
      </c>
      <c r="DT210" s="136"/>
      <c r="DU210" s="181">
        <f>SUM(DU199:DU201)+DU186+DU187+DU188+DU189+DU190+DU191+DU192+DU193</f>
        <v>0</v>
      </c>
      <c r="DV210" s="136"/>
      <c r="DW210" s="181">
        <f>SUM(DW199:DW201)+DW186+DW187+DW188+DW189+DW190+DW191+DW192+DW193</f>
        <v>0</v>
      </c>
      <c r="DX210" s="136"/>
      <c r="DY210" s="181">
        <f>SUM(DY199:DY201)+DY186+DY187+DY188+DY189+DY190+DY191+DY192+DY193</f>
        <v>0</v>
      </c>
      <c r="DZ210" s="136"/>
      <c r="EA210" s="181">
        <f>SUM(EA199:EA201)+EA186+EA187+EA188+EA189+EA190+EA191+EA192+EA193</f>
        <v>0</v>
      </c>
      <c r="EB210" s="136"/>
      <c r="EC210" s="181">
        <f>SUM(EC199:EC201)+EC186+EC187+EC188+EC189+EC190+EC191+EC192+EC193</f>
        <v>0</v>
      </c>
      <c r="ED210" s="136"/>
      <c r="EE210" s="181">
        <f>SUM(EE199:EE201)+EE186+EE187+EE188+EE189+EE190+EE191+EE192+EE193</f>
        <v>0</v>
      </c>
      <c r="EF210" s="136"/>
      <c r="EG210" s="181">
        <f>SUM(EG199:EG201)+EG186+EG187+EG188+EG189+EG190+EG191+EG192+EG193</f>
        <v>0</v>
      </c>
      <c r="EH210" s="136"/>
      <c r="EI210" s="181">
        <f>SUM(EI199:EI201)+EI186+EI187+EI188+EI189+EI190+EI191+EI192+EI193</f>
        <v>0</v>
      </c>
      <c r="EJ210" s="136"/>
      <c r="EK210" s="181">
        <f>SUM(EK199:EK201)+EK186+EK187+EK188+EK189+EK190+EK191+EK192+EK193</f>
        <v>0</v>
      </c>
      <c r="EL210" s="136"/>
      <c r="EM210" s="181">
        <f>SUM(EM199:EM201)+EM186+EM187+EM188+EM189+EM190+EM191+EM192+EM193</f>
        <v>0</v>
      </c>
      <c r="EN210" s="136"/>
      <c r="EO210" s="181">
        <f>SUM(EO199:EO201)+EO186+EO187+EO188+EO189+EO190+EO191+EO192+EO193</f>
        <v>0</v>
      </c>
      <c r="EP210" s="136"/>
      <c r="EQ210" s="181">
        <f>SUM(EQ199:EQ201)+EQ186+EQ187+EQ188+EQ189+EQ190+EQ191+EQ192+EQ193</f>
        <v>0</v>
      </c>
      <c r="ER210" s="136"/>
      <c r="ES210" s="181">
        <f>SUM(ES199:ES201)+ES186+ES187+ES188+ES189+ES190+ES191+ES192+ES193</f>
        <v>0</v>
      </c>
      <c r="ET210" s="136"/>
      <c r="EU210" s="181">
        <f>SUM(EU199:EU201)+EU186+EU187+EU188+EU189+EU190+EU191+EU192+EU193</f>
        <v>0</v>
      </c>
      <c r="EV210" s="136"/>
      <c r="EW210" s="181">
        <f>SUM(EW199:EW201)+EW186+EW187+EW188+EW189+EW190+EW191+EW192+EW193</f>
        <v>0</v>
      </c>
      <c r="EX210" s="136"/>
      <c r="EY210" s="181">
        <f>SUM(EY199:EY201)+EY186+EY187+EY188+EY189+EY190+EY191+EY192+EY193</f>
        <v>0</v>
      </c>
      <c r="EZ210" s="136"/>
      <c r="FA210" s="181">
        <f>SUM(FA199:FA201)+FA186+FA187+FA188+FA189+FA190+FA191+FA192+FA193</f>
        <v>0</v>
      </c>
      <c r="FB210" s="136"/>
      <c r="FC210" s="181">
        <f>SUM(FC199:FC201)+FC186+FC187+FC188+FC189+FC190+FC191+FC192+FC193</f>
        <v>0</v>
      </c>
      <c r="FD210" s="136"/>
      <c r="FE210" s="181">
        <f>SUM(FE199:FE201)+FE186+FE187+FE188+FE189+FE190+FE191+FE192+FE193</f>
        <v>0</v>
      </c>
      <c r="FF210" s="136"/>
      <c r="FG210" s="181">
        <f>SUM(FG199:FG201)+FG186+FG187+FG188+FG189+FG190+FG191+FG192+FG193</f>
        <v>0</v>
      </c>
      <c r="FH210" s="136"/>
      <c r="FI210" s="181">
        <f>SUM(FI199:FI201)+FI186+FI187+FI188+FI189+FI190+FI191+FI192+FI193</f>
        <v>0</v>
      </c>
      <c r="FJ210" s="136"/>
      <c r="FK210" s="181">
        <f>SUM(FK199:FK201)+FK186+FK187+FK188+FK189+FK190+FK191+FK192+FK193</f>
        <v>0</v>
      </c>
      <c r="FL210" s="136"/>
      <c r="FM210" s="181">
        <f>SUM(FM199:FM201)+FM186+FM187+FM188+FM189+FM190+FM191+FM192+FM193</f>
        <v>0</v>
      </c>
      <c r="FN210" s="136"/>
      <c r="FO210" s="181">
        <f>SUM(FO199:FO201)+FO186+FO187+FO188+FO189+FO190+FO191+FO192+FO193</f>
        <v>0</v>
      </c>
      <c r="FP210" s="136"/>
      <c r="FQ210" s="181">
        <f>SUM(FQ199:FQ201)+FQ186+FQ187+FQ188+FQ189+FQ190+FQ191+FQ192+FQ193</f>
        <v>0</v>
      </c>
      <c r="FR210" s="136"/>
      <c r="FS210" s="181">
        <f>SUM(FS199:FS201)+FS186+FS187+FS188+FS189+FS190+FS191+FS192+FS193</f>
        <v>0</v>
      </c>
      <c r="FT210" s="136"/>
      <c r="FU210" s="181">
        <f>SUM(FU199:FU201)+FU186+FU187+FU188+FU189+FU190+FU191+FU192+FU193</f>
        <v>0</v>
      </c>
      <c r="FV210" s="136"/>
      <c r="FW210" s="181">
        <f>SUM(FW199:FW201)+FW186+FW187+FW188+FW189+FW190+FW191+FW192+FW193</f>
        <v>0</v>
      </c>
      <c r="FX210" s="136"/>
      <c r="FY210" s="181">
        <f>SUM(FY199:FY201)+FY186+FY187+FY188+FY189+FY190+FY191+FY192+FY193</f>
        <v>0</v>
      </c>
      <c r="FZ210" s="136"/>
      <c r="GA210" s="181">
        <f>SUM(GA199:GA201)+GA186+GA187+GA188+GA189+GA190+GA191+GA192+GA193</f>
        <v>0</v>
      </c>
      <c r="GB210" s="136"/>
      <c r="GC210" s="181">
        <f>SUM(GC199:GC201)+GC186+GC187+GC188+GC189+GC190+GC191+GC192+GC193</f>
        <v>0</v>
      </c>
      <c r="GD210" s="136"/>
      <c r="GE210" s="181">
        <f>SUM(GE199:GE201)+GE186+GE187+GE188+GE189+GE190+GE191+GE192+GE193</f>
        <v>0</v>
      </c>
      <c r="GF210" s="136"/>
      <c r="GG210" s="181">
        <f>SUM(GG199:GG201)+GG186+GG187+GG188+GG189+GG190+GG191+GG192+GG193</f>
        <v>0</v>
      </c>
      <c r="GH210" s="136"/>
      <c r="GI210" s="181">
        <f>SUM(GI199:GI201)+GI186+GI187+GI188+GI189+GI190+GI191+GI192+GI193</f>
        <v>0</v>
      </c>
      <c r="GJ210" s="136"/>
      <c r="GK210" s="181">
        <f>SUM(GK199:GK201)+GK186+GK187+GK188+GK189+GK190+GK191+GK192+GK193</f>
        <v>0</v>
      </c>
      <c r="GL210" s="136"/>
      <c r="GM210" s="181">
        <f>SUM(GM199:GM201)+GM186+GM187+GM188+GM189+GM190+GM191+GM192+GM193</f>
        <v>0</v>
      </c>
      <c r="GN210" s="136"/>
      <c r="GO210" s="181">
        <f>SUM(GO199:GO201)+GO186+GO187+GO188+GO189+GO190+GO191+GO192+GO193</f>
        <v>0</v>
      </c>
      <c r="GP210" s="136"/>
      <c r="GQ210" s="181">
        <f>SUM(GQ199:GQ201)+GQ186+GQ187+GQ188+GQ189+GQ190+GQ191+GQ192+GQ193</f>
        <v>0</v>
      </c>
      <c r="GR210" s="136"/>
      <c r="GS210" s="181">
        <f>SUM(GS199:GS201)+GS186+GS187+GS188+GS189+GS190+GS191+GS192+GS193</f>
        <v>0</v>
      </c>
      <c r="GT210" s="136"/>
      <c r="GU210" s="181">
        <f>SUM(GU199:GU201)+GU186+GU187+GU188+GU189+GU190+GU191+GU192+GU193</f>
        <v>0</v>
      </c>
      <c r="GV210" s="136"/>
      <c r="GW210" s="181">
        <f>SUM(GW199:GW201)+GW186+GW187+GW188+GW189+GW190+GW191+GW192+GW193</f>
        <v>0</v>
      </c>
      <c r="GX210" s="136"/>
      <c r="GY210" s="181">
        <f>SUM(GY199:GY201)+GY186+GY187+GY188+GY189+GY190+GY191+GY192+GY193</f>
        <v>0</v>
      </c>
      <c r="GZ210" s="136"/>
      <c r="HA210" s="181">
        <f>SUM(HA199:HA201)+HA186+HA187+HA188+HA189+HA190+HA191+HA192+HA193</f>
        <v>0</v>
      </c>
      <c r="HB210" s="136"/>
      <c r="HC210" s="181">
        <f>SUM(HC199:HC201)+HC186+HC187+HC188+HC189+HC190+HC191+HC192+HC193</f>
        <v>0</v>
      </c>
      <c r="HD210" s="136"/>
      <c r="HE210" s="181">
        <f>SUM(HE199:HE201)+HE186+HE187+HE188+HE189+HE190+HE191+HE192+HE193</f>
        <v>0</v>
      </c>
      <c r="HF210" s="136"/>
      <c r="HG210" s="181">
        <f>SUM(HG199:HG201)+HG186+HG187+HG188+HG189+HG190+HG191+HG192+HG193</f>
        <v>0</v>
      </c>
      <c r="HH210" s="136"/>
      <c r="HI210" s="181">
        <f>SUM(HI199:HI201)+HI186+HI187+HI188+HI189+HI190+HI191+HI192+HI193</f>
        <v>0</v>
      </c>
      <c r="HJ210" s="136"/>
      <c r="HK210" s="181">
        <f>SUM(HK199:HK201)+HK186+HK187+HK188+HK189+HK190+HK191+HK192+HK193</f>
        <v>0</v>
      </c>
      <c r="HL210" s="136"/>
      <c r="HM210" s="181">
        <f>SUM(HM199:HM201)+HM186+HM187+HM188+HM189+HM190+HM191+HM192+HM193</f>
        <v>0</v>
      </c>
      <c r="HN210" s="136"/>
      <c r="HO210" s="181">
        <f>SUM(HO199:HO201)+HO186+HO187+HO188+HO189+HO190+HO191+HO192+HO193</f>
        <v>0</v>
      </c>
      <c r="HP210" s="136"/>
      <c r="HQ210" s="181">
        <f>SUM(HQ199:HQ201)+HQ186+HQ187+HQ188+HQ189+HQ190+HQ191+HQ192+HQ193</f>
        <v>0</v>
      </c>
      <c r="HR210" s="136"/>
      <c r="HS210" s="181">
        <f>SUM(HS199:HS201)+HS186+HS187+HS188+HS189+HS190+HS191+HS192+HS193</f>
        <v>0</v>
      </c>
      <c r="HT210" s="136"/>
      <c r="HU210" s="181">
        <f>SUM(HU199:HU201)+HU186+HU187+HU188+HU189+HU190+HU191+HU192+HU193</f>
        <v>0</v>
      </c>
      <c r="HV210" s="136"/>
      <c r="HW210" s="181">
        <f>SUM(HW199:HW201)+HW186+HW187+HW188+HW189+HW190+HW191+HW192+HW193</f>
        <v>0</v>
      </c>
      <c r="HX210" s="136"/>
      <c r="HY210" s="181">
        <f>SUM(HY199:HY201)+HY186+HY187+HY188+HY189+HY190+HY191+HY192+HY193</f>
        <v>0</v>
      </c>
      <c r="HZ210" s="136"/>
      <c r="IA210" s="181">
        <f>SUM(IA199:IA201)+IA186+IA187+IA188+IA189+IA190+IA191+IA192+IA193</f>
        <v>0</v>
      </c>
      <c r="IB210" s="136"/>
      <c r="IC210" s="181">
        <f>SUM(IC199:IC201)+IC186+IC187+IC188+IC189+IC190+IC191+IC192+IC193</f>
        <v>0</v>
      </c>
      <c r="ID210" s="136"/>
      <c r="IE210" s="181">
        <f>SUM(IE199:IE201)+IE186+IE187+IE188+IE189+IE190+IE191+IE192+IE193</f>
        <v>0</v>
      </c>
      <c r="IF210" s="136"/>
      <c r="IG210" s="181">
        <f>SUM(IG199:IG201)+IG186+IG187+IG188+IG189+IG190+IG191+IG192+IG193</f>
        <v>0</v>
      </c>
      <c r="IH210" s="136"/>
      <c r="II210" s="181">
        <f>SUM(II199:II201)+II186+II187+II188+II189+II190+II191+II192+II193</f>
        <v>0</v>
      </c>
      <c r="IJ210" s="136"/>
      <c r="IK210" s="181">
        <f>SUM(IK199:IK201)+IK186+IK187+IK188+IK189+IK190+IK191+IK192+IK193</f>
        <v>0</v>
      </c>
      <c r="IL210" s="136"/>
      <c r="IM210" s="181">
        <f>SUM(IM199:IM201)+IM186+IM187+IM188+IM189+IM190+IM191+IM192+IM193</f>
        <v>0</v>
      </c>
      <c r="IN210" s="136"/>
      <c r="IO210" s="181">
        <f>SUM(IO199:IO201)+IO186+IO187+IO188+IO189+IO190+IO191+IO192+IO193</f>
        <v>0</v>
      </c>
      <c r="IP210" s="136"/>
      <c r="IQ210" s="181">
        <f>SUM(IQ199:IQ201)+IQ186+IQ187+IQ188+IQ189+IQ190+IQ191+IQ192+IQ193</f>
        <v>0</v>
      </c>
      <c r="IR210" s="136"/>
      <c r="IS210" s="181">
        <f>SUM(IS199:IS201)+IS186+IS187+IS188+IS189+IS190+IS191+IS192+IS193</f>
        <v>0</v>
      </c>
      <c r="IT210" s="136"/>
      <c r="IU210" s="181">
        <f>SUM(IU199:IU201)+IU186+IU187+IU188+IU189+IU190+IU191+IU192+IU193</f>
        <v>0</v>
      </c>
      <c r="IV210" s="136"/>
      <c r="IW210" s="181">
        <f>SUM(IW199:IW201)+IW186+IW187+IW188+IW189+IW190+IW191+IW192+IW193</f>
        <v>0</v>
      </c>
      <c r="IX210" s="136"/>
      <c r="IY210" s="181">
        <f>SUM(IY199:IY201)+IY186+IY187+IY188+IY189+IY190+IY191+IY192+IY193</f>
        <v>0</v>
      </c>
      <c r="IZ210" s="136"/>
      <c r="JA210" s="181">
        <f>SUM(JA199:JA201)+JA186+JA187+JA188+JA189+JA190+JA191+JA192+JA193</f>
        <v>0</v>
      </c>
      <c r="JB210" s="136"/>
      <c r="JC210" s="181">
        <f>SUM(JC199:JC201)+JC186+JC187+JC188+JC189+JC190+JC191+JC192+JC193</f>
        <v>0</v>
      </c>
      <c r="JD210" s="136"/>
      <c r="JE210" s="181">
        <f>SUM(JE199:JE201)+JE186+JE187+JE188+JE189+JE190+JE191+JE192+JE193</f>
        <v>0</v>
      </c>
      <c r="JF210" s="136"/>
      <c r="JG210" s="181">
        <f>SUM(JG199:JG201)+JG186+JG187+JG188+JG189+JG190+JG191+JG192+JG193</f>
        <v>0</v>
      </c>
      <c r="JH210" s="136"/>
      <c r="JI210" s="181">
        <f>SUM(JI199:JI201)+JI186+JI187+JI188+JI189+JI190+JI191+JI192+JI193</f>
        <v>0</v>
      </c>
      <c r="JJ210" s="136"/>
      <c r="JK210" s="181">
        <f>SUM(JK199:JK201)+JK186+JK187+JK188+JK189+JK190+JK191+JK192+JK193</f>
        <v>0</v>
      </c>
      <c r="JL210" s="136"/>
      <c r="JM210" s="181">
        <f>SUM(JM199:JM201)+JM186+JM187+JM188+JM189+JM190+JM191+JM192+JM193</f>
        <v>0</v>
      </c>
      <c r="JN210" s="136"/>
      <c r="JO210" s="181">
        <f>SUM(JO199:JO201)+JO186+JO187+JO188+JO189+JO190+JO191+JO192+JO193</f>
        <v>0</v>
      </c>
      <c r="JP210" s="136"/>
      <c r="JQ210" s="181">
        <f>SUM(JQ199:JQ201)+JQ186+JQ187+JQ188+JQ189+JQ190+JQ191+JQ192+JQ193</f>
        <v>0</v>
      </c>
      <c r="JR210" s="136"/>
      <c r="JS210" s="181">
        <f>SUM(JS199:JS201)+JS186+JS187+JS188+JS189+JS190+JS191+JS192+JS193</f>
        <v>0</v>
      </c>
      <c r="JT210" s="136"/>
      <c r="JU210" s="181">
        <f>SUM(JU199:JU201)+JU186+JU187+JU188+JU189+JU190+JU191+JU192+JU193</f>
        <v>0</v>
      </c>
      <c r="JV210" s="136"/>
      <c r="JW210" s="181">
        <f>SUM(JW199:JW201)+JW186+JW187+JW188+JW189+JW190+JW191+JW192+JW193</f>
        <v>0</v>
      </c>
      <c r="JX210" s="136"/>
      <c r="JY210" s="181">
        <f>SUM(JY199:JY201)+JY186+JY187+JY188+JY189+JY190+JY191+JY192+JY193</f>
        <v>0</v>
      </c>
      <c r="JZ210" s="136"/>
      <c r="KA210" s="181">
        <f>SUM(KA199:KA201)+KA186+KA187+KA188+KA189+KA190+KA191+KA192+KA193</f>
        <v>0</v>
      </c>
      <c r="KB210" s="136"/>
      <c r="KC210" s="181">
        <f>SUM(KC199:KC201)+KC186+KC187+KC188+KC189+KC190+KC191+KC192+KC193</f>
        <v>0</v>
      </c>
      <c r="KD210" s="136"/>
      <c r="KE210" s="181">
        <f>SUM(KE199:KE201)+KE186+KE187+KE188+KE189+KE190+KE191+KE192+KE193</f>
        <v>0</v>
      </c>
      <c r="KF210" s="136"/>
      <c r="KG210" s="181">
        <f>SUM(KG199:KG201)+KG186+KG187+KG188+KG189+KG190+KG191+KG192+KG193</f>
        <v>0</v>
      </c>
      <c r="KH210" s="136"/>
      <c r="KI210" s="181">
        <f>SUM(KI199:KI201)+KI186+KI187+KI188+KI189+KI190+KI191+KI192+KI193</f>
        <v>0</v>
      </c>
      <c r="KJ210" s="136"/>
      <c r="KK210" s="181">
        <f>SUM(KK199:KK201)+KK186+KK187+KK188+KK189+KK190+KK191+KK192+KK193</f>
        <v>0</v>
      </c>
      <c r="KL210" s="136"/>
      <c r="KM210" s="181">
        <f>SUM(KM199:KM201)+KM186+KM187+KM188+KM189+KM190+KM191+KM192+KM193</f>
        <v>0</v>
      </c>
      <c r="KN210" s="136"/>
      <c r="KO210" s="181">
        <f>SUM(KO199:KO201)+KO186+KO187+KO188+KO189+KO190+KO191+KO192+KO193</f>
        <v>0</v>
      </c>
      <c r="KP210" s="136"/>
      <c r="KQ210" s="181">
        <f>SUM(KQ199:KQ201)+KQ186+KQ187+KQ188+KQ189+KQ190+KQ191+KQ192+KQ193</f>
        <v>0</v>
      </c>
      <c r="KR210" s="136"/>
      <c r="KS210" s="181">
        <f>SUM(KS199:KS201)+KS186+KS187+KS188+KS189+KS190+KS191+KS192+KS193</f>
        <v>0</v>
      </c>
      <c r="KT210" s="136"/>
      <c r="KU210" s="181">
        <f>SUM(KU199:KU201)+KU186+KU187+KU188+KU189+KU190+KU191+KU192+KU193</f>
        <v>0</v>
      </c>
      <c r="KV210" s="136"/>
      <c r="KW210" s="181">
        <f>SUM(KW199:KW201)+KW186+KW187+KW188+KW189+KW190+KW191+KW192+KW193</f>
        <v>0</v>
      </c>
      <c r="KX210" s="136"/>
      <c r="KY210" s="181">
        <f>SUM(KY199:KY201)+KY186+KY187+KY188+KY189+KY190+KY191+KY192+KY193</f>
        <v>0</v>
      </c>
      <c r="KZ210" s="136"/>
      <c r="LA210" s="181">
        <f>SUM(LA199:LA201)+LA186+LA187+LA188+LA189+LA190+LA191+LA192+LA193</f>
        <v>0</v>
      </c>
      <c r="LB210" s="136"/>
      <c r="LC210" s="181">
        <f>SUM(LC199:LC201)+LC186+LC187+LC188+LC189+LC190+LC191+LC192+LC193</f>
        <v>0</v>
      </c>
      <c r="LD210" s="136"/>
      <c r="LE210" s="181">
        <f>SUM(LE199:LE201)+LE186+LE187+LE188+LE189+LE190+LE191+LE192+LE193</f>
        <v>0</v>
      </c>
      <c r="LF210" s="136"/>
      <c r="LG210" s="181">
        <f>SUM(LG199:LG201)+LG186+LG187+LG188+LG189+LG190+LG191+LG192+LG193</f>
        <v>0</v>
      </c>
      <c r="LH210" s="136"/>
      <c r="LI210" s="181">
        <f>SUM(LI199:LI201)+LI186+LI187+LI188+LI189+LI190+LI191+LI192+LI193</f>
        <v>0</v>
      </c>
      <c r="LJ210" s="136"/>
      <c r="LK210" s="181">
        <f>SUM(LK199:LK201)+LK186+LK187+LK188+LK189+LK190+LK191+LK192+LK193</f>
        <v>0</v>
      </c>
      <c r="LL210" s="136"/>
      <c r="LM210" s="181">
        <f>SUM(LM199:LM201)+LM186+LM187+LM188+LM189+LM190+LM191+LM192+LM193</f>
        <v>0</v>
      </c>
      <c r="LN210" s="136"/>
      <c r="LO210" s="181">
        <f>SUM(LO199:LO201)+LO186+LO187+LO188+LO189+LO190+LO191+LO192+LO193</f>
        <v>0</v>
      </c>
      <c r="LP210" s="136"/>
      <c r="LQ210" s="181">
        <f>SUM(LQ199:LQ201)+LQ186+LQ187+LQ188+LQ189+LQ190+LQ191+LQ192+LQ193</f>
        <v>0</v>
      </c>
      <c r="LR210" s="136"/>
      <c r="LS210" s="181">
        <f>SUM(LS199:LS201)+LS186+LS187+LS188+LS189+LS190+LS191+LS192+LS193</f>
        <v>0</v>
      </c>
      <c r="LT210" s="136"/>
      <c r="LU210" s="181">
        <f>SUM(LU199:LU201)+LU186+LU187+LU188+LU189+LU190+LU191+LU192+LU193</f>
        <v>0</v>
      </c>
      <c r="LV210" s="136"/>
      <c r="LW210" s="181">
        <f>SUM(LW199:LW201)+LW186+LW187+LW188+LW189+LW190+LW191+LW192+LW193</f>
        <v>0</v>
      </c>
      <c r="LX210" s="136"/>
      <c r="LY210" s="181">
        <f>SUM(LY199:LY201)+LY186+LY187+LY188+LY189+LY190+LY191+LY192+LY193</f>
        <v>0</v>
      </c>
      <c r="LZ210" s="136"/>
      <c r="MA210" s="181">
        <f>SUM(MA199:MA201)+MA186+MA187+MA188+MA189+MA190+MA191+MA192+MA193</f>
        <v>0</v>
      </c>
      <c r="MB210" s="136"/>
      <c r="MC210" s="181">
        <f>SUM(MC199:MC201)+MC186+MC187+MC188+MC189+MC190+MC191+MC192+MC193</f>
        <v>0</v>
      </c>
      <c r="MD210" s="136"/>
      <c r="ME210" s="181">
        <f>SUM(ME199:ME201)+ME186+ME187+ME188+ME189+ME190+ME191+ME192+ME193</f>
        <v>0</v>
      </c>
      <c r="MF210" s="136"/>
      <c r="MG210" s="181">
        <f>SUM(MG199:MG201)+MG186+MG187+MG188+MG189+MG190+MG191+MG192+MG193</f>
        <v>0</v>
      </c>
      <c r="MH210" s="136"/>
      <c r="MI210" s="181">
        <f>SUM(MI199:MI201)+MI186+MI187+MI188+MI189+MI190+MI191+MI192+MI193</f>
        <v>0</v>
      </c>
      <c r="MJ210" s="136"/>
      <c r="MK210" s="181">
        <f>SUM(MK199:MK201)+MK186+MK187+MK188+MK189+MK190+MK191+MK192+MK193</f>
        <v>0</v>
      </c>
      <c r="ML210" s="136"/>
      <c r="MM210" s="181">
        <f>SUM(MM199:MM201)+MM186+MM187+MM188+MM189+MM190+MM191+MM192+MM193</f>
        <v>0</v>
      </c>
      <c r="MN210" s="136"/>
      <c r="MO210" s="181">
        <f>SUM(MO199:MO201)+MO186+MO187+MO188+MO189+MO190+MO191+MO192+MO193</f>
        <v>0</v>
      </c>
      <c r="MP210" s="136"/>
      <c r="MQ210" s="181">
        <f>SUM(MQ199:MQ201)+MQ186+MQ187+MQ188+MQ189+MQ190+MQ191+MQ192+MQ193</f>
        <v>0</v>
      </c>
      <c r="MR210" s="136"/>
      <c r="MS210" s="181">
        <f>SUM(MS199:MS201)+MS186+MS187+MS188+MS189+MS190+MS191+MS192+MS193</f>
        <v>0</v>
      </c>
      <c r="MT210" s="136"/>
      <c r="MU210" s="181">
        <f>SUM(MU199:MU201)+MU186+MU187+MU188+MU189+MU190+MU191+MU192+MU193</f>
        <v>0</v>
      </c>
      <c r="MV210" s="136"/>
      <c r="MW210" s="181">
        <f>SUM(MW199:MW201)+MW186+MW187+MW188+MW189+MW190+MW191+MW192+MW193</f>
        <v>0</v>
      </c>
      <c r="MX210" s="136"/>
      <c r="MY210" s="181">
        <f>SUM(MY199:MY201)+MY186+MY187+MY188+MY189+MY190+MY191+MY192+MY193</f>
        <v>0</v>
      </c>
      <c r="MZ210" s="136"/>
      <c r="NA210" s="181">
        <f>SUM(NA199:NA201)+NA186+NA187+NA188+NA189+NA190+NA191+NA192+NA193</f>
        <v>0</v>
      </c>
      <c r="NB210" s="136"/>
      <c r="NC210" s="181">
        <f>SUM(NC199:NC201)+NC186+NC187+NC188+NC189+NC190+NC191+NC192+NC193</f>
        <v>0</v>
      </c>
      <c r="ND210" s="136"/>
      <c r="NE210" s="181">
        <f>SUM(NE199:NE201)+NE186+NE187+NE188+NE189+NE190+NE191+NE192+NE193</f>
        <v>0</v>
      </c>
      <c r="NF210" s="136"/>
      <c r="NG210" s="181">
        <f>SUM(NG199:NG201)+NG186+NG187+NG188+NG189+NG190+NG191+NG192+NG193</f>
        <v>0</v>
      </c>
      <c r="NH210" s="136"/>
      <c r="NI210" s="181">
        <f>SUM(NI199:NI201)+NI186+NI187+NI188+NI189+NI190+NI191+NI192+NI193</f>
        <v>0</v>
      </c>
      <c r="NJ210" s="136"/>
      <c r="NK210" s="181">
        <f>SUM(NK199:NK201)+NK186+NK187+NK188+NK189+NK190+NK191+NK192+NK193</f>
        <v>0</v>
      </c>
      <c r="NL210" s="136"/>
      <c r="NM210" s="181">
        <f>SUM(NM199:NM201)+NM186+NM187+NM188+NM189+NM190+NM191+NM192+NM193</f>
        <v>0</v>
      </c>
      <c r="NN210" s="136"/>
      <c r="NO210" s="181">
        <f>SUM(NO199:NO201)+NO186+NO187+NO188+NO189+NO190+NO191+NO192+NO193</f>
        <v>0</v>
      </c>
      <c r="NP210" s="136"/>
      <c r="NQ210" s="181">
        <f>SUM(NQ199:NQ201)+NQ186+NQ187+NQ188+NQ189+NQ190+NQ191+NQ192+NQ193</f>
        <v>0</v>
      </c>
      <c r="NR210" s="136"/>
      <c r="NS210" s="181">
        <f>SUM(NS199:NS201)+NS186+NS187+NS188+NS189+NS190+NS191+NS192+NS193</f>
        <v>0</v>
      </c>
      <c r="NT210" s="136"/>
      <c r="NU210" s="181">
        <f>SUM(NU199:NU201)+NU186+NU187+NU188+NU189+NU190+NU191+NU192+NU193</f>
        <v>0</v>
      </c>
      <c r="NV210" s="136"/>
      <c r="NW210" s="181">
        <f>SUM(NW199:NW201)+NW186+NW187+NW188+NW189+NW190+NW191+NW192+NW193</f>
        <v>0</v>
      </c>
      <c r="NX210" s="136"/>
      <c r="NY210" s="181">
        <f>SUM(NY199:NY201)+NY186+NY187+NY188+NY189+NY190+NY191+NY192+NY193</f>
        <v>0</v>
      </c>
      <c r="NZ210" s="136"/>
      <c r="OA210" s="181">
        <f>SUM(OA199:OA201)+OA186+OA187+OA188+OA189+OA190+OA191+OA192+OA193</f>
        <v>0</v>
      </c>
      <c r="OB210" s="136"/>
      <c r="OC210" s="181">
        <f>SUM(OC199:OC201)+OC186+OC187+OC188+OC189+OC190+OC191+OC192+OC193</f>
        <v>0</v>
      </c>
      <c r="OD210" s="136"/>
      <c r="OE210" s="181">
        <f>SUM(OE199:OE201)+OE186+OE187+OE188+OE189+OE190+OE191+OE192+OE193</f>
        <v>0</v>
      </c>
      <c r="OF210" s="136"/>
      <c r="OG210" s="181">
        <f>SUM(OG199:OG201)+OG186+OG187+OG188+OG189+OG190+OG191+OG192+OG193</f>
        <v>0</v>
      </c>
      <c r="OH210" s="136"/>
      <c r="OI210" s="181">
        <f>SUM(OI199:OI201)+OI186+OI187+OI188+OI189+OI190+OI191+OI192+OI193</f>
        <v>0</v>
      </c>
      <c r="OJ210" s="136"/>
      <c r="OK210" s="181">
        <f>SUM(OK199:OK201)+OK186+OK187+OK188+OK189+OK190+OK191+OK192+OK193</f>
        <v>0</v>
      </c>
      <c r="OL210" s="136"/>
      <c r="OM210" s="181">
        <f>SUM(OM199:OM201)+OM186+OM187+OM188+OM189+OM190+OM191+OM192+OM193</f>
        <v>0</v>
      </c>
      <c r="ON210" s="136"/>
      <c r="OO210" s="181">
        <f>SUM(OO199:OO201)+OO186+OO187+OO188+OO189+OO190+OO191+OO192+OO193</f>
        <v>0</v>
      </c>
      <c r="OP210" s="136"/>
      <c r="OQ210" s="181">
        <f>SUM(OQ199:OQ201)+OQ186+OQ187+OQ188+OQ189+OQ190+OQ191+OQ192+OQ193</f>
        <v>0</v>
      </c>
      <c r="OR210" s="136"/>
      <c r="OS210" s="181">
        <f>SUM(OS199:OS201)+OS186+OS187+OS188+OS189+OS190+OS191+OS192+OS193</f>
        <v>0</v>
      </c>
      <c r="OT210" s="136"/>
      <c r="OU210" s="181">
        <f>SUM(OU199:OU201)+OU186+OU187+OU188+OU189+OU190+OU191+OU192+OU193</f>
        <v>0</v>
      </c>
      <c r="OV210" s="136"/>
      <c r="OW210" s="181">
        <f>SUM(OW199:OW201)+OW186+OW187+OW188+OW189+OW190+OW191+OW192+OW193</f>
        <v>0</v>
      </c>
      <c r="OX210" s="136"/>
      <c r="OY210" s="181">
        <f>SUM(OY199:OY201)+OY186+OY187+OY188+OY189+OY190+OY191+OY192+OY193</f>
        <v>0</v>
      </c>
      <c r="OZ210" s="136"/>
      <c r="PA210" s="181">
        <f>SUM(PA199:PA201)+PA186+PA187+PA188+PA189+PA190+PA191+PA192+PA193</f>
        <v>0</v>
      </c>
      <c r="PB210" s="136"/>
      <c r="PC210" s="181">
        <f>SUM(PC199:PC201)+PC186+PC187+PC188+PC189+PC190+PC191+PC192+PC193</f>
        <v>0</v>
      </c>
      <c r="PD210" s="136"/>
      <c r="PE210" s="181">
        <f>SUM(PE199:PE201)+PE186+PE187+PE188+PE189+PE190+PE191+PE192+PE193</f>
        <v>0</v>
      </c>
      <c r="PF210" s="136"/>
      <c r="PG210" s="181">
        <f>SUM(PG199:PG201)+PG186+PG187+PG188+PG189+PG190+PG191+PG192+PG193</f>
        <v>0</v>
      </c>
      <c r="PH210" s="136"/>
      <c r="PI210" s="181">
        <f>SUM(PI199:PI201)+PI186+PI187+PI188+PI189+PI190+PI191+PI192+PI193</f>
        <v>0</v>
      </c>
      <c r="PJ210" s="136"/>
      <c r="PK210" s="181">
        <f>SUM(PK199:PK201)+PK186+PK187+PK188+PK189+PK190+PK191+PK192+PK193</f>
        <v>0</v>
      </c>
      <c r="PL210" s="136"/>
      <c r="PM210" s="181">
        <f>SUM(PM199:PM201)+PM186+PM187+PM188+PM189+PM190+PM191+PM192+PM193</f>
        <v>0</v>
      </c>
      <c r="PN210" s="136"/>
      <c r="PO210" s="181">
        <f>SUM(PO199:PO201)+PO186+PO187+PO188+PO189+PO190+PO191+PO192+PO193</f>
        <v>0</v>
      </c>
      <c r="PP210" s="136"/>
      <c r="PQ210" s="181">
        <f>SUM(PQ199:PQ201)+PQ186+PQ187+PQ188+PQ189+PQ190+PQ191+PQ192+PQ193</f>
        <v>0</v>
      </c>
      <c r="PR210" s="136"/>
      <c r="PS210" s="181">
        <f>SUM(PS199:PS201)+PS186+PS187+PS188+PS189+PS190+PS191+PS192+PS193</f>
        <v>0</v>
      </c>
      <c r="PT210" s="136"/>
      <c r="PU210" s="181">
        <f>SUM(PU199:PU201)+PU186+PU187+PU188+PU189+PU190+PU191+PU192+PU193</f>
        <v>0</v>
      </c>
      <c r="PV210" s="136"/>
      <c r="PW210" s="181">
        <f>SUM(PW199:PW201)+PW186+PW187+PW188+PW189+PW190+PW191+PW192+PW193</f>
        <v>0</v>
      </c>
      <c r="PX210" s="136"/>
      <c r="PY210" s="181">
        <f>SUM(PY199:PY201)+PY186+PY187+PY188+PY189+PY190+PY191+PY192+PY193</f>
        <v>0</v>
      </c>
      <c r="PZ210" s="136"/>
      <c r="QA210" s="181">
        <f>SUM(QA199:QA201)+QA186+QA187+QA188+QA189+QA190+QA191+QA192+QA193</f>
        <v>0</v>
      </c>
      <c r="QB210" s="136"/>
      <c r="QC210" s="181">
        <f>SUM(QC199:QC201)+QC186+QC187+QC188+QC189+QC190+QC191+QC192+QC193</f>
        <v>0</v>
      </c>
      <c r="QD210" s="136"/>
      <c r="QE210" s="181">
        <f>SUM(QE199:QE201)+QE186+QE187+QE188+QE189+QE190+QE191+QE192+QE193</f>
        <v>0</v>
      </c>
      <c r="QF210" s="136"/>
      <c r="QG210" s="181">
        <f>SUM(QG199:QG201)+QG186+QG187+QG188+QG189+QG190+QG191+QG192+QG193</f>
        <v>0</v>
      </c>
      <c r="QH210" s="136"/>
      <c r="QI210" s="181">
        <f>SUM(QI199:QI201)+QI186+QI187+QI188+QI189+QI190+QI191+QI192+QI193</f>
        <v>0</v>
      </c>
      <c r="QJ210" s="136"/>
      <c r="QK210" s="181">
        <f>SUM(QK199:QK201)+QK186+QK187+QK188+QK189+QK190+QK191+QK192+QK193</f>
        <v>0</v>
      </c>
      <c r="QL210" s="136"/>
      <c r="QM210" s="181">
        <f>SUM(QM199:QM201)+QM186+QM187+QM188+QM189+QM190+QM191+QM192+QM193</f>
        <v>0</v>
      </c>
      <c r="QN210" s="136"/>
      <c r="QO210" s="181">
        <f>SUM(QO199:QO201)+QO186+QO187+QO188+QO189+QO190+QO191+QO192+QO193</f>
        <v>0</v>
      </c>
      <c r="QP210" s="136"/>
      <c r="QQ210" s="181">
        <f>SUM(QQ199:QQ201)+QQ186+QQ187+QQ188+QQ189+QQ190+QQ191+QQ192+QQ193</f>
        <v>0</v>
      </c>
      <c r="QR210" s="136"/>
      <c r="QS210" s="181">
        <f>SUM(QS199:QS201)+QS186+QS187+QS188+QS189+QS190+QS191+QS192+QS193</f>
        <v>0</v>
      </c>
      <c r="QT210" s="136"/>
      <c r="QU210" s="181">
        <f>SUM(QU199:QU201)+QU186+QU187+QU188+QU189+QU190+QU191+QU192+QU193</f>
        <v>0</v>
      </c>
      <c r="QV210" s="136"/>
      <c r="QW210" s="181">
        <f>SUM(QW199:QW201)+QW186+QW187+QW188+QW189+QW190+QW191+QW192+QW193</f>
        <v>0</v>
      </c>
      <c r="QX210" s="136"/>
      <c r="QY210" s="181">
        <f>SUM(QY199:QY201)+QY186+QY187+QY188+QY189+QY190+QY191+QY192+QY193</f>
        <v>0</v>
      </c>
      <c r="QZ210" s="136"/>
      <c r="RA210" s="181">
        <f>SUM(RA199:RA201)+RA186+RA187+RA188+RA189+RA190+RA191+RA192+RA193</f>
        <v>0</v>
      </c>
      <c r="RB210" s="136"/>
      <c r="RC210" s="181">
        <f>SUM(RC199:RC201)+RC186+RC187+RC188+RC189+RC190+RC191+RC192+RC193</f>
        <v>0</v>
      </c>
      <c r="RD210" s="136"/>
      <c r="RE210" s="181">
        <f>SUM(RE199:RE201)+RE186+RE187+RE188+RE189+RE190+RE191+RE192+RE193</f>
        <v>0</v>
      </c>
      <c r="RF210" s="136"/>
      <c r="RG210" s="181">
        <f>SUM(RG199:RG201)+RG186+RG187+RG188+RG189+RG190+RG191+RG192+RG193</f>
        <v>0</v>
      </c>
      <c r="RH210" s="136"/>
      <c r="RI210" s="181">
        <f>SUM(RI199:RI201)+RI186+RI187+RI188+RI189+RI190+RI191+RI192+RI193</f>
        <v>0</v>
      </c>
      <c r="RJ210" s="136"/>
      <c r="RK210" s="181">
        <f>SUM(RK199:RK201)+RK186+RK187+RK188+RK189+RK190+RK191+RK192+RK193</f>
        <v>0</v>
      </c>
      <c r="RL210" s="136"/>
      <c r="RM210" s="181">
        <f>SUM(RM199:RM201)+RM186+RM187+RM188+RM189+RM190+RM191+RM192+RM193</f>
        <v>0</v>
      </c>
      <c r="RN210" s="136"/>
      <c r="RO210" s="181">
        <f>SUM(RO199:RO201)+RO186+RO187+RO188+RO189+RO190+RO191+RO192+RO193</f>
        <v>0</v>
      </c>
      <c r="RP210" s="136"/>
      <c r="RQ210" s="181">
        <f>SUM(RQ199:RQ201)+RQ186+RQ187+RQ188+RQ189+RQ190+RQ191+RQ192+RQ193</f>
        <v>0</v>
      </c>
      <c r="RR210" s="136"/>
      <c r="RS210" s="181">
        <f>SUM(RS199:RS201)+RS186+RS187+RS188+RS189+RS190+RS191+RS192+RS193</f>
        <v>0</v>
      </c>
      <c r="RT210" s="136"/>
      <c r="RU210" s="181">
        <f>SUM(RU199:RU201)+RU186+RU187+RU188+RU189+RU190+RU191+RU192+RU193</f>
        <v>0</v>
      </c>
      <c r="RV210" s="136"/>
      <c r="RW210" s="181">
        <f>SUM(RW199:RW201)+RW186+RW187+RW188+RW189+RW190+RW191+RW192+RW193</f>
        <v>0</v>
      </c>
      <c r="RX210" s="136"/>
      <c r="RY210" s="181">
        <f>SUM(RY199:RY201)+RY186+RY187+RY188+RY189+RY190+RY191+RY192+RY193</f>
        <v>0</v>
      </c>
      <c r="RZ210" s="136"/>
      <c r="SA210" s="181">
        <f>SUM(SA199:SA201)+SA186+SA187+SA188+SA189+SA190+SA191+SA192+SA193</f>
        <v>0</v>
      </c>
      <c r="SB210" s="136"/>
      <c r="SC210" s="181">
        <f>SUM(SC199:SC201)+SC186+SC187+SC188+SC189+SC190+SC191+SC192+SC193</f>
        <v>0</v>
      </c>
      <c r="SD210" s="136"/>
      <c r="SE210" s="181">
        <f>SUM(SE199:SE201)+SE186+SE187+SE188+SE189+SE190+SE191+SE192+SE193</f>
        <v>0</v>
      </c>
      <c r="SF210" s="136"/>
      <c r="SG210" s="181">
        <f>SUM(SG199:SG201)+SG186+SG187+SG188+SG189+SG190+SG191+SG192+SG193</f>
        <v>0</v>
      </c>
      <c r="SH210" s="136"/>
      <c r="SI210" s="181">
        <f>SUM(SI199:SI201)+SI186+SI187+SI188+SI189+SI190+SI191+SI192+SI193</f>
        <v>0</v>
      </c>
      <c r="SJ210" s="136"/>
      <c r="SK210" s="181">
        <f>SUM(SK199:SK201)+SK186+SK187+SK188+SK189+SK190+SK191+SK192+SK193</f>
        <v>0</v>
      </c>
      <c r="SL210" s="136"/>
      <c r="SM210" s="181">
        <f>SUM(SM199:SM201)+SM186+SM187+SM188+SM189+SM190+SM191+SM192+SM193</f>
        <v>0</v>
      </c>
      <c r="SN210" s="136"/>
      <c r="SO210" s="181">
        <f>SUM(SO199:SO201)+SO186+SO187+SO188+SO189+SO190+SO191+SO192+SO193</f>
        <v>0</v>
      </c>
      <c r="SP210" s="136"/>
      <c r="SQ210" s="181">
        <f>SUM(SQ199:SQ201)+SQ186+SQ187+SQ188+SQ189+SQ190+SQ191+SQ192+SQ193</f>
        <v>0</v>
      </c>
    </row>
    <row r="211" spans="1:511" s="123" customFormat="1" x14ac:dyDescent="0.25">
      <c r="A211" s="162" t="s">
        <v>199</v>
      </c>
      <c r="B211" s="120"/>
      <c r="C211" s="217" t="e">
        <f>AVERAGE(#REF!)</f>
        <v>#REF!</v>
      </c>
      <c r="D211" s="136"/>
      <c r="E211" s="182">
        <f>E196+E197</f>
        <v>0</v>
      </c>
      <c r="F211" s="136"/>
      <c r="G211" s="182">
        <f>G196+G197</f>
        <v>0</v>
      </c>
      <c r="H211" s="136"/>
      <c r="I211" s="182">
        <f>I196+I197</f>
        <v>0</v>
      </c>
      <c r="J211" s="136"/>
      <c r="K211" s="182">
        <f>K196+K197</f>
        <v>0</v>
      </c>
      <c r="L211" s="136"/>
      <c r="M211" s="182">
        <f>M196+M197</f>
        <v>0</v>
      </c>
      <c r="N211" s="136"/>
      <c r="O211" s="182">
        <f>O196+O197</f>
        <v>0</v>
      </c>
      <c r="P211" s="136"/>
      <c r="Q211" s="182">
        <f>Q196+Q197</f>
        <v>0</v>
      </c>
      <c r="R211" s="136"/>
      <c r="S211" s="182">
        <f>S196+S197</f>
        <v>0</v>
      </c>
      <c r="T211" s="136"/>
      <c r="U211" s="182">
        <f>U196+U197</f>
        <v>0</v>
      </c>
      <c r="V211" s="136"/>
      <c r="W211" s="182">
        <f>W196+W197</f>
        <v>0</v>
      </c>
      <c r="X211" s="136"/>
      <c r="Y211" s="182">
        <f>Y196+Y197</f>
        <v>0</v>
      </c>
      <c r="Z211" s="136"/>
      <c r="AA211" s="182">
        <f>AA196+AA197</f>
        <v>0</v>
      </c>
      <c r="AB211" s="136"/>
      <c r="AC211" s="182">
        <f>AC196+AC197</f>
        <v>0</v>
      </c>
      <c r="AD211" s="136"/>
      <c r="AE211" s="182">
        <f>AE196+AE197</f>
        <v>0</v>
      </c>
      <c r="AF211" s="136"/>
      <c r="AG211" s="182">
        <f>AG196+AG197</f>
        <v>0</v>
      </c>
      <c r="AH211" s="136"/>
      <c r="AI211" s="182">
        <f>AI196+AI197</f>
        <v>0</v>
      </c>
      <c r="AJ211" s="136"/>
      <c r="AK211" s="182">
        <f>AK196+AK197</f>
        <v>0</v>
      </c>
      <c r="AL211" s="136"/>
      <c r="AM211" s="182">
        <f>AM196+AM197</f>
        <v>0</v>
      </c>
      <c r="AN211" s="136"/>
      <c r="AO211" s="182">
        <f>AO196+AO197</f>
        <v>0</v>
      </c>
      <c r="AP211" s="136"/>
      <c r="AQ211" s="182">
        <f>AQ196+AQ197</f>
        <v>0</v>
      </c>
      <c r="AR211" s="136"/>
      <c r="AS211" s="182">
        <f>AS196+AS197</f>
        <v>0</v>
      </c>
      <c r="AT211" s="136"/>
      <c r="AU211" s="182">
        <f>AU196+AU197</f>
        <v>0</v>
      </c>
      <c r="AV211" s="136"/>
      <c r="AW211" s="182">
        <f>AW196+AW197</f>
        <v>0</v>
      </c>
      <c r="AX211" s="136"/>
      <c r="AY211" s="182">
        <f>AY196+AY197</f>
        <v>0</v>
      </c>
      <c r="AZ211" s="136"/>
      <c r="BA211" s="182">
        <f>BA196+BA197</f>
        <v>0</v>
      </c>
      <c r="BB211" s="136"/>
      <c r="BC211" s="182">
        <f>BC196+BC197</f>
        <v>0</v>
      </c>
      <c r="BD211" s="136"/>
      <c r="BE211" s="182">
        <f>BE196+BE197</f>
        <v>0</v>
      </c>
      <c r="BF211" s="136"/>
      <c r="BG211" s="182">
        <f>BG196+BG197</f>
        <v>0</v>
      </c>
      <c r="BH211" s="136"/>
      <c r="BI211" s="182">
        <f>BI196+BI197</f>
        <v>0</v>
      </c>
      <c r="BJ211" s="136"/>
      <c r="BK211" s="182">
        <f>BK196+BK197</f>
        <v>0</v>
      </c>
      <c r="BL211" s="136"/>
      <c r="BM211" s="182">
        <f>BM196+BM197</f>
        <v>0</v>
      </c>
      <c r="BN211" s="136"/>
      <c r="BO211" s="182">
        <f>BO196+BO197</f>
        <v>0</v>
      </c>
      <c r="BP211" s="136"/>
      <c r="BQ211" s="182">
        <f>BQ196+BQ197</f>
        <v>0</v>
      </c>
      <c r="BR211" s="136"/>
      <c r="BS211" s="182">
        <f>BS196+BS197</f>
        <v>0</v>
      </c>
      <c r="BT211" s="136"/>
      <c r="BU211" s="182">
        <f>BU196+BU197</f>
        <v>0</v>
      </c>
      <c r="BV211" s="136"/>
      <c r="BW211" s="182">
        <f>BW196+BW197</f>
        <v>0</v>
      </c>
      <c r="BX211" s="136"/>
      <c r="BY211" s="182">
        <f>BY196+BY197</f>
        <v>0</v>
      </c>
      <c r="BZ211" s="136"/>
      <c r="CA211" s="182">
        <f>CA196+CA197</f>
        <v>0</v>
      </c>
      <c r="CB211" s="136"/>
      <c r="CC211" s="182">
        <f>CC196+CC197</f>
        <v>0</v>
      </c>
      <c r="CD211" s="136"/>
      <c r="CE211" s="182">
        <f>CE196+CE197</f>
        <v>0</v>
      </c>
      <c r="CF211" s="136"/>
      <c r="CG211" s="182">
        <f>CG196+CG197</f>
        <v>0</v>
      </c>
      <c r="CH211" s="136"/>
      <c r="CI211" s="182">
        <f>CI196+CI197</f>
        <v>0</v>
      </c>
      <c r="CJ211" s="136"/>
      <c r="CK211" s="182">
        <f>CK196+CK197</f>
        <v>0</v>
      </c>
      <c r="CL211" s="136"/>
      <c r="CM211" s="182">
        <f>CM196+CM197</f>
        <v>0</v>
      </c>
      <c r="CN211" s="136"/>
      <c r="CO211" s="182">
        <f>CO196+CO197</f>
        <v>0</v>
      </c>
      <c r="CP211" s="136"/>
      <c r="CQ211" s="182">
        <f>CQ196+CQ197</f>
        <v>0</v>
      </c>
      <c r="CR211" s="136"/>
      <c r="CS211" s="182">
        <f>CS196+CS197</f>
        <v>0</v>
      </c>
      <c r="CT211" s="136"/>
      <c r="CU211" s="182">
        <f>CU196+CU197</f>
        <v>0</v>
      </c>
      <c r="CV211" s="136"/>
      <c r="CW211" s="182">
        <f>CW196+CW197</f>
        <v>0</v>
      </c>
      <c r="CX211" s="136"/>
      <c r="CY211" s="182">
        <f>CY196+CY197</f>
        <v>0</v>
      </c>
      <c r="CZ211" s="136"/>
      <c r="DA211" s="182">
        <f>DA196+DA197</f>
        <v>0</v>
      </c>
      <c r="DB211" s="136"/>
      <c r="DC211" s="182">
        <f>DC196+DC197</f>
        <v>0</v>
      </c>
      <c r="DD211" s="136"/>
      <c r="DE211" s="182">
        <f>DE196+DE197</f>
        <v>0</v>
      </c>
      <c r="DF211" s="136"/>
      <c r="DG211" s="182">
        <f>DG196+DG197</f>
        <v>0</v>
      </c>
      <c r="DH211" s="136"/>
      <c r="DI211" s="182">
        <f>DI196+DI197</f>
        <v>0</v>
      </c>
      <c r="DJ211" s="136"/>
      <c r="DK211" s="182">
        <f>DK196+DK197</f>
        <v>0</v>
      </c>
      <c r="DL211" s="136"/>
      <c r="DM211" s="182">
        <f>DM196+DM197</f>
        <v>0</v>
      </c>
      <c r="DN211" s="136"/>
      <c r="DO211" s="182">
        <f>DO196+DO197</f>
        <v>0</v>
      </c>
      <c r="DP211" s="136"/>
      <c r="DQ211" s="182">
        <f>DQ196+DQ197</f>
        <v>0</v>
      </c>
      <c r="DR211" s="136"/>
      <c r="DS211" s="182">
        <f>DS196+DS197</f>
        <v>0</v>
      </c>
      <c r="DT211" s="136"/>
      <c r="DU211" s="182">
        <f>DU196+DU197</f>
        <v>0</v>
      </c>
      <c r="DV211" s="136"/>
      <c r="DW211" s="182">
        <f>DW196+DW197</f>
        <v>0</v>
      </c>
      <c r="DX211" s="136"/>
      <c r="DY211" s="182">
        <f>DY196+DY197</f>
        <v>0</v>
      </c>
      <c r="DZ211" s="136"/>
      <c r="EA211" s="182">
        <f>EA196+EA197</f>
        <v>0</v>
      </c>
      <c r="EB211" s="136"/>
      <c r="EC211" s="182">
        <f>EC196+EC197</f>
        <v>0</v>
      </c>
      <c r="ED211" s="136"/>
      <c r="EE211" s="182">
        <f>EE196+EE197</f>
        <v>0</v>
      </c>
      <c r="EF211" s="136"/>
      <c r="EG211" s="182">
        <f>EG196+EG197</f>
        <v>0</v>
      </c>
      <c r="EH211" s="136"/>
      <c r="EI211" s="182">
        <f>EI196+EI197</f>
        <v>0</v>
      </c>
      <c r="EJ211" s="136"/>
      <c r="EK211" s="182">
        <f>EK196+EK197</f>
        <v>0</v>
      </c>
      <c r="EL211" s="136"/>
      <c r="EM211" s="182">
        <f>EM196+EM197</f>
        <v>0</v>
      </c>
      <c r="EN211" s="136"/>
      <c r="EO211" s="182">
        <f>EO196+EO197</f>
        <v>0</v>
      </c>
      <c r="EP211" s="136"/>
      <c r="EQ211" s="182">
        <f>EQ196+EQ197</f>
        <v>0</v>
      </c>
      <c r="ER211" s="136"/>
      <c r="ES211" s="182">
        <f>ES196+ES197</f>
        <v>0</v>
      </c>
      <c r="ET211" s="136"/>
      <c r="EU211" s="182">
        <f>EU196+EU197</f>
        <v>0</v>
      </c>
      <c r="EV211" s="136"/>
      <c r="EW211" s="182">
        <f>EW196+EW197</f>
        <v>0</v>
      </c>
      <c r="EX211" s="136"/>
      <c r="EY211" s="182">
        <f>EY196+EY197</f>
        <v>0</v>
      </c>
      <c r="EZ211" s="136"/>
      <c r="FA211" s="182">
        <f>FA196+FA197</f>
        <v>0</v>
      </c>
      <c r="FB211" s="136"/>
      <c r="FC211" s="182">
        <f>FC196+FC197</f>
        <v>0</v>
      </c>
      <c r="FD211" s="136"/>
      <c r="FE211" s="182">
        <f>FE196+FE197</f>
        <v>0</v>
      </c>
      <c r="FF211" s="136"/>
      <c r="FG211" s="182">
        <f>FG196+FG197</f>
        <v>0</v>
      </c>
      <c r="FH211" s="136"/>
      <c r="FI211" s="182">
        <f>FI196+FI197</f>
        <v>0</v>
      </c>
      <c r="FJ211" s="184"/>
      <c r="FK211" s="182">
        <f>FK196+FK197</f>
        <v>0</v>
      </c>
      <c r="FL211" s="136"/>
      <c r="FM211" s="182">
        <f>FM196+FM197</f>
        <v>0</v>
      </c>
      <c r="FN211" s="136"/>
      <c r="FO211" s="182">
        <f>FO196+FO197</f>
        <v>0</v>
      </c>
      <c r="FP211" s="136"/>
      <c r="FQ211" s="182">
        <f>FQ196+FQ197</f>
        <v>0</v>
      </c>
      <c r="FR211" s="136"/>
      <c r="FS211" s="182">
        <f>FS196+FS197</f>
        <v>0</v>
      </c>
      <c r="FT211" s="136"/>
      <c r="FU211" s="182">
        <f>FU196+FU197</f>
        <v>0</v>
      </c>
      <c r="FV211" s="136"/>
      <c r="FW211" s="182">
        <f>FW196+FW197</f>
        <v>0</v>
      </c>
      <c r="FX211" s="136"/>
      <c r="FY211" s="182">
        <f>FY196+FY197</f>
        <v>0</v>
      </c>
      <c r="FZ211" s="136"/>
      <c r="GA211" s="182">
        <f>GA196+GA197</f>
        <v>0</v>
      </c>
      <c r="GB211" s="136"/>
      <c r="GC211" s="182">
        <f>GC196+GC197</f>
        <v>0</v>
      </c>
      <c r="GD211" s="136"/>
      <c r="GE211" s="182">
        <f>GE196+GE197</f>
        <v>0</v>
      </c>
      <c r="GF211" s="136"/>
      <c r="GG211" s="182">
        <f>GG196+GG197</f>
        <v>0</v>
      </c>
      <c r="GH211" s="136"/>
      <c r="GI211" s="182">
        <f>GI196+GI197</f>
        <v>0</v>
      </c>
      <c r="GJ211" s="136"/>
      <c r="GK211" s="182">
        <f>GK196+GK197</f>
        <v>0</v>
      </c>
      <c r="GL211" s="136"/>
      <c r="GM211" s="182">
        <f>GM196+GM197</f>
        <v>0</v>
      </c>
      <c r="GN211" s="136"/>
      <c r="GO211" s="182">
        <f>GO196+GO197</f>
        <v>0</v>
      </c>
      <c r="GP211" s="136"/>
      <c r="GQ211" s="182">
        <f>GQ196+GQ197</f>
        <v>0</v>
      </c>
      <c r="GR211" s="136"/>
      <c r="GS211" s="182">
        <f>GS196+GS197</f>
        <v>0</v>
      </c>
      <c r="GT211" s="136"/>
      <c r="GU211" s="182">
        <f>GU196+GU197</f>
        <v>0</v>
      </c>
      <c r="GV211" s="136"/>
      <c r="GW211" s="182">
        <f>GW196+GW197</f>
        <v>0</v>
      </c>
      <c r="GX211" s="136"/>
      <c r="GY211" s="182">
        <f>GY196+GY197</f>
        <v>0</v>
      </c>
      <c r="GZ211" s="136"/>
      <c r="HA211" s="182">
        <f>HA196+HA197</f>
        <v>0</v>
      </c>
      <c r="HB211" s="136"/>
      <c r="HC211" s="182">
        <f>HC196+HC197</f>
        <v>0</v>
      </c>
      <c r="HD211" s="136"/>
      <c r="HE211" s="182">
        <f>HE196+HE197</f>
        <v>0</v>
      </c>
      <c r="HF211" s="136"/>
      <c r="HG211" s="182">
        <f>HG196+HG197</f>
        <v>0</v>
      </c>
      <c r="HH211" s="136"/>
      <c r="HI211" s="182">
        <f>HI196+HI197</f>
        <v>0</v>
      </c>
      <c r="HJ211" s="136"/>
      <c r="HK211" s="182">
        <f>HK196+HK197</f>
        <v>0</v>
      </c>
      <c r="HL211" s="136"/>
      <c r="HM211" s="182">
        <f>HM196+HM197</f>
        <v>0</v>
      </c>
      <c r="HN211" s="136"/>
      <c r="HO211" s="182">
        <f>HO196+HO197</f>
        <v>0</v>
      </c>
      <c r="HP211" s="136"/>
      <c r="HQ211" s="182">
        <f>HQ196+HQ197</f>
        <v>0</v>
      </c>
      <c r="HR211" s="136"/>
      <c r="HS211" s="182">
        <f>HS196+HS197</f>
        <v>0</v>
      </c>
      <c r="HT211" s="136"/>
      <c r="HU211" s="182">
        <f>HU196+HU197</f>
        <v>0</v>
      </c>
      <c r="HV211" s="136"/>
      <c r="HW211" s="182">
        <f>HW196+HW197</f>
        <v>0</v>
      </c>
      <c r="HX211" s="136"/>
      <c r="HY211" s="182">
        <f>HY196+HY197</f>
        <v>0</v>
      </c>
      <c r="HZ211" s="136"/>
      <c r="IA211" s="182">
        <f>IA196+IA197</f>
        <v>0</v>
      </c>
      <c r="IB211" s="136"/>
      <c r="IC211" s="182">
        <f>IC196+IC197</f>
        <v>0</v>
      </c>
      <c r="ID211" s="136"/>
      <c r="IE211" s="182">
        <f>IE196+IE197</f>
        <v>0</v>
      </c>
      <c r="IF211" s="136"/>
      <c r="IG211" s="182">
        <f>IG196+IG197</f>
        <v>0</v>
      </c>
      <c r="IH211" s="136"/>
      <c r="II211" s="182">
        <f>II196+II197</f>
        <v>0</v>
      </c>
      <c r="IJ211" s="136"/>
      <c r="IK211" s="182">
        <f>IK196+IK197</f>
        <v>0</v>
      </c>
      <c r="IL211" s="136"/>
      <c r="IM211" s="182">
        <f>IM196+IM197</f>
        <v>0</v>
      </c>
      <c r="IN211" s="136"/>
      <c r="IO211" s="182">
        <f>IO196+IO197</f>
        <v>0</v>
      </c>
      <c r="IP211" s="136"/>
      <c r="IQ211" s="182">
        <f>IQ196+IQ197</f>
        <v>0</v>
      </c>
      <c r="IR211" s="136"/>
      <c r="IS211" s="182">
        <f>IS196+IS197</f>
        <v>0</v>
      </c>
      <c r="IT211" s="136"/>
      <c r="IU211" s="182">
        <f>IU196+IU197</f>
        <v>0</v>
      </c>
      <c r="IV211" s="136"/>
      <c r="IW211" s="182">
        <f>IW196+IW197</f>
        <v>0</v>
      </c>
      <c r="IX211" s="136"/>
      <c r="IY211" s="182">
        <f>IY196+IY197</f>
        <v>0</v>
      </c>
      <c r="IZ211" s="136"/>
      <c r="JA211" s="182">
        <f>JA196+JA197</f>
        <v>0</v>
      </c>
      <c r="JB211" s="136"/>
      <c r="JC211" s="182">
        <f>JC196+JC197</f>
        <v>0</v>
      </c>
      <c r="JD211" s="136"/>
      <c r="JE211" s="182">
        <f>JE196+JE197</f>
        <v>0</v>
      </c>
      <c r="JF211" s="136"/>
      <c r="JG211" s="182">
        <f>JG196+JG197</f>
        <v>0</v>
      </c>
      <c r="JH211" s="136"/>
      <c r="JI211" s="182">
        <f>JI196+JI197</f>
        <v>0</v>
      </c>
      <c r="JJ211" s="136"/>
      <c r="JK211" s="182">
        <f>JK196+JK197</f>
        <v>0</v>
      </c>
      <c r="JL211" s="136"/>
      <c r="JM211" s="182">
        <f>JM196+JM197</f>
        <v>0</v>
      </c>
      <c r="JN211" s="136"/>
      <c r="JO211" s="182">
        <f>JO196+JO197</f>
        <v>0</v>
      </c>
      <c r="JP211" s="136"/>
      <c r="JQ211" s="182">
        <f>JQ196+JQ197</f>
        <v>0</v>
      </c>
      <c r="JR211" s="136"/>
      <c r="JS211" s="182">
        <f>JS196+JS197</f>
        <v>0</v>
      </c>
      <c r="JT211" s="136"/>
      <c r="JU211" s="182">
        <f>JU196+JU197</f>
        <v>0</v>
      </c>
      <c r="JV211" s="136"/>
      <c r="JW211" s="182">
        <f>JW196+JW197</f>
        <v>0</v>
      </c>
      <c r="JX211" s="136"/>
      <c r="JY211" s="182">
        <f>JY196+JY197</f>
        <v>0</v>
      </c>
      <c r="JZ211" s="136"/>
      <c r="KA211" s="182">
        <f>KA196+KA197</f>
        <v>0</v>
      </c>
      <c r="KB211" s="136"/>
      <c r="KC211" s="182">
        <f>KC196+KC197</f>
        <v>0</v>
      </c>
      <c r="KD211" s="136"/>
      <c r="KE211" s="182">
        <f>KE196+KE197</f>
        <v>0</v>
      </c>
      <c r="KF211" s="136"/>
      <c r="KG211" s="182">
        <f>KG196+KG197</f>
        <v>0</v>
      </c>
      <c r="KH211" s="136"/>
      <c r="KI211" s="182">
        <f>KI196+KI197</f>
        <v>0</v>
      </c>
      <c r="KJ211" s="136"/>
      <c r="KK211" s="182">
        <f>KK196+KK197</f>
        <v>0</v>
      </c>
      <c r="KL211" s="136"/>
      <c r="KM211" s="182">
        <f>KM196+KM197</f>
        <v>0</v>
      </c>
      <c r="KN211" s="136"/>
      <c r="KO211" s="182">
        <f>KO196+KO197</f>
        <v>0</v>
      </c>
      <c r="KP211" s="136"/>
      <c r="KQ211" s="182">
        <f>KQ196+KQ197</f>
        <v>0</v>
      </c>
      <c r="KR211" s="136"/>
      <c r="KS211" s="182">
        <f>KS196+KS197</f>
        <v>0</v>
      </c>
      <c r="KT211" s="136"/>
      <c r="KU211" s="182">
        <f>KU196+KU197</f>
        <v>0</v>
      </c>
      <c r="KV211" s="136"/>
      <c r="KW211" s="182">
        <f>KW196+KW197</f>
        <v>0</v>
      </c>
      <c r="KX211" s="136"/>
      <c r="KY211" s="182">
        <f>KY196+KY197</f>
        <v>0</v>
      </c>
      <c r="KZ211" s="136"/>
      <c r="LA211" s="182">
        <f>LA196+LA197</f>
        <v>0</v>
      </c>
      <c r="LB211" s="136"/>
      <c r="LC211" s="182">
        <f>LC196+LC197</f>
        <v>0</v>
      </c>
      <c r="LD211" s="136"/>
      <c r="LE211" s="182">
        <f>LE196+LE197</f>
        <v>0</v>
      </c>
      <c r="LF211" s="136"/>
      <c r="LG211" s="182">
        <f>LG196+LG197</f>
        <v>0</v>
      </c>
      <c r="LH211" s="136"/>
      <c r="LI211" s="182">
        <f>LI196+LI197</f>
        <v>0</v>
      </c>
      <c r="LJ211" s="136"/>
      <c r="LK211" s="182">
        <f>LK196+LK197</f>
        <v>0</v>
      </c>
      <c r="LL211" s="136"/>
      <c r="LM211" s="182">
        <f>LM196+LM197</f>
        <v>0</v>
      </c>
      <c r="LN211" s="136"/>
      <c r="LO211" s="182">
        <f>LO196+LO197</f>
        <v>0</v>
      </c>
      <c r="LP211" s="136"/>
      <c r="LQ211" s="182">
        <f>LQ196+LQ197</f>
        <v>0</v>
      </c>
      <c r="LR211" s="323" t="s">
        <v>237</v>
      </c>
      <c r="LS211" s="182">
        <f>LS196+LS197</f>
        <v>0</v>
      </c>
      <c r="LT211" s="136"/>
      <c r="LU211" s="182">
        <f>LU196+LU197</f>
        <v>0</v>
      </c>
      <c r="LV211" s="136"/>
      <c r="LW211" s="182">
        <f>LW196+LW197</f>
        <v>0</v>
      </c>
      <c r="LX211" s="136"/>
      <c r="LY211" s="182">
        <f>LY196+LY197</f>
        <v>0</v>
      </c>
      <c r="LZ211" s="136"/>
      <c r="MA211" s="182">
        <f>MA196+MA197</f>
        <v>0</v>
      </c>
      <c r="MB211" s="136"/>
      <c r="MC211" s="182">
        <f>MC196+MC197</f>
        <v>0</v>
      </c>
      <c r="MD211" s="136"/>
      <c r="ME211" s="182">
        <f>ME196+ME197</f>
        <v>0</v>
      </c>
      <c r="MF211" s="136"/>
      <c r="MG211" s="182">
        <f>MG196+MG197</f>
        <v>0</v>
      </c>
      <c r="MH211" s="136"/>
      <c r="MI211" s="182">
        <f>MI196+MI197</f>
        <v>0</v>
      </c>
      <c r="MJ211" s="136"/>
      <c r="MK211" s="182">
        <f>MK196+MK197</f>
        <v>0</v>
      </c>
      <c r="ML211" s="136"/>
      <c r="MM211" s="182">
        <f>MM196+MM197</f>
        <v>0</v>
      </c>
      <c r="MN211" s="136"/>
      <c r="MO211" s="182">
        <f>MO196+MO197</f>
        <v>0</v>
      </c>
      <c r="MP211" s="136"/>
      <c r="MQ211" s="182">
        <f>MQ196+MQ197</f>
        <v>0</v>
      </c>
      <c r="MR211" s="136"/>
      <c r="MS211" s="182">
        <f>MS196+MS197</f>
        <v>0</v>
      </c>
      <c r="MT211" s="136"/>
      <c r="MU211" s="182">
        <f>MU196+MU197</f>
        <v>0</v>
      </c>
      <c r="MV211" s="136"/>
      <c r="MW211" s="182">
        <f>MW196+MW197</f>
        <v>0</v>
      </c>
      <c r="MX211" s="136"/>
      <c r="MY211" s="182">
        <f>MY196+MY197</f>
        <v>0</v>
      </c>
      <c r="MZ211" s="136"/>
      <c r="NA211" s="182">
        <f>NA196+NA197</f>
        <v>0</v>
      </c>
      <c r="NB211" s="136"/>
      <c r="NC211" s="182">
        <f>NC196+NC197</f>
        <v>0</v>
      </c>
      <c r="ND211" s="136"/>
      <c r="NE211" s="182">
        <f>NE196+NE197</f>
        <v>0</v>
      </c>
      <c r="NF211" s="136"/>
      <c r="NG211" s="182">
        <f>NG196+NG197</f>
        <v>0</v>
      </c>
      <c r="NH211" s="136"/>
      <c r="NI211" s="182">
        <f>NI196+NI197</f>
        <v>0</v>
      </c>
      <c r="NJ211" s="136"/>
      <c r="NK211" s="182">
        <f>NK196+NK197</f>
        <v>0</v>
      </c>
      <c r="NL211" s="136"/>
      <c r="NM211" s="182">
        <f>NM196+NM197</f>
        <v>0</v>
      </c>
      <c r="NN211" s="136"/>
      <c r="NO211" s="182">
        <f>NO196+NO197</f>
        <v>0</v>
      </c>
      <c r="NP211" s="136"/>
      <c r="NQ211" s="182">
        <f>NQ196+NQ197</f>
        <v>0</v>
      </c>
      <c r="NR211" s="136"/>
      <c r="NS211" s="182">
        <f>NS196+NS197</f>
        <v>0</v>
      </c>
      <c r="NT211" s="136"/>
      <c r="NU211" s="182">
        <f>NU196+NU197</f>
        <v>0</v>
      </c>
      <c r="NV211" s="136"/>
      <c r="NW211" s="182">
        <f>NW196+NW197</f>
        <v>0</v>
      </c>
      <c r="NX211" s="136"/>
      <c r="NY211" s="182">
        <f>NY196+NY197</f>
        <v>0</v>
      </c>
      <c r="NZ211" s="136"/>
      <c r="OA211" s="182">
        <f>OA196+OA197</f>
        <v>0</v>
      </c>
      <c r="OB211" s="136"/>
      <c r="OC211" s="182">
        <f>OC196+OC197</f>
        <v>0</v>
      </c>
      <c r="OD211" s="136"/>
      <c r="OE211" s="182">
        <f>OE196+OE197</f>
        <v>0</v>
      </c>
      <c r="OF211" s="136"/>
      <c r="OG211" s="182">
        <f>OG196+OG197</f>
        <v>0</v>
      </c>
      <c r="OH211" s="136"/>
      <c r="OI211" s="182">
        <f>OI196+OI197</f>
        <v>0</v>
      </c>
      <c r="OJ211" s="136"/>
      <c r="OK211" s="182">
        <f>OK196+OK197</f>
        <v>0</v>
      </c>
      <c r="OL211" s="136"/>
      <c r="OM211" s="182">
        <f>OM196+OM197</f>
        <v>0</v>
      </c>
      <c r="ON211" s="136"/>
      <c r="OO211" s="182">
        <f>OO196+OO197</f>
        <v>0</v>
      </c>
      <c r="OP211" s="136"/>
      <c r="OQ211" s="182">
        <f>OQ196+OQ197</f>
        <v>0</v>
      </c>
      <c r="OR211" s="136"/>
      <c r="OS211" s="182">
        <f>OS196+OS197</f>
        <v>0</v>
      </c>
      <c r="OT211" s="136"/>
      <c r="OU211" s="182">
        <f>OU196+OU197</f>
        <v>0</v>
      </c>
      <c r="OV211" s="136"/>
      <c r="OW211" s="182">
        <f>OW196+OW197</f>
        <v>0</v>
      </c>
      <c r="OX211" s="136"/>
      <c r="OY211" s="182">
        <f>OY196+OY197</f>
        <v>0</v>
      </c>
      <c r="OZ211" s="136"/>
      <c r="PA211" s="182">
        <f>PA196+PA197</f>
        <v>0</v>
      </c>
      <c r="PB211" s="136"/>
      <c r="PC211" s="182">
        <f>PC196+PC197</f>
        <v>0</v>
      </c>
      <c r="PD211" s="136"/>
      <c r="PE211" s="182">
        <f>PE196+PE197</f>
        <v>0</v>
      </c>
      <c r="PF211" s="136"/>
      <c r="PG211" s="182">
        <f>PG196+PG197</f>
        <v>0</v>
      </c>
      <c r="PH211" s="136"/>
      <c r="PI211" s="182">
        <f>PI196+PI197</f>
        <v>0</v>
      </c>
      <c r="PJ211" s="136"/>
      <c r="PK211" s="182">
        <f>PK196+PK197</f>
        <v>0</v>
      </c>
      <c r="PL211" s="136"/>
      <c r="PM211" s="182">
        <f>PM196+PM197</f>
        <v>0</v>
      </c>
      <c r="PN211" s="136"/>
      <c r="PO211" s="182">
        <f>PO196+PO197</f>
        <v>0</v>
      </c>
      <c r="PP211" s="136"/>
      <c r="PQ211" s="182">
        <f>PQ196+PQ197</f>
        <v>0</v>
      </c>
      <c r="PR211" s="136"/>
      <c r="PS211" s="182">
        <f>PS196+PS197</f>
        <v>0</v>
      </c>
      <c r="PT211" s="136"/>
      <c r="PU211" s="182">
        <f>PU196+PU197</f>
        <v>0</v>
      </c>
      <c r="PV211" s="136"/>
      <c r="PW211" s="182">
        <f>PW196+PW197</f>
        <v>0</v>
      </c>
      <c r="PX211" s="136"/>
      <c r="PY211" s="182">
        <f>PY196+PY197</f>
        <v>0</v>
      </c>
      <c r="PZ211" s="136"/>
      <c r="QA211" s="182">
        <f>QA196+QA197</f>
        <v>0</v>
      </c>
      <c r="QB211" s="136"/>
      <c r="QC211" s="182">
        <f>QC196+QC197</f>
        <v>0</v>
      </c>
      <c r="QD211" s="136"/>
      <c r="QE211" s="182">
        <f>QE196+QE197</f>
        <v>0</v>
      </c>
      <c r="QF211" s="136"/>
      <c r="QG211" s="182">
        <f>QG196+QG197</f>
        <v>0</v>
      </c>
      <c r="QH211" s="136"/>
      <c r="QI211" s="182">
        <f>QI196+QI197</f>
        <v>0</v>
      </c>
      <c r="QJ211" s="136"/>
      <c r="QK211" s="182">
        <f>QK196+QK197</f>
        <v>0</v>
      </c>
      <c r="QL211" s="136"/>
      <c r="QM211" s="182">
        <f>QM196+QM197</f>
        <v>0</v>
      </c>
      <c r="QN211" s="136"/>
      <c r="QO211" s="182">
        <f>QO196+QO197</f>
        <v>0</v>
      </c>
      <c r="QP211" s="136"/>
      <c r="QQ211" s="182">
        <f>QQ196+QQ197</f>
        <v>0</v>
      </c>
      <c r="QR211" s="136"/>
      <c r="QS211" s="182">
        <f>QS196+QS197</f>
        <v>0</v>
      </c>
      <c r="QT211" s="136"/>
      <c r="QU211" s="182">
        <f>QU196+QU197</f>
        <v>0</v>
      </c>
      <c r="QV211" s="136"/>
      <c r="QW211" s="182">
        <f>QW196+QW197</f>
        <v>0</v>
      </c>
      <c r="QX211" s="136"/>
      <c r="QY211" s="182">
        <f>QY196+QY197</f>
        <v>0</v>
      </c>
      <c r="QZ211" s="136"/>
      <c r="RA211" s="182">
        <f>RA196+RA197</f>
        <v>0</v>
      </c>
      <c r="RB211" s="136"/>
      <c r="RC211" s="182">
        <f>RC196+RC197</f>
        <v>0</v>
      </c>
      <c r="RD211" s="136"/>
      <c r="RE211" s="182">
        <f>RE196+RE197</f>
        <v>0</v>
      </c>
      <c r="RF211" s="136"/>
      <c r="RG211" s="182">
        <f>RG196+RG197</f>
        <v>0</v>
      </c>
      <c r="RH211" s="136"/>
      <c r="RI211" s="182">
        <f>RI196+RI197</f>
        <v>0</v>
      </c>
      <c r="RJ211" s="136"/>
      <c r="RK211" s="182">
        <f>RK196+RK197</f>
        <v>0</v>
      </c>
      <c r="RL211" s="136"/>
      <c r="RM211" s="182">
        <f>RM196+RM197</f>
        <v>0</v>
      </c>
      <c r="RN211" s="136"/>
      <c r="RO211" s="182">
        <f>RO196+RO197</f>
        <v>0</v>
      </c>
      <c r="RP211" s="136"/>
      <c r="RQ211" s="182">
        <f>RQ196+RQ197</f>
        <v>0</v>
      </c>
      <c r="RR211" s="136"/>
      <c r="RS211" s="182">
        <f>RS196+RS197</f>
        <v>0</v>
      </c>
      <c r="RT211" s="136"/>
      <c r="RU211" s="182">
        <f>RU196+RU197</f>
        <v>0</v>
      </c>
      <c r="RV211" s="136"/>
      <c r="RW211" s="182">
        <f>RW196+RW197</f>
        <v>0</v>
      </c>
      <c r="RX211" s="136"/>
      <c r="RY211" s="182">
        <f>RY196+RY197</f>
        <v>0</v>
      </c>
      <c r="RZ211" s="136"/>
      <c r="SA211" s="182">
        <f>SA196+SA197</f>
        <v>0</v>
      </c>
      <c r="SB211" s="136"/>
      <c r="SC211" s="182">
        <f>SC196+SC197</f>
        <v>0</v>
      </c>
      <c r="SD211" s="136"/>
      <c r="SE211" s="182">
        <f>SE196+SE197</f>
        <v>0</v>
      </c>
      <c r="SF211" s="136"/>
      <c r="SG211" s="182">
        <f>SG196+SG197</f>
        <v>0</v>
      </c>
      <c r="SH211" s="136"/>
      <c r="SI211" s="182">
        <f>SI196+SI197</f>
        <v>0</v>
      </c>
      <c r="SJ211" s="136"/>
      <c r="SK211" s="182">
        <f>SK196+SK197</f>
        <v>0</v>
      </c>
      <c r="SL211" s="136"/>
      <c r="SM211" s="182">
        <f>SM196+SM197</f>
        <v>0</v>
      </c>
      <c r="SN211" s="136"/>
      <c r="SO211" s="182">
        <f>SO196+SO197</f>
        <v>0</v>
      </c>
      <c r="SP211" s="136"/>
      <c r="SQ211" s="182">
        <f>SQ196+SQ197</f>
        <v>0</v>
      </c>
    </row>
    <row r="212" spans="1:511" s="178" customFormat="1" x14ac:dyDescent="0.25">
      <c r="A212" s="171"/>
      <c r="B212" s="183"/>
      <c r="C212" s="218"/>
      <c r="D212" s="184"/>
      <c r="E212" s="185"/>
      <c r="F212" s="184"/>
      <c r="G212" s="95"/>
      <c r="H212" s="184"/>
      <c r="I212" s="95"/>
      <c r="J212" s="184"/>
      <c r="K212" s="40"/>
      <c r="L212" s="184"/>
      <c r="M212" s="95"/>
      <c r="N212" s="184"/>
      <c r="O212" s="95"/>
      <c r="P212" s="184"/>
      <c r="Q212" s="95"/>
      <c r="R212" s="184"/>
      <c r="S212" s="96"/>
      <c r="T212" s="184"/>
      <c r="U212" s="96"/>
      <c r="V212" s="184"/>
      <c r="W212" s="96"/>
      <c r="X212" s="184"/>
      <c r="Y212" s="96"/>
      <c r="Z212" s="184"/>
      <c r="AA212" s="96"/>
      <c r="AB212" s="184"/>
      <c r="AC212" s="96"/>
      <c r="AD212" s="184"/>
      <c r="AE212" s="96"/>
      <c r="AF212" s="184"/>
      <c r="AG212" s="96"/>
      <c r="AH212" s="184"/>
      <c r="AI212" s="96"/>
      <c r="AJ212" s="184"/>
      <c r="AK212" s="96"/>
      <c r="AL212" s="184"/>
      <c r="AM212" s="96"/>
      <c r="AN212" s="184"/>
      <c r="AO212" s="96"/>
      <c r="AP212" s="184"/>
      <c r="AQ212" s="96"/>
      <c r="AR212" s="184"/>
      <c r="AS212" s="96"/>
      <c r="AT212" s="184"/>
      <c r="AU212" s="96"/>
      <c r="AV212" s="184"/>
      <c r="AW212" s="96"/>
      <c r="AX212" s="184"/>
      <c r="AY212" s="184"/>
      <c r="AZ212" s="184"/>
      <c r="BA212" s="184"/>
      <c r="BB212" s="184"/>
      <c r="BC212" s="184"/>
      <c r="BD212" s="184"/>
      <c r="BE212" s="184"/>
      <c r="BF212" s="184"/>
      <c r="BG212" s="184"/>
      <c r="BH212" s="184"/>
      <c r="BI212" s="184"/>
      <c r="FK212" s="185"/>
      <c r="FL212" s="184"/>
      <c r="FM212" s="95"/>
      <c r="FN212" s="184"/>
      <c r="FO212" s="95"/>
      <c r="FP212" s="184"/>
      <c r="FQ212" s="95"/>
      <c r="FR212" s="184"/>
      <c r="FS212" s="40"/>
      <c r="FT212" s="184"/>
      <c r="FU212" s="95"/>
      <c r="FV212" s="184"/>
      <c r="FW212" s="95"/>
      <c r="FX212" s="184"/>
      <c r="FY212" s="95"/>
      <c r="FZ212" s="184"/>
      <c r="GA212" s="96"/>
      <c r="GB212" s="184"/>
      <c r="GC212" s="96"/>
      <c r="GD212" s="184"/>
      <c r="GE212" s="96"/>
      <c r="GF212" s="184"/>
      <c r="GG212" s="96"/>
      <c r="GH212" s="184"/>
      <c r="GI212" s="96"/>
      <c r="GJ212" s="184"/>
      <c r="GK212" s="96"/>
      <c r="GL212" s="184"/>
      <c r="GM212" s="96"/>
      <c r="GN212" s="184"/>
      <c r="GO212" s="96"/>
      <c r="GP212" s="184"/>
      <c r="GQ212" s="96"/>
      <c r="GR212" s="184"/>
      <c r="GS212" s="96"/>
      <c r="GT212" s="184"/>
      <c r="GU212" s="96"/>
      <c r="GV212" s="184"/>
      <c r="GW212" s="96"/>
      <c r="GX212" s="184"/>
      <c r="GY212" s="96"/>
      <c r="GZ212" s="184"/>
      <c r="HA212" s="96"/>
      <c r="HB212" s="184"/>
      <c r="HC212" s="96"/>
      <c r="HD212" s="184"/>
      <c r="HE212" s="96"/>
      <c r="HF212" s="184"/>
      <c r="HG212" s="184"/>
      <c r="HH212" s="184"/>
      <c r="HI212" s="184"/>
      <c r="HJ212" s="184"/>
      <c r="HK212" s="184"/>
      <c r="HL212" s="184"/>
      <c r="HM212" s="184"/>
      <c r="HN212" s="184"/>
      <c r="HO212" s="184"/>
      <c r="HP212" s="184"/>
      <c r="HQ212" s="184"/>
      <c r="KB212" s="184"/>
      <c r="KC212" s="184"/>
      <c r="KJ212" s="184"/>
      <c r="KK212" s="184"/>
      <c r="KR212" s="184"/>
      <c r="KS212" s="184"/>
      <c r="KZ212" s="184"/>
      <c r="LA212" s="184"/>
      <c r="LH212" s="184"/>
      <c r="LI212" s="184"/>
      <c r="LP212" s="184"/>
      <c r="LQ212" s="184"/>
      <c r="LX212" s="184"/>
      <c r="LY212" s="184"/>
      <c r="MF212" s="184"/>
      <c r="MG212" s="184"/>
      <c r="MN212" s="184"/>
      <c r="MO212" s="184"/>
      <c r="MV212" s="184"/>
      <c r="MW212" s="184"/>
      <c r="ND212" s="184"/>
      <c r="NE212" s="184"/>
      <c r="NL212" s="184"/>
      <c r="NM212" s="184"/>
      <c r="NT212" s="184"/>
      <c r="NU212" s="184"/>
      <c r="OB212" s="184"/>
      <c r="OC212" s="184"/>
      <c r="OJ212" s="184"/>
      <c r="OK212" s="184"/>
      <c r="OR212" s="184"/>
      <c r="OS212" s="184"/>
      <c r="OZ212" s="184"/>
      <c r="PA212" s="184"/>
      <c r="PH212" s="184"/>
      <c r="PI212" s="184"/>
      <c r="PP212" s="184"/>
      <c r="PQ212" s="184"/>
      <c r="PX212" s="184"/>
      <c r="PY212" s="184"/>
      <c r="QF212" s="184"/>
      <c r="QG212" s="184"/>
      <c r="QN212" s="184"/>
      <c r="QO212" s="184"/>
      <c r="QV212" s="184"/>
      <c r="QW212" s="184"/>
      <c r="RD212" s="184"/>
      <c r="RE212" s="184"/>
      <c r="RL212" s="184"/>
      <c r="RM212" s="184"/>
      <c r="RT212" s="184"/>
      <c r="RU212" s="184"/>
      <c r="SB212" s="184"/>
      <c r="SC212" s="184"/>
      <c r="SJ212" s="184"/>
      <c r="SK212" s="184"/>
    </row>
    <row r="213" spans="1:511" s="127" customFormat="1" x14ac:dyDescent="0.25">
      <c r="A213" s="186"/>
      <c r="B213" s="126"/>
      <c r="C213" s="214"/>
      <c r="D213" s="187"/>
      <c r="E213" s="188"/>
      <c r="F213" s="187"/>
      <c r="G213" s="45"/>
      <c r="H213" s="187"/>
      <c r="I213" s="45"/>
      <c r="J213" s="187"/>
      <c r="K213" s="97"/>
      <c r="L213" s="187"/>
      <c r="M213" s="45"/>
      <c r="N213" s="187"/>
      <c r="O213" s="45"/>
      <c r="P213" s="187"/>
      <c r="Q213" s="45"/>
      <c r="R213" s="187"/>
      <c r="S213" s="98"/>
      <c r="T213" s="187"/>
      <c r="U213" s="98"/>
      <c r="V213" s="187"/>
      <c r="W213" s="98"/>
      <c r="X213" s="187"/>
      <c r="Y213" s="98"/>
      <c r="Z213" s="187"/>
      <c r="AA213" s="98"/>
      <c r="AB213" s="187"/>
      <c r="AC213" s="98"/>
      <c r="AD213" s="187"/>
      <c r="AE213" s="98"/>
      <c r="AF213" s="187"/>
      <c r="AG213" s="98"/>
      <c r="AH213" s="187"/>
      <c r="AI213" s="98"/>
      <c r="AJ213" s="187"/>
      <c r="AK213" s="98"/>
      <c r="AL213" s="187"/>
      <c r="AM213" s="98"/>
      <c r="AN213" s="187"/>
      <c r="AO213" s="98"/>
      <c r="AP213" s="187"/>
      <c r="AQ213" s="98"/>
      <c r="AR213" s="187"/>
      <c r="AS213" s="98"/>
      <c r="AT213" s="187"/>
      <c r="AU213" s="98"/>
      <c r="AV213" s="187"/>
      <c r="AW213" s="98"/>
      <c r="AX213" s="187"/>
      <c r="AY213" s="187"/>
      <c r="AZ213" s="187"/>
      <c r="BA213" s="187"/>
      <c r="BB213" s="187"/>
      <c r="BC213" s="187"/>
      <c r="BD213" s="187"/>
      <c r="BE213" s="187"/>
      <c r="BF213" s="187"/>
      <c r="BG213" s="187"/>
      <c r="BH213" s="187"/>
      <c r="BI213" s="187"/>
      <c r="FJ213" s="187"/>
      <c r="FK213" s="188"/>
      <c r="FL213" s="187"/>
      <c r="FM213" s="45"/>
      <c r="FN213" s="187"/>
      <c r="FO213" s="45"/>
      <c r="FP213" s="187"/>
      <c r="FQ213" s="45"/>
      <c r="FR213" s="187"/>
      <c r="FS213" s="97"/>
      <c r="FT213" s="187"/>
      <c r="FU213" s="45"/>
      <c r="FV213" s="187"/>
      <c r="FW213" s="45"/>
      <c r="FX213" s="187"/>
      <c r="FY213" s="45"/>
      <c r="FZ213" s="187"/>
      <c r="GA213" s="98"/>
      <c r="GB213" s="187"/>
      <c r="GC213" s="98"/>
      <c r="GD213" s="187"/>
      <c r="GE213" s="98"/>
      <c r="GF213" s="187"/>
      <c r="GG213" s="98"/>
      <c r="GH213" s="187"/>
      <c r="GI213" s="98"/>
      <c r="GJ213" s="187"/>
      <c r="GK213" s="98"/>
      <c r="GL213" s="187"/>
      <c r="GM213" s="98"/>
      <c r="GN213" s="187"/>
      <c r="GO213" s="98"/>
      <c r="GP213" s="187"/>
      <c r="GQ213" s="98"/>
      <c r="GR213" s="187"/>
      <c r="GS213" s="98"/>
      <c r="GT213" s="187"/>
      <c r="GU213" s="98"/>
      <c r="GV213" s="187"/>
      <c r="GW213" s="98"/>
      <c r="GX213" s="187"/>
      <c r="GY213" s="98"/>
      <c r="GZ213" s="187"/>
      <c r="HA213" s="98"/>
      <c r="HB213" s="187"/>
      <c r="HC213" s="98"/>
      <c r="HD213" s="187"/>
      <c r="HE213" s="98"/>
      <c r="HF213" s="187"/>
      <c r="HG213" s="187"/>
      <c r="HH213" s="187"/>
      <c r="HI213" s="187"/>
      <c r="HJ213" s="187"/>
      <c r="HK213" s="187"/>
      <c r="HL213" s="187"/>
      <c r="HM213" s="187"/>
      <c r="HN213" s="187"/>
      <c r="HO213" s="187"/>
      <c r="HP213" s="187"/>
      <c r="HQ213" s="187"/>
      <c r="KB213" s="187"/>
      <c r="KC213" s="187"/>
      <c r="KJ213" s="187"/>
      <c r="KK213" s="187"/>
      <c r="KR213" s="187"/>
      <c r="KS213" s="187"/>
      <c r="KZ213" s="187"/>
      <c r="LA213" s="187"/>
      <c r="LH213" s="187"/>
      <c r="LI213" s="187"/>
      <c r="LP213" s="187"/>
      <c r="LQ213" s="187"/>
      <c r="LX213" s="187"/>
      <c r="LY213" s="187"/>
      <c r="MF213" s="187"/>
      <c r="MG213" s="187"/>
      <c r="MN213" s="187"/>
      <c r="MO213" s="187"/>
      <c r="MV213" s="187"/>
      <c r="MW213" s="187"/>
      <c r="ND213" s="187"/>
      <c r="NE213" s="187"/>
      <c r="NL213" s="187"/>
      <c r="NM213" s="187"/>
      <c r="NT213" s="187"/>
      <c r="NU213" s="187"/>
      <c r="OB213" s="187"/>
      <c r="OC213" s="187"/>
      <c r="OJ213" s="187"/>
      <c r="OK213" s="187"/>
      <c r="OR213" s="187"/>
      <c r="OS213" s="187"/>
      <c r="OZ213" s="187"/>
      <c r="PA213" s="187"/>
      <c r="PH213" s="187"/>
      <c r="PI213" s="187"/>
      <c r="PP213" s="187"/>
      <c r="PQ213" s="187"/>
      <c r="PX213" s="187"/>
      <c r="PY213" s="187"/>
      <c r="QF213" s="187"/>
      <c r="QG213" s="187"/>
      <c r="QN213" s="187"/>
      <c r="QO213" s="187"/>
      <c r="QV213" s="187"/>
      <c r="QW213" s="187"/>
      <c r="RD213" s="187"/>
      <c r="RE213" s="187"/>
      <c r="RL213" s="187"/>
      <c r="RM213" s="187"/>
      <c r="RT213" s="187"/>
      <c r="RU213" s="187"/>
      <c r="SB213" s="187"/>
      <c r="SC213" s="187"/>
      <c r="SJ213" s="187"/>
      <c r="SK213" s="187"/>
    </row>
    <row r="214" spans="1:511" s="123" customFormat="1" ht="25" x14ac:dyDescent="0.3">
      <c r="A214" s="189" t="s">
        <v>176</v>
      </c>
      <c r="B214" s="21" t="s">
        <v>7</v>
      </c>
      <c r="C214" s="193"/>
      <c r="D214"/>
      <c r="E214" s="33"/>
      <c r="F214" s="283"/>
      <c r="G214" s="33"/>
      <c r="H214" s="283"/>
      <c r="I214" s="34"/>
      <c r="J214" s="283"/>
      <c r="K214" s="33"/>
      <c r="L214" s="283"/>
      <c r="M214" s="34"/>
      <c r="N214" s="283"/>
      <c r="O214" s="33"/>
      <c r="P214" s="283"/>
      <c r="Q214" s="34"/>
      <c r="R214" s="283"/>
      <c r="S214" s="33"/>
      <c r="T214"/>
      <c r="U214" s="34"/>
      <c r="V214" s="241"/>
      <c r="W214" s="33"/>
      <c r="X214"/>
      <c r="Y214" s="34"/>
      <c r="Z214"/>
      <c r="AA214" s="33"/>
      <c r="AB214"/>
      <c r="AC214" s="34"/>
      <c r="AD214"/>
      <c r="AE214" s="33"/>
      <c r="AF214"/>
      <c r="AG214" s="34"/>
      <c r="AH214"/>
      <c r="AI214" s="33"/>
      <c r="AJ214"/>
      <c r="AK214" s="34"/>
      <c r="AL214"/>
      <c r="AM214" s="33"/>
      <c r="AN214"/>
      <c r="AO214" s="34"/>
      <c r="AP214"/>
      <c r="AQ214" s="33"/>
      <c r="AR214"/>
      <c r="AS214" s="34"/>
      <c r="AT214"/>
      <c r="AU214" s="33"/>
      <c r="AV214"/>
      <c r="AW214" s="34"/>
      <c r="AX214"/>
      <c r="AY214" s="33"/>
      <c r="AZ214"/>
      <c r="BA214" s="34"/>
      <c r="BB214"/>
      <c r="BC214" s="33"/>
      <c r="BD214" s="290"/>
      <c r="BE214" s="34"/>
      <c r="BF214" s="290"/>
      <c r="BG214" s="33"/>
      <c r="BH214" s="290"/>
      <c r="BI214" s="34"/>
      <c r="BJ214" s="290"/>
      <c r="BK214" s="33"/>
      <c r="BL214" s="290"/>
      <c r="BM214" s="34"/>
      <c r="BN214" s="290"/>
      <c r="BO214" s="33"/>
      <c r="BP214" s="290"/>
      <c r="BQ214" s="34"/>
      <c r="BR214" s="290"/>
      <c r="BS214" s="33"/>
      <c r="BT214" s="290"/>
      <c r="BU214" s="34"/>
      <c r="BV214" s="293"/>
      <c r="BW214" s="33"/>
      <c r="BX214" s="293"/>
      <c r="BY214" s="34"/>
      <c r="BZ214" s="293"/>
      <c r="CA214" s="33"/>
      <c r="CB214" s="293"/>
      <c r="CC214" s="34"/>
      <c r="CD214" s="293"/>
      <c r="CE214" s="33"/>
      <c r="CF214" s="290"/>
      <c r="CG214" s="34"/>
      <c r="CH214" s="293"/>
      <c r="CI214" s="33"/>
      <c r="CJ214" s="297"/>
      <c r="CK214" s="34"/>
      <c r="CL214" s="297"/>
      <c r="CM214" s="33"/>
      <c r="CN214" s="297"/>
      <c r="CO214" s="34"/>
      <c r="CP214" s="297"/>
      <c r="CQ214" s="33"/>
      <c r="CR214" s="297"/>
      <c r="CS214" s="34"/>
      <c r="CT214" s="297"/>
      <c r="CU214" s="33"/>
      <c r="CV214" s="297"/>
      <c r="CW214" s="34"/>
      <c r="CX214" s="297"/>
      <c r="CY214" s="33"/>
      <c r="CZ214" s="297"/>
      <c r="DA214" s="34"/>
      <c r="DB214" s="297"/>
      <c r="DC214" s="33"/>
      <c r="DD214" s="297"/>
      <c r="DE214" s="34"/>
      <c r="DF214" s="297"/>
      <c r="DG214" s="33"/>
      <c r="DH214" s="297"/>
      <c r="DI214" s="34"/>
      <c r="DJ214" s="297"/>
      <c r="DK214" s="33"/>
      <c r="DL214" s="297"/>
      <c r="DM214" s="34"/>
      <c r="DN214" s="297"/>
      <c r="DO214" s="33"/>
      <c r="DP214" s="297"/>
      <c r="DQ214" s="34"/>
      <c r="DR214" s="297"/>
      <c r="DS214" s="33"/>
      <c r="DT214" s="297"/>
      <c r="DU214" s="34"/>
      <c r="DV214" s="297"/>
      <c r="DW214" s="33"/>
      <c r="DX214" s="297"/>
      <c r="DY214" s="34"/>
      <c r="DZ214" s="297"/>
      <c r="EA214" s="33"/>
      <c r="EB214" s="297"/>
      <c r="EC214" s="34"/>
      <c r="ED214" s="297"/>
      <c r="EE214" s="33"/>
      <c r="EF214" s="297"/>
      <c r="EG214" s="34"/>
      <c r="EH214" s="297"/>
      <c r="EI214" s="33"/>
      <c r="EJ214" s="297"/>
      <c r="EK214" s="34"/>
      <c r="EL214" s="297"/>
      <c r="EM214" s="33"/>
      <c r="EN214" s="297"/>
      <c r="EO214" s="34"/>
      <c r="EP214" s="297"/>
      <c r="EQ214" s="33"/>
      <c r="ER214" s="297"/>
      <c r="ES214" s="34"/>
      <c r="ET214" s="297"/>
      <c r="EU214" s="33"/>
      <c r="EV214" s="297"/>
      <c r="EW214" s="34"/>
      <c r="EX214" s="297"/>
      <c r="EY214" s="33"/>
      <c r="EZ214" s="297"/>
      <c r="FA214" s="34"/>
      <c r="FB214" s="297"/>
      <c r="FC214" s="33"/>
      <c r="FD214" s="297"/>
      <c r="FE214" s="34"/>
      <c r="FF214" s="297"/>
      <c r="FG214" s="33"/>
      <c r="FH214" s="297"/>
      <c r="FI214" s="34"/>
      <c r="FJ214" s="303"/>
      <c r="FK214" s="33"/>
      <c r="FL214" s="304"/>
      <c r="FM214" s="34"/>
      <c r="FN214" s="304"/>
      <c r="FO214" s="33"/>
      <c r="FP214" s="304"/>
      <c r="FQ214" s="34"/>
      <c r="FR214" s="304"/>
      <c r="FS214" s="33"/>
      <c r="FT214" s="304"/>
      <c r="FU214" s="34"/>
      <c r="FV214" s="304"/>
      <c r="FW214" s="33"/>
      <c r="FX214" s="304"/>
      <c r="FY214" s="34"/>
      <c r="FZ214" s="304"/>
      <c r="GA214" s="33"/>
      <c r="GB214" s="304"/>
      <c r="GC214" s="34"/>
      <c r="GD214" s="304"/>
      <c r="GE214" s="33"/>
      <c r="GF214" s="304"/>
      <c r="GG214" s="34"/>
      <c r="GH214" s="304"/>
      <c r="GI214" s="33"/>
      <c r="GJ214" s="304"/>
      <c r="GK214" s="34"/>
      <c r="GL214" s="304"/>
      <c r="GM214" s="33"/>
      <c r="GN214" s="304"/>
      <c r="GO214" s="34"/>
      <c r="GP214" s="304"/>
      <c r="GQ214" s="33"/>
      <c r="GR214" s="304"/>
      <c r="GS214" s="34"/>
      <c r="GT214" s="304"/>
      <c r="GU214" s="33"/>
      <c r="GV214" s="304"/>
      <c r="GW214" s="34"/>
      <c r="GX214" s="304"/>
      <c r="GY214" s="33"/>
      <c r="GZ214" s="304"/>
      <c r="HA214" s="34"/>
      <c r="HB214" s="305"/>
      <c r="HC214" s="33"/>
      <c r="HD214" s="304"/>
      <c r="HE214" s="34"/>
      <c r="HF214" s="304"/>
      <c r="HG214" s="33"/>
      <c r="HH214" s="304"/>
      <c r="HI214" s="34"/>
      <c r="HJ214" s="304"/>
      <c r="HK214" s="33"/>
      <c r="HL214" s="304"/>
      <c r="HM214" s="34"/>
      <c r="HN214" s="304"/>
      <c r="HO214" s="33"/>
      <c r="HP214" s="304"/>
      <c r="HQ214" s="34"/>
      <c r="HR214"/>
      <c r="HS214" s="33"/>
      <c r="HT214"/>
      <c r="HU214" s="34"/>
      <c r="HV214"/>
      <c r="HW214" s="33"/>
      <c r="HX214"/>
      <c r="HY214" s="33"/>
      <c r="HZ214"/>
      <c r="IA214" s="33"/>
      <c r="IB214"/>
      <c r="IC214" s="34"/>
      <c r="ID214"/>
      <c r="IE214" s="33"/>
      <c r="IF214"/>
      <c r="IG214" s="34"/>
      <c r="IH214"/>
      <c r="II214" s="33"/>
      <c r="IJ214"/>
      <c r="IK214" s="34"/>
      <c r="IL214"/>
      <c r="IM214" s="33"/>
      <c r="IN214"/>
      <c r="IO214" s="34"/>
      <c r="IP214"/>
      <c r="IQ214" s="33"/>
      <c r="IR214"/>
      <c r="IS214" s="34"/>
      <c r="IT214"/>
      <c r="IU214" s="33"/>
      <c r="IV214"/>
      <c r="IW214" s="34"/>
      <c r="IX214"/>
      <c r="IY214" s="33"/>
      <c r="IZ214"/>
      <c r="JA214" s="34"/>
      <c r="JB214"/>
      <c r="JC214" s="33"/>
      <c r="JD214"/>
      <c r="JE214" s="34"/>
      <c r="JF214"/>
      <c r="JG214" s="33"/>
      <c r="JH214"/>
      <c r="JI214" s="34"/>
      <c r="JJ214"/>
      <c r="JK214" s="33"/>
      <c r="JL214"/>
      <c r="JM214" s="34"/>
      <c r="JN214"/>
      <c r="JO214" s="33"/>
      <c r="JP214"/>
      <c r="JQ214" s="34"/>
      <c r="JR214"/>
      <c r="JS214" s="33"/>
      <c r="JT214"/>
      <c r="JU214" s="34"/>
      <c r="JV214"/>
      <c r="JW214" s="33"/>
      <c r="JX214"/>
      <c r="JY214" s="34"/>
      <c r="JZ214"/>
      <c r="KA214" s="33"/>
      <c r="KB214" s="321"/>
      <c r="KC214" s="34"/>
      <c r="KD214" s="321"/>
      <c r="KE214" s="33"/>
      <c r="KF214" s="321"/>
      <c r="KG214" s="34"/>
      <c r="KH214" s="321"/>
      <c r="KI214" s="33"/>
      <c r="KJ214" s="321"/>
      <c r="KK214" s="34"/>
      <c r="KL214" s="321"/>
      <c r="KM214" s="33"/>
      <c r="KN214" s="321"/>
      <c r="KO214" s="34"/>
      <c r="KP214" s="321"/>
      <c r="KQ214" s="33"/>
      <c r="KR214" s="321"/>
      <c r="KS214" s="34"/>
      <c r="KT214" s="321"/>
      <c r="KU214" s="33"/>
      <c r="KV214" s="321"/>
      <c r="KW214" s="34"/>
      <c r="KX214" s="321"/>
      <c r="KY214" s="33"/>
      <c r="KZ214" s="321"/>
      <c r="LA214" s="34"/>
      <c r="LB214" s="321"/>
      <c r="LC214" s="33"/>
      <c r="LD214" s="321"/>
      <c r="LE214" s="34"/>
      <c r="LF214" s="321"/>
      <c r="LG214" s="33"/>
      <c r="LH214" s="323"/>
      <c r="LI214" s="34"/>
      <c r="LJ214" s="323"/>
      <c r="LK214" s="33"/>
      <c r="LL214" s="323"/>
      <c r="LM214" s="34"/>
      <c r="LN214" s="323"/>
      <c r="LO214" s="33"/>
      <c r="LP214" s="323"/>
      <c r="LQ214" s="34"/>
      <c r="LR214" s="323"/>
      <c r="LS214" s="33"/>
      <c r="LT214" s="323"/>
      <c r="LU214" s="34"/>
      <c r="LV214" s="323"/>
      <c r="LW214" s="33"/>
      <c r="LX214" s="323"/>
      <c r="LY214" s="34"/>
      <c r="LZ214" s="323"/>
      <c r="MA214" s="33"/>
      <c r="MB214" s="323"/>
      <c r="MC214" s="34"/>
      <c r="MD214" s="323"/>
      <c r="ME214" s="33"/>
      <c r="MF214" s="323"/>
      <c r="MG214" s="34"/>
      <c r="MH214" s="323"/>
      <c r="MI214" s="33"/>
      <c r="MJ214" s="323"/>
      <c r="MK214" s="34"/>
      <c r="ML214" s="326"/>
      <c r="MM214" s="33"/>
      <c r="MN214" s="327"/>
      <c r="MO214" s="34"/>
      <c r="MP214" s="326"/>
      <c r="MQ214" s="33"/>
      <c r="MR214" s="327"/>
      <c r="MS214" s="34"/>
      <c r="MT214" s="327"/>
      <c r="MU214" s="33"/>
      <c r="MV214" s="327"/>
      <c r="MW214" s="34"/>
      <c r="MX214" s="327"/>
      <c r="MY214" s="33"/>
      <c r="MZ214" s="327"/>
      <c r="NA214" s="34"/>
      <c r="NB214" s="327"/>
      <c r="NC214" s="33"/>
      <c r="ND214" s="327"/>
      <c r="NE214" s="34"/>
      <c r="NF214" s="327"/>
      <c r="NG214" s="33"/>
      <c r="NH214" s="327"/>
      <c r="NI214" s="34"/>
      <c r="NJ214" s="327"/>
      <c r="NK214" s="33"/>
      <c r="NL214" s="328"/>
      <c r="NM214" s="34"/>
      <c r="NN214" s="328"/>
      <c r="NO214" s="33"/>
      <c r="NP214" s="328"/>
      <c r="NQ214" s="34"/>
      <c r="NR214" s="329"/>
      <c r="NS214" s="33"/>
      <c r="NT214" s="329"/>
      <c r="NU214" s="34"/>
      <c r="NV214" s="329"/>
      <c r="NW214" s="33"/>
      <c r="NX214" s="329"/>
      <c r="NY214" s="34"/>
      <c r="NZ214" s="329"/>
      <c r="OA214" s="33"/>
      <c r="OB214" s="329"/>
      <c r="OC214" s="34"/>
      <c r="OD214" s="329"/>
      <c r="OE214" s="33"/>
      <c r="OF214" s="329"/>
      <c r="OG214" s="34"/>
      <c r="OH214" s="329"/>
      <c r="OI214" s="33"/>
      <c r="OJ214" s="329"/>
      <c r="OK214" s="34"/>
      <c r="OL214" s="329"/>
      <c r="OM214" s="33"/>
      <c r="ON214" s="329"/>
      <c r="OO214" s="34"/>
      <c r="OP214" s="329"/>
      <c r="OQ214" s="33"/>
      <c r="OR214" s="329"/>
      <c r="OS214" s="34"/>
      <c r="OT214" s="329"/>
      <c r="OU214" s="33"/>
      <c r="OV214" s="329"/>
      <c r="OW214" s="34"/>
      <c r="OX214" s="329"/>
      <c r="OY214" s="33"/>
      <c r="OZ214" s="329"/>
      <c r="PA214" s="34"/>
      <c r="PB214" s="329"/>
      <c r="PC214" s="33"/>
      <c r="PD214" s="329"/>
      <c r="PE214" s="34"/>
      <c r="PF214" s="290"/>
      <c r="PG214" s="33"/>
      <c r="PH214" s="290"/>
      <c r="PI214" s="34"/>
      <c r="PJ214" s="290"/>
      <c r="PK214" s="33"/>
      <c r="PL214" s="290"/>
      <c r="PM214" s="34"/>
      <c r="PN214" s="290"/>
      <c r="PO214" s="33"/>
      <c r="PP214" s="290"/>
      <c r="PQ214" s="34"/>
      <c r="PR214" s="290"/>
      <c r="PS214" s="33"/>
      <c r="PT214" s="290"/>
      <c r="PU214" s="34"/>
      <c r="PV214" s="290"/>
      <c r="PW214" s="33"/>
      <c r="PX214" s="290"/>
      <c r="PY214" s="34"/>
      <c r="PZ214" s="290"/>
      <c r="QA214" s="33"/>
      <c r="QB214" s="290"/>
      <c r="QC214" s="34"/>
      <c r="QD214" s="290"/>
      <c r="QE214" s="33"/>
      <c r="QF214" s="290"/>
      <c r="QG214" s="34"/>
      <c r="QH214" s="290"/>
      <c r="QI214" s="33"/>
      <c r="QJ214" s="290"/>
      <c r="QK214" s="34"/>
      <c r="QL214" s="290"/>
      <c r="QM214" s="33"/>
      <c r="QN214" s="290"/>
      <c r="QO214" s="34"/>
      <c r="QP214" s="290"/>
      <c r="QQ214" s="33"/>
      <c r="QR214" s="290"/>
      <c r="QS214" s="34"/>
      <c r="QT214" s="290"/>
      <c r="QU214" s="33"/>
      <c r="QV214" s="290"/>
      <c r="QW214" s="34"/>
      <c r="QX214" s="290"/>
      <c r="QY214" s="33"/>
      <c r="QZ214" s="290"/>
      <c r="RA214" s="34"/>
      <c r="RB214" s="290"/>
      <c r="RC214" s="33"/>
      <c r="RD214" s="290"/>
      <c r="RE214" s="34"/>
      <c r="RF214" s="290"/>
      <c r="RG214" s="33"/>
      <c r="RH214" s="290"/>
      <c r="RI214" s="34"/>
      <c r="RJ214" s="290"/>
      <c r="RK214" s="33"/>
      <c r="RL214" s="290"/>
      <c r="RM214" s="34"/>
      <c r="RN214" s="290"/>
      <c r="RO214" s="33"/>
      <c r="RP214" s="290"/>
      <c r="RQ214" s="34"/>
      <c r="RR214" s="290"/>
      <c r="RS214" s="33"/>
      <c r="RT214" s="290"/>
      <c r="RU214" s="34"/>
      <c r="RV214" s="290"/>
      <c r="RW214" s="33"/>
      <c r="RX214" s="290"/>
      <c r="RY214" s="34"/>
      <c r="RZ214" s="290"/>
      <c r="SA214" s="33"/>
      <c r="SB214" s="290"/>
      <c r="SC214" s="34"/>
      <c r="SD214" s="290"/>
      <c r="SE214" s="33"/>
      <c r="SF214" s="290"/>
      <c r="SG214" s="34"/>
      <c r="SH214" s="290"/>
      <c r="SI214" s="33"/>
      <c r="SJ214" s="290"/>
      <c r="SK214" s="34"/>
      <c r="SL214" s="290"/>
      <c r="SM214" s="33"/>
      <c r="SN214" s="290"/>
      <c r="SO214" s="34"/>
      <c r="SP214" s="290"/>
      <c r="SQ214" s="33"/>
    </row>
    <row r="215" spans="1:511" s="123" customFormat="1" x14ac:dyDescent="0.25">
      <c r="A215" s="119" t="s">
        <v>402</v>
      </c>
      <c r="B215" s="21">
        <f t="shared" ref="B215:B254" si="259">COUNTA(D215:AV215)</f>
        <v>0</v>
      </c>
      <c r="C215" s="193"/>
      <c r="D215"/>
      <c r="E215" s="121"/>
      <c r="F215"/>
      <c r="G215" s="271"/>
      <c r="H215"/>
      <c r="I215" s="130"/>
      <c r="J215"/>
      <c r="K215" s="121"/>
      <c r="L215"/>
      <c r="M215" s="130"/>
      <c r="N215"/>
      <c r="O215" s="121"/>
      <c r="P215"/>
      <c r="Q215" s="130"/>
      <c r="R215"/>
      <c r="S215" s="121"/>
      <c r="T215"/>
      <c r="U215" s="130"/>
      <c r="V215"/>
      <c r="W215" s="121"/>
      <c r="X215"/>
      <c r="Y215" s="130"/>
      <c r="Z215"/>
      <c r="AA215" s="121"/>
      <c r="AB215"/>
      <c r="AC215" s="130"/>
      <c r="AD215"/>
      <c r="AE215" s="121"/>
      <c r="AF215"/>
      <c r="AG215" s="130"/>
      <c r="AH215"/>
      <c r="AI215" s="121"/>
      <c r="AJ215"/>
      <c r="AK215" s="130"/>
      <c r="AL215"/>
      <c r="AM215" s="121"/>
      <c r="AN215"/>
      <c r="AO215" s="130"/>
      <c r="AP215"/>
      <c r="AQ215" s="121"/>
      <c r="AR215"/>
      <c r="AS215" s="130"/>
      <c r="AT215"/>
      <c r="AU215" s="121"/>
      <c r="AV215"/>
      <c r="AW215" s="130"/>
      <c r="AX215"/>
      <c r="AY215" s="271"/>
      <c r="AZ215"/>
      <c r="BA215" s="130"/>
      <c r="BB215"/>
      <c r="BC215" s="121"/>
      <c r="BD215" s="287"/>
      <c r="BE215" s="130"/>
      <c r="BF215" s="288"/>
      <c r="BG215" s="121"/>
      <c r="BH215" s="287"/>
      <c r="BI215" s="130"/>
      <c r="BJ215" s="287"/>
      <c r="BK215" s="121"/>
      <c r="BL215" s="287"/>
      <c r="BM215" s="130"/>
      <c r="BN215" s="287"/>
      <c r="BO215" s="121"/>
      <c r="BP215" s="287"/>
      <c r="BQ215" s="130"/>
      <c r="BR215" s="287"/>
      <c r="BS215" s="121"/>
      <c r="BT215" s="287"/>
      <c r="BU215" s="130"/>
      <c r="BV215" s="287"/>
      <c r="BW215" s="121"/>
      <c r="BX215" s="241"/>
      <c r="BY215" s="130"/>
      <c r="BZ215" s="287"/>
      <c r="CA215" s="121"/>
      <c r="CB215" s="287"/>
      <c r="CC215" s="130"/>
      <c r="CD215" s="287"/>
      <c r="CE215" s="121"/>
      <c r="CF215" s="287"/>
      <c r="CG215" s="130"/>
      <c r="CH215" s="287"/>
      <c r="CI215" s="121"/>
      <c r="CJ215"/>
      <c r="CK215" s="130"/>
      <c r="CL215"/>
      <c r="CM215" s="121"/>
      <c r="CN215"/>
      <c r="CO215" s="130"/>
      <c r="CP215"/>
      <c r="CQ215" s="271"/>
      <c r="CR215"/>
      <c r="CS215" s="130"/>
      <c r="CT215"/>
      <c r="CU215" s="121"/>
      <c r="CV215"/>
      <c r="CW215" s="130"/>
      <c r="CX215"/>
      <c r="CY215" s="121"/>
      <c r="CZ215"/>
      <c r="DA215" s="130"/>
      <c r="DB215"/>
      <c r="DC215" s="121"/>
      <c r="DD215"/>
      <c r="DE215" s="130"/>
      <c r="DF215"/>
      <c r="DG215" s="121"/>
      <c r="DH215"/>
      <c r="DI215" s="130"/>
      <c r="DJ215"/>
      <c r="DK215" s="121"/>
      <c r="DL215"/>
      <c r="DM215" s="130"/>
      <c r="DN215"/>
      <c r="DO215" s="271"/>
      <c r="DP215"/>
      <c r="DQ215" s="130"/>
      <c r="DR215"/>
      <c r="DS215" s="121"/>
      <c r="DT215"/>
      <c r="DU215" s="130"/>
      <c r="DV215"/>
      <c r="DW215" s="121"/>
      <c r="DX215"/>
      <c r="DY215" s="130"/>
      <c r="DZ215"/>
      <c r="EA215" s="121"/>
      <c r="EB215"/>
      <c r="EC215" s="130"/>
      <c r="ED215"/>
      <c r="EE215" s="121"/>
      <c r="EF215"/>
      <c r="EG215" s="130"/>
      <c r="EH215"/>
      <c r="EI215" s="121"/>
      <c r="EJ215"/>
      <c r="EK215" s="130"/>
      <c r="EL215"/>
      <c r="EM215" s="121"/>
      <c r="EN215"/>
      <c r="EO215" s="130"/>
      <c r="EP215"/>
      <c r="EQ215" s="121"/>
      <c r="ER215" s="297"/>
      <c r="ES215" s="130"/>
      <c r="ET215"/>
      <c r="EU215" s="121"/>
      <c r="EV215"/>
      <c r="EW215" s="130"/>
      <c r="EX215"/>
      <c r="EY215" s="121"/>
      <c r="EZ215"/>
      <c r="FA215" s="270"/>
      <c r="FB215"/>
      <c r="FC215" s="121"/>
      <c r="FD215"/>
      <c r="FE215" s="130"/>
      <c r="FF215"/>
      <c r="FG215" s="121"/>
      <c r="FH215"/>
      <c r="FI215" s="130"/>
      <c r="FJ215" s="12"/>
      <c r="FK215" s="306"/>
      <c r="FL215" s="12"/>
      <c r="FM215" s="313"/>
      <c r="FN215" s="12"/>
      <c r="FO215" s="306"/>
      <c r="FP215" s="12"/>
      <c r="FQ215" s="313"/>
      <c r="FR215" s="12"/>
      <c r="FS215" s="306"/>
      <c r="FT215" s="12"/>
      <c r="FU215" s="313"/>
      <c r="FV215" s="12"/>
      <c r="FW215" s="306"/>
      <c r="FX215" s="12"/>
      <c r="FY215" s="313"/>
      <c r="FZ215" s="12"/>
      <c r="GA215" s="306"/>
      <c r="GB215" s="12"/>
      <c r="GC215" s="313"/>
      <c r="GD215" s="12"/>
      <c r="GE215" s="306"/>
      <c r="GF215" s="12"/>
      <c r="GG215" s="313"/>
      <c r="GH215" s="12"/>
      <c r="GI215" s="306"/>
      <c r="GJ215" s="12"/>
      <c r="GK215" s="313"/>
      <c r="GL215" s="12"/>
      <c r="GM215" s="306"/>
      <c r="GN215" s="12"/>
      <c r="GO215" s="313"/>
      <c r="GP215" s="12"/>
      <c r="GQ215" s="306"/>
      <c r="GR215" s="12"/>
      <c r="GS215" s="313"/>
      <c r="GT215" s="12"/>
      <c r="GU215" s="306"/>
      <c r="GV215" s="12"/>
      <c r="GW215" s="313"/>
      <c r="GX215" s="12"/>
      <c r="GY215" s="306"/>
      <c r="GZ215" s="12"/>
      <c r="HA215" s="313"/>
      <c r="HB215" s="307"/>
      <c r="HC215" s="306"/>
      <c r="HD215" s="12"/>
      <c r="HE215" s="313"/>
      <c r="HF215" s="12"/>
      <c r="HG215" s="306"/>
      <c r="HH215" s="12"/>
      <c r="HI215" s="313"/>
      <c r="HJ215" s="12"/>
      <c r="HK215" s="306"/>
      <c r="HL215" s="12"/>
      <c r="HM215" s="313"/>
      <c r="HN215" s="12"/>
      <c r="HO215" s="306"/>
      <c r="HP215" s="12"/>
      <c r="HQ215" s="313"/>
      <c r="HR215"/>
      <c r="HS215" s="121"/>
      <c r="HT215"/>
      <c r="HU215" s="130"/>
      <c r="HV215"/>
      <c r="HW215" s="121"/>
      <c r="HX215"/>
      <c r="HY215" s="121"/>
      <c r="HZ215"/>
      <c r="IA215" s="121"/>
      <c r="IB215"/>
      <c r="IC215" s="130"/>
      <c r="ID215"/>
      <c r="IE215" s="121"/>
      <c r="IF215"/>
      <c r="IG215" s="130"/>
      <c r="IH215"/>
      <c r="II215" s="121"/>
      <c r="IJ215"/>
      <c r="IK215" s="130"/>
      <c r="IL215"/>
      <c r="IM215" s="121"/>
      <c r="IN215"/>
      <c r="IO215" s="130"/>
      <c r="IP215"/>
      <c r="IQ215" s="121"/>
      <c r="IR215"/>
      <c r="IS215" s="130"/>
      <c r="IT215"/>
      <c r="IU215" s="121"/>
      <c r="IV215"/>
      <c r="IW215" s="130"/>
      <c r="IX215"/>
      <c r="IY215" s="121"/>
      <c r="IZ215"/>
      <c r="JA215" s="130"/>
      <c r="JB215"/>
      <c r="JC215" s="121"/>
      <c r="JD215"/>
      <c r="JE215" s="130"/>
      <c r="JF215"/>
      <c r="JG215" s="121"/>
      <c r="JH215"/>
      <c r="JI215" s="130"/>
      <c r="JJ215"/>
      <c r="JK215" s="121"/>
      <c r="JL215"/>
      <c r="JM215" s="130"/>
      <c r="JN215"/>
      <c r="JO215" s="121"/>
      <c r="JP215"/>
      <c r="JQ215" s="130"/>
      <c r="JR215"/>
      <c r="JS215" s="121"/>
      <c r="JT215"/>
      <c r="JU215" s="130"/>
      <c r="JV215"/>
      <c r="JW215" s="121"/>
      <c r="JX215"/>
      <c r="JY215" s="130"/>
      <c r="JZ215"/>
      <c r="KA215" s="121"/>
      <c r="KB215"/>
      <c r="KC215" s="130"/>
      <c r="KD215"/>
      <c r="KE215" s="121"/>
      <c r="KF215"/>
      <c r="KG215" s="130"/>
      <c r="KH215"/>
      <c r="KI215" s="121"/>
      <c r="KJ215"/>
      <c r="KK215" s="130"/>
      <c r="KL215"/>
      <c r="KM215" s="121"/>
      <c r="KN215"/>
      <c r="KO215" s="130"/>
      <c r="KP215"/>
      <c r="KQ215" s="121"/>
      <c r="KR215"/>
      <c r="KS215" s="130"/>
      <c r="KT215"/>
      <c r="KU215" s="121"/>
      <c r="KV215"/>
      <c r="KW215" s="130"/>
      <c r="KX215"/>
      <c r="KY215" s="121"/>
      <c r="KZ215"/>
      <c r="LA215" s="270"/>
      <c r="LB215"/>
      <c r="LC215" s="271"/>
      <c r="LD215"/>
      <c r="LE215" s="130"/>
      <c r="LF215"/>
      <c r="LG215" s="121"/>
      <c r="LH215"/>
      <c r="LI215" s="130"/>
      <c r="LJ215"/>
      <c r="LK215" s="121"/>
      <c r="LL215"/>
      <c r="LM215" s="130"/>
      <c r="LN215"/>
      <c r="LO215" s="121"/>
      <c r="LP215"/>
      <c r="LQ215" s="130"/>
      <c r="LR215"/>
      <c r="LS215" s="121"/>
      <c r="LT215"/>
      <c r="LU215" s="130"/>
      <c r="LV215"/>
      <c r="LW215" s="121"/>
      <c r="LX215"/>
      <c r="LY215" s="130"/>
      <c r="LZ215"/>
      <c r="MA215" s="121"/>
      <c r="MB215"/>
      <c r="MC215" s="130"/>
      <c r="MD215"/>
      <c r="ME215" s="121"/>
      <c r="MF215"/>
      <c r="MG215" s="130"/>
      <c r="MH215"/>
      <c r="MI215" s="121"/>
      <c r="MJ215"/>
      <c r="MK215" s="130"/>
      <c r="ML215"/>
      <c r="MM215" s="121"/>
      <c r="MN215" s="296"/>
      <c r="MO215" s="130"/>
      <c r="MP215"/>
      <c r="MQ215" s="121"/>
      <c r="MR215" s="296"/>
      <c r="MS215" s="130"/>
      <c r="MT215" s="296"/>
      <c r="MU215" s="121"/>
      <c r="MV215"/>
      <c r="MW215" s="130"/>
      <c r="MX215" s="296"/>
      <c r="MY215" s="121"/>
      <c r="MZ215" s="296"/>
      <c r="NA215" s="130"/>
      <c r="NB215" s="296"/>
      <c r="NC215" s="121"/>
      <c r="ND215" s="296"/>
      <c r="NE215" s="130"/>
      <c r="NF215" s="296"/>
      <c r="NG215" s="121"/>
      <c r="NH215"/>
      <c r="NI215" s="130"/>
      <c r="NJ215"/>
      <c r="NK215" s="121"/>
      <c r="NL215"/>
      <c r="NM215" s="130"/>
      <c r="NN215"/>
      <c r="NO215" s="121"/>
      <c r="NP215"/>
      <c r="NQ215" s="130"/>
      <c r="NR215" s="296"/>
      <c r="NS215" s="121"/>
      <c r="NT215" s="296"/>
      <c r="NU215" s="130"/>
      <c r="NV215" s="296"/>
      <c r="NW215" s="121"/>
      <c r="NX215" s="296"/>
      <c r="NY215" s="130"/>
      <c r="NZ215" s="296"/>
      <c r="OA215" s="121"/>
      <c r="OB215" s="296"/>
      <c r="OC215" s="130"/>
      <c r="OD215" s="296"/>
      <c r="OE215" s="121"/>
      <c r="OF215" s="296"/>
      <c r="OG215" s="130"/>
      <c r="OH215" s="296"/>
      <c r="OI215" s="121"/>
      <c r="OJ215" s="296"/>
      <c r="OK215" s="130"/>
      <c r="OL215" s="296"/>
      <c r="OM215" s="121"/>
      <c r="ON215" s="296"/>
      <c r="OO215" s="130"/>
      <c r="OP215" s="296"/>
      <c r="OQ215" s="121"/>
      <c r="OR215" s="296"/>
      <c r="OS215" s="130"/>
      <c r="OT215" s="296"/>
      <c r="OU215" s="121"/>
      <c r="OV215" s="296"/>
      <c r="OW215" s="130"/>
      <c r="OX215" s="296"/>
      <c r="OY215" s="121"/>
      <c r="OZ215" s="296"/>
      <c r="PA215" s="130"/>
      <c r="PB215" s="296"/>
      <c r="PC215" s="121"/>
      <c r="PD215" s="296"/>
      <c r="PE215" s="130"/>
      <c r="PF215" s="287"/>
      <c r="PG215" s="121"/>
      <c r="PH215" s="287"/>
      <c r="PI215" s="130"/>
      <c r="PJ215" s="287"/>
      <c r="PK215" s="121"/>
      <c r="PL215" s="287"/>
      <c r="PM215" s="130"/>
      <c r="PN215" s="287"/>
      <c r="PO215" s="121"/>
      <c r="PP215" s="287"/>
      <c r="PQ215" s="130"/>
      <c r="PR215" s="287"/>
      <c r="PS215" s="121"/>
      <c r="PT215" s="287"/>
      <c r="PU215" s="130"/>
      <c r="PV215" s="287"/>
      <c r="PW215" s="121"/>
      <c r="PX215" s="287"/>
      <c r="PY215" s="130"/>
      <c r="PZ215" s="287"/>
      <c r="QA215" s="121"/>
      <c r="QB215" s="287"/>
      <c r="QC215" s="130"/>
      <c r="QD215" s="287"/>
      <c r="QE215" s="121"/>
      <c r="QF215" s="287"/>
      <c r="QG215" s="130"/>
      <c r="QH215" s="287"/>
      <c r="QI215" s="121"/>
      <c r="QJ215" s="287"/>
      <c r="QK215" s="130"/>
      <c r="QL215" s="287"/>
      <c r="QM215" s="121"/>
      <c r="QN215" s="287"/>
      <c r="QO215" s="130"/>
      <c r="QP215" s="287"/>
      <c r="QQ215" s="121"/>
      <c r="QR215" s="287"/>
      <c r="QS215" s="130"/>
      <c r="QT215" s="287"/>
      <c r="QU215" s="121"/>
      <c r="QV215" s="287"/>
      <c r="QW215" s="130"/>
      <c r="QX215" s="287"/>
      <c r="QY215" s="121"/>
      <c r="QZ215" s="287"/>
      <c r="RA215" s="130"/>
      <c r="RB215" s="287"/>
      <c r="RC215" s="121"/>
      <c r="RD215" s="287"/>
      <c r="RE215" s="130"/>
      <c r="RF215" s="287"/>
      <c r="RG215" s="121"/>
      <c r="RH215" s="287"/>
      <c r="RI215" s="130"/>
      <c r="RJ215" s="287"/>
      <c r="RK215" s="121"/>
      <c r="RL215" s="287"/>
      <c r="RM215" s="130"/>
      <c r="RN215" s="287"/>
      <c r="RO215" s="121"/>
      <c r="RP215" s="287"/>
      <c r="RQ215" s="130"/>
      <c r="RR215" s="287"/>
      <c r="RS215" s="121"/>
      <c r="RT215" s="287"/>
      <c r="RU215" s="130"/>
      <c r="RV215" s="287"/>
      <c r="RW215" s="121"/>
      <c r="RX215" s="287"/>
      <c r="RY215" s="130"/>
      <c r="RZ215" s="287"/>
      <c r="SA215" s="121"/>
      <c r="SB215" s="287"/>
      <c r="SC215" s="130"/>
      <c r="SD215" s="287"/>
      <c r="SE215" s="121"/>
      <c r="SF215" s="287"/>
      <c r="SG215" s="130"/>
      <c r="SH215" s="287"/>
      <c r="SI215" s="121"/>
      <c r="SJ215" s="287"/>
      <c r="SK215" s="130"/>
      <c r="SL215" s="287"/>
      <c r="SM215" s="121"/>
      <c r="SN215" s="287"/>
      <c r="SO215" s="130"/>
      <c r="SP215" s="287"/>
      <c r="SQ215" s="121"/>
    </row>
    <row r="216" spans="1:511" s="123" customFormat="1" x14ac:dyDescent="0.25">
      <c r="A216" s="190" t="s">
        <v>403</v>
      </c>
      <c r="B216" s="21">
        <f t="shared" si="259"/>
        <v>0</v>
      </c>
      <c r="C216" s="193"/>
      <c r="D216"/>
      <c r="E216" s="121"/>
      <c r="F216"/>
      <c r="G216" s="121"/>
      <c r="H216"/>
      <c r="I216" s="130"/>
      <c r="J216"/>
      <c r="K216" s="121"/>
      <c r="L216"/>
      <c r="M216" s="130"/>
      <c r="N216"/>
      <c r="O216" s="121"/>
      <c r="P216"/>
      <c r="Q216" s="130"/>
      <c r="R216"/>
      <c r="S216" s="121"/>
      <c r="T216"/>
      <c r="U216" s="130"/>
      <c r="V216"/>
      <c r="W216" s="121"/>
      <c r="X216"/>
      <c r="Y216" s="130"/>
      <c r="Z216"/>
      <c r="AA216" s="121"/>
      <c r="AB216"/>
      <c r="AC216" s="130"/>
      <c r="AD216"/>
      <c r="AE216" s="121"/>
      <c r="AF216"/>
      <c r="AG216" s="130"/>
      <c r="AH216"/>
      <c r="AI216" s="121"/>
      <c r="AJ216"/>
      <c r="AK216" s="130"/>
      <c r="AL216"/>
      <c r="AM216" s="121"/>
      <c r="AN216"/>
      <c r="AO216" s="130"/>
      <c r="AP216"/>
      <c r="AQ216" s="121"/>
      <c r="AR216"/>
      <c r="AS216" s="130"/>
      <c r="AT216"/>
      <c r="AU216" s="121"/>
      <c r="AV216"/>
      <c r="AW216" s="130"/>
      <c r="AX216"/>
      <c r="AY216" s="121"/>
      <c r="AZ216"/>
      <c r="BA216" s="130"/>
      <c r="BB216"/>
      <c r="BC216" s="121"/>
      <c r="BD216" s="287"/>
      <c r="BE216" s="130"/>
      <c r="BF216" s="287"/>
      <c r="BG216" s="121"/>
      <c r="BH216" s="287"/>
      <c r="BI216" s="130"/>
      <c r="BJ216" s="287"/>
      <c r="BK216" s="121"/>
      <c r="BL216" s="287"/>
      <c r="BM216" s="130"/>
      <c r="BN216" s="287"/>
      <c r="BO216" s="121"/>
      <c r="BP216" s="287"/>
      <c r="BQ216" s="130"/>
      <c r="BR216" s="287"/>
      <c r="BS216" s="121"/>
      <c r="BT216" s="287"/>
      <c r="BU216" s="130"/>
      <c r="BV216" s="288"/>
      <c r="BW216" s="271"/>
      <c r="BX216" s="241"/>
      <c r="BY216" s="130"/>
      <c r="BZ216" s="287"/>
      <c r="CA216" s="121"/>
      <c r="CB216" s="287"/>
      <c r="CC216" s="130"/>
      <c r="CD216" s="287"/>
      <c r="CE216" s="121"/>
      <c r="CF216" s="287"/>
      <c r="CG216" s="130"/>
      <c r="CH216" s="287"/>
      <c r="CI216" s="121"/>
      <c r="CJ216"/>
      <c r="CK216" s="270"/>
      <c r="CL216"/>
      <c r="CM216" s="121"/>
      <c r="CN216"/>
      <c r="CO216" s="270"/>
      <c r="CP216"/>
      <c r="CQ216" s="121"/>
      <c r="CR216"/>
      <c r="CS216" s="130"/>
      <c r="CT216"/>
      <c r="CU216" s="121"/>
      <c r="CV216"/>
      <c r="CW216" s="130"/>
      <c r="CX216"/>
      <c r="CY216" s="121"/>
      <c r="CZ216"/>
      <c r="DA216" s="130"/>
      <c r="DB216"/>
      <c r="DC216" s="121"/>
      <c r="DD216"/>
      <c r="DE216" s="130"/>
      <c r="DF216"/>
      <c r="DG216" s="121"/>
      <c r="DH216"/>
      <c r="DI216" s="130"/>
      <c r="DJ216"/>
      <c r="DK216" s="121"/>
      <c r="DL216"/>
      <c r="DM216" s="130"/>
      <c r="DN216"/>
      <c r="DO216" s="121"/>
      <c r="DP216"/>
      <c r="DQ216" s="130"/>
      <c r="DR216"/>
      <c r="DS216" s="121"/>
      <c r="DT216"/>
      <c r="DU216" s="130"/>
      <c r="DV216"/>
      <c r="DW216" s="271"/>
      <c r="DX216"/>
      <c r="DY216" s="270"/>
      <c r="DZ216"/>
      <c r="EA216" s="121"/>
      <c r="EB216"/>
      <c r="EC216" s="270"/>
      <c r="ED216"/>
      <c r="EE216" s="121"/>
      <c r="EF216"/>
      <c r="EG216" s="130"/>
      <c r="EH216"/>
      <c r="EI216" s="121"/>
      <c r="EJ216"/>
      <c r="EK216" s="130"/>
      <c r="EL216"/>
      <c r="EM216" s="121"/>
      <c r="EN216"/>
      <c r="EO216" s="130"/>
      <c r="EP216"/>
      <c r="EQ216" s="121"/>
      <c r="ER216"/>
      <c r="ES216" s="130"/>
      <c r="ET216"/>
      <c r="EU216" s="271"/>
      <c r="EV216"/>
      <c r="EW216" s="130"/>
      <c r="EX216"/>
      <c r="EY216" s="121"/>
      <c r="EZ216"/>
      <c r="FA216" s="130"/>
      <c r="FB216"/>
      <c r="FC216" s="121"/>
      <c r="FD216"/>
      <c r="FE216" s="130"/>
      <c r="FF216"/>
      <c r="FG216" s="121"/>
      <c r="FH216"/>
      <c r="FI216" s="130"/>
      <c r="FJ216" s="12"/>
      <c r="FK216" s="306"/>
      <c r="FL216" s="12"/>
      <c r="FM216" s="313"/>
      <c r="FN216" s="12"/>
      <c r="FO216" s="306"/>
      <c r="FP216" s="12"/>
      <c r="FQ216" s="313"/>
      <c r="FR216" s="12"/>
      <c r="FS216" s="306"/>
      <c r="FT216" s="12"/>
      <c r="FU216" s="313"/>
      <c r="FV216" s="12"/>
      <c r="FW216" s="306"/>
      <c r="FX216" s="12"/>
      <c r="FY216" s="313"/>
      <c r="FZ216" s="12"/>
      <c r="GA216" s="306"/>
      <c r="GB216" s="12"/>
      <c r="GC216" s="313"/>
      <c r="GD216" s="12"/>
      <c r="GE216" s="306"/>
      <c r="GF216" s="12"/>
      <c r="GG216" s="313"/>
      <c r="GH216" s="12"/>
      <c r="GI216" s="306"/>
      <c r="GJ216" s="12"/>
      <c r="GK216" s="313"/>
      <c r="GL216" s="12"/>
      <c r="GM216" s="306"/>
      <c r="GN216" s="12"/>
      <c r="GO216" s="313"/>
      <c r="GP216" s="12"/>
      <c r="GQ216" s="306"/>
      <c r="GR216" s="12"/>
      <c r="GS216" s="313"/>
      <c r="GT216" s="12"/>
      <c r="GU216" s="306"/>
      <c r="GV216" s="12"/>
      <c r="GW216" s="313"/>
      <c r="GX216" s="12"/>
      <c r="GY216" s="306"/>
      <c r="GZ216" s="12"/>
      <c r="HA216" s="313"/>
      <c r="HB216" s="307"/>
      <c r="HC216" s="306"/>
      <c r="HD216" s="12"/>
      <c r="HE216" s="313"/>
      <c r="HF216" s="12"/>
      <c r="HG216" s="306"/>
      <c r="HH216" s="12"/>
      <c r="HI216" s="313"/>
      <c r="HJ216" s="12"/>
      <c r="HK216" s="306"/>
      <c r="HL216" s="12"/>
      <c r="HM216" s="313"/>
      <c r="HN216" s="12"/>
      <c r="HO216" s="306"/>
      <c r="HP216" s="12"/>
      <c r="HQ216" s="313"/>
      <c r="HR216"/>
      <c r="HS216" s="121"/>
      <c r="HT216"/>
      <c r="HU216" s="130"/>
      <c r="HV216"/>
      <c r="HW216" s="121"/>
      <c r="HX216"/>
      <c r="HY216" s="121"/>
      <c r="HZ216"/>
      <c r="IA216" s="121"/>
      <c r="IB216"/>
      <c r="IC216" s="270"/>
      <c r="ID216"/>
      <c r="IE216" s="121"/>
      <c r="IF216"/>
      <c r="IG216" s="130"/>
      <c r="IH216"/>
      <c r="II216" s="121"/>
      <c r="IJ216"/>
      <c r="IK216" s="130"/>
      <c r="IL216"/>
      <c r="IM216" s="121"/>
      <c r="IN216"/>
      <c r="IO216" s="130"/>
      <c r="IP216"/>
      <c r="IQ216" s="121"/>
      <c r="IR216"/>
      <c r="IS216" s="130"/>
      <c r="IT216"/>
      <c r="IU216" s="121"/>
      <c r="IV216"/>
      <c r="IW216" s="130"/>
      <c r="IX216"/>
      <c r="IY216" s="121"/>
      <c r="IZ216"/>
      <c r="JA216" s="130"/>
      <c r="JB216"/>
      <c r="JC216" s="121"/>
      <c r="JD216"/>
      <c r="JE216" s="130"/>
      <c r="JF216"/>
      <c r="JG216" s="121"/>
      <c r="JH216"/>
      <c r="JI216" s="130"/>
      <c r="JJ216"/>
      <c r="JK216" s="121"/>
      <c r="JL216"/>
      <c r="JM216" s="130"/>
      <c r="JN216"/>
      <c r="JO216" s="121"/>
      <c r="JP216"/>
      <c r="JQ216" s="130"/>
      <c r="JR216"/>
      <c r="JS216" s="121"/>
      <c r="JT216"/>
      <c r="JU216" s="130"/>
      <c r="JV216"/>
      <c r="JW216" s="121"/>
      <c r="JX216"/>
      <c r="JY216" s="130"/>
      <c r="JZ216"/>
      <c r="KA216" s="121"/>
      <c r="KB216"/>
      <c r="KC216" s="130"/>
      <c r="KD216"/>
      <c r="KE216" s="121"/>
      <c r="KF216"/>
      <c r="KG216" s="130"/>
      <c r="KH216"/>
      <c r="KI216" s="121"/>
      <c r="KJ216"/>
      <c r="KK216" s="130"/>
      <c r="KL216"/>
      <c r="KM216" s="121"/>
      <c r="KN216"/>
      <c r="KO216" s="130"/>
      <c r="KP216"/>
      <c r="KQ216" s="121"/>
      <c r="KR216"/>
      <c r="KS216" s="130"/>
      <c r="KT216"/>
      <c r="KU216" s="121"/>
      <c r="KV216"/>
      <c r="KW216" s="130"/>
      <c r="KX216"/>
      <c r="KY216" s="121"/>
      <c r="KZ216"/>
      <c r="LA216" s="130"/>
      <c r="LB216"/>
      <c r="LC216" s="121"/>
      <c r="LD216"/>
      <c r="LE216" s="130"/>
      <c r="LF216"/>
      <c r="LG216" s="121"/>
      <c r="LH216"/>
      <c r="LI216" s="130"/>
      <c r="LJ216"/>
      <c r="LK216" s="121"/>
      <c r="LL216"/>
      <c r="LM216" s="130"/>
      <c r="LN216"/>
      <c r="LO216" s="121"/>
      <c r="LP216"/>
      <c r="LQ216" s="130"/>
      <c r="LR216"/>
      <c r="LS216" s="121"/>
      <c r="LT216"/>
      <c r="LU216" s="130"/>
      <c r="LV216"/>
      <c r="LW216" s="121"/>
      <c r="LX216"/>
      <c r="LY216" s="130"/>
      <c r="LZ216"/>
      <c r="MA216" s="121"/>
      <c r="MB216"/>
      <c r="MC216" s="130"/>
      <c r="MD216"/>
      <c r="ME216" s="121"/>
      <c r="MF216"/>
      <c r="MG216" s="130"/>
      <c r="MH216"/>
      <c r="MI216" s="121"/>
      <c r="MJ216"/>
      <c r="MK216" s="130"/>
      <c r="ML216"/>
      <c r="MM216" s="121"/>
      <c r="MN216" s="296"/>
      <c r="MO216" s="130"/>
      <c r="MP216"/>
      <c r="MQ216" s="121"/>
      <c r="MR216" s="296"/>
      <c r="MS216" s="130"/>
      <c r="MT216" s="296"/>
      <c r="MU216" s="121"/>
      <c r="MV216"/>
      <c r="MW216" s="130"/>
      <c r="MX216" s="296"/>
      <c r="MY216" s="121"/>
      <c r="MZ216" s="296"/>
      <c r="NA216" s="130"/>
      <c r="NB216" s="296"/>
      <c r="NC216" s="271"/>
      <c r="ND216" s="296"/>
      <c r="NE216" s="130"/>
      <c r="NF216" s="296"/>
      <c r="NG216" s="121"/>
      <c r="NH216"/>
      <c r="NI216" s="130"/>
      <c r="NJ216"/>
      <c r="NK216" s="121"/>
      <c r="NL216"/>
      <c r="NM216" s="130"/>
      <c r="NN216"/>
      <c r="NO216" s="121"/>
      <c r="NP216"/>
      <c r="NQ216" s="130"/>
      <c r="NR216" s="296"/>
      <c r="NS216" s="121"/>
      <c r="NT216" s="296"/>
      <c r="NU216" s="130"/>
      <c r="NV216" s="296"/>
      <c r="NW216" s="121"/>
      <c r="NX216" s="296"/>
      <c r="NY216" s="130"/>
      <c r="NZ216" s="296"/>
      <c r="OA216" s="121"/>
      <c r="OB216" s="296"/>
      <c r="OC216" s="270"/>
      <c r="OD216" s="296"/>
      <c r="OE216" s="121"/>
      <c r="OF216" s="296"/>
      <c r="OG216" s="130"/>
      <c r="OH216" s="296"/>
      <c r="OI216" s="121"/>
      <c r="OJ216" s="296"/>
      <c r="OK216" s="130"/>
      <c r="OL216" s="296"/>
      <c r="OM216" s="121"/>
      <c r="ON216" s="296"/>
      <c r="OO216" s="130"/>
      <c r="OP216" s="296"/>
      <c r="OQ216" s="121"/>
      <c r="OR216" s="296"/>
      <c r="OS216" s="130"/>
      <c r="OT216" s="296"/>
      <c r="OU216" s="121"/>
      <c r="OV216" s="296"/>
      <c r="OW216" s="270"/>
      <c r="OX216" s="296"/>
      <c r="OY216" s="121"/>
      <c r="OZ216" s="296"/>
      <c r="PA216" s="130"/>
      <c r="PB216" s="296"/>
      <c r="PC216" s="121"/>
      <c r="PD216" s="296"/>
      <c r="PE216" s="130"/>
      <c r="PF216" s="287"/>
      <c r="PG216" s="121"/>
      <c r="PH216" s="287"/>
      <c r="PI216" s="130"/>
      <c r="PJ216" s="287"/>
      <c r="PK216" s="121"/>
      <c r="PL216" s="287"/>
      <c r="PM216" s="130"/>
      <c r="PN216" s="287"/>
      <c r="PO216" s="121"/>
      <c r="PP216" s="287"/>
      <c r="PQ216" s="130"/>
      <c r="PR216" s="287"/>
      <c r="PS216" s="121"/>
      <c r="PT216" s="287"/>
      <c r="PU216" s="130"/>
      <c r="PV216" s="287"/>
      <c r="PW216" s="121"/>
      <c r="PX216" s="287"/>
      <c r="PY216" s="130"/>
      <c r="PZ216" s="287"/>
      <c r="QA216" s="121"/>
      <c r="QB216" s="287"/>
      <c r="QC216" s="130"/>
      <c r="QD216" s="287"/>
      <c r="QE216" s="121"/>
      <c r="QF216" s="287"/>
      <c r="QG216" s="130"/>
      <c r="QH216" s="287"/>
      <c r="QI216" s="121"/>
      <c r="QJ216" s="287"/>
      <c r="QK216" s="130"/>
      <c r="QL216" s="287"/>
      <c r="QM216" s="121"/>
      <c r="QN216" s="287"/>
      <c r="QO216" s="130"/>
      <c r="QP216" s="287"/>
      <c r="QQ216" s="121"/>
      <c r="QR216" s="287"/>
      <c r="QS216" s="130"/>
      <c r="QT216" s="287"/>
      <c r="QU216" s="121"/>
      <c r="QV216" s="287"/>
      <c r="QW216" s="130"/>
      <c r="QX216" s="287"/>
      <c r="QY216" s="121"/>
      <c r="QZ216" s="287"/>
      <c r="RA216" s="130"/>
      <c r="RB216" s="287"/>
      <c r="RC216" s="121"/>
      <c r="RD216" s="287"/>
      <c r="RE216" s="130"/>
      <c r="RF216" s="287"/>
      <c r="RG216" s="121"/>
      <c r="RH216" s="287"/>
      <c r="RI216" s="130"/>
      <c r="RJ216" s="287"/>
      <c r="RK216" s="121"/>
      <c r="RL216" s="287"/>
      <c r="RM216" s="130"/>
      <c r="RN216" s="287"/>
      <c r="RO216" s="121"/>
      <c r="RP216" s="287"/>
      <c r="RQ216" s="130"/>
      <c r="RR216" s="287"/>
      <c r="RS216" s="121"/>
      <c r="RT216" s="287"/>
      <c r="RU216" s="130"/>
      <c r="RV216" s="287"/>
      <c r="RW216" s="121"/>
      <c r="RX216" s="287"/>
      <c r="RY216" s="130"/>
      <c r="RZ216" s="287"/>
      <c r="SA216" s="121"/>
      <c r="SB216" s="287"/>
      <c r="SC216" s="130"/>
      <c r="SD216" s="287"/>
      <c r="SE216" s="121"/>
      <c r="SF216" s="287"/>
      <c r="SG216" s="130"/>
      <c r="SH216" s="287"/>
      <c r="SI216" s="121"/>
      <c r="SJ216" s="287"/>
      <c r="SK216" s="130"/>
      <c r="SL216" s="287"/>
      <c r="SM216" s="121"/>
      <c r="SN216" s="287"/>
      <c r="SO216" s="130"/>
      <c r="SP216" s="287"/>
      <c r="SQ216" s="121"/>
    </row>
    <row r="217" spans="1:511" s="123" customFormat="1" x14ac:dyDescent="0.25">
      <c r="A217" s="190" t="s">
        <v>404</v>
      </c>
      <c r="B217" s="21">
        <f t="shared" si="259"/>
        <v>0</v>
      </c>
      <c r="C217" s="193"/>
      <c r="D217"/>
      <c r="E217" s="121"/>
      <c r="F217"/>
      <c r="G217" s="271"/>
      <c r="H217"/>
      <c r="I217" s="130"/>
      <c r="J217"/>
      <c r="K217" s="121"/>
      <c r="L217"/>
      <c r="M217" s="270"/>
      <c r="N217"/>
      <c r="O217" s="271"/>
      <c r="P217"/>
      <c r="Q217" s="130"/>
      <c r="R217"/>
      <c r="S217" s="121"/>
      <c r="T217"/>
      <c r="U217" s="130"/>
      <c r="V217"/>
      <c r="W217" s="121"/>
      <c r="X217"/>
      <c r="Y217" s="130"/>
      <c r="Z217"/>
      <c r="AA217" s="121"/>
      <c r="AB217"/>
      <c r="AC217" s="130"/>
      <c r="AD217"/>
      <c r="AE217" s="121"/>
      <c r="AF217"/>
      <c r="AG217" s="130"/>
      <c r="AH217"/>
      <c r="AI217" s="121"/>
      <c r="AJ217"/>
      <c r="AK217" s="130"/>
      <c r="AL217"/>
      <c r="AM217" s="121"/>
      <c r="AN217"/>
      <c r="AO217" s="270"/>
      <c r="AP217"/>
      <c r="AQ217" s="121"/>
      <c r="AR217"/>
      <c r="AS217" s="130"/>
      <c r="AT217"/>
      <c r="AU217" s="121"/>
      <c r="AV217"/>
      <c r="AW217" s="130"/>
      <c r="AX217"/>
      <c r="AY217" s="271"/>
      <c r="AZ217"/>
      <c r="BA217" s="130"/>
      <c r="BB217"/>
      <c r="BC217" s="271"/>
      <c r="BD217" s="287"/>
      <c r="BE217" s="130"/>
      <c r="BF217" s="288"/>
      <c r="BG217" s="271"/>
      <c r="BH217" s="287"/>
      <c r="BI217" s="130"/>
      <c r="BJ217" s="287"/>
      <c r="BK217" s="121"/>
      <c r="BL217" s="287"/>
      <c r="BM217" s="130"/>
      <c r="BN217" s="287"/>
      <c r="BO217" s="121"/>
      <c r="BP217" s="287"/>
      <c r="BQ217" s="130"/>
      <c r="BR217" s="287"/>
      <c r="BS217" s="121"/>
      <c r="BT217" s="287"/>
      <c r="BU217" s="130"/>
      <c r="BV217" s="287"/>
      <c r="BW217" s="271"/>
      <c r="BX217" s="241"/>
      <c r="BY217" s="130"/>
      <c r="BZ217" s="287"/>
      <c r="CA217" s="121"/>
      <c r="CB217" s="287"/>
      <c r="CC217" s="130"/>
      <c r="CD217" s="287"/>
      <c r="CE217" s="121"/>
      <c r="CF217" s="287"/>
      <c r="CG217" s="130"/>
      <c r="CH217" s="287"/>
      <c r="CI217" s="121"/>
      <c r="CJ217"/>
      <c r="CK217" s="130"/>
      <c r="CL217"/>
      <c r="CM217" s="121"/>
      <c r="CN217"/>
      <c r="CO217" s="130"/>
      <c r="CP217"/>
      <c r="CQ217" s="121"/>
      <c r="CR217"/>
      <c r="CS217" s="130"/>
      <c r="CT217"/>
      <c r="CU217" s="121"/>
      <c r="CV217"/>
      <c r="CW217" s="130"/>
      <c r="CX217"/>
      <c r="CY217" s="271"/>
      <c r="CZ217"/>
      <c r="DA217" s="130"/>
      <c r="DB217"/>
      <c r="DC217" s="121"/>
      <c r="DD217"/>
      <c r="DE217" s="130"/>
      <c r="DF217"/>
      <c r="DG217" s="121"/>
      <c r="DH217"/>
      <c r="DI217" s="130"/>
      <c r="DJ217"/>
      <c r="DK217" s="121"/>
      <c r="DL217"/>
      <c r="DM217" s="130"/>
      <c r="DN217"/>
      <c r="DO217" s="121"/>
      <c r="DP217"/>
      <c r="DQ217" s="130"/>
      <c r="DR217"/>
      <c r="DS217" s="271"/>
      <c r="DT217"/>
      <c r="DU217" s="130"/>
      <c r="DV217"/>
      <c r="DW217" s="121"/>
      <c r="DX217"/>
      <c r="DY217" s="130"/>
      <c r="DZ217"/>
      <c r="EA217" s="121"/>
      <c r="EB217"/>
      <c r="EC217" s="270"/>
      <c r="ED217"/>
      <c r="EE217" s="271"/>
      <c r="EF217"/>
      <c r="EG217" s="130"/>
      <c r="EH217"/>
      <c r="EI217" s="121"/>
      <c r="EJ217"/>
      <c r="EK217" s="130"/>
      <c r="EL217"/>
      <c r="EM217" s="121"/>
      <c r="EN217"/>
      <c r="EO217" s="130"/>
      <c r="EP217"/>
      <c r="EQ217" s="121"/>
      <c r="ER217"/>
      <c r="ES217" s="270"/>
      <c r="ET217"/>
      <c r="EU217" s="121"/>
      <c r="EV217"/>
      <c r="EW217" s="130"/>
      <c r="EX217"/>
      <c r="EY217" s="121"/>
      <c r="EZ217"/>
      <c r="FA217" s="130"/>
      <c r="FB217"/>
      <c r="FC217" s="121"/>
      <c r="FD217"/>
      <c r="FE217" s="130"/>
      <c r="FF217"/>
      <c r="FG217" s="121"/>
      <c r="FH217"/>
      <c r="FI217" s="130"/>
      <c r="FJ217" s="12"/>
      <c r="FK217" s="306"/>
      <c r="FL217" s="12"/>
      <c r="FM217" s="313"/>
      <c r="FN217" s="12"/>
      <c r="FO217" s="306"/>
      <c r="FP217" s="12"/>
      <c r="FQ217" s="313"/>
      <c r="FR217" s="12"/>
      <c r="FS217" s="306"/>
      <c r="FT217" s="12"/>
      <c r="FU217" s="313"/>
      <c r="FV217" s="12"/>
      <c r="FW217" s="306"/>
      <c r="FX217" s="12"/>
      <c r="FY217" s="313"/>
      <c r="FZ217" s="12"/>
      <c r="GA217" s="306"/>
      <c r="GB217" s="12"/>
      <c r="GC217" s="313"/>
      <c r="GD217" s="12"/>
      <c r="GE217" s="306"/>
      <c r="GF217" s="12"/>
      <c r="GG217" s="313"/>
      <c r="GH217" s="12"/>
      <c r="GI217" s="306"/>
      <c r="GJ217" s="12"/>
      <c r="GK217" s="313"/>
      <c r="GL217" s="12"/>
      <c r="GM217" s="306"/>
      <c r="GN217" s="12"/>
      <c r="GO217" s="313"/>
      <c r="GP217" s="12"/>
      <c r="GQ217" s="306"/>
      <c r="GR217" s="12"/>
      <c r="GS217" s="313"/>
      <c r="GT217" s="12"/>
      <c r="GU217" s="306"/>
      <c r="GV217" s="12"/>
      <c r="GW217" s="313"/>
      <c r="GX217" s="12"/>
      <c r="GY217" s="306"/>
      <c r="GZ217" s="12"/>
      <c r="HA217" s="313"/>
      <c r="HB217" s="307"/>
      <c r="HC217" s="306"/>
      <c r="HD217" s="12"/>
      <c r="HE217" s="313"/>
      <c r="HF217" s="12"/>
      <c r="HG217" s="306"/>
      <c r="HH217" s="12"/>
      <c r="HI217" s="313"/>
      <c r="HJ217" s="12"/>
      <c r="HK217" s="306"/>
      <c r="HL217" s="12"/>
      <c r="HM217" s="313"/>
      <c r="HN217" s="12"/>
      <c r="HO217" s="306"/>
      <c r="HP217" s="12"/>
      <c r="HQ217" s="313"/>
      <c r="HR217"/>
      <c r="HS217" s="121"/>
      <c r="HT217"/>
      <c r="HU217" s="130"/>
      <c r="HV217"/>
      <c r="HW217" s="121"/>
      <c r="HX217"/>
      <c r="HY217" s="121"/>
      <c r="HZ217"/>
      <c r="IA217" s="121"/>
      <c r="IB217"/>
      <c r="IC217" s="270"/>
      <c r="ID217"/>
      <c r="IE217" s="121"/>
      <c r="IF217"/>
      <c r="IG217" s="270"/>
      <c r="IH217"/>
      <c r="II217" s="121"/>
      <c r="IJ217"/>
      <c r="IK217" s="130"/>
      <c r="IL217"/>
      <c r="IM217" s="121"/>
      <c r="IN217"/>
      <c r="IO217" s="130"/>
      <c r="IP217"/>
      <c r="IQ217" s="121"/>
      <c r="IR217"/>
      <c r="IS217" s="130"/>
      <c r="IT217"/>
      <c r="IU217" s="121"/>
      <c r="IV217"/>
      <c r="IW217" s="130"/>
      <c r="IX217"/>
      <c r="IY217" s="121"/>
      <c r="IZ217"/>
      <c r="JA217" s="130"/>
      <c r="JB217"/>
      <c r="JC217" s="121"/>
      <c r="JD217"/>
      <c r="JE217" s="130"/>
      <c r="JF217"/>
      <c r="JG217" s="121"/>
      <c r="JH217"/>
      <c r="JI217" s="130"/>
      <c r="JJ217"/>
      <c r="JK217" s="121"/>
      <c r="JL217"/>
      <c r="JM217" s="130"/>
      <c r="JN217"/>
      <c r="JO217" s="121"/>
      <c r="JP217"/>
      <c r="JQ217" s="130"/>
      <c r="JR217"/>
      <c r="JS217" s="121"/>
      <c r="JT217"/>
      <c r="JU217" s="130"/>
      <c r="JV217"/>
      <c r="JW217" s="121"/>
      <c r="JX217"/>
      <c r="JY217" s="130"/>
      <c r="JZ217"/>
      <c r="KA217" s="121"/>
      <c r="KB217"/>
      <c r="KC217" s="130"/>
      <c r="KD217"/>
      <c r="KE217" s="121"/>
      <c r="KF217"/>
      <c r="KG217" s="130"/>
      <c r="KH217"/>
      <c r="KI217" s="121"/>
      <c r="KJ217"/>
      <c r="KK217" s="130"/>
      <c r="KL217"/>
      <c r="KM217" s="121"/>
      <c r="KN217"/>
      <c r="KO217" s="270"/>
      <c r="KP217"/>
      <c r="KQ217" s="121"/>
      <c r="KR217"/>
      <c r="KS217" s="130"/>
      <c r="KT217"/>
      <c r="KU217" s="121"/>
      <c r="KV217"/>
      <c r="KW217" s="270"/>
      <c r="KX217"/>
      <c r="KY217" s="121"/>
      <c r="KZ217"/>
      <c r="LA217" s="130"/>
      <c r="LB217"/>
      <c r="LC217" s="121"/>
      <c r="LD217"/>
      <c r="LE217" s="130"/>
      <c r="LF217"/>
      <c r="LG217" s="121"/>
      <c r="LH217"/>
      <c r="LI217" s="130"/>
      <c r="LJ217"/>
      <c r="LK217" s="121"/>
      <c r="LL217"/>
      <c r="LM217" s="130"/>
      <c r="LN217"/>
      <c r="LO217" s="121"/>
      <c r="LP217"/>
      <c r="LQ217" s="130"/>
      <c r="LR217"/>
      <c r="LS217" s="121"/>
      <c r="LT217"/>
      <c r="LU217" s="130"/>
      <c r="LV217"/>
      <c r="LW217" s="121"/>
      <c r="LX217"/>
      <c r="LY217" s="130"/>
      <c r="LZ217"/>
      <c r="MA217" s="121"/>
      <c r="MB217"/>
      <c r="MC217" s="130"/>
      <c r="MD217"/>
      <c r="ME217" s="121"/>
      <c r="MF217"/>
      <c r="MG217" s="130"/>
      <c r="MH217"/>
      <c r="MI217" s="121"/>
      <c r="MJ217"/>
      <c r="MK217" s="130"/>
      <c r="ML217"/>
      <c r="MM217" s="121"/>
      <c r="MN217" s="296"/>
      <c r="MO217" s="130"/>
      <c r="MP217"/>
      <c r="MQ217" s="121"/>
      <c r="MR217" s="296"/>
      <c r="MS217" s="130"/>
      <c r="MT217" s="296"/>
      <c r="MU217" s="271"/>
      <c r="MV217"/>
      <c r="MW217" s="130"/>
      <c r="MX217" s="296"/>
      <c r="MY217" s="121"/>
      <c r="MZ217" s="296"/>
      <c r="NA217" s="130"/>
      <c r="NB217" s="296"/>
      <c r="NC217" s="121"/>
      <c r="ND217" s="296"/>
      <c r="NE217" s="130"/>
      <c r="NF217" s="296"/>
      <c r="NG217" s="121"/>
      <c r="NH217"/>
      <c r="NI217" s="130"/>
      <c r="NJ217"/>
      <c r="NK217" s="121"/>
      <c r="NL217"/>
      <c r="NM217" s="130"/>
      <c r="NN217"/>
      <c r="NO217" s="121"/>
      <c r="NP217"/>
      <c r="NQ217" s="130"/>
      <c r="NR217" s="296"/>
      <c r="NS217" s="121"/>
      <c r="NT217" s="296"/>
      <c r="NU217" s="130"/>
      <c r="NV217" s="296"/>
      <c r="NW217" s="121"/>
      <c r="NX217" s="296"/>
      <c r="NY217" s="130"/>
      <c r="NZ217" s="296"/>
      <c r="OA217" s="121"/>
      <c r="OB217" s="296"/>
      <c r="OC217" s="130"/>
      <c r="OD217" s="296"/>
      <c r="OE217" s="121"/>
      <c r="OF217" s="296"/>
      <c r="OG217" s="130"/>
      <c r="OH217" s="296"/>
      <c r="OI217" s="121"/>
      <c r="OJ217" s="296"/>
      <c r="OK217" s="130"/>
      <c r="OL217" s="296"/>
      <c r="OM217" s="121"/>
      <c r="ON217" s="296"/>
      <c r="OO217" s="130"/>
      <c r="OP217" s="296"/>
      <c r="OQ217" s="271"/>
      <c r="OR217" s="296"/>
      <c r="OS217" s="130"/>
      <c r="OT217" s="296"/>
      <c r="OU217" s="121"/>
      <c r="OV217" s="296"/>
      <c r="OW217" s="270"/>
      <c r="OX217" s="296"/>
      <c r="OY217" s="121"/>
      <c r="OZ217" s="296"/>
      <c r="PA217" s="130"/>
      <c r="PB217" s="296"/>
      <c r="PC217" s="121"/>
      <c r="PD217" s="296"/>
      <c r="PE217" s="130"/>
      <c r="PF217" s="287"/>
      <c r="PG217" s="121"/>
      <c r="PH217" s="287"/>
      <c r="PI217" s="130"/>
      <c r="PJ217" s="287"/>
      <c r="PK217" s="121"/>
      <c r="PL217" s="287"/>
      <c r="PM217" s="130"/>
      <c r="PN217" s="287"/>
      <c r="PO217" s="121"/>
      <c r="PP217" s="287"/>
      <c r="PQ217" s="130"/>
      <c r="PR217" s="287"/>
      <c r="PS217" s="121"/>
      <c r="PT217" s="287"/>
      <c r="PU217" s="130"/>
      <c r="PV217" s="287"/>
      <c r="PW217" s="121"/>
      <c r="PX217" s="287"/>
      <c r="PY217" s="130"/>
      <c r="PZ217" s="287"/>
      <c r="QA217" s="121"/>
      <c r="QB217" s="287"/>
      <c r="QC217" s="130"/>
      <c r="QD217" s="287"/>
      <c r="QE217" s="121"/>
      <c r="QF217" s="287"/>
      <c r="QG217" s="130"/>
      <c r="QH217" s="287"/>
      <c r="QI217" s="121"/>
      <c r="QJ217" s="287"/>
      <c r="QK217" s="130"/>
      <c r="QL217" s="287"/>
      <c r="QM217" s="121"/>
      <c r="QN217" s="287"/>
      <c r="QO217" s="130"/>
      <c r="QP217" s="287"/>
      <c r="QQ217" s="121"/>
      <c r="QR217" s="287"/>
      <c r="QS217" s="130"/>
      <c r="QT217" s="287"/>
      <c r="QU217" s="121"/>
      <c r="QV217" s="287"/>
      <c r="QW217" s="130"/>
      <c r="QX217" s="287"/>
      <c r="QY217" s="121"/>
      <c r="QZ217" s="287"/>
      <c r="RA217" s="130"/>
      <c r="RB217" s="287"/>
      <c r="RC217" s="121"/>
      <c r="RD217" s="287"/>
      <c r="RE217" s="130"/>
      <c r="RF217" s="287"/>
      <c r="RG217" s="121"/>
      <c r="RH217" s="287"/>
      <c r="RI217" s="130"/>
      <c r="RJ217" s="287"/>
      <c r="RK217" s="121"/>
      <c r="RL217" s="287"/>
      <c r="RM217" s="130"/>
      <c r="RN217" s="287"/>
      <c r="RO217" s="121"/>
      <c r="RP217" s="287"/>
      <c r="RQ217" s="130"/>
      <c r="RR217" s="287"/>
      <c r="RS217" s="121"/>
      <c r="RT217" s="287"/>
      <c r="RU217" s="130"/>
      <c r="RV217" s="287"/>
      <c r="RW217" s="121"/>
      <c r="RX217" s="287"/>
      <c r="RY217" s="130"/>
      <c r="RZ217" s="287"/>
      <c r="SA217" s="121"/>
      <c r="SB217" s="287"/>
      <c r="SC217" s="130"/>
      <c r="SD217" s="287"/>
      <c r="SE217" s="121"/>
      <c r="SF217" s="287"/>
      <c r="SG217" s="130"/>
      <c r="SH217" s="287"/>
      <c r="SI217" s="121"/>
      <c r="SJ217" s="287"/>
      <c r="SK217" s="130"/>
      <c r="SL217" s="287"/>
      <c r="SM217" s="121"/>
      <c r="SN217" s="287"/>
      <c r="SO217" s="130"/>
      <c r="SP217" s="287"/>
      <c r="SQ217" s="121"/>
    </row>
    <row r="218" spans="1:511" s="123" customFormat="1" ht="22" x14ac:dyDescent="0.25">
      <c r="A218" s="125" t="s">
        <v>405</v>
      </c>
      <c r="B218" s="21">
        <f t="shared" si="259"/>
        <v>0</v>
      </c>
      <c r="C218" s="193"/>
      <c r="D218"/>
      <c r="E218" s="121"/>
      <c r="F218"/>
      <c r="G218" s="271"/>
      <c r="H218"/>
      <c r="I218" s="270"/>
      <c r="J218"/>
      <c r="K218" s="121"/>
      <c r="L218"/>
      <c r="M218" s="270"/>
      <c r="N218"/>
      <c r="O218" s="121"/>
      <c r="P218"/>
      <c r="Q218" s="130"/>
      <c r="R218"/>
      <c r="S218" s="271"/>
      <c r="T218"/>
      <c r="U218" s="270"/>
      <c r="V218"/>
      <c r="W218" s="271"/>
      <c r="X218"/>
      <c r="Y218" s="130"/>
      <c r="Z218"/>
      <c r="AA218" s="271"/>
      <c r="AB218"/>
      <c r="AC218" s="270"/>
      <c r="AD218"/>
      <c r="AE218" s="121"/>
      <c r="AF218"/>
      <c r="AG218" s="130"/>
      <c r="AH218"/>
      <c r="AI218" s="271"/>
      <c r="AJ218"/>
      <c r="AK218" s="270"/>
      <c r="AL218"/>
      <c r="AM218" s="271"/>
      <c r="AN218"/>
      <c r="AO218" s="130"/>
      <c r="AP218"/>
      <c r="AQ218" s="271"/>
      <c r="AR218"/>
      <c r="AS218" s="270"/>
      <c r="AT218"/>
      <c r="AU218" s="271"/>
      <c r="AV218"/>
      <c r="AW218" s="270"/>
      <c r="AX218"/>
      <c r="AY218" s="121"/>
      <c r="AZ218"/>
      <c r="BA218" s="130"/>
      <c r="BB218"/>
      <c r="BC218" s="121"/>
      <c r="BD218" s="288"/>
      <c r="BE218" s="270"/>
      <c r="BF218" s="287"/>
      <c r="BG218" s="121"/>
      <c r="BH218" s="287"/>
      <c r="BI218" s="130"/>
      <c r="BJ218" s="287"/>
      <c r="BK218" s="121"/>
      <c r="BL218" s="287"/>
      <c r="BM218" s="130"/>
      <c r="BN218" s="287"/>
      <c r="BO218" s="121"/>
      <c r="BP218" s="287"/>
      <c r="BQ218" s="130"/>
      <c r="BR218" s="287"/>
      <c r="BS218" s="121"/>
      <c r="BT218" s="287"/>
      <c r="BU218" s="130"/>
      <c r="BV218" s="288"/>
      <c r="BW218" s="271"/>
      <c r="BX218" s="241"/>
      <c r="BY218" s="130"/>
      <c r="BZ218" s="288"/>
      <c r="CA218" s="121"/>
      <c r="CB218" s="287"/>
      <c r="CC218" s="130"/>
      <c r="CD218" s="288"/>
      <c r="CE218" s="271"/>
      <c r="CF218" s="287"/>
      <c r="CG218" s="130"/>
      <c r="CH218" s="287"/>
      <c r="CI218" s="271"/>
      <c r="CJ218"/>
      <c r="CK218" s="130"/>
      <c r="CL218"/>
      <c r="CM218" s="271"/>
      <c r="CN218"/>
      <c r="CO218" s="130"/>
      <c r="CP218"/>
      <c r="CQ218" s="271"/>
      <c r="CR218"/>
      <c r="CS218" s="270"/>
      <c r="CT218"/>
      <c r="CU218" s="271"/>
      <c r="CV218"/>
      <c r="CW218" s="270"/>
      <c r="CX218"/>
      <c r="CY218" s="271"/>
      <c r="CZ218"/>
      <c r="DA218" s="270"/>
      <c r="DB218"/>
      <c r="DC218" s="121"/>
      <c r="DD218"/>
      <c r="DE218" s="270"/>
      <c r="DF218"/>
      <c r="DG218" s="121"/>
      <c r="DH218"/>
      <c r="DI218" s="130"/>
      <c r="DJ218"/>
      <c r="DK218" s="271"/>
      <c r="DL218"/>
      <c r="DM218" s="130"/>
      <c r="DN218"/>
      <c r="DO218" s="121"/>
      <c r="DP218"/>
      <c r="DQ218" s="130"/>
      <c r="DR218"/>
      <c r="DS218" s="271"/>
      <c r="DT218"/>
      <c r="DU218" s="270"/>
      <c r="DV218"/>
      <c r="DW218" s="121"/>
      <c r="DX218"/>
      <c r="DY218" s="130"/>
      <c r="DZ218"/>
      <c r="EA218" s="121"/>
      <c r="EB218"/>
      <c r="EC218" s="270"/>
      <c r="ED218"/>
      <c r="EE218" s="121"/>
      <c r="EF218"/>
      <c r="EG218" s="130"/>
      <c r="EH218"/>
      <c r="EI218" s="271"/>
      <c r="EJ218"/>
      <c r="EK218" s="270"/>
      <c r="EL218"/>
      <c r="EM218" s="271"/>
      <c r="EN218"/>
      <c r="EO218" s="130"/>
      <c r="EP218"/>
      <c r="EQ218" s="271"/>
      <c r="ER218"/>
      <c r="ES218" s="270"/>
      <c r="ET218"/>
      <c r="EU218" s="121"/>
      <c r="EV218"/>
      <c r="EW218" s="130"/>
      <c r="EX218"/>
      <c r="EY218" s="121"/>
      <c r="EZ218"/>
      <c r="FA218" s="130"/>
      <c r="FB218"/>
      <c r="FC218" s="121"/>
      <c r="FD218"/>
      <c r="FE218" s="130"/>
      <c r="FF218"/>
      <c r="FG218" s="271"/>
      <c r="FH218"/>
      <c r="FI218" s="130"/>
      <c r="FJ218" s="307"/>
      <c r="FK218" s="306"/>
      <c r="FL218" s="12"/>
      <c r="FM218" s="313"/>
      <c r="FN218" s="12"/>
      <c r="FO218" s="306"/>
      <c r="FP218" s="12"/>
      <c r="FQ218" s="313"/>
      <c r="FR218" s="12"/>
      <c r="FS218" s="306"/>
      <c r="FT218" s="12"/>
      <c r="FU218" s="313"/>
      <c r="FV218" s="12"/>
      <c r="FW218" s="306"/>
      <c r="FX218" s="12"/>
      <c r="FY218" s="313"/>
      <c r="FZ218" s="12"/>
      <c r="GA218" s="306"/>
      <c r="GB218" s="12"/>
      <c r="GC218" s="313"/>
      <c r="GD218" s="12"/>
      <c r="GE218" s="306"/>
      <c r="GF218" s="12"/>
      <c r="GG218" s="313"/>
      <c r="GH218" s="12"/>
      <c r="GI218" s="306"/>
      <c r="GJ218" s="12"/>
      <c r="GK218" s="313"/>
      <c r="GL218" s="12"/>
      <c r="GM218" s="306"/>
      <c r="GN218" s="12"/>
      <c r="GO218" s="313"/>
      <c r="GP218" s="12"/>
      <c r="GQ218" s="306"/>
      <c r="GR218" s="12"/>
      <c r="GS218" s="313"/>
      <c r="GT218" s="12"/>
      <c r="GU218" s="306"/>
      <c r="GV218" s="12"/>
      <c r="GW218" s="313"/>
      <c r="GX218" s="12"/>
      <c r="GY218" s="306"/>
      <c r="GZ218" s="12"/>
      <c r="HA218" s="313"/>
      <c r="HB218" s="307"/>
      <c r="HC218" s="306"/>
      <c r="HD218" s="12"/>
      <c r="HE218" s="313"/>
      <c r="HF218" s="12"/>
      <c r="HG218" s="306"/>
      <c r="HH218" s="12"/>
      <c r="HI218" s="313"/>
      <c r="HJ218" s="12"/>
      <c r="HK218" s="306"/>
      <c r="HL218" s="12"/>
      <c r="HM218" s="313"/>
      <c r="HN218" s="12"/>
      <c r="HO218" s="306"/>
      <c r="HP218" s="12"/>
      <c r="HQ218" s="313"/>
      <c r="HR218"/>
      <c r="HS218" s="121"/>
      <c r="HT218"/>
      <c r="HU218" s="130"/>
      <c r="HV218"/>
      <c r="HW218" s="271"/>
      <c r="HX218"/>
      <c r="HY218" s="121"/>
      <c r="HZ218"/>
      <c r="IA218" s="271"/>
      <c r="IB218"/>
      <c r="IC218" s="270"/>
      <c r="ID218"/>
      <c r="IE218" s="121"/>
      <c r="IF218"/>
      <c r="IG218" s="130"/>
      <c r="IH218"/>
      <c r="II218" s="271"/>
      <c r="IJ218"/>
      <c r="IK218" s="130"/>
      <c r="IL218"/>
      <c r="IM218" s="271"/>
      <c r="IN218"/>
      <c r="IO218" s="270"/>
      <c r="IP218" s="12"/>
      <c r="IQ218" s="271"/>
      <c r="IR218"/>
      <c r="IS218" s="130"/>
      <c r="IT218"/>
      <c r="IU218" s="271"/>
      <c r="IV218"/>
      <c r="IW218" s="130"/>
      <c r="IX218"/>
      <c r="IY218" s="121"/>
      <c r="IZ218"/>
      <c r="JA218" s="270"/>
      <c r="JB218"/>
      <c r="JC218" s="121"/>
      <c r="JD218"/>
      <c r="JE218" s="130"/>
      <c r="JF218"/>
      <c r="JG218" s="271"/>
      <c r="JH218"/>
      <c r="JI218" s="130"/>
      <c r="JJ218"/>
      <c r="JK218" s="271"/>
      <c r="JL218"/>
      <c r="JM218" s="130"/>
      <c r="JN218"/>
      <c r="JO218" s="121"/>
      <c r="JP218"/>
      <c r="JQ218" s="130"/>
      <c r="JR218"/>
      <c r="JS218" s="121"/>
      <c r="JT218"/>
      <c r="JU218" s="130"/>
      <c r="JV218"/>
      <c r="JW218" s="121"/>
      <c r="JX218"/>
      <c r="JY218" s="130"/>
      <c r="JZ218"/>
      <c r="KA218" s="121"/>
      <c r="KB218"/>
      <c r="KC218" s="130"/>
      <c r="KD218"/>
      <c r="KE218" s="121"/>
      <c r="KF218"/>
      <c r="KG218" s="270"/>
      <c r="KH218"/>
      <c r="KI218" s="271"/>
      <c r="KJ218"/>
      <c r="KK218" s="130"/>
      <c r="KL218"/>
      <c r="KM218" s="271"/>
      <c r="KN218"/>
      <c r="KO218" s="270"/>
      <c r="KP218"/>
      <c r="KQ218" s="271"/>
      <c r="KR218"/>
      <c r="KS218" s="270"/>
      <c r="KT218"/>
      <c r="KU218" s="271"/>
      <c r="KV218"/>
      <c r="KW218" s="130"/>
      <c r="KX218"/>
      <c r="KY218" s="271"/>
      <c r="KZ218"/>
      <c r="LA218" s="270"/>
      <c r="LB218"/>
      <c r="LC218" s="271"/>
      <c r="LD218"/>
      <c r="LE218" s="270"/>
      <c r="LF218"/>
      <c r="LG218" s="121"/>
      <c r="LH218"/>
      <c r="LI218" s="270"/>
      <c r="LJ218"/>
      <c r="LK218" s="121"/>
      <c r="LL218"/>
      <c r="LM218" s="270"/>
      <c r="LN218"/>
      <c r="LO218" s="121"/>
      <c r="LP218"/>
      <c r="LQ218" s="130"/>
      <c r="LR218"/>
      <c r="LS218" s="271"/>
      <c r="LT218"/>
      <c r="LU218" s="270"/>
      <c r="LV218"/>
      <c r="LW218" s="121"/>
      <c r="LX218"/>
      <c r="LY218" s="270"/>
      <c r="LZ218"/>
      <c r="MA218" s="121"/>
      <c r="MB218"/>
      <c r="MC218" s="130"/>
      <c r="MD218"/>
      <c r="ME218" s="121"/>
      <c r="MF218"/>
      <c r="MG218" s="130"/>
      <c r="MH218"/>
      <c r="MI218" s="271"/>
      <c r="MJ218"/>
      <c r="MK218" s="130"/>
      <c r="ML218"/>
      <c r="MM218" s="271"/>
      <c r="MN218" s="296"/>
      <c r="MO218" s="130"/>
      <c r="MP218"/>
      <c r="MQ218" s="121"/>
      <c r="MR218" s="296"/>
      <c r="MS218" s="130"/>
      <c r="MT218" s="296"/>
      <c r="MU218" s="271"/>
      <c r="MV218"/>
      <c r="MW218" s="130"/>
      <c r="MX218" s="296"/>
      <c r="MY218" s="271"/>
      <c r="MZ218" s="296"/>
      <c r="NA218" s="130"/>
      <c r="NB218" s="296"/>
      <c r="NC218" s="121"/>
      <c r="ND218" s="296"/>
      <c r="NE218" s="130"/>
      <c r="NF218" s="296"/>
      <c r="NG218" s="121"/>
      <c r="NH218" s="296"/>
      <c r="NI218" s="130"/>
      <c r="NJ218" s="296"/>
      <c r="NK218" s="121"/>
      <c r="NL218"/>
      <c r="NM218" s="130"/>
      <c r="NN218"/>
      <c r="NO218" s="121"/>
      <c r="NP218"/>
      <c r="NQ218" s="130"/>
      <c r="NR218" s="296"/>
      <c r="NS218" s="121"/>
      <c r="NT218" s="296"/>
      <c r="NU218" s="270"/>
      <c r="NV218" s="296"/>
      <c r="NW218" s="121"/>
      <c r="NX218" s="296"/>
      <c r="NY218" s="130"/>
      <c r="NZ218" s="296"/>
      <c r="OA218" s="121"/>
      <c r="OB218" s="296"/>
      <c r="OC218" s="130"/>
      <c r="OD218" s="296"/>
      <c r="OE218" s="121"/>
      <c r="OF218" s="296"/>
      <c r="OG218" s="130"/>
      <c r="OH218" s="296"/>
      <c r="OI218" s="121"/>
      <c r="OJ218" s="296"/>
      <c r="OK218" s="130"/>
      <c r="OL218" s="296"/>
      <c r="OM218" s="121"/>
      <c r="ON218" s="296"/>
      <c r="OO218" s="130"/>
      <c r="OP218" s="296"/>
      <c r="OQ218" s="121"/>
      <c r="OR218" s="296"/>
      <c r="OS218" s="130"/>
      <c r="OT218" s="296"/>
      <c r="OU218" s="121"/>
      <c r="OV218" s="296"/>
      <c r="OW218" s="130"/>
      <c r="OX218" s="296"/>
      <c r="OY218" s="121"/>
      <c r="OZ218" s="296"/>
      <c r="PA218" s="130"/>
      <c r="PB218" s="296"/>
      <c r="PC218" s="121"/>
      <c r="PD218" s="296"/>
      <c r="PE218" s="130"/>
      <c r="PF218" s="287"/>
      <c r="PG218" s="121"/>
      <c r="PH218" s="287"/>
      <c r="PI218" s="130"/>
      <c r="PJ218" s="287"/>
      <c r="PK218" s="121"/>
      <c r="PL218" s="287"/>
      <c r="PM218" s="130"/>
      <c r="PN218" s="287"/>
      <c r="PO218" s="121"/>
      <c r="PP218" s="287"/>
      <c r="PQ218" s="130"/>
      <c r="PR218" s="287"/>
      <c r="PS218" s="121"/>
      <c r="PT218" s="287"/>
      <c r="PU218" s="130"/>
      <c r="PV218" s="287"/>
      <c r="PW218" s="121"/>
      <c r="PX218" s="287"/>
      <c r="PY218" s="130"/>
      <c r="PZ218" s="287"/>
      <c r="QA218" s="121"/>
      <c r="QB218" s="287"/>
      <c r="QC218" s="130"/>
      <c r="QD218" s="287"/>
      <c r="QE218" s="121"/>
      <c r="QF218" s="287"/>
      <c r="QG218" s="130"/>
      <c r="QH218" s="287"/>
      <c r="QI218" s="121"/>
      <c r="QJ218" s="287"/>
      <c r="QK218" s="130"/>
      <c r="QL218" s="287"/>
      <c r="QM218" s="121"/>
      <c r="QN218" s="287"/>
      <c r="QO218" s="130"/>
      <c r="QP218" s="287"/>
      <c r="QQ218" s="121"/>
      <c r="QR218" s="287"/>
      <c r="QS218" s="130"/>
      <c r="QT218" s="287"/>
      <c r="QU218" s="121"/>
      <c r="QV218" s="287"/>
      <c r="QW218" s="130"/>
      <c r="QX218" s="287"/>
      <c r="QY218" s="121"/>
      <c r="QZ218" s="287"/>
      <c r="RA218" s="130"/>
      <c r="RB218" s="287"/>
      <c r="RC218" s="121"/>
      <c r="RD218" s="287"/>
      <c r="RE218" s="130"/>
      <c r="RF218" s="287"/>
      <c r="RG218" s="121"/>
      <c r="RH218" s="287"/>
      <c r="RI218" s="130"/>
      <c r="RJ218" s="287"/>
      <c r="RK218" s="121"/>
      <c r="RL218" s="287"/>
      <c r="RM218" s="130"/>
      <c r="RN218" s="287"/>
      <c r="RO218" s="121"/>
      <c r="RP218" s="287"/>
      <c r="RQ218" s="130"/>
      <c r="RR218" s="287"/>
      <c r="RS218" s="121"/>
      <c r="RT218" s="287"/>
      <c r="RU218" s="130"/>
      <c r="RV218" s="287"/>
      <c r="RW218" s="121"/>
      <c r="RX218" s="287"/>
      <c r="RY218" s="130"/>
      <c r="RZ218" s="287"/>
      <c r="SA218" s="121"/>
      <c r="SB218" s="287"/>
      <c r="SC218" s="130"/>
      <c r="SD218" s="287"/>
      <c r="SE218" s="121"/>
      <c r="SF218" s="287"/>
      <c r="SG218" s="130"/>
      <c r="SH218" s="287"/>
      <c r="SI218" s="121"/>
      <c r="SJ218" s="287"/>
      <c r="SK218" s="130"/>
      <c r="SL218" s="287"/>
      <c r="SM218" s="121"/>
      <c r="SN218" s="287"/>
      <c r="SO218" s="130"/>
      <c r="SP218" s="287"/>
      <c r="SQ218" s="121"/>
    </row>
    <row r="219" spans="1:511" s="123" customFormat="1" x14ac:dyDescent="0.25">
      <c r="A219" s="119" t="s">
        <v>406</v>
      </c>
      <c r="B219" s="21">
        <f t="shared" si="259"/>
        <v>0</v>
      </c>
      <c r="C219" s="193"/>
      <c r="D219"/>
      <c r="E219" s="121"/>
      <c r="F219"/>
      <c r="G219" s="121"/>
      <c r="H219"/>
      <c r="I219" s="130"/>
      <c r="J219"/>
      <c r="K219" s="121"/>
      <c r="L219"/>
      <c r="M219" s="130"/>
      <c r="N219"/>
      <c r="O219" s="121"/>
      <c r="P219"/>
      <c r="Q219" s="270"/>
      <c r="R219"/>
      <c r="S219" s="271"/>
      <c r="T219" s="12"/>
      <c r="U219" s="270"/>
      <c r="V219"/>
      <c r="W219" s="271"/>
      <c r="X219"/>
      <c r="Y219" s="130"/>
      <c r="Z219"/>
      <c r="AA219" s="121"/>
      <c r="AB219"/>
      <c r="AC219" s="130"/>
      <c r="AD219"/>
      <c r="AE219" s="121"/>
      <c r="AF219"/>
      <c r="AG219" s="130"/>
      <c r="AH219"/>
      <c r="AI219" s="121"/>
      <c r="AJ219"/>
      <c r="AK219" s="130"/>
      <c r="AL219"/>
      <c r="AM219" s="121"/>
      <c r="AN219"/>
      <c r="AO219" s="130"/>
      <c r="AP219"/>
      <c r="AQ219" s="271"/>
      <c r="AR219"/>
      <c r="AS219" s="130"/>
      <c r="AT219"/>
      <c r="AU219" s="121"/>
      <c r="AV219"/>
      <c r="AW219" s="130"/>
      <c r="AX219"/>
      <c r="AY219" s="121"/>
      <c r="AZ219"/>
      <c r="BA219" s="270"/>
      <c r="BB219"/>
      <c r="BC219" s="121"/>
      <c r="BD219" s="287"/>
      <c r="BE219" s="130"/>
      <c r="BF219" s="287"/>
      <c r="BG219" s="121"/>
      <c r="BH219" s="287"/>
      <c r="BI219" s="130"/>
      <c r="BJ219" s="287"/>
      <c r="BK219" s="121"/>
      <c r="BL219" s="288"/>
      <c r="BM219" s="130"/>
      <c r="BN219" s="287"/>
      <c r="BO219" s="121"/>
      <c r="BP219" s="287"/>
      <c r="BQ219" s="130"/>
      <c r="BR219" s="289"/>
      <c r="BS219" s="271"/>
      <c r="BT219" s="287"/>
      <c r="BU219" s="130"/>
      <c r="BV219" s="287"/>
      <c r="BW219" s="121"/>
      <c r="BX219" s="241"/>
      <c r="BY219" s="130"/>
      <c r="BZ219" s="287"/>
      <c r="CA219" s="121"/>
      <c r="CB219" s="287"/>
      <c r="CC219" s="130"/>
      <c r="CD219" s="287"/>
      <c r="CE219" s="121"/>
      <c r="CF219" s="287"/>
      <c r="CG219" s="130"/>
      <c r="CH219" s="287"/>
      <c r="CI219" s="121"/>
      <c r="CJ219"/>
      <c r="CK219" s="130"/>
      <c r="CL219"/>
      <c r="CM219" s="121"/>
      <c r="CN219"/>
      <c r="CO219" s="130"/>
      <c r="CP219"/>
      <c r="CQ219" s="121"/>
      <c r="CR219"/>
      <c r="CS219" s="130"/>
      <c r="CT219"/>
      <c r="CU219" s="121"/>
      <c r="CV219"/>
      <c r="CW219" s="270"/>
      <c r="CX219"/>
      <c r="CY219" s="121"/>
      <c r="CZ219"/>
      <c r="DA219" s="130"/>
      <c r="DB219"/>
      <c r="DC219" s="271"/>
      <c r="DD219"/>
      <c r="DE219" s="270"/>
      <c r="DF219"/>
      <c r="DG219" s="121"/>
      <c r="DH219"/>
      <c r="DI219" s="270"/>
      <c r="DJ219"/>
      <c r="DK219" s="121"/>
      <c r="DL219"/>
      <c r="DM219" s="130"/>
      <c r="DN219"/>
      <c r="DO219" s="121"/>
      <c r="DP219"/>
      <c r="DQ219" s="130"/>
      <c r="DR219"/>
      <c r="DS219" s="121"/>
      <c r="DT219"/>
      <c r="DU219" s="130"/>
      <c r="DV219"/>
      <c r="DW219" s="121"/>
      <c r="DX219"/>
      <c r="DY219" s="130"/>
      <c r="DZ219"/>
      <c r="EA219" s="121"/>
      <c r="EB219"/>
      <c r="EC219" s="130"/>
      <c r="ED219"/>
      <c r="EE219" s="121"/>
      <c r="EF219"/>
      <c r="EG219" s="130"/>
      <c r="EH219"/>
      <c r="EI219" s="121"/>
      <c r="EJ219"/>
      <c r="EK219" s="130"/>
      <c r="EL219"/>
      <c r="EM219" s="121"/>
      <c r="EN219"/>
      <c r="EO219" s="130"/>
      <c r="EP219"/>
      <c r="EQ219" s="121"/>
      <c r="ER219"/>
      <c r="ES219" s="270"/>
      <c r="ET219"/>
      <c r="EU219" s="121"/>
      <c r="EV219"/>
      <c r="EW219" s="298"/>
      <c r="EX219"/>
      <c r="EY219" s="121"/>
      <c r="EZ219"/>
      <c r="FA219" s="130"/>
      <c r="FB219"/>
      <c r="FC219" s="121"/>
      <c r="FD219"/>
      <c r="FE219" s="130"/>
      <c r="FF219"/>
      <c r="FG219" s="121"/>
      <c r="FH219"/>
      <c r="FI219" s="130"/>
      <c r="FJ219" s="12"/>
      <c r="FK219" s="306"/>
      <c r="FL219" s="12"/>
      <c r="FM219" s="313"/>
      <c r="FN219" s="12"/>
      <c r="FO219" s="306"/>
      <c r="FP219" s="12"/>
      <c r="FQ219" s="313"/>
      <c r="FR219" s="12"/>
      <c r="FS219" s="306"/>
      <c r="FT219" s="12"/>
      <c r="FU219" s="313"/>
      <c r="FV219" s="12"/>
      <c r="FW219" s="306"/>
      <c r="FX219" s="12"/>
      <c r="FY219" s="313"/>
      <c r="FZ219" s="12"/>
      <c r="GA219" s="306"/>
      <c r="GB219" s="12"/>
      <c r="GC219" s="313"/>
      <c r="GD219" s="12"/>
      <c r="GE219" s="306"/>
      <c r="GF219" s="12"/>
      <c r="GG219" s="313"/>
      <c r="GH219" s="12"/>
      <c r="GI219" s="306"/>
      <c r="GJ219" s="12"/>
      <c r="GK219" s="313"/>
      <c r="GL219" s="12"/>
      <c r="GM219" s="306"/>
      <c r="GN219" s="12"/>
      <c r="GO219" s="313"/>
      <c r="GP219" s="12"/>
      <c r="GQ219" s="306"/>
      <c r="GR219" s="12"/>
      <c r="GS219" s="313"/>
      <c r="GT219" s="12"/>
      <c r="GU219" s="306"/>
      <c r="GV219" s="12"/>
      <c r="GW219" s="313"/>
      <c r="GX219" s="12"/>
      <c r="GY219" s="306"/>
      <c r="GZ219" s="12"/>
      <c r="HA219" s="313"/>
      <c r="HB219" s="307"/>
      <c r="HC219" s="306"/>
      <c r="HD219" s="12"/>
      <c r="HE219" s="313"/>
      <c r="HF219" s="12"/>
      <c r="HG219" s="306"/>
      <c r="HH219" s="12"/>
      <c r="HI219" s="313"/>
      <c r="HJ219" s="12"/>
      <c r="HK219" s="306"/>
      <c r="HL219" s="12"/>
      <c r="HM219" s="313"/>
      <c r="HN219" s="12"/>
      <c r="HO219" s="306"/>
      <c r="HP219" s="12"/>
      <c r="HQ219" s="313"/>
      <c r="HR219"/>
      <c r="HS219" s="271"/>
      <c r="HT219"/>
      <c r="HU219" s="130"/>
      <c r="HV219"/>
      <c r="HW219" s="121"/>
      <c r="HX219" s="12"/>
      <c r="HY219" s="271"/>
      <c r="HZ219"/>
      <c r="IA219" s="271"/>
      <c r="IB219"/>
      <c r="IC219" s="270"/>
      <c r="ID219"/>
      <c r="IE219" s="121"/>
      <c r="IF219"/>
      <c r="IG219" s="130"/>
      <c r="IH219"/>
      <c r="II219" s="271"/>
      <c r="IJ219"/>
      <c r="IK219" s="130"/>
      <c r="IL219"/>
      <c r="IM219" s="121"/>
      <c r="IN219"/>
      <c r="IO219" s="130"/>
      <c r="IP219"/>
      <c r="IQ219" s="271"/>
      <c r="IR219"/>
      <c r="IS219" s="130"/>
      <c r="IT219"/>
      <c r="IU219" s="121"/>
      <c r="IV219"/>
      <c r="IW219" s="130"/>
      <c r="IX219"/>
      <c r="IY219" s="121"/>
      <c r="IZ219"/>
      <c r="JA219" s="130"/>
      <c r="JB219"/>
      <c r="JC219" s="271"/>
      <c r="JD219"/>
      <c r="JE219" s="130"/>
      <c r="JF219"/>
      <c r="JG219" s="121"/>
      <c r="JH219"/>
      <c r="JI219" s="130"/>
      <c r="JJ219"/>
      <c r="JK219" s="121"/>
      <c r="JL219"/>
      <c r="JM219" s="270"/>
      <c r="JN219"/>
      <c r="JO219" s="271"/>
      <c r="JP219"/>
      <c r="JQ219" s="130"/>
      <c r="JR219" s="12"/>
      <c r="JS219" s="271"/>
      <c r="JT219"/>
      <c r="JU219" s="130"/>
      <c r="JV219"/>
      <c r="JW219" s="121"/>
      <c r="JX219"/>
      <c r="JY219" s="130"/>
      <c r="JZ219" s="12"/>
      <c r="KA219" s="271"/>
      <c r="KB219"/>
      <c r="KC219" s="130"/>
      <c r="KD219"/>
      <c r="KE219" s="121"/>
      <c r="KF219"/>
      <c r="KG219" s="270"/>
      <c r="KH219"/>
      <c r="KI219" s="271"/>
      <c r="KJ219"/>
      <c r="KK219" s="130"/>
      <c r="KL219"/>
      <c r="KM219" s="121"/>
      <c r="KN219"/>
      <c r="KO219" s="130"/>
      <c r="KP219"/>
      <c r="KQ219" s="121"/>
      <c r="KR219"/>
      <c r="KS219" s="270"/>
      <c r="KT219"/>
      <c r="KU219" s="271"/>
      <c r="KV219"/>
      <c r="KW219" s="130"/>
      <c r="KX219"/>
      <c r="KY219" s="271"/>
      <c r="KZ219"/>
      <c r="LA219" s="130"/>
      <c r="LB219"/>
      <c r="LC219" s="121"/>
      <c r="LD219"/>
      <c r="LE219" s="130"/>
      <c r="LF219"/>
      <c r="LG219" s="121"/>
      <c r="LH219"/>
      <c r="LI219" s="130"/>
      <c r="LJ219"/>
      <c r="LK219" s="121"/>
      <c r="LL219"/>
      <c r="LM219" s="130"/>
      <c r="LN219"/>
      <c r="LO219" s="121"/>
      <c r="LP219"/>
      <c r="LQ219" s="130"/>
      <c r="LR219"/>
      <c r="LS219" s="121"/>
      <c r="LT219"/>
      <c r="LU219" s="130"/>
      <c r="LV219"/>
      <c r="LW219" s="121"/>
      <c r="LX219"/>
      <c r="LY219" s="130"/>
      <c r="LZ219"/>
      <c r="MA219" s="121"/>
      <c r="MB219"/>
      <c r="MC219" s="130"/>
      <c r="MD219"/>
      <c r="ME219" s="121"/>
      <c r="MF219"/>
      <c r="MG219" s="130"/>
      <c r="MH219"/>
      <c r="MI219" s="121"/>
      <c r="MJ219"/>
      <c r="MK219" s="130"/>
      <c r="ML219"/>
      <c r="MM219" s="121"/>
      <c r="MN219" s="296"/>
      <c r="MO219" s="130"/>
      <c r="MP219"/>
      <c r="MQ219" s="271"/>
      <c r="MR219" s="296"/>
      <c r="MS219" s="130"/>
      <c r="MT219" s="296"/>
      <c r="MU219" s="271"/>
      <c r="MV219"/>
      <c r="MW219" s="130"/>
      <c r="MX219" s="296"/>
      <c r="MY219" s="121"/>
      <c r="MZ219" s="296"/>
      <c r="NA219" s="130"/>
      <c r="NB219" s="296"/>
      <c r="NC219" s="121"/>
      <c r="ND219" s="296"/>
      <c r="NE219" s="130"/>
      <c r="NF219" s="296"/>
      <c r="NG219" s="121"/>
      <c r="NH219" s="296"/>
      <c r="NI219" s="130"/>
      <c r="NJ219" s="296"/>
      <c r="NK219" s="121"/>
      <c r="NL219"/>
      <c r="NM219" s="130"/>
      <c r="NN219"/>
      <c r="NO219" s="271"/>
      <c r="NP219"/>
      <c r="NQ219" s="130"/>
      <c r="NR219" s="296"/>
      <c r="NS219" s="271"/>
      <c r="NT219" s="296"/>
      <c r="NU219" s="130"/>
      <c r="NV219" s="296"/>
      <c r="NW219" s="121"/>
      <c r="NX219" s="296"/>
      <c r="NY219" s="130"/>
      <c r="NZ219" s="296"/>
      <c r="OA219" s="121"/>
      <c r="OB219" s="296"/>
      <c r="OC219" s="130"/>
      <c r="OD219" s="296"/>
      <c r="OE219" s="121"/>
      <c r="OF219" s="296"/>
      <c r="OG219" s="130"/>
      <c r="OH219" s="296"/>
      <c r="OI219" s="121"/>
      <c r="OJ219" s="296"/>
      <c r="OK219" s="130"/>
      <c r="OL219" s="296"/>
      <c r="OM219" s="121"/>
      <c r="ON219" s="296"/>
      <c r="OO219" s="130"/>
      <c r="OP219" s="296"/>
      <c r="OQ219" s="121"/>
      <c r="OR219" s="296"/>
      <c r="OS219" s="130"/>
      <c r="OT219" s="296"/>
      <c r="OU219" s="121"/>
      <c r="OV219" s="296"/>
      <c r="OW219" s="270"/>
      <c r="OX219" s="296"/>
      <c r="OY219" s="121"/>
      <c r="OZ219" s="296"/>
      <c r="PA219" s="130"/>
      <c r="PB219" s="296"/>
      <c r="PC219" s="121"/>
      <c r="PD219" s="296"/>
      <c r="PE219" s="130"/>
      <c r="PF219" s="287"/>
      <c r="PG219" s="121"/>
      <c r="PH219" s="287"/>
      <c r="PI219" s="130"/>
      <c r="PJ219" s="287"/>
      <c r="PK219" s="121"/>
      <c r="PL219" s="288"/>
      <c r="PM219" s="130"/>
      <c r="PN219" s="287"/>
      <c r="PO219" s="121"/>
      <c r="PP219" s="287"/>
      <c r="PQ219" s="130"/>
      <c r="PR219" s="287"/>
      <c r="PS219" s="121"/>
      <c r="PT219" s="288"/>
      <c r="PU219" s="130"/>
      <c r="PV219" s="287"/>
      <c r="PW219" s="121"/>
      <c r="PX219" s="287"/>
      <c r="PY219" s="130"/>
      <c r="PZ219" s="287"/>
      <c r="QA219" s="121"/>
      <c r="QB219" s="288"/>
      <c r="QC219" s="130"/>
      <c r="QD219" s="287"/>
      <c r="QE219" s="121"/>
      <c r="QF219" s="287"/>
      <c r="QG219" s="130"/>
      <c r="QH219" s="287"/>
      <c r="QI219" s="121"/>
      <c r="QJ219" s="288"/>
      <c r="QK219" s="130"/>
      <c r="QL219" s="287"/>
      <c r="QM219" s="121"/>
      <c r="QN219" s="287"/>
      <c r="QO219" s="130"/>
      <c r="QP219" s="287"/>
      <c r="QQ219" s="121"/>
      <c r="QR219" s="288"/>
      <c r="QS219" s="130"/>
      <c r="QT219" s="287"/>
      <c r="QU219" s="121"/>
      <c r="QV219" s="287"/>
      <c r="QW219" s="130"/>
      <c r="QX219" s="287"/>
      <c r="QY219" s="121"/>
      <c r="QZ219" s="288"/>
      <c r="RA219" s="130"/>
      <c r="RB219" s="287"/>
      <c r="RC219" s="121"/>
      <c r="RD219" s="287"/>
      <c r="RE219" s="130"/>
      <c r="RF219" s="287"/>
      <c r="RG219" s="121"/>
      <c r="RH219" s="288"/>
      <c r="RI219" s="130"/>
      <c r="RJ219" s="287"/>
      <c r="RK219" s="121"/>
      <c r="RL219" s="287"/>
      <c r="RM219" s="130"/>
      <c r="RN219" s="287"/>
      <c r="RO219" s="121"/>
      <c r="RP219" s="288"/>
      <c r="RQ219" s="130"/>
      <c r="RR219" s="287"/>
      <c r="RS219" s="121"/>
      <c r="RT219" s="287"/>
      <c r="RU219" s="130"/>
      <c r="RV219" s="287"/>
      <c r="RW219" s="121"/>
      <c r="RX219" s="288"/>
      <c r="RY219" s="130"/>
      <c r="RZ219" s="287"/>
      <c r="SA219" s="121"/>
      <c r="SB219" s="287"/>
      <c r="SC219" s="130"/>
      <c r="SD219" s="287"/>
      <c r="SE219" s="121"/>
      <c r="SF219" s="288"/>
      <c r="SG219" s="130"/>
      <c r="SH219" s="287"/>
      <c r="SI219" s="121"/>
      <c r="SJ219" s="287"/>
      <c r="SK219" s="130"/>
      <c r="SL219" s="287"/>
      <c r="SM219" s="121"/>
      <c r="SN219" s="288"/>
      <c r="SO219" s="130"/>
      <c r="SP219" s="287"/>
      <c r="SQ219" s="121"/>
    </row>
    <row r="220" spans="1:511" s="123" customFormat="1" x14ac:dyDescent="0.25">
      <c r="A220" s="190" t="s">
        <v>407</v>
      </c>
      <c r="B220" s="21">
        <f t="shared" si="259"/>
        <v>0</v>
      </c>
      <c r="C220" s="193"/>
      <c r="D220"/>
      <c r="E220" s="121"/>
      <c r="F220"/>
      <c r="G220" s="121"/>
      <c r="H220"/>
      <c r="I220" s="130"/>
      <c r="J220"/>
      <c r="K220" s="121"/>
      <c r="L220"/>
      <c r="M220" s="270"/>
      <c r="N220"/>
      <c r="O220" s="121"/>
      <c r="P220"/>
      <c r="Q220" s="130"/>
      <c r="R220"/>
      <c r="S220" s="121"/>
      <c r="T220"/>
      <c r="U220" s="270"/>
      <c r="V220"/>
      <c r="W220" s="271"/>
      <c r="X220"/>
      <c r="Y220" s="270"/>
      <c r="Z220"/>
      <c r="AA220" s="121"/>
      <c r="AB220"/>
      <c r="AC220" s="130"/>
      <c r="AD220"/>
      <c r="AE220" s="121"/>
      <c r="AF220"/>
      <c r="AG220" s="270"/>
      <c r="AH220"/>
      <c r="AI220" s="121"/>
      <c r="AJ220"/>
      <c r="AK220" s="130"/>
      <c r="AL220"/>
      <c r="AM220" s="121"/>
      <c r="AN220"/>
      <c r="AO220" s="130"/>
      <c r="AP220"/>
      <c r="AQ220" s="121"/>
      <c r="AR220"/>
      <c r="AS220" s="130"/>
      <c r="AT220"/>
      <c r="AU220" s="121"/>
      <c r="AV220"/>
      <c r="AW220" s="130"/>
      <c r="AX220"/>
      <c r="AY220" s="121"/>
      <c r="AZ220"/>
      <c r="BA220" s="130"/>
      <c r="BB220"/>
      <c r="BC220" s="121"/>
      <c r="BD220" s="287"/>
      <c r="BE220" s="130"/>
      <c r="BF220" s="287"/>
      <c r="BG220" s="121"/>
      <c r="BH220" s="287"/>
      <c r="BI220" s="130"/>
      <c r="BJ220" s="287"/>
      <c r="BK220" s="121"/>
      <c r="BL220" s="287"/>
      <c r="BM220" s="130"/>
      <c r="BN220" s="287"/>
      <c r="BO220" s="121"/>
      <c r="BP220" s="287"/>
      <c r="BQ220" s="130"/>
      <c r="BR220" s="287"/>
      <c r="BS220" s="121"/>
      <c r="BT220" s="287"/>
      <c r="BU220" s="130"/>
      <c r="BV220" s="287"/>
      <c r="BW220" s="271"/>
      <c r="BX220" s="241"/>
      <c r="BY220" s="130"/>
      <c r="BZ220" s="287"/>
      <c r="CA220" s="121"/>
      <c r="CB220" s="287"/>
      <c r="CC220" s="130"/>
      <c r="CD220" s="287"/>
      <c r="CE220" s="121"/>
      <c r="CF220" s="287"/>
      <c r="CG220" s="130"/>
      <c r="CH220" s="287"/>
      <c r="CI220" s="121"/>
      <c r="CJ220"/>
      <c r="CK220" s="130"/>
      <c r="CL220"/>
      <c r="CM220" s="121"/>
      <c r="CN220"/>
      <c r="CO220" s="130"/>
      <c r="CP220"/>
      <c r="CQ220" s="271"/>
      <c r="CR220"/>
      <c r="CS220" s="130"/>
      <c r="CT220"/>
      <c r="CU220" s="121"/>
      <c r="CV220"/>
      <c r="CW220" s="270"/>
      <c r="CX220"/>
      <c r="CY220" s="121"/>
      <c r="CZ220"/>
      <c r="DA220" s="130"/>
      <c r="DB220"/>
      <c r="DC220" s="121"/>
      <c r="DD220"/>
      <c r="DE220" s="270"/>
      <c r="DF220"/>
      <c r="DG220" s="121"/>
      <c r="DH220"/>
      <c r="DI220" s="130"/>
      <c r="DJ220"/>
      <c r="DK220" s="121"/>
      <c r="DL220"/>
      <c r="DM220" s="130"/>
      <c r="DN220"/>
      <c r="DO220" s="121"/>
      <c r="DP220"/>
      <c r="DQ220" s="130"/>
      <c r="DR220"/>
      <c r="DS220" s="271"/>
      <c r="DT220"/>
      <c r="DU220" s="130"/>
      <c r="DV220"/>
      <c r="DW220" s="121"/>
      <c r="DX220"/>
      <c r="DY220" s="130"/>
      <c r="DZ220"/>
      <c r="EA220" s="121"/>
      <c r="EB220"/>
      <c r="EC220" s="130"/>
      <c r="ED220"/>
      <c r="EE220" s="121"/>
      <c r="EF220"/>
      <c r="EG220" s="130"/>
      <c r="EH220"/>
      <c r="EI220" s="121"/>
      <c r="EJ220"/>
      <c r="EK220" s="270"/>
      <c r="EL220"/>
      <c r="EM220" s="121"/>
      <c r="EN220"/>
      <c r="EO220" s="130"/>
      <c r="EP220"/>
      <c r="EQ220" s="121"/>
      <c r="ER220"/>
      <c r="ES220" s="130"/>
      <c r="ET220"/>
      <c r="EU220" s="121"/>
      <c r="EV220"/>
      <c r="EW220" s="130"/>
      <c r="EX220"/>
      <c r="EY220" s="121"/>
      <c r="EZ220"/>
      <c r="FA220" s="130"/>
      <c r="FB220"/>
      <c r="FC220" s="121"/>
      <c r="FD220"/>
      <c r="FE220" s="130"/>
      <c r="FF220"/>
      <c r="FG220" s="121"/>
      <c r="FH220"/>
      <c r="FI220" s="130"/>
      <c r="FJ220" s="12"/>
      <c r="FK220" s="306"/>
      <c r="FL220" s="12"/>
      <c r="FM220" s="313"/>
      <c r="FN220" s="12"/>
      <c r="FO220" s="306"/>
      <c r="FP220" s="12"/>
      <c r="FQ220" s="313"/>
      <c r="FR220" s="12"/>
      <c r="FS220" s="306"/>
      <c r="FT220" s="12"/>
      <c r="FU220" s="313"/>
      <c r="FV220" s="12"/>
      <c r="FW220" s="306"/>
      <c r="FX220" s="12"/>
      <c r="FY220" s="313"/>
      <c r="FZ220" s="12"/>
      <c r="GA220" s="306"/>
      <c r="GB220" s="12"/>
      <c r="GC220" s="313"/>
      <c r="GD220" s="12"/>
      <c r="GE220" s="306"/>
      <c r="GF220" s="12"/>
      <c r="GG220" s="313"/>
      <c r="GH220" s="12"/>
      <c r="GI220" s="306"/>
      <c r="GJ220" s="12"/>
      <c r="GK220" s="313"/>
      <c r="GL220" s="12"/>
      <c r="GM220" s="306"/>
      <c r="GN220" s="12"/>
      <c r="GO220" s="313"/>
      <c r="GP220" s="12"/>
      <c r="GQ220" s="306"/>
      <c r="GR220" s="12"/>
      <c r="GS220" s="313"/>
      <c r="GT220" s="12"/>
      <c r="GU220" s="306"/>
      <c r="GV220" s="12"/>
      <c r="GW220" s="313"/>
      <c r="GX220" s="12"/>
      <c r="GY220" s="306"/>
      <c r="GZ220" s="12"/>
      <c r="HA220" s="313"/>
      <c r="HB220" s="307"/>
      <c r="HC220" s="306"/>
      <c r="HD220" s="12"/>
      <c r="HE220" s="313"/>
      <c r="HF220" s="12"/>
      <c r="HG220" s="306"/>
      <c r="HH220" s="12"/>
      <c r="HI220" s="313"/>
      <c r="HJ220" s="12"/>
      <c r="HK220" s="306"/>
      <c r="HL220" s="12"/>
      <c r="HM220" s="313"/>
      <c r="HN220" s="12"/>
      <c r="HO220" s="306"/>
      <c r="HP220" s="12"/>
      <c r="HQ220" s="313"/>
      <c r="HR220"/>
      <c r="HS220" s="121"/>
      <c r="HT220"/>
      <c r="HU220" s="130"/>
      <c r="HV220"/>
      <c r="HW220" s="121"/>
      <c r="HX220"/>
      <c r="HY220" s="121"/>
      <c r="HZ220"/>
      <c r="IA220" s="121"/>
      <c r="IB220"/>
      <c r="IC220" s="130"/>
      <c r="ID220"/>
      <c r="IE220" s="121"/>
      <c r="IF220"/>
      <c r="IG220" s="130"/>
      <c r="IH220"/>
      <c r="II220" s="121"/>
      <c r="IJ220"/>
      <c r="IK220" s="130"/>
      <c r="IL220"/>
      <c r="IM220" s="121"/>
      <c r="IN220"/>
      <c r="IO220" s="130"/>
      <c r="IP220"/>
      <c r="IQ220" s="121"/>
      <c r="IR220"/>
      <c r="IS220" s="130"/>
      <c r="IT220"/>
      <c r="IU220" s="121"/>
      <c r="IV220"/>
      <c r="IW220" s="130"/>
      <c r="IX220"/>
      <c r="IY220" s="271"/>
      <c r="IZ220"/>
      <c r="JA220" s="130"/>
      <c r="JB220"/>
      <c r="JC220" s="121"/>
      <c r="JD220"/>
      <c r="JE220" s="130"/>
      <c r="JF220"/>
      <c r="JG220" s="121"/>
      <c r="JH220"/>
      <c r="JI220" s="130"/>
      <c r="JJ220"/>
      <c r="JK220" s="121"/>
      <c r="JL220"/>
      <c r="JM220" s="130"/>
      <c r="JN220"/>
      <c r="JO220" s="121"/>
      <c r="JP220"/>
      <c r="JQ220" s="130"/>
      <c r="JR220"/>
      <c r="JS220" s="121"/>
      <c r="JT220"/>
      <c r="JU220" s="130"/>
      <c r="JV220"/>
      <c r="JW220" s="121"/>
      <c r="JX220"/>
      <c r="JY220" s="130"/>
      <c r="JZ220"/>
      <c r="KA220" s="121"/>
      <c r="KB220"/>
      <c r="KC220" s="270"/>
      <c r="KD220"/>
      <c r="KE220" s="271"/>
      <c r="KF220"/>
      <c r="KG220" s="130"/>
      <c r="KH220"/>
      <c r="KI220" s="121"/>
      <c r="KJ220"/>
      <c r="KK220" s="130"/>
      <c r="KL220"/>
      <c r="KM220" s="121"/>
      <c r="KN220"/>
      <c r="KO220" s="130"/>
      <c r="KP220"/>
      <c r="KQ220" s="271"/>
      <c r="KR220"/>
      <c r="KS220" s="130"/>
      <c r="KT220"/>
      <c r="KU220" s="121"/>
      <c r="KV220"/>
      <c r="KW220" s="130"/>
      <c r="KX220"/>
      <c r="KY220" s="271"/>
      <c r="KZ220"/>
      <c r="LA220" s="130"/>
      <c r="LB220"/>
      <c r="LC220" s="271"/>
      <c r="LD220"/>
      <c r="LE220" s="270"/>
      <c r="LF220"/>
      <c r="LG220" s="121"/>
      <c r="LH220"/>
      <c r="LI220" s="130"/>
      <c r="LJ220"/>
      <c r="LK220" s="121"/>
      <c r="LL220"/>
      <c r="LM220" s="130"/>
      <c r="LN220"/>
      <c r="LO220" s="121"/>
      <c r="LP220"/>
      <c r="LQ220" s="270"/>
      <c r="LR220"/>
      <c r="LS220" s="121"/>
      <c r="LT220"/>
      <c r="LU220" s="130"/>
      <c r="LV220"/>
      <c r="LW220" s="121"/>
      <c r="LX220"/>
      <c r="LY220" s="130"/>
      <c r="LZ220"/>
      <c r="MA220" s="121"/>
      <c r="MB220"/>
      <c r="MC220" s="130"/>
      <c r="MD220"/>
      <c r="ME220" s="121"/>
      <c r="MF220"/>
      <c r="MG220" s="130"/>
      <c r="MH220"/>
      <c r="MI220" s="121"/>
      <c r="MJ220"/>
      <c r="MK220" s="130"/>
      <c r="ML220"/>
      <c r="MM220" s="121"/>
      <c r="MN220" s="296"/>
      <c r="MO220" s="270"/>
      <c r="MP220"/>
      <c r="MQ220" s="121"/>
      <c r="MR220" s="296"/>
      <c r="MS220" s="130"/>
      <c r="MT220" s="296"/>
      <c r="MU220" s="121"/>
      <c r="MV220"/>
      <c r="MW220" s="270"/>
      <c r="MX220" s="296"/>
      <c r="MY220" s="271"/>
      <c r="MZ220" s="296"/>
      <c r="NA220" s="130"/>
      <c r="NB220" s="296"/>
      <c r="NC220" s="121"/>
      <c r="ND220" s="296"/>
      <c r="NE220" s="130"/>
      <c r="NF220" s="296"/>
      <c r="NG220" s="121"/>
      <c r="NH220" s="296"/>
      <c r="NI220" s="130"/>
      <c r="NJ220" s="296"/>
      <c r="NK220" s="121"/>
      <c r="NL220"/>
      <c r="NM220" s="130"/>
      <c r="NN220"/>
      <c r="NO220" s="121"/>
      <c r="NP220"/>
      <c r="NQ220" s="130"/>
      <c r="NR220" s="296"/>
      <c r="NS220" s="121"/>
      <c r="NT220" s="296"/>
      <c r="NU220" s="130"/>
      <c r="NV220" s="296"/>
      <c r="NW220" s="121"/>
      <c r="NX220" s="296"/>
      <c r="NY220" s="130"/>
      <c r="NZ220" s="296"/>
      <c r="OA220" s="121"/>
      <c r="OB220" s="296"/>
      <c r="OC220" s="130"/>
      <c r="OD220" s="296"/>
      <c r="OE220" s="121"/>
      <c r="OF220" s="296"/>
      <c r="OG220" s="130"/>
      <c r="OH220" s="296"/>
      <c r="OI220" s="121"/>
      <c r="OJ220" s="296"/>
      <c r="OK220" s="130"/>
      <c r="OL220" s="296"/>
      <c r="OM220" s="121"/>
      <c r="ON220" s="296"/>
      <c r="OO220" s="130"/>
      <c r="OP220" s="296"/>
      <c r="OQ220" s="121"/>
      <c r="OR220" s="296"/>
      <c r="OS220" s="130"/>
      <c r="OT220" s="296"/>
      <c r="OU220" s="121"/>
      <c r="OV220" s="296"/>
      <c r="OW220" s="130"/>
      <c r="OX220" s="296"/>
      <c r="OY220" s="121"/>
      <c r="OZ220" s="296"/>
      <c r="PA220" s="130"/>
      <c r="PB220" s="296"/>
      <c r="PC220" s="121"/>
      <c r="PD220" s="296"/>
      <c r="PE220" s="130"/>
      <c r="PF220" s="287"/>
      <c r="PG220" s="121"/>
      <c r="PH220" s="287"/>
      <c r="PI220" s="130"/>
      <c r="PJ220" s="287"/>
      <c r="PK220" s="121"/>
      <c r="PL220" s="287"/>
      <c r="PM220" s="130"/>
      <c r="PN220" s="287"/>
      <c r="PO220" s="121"/>
      <c r="PP220" s="287"/>
      <c r="PQ220" s="130"/>
      <c r="PR220" s="287"/>
      <c r="PS220" s="121"/>
      <c r="PT220" s="287"/>
      <c r="PU220" s="130"/>
      <c r="PV220" s="287"/>
      <c r="PW220" s="121"/>
      <c r="PX220" s="287"/>
      <c r="PY220" s="130"/>
      <c r="PZ220" s="287"/>
      <c r="QA220" s="121"/>
      <c r="QB220" s="287"/>
      <c r="QC220" s="130"/>
      <c r="QD220" s="287"/>
      <c r="QE220" s="121"/>
      <c r="QF220" s="287"/>
      <c r="QG220" s="130"/>
      <c r="QH220" s="287"/>
      <c r="QI220" s="121"/>
      <c r="QJ220" s="287"/>
      <c r="QK220" s="130"/>
      <c r="QL220" s="287"/>
      <c r="QM220" s="121"/>
      <c r="QN220" s="287"/>
      <c r="QO220" s="130"/>
      <c r="QP220" s="287"/>
      <c r="QQ220" s="121"/>
      <c r="QR220" s="287"/>
      <c r="QS220" s="130"/>
      <c r="QT220" s="287"/>
      <c r="QU220" s="121"/>
      <c r="QV220" s="287"/>
      <c r="QW220" s="130"/>
      <c r="QX220" s="287"/>
      <c r="QY220" s="121"/>
      <c r="QZ220" s="287"/>
      <c r="RA220" s="130"/>
      <c r="RB220" s="287"/>
      <c r="RC220" s="121"/>
      <c r="RD220" s="287"/>
      <c r="RE220" s="130"/>
      <c r="RF220" s="287"/>
      <c r="RG220" s="121"/>
      <c r="RH220" s="287"/>
      <c r="RI220" s="130"/>
      <c r="RJ220" s="287"/>
      <c r="RK220" s="121"/>
      <c r="RL220" s="287"/>
      <c r="RM220" s="130"/>
      <c r="RN220" s="287"/>
      <c r="RO220" s="121"/>
      <c r="RP220" s="287"/>
      <c r="RQ220" s="130"/>
      <c r="RR220" s="287"/>
      <c r="RS220" s="121"/>
      <c r="RT220" s="287"/>
      <c r="RU220" s="130"/>
      <c r="RV220" s="287"/>
      <c r="RW220" s="121"/>
      <c r="RX220" s="287"/>
      <c r="RY220" s="130"/>
      <c r="RZ220" s="287"/>
      <c r="SA220" s="121"/>
      <c r="SB220" s="287"/>
      <c r="SC220" s="130"/>
      <c r="SD220" s="287"/>
      <c r="SE220" s="121"/>
      <c r="SF220" s="287"/>
      <c r="SG220" s="130"/>
      <c r="SH220" s="287"/>
      <c r="SI220" s="121"/>
      <c r="SJ220" s="287"/>
      <c r="SK220" s="130"/>
      <c r="SL220" s="287"/>
      <c r="SM220" s="121"/>
      <c r="SN220" s="287"/>
      <c r="SO220" s="130"/>
      <c r="SP220" s="287"/>
      <c r="SQ220" s="121"/>
    </row>
    <row r="221" spans="1:511" s="123" customFormat="1" x14ac:dyDescent="0.25">
      <c r="A221" s="119" t="s">
        <v>408</v>
      </c>
      <c r="B221" s="21">
        <f t="shared" si="259"/>
        <v>0</v>
      </c>
      <c r="C221" s="193"/>
      <c r="D221"/>
      <c r="E221" s="121"/>
      <c r="F221"/>
      <c r="G221" s="121"/>
      <c r="H221"/>
      <c r="I221" s="130"/>
      <c r="J221"/>
      <c r="K221" s="121"/>
      <c r="L221"/>
      <c r="M221" s="130"/>
      <c r="N221"/>
      <c r="O221" s="121"/>
      <c r="P221"/>
      <c r="Q221" s="270"/>
      <c r="R221"/>
      <c r="S221" s="271"/>
      <c r="T221"/>
      <c r="U221" s="130"/>
      <c r="V221"/>
      <c r="W221" s="271"/>
      <c r="X221"/>
      <c r="Y221" s="270"/>
      <c r="Z221"/>
      <c r="AA221" s="271"/>
      <c r="AB221"/>
      <c r="AC221" s="130"/>
      <c r="AD221"/>
      <c r="AE221" s="121"/>
      <c r="AF221"/>
      <c r="AG221" s="130"/>
      <c r="AH221"/>
      <c r="AI221" s="121"/>
      <c r="AJ221"/>
      <c r="AK221" s="130"/>
      <c r="AL221"/>
      <c r="AM221" s="121"/>
      <c r="AN221"/>
      <c r="AO221" s="130"/>
      <c r="AP221"/>
      <c r="AQ221" s="121"/>
      <c r="AR221" s="12"/>
      <c r="AS221" s="270"/>
      <c r="AT221"/>
      <c r="AU221" s="121"/>
      <c r="AV221"/>
      <c r="AW221" s="130"/>
      <c r="AX221"/>
      <c r="AY221" s="121"/>
      <c r="AZ221"/>
      <c r="BA221" s="270"/>
      <c r="BB221"/>
      <c r="BC221" s="121"/>
      <c r="BD221" s="287"/>
      <c r="BE221" s="130"/>
      <c r="BF221" s="287"/>
      <c r="BG221" s="121"/>
      <c r="BH221" s="287"/>
      <c r="BI221" s="130"/>
      <c r="BJ221" s="287"/>
      <c r="BK221" s="121"/>
      <c r="BL221" s="287"/>
      <c r="BM221" s="130"/>
      <c r="BN221" s="287"/>
      <c r="BO221" s="121"/>
      <c r="BP221" s="287"/>
      <c r="BQ221" s="130"/>
      <c r="BR221" s="287"/>
      <c r="BS221" s="121"/>
      <c r="BT221" s="287"/>
      <c r="BU221" s="130"/>
      <c r="BV221" s="287"/>
      <c r="BW221" s="271"/>
      <c r="BX221" s="241"/>
      <c r="BY221" s="130"/>
      <c r="BZ221" s="287"/>
      <c r="CA221" s="121"/>
      <c r="CB221" s="287"/>
      <c r="CC221" s="130"/>
      <c r="CD221" s="287"/>
      <c r="CE221" s="121"/>
      <c r="CF221" s="287"/>
      <c r="CG221" s="130"/>
      <c r="CH221" s="287"/>
      <c r="CI221" s="121"/>
      <c r="CJ221"/>
      <c r="CK221" s="130"/>
      <c r="CL221"/>
      <c r="CM221" s="121"/>
      <c r="CN221"/>
      <c r="CO221" s="130"/>
      <c r="CP221"/>
      <c r="CQ221" s="121"/>
      <c r="CR221"/>
      <c r="CS221" s="130"/>
      <c r="CT221"/>
      <c r="CU221" s="121"/>
      <c r="CV221"/>
      <c r="CW221" s="130"/>
      <c r="CX221"/>
      <c r="CY221" s="271"/>
      <c r="CZ221"/>
      <c r="DA221" s="130"/>
      <c r="DB221"/>
      <c r="DC221" s="121"/>
      <c r="DD221"/>
      <c r="DE221" s="130"/>
      <c r="DF221"/>
      <c r="DG221" s="121"/>
      <c r="DH221"/>
      <c r="DI221" s="130"/>
      <c r="DJ221"/>
      <c r="DK221" s="121"/>
      <c r="DL221"/>
      <c r="DM221" s="130"/>
      <c r="DN221"/>
      <c r="DO221" s="121"/>
      <c r="DP221"/>
      <c r="DQ221" s="130"/>
      <c r="DR221"/>
      <c r="DS221" s="271"/>
      <c r="DT221"/>
      <c r="DU221" s="130"/>
      <c r="DV221"/>
      <c r="DW221" s="121"/>
      <c r="DX221"/>
      <c r="DY221" s="130"/>
      <c r="DZ221"/>
      <c r="EA221" s="121"/>
      <c r="EB221"/>
      <c r="EC221" s="130"/>
      <c r="ED221"/>
      <c r="EE221" s="121"/>
      <c r="EF221"/>
      <c r="EG221" s="130"/>
      <c r="EH221"/>
      <c r="EI221" s="121"/>
      <c r="EJ221"/>
      <c r="EK221" s="130"/>
      <c r="EL221"/>
      <c r="EM221" s="121"/>
      <c r="EN221"/>
      <c r="EO221" s="130"/>
      <c r="EP221"/>
      <c r="EQ221" s="121"/>
      <c r="ER221"/>
      <c r="ES221" s="130"/>
      <c r="ET221"/>
      <c r="EU221" s="121"/>
      <c r="EV221"/>
      <c r="EW221" s="270"/>
      <c r="EX221"/>
      <c r="EY221" s="121"/>
      <c r="EZ221"/>
      <c r="FA221" s="130"/>
      <c r="FB221"/>
      <c r="FC221" s="121"/>
      <c r="FD221"/>
      <c r="FE221" s="270"/>
      <c r="FF221"/>
      <c r="FG221" s="121"/>
      <c r="FH221"/>
      <c r="FI221" s="130"/>
      <c r="FJ221" s="12"/>
      <c r="FK221" s="306"/>
      <c r="FL221" s="12"/>
      <c r="FM221" s="313"/>
      <c r="FN221" s="12"/>
      <c r="FO221" s="306"/>
      <c r="FP221" s="12"/>
      <c r="FQ221" s="313"/>
      <c r="FR221" s="12"/>
      <c r="FS221" s="306"/>
      <c r="FT221" s="12"/>
      <c r="FU221" s="313"/>
      <c r="FV221" s="12"/>
      <c r="FW221" s="306"/>
      <c r="FX221" s="12"/>
      <c r="FY221" s="313"/>
      <c r="FZ221" s="12"/>
      <c r="GA221" s="306"/>
      <c r="GB221" s="12"/>
      <c r="GC221" s="313"/>
      <c r="GD221" s="12"/>
      <c r="GE221" s="306"/>
      <c r="GF221" s="12"/>
      <c r="GG221" s="313"/>
      <c r="GH221" s="12"/>
      <c r="GI221" s="306"/>
      <c r="GJ221" s="12"/>
      <c r="GK221" s="313"/>
      <c r="GL221" s="12"/>
      <c r="GM221" s="306"/>
      <c r="GN221" s="12"/>
      <c r="GO221" s="313"/>
      <c r="GP221" s="12"/>
      <c r="GQ221" s="306"/>
      <c r="GR221" s="12"/>
      <c r="GS221" s="313"/>
      <c r="GT221" s="12"/>
      <c r="GU221" s="306"/>
      <c r="GV221" s="12"/>
      <c r="GW221" s="313"/>
      <c r="GX221" s="12"/>
      <c r="GY221" s="306"/>
      <c r="GZ221" s="12"/>
      <c r="HA221" s="313"/>
      <c r="HB221" s="307"/>
      <c r="HC221" s="306"/>
      <c r="HD221" s="12"/>
      <c r="HE221" s="313"/>
      <c r="HF221" s="12"/>
      <c r="HG221" s="306"/>
      <c r="HH221" s="12"/>
      <c r="HI221" s="313"/>
      <c r="HJ221" s="12"/>
      <c r="HK221" s="306"/>
      <c r="HL221" s="12"/>
      <c r="HM221" s="313"/>
      <c r="HN221" s="12"/>
      <c r="HO221" s="306"/>
      <c r="HP221" s="12"/>
      <c r="HQ221" s="313"/>
      <c r="HR221"/>
      <c r="HS221" s="121"/>
      <c r="HT221"/>
      <c r="HU221" s="130"/>
      <c r="HV221"/>
      <c r="HW221" s="121"/>
      <c r="HX221"/>
      <c r="HY221" s="121"/>
      <c r="HZ221"/>
      <c r="IA221" s="271"/>
      <c r="IB221"/>
      <c r="IC221" s="130"/>
      <c r="ID221"/>
      <c r="IE221" s="121"/>
      <c r="IF221"/>
      <c r="IG221" s="270"/>
      <c r="IH221"/>
      <c r="II221" s="121"/>
      <c r="IJ221"/>
      <c r="IK221" s="130"/>
      <c r="IL221"/>
      <c r="IM221" s="121"/>
      <c r="IN221" s="12"/>
      <c r="IO221" s="270"/>
      <c r="IP221"/>
      <c r="IQ221" s="121"/>
      <c r="IR221"/>
      <c r="IS221" s="270"/>
      <c r="IT221"/>
      <c r="IU221" s="271"/>
      <c r="IV221"/>
      <c r="IW221" s="130"/>
      <c r="IX221"/>
      <c r="IY221" s="121"/>
      <c r="IZ221"/>
      <c r="JA221" s="130"/>
      <c r="JB221"/>
      <c r="JC221" s="121"/>
      <c r="JD221"/>
      <c r="JE221" s="130"/>
      <c r="JF221"/>
      <c r="JG221" s="121"/>
      <c r="JH221"/>
      <c r="JI221" s="130"/>
      <c r="JJ221"/>
      <c r="JK221" s="271"/>
      <c r="JL221"/>
      <c r="JM221" s="130"/>
      <c r="JN221"/>
      <c r="JO221" s="271"/>
      <c r="JP221"/>
      <c r="JQ221" s="130"/>
      <c r="JR221"/>
      <c r="JS221" s="121"/>
      <c r="JT221"/>
      <c r="JU221" s="130"/>
      <c r="JV221"/>
      <c r="JW221" s="271"/>
      <c r="JX221"/>
      <c r="JY221" s="270"/>
      <c r="JZ221"/>
      <c r="KA221" s="121"/>
      <c r="KB221"/>
      <c r="KC221" s="130"/>
      <c r="KD221"/>
      <c r="KE221" s="121"/>
      <c r="KF221"/>
      <c r="KG221" s="298"/>
      <c r="KH221"/>
      <c r="KI221" s="121"/>
      <c r="KJ221"/>
      <c r="KK221" s="130"/>
      <c r="KL221"/>
      <c r="KM221" s="271"/>
      <c r="KN221"/>
      <c r="KO221" s="130"/>
      <c r="KP221"/>
      <c r="KQ221" s="121"/>
      <c r="KR221"/>
      <c r="KS221" s="130"/>
      <c r="KT221"/>
      <c r="KU221" s="121"/>
      <c r="KV221"/>
      <c r="KW221" s="130"/>
      <c r="KX221"/>
      <c r="KY221" s="121"/>
      <c r="KZ221"/>
      <c r="LA221" s="130"/>
      <c r="LB221"/>
      <c r="LC221" s="121"/>
      <c r="LD221"/>
      <c r="LE221" s="130"/>
      <c r="LF221"/>
      <c r="LG221" s="121"/>
      <c r="LH221"/>
      <c r="LI221" s="130"/>
      <c r="LJ221"/>
      <c r="LK221" s="121"/>
      <c r="LL221"/>
      <c r="LM221" s="130"/>
      <c r="LN221"/>
      <c r="LO221" s="121"/>
      <c r="LP221"/>
      <c r="LQ221" s="130"/>
      <c r="LR221"/>
      <c r="LS221" s="121"/>
      <c r="LT221"/>
      <c r="LU221" s="130"/>
      <c r="LV221"/>
      <c r="LW221" s="121"/>
      <c r="LX221"/>
      <c r="LY221" s="130"/>
      <c r="LZ221"/>
      <c r="MA221" s="121"/>
      <c r="MB221"/>
      <c r="MC221" s="130"/>
      <c r="MD221"/>
      <c r="ME221" s="121"/>
      <c r="MF221"/>
      <c r="MG221" s="130"/>
      <c r="MH221"/>
      <c r="MI221" s="121"/>
      <c r="MJ221"/>
      <c r="MK221" s="130"/>
      <c r="ML221"/>
      <c r="MM221" s="121"/>
      <c r="MN221" s="296"/>
      <c r="MO221" s="270"/>
      <c r="MP221"/>
      <c r="MQ221" s="121"/>
      <c r="MR221" s="296"/>
      <c r="MS221" s="130"/>
      <c r="MT221" s="296"/>
      <c r="MU221" s="121"/>
      <c r="MV221"/>
      <c r="MW221" s="130"/>
      <c r="MX221" s="296"/>
      <c r="MY221" s="271"/>
      <c r="MZ221" s="296"/>
      <c r="NA221" s="130"/>
      <c r="NB221" s="296"/>
      <c r="NC221" s="121"/>
      <c r="ND221" s="296"/>
      <c r="NE221" s="130"/>
      <c r="NF221" s="296"/>
      <c r="NG221" s="271"/>
      <c r="NH221" s="296"/>
      <c r="NI221" s="130"/>
      <c r="NJ221" s="296"/>
      <c r="NK221" s="121"/>
      <c r="NL221"/>
      <c r="NM221" s="130"/>
      <c r="NN221"/>
      <c r="NO221" s="121"/>
      <c r="NP221"/>
      <c r="NQ221" s="130"/>
      <c r="NR221" s="296"/>
      <c r="NS221" s="121"/>
      <c r="NT221" s="296"/>
      <c r="NU221" s="130"/>
      <c r="NV221" s="296"/>
      <c r="NW221" s="121"/>
      <c r="NX221" s="296"/>
      <c r="NY221" s="130"/>
      <c r="NZ221" s="296"/>
      <c r="OA221" s="121"/>
      <c r="OB221" s="296"/>
      <c r="OC221" s="130"/>
      <c r="OD221" s="296"/>
      <c r="OE221" s="121"/>
      <c r="OF221" s="296"/>
      <c r="OG221" s="130"/>
      <c r="OH221" s="296"/>
      <c r="OI221" s="121"/>
      <c r="OJ221" s="296"/>
      <c r="OK221" s="130"/>
      <c r="OL221" s="296"/>
      <c r="OM221" s="121"/>
      <c r="ON221" s="296"/>
      <c r="OO221" s="130"/>
      <c r="OP221" s="296"/>
      <c r="OQ221" s="121"/>
      <c r="OR221" s="296"/>
      <c r="OS221" s="130"/>
      <c r="OT221" s="296"/>
      <c r="OU221" s="121"/>
      <c r="OV221" s="296"/>
      <c r="OW221" s="130"/>
      <c r="OX221" s="296"/>
      <c r="OY221" s="121"/>
      <c r="OZ221" s="296"/>
      <c r="PA221" s="130"/>
      <c r="PB221" s="296"/>
      <c r="PC221" s="121"/>
      <c r="PD221" s="296"/>
      <c r="PE221" s="130"/>
      <c r="PF221" s="287"/>
      <c r="PG221" s="121"/>
      <c r="PH221" s="287"/>
      <c r="PI221" s="130"/>
      <c r="PJ221" s="287"/>
      <c r="PK221" s="121"/>
      <c r="PL221" s="287"/>
      <c r="PM221" s="130"/>
      <c r="PN221" s="287"/>
      <c r="PO221" s="121"/>
      <c r="PP221" s="287"/>
      <c r="PQ221" s="130"/>
      <c r="PR221" s="287"/>
      <c r="PS221" s="121"/>
      <c r="PT221" s="287"/>
      <c r="PU221" s="130"/>
      <c r="PV221" s="287"/>
      <c r="PW221" s="121"/>
      <c r="PX221" s="287"/>
      <c r="PY221" s="130"/>
      <c r="PZ221" s="287"/>
      <c r="QA221" s="121"/>
      <c r="QB221" s="287"/>
      <c r="QC221" s="130"/>
      <c r="QD221" s="287"/>
      <c r="QE221" s="121"/>
      <c r="QF221" s="287"/>
      <c r="QG221" s="130"/>
      <c r="QH221" s="287"/>
      <c r="QI221" s="121"/>
      <c r="QJ221" s="287"/>
      <c r="QK221" s="130"/>
      <c r="QL221" s="287"/>
      <c r="QM221" s="121"/>
      <c r="QN221" s="287"/>
      <c r="QO221" s="130"/>
      <c r="QP221" s="287"/>
      <c r="QQ221" s="121"/>
      <c r="QR221" s="287"/>
      <c r="QS221" s="130"/>
      <c r="QT221" s="287"/>
      <c r="QU221" s="121"/>
      <c r="QV221" s="287"/>
      <c r="QW221" s="130"/>
      <c r="QX221" s="287"/>
      <c r="QY221" s="121"/>
      <c r="QZ221" s="287"/>
      <c r="RA221" s="130"/>
      <c r="RB221" s="287"/>
      <c r="RC221" s="121"/>
      <c r="RD221" s="287"/>
      <c r="RE221" s="130"/>
      <c r="RF221" s="287"/>
      <c r="RG221" s="121"/>
      <c r="RH221" s="287"/>
      <c r="RI221" s="130"/>
      <c r="RJ221" s="287"/>
      <c r="RK221" s="121"/>
      <c r="RL221" s="287"/>
      <c r="RM221" s="130"/>
      <c r="RN221" s="287"/>
      <c r="RO221" s="121"/>
      <c r="RP221" s="287"/>
      <c r="RQ221" s="130"/>
      <c r="RR221" s="287"/>
      <c r="RS221" s="121"/>
      <c r="RT221" s="287"/>
      <c r="RU221" s="130"/>
      <c r="RV221" s="287"/>
      <c r="RW221" s="121"/>
      <c r="RX221" s="287"/>
      <c r="RY221" s="130"/>
      <c r="RZ221" s="287"/>
      <c r="SA221" s="121"/>
      <c r="SB221" s="287"/>
      <c r="SC221" s="130"/>
      <c r="SD221" s="287"/>
      <c r="SE221" s="121"/>
      <c r="SF221" s="287"/>
      <c r="SG221" s="130"/>
      <c r="SH221" s="287"/>
      <c r="SI221" s="121"/>
      <c r="SJ221" s="287"/>
      <c r="SK221" s="130"/>
      <c r="SL221" s="287"/>
      <c r="SM221" s="121"/>
      <c r="SN221" s="287"/>
      <c r="SO221" s="130"/>
      <c r="SP221" s="287"/>
      <c r="SQ221" s="121"/>
    </row>
    <row r="222" spans="1:511" s="123" customFormat="1" x14ac:dyDescent="0.25">
      <c r="A222" s="119" t="s">
        <v>409</v>
      </c>
      <c r="B222" s="21">
        <f t="shared" si="259"/>
        <v>0</v>
      </c>
      <c r="C222" s="193"/>
      <c r="D222"/>
      <c r="E222" s="271"/>
      <c r="F222"/>
      <c r="G222" s="121"/>
      <c r="H222"/>
      <c r="I222" s="130"/>
      <c r="J222"/>
      <c r="K222" s="121"/>
      <c r="L222"/>
      <c r="M222" s="130"/>
      <c r="N222"/>
      <c r="O222" s="121"/>
      <c r="P222"/>
      <c r="Q222" s="130"/>
      <c r="R222"/>
      <c r="S222" s="121"/>
      <c r="T222"/>
      <c r="U222" s="130"/>
      <c r="V222"/>
      <c r="W222" s="121"/>
      <c r="X222"/>
      <c r="Y222" s="130"/>
      <c r="Z222"/>
      <c r="AA222" s="121"/>
      <c r="AB222"/>
      <c r="AC222" s="130"/>
      <c r="AD222"/>
      <c r="AE222" s="271"/>
      <c r="AF222"/>
      <c r="AG222" s="130"/>
      <c r="AH222"/>
      <c r="AI222" s="121"/>
      <c r="AJ222"/>
      <c r="AK222" s="270"/>
      <c r="AL222"/>
      <c r="AM222" s="121"/>
      <c r="AN222"/>
      <c r="AO222" s="130"/>
      <c r="AP222"/>
      <c r="AQ222" s="121"/>
      <c r="AR222"/>
      <c r="AS222" s="130"/>
      <c r="AT222"/>
      <c r="AU222" s="121"/>
      <c r="AV222"/>
      <c r="AW222" s="130"/>
      <c r="AX222"/>
      <c r="AY222" s="121"/>
      <c r="AZ222"/>
      <c r="BA222" s="130"/>
      <c r="BB222"/>
      <c r="BC222" s="121"/>
      <c r="BD222" s="287"/>
      <c r="BE222" s="130"/>
      <c r="BF222" s="288"/>
      <c r="BG222" s="271"/>
      <c r="BH222" s="288"/>
      <c r="BI222" s="130"/>
      <c r="BJ222" s="288"/>
      <c r="BK222" s="121"/>
      <c r="BL222" s="287"/>
      <c r="BM222" s="130"/>
      <c r="BN222" s="287"/>
      <c r="BO222" s="121"/>
      <c r="BP222" s="287"/>
      <c r="BQ222" s="130"/>
      <c r="BR222" s="287"/>
      <c r="BS222" s="121"/>
      <c r="BT222" s="287"/>
      <c r="BU222" s="130"/>
      <c r="BV222" s="289"/>
      <c r="BW222" s="271"/>
      <c r="BX222" s="241"/>
      <c r="BY222" s="130"/>
      <c r="BZ222" s="287"/>
      <c r="CA222" s="121"/>
      <c r="CB222" s="287"/>
      <c r="CC222" s="130"/>
      <c r="CD222" s="287"/>
      <c r="CE222" s="121"/>
      <c r="CF222" s="288"/>
      <c r="CG222" s="130"/>
      <c r="CH222" s="287"/>
      <c r="CI222" s="121"/>
      <c r="CJ222"/>
      <c r="CK222" s="130"/>
      <c r="CL222"/>
      <c r="CM222" s="121"/>
      <c r="CN222"/>
      <c r="CO222" s="130"/>
      <c r="CP222"/>
      <c r="CQ222" s="271"/>
      <c r="CR222"/>
      <c r="CS222" s="130"/>
      <c r="CT222"/>
      <c r="CU222" s="121"/>
      <c r="CV222"/>
      <c r="CW222" s="130"/>
      <c r="CX222"/>
      <c r="CY222" s="121"/>
      <c r="CZ222"/>
      <c r="DA222" s="130"/>
      <c r="DB222"/>
      <c r="DC222" s="121"/>
      <c r="DD222"/>
      <c r="DE222" s="130"/>
      <c r="DF222"/>
      <c r="DG222" s="121"/>
      <c r="DH222"/>
      <c r="DI222" s="130"/>
      <c r="DJ222"/>
      <c r="DK222" s="121"/>
      <c r="DL222"/>
      <c r="DM222" s="130"/>
      <c r="DN222"/>
      <c r="DO222" s="121"/>
      <c r="DP222"/>
      <c r="DQ222" s="130"/>
      <c r="DR222"/>
      <c r="DS222" s="121"/>
      <c r="DT222"/>
      <c r="DU222" s="130"/>
      <c r="DV222"/>
      <c r="DW222" s="121"/>
      <c r="DX222"/>
      <c r="DY222" s="130"/>
      <c r="DZ222"/>
      <c r="EA222" s="121"/>
      <c r="EB222"/>
      <c r="EC222" s="130"/>
      <c r="ED222"/>
      <c r="EE222" s="271"/>
      <c r="EF222"/>
      <c r="EG222" s="130"/>
      <c r="EH222"/>
      <c r="EI222" s="121"/>
      <c r="EJ222"/>
      <c r="EK222" s="130"/>
      <c r="EL222"/>
      <c r="EM222" s="121"/>
      <c r="EN222"/>
      <c r="EO222" s="130"/>
      <c r="EP222"/>
      <c r="EQ222" s="121"/>
      <c r="ER222"/>
      <c r="ES222" s="130"/>
      <c r="ET222"/>
      <c r="EU222" s="121"/>
      <c r="EV222"/>
      <c r="EW222" s="130"/>
      <c r="EX222"/>
      <c r="EY222" s="121"/>
      <c r="EZ222"/>
      <c r="FA222" s="130"/>
      <c r="FB222"/>
      <c r="FC222" s="121"/>
      <c r="FD222"/>
      <c r="FE222" s="130"/>
      <c r="FF222"/>
      <c r="FG222" s="121"/>
      <c r="FH222"/>
      <c r="FI222" s="130"/>
      <c r="FJ222" s="307"/>
      <c r="FK222" s="306"/>
      <c r="FL222" s="12"/>
      <c r="FM222" s="313"/>
      <c r="FN222" s="12"/>
      <c r="FO222" s="306"/>
      <c r="FP222" s="12"/>
      <c r="FQ222" s="313"/>
      <c r="FR222" s="12"/>
      <c r="FS222" s="306"/>
      <c r="FT222" s="12"/>
      <c r="FU222" s="313"/>
      <c r="FV222" s="12"/>
      <c r="FW222" s="306"/>
      <c r="FX222" s="12"/>
      <c r="FY222" s="313"/>
      <c r="FZ222" s="12"/>
      <c r="GA222" s="306"/>
      <c r="GB222" s="12"/>
      <c r="GC222" s="313"/>
      <c r="GD222" s="12"/>
      <c r="GE222" s="306"/>
      <c r="GF222" s="12"/>
      <c r="GG222" s="313"/>
      <c r="GH222" s="12"/>
      <c r="GI222" s="306"/>
      <c r="GJ222" s="12"/>
      <c r="GK222" s="313"/>
      <c r="GL222" s="12"/>
      <c r="GM222" s="306"/>
      <c r="GN222" s="12"/>
      <c r="GO222" s="313"/>
      <c r="GP222" s="12"/>
      <c r="GQ222" s="306"/>
      <c r="GR222" s="12"/>
      <c r="GS222" s="313"/>
      <c r="GT222" s="12"/>
      <c r="GU222" s="306"/>
      <c r="GV222" s="12"/>
      <c r="GW222" s="313"/>
      <c r="GX222" s="12"/>
      <c r="GY222" s="306"/>
      <c r="GZ222" s="12"/>
      <c r="HA222" s="313"/>
      <c r="HB222" s="307"/>
      <c r="HC222" s="306"/>
      <c r="HD222" s="12"/>
      <c r="HE222" s="313"/>
      <c r="HF222" s="12"/>
      <c r="HG222" s="306"/>
      <c r="HH222" s="12"/>
      <c r="HI222" s="313"/>
      <c r="HJ222" s="12"/>
      <c r="HK222" s="306"/>
      <c r="HL222" s="12"/>
      <c r="HM222" s="313"/>
      <c r="HN222" s="12"/>
      <c r="HO222" s="306"/>
      <c r="HP222" s="12"/>
      <c r="HQ222" s="313"/>
      <c r="HR222"/>
      <c r="HS222" s="121"/>
      <c r="HT222"/>
      <c r="HU222" s="130"/>
      <c r="HV222"/>
      <c r="HW222" s="121"/>
      <c r="HX222"/>
      <c r="HY222" s="271"/>
      <c r="HZ222"/>
      <c r="IA222" s="121"/>
      <c r="IB222"/>
      <c r="IC222" s="130"/>
      <c r="ID222"/>
      <c r="IE222" s="121"/>
      <c r="IF222"/>
      <c r="IG222" s="130"/>
      <c r="IH222"/>
      <c r="II222" s="121"/>
      <c r="IJ222"/>
      <c r="IK222" s="130"/>
      <c r="IL222"/>
      <c r="IM222" s="121"/>
      <c r="IN222"/>
      <c r="IO222" s="130"/>
      <c r="IP222"/>
      <c r="IQ222" s="121"/>
      <c r="IR222"/>
      <c r="IS222" s="270"/>
      <c r="IT222"/>
      <c r="IU222" s="121"/>
      <c r="IV222"/>
      <c r="IW222" s="130"/>
      <c r="IX222"/>
      <c r="IY222" s="121"/>
      <c r="IZ222"/>
      <c r="JA222" s="270"/>
      <c r="JB222"/>
      <c r="JC222" s="121"/>
      <c r="JD222"/>
      <c r="JE222" s="130"/>
      <c r="JF222"/>
      <c r="JG222" s="121"/>
      <c r="JH222"/>
      <c r="JI222" s="130"/>
      <c r="JJ222"/>
      <c r="JK222" s="271"/>
      <c r="JL222"/>
      <c r="JM222" s="130"/>
      <c r="JN222"/>
      <c r="JO222" s="121"/>
      <c r="JP222"/>
      <c r="JQ222" s="130"/>
      <c r="JR222"/>
      <c r="JS222" s="121"/>
      <c r="JT222"/>
      <c r="JU222" s="130"/>
      <c r="JV222"/>
      <c r="JW222" s="121"/>
      <c r="JX222"/>
      <c r="JY222" s="130"/>
      <c r="JZ222"/>
      <c r="KA222" s="121"/>
      <c r="KB222"/>
      <c r="KC222" s="130"/>
      <c r="KD222"/>
      <c r="KE222" s="121"/>
      <c r="KF222"/>
      <c r="KG222" s="130"/>
      <c r="KH222"/>
      <c r="KI222" s="121"/>
      <c r="KJ222"/>
      <c r="KK222" s="270"/>
      <c r="KL222"/>
      <c r="KM222" s="121"/>
      <c r="KN222"/>
      <c r="KO222" s="130"/>
      <c r="KP222"/>
      <c r="KQ222" s="271"/>
      <c r="KR222"/>
      <c r="KS222" s="130"/>
      <c r="KT222"/>
      <c r="KU222" s="121"/>
      <c r="KV222"/>
      <c r="KW222" s="130"/>
      <c r="KX222"/>
      <c r="KY222" s="121"/>
      <c r="KZ222"/>
      <c r="LA222" s="130"/>
      <c r="LB222"/>
      <c r="LC222" s="121"/>
      <c r="LD222"/>
      <c r="LE222" s="130"/>
      <c r="LF222"/>
      <c r="LG222" s="121"/>
      <c r="LH222"/>
      <c r="LI222" s="130"/>
      <c r="LJ222"/>
      <c r="LK222" s="121"/>
      <c r="LL222"/>
      <c r="LM222" s="130"/>
      <c r="LN222"/>
      <c r="LO222" s="121"/>
      <c r="LP222"/>
      <c r="LQ222" s="130"/>
      <c r="LR222"/>
      <c r="LS222" s="271"/>
      <c r="LT222"/>
      <c r="LU222" s="130"/>
      <c r="LV222"/>
      <c r="LW222" s="121"/>
      <c r="LX222"/>
      <c r="LY222" s="270"/>
      <c r="LZ222"/>
      <c r="MA222" s="121"/>
      <c r="MB222"/>
      <c r="MC222" s="130"/>
      <c r="MD222"/>
      <c r="ME222" s="121"/>
      <c r="MF222"/>
      <c r="MG222" s="130"/>
      <c r="MH222"/>
      <c r="MI222" s="121"/>
      <c r="MJ222"/>
      <c r="MK222" s="130"/>
      <c r="ML222"/>
      <c r="MM222" s="121"/>
      <c r="MN222" s="296"/>
      <c r="MO222" s="270"/>
      <c r="MP222"/>
      <c r="MQ222" s="121"/>
      <c r="MR222" s="296"/>
      <c r="MS222" s="270"/>
      <c r="MT222" s="296"/>
      <c r="MU222" s="121"/>
      <c r="MV222"/>
      <c r="MW222" s="130"/>
      <c r="MX222" s="296"/>
      <c r="MY222" s="271"/>
      <c r="MZ222" s="296"/>
      <c r="NA222" s="130"/>
      <c r="NB222" s="296"/>
      <c r="NC222" s="121"/>
      <c r="ND222" s="296"/>
      <c r="NE222" s="130"/>
      <c r="NF222" s="296"/>
      <c r="NG222" s="121"/>
      <c r="NH222" s="296"/>
      <c r="NI222" s="130"/>
      <c r="NJ222" s="296"/>
      <c r="NK222" s="271"/>
      <c r="NL222"/>
      <c r="NM222" s="130"/>
      <c r="NN222"/>
      <c r="NO222" s="121"/>
      <c r="NP222"/>
      <c r="NQ222" s="130"/>
      <c r="NR222" s="296"/>
      <c r="NS222" s="121"/>
      <c r="NT222" s="296"/>
      <c r="NU222" s="130"/>
      <c r="NV222" s="296"/>
      <c r="NW222" s="121"/>
      <c r="NX222" s="296"/>
      <c r="NY222" s="130"/>
      <c r="NZ222" s="296"/>
      <c r="OA222" s="121"/>
      <c r="OB222" s="296"/>
      <c r="OC222" s="270"/>
      <c r="OD222" s="296"/>
      <c r="OE222" s="121"/>
      <c r="OF222" s="296"/>
      <c r="OG222" s="130"/>
      <c r="OH222" s="296"/>
      <c r="OI222" s="121"/>
      <c r="OJ222" s="296"/>
      <c r="OK222" s="130"/>
      <c r="OL222" s="296"/>
      <c r="OM222" s="121"/>
      <c r="ON222" s="296"/>
      <c r="OO222" s="130"/>
      <c r="OP222" s="296"/>
      <c r="OQ222" s="121"/>
      <c r="OR222" s="296"/>
      <c r="OS222" s="130"/>
      <c r="OT222" s="296"/>
      <c r="OU222" s="121"/>
      <c r="OV222" s="296"/>
      <c r="OW222" s="130"/>
      <c r="OX222" s="296"/>
      <c r="OY222" s="121"/>
      <c r="OZ222" s="296"/>
      <c r="PA222" s="130"/>
      <c r="PB222" s="296"/>
      <c r="PC222" s="121"/>
      <c r="PD222" s="296"/>
      <c r="PE222" s="130"/>
      <c r="PF222" s="287"/>
      <c r="PG222" s="121"/>
      <c r="PH222" s="288"/>
      <c r="PI222" s="130"/>
      <c r="PJ222" s="288"/>
      <c r="PK222" s="121"/>
      <c r="PL222" s="287"/>
      <c r="PM222" s="130"/>
      <c r="PN222" s="287"/>
      <c r="PO222" s="121"/>
      <c r="PP222" s="288"/>
      <c r="PQ222" s="130"/>
      <c r="PR222" s="288"/>
      <c r="PS222" s="121"/>
      <c r="PT222" s="287"/>
      <c r="PU222" s="130"/>
      <c r="PV222" s="287"/>
      <c r="PW222" s="121"/>
      <c r="PX222" s="288"/>
      <c r="PY222" s="130"/>
      <c r="PZ222" s="288"/>
      <c r="QA222" s="121"/>
      <c r="QB222" s="287"/>
      <c r="QC222" s="130"/>
      <c r="QD222" s="287"/>
      <c r="QE222" s="121"/>
      <c r="QF222" s="288"/>
      <c r="QG222" s="130"/>
      <c r="QH222" s="288"/>
      <c r="QI222" s="121"/>
      <c r="QJ222" s="287"/>
      <c r="QK222" s="130"/>
      <c r="QL222" s="287"/>
      <c r="QM222" s="121"/>
      <c r="QN222" s="288"/>
      <c r="QO222" s="130"/>
      <c r="QP222" s="288"/>
      <c r="QQ222" s="121"/>
      <c r="QR222" s="287"/>
      <c r="QS222" s="130"/>
      <c r="QT222" s="287"/>
      <c r="QU222" s="121"/>
      <c r="QV222" s="288"/>
      <c r="QW222" s="130"/>
      <c r="QX222" s="288"/>
      <c r="QY222" s="121"/>
      <c r="QZ222" s="287"/>
      <c r="RA222" s="130"/>
      <c r="RB222" s="287"/>
      <c r="RC222" s="121"/>
      <c r="RD222" s="288"/>
      <c r="RE222" s="130"/>
      <c r="RF222" s="288"/>
      <c r="RG222" s="121"/>
      <c r="RH222" s="287"/>
      <c r="RI222" s="130"/>
      <c r="RJ222" s="287"/>
      <c r="RK222" s="121"/>
      <c r="RL222" s="288"/>
      <c r="RM222" s="130"/>
      <c r="RN222" s="288"/>
      <c r="RO222" s="121"/>
      <c r="RP222" s="287"/>
      <c r="RQ222" s="130"/>
      <c r="RR222" s="287"/>
      <c r="RS222" s="121"/>
      <c r="RT222" s="288"/>
      <c r="RU222" s="130"/>
      <c r="RV222" s="288"/>
      <c r="RW222" s="121"/>
      <c r="RX222" s="287"/>
      <c r="RY222" s="130"/>
      <c r="RZ222" s="287"/>
      <c r="SA222" s="121"/>
      <c r="SB222" s="288"/>
      <c r="SC222" s="130"/>
      <c r="SD222" s="288"/>
      <c r="SE222" s="121"/>
      <c r="SF222" s="287"/>
      <c r="SG222" s="130"/>
      <c r="SH222" s="287"/>
      <c r="SI222" s="121"/>
      <c r="SJ222" s="288"/>
      <c r="SK222" s="130"/>
      <c r="SL222" s="288"/>
      <c r="SM222" s="121"/>
      <c r="SN222" s="287"/>
      <c r="SO222" s="130"/>
      <c r="SP222" s="287"/>
      <c r="SQ222" s="121"/>
    </row>
    <row r="223" spans="1:511" s="123" customFormat="1" x14ac:dyDescent="0.25">
      <c r="A223" s="119" t="s">
        <v>410</v>
      </c>
      <c r="B223" s="21">
        <f t="shared" si="259"/>
        <v>0</v>
      </c>
      <c r="C223" s="193"/>
      <c r="D223"/>
      <c r="E223" s="121"/>
      <c r="F223"/>
      <c r="G223" s="121"/>
      <c r="H223"/>
      <c r="I223" s="270"/>
      <c r="J223"/>
      <c r="K223" s="121"/>
      <c r="L223"/>
      <c r="M223" s="130"/>
      <c r="N223"/>
      <c r="O223" s="121"/>
      <c r="P223"/>
      <c r="Q223" s="130"/>
      <c r="R223"/>
      <c r="S223" s="271"/>
      <c r="T223"/>
      <c r="U223" s="130"/>
      <c r="V223"/>
      <c r="W223" s="271"/>
      <c r="X223"/>
      <c r="Y223" s="130"/>
      <c r="Z223"/>
      <c r="AA223" s="121"/>
      <c r="AB223" s="12"/>
      <c r="AC223" s="270"/>
      <c r="AD223"/>
      <c r="AE223" s="121"/>
      <c r="AF223"/>
      <c r="AG223" s="130"/>
      <c r="AH223"/>
      <c r="AI223" s="121"/>
      <c r="AJ223"/>
      <c r="AK223" s="270"/>
      <c r="AL223"/>
      <c r="AM223" s="121"/>
      <c r="AN223"/>
      <c r="AO223" s="130"/>
      <c r="AP223"/>
      <c r="AQ223" s="121"/>
      <c r="AR223"/>
      <c r="AS223" s="130"/>
      <c r="AT223"/>
      <c r="AU223" s="271"/>
      <c r="AV223"/>
      <c r="AW223" s="270"/>
      <c r="AX223"/>
      <c r="AY223" s="121"/>
      <c r="AZ223"/>
      <c r="BA223" s="270"/>
      <c r="BB223"/>
      <c r="BC223" s="121"/>
      <c r="BD223" s="287"/>
      <c r="BE223" s="130"/>
      <c r="BF223" s="288"/>
      <c r="BG223" s="121"/>
      <c r="BH223" s="289"/>
      <c r="BI223" s="270"/>
      <c r="BJ223" s="287"/>
      <c r="BK223" s="121"/>
      <c r="BL223" s="287"/>
      <c r="BM223" s="270"/>
      <c r="BN223" s="288"/>
      <c r="BO223" s="271"/>
      <c r="BP223" s="287"/>
      <c r="BQ223" s="130"/>
      <c r="BR223" s="287"/>
      <c r="BS223" s="121"/>
      <c r="BT223" s="287"/>
      <c r="BU223" s="130"/>
      <c r="BV223" s="287"/>
      <c r="BW223" s="121"/>
      <c r="BX223" s="241"/>
      <c r="BY223" s="130"/>
      <c r="BZ223" s="287"/>
      <c r="CA223" s="121"/>
      <c r="CB223" s="287"/>
      <c r="CC223" s="130"/>
      <c r="CD223" s="287"/>
      <c r="CE223" s="121"/>
      <c r="CF223" s="287"/>
      <c r="CG223" s="130"/>
      <c r="CH223" s="287"/>
      <c r="CI223" s="121"/>
      <c r="CJ223"/>
      <c r="CK223" s="130"/>
      <c r="CL223"/>
      <c r="CM223" s="121"/>
      <c r="CN223"/>
      <c r="CO223" s="130"/>
      <c r="CP223"/>
      <c r="CQ223" s="121"/>
      <c r="CR223"/>
      <c r="CS223" s="270"/>
      <c r="CT223"/>
      <c r="CU223" s="121"/>
      <c r="CV223"/>
      <c r="CW223" s="270"/>
      <c r="CX223"/>
      <c r="CY223" s="271"/>
      <c r="CZ223"/>
      <c r="DA223" s="130"/>
      <c r="DB223"/>
      <c r="DC223" s="271"/>
      <c r="DD223"/>
      <c r="DE223" s="130"/>
      <c r="DF223"/>
      <c r="DG223" s="121"/>
      <c r="DH223"/>
      <c r="DI223" s="130"/>
      <c r="DJ223"/>
      <c r="DK223" s="121"/>
      <c r="DL223"/>
      <c r="DM223" s="130"/>
      <c r="DN223"/>
      <c r="DO223" s="121"/>
      <c r="DP223"/>
      <c r="DQ223" s="130"/>
      <c r="DR223"/>
      <c r="DS223" s="121"/>
      <c r="DT223"/>
      <c r="DU223" s="130"/>
      <c r="DV223"/>
      <c r="DW223" s="121"/>
      <c r="DX223"/>
      <c r="DY223" s="130"/>
      <c r="DZ223"/>
      <c r="EA223" s="121"/>
      <c r="EB223"/>
      <c r="EC223" s="270"/>
      <c r="ED223"/>
      <c r="EE223" s="271"/>
      <c r="EF223"/>
      <c r="EG223" s="270"/>
      <c r="EH223"/>
      <c r="EI223" s="121"/>
      <c r="EJ223"/>
      <c r="EK223" s="130"/>
      <c r="EL223"/>
      <c r="EM223" s="271"/>
      <c r="EN223"/>
      <c r="EO223" s="130"/>
      <c r="EP223"/>
      <c r="EQ223" s="121"/>
      <c r="ER223"/>
      <c r="ES223" s="130"/>
      <c r="ET223"/>
      <c r="EU223" s="121"/>
      <c r="EV223"/>
      <c r="EW223" s="130"/>
      <c r="EX223"/>
      <c r="EY223" s="121"/>
      <c r="EZ223"/>
      <c r="FA223" s="270"/>
      <c r="FB223"/>
      <c r="FC223" s="121"/>
      <c r="FD223"/>
      <c r="FE223" s="130"/>
      <c r="FF223"/>
      <c r="FG223" s="121"/>
      <c r="FH223"/>
      <c r="FI223" s="130"/>
      <c r="FJ223" s="307"/>
      <c r="FK223" s="306"/>
      <c r="FL223" s="12"/>
      <c r="FM223" s="313"/>
      <c r="FN223" s="12"/>
      <c r="FO223" s="306"/>
      <c r="FP223" s="12"/>
      <c r="FQ223" s="313"/>
      <c r="FR223" s="12"/>
      <c r="FS223" s="306"/>
      <c r="FT223" s="12"/>
      <c r="FU223" s="313"/>
      <c r="FV223" s="12"/>
      <c r="FW223" s="306"/>
      <c r="FX223" s="12"/>
      <c r="FY223" s="313"/>
      <c r="FZ223" s="12"/>
      <c r="GA223" s="306"/>
      <c r="GB223" s="12"/>
      <c r="GC223" s="313"/>
      <c r="GD223" s="12"/>
      <c r="GE223" s="306"/>
      <c r="GF223" s="12"/>
      <c r="GG223" s="313"/>
      <c r="GH223" s="12"/>
      <c r="GI223" s="306"/>
      <c r="GJ223" s="12"/>
      <c r="GK223" s="313"/>
      <c r="GL223" s="12"/>
      <c r="GM223" s="306"/>
      <c r="GN223" s="12"/>
      <c r="GO223" s="313"/>
      <c r="GP223" s="12"/>
      <c r="GQ223" s="306"/>
      <c r="GR223" s="12"/>
      <c r="GS223" s="313"/>
      <c r="GT223" s="12"/>
      <c r="GU223" s="306"/>
      <c r="GV223" s="12"/>
      <c r="GW223" s="313"/>
      <c r="GX223" s="12"/>
      <c r="GY223" s="306"/>
      <c r="GZ223" s="12"/>
      <c r="HA223" s="313"/>
      <c r="HB223" s="307"/>
      <c r="HC223" s="306"/>
      <c r="HD223" s="12"/>
      <c r="HE223" s="313"/>
      <c r="HF223" s="12"/>
      <c r="HG223" s="306"/>
      <c r="HH223" s="12"/>
      <c r="HI223" s="313"/>
      <c r="HJ223" s="12"/>
      <c r="HK223" s="306"/>
      <c r="HL223" s="12"/>
      <c r="HM223" s="313"/>
      <c r="HN223" s="12"/>
      <c r="HO223" s="306"/>
      <c r="HP223" s="12"/>
      <c r="HQ223" s="313"/>
      <c r="HR223"/>
      <c r="HS223" s="121"/>
      <c r="HT223"/>
      <c r="HU223" s="130"/>
      <c r="HV223" s="12"/>
      <c r="HW223" s="271"/>
      <c r="HX223"/>
      <c r="HY223" s="121"/>
      <c r="HZ223"/>
      <c r="IA223" s="121"/>
      <c r="IB223"/>
      <c r="IC223" s="130"/>
      <c r="ID223"/>
      <c r="IE223" s="121"/>
      <c r="IF223"/>
      <c r="IG223" s="130"/>
      <c r="IH223"/>
      <c r="II223" s="121"/>
      <c r="IJ223"/>
      <c r="IK223" s="130"/>
      <c r="IL223"/>
      <c r="IM223" s="121"/>
      <c r="IN223" s="12"/>
      <c r="IO223" s="270"/>
      <c r="IP223" s="12"/>
      <c r="IQ223" s="271"/>
      <c r="IR223"/>
      <c r="IS223" s="130"/>
      <c r="IT223"/>
      <c r="IU223" s="121"/>
      <c r="IV223"/>
      <c r="IW223" s="130"/>
      <c r="IX223"/>
      <c r="IY223" s="121"/>
      <c r="IZ223"/>
      <c r="JA223" s="270"/>
      <c r="JB223"/>
      <c r="JC223" s="121"/>
      <c r="JD223" s="12"/>
      <c r="JE223" s="270"/>
      <c r="JF223"/>
      <c r="JG223" s="121"/>
      <c r="JH223"/>
      <c r="JI223" s="270"/>
      <c r="JJ223"/>
      <c r="JK223" s="121"/>
      <c r="JL223"/>
      <c r="JM223" s="130"/>
      <c r="JN223"/>
      <c r="JO223" s="121"/>
      <c r="JP223"/>
      <c r="JQ223" s="130"/>
      <c r="JR223"/>
      <c r="JS223" s="121"/>
      <c r="JT223"/>
      <c r="JU223" s="130"/>
      <c r="JV223"/>
      <c r="JW223" s="271"/>
      <c r="JX223"/>
      <c r="JY223" s="130"/>
      <c r="JZ223"/>
      <c r="KA223" s="121"/>
      <c r="KB223"/>
      <c r="KC223" s="270"/>
      <c r="KD223"/>
      <c r="KE223" s="121"/>
      <c r="KF223"/>
      <c r="KG223" s="270"/>
      <c r="KH223"/>
      <c r="KI223" s="271"/>
      <c r="KJ223"/>
      <c r="KK223" s="270"/>
      <c r="KL223"/>
      <c r="KM223" s="121"/>
      <c r="KN223"/>
      <c r="KO223" s="270"/>
      <c r="KP223"/>
      <c r="KQ223" s="271"/>
      <c r="KR223"/>
      <c r="KS223" s="270"/>
      <c r="KT223"/>
      <c r="KU223" s="121"/>
      <c r="KV223"/>
      <c r="KW223" s="270"/>
      <c r="KX223"/>
      <c r="KY223" s="271"/>
      <c r="KZ223"/>
      <c r="LA223" s="270"/>
      <c r="LB223"/>
      <c r="LC223" s="121"/>
      <c r="LD223"/>
      <c r="LE223" s="270"/>
      <c r="LF223"/>
      <c r="LG223" s="271"/>
      <c r="LH223"/>
      <c r="LI223" s="270"/>
      <c r="LJ223"/>
      <c r="LK223" s="121"/>
      <c r="LL223"/>
      <c r="LM223" s="270"/>
      <c r="LN223"/>
      <c r="LO223" s="271"/>
      <c r="LP223"/>
      <c r="LQ223" s="270"/>
      <c r="LR223"/>
      <c r="LS223" s="121"/>
      <c r="LT223"/>
      <c r="LU223" s="270"/>
      <c r="LV223"/>
      <c r="LW223" s="271"/>
      <c r="LX223"/>
      <c r="LY223" s="270"/>
      <c r="LZ223"/>
      <c r="MA223" s="121"/>
      <c r="MB223"/>
      <c r="MC223" s="270"/>
      <c r="MD223"/>
      <c r="ME223" s="271"/>
      <c r="MF223"/>
      <c r="MG223" s="270"/>
      <c r="MH223"/>
      <c r="MI223" s="121"/>
      <c r="MJ223"/>
      <c r="MK223" s="270"/>
      <c r="ML223"/>
      <c r="MM223" s="271"/>
      <c r="MN223" s="296"/>
      <c r="MO223" s="270"/>
      <c r="MP223"/>
      <c r="MQ223" s="121"/>
      <c r="MR223" s="296"/>
      <c r="MS223" s="270"/>
      <c r="MT223" s="296"/>
      <c r="MU223" s="271"/>
      <c r="MV223"/>
      <c r="MW223" s="270"/>
      <c r="MX223" s="296"/>
      <c r="MY223" s="121"/>
      <c r="MZ223" s="296"/>
      <c r="NA223" s="270"/>
      <c r="NB223" s="296"/>
      <c r="NC223" s="271"/>
      <c r="ND223" s="296"/>
      <c r="NE223" s="270"/>
      <c r="NF223" s="296"/>
      <c r="NG223" s="121"/>
      <c r="NH223" s="296"/>
      <c r="NI223" s="270"/>
      <c r="NJ223" s="296"/>
      <c r="NK223" s="271"/>
      <c r="NL223"/>
      <c r="NM223" s="270"/>
      <c r="NN223"/>
      <c r="NO223" s="121"/>
      <c r="NP223"/>
      <c r="NQ223" s="270"/>
      <c r="NR223" s="296"/>
      <c r="NS223" s="271"/>
      <c r="NT223" s="296"/>
      <c r="NU223" s="270"/>
      <c r="NV223" s="296"/>
      <c r="NW223" s="121"/>
      <c r="NX223" s="296"/>
      <c r="NY223" s="270"/>
      <c r="NZ223" s="296"/>
      <c r="OA223" s="271"/>
      <c r="OB223" s="296"/>
      <c r="OC223" s="270"/>
      <c r="OD223" s="296"/>
      <c r="OE223" s="121"/>
      <c r="OF223" s="296"/>
      <c r="OG223" s="270"/>
      <c r="OH223" s="296"/>
      <c r="OI223" s="271"/>
      <c r="OJ223" s="296"/>
      <c r="OK223" s="270"/>
      <c r="OL223" s="296"/>
      <c r="OM223" s="121"/>
      <c r="ON223" s="296"/>
      <c r="OO223" s="270"/>
      <c r="OP223" s="296"/>
      <c r="OQ223" s="271"/>
      <c r="OR223" s="296"/>
      <c r="OS223" s="270"/>
      <c r="OT223" s="296"/>
      <c r="OU223" s="121"/>
      <c r="OV223" s="296"/>
      <c r="OW223" s="270"/>
      <c r="OX223" s="296"/>
      <c r="OY223" s="271"/>
      <c r="OZ223" s="296"/>
      <c r="PA223" s="270"/>
      <c r="PB223" s="296"/>
      <c r="PC223" s="121"/>
      <c r="PD223" s="296"/>
      <c r="PE223" s="270"/>
      <c r="PF223" s="288"/>
      <c r="PG223" s="271"/>
      <c r="PH223" s="289"/>
      <c r="PI223" s="270"/>
      <c r="PJ223" s="287"/>
      <c r="PK223" s="121"/>
      <c r="PL223" s="287"/>
      <c r="PM223" s="270"/>
      <c r="PN223" s="288"/>
      <c r="PO223" s="271"/>
      <c r="PP223" s="289"/>
      <c r="PQ223" s="270"/>
      <c r="PR223" s="287"/>
      <c r="PS223" s="121"/>
      <c r="PT223" s="287"/>
      <c r="PU223" s="270"/>
      <c r="PV223" s="288"/>
      <c r="PW223" s="271"/>
      <c r="PX223" s="289"/>
      <c r="PY223" s="270"/>
      <c r="PZ223" s="287"/>
      <c r="QA223" s="121"/>
      <c r="QB223" s="287"/>
      <c r="QC223" s="270"/>
      <c r="QD223" s="288"/>
      <c r="QE223" s="271"/>
      <c r="QF223" s="289"/>
      <c r="QG223" s="270"/>
      <c r="QH223" s="287"/>
      <c r="QI223" s="121"/>
      <c r="QJ223" s="287"/>
      <c r="QK223" s="270"/>
      <c r="QL223" s="288"/>
      <c r="QM223" s="271"/>
      <c r="QN223" s="289"/>
      <c r="QO223" s="270"/>
      <c r="QP223" s="287"/>
      <c r="QQ223" s="121"/>
      <c r="QR223" s="287"/>
      <c r="QS223" s="270"/>
      <c r="QT223" s="288"/>
      <c r="QU223" s="271"/>
      <c r="QV223" s="289"/>
      <c r="QW223" s="270"/>
      <c r="QX223" s="287"/>
      <c r="QY223" s="121"/>
      <c r="QZ223" s="287"/>
      <c r="RA223" s="270"/>
      <c r="RB223" s="288"/>
      <c r="RC223" s="271"/>
      <c r="RD223" s="289"/>
      <c r="RE223" s="270"/>
      <c r="RF223" s="287"/>
      <c r="RG223" s="121"/>
      <c r="RH223" s="287"/>
      <c r="RI223" s="270"/>
      <c r="RJ223" s="288"/>
      <c r="RK223" s="271"/>
      <c r="RL223" s="289"/>
      <c r="RM223" s="270"/>
      <c r="RN223" s="287"/>
      <c r="RO223" s="121"/>
      <c r="RP223" s="287"/>
      <c r="RQ223" s="270"/>
      <c r="RR223" s="288"/>
      <c r="RS223" s="271"/>
      <c r="RT223" s="289"/>
      <c r="RU223" s="270"/>
      <c r="RV223" s="287"/>
      <c r="RW223" s="121"/>
      <c r="RX223" s="287"/>
      <c r="RY223" s="270"/>
      <c r="RZ223" s="288"/>
      <c r="SA223" s="271"/>
      <c r="SB223" s="289"/>
      <c r="SC223" s="270"/>
      <c r="SD223" s="287"/>
      <c r="SE223" s="121"/>
      <c r="SF223" s="287"/>
      <c r="SG223" s="270"/>
      <c r="SH223" s="288"/>
      <c r="SI223" s="271"/>
      <c r="SJ223" s="289"/>
      <c r="SK223" s="270"/>
      <c r="SL223" s="287"/>
      <c r="SM223" s="121"/>
      <c r="SN223" s="287"/>
      <c r="SO223" s="270"/>
      <c r="SP223" s="288"/>
      <c r="SQ223" s="271"/>
    </row>
    <row r="224" spans="1:511" s="123" customFormat="1" ht="22" x14ac:dyDescent="0.25">
      <c r="A224" s="125" t="s">
        <v>411</v>
      </c>
      <c r="B224" s="21">
        <f t="shared" si="259"/>
        <v>0</v>
      </c>
      <c r="C224" s="193"/>
      <c r="D224"/>
      <c r="E224" s="121"/>
      <c r="F224"/>
      <c r="G224" s="121"/>
      <c r="H224"/>
      <c r="I224" s="130"/>
      <c r="J224"/>
      <c r="K224" s="121"/>
      <c r="L224"/>
      <c r="M224" s="130"/>
      <c r="N224"/>
      <c r="O224" s="271"/>
      <c r="P224"/>
      <c r="Q224" s="130"/>
      <c r="R224"/>
      <c r="S224" s="121"/>
      <c r="T224"/>
      <c r="U224" s="130"/>
      <c r="V224"/>
      <c r="W224" s="121"/>
      <c r="X224"/>
      <c r="Y224" s="130"/>
      <c r="Z224"/>
      <c r="AA224" s="121"/>
      <c r="AB224"/>
      <c r="AC224" s="130"/>
      <c r="AD224"/>
      <c r="AE224" s="271"/>
      <c r="AF224"/>
      <c r="AG224" s="130"/>
      <c r="AH224"/>
      <c r="AI224" s="121"/>
      <c r="AJ224"/>
      <c r="AK224" s="130"/>
      <c r="AL224"/>
      <c r="AM224" s="121"/>
      <c r="AN224"/>
      <c r="AO224" s="270"/>
      <c r="AP224"/>
      <c r="AQ224" s="121"/>
      <c r="AR224"/>
      <c r="AS224" s="130"/>
      <c r="AT224"/>
      <c r="AU224" s="271"/>
      <c r="AV224"/>
      <c r="AW224" s="130"/>
      <c r="AX224"/>
      <c r="AY224" s="121"/>
      <c r="AZ224"/>
      <c r="BA224" s="270"/>
      <c r="BB224"/>
      <c r="BC224" s="121"/>
      <c r="BD224" s="287"/>
      <c r="BE224" s="130"/>
      <c r="BF224" s="287"/>
      <c r="BG224" s="121"/>
      <c r="BH224" s="287"/>
      <c r="BI224" s="130"/>
      <c r="BJ224" s="287"/>
      <c r="BK224" s="121"/>
      <c r="BL224" s="287"/>
      <c r="BM224" s="130"/>
      <c r="BN224" s="287"/>
      <c r="BO224" s="121"/>
      <c r="BP224" s="287"/>
      <c r="BQ224" s="130"/>
      <c r="BR224" s="287"/>
      <c r="BS224" s="121"/>
      <c r="BT224" s="288"/>
      <c r="BU224" s="270"/>
      <c r="BV224" s="287"/>
      <c r="BW224" s="121"/>
      <c r="BX224" s="241"/>
      <c r="BY224" s="130"/>
      <c r="BZ224" s="287"/>
      <c r="CA224" s="121"/>
      <c r="CB224" s="287"/>
      <c r="CC224" s="130"/>
      <c r="CD224" s="287"/>
      <c r="CE224" s="121"/>
      <c r="CF224" s="287"/>
      <c r="CG224" s="130"/>
      <c r="CH224" s="287"/>
      <c r="CI224" s="121"/>
      <c r="CJ224"/>
      <c r="CK224" s="130"/>
      <c r="CL224"/>
      <c r="CM224" s="121"/>
      <c r="CN224"/>
      <c r="CO224" s="130"/>
      <c r="CP224"/>
      <c r="CQ224" s="121"/>
      <c r="CR224"/>
      <c r="CS224" s="130"/>
      <c r="CT224"/>
      <c r="CU224" s="121"/>
      <c r="CV224"/>
      <c r="CW224" s="130"/>
      <c r="CX224"/>
      <c r="CY224" s="121"/>
      <c r="CZ224"/>
      <c r="DA224" s="130"/>
      <c r="DB224"/>
      <c r="DC224" s="121"/>
      <c r="DD224"/>
      <c r="DE224" s="130"/>
      <c r="DF224"/>
      <c r="DG224" s="121"/>
      <c r="DH224"/>
      <c r="DI224" s="130"/>
      <c r="DJ224"/>
      <c r="DK224" s="121"/>
      <c r="DL224"/>
      <c r="DM224" s="130"/>
      <c r="DN224"/>
      <c r="DO224" s="121"/>
      <c r="DP224"/>
      <c r="DQ224" s="130"/>
      <c r="DR224"/>
      <c r="DS224" s="121"/>
      <c r="DT224"/>
      <c r="DU224" s="130"/>
      <c r="DV224"/>
      <c r="DW224" s="121"/>
      <c r="DX224"/>
      <c r="DY224" s="130"/>
      <c r="DZ224"/>
      <c r="EA224" s="121"/>
      <c r="EB224"/>
      <c r="EC224" s="130"/>
      <c r="ED224"/>
      <c r="EE224" s="121"/>
      <c r="EF224"/>
      <c r="EG224" s="130"/>
      <c r="EH224"/>
      <c r="EI224" s="121"/>
      <c r="EJ224"/>
      <c r="EK224" s="130"/>
      <c r="EL224"/>
      <c r="EM224" s="121"/>
      <c r="EN224"/>
      <c r="EO224" s="130"/>
      <c r="EP224"/>
      <c r="EQ224" s="121"/>
      <c r="ER224"/>
      <c r="ES224" s="130"/>
      <c r="ET224"/>
      <c r="EU224" s="121"/>
      <c r="EV224"/>
      <c r="EW224" s="130"/>
      <c r="EX224"/>
      <c r="EY224" s="121"/>
      <c r="EZ224"/>
      <c r="FA224" s="130"/>
      <c r="FB224"/>
      <c r="FC224" s="121"/>
      <c r="FD224"/>
      <c r="FE224" s="130"/>
      <c r="FF224"/>
      <c r="FG224" s="121"/>
      <c r="FH224"/>
      <c r="FI224" s="130"/>
      <c r="FJ224" s="12"/>
      <c r="FK224" s="306"/>
      <c r="FL224" s="12"/>
      <c r="FM224" s="313"/>
      <c r="FN224" s="12"/>
      <c r="FO224" s="306"/>
      <c r="FP224" s="12"/>
      <c r="FQ224" s="313"/>
      <c r="FR224" s="12"/>
      <c r="FS224" s="306"/>
      <c r="FT224" s="12"/>
      <c r="FU224" s="313"/>
      <c r="FV224" s="12"/>
      <c r="FW224" s="306"/>
      <c r="FX224" s="12"/>
      <c r="FY224" s="313"/>
      <c r="FZ224" s="12"/>
      <c r="GA224" s="306"/>
      <c r="GB224" s="12"/>
      <c r="GC224" s="313"/>
      <c r="GD224" s="12"/>
      <c r="GE224" s="306"/>
      <c r="GF224" s="12"/>
      <c r="GG224" s="313"/>
      <c r="GH224" s="12"/>
      <c r="GI224" s="306"/>
      <c r="GJ224" s="12"/>
      <c r="GK224" s="313"/>
      <c r="GL224" s="12"/>
      <c r="GM224" s="306"/>
      <c r="GN224" s="12"/>
      <c r="GO224" s="313"/>
      <c r="GP224" s="12"/>
      <c r="GQ224" s="306"/>
      <c r="GR224" s="12"/>
      <c r="GS224" s="313"/>
      <c r="GT224" s="12"/>
      <c r="GU224" s="306"/>
      <c r="GV224" s="12"/>
      <c r="GW224" s="313"/>
      <c r="GX224" s="12"/>
      <c r="GY224" s="306"/>
      <c r="GZ224" s="12"/>
      <c r="HA224" s="313"/>
      <c r="HB224" s="307"/>
      <c r="HC224" s="306"/>
      <c r="HD224" s="12"/>
      <c r="HE224" s="313"/>
      <c r="HF224" s="12"/>
      <c r="HG224" s="306"/>
      <c r="HH224" s="12"/>
      <c r="HI224" s="313"/>
      <c r="HJ224" s="12"/>
      <c r="HK224" s="306"/>
      <c r="HL224" s="12"/>
      <c r="HM224" s="313"/>
      <c r="HN224" s="12"/>
      <c r="HO224" s="306"/>
      <c r="HP224" s="12"/>
      <c r="HQ224" s="313"/>
      <c r="HR224"/>
      <c r="HS224" s="121"/>
      <c r="HT224"/>
      <c r="HU224" s="130"/>
      <c r="HV224"/>
      <c r="HW224" s="121"/>
      <c r="HX224"/>
      <c r="HY224" s="121"/>
      <c r="HZ224"/>
      <c r="IA224" s="121"/>
      <c r="IB224"/>
      <c r="IC224" s="130"/>
      <c r="ID224"/>
      <c r="IE224" s="121"/>
      <c r="IF224"/>
      <c r="IG224" s="130"/>
      <c r="IH224"/>
      <c r="II224" s="121"/>
      <c r="IJ224"/>
      <c r="IK224" s="130"/>
      <c r="IL224"/>
      <c r="IM224" s="121"/>
      <c r="IN224"/>
      <c r="IO224" s="130"/>
      <c r="IP224"/>
      <c r="IQ224" s="121"/>
      <c r="IR224"/>
      <c r="IS224" s="130"/>
      <c r="IT224"/>
      <c r="IU224" s="121"/>
      <c r="IV224"/>
      <c r="IW224" s="130"/>
      <c r="IX224"/>
      <c r="IY224" s="121"/>
      <c r="IZ224"/>
      <c r="JA224" s="130"/>
      <c r="JB224"/>
      <c r="JC224" s="121"/>
      <c r="JD224"/>
      <c r="JE224" s="130"/>
      <c r="JF224"/>
      <c r="JG224" s="121"/>
      <c r="JH224"/>
      <c r="JI224" s="130"/>
      <c r="JJ224"/>
      <c r="JK224" s="121"/>
      <c r="JL224"/>
      <c r="JM224" s="130"/>
      <c r="JN224"/>
      <c r="JO224" s="121"/>
      <c r="JP224"/>
      <c r="JQ224" s="130"/>
      <c r="JR224"/>
      <c r="JS224" s="121"/>
      <c r="JT224"/>
      <c r="JU224" s="130"/>
      <c r="JV224"/>
      <c r="JW224" s="121"/>
      <c r="JX224"/>
      <c r="JY224" s="130"/>
      <c r="JZ224"/>
      <c r="KA224" s="121"/>
      <c r="KB224"/>
      <c r="KC224" s="270"/>
      <c r="KD224"/>
      <c r="KE224" s="121"/>
      <c r="KF224"/>
      <c r="KG224" s="270"/>
      <c r="KH224"/>
      <c r="KI224" s="121"/>
      <c r="KJ224"/>
      <c r="KK224" s="130"/>
      <c r="KL224"/>
      <c r="KM224" s="121"/>
      <c r="KN224"/>
      <c r="KO224" s="130"/>
      <c r="KP224"/>
      <c r="KQ224" s="121"/>
      <c r="KR224"/>
      <c r="KS224" s="130"/>
      <c r="KT224"/>
      <c r="KU224" s="121"/>
      <c r="KV224"/>
      <c r="KW224" s="130"/>
      <c r="KX224"/>
      <c r="KY224" s="121"/>
      <c r="KZ224"/>
      <c r="LA224" s="130"/>
      <c r="LB224"/>
      <c r="LC224" s="121"/>
      <c r="LD224"/>
      <c r="LE224" s="130"/>
      <c r="LF224"/>
      <c r="LG224" s="121"/>
      <c r="LH224"/>
      <c r="LI224" s="130"/>
      <c r="LJ224"/>
      <c r="LK224" s="121"/>
      <c r="LL224"/>
      <c r="LM224" s="130"/>
      <c r="LN224"/>
      <c r="LO224" s="121"/>
      <c r="LP224"/>
      <c r="LQ224" s="130"/>
      <c r="LR224"/>
      <c r="LS224" s="121"/>
      <c r="LT224"/>
      <c r="LU224" s="130"/>
      <c r="LV224"/>
      <c r="LW224" s="121"/>
      <c r="LX224"/>
      <c r="LY224" s="130"/>
      <c r="LZ224"/>
      <c r="MA224" s="121"/>
      <c r="MB224"/>
      <c r="MC224" s="130"/>
      <c r="MD224"/>
      <c r="ME224" s="121"/>
      <c r="MF224"/>
      <c r="MG224" s="130"/>
      <c r="MH224"/>
      <c r="MI224" s="121"/>
      <c r="MJ224"/>
      <c r="MK224" s="130"/>
      <c r="ML224"/>
      <c r="MM224" s="271"/>
      <c r="MN224" s="296"/>
      <c r="MO224" s="130"/>
      <c r="MP224"/>
      <c r="MQ224" s="121"/>
      <c r="MR224" s="296"/>
      <c r="MS224" s="130"/>
      <c r="MT224" s="296"/>
      <c r="MU224" s="121"/>
      <c r="MV224"/>
      <c r="MW224" s="130"/>
      <c r="MX224" s="296"/>
      <c r="MY224" s="121"/>
      <c r="MZ224" s="296"/>
      <c r="NA224" s="130"/>
      <c r="NB224" s="296"/>
      <c r="NC224" s="121"/>
      <c r="ND224" s="296"/>
      <c r="NE224" s="130"/>
      <c r="NF224" s="296"/>
      <c r="NG224" s="121"/>
      <c r="NH224" s="296"/>
      <c r="NI224" s="130"/>
      <c r="NJ224" s="296"/>
      <c r="NK224" s="121"/>
      <c r="NL224"/>
      <c r="NM224" s="130"/>
      <c r="NN224"/>
      <c r="NO224" s="121"/>
      <c r="NP224"/>
      <c r="NQ224" s="130"/>
      <c r="NR224" s="296"/>
      <c r="NS224" s="121"/>
      <c r="NT224" s="296"/>
      <c r="NU224" s="130"/>
      <c r="NV224" s="296"/>
      <c r="NW224" s="121"/>
      <c r="NX224" s="296"/>
      <c r="NY224" s="130"/>
      <c r="NZ224" s="296"/>
      <c r="OA224" s="121"/>
      <c r="OB224" s="296"/>
      <c r="OC224" s="130"/>
      <c r="OD224" s="296"/>
      <c r="OE224" s="121"/>
      <c r="OF224" s="296"/>
      <c r="OG224" s="130"/>
      <c r="OH224" s="296"/>
      <c r="OI224" s="121"/>
      <c r="OJ224" s="296"/>
      <c r="OK224" s="130"/>
      <c r="OL224" s="296"/>
      <c r="OM224" s="121"/>
      <c r="ON224" s="296"/>
      <c r="OO224" s="130"/>
      <c r="OP224" s="296"/>
      <c r="OQ224" s="121"/>
      <c r="OR224" s="296"/>
      <c r="OS224" s="130"/>
      <c r="OT224" s="296"/>
      <c r="OU224" s="121"/>
      <c r="OV224" s="296"/>
      <c r="OW224" s="130"/>
      <c r="OX224" s="296"/>
      <c r="OY224" s="121"/>
      <c r="OZ224" s="296"/>
      <c r="PA224" s="130"/>
      <c r="PB224" s="296"/>
      <c r="PC224" s="121"/>
      <c r="PD224" s="296"/>
      <c r="PE224" s="130"/>
      <c r="PF224" s="287"/>
      <c r="PG224" s="121"/>
      <c r="PH224" s="287"/>
      <c r="PI224" s="130"/>
      <c r="PJ224" s="287"/>
      <c r="PK224" s="121"/>
      <c r="PL224" s="287"/>
      <c r="PM224" s="130"/>
      <c r="PN224" s="287"/>
      <c r="PO224" s="121"/>
      <c r="PP224" s="287"/>
      <c r="PQ224" s="130"/>
      <c r="PR224" s="287"/>
      <c r="PS224" s="121"/>
      <c r="PT224" s="287"/>
      <c r="PU224" s="130"/>
      <c r="PV224" s="287"/>
      <c r="PW224" s="121"/>
      <c r="PX224" s="287"/>
      <c r="PY224" s="130"/>
      <c r="PZ224" s="287"/>
      <c r="QA224" s="121"/>
      <c r="QB224" s="287"/>
      <c r="QC224" s="130"/>
      <c r="QD224" s="287"/>
      <c r="QE224" s="121"/>
      <c r="QF224" s="287"/>
      <c r="QG224" s="130"/>
      <c r="QH224" s="287"/>
      <c r="QI224" s="121"/>
      <c r="QJ224" s="287"/>
      <c r="QK224" s="130"/>
      <c r="QL224" s="287"/>
      <c r="QM224" s="121"/>
      <c r="QN224" s="287"/>
      <c r="QO224" s="130"/>
      <c r="QP224" s="287"/>
      <c r="QQ224" s="121"/>
      <c r="QR224" s="287"/>
      <c r="QS224" s="130"/>
      <c r="QT224" s="287"/>
      <c r="QU224" s="121"/>
      <c r="QV224" s="287"/>
      <c r="QW224" s="130"/>
      <c r="QX224" s="287"/>
      <c r="QY224" s="121"/>
      <c r="QZ224" s="287"/>
      <c r="RA224" s="130"/>
      <c r="RB224" s="287"/>
      <c r="RC224" s="121"/>
      <c r="RD224" s="287"/>
      <c r="RE224" s="130"/>
      <c r="RF224" s="287"/>
      <c r="RG224" s="121"/>
      <c r="RH224" s="287"/>
      <c r="RI224" s="130"/>
      <c r="RJ224" s="287"/>
      <c r="RK224" s="121"/>
      <c r="RL224" s="287"/>
      <c r="RM224" s="130"/>
      <c r="RN224" s="287"/>
      <c r="RO224" s="121"/>
      <c r="RP224" s="287"/>
      <c r="RQ224" s="130"/>
      <c r="RR224" s="287"/>
      <c r="RS224" s="121"/>
      <c r="RT224" s="287"/>
      <c r="RU224" s="130"/>
      <c r="RV224" s="287"/>
      <c r="RW224" s="121"/>
      <c r="RX224" s="287"/>
      <c r="RY224" s="130"/>
      <c r="RZ224" s="287"/>
      <c r="SA224" s="121"/>
      <c r="SB224" s="287"/>
      <c r="SC224" s="130"/>
      <c r="SD224" s="287"/>
      <c r="SE224" s="121"/>
      <c r="SF224" s="287"/>
      <c r="SG224" s="130"/>
      <c r="SH224" s="287"/>
      <c r="SI224" s="121"/>
      <c r="SJ224" s="287"/>
      <c r="SK224" s="130"/>
      <c r="SL224" s="287"/>
      <c r="SM224" s="121"/>
      <c r="SN224" s="287"/>
      <c r="SO224" s="130"/>
      <c r="SP224" s="287"/>
      <c r="SQ224" s="121"/>
    </row>
    <row r="225" spans="1:511" s="123" customFormat="1" x14ac:dyDescent="0.25">
      <c r="A225" s="190" t="s">
        <v>412</v>
      </c>
      <c r="B225" s="21">
        <f t="shared" si="259"/>
        <v>0</v>
      </c>
      <c r="C225" s="193"/>
      <c r="D225"/>
      <c r="E225" s="121"/>
      <c r="F225"/>
      <c r="G225" s="121"/>
      <c r="H225"/>
      <c r="I225" s="130"/>
      <c r="J225"/>
      <c r="K225" s="271"/>
      <c r="L225"/>
      <c r="M225" s="270"/>
      <c r="N225"/>
      <c r="O225" s="121"/>
      <c r="P225"/>
      <c r="Q225" s="130"/>
      <c r="R225"/>
      <c r="S225" s="121"/>
      <c r="T225"/>
      <c r="U225" s="270"/>
      <c r="V225"/>
      <c r="W225" s="121"/>
      <c r="X225"/>
      <c r="Y225" s="130"/>
      <c r="Z225"/>
      <c r="AA225" s="271"/>
      <c r="AB225"/>
      <c r="AC225" s="130"/>
      <c r="AD225"/>
      <c r="AE225" s="121"/>
      <c r="AF225"/>
      <c r="AG225" s="270"/>
      <c r="AH225"/>
      <c r="AI225" s="121"/>
      <c r="AJ225"/>
      <c r="AK225" s="130"/>
      <c r="AL225"/>
      <c r="AM225" s="121"/>
      <c r="AN225"/>
      <c r="AO225" s="130"/>
      <c r="AP225"/>
      <c r="AQ225" s="271"/>
      <c r="AR225"/>
      <c r="AS225" s="130"/>
      <c r="AT225"/>
      <c r="AU225" s="121"/>
      <c r="AV225"/>
      <c r="AW225" s="130"/>
      <c r="AX225"/>
      <c r="AY225" s="121"/>
      <c r="AZ225"/>
      <c r="BA225" s="130"/>
      <c r="BB225"/>
      <c r="BC225" s="121"/>
      <c r="BD225" s="287"/>
      <c r="BE225" s="270"/>
      <c r="BF225" s="287"/>
      <c r="BG225" s="121"/>
      <c r="BH225" s="287"/>
      <c r="BI225" s="130"/>
      <c r="BJ225" s="287"/>
      <c r="BK225" s="121"/>
      <c r="BL225" s="287"/>
      <c r="BM225" s="130"/>
      <c r="BN225" s="287"/>
      <c r="BO225" s="121"/>
      <c r="BP225" s="287"/>
      <c r="BQ225" s="130"/>
      <c r="BR225" s="287"/>
      <c r="BS225" s="121"/>
      <c r="BT225" s="287"/>
      <c r="BU225" s="130"/>
      <c r="BV225" s="287"/>
      <c r="BW225" s="121"/>
      <c r="BX225" s="241"/>
      <c r="BY225" s="130"/>
      <c r="BZ225" s="287"/>
      <c r="CA225" s="121"/>
      <c r="CB225" s="287"/>
      <c r="CC225" s="130"/>
      <c r="CD225" s="287"/>
      <c r="CE225" s="121"/>
      <c r="CF225" s="287"/>
      <c r="CG225" s="130"/>
      <c r="CH225" s="287"/>
      <c r="CI225" s="121"/>
      <c r="CJ225"/>
      <c r="CK225" s="130"/>
      <c r="CL225"/>
      <c r="CM225" s="121"/>
      <c r="CN225"/>
      <c r="CO225" s="130"/>
      <c r="CP225"/>
      <c r="CQ225" s="121"/>
      <c r="CR225"/>
      <c r="CS225" s="270"/>
      <c r="CT225"/>
      <c r="CU225" s="121"/>
      <c r="CV225"/>
      <c r="CW225" s="130"/>
      <c r="CX225"/>
      <c r="CY225" s="121"/>
      <c r="CZ225"/>
      <c r="DA225" s="130"/>
      <c r="DB225"/>
      <c r="DC225" s="121"/>
      <c r="DD225"/>
      <c r="DE225" s="130"/>
      <c r="DF225"/>
      <c r="DG225" s="121"/>
      <c r="DH225"/>
      <c r="DI225" s="130"/>
      <c r="DJ225"/>
      <c r="DK225" s="121"/>
      <c r="DL225"/>
      <c r="DM225" s="270"/>
      <c r="DN225"/>
      <c r="DO225" s="121"/>
      <c r="DP225"/>
      <c r="DQ225" s="130"/>
      <c r="DR225"/>
      <c r="DS225" s="121"/>
      <c r="DT225"/>
      <c r="DU225" s="130"/>
      <c r="DV225"/>
      <c r="DW225" s="121"/>
      <c r="DX225"/>
      <c r="DY225" s="130"/>
      <c r="DZ225"/>
      <c r="EA225" s="121"/>
      <c r="EB225"/>
      <c r="EC225" s="130"/>
      <c r="ED225"/>
      <c r="EE225" s="271"/>
      <c r="EF225"/>
      <c r="EG225" s="130"/>
      <c r="EH225"/>
      <c r="EI225" s="121"/>
      <c r="EJ225"/>
      <c r="EK225" s="130"/>
      <c r="EL225"/>
      <c r="EM225" s="121"/>
      <c r="EN225"/>
      <c r="EO225" s="130"/>
      <c r="EP225"/>
      <c r="EQ225" s="271"/>
      <c r="ER225"/>
      <c r="ES225" s="130"/>
      <c r="ET225"/>
      <c r="EU225" s="121"/>
      <c r="EV225"/>
      <c r="EW225" s="270"/>
      <c r="EX225"/>
      <c r="EY225" s="121"/>
      <c r="EZ225"/>
      <c r="FA225" s="130"/>
      <c r="FB225"/>
      <c r="FC225" s="121"/>
      <c r="FD225"/>
      <c r="FE225" s="270"/>
      <c r="FF225"/>
      <c r="FG225" s="121"/>
      <c r="FH225"/>
      <c r="FI225" s="130"/>
      <c r="FJ225" s="307"/>
      <c r="FK225" s="306"/>
      <c r="FL225" s="12"/>
      <c r="FM225" s="313"/>
      <c r="FN225" s="12"/>
      <c r="FO225" s="306"/>
      <c r="FP225" s="12"/>
      <c r="FQ225" s="313"/>
      <c r="FR225" s="12"/>
      <c r="FS225" s="306"/>
      <c r="FT225" s="12"/>
      <c r="FU225" s="313"/>
      <c r="FV225" s="12"/>
      <c r="FW225" s="306"/>
      <c r="FX225" s="12"/>
      <c r="FY225" s="313"/>
      <c r="FZ225" s="12"/>
      <c r="GA225" s="306"/>
      <c r="GB225" s="12"/>
      <c r="GC225" s="313"/>
      <c r="GD225" s="12"/>
      <c r="GE225" s="306"/>
      <c r="GF225" s="12"/>
      <c r="GG225" s="313"/>
      <c r="GH225" s="12"/>
      <c r="GI225" s="306"/>
      <c r="GJ225" s="12"/>
      <c r="GK225" s="313"/>
      <c r="GL225" s="12"/>
      <c r="GM225" s="306"/>
      <c r="GN225" s="12"/>
      <c r="GO225" s="313"/>
      <c r="GP225" s="12"/>
      <c r="GQ225" s="306"/>
      <c r="GR225" s="12"/>
      <c r="GS225" s="313"/>
      <c r="GT225" s="12"/>
      <c r="GU225" s="306"/>
      <c r="GV225" s="12"/>
      <c r="GW225" s="313"/>
      <c r="GX225" s="12"/>
      <c r="GY225" s="306"/>
      <c r="GZ225" s="12"/>
      <c r="HA225" s="313"/>
      <c r="HB225" s="307"/>
      <c r="HC225" s="306"/>
      <c r="HD225" s="12"/>
      <c r="HE225" s="313"/>
      <c r="HF225" s="12"/>
      <c r="HG225" s="306"/>
      <c r="HH225" s="12"/>
      <c r="HI225" s="313"/>
      <c r="HJ225" s="12"/>
      <c r="HK225" s="306"/>
      <c r="HL225" s="12"/>
      <c r="HM225" s="313"/>
      <c r="HN225" s="12"/>
      <c r="HO225" s="306"/>
      <c r="HP225" s="12"/>
      <c r="HQ225" s="313"/>
      <c r="HR225"/>
      <c r="HS225" s="121"/>
      <c r="HT225"/>
      <c r="HU225" s="130"/>
      <c r="HV225"/>
      <c r="HW225" s="121"/>
      <c r="HX225"/>
      <c r="HY225" s="121"/>
      <c r="HZ225"/>
      <c r="IA225" s="121"/>
      <c r="IB225"/>
      <c r="IC225" s="270"/>
      <c r="ID225"/>
      <c r="IE225" s="121"/>
      <c r="IF225"/>
      <c r="IG225" s="270"/>
      <c r="IH225"/>
      <c r="II225" s="121"/>
      <c r="IJ225"/>
      <c r="IK225" s="130"/>
      <c r="IL225"/>
      <c r="IM225" s="121"/>
      <c r="IN225"/>
      <c r="IO225" s="270"/>
      <c r="IP225"/>
      <c r="IQ225" s="121"/>
      <c r="IR225"/>
      <c r="IS225" s="130"/>
      <c r="IT225"/>
      <c r="IU225" s="121"/>
      <c r="IV225"/>
      <c r="IW225" s="130"/>
      <c r="IX225"/>
      <c r="IY225" s="271"/>
      <c r="IZ225"/>
      <c r="JA225" s="130"/>
      <c r="JB225"/>
      <c r="JC225" s="121"/>
      <c r="JD225"/>
      <c r="JE225" s="270"/>
      <c r="JF225"/>
      <c r="JG225" s="271"/>
      <c r="JH225"/>
      <c r="JI225" s="130"/>
      <c r="JJ225"/>
      <c r="JK225" s="271"/>
      <c r="JL225"/>
      <c r="JM225" s="130"/>
      <c r="JN225"/>
      <c r="JO225" s="121"/>
      <c r="JP225"/>
      <c r="JQ225" s="130"/>
      <c r="JR225"/>
      <c r="JS225" s="121"/>
      <c r="JT225"/>
      <c r="JU225" s="130"/>
      <c r="JV225"/>
      <c r="JW225" s="121"/>
      <c r="JX225"/>
      <c r="JY225" s="130"/>
      <c r="JZ225"/>
      <c r="KA225" s="121"/>
      <c r="KB225"/>
      <c r="KC225" s="130"/>
      <c r="KD225"/>
      <c r="KE225" s="121"/>
      <c r="KF225"/>
      <c r="KG225" s="130"/>
      <c r="KH225"/>
      <c r="KI225" s="121"/>
      <c r="KJ225"/>
      <c r="KK225" s="130"/>
      <c r="KL225"/>
      <c r="KM225" s="121"/>
      <c r="KN225"/>
      <c r="KO225" s="130"/>
      <c r="KP225"/>
      <c r="KQ225" s="121"/>
      <c r="KR225"/>
      <c r="KS225" s="270"/>
      <c r="KT225"/>
      <c r="KU225" s="121"/>
      <c r="KV225"/>
      <c r="KW225" s="130"/>
      <c r="KX225"/>
      <c r="KY225" s="121"/>
      <c r="KZ225"/>
      <c r="LA225" s="270"/>
      <c r="LB225"/>
      <c r="LC225" s="121"/>
      <c r="LD225"/>
      <c r="LE225" s="130"/>
      <c r="LF225"/>
      <c r="LG225" s="121"/>
      <c r="LH225"/>
      <c r="LI225" s="130"/>
      <c r="LJ225"/>
      <c r="LK225" s="121"/>
      <c r="LL225"/>
      <c r="LM225" s="130"/>
      <c r="LN225"/>
      <c r="LO225" s="121"/>
      <c r="LP225"/>
      <c r="LQ225" s="130"/>
      <c r="LR225"/>
      <c r="LS225" s="121"/>
      <c r="LT225"/>
      <c r="LU225" s="130"/>
      <c r="LV225"/>
      <c r="LW225" s="121"/>
      <c r="LX225"/>
      <c r="LY225" s="130"/>
      <c r="LZ225"/>
      <c r="MA225" s="121"/>
      <c r="MB225"/>
      <c r="MC225" s="130"/>
      <c r="MD225"/>
      <c r="ME225" s="121"/>
      <c r="MF225"/>
      <c r="MG225" s="130"/>
      <c r="MH225"/>
      <c r="MI225" s="121"/>
      <c r="MJ225"/>
      <c r="MK225" s="270"/>
      <c r="ML225"/>
      <c r="MM225" s="121"/>
      <c r="MN225" s="296"/>
      <c r="MO225" s="130"/>
      <c r="MP225"/>
      <c r="MQ225" s="121"/>
      <c r="MR225" s="296"/>
      <c r="MS225" s="270"/>
      <c r="MT225" s="296"/>
      <c r="MU225" s="121"/>
      <c r="MV225"/>
      <c r="MW225" s="130"/>
      <c r="MX225" s="296"/>
      <c r="MY225" s="271"/>
      <c r="MZ225" s="296"/>
      <c r="NA225" s="130"/>
      <c r="NB225" s="296"/>
      <c r="NC225" s="121"/>
      <c r="ND225" s="296"/>
      <c r="NE225" s="130"/>
      <c r="NF225" s="296"/>
      <c r="NG225" s="121"/>
      <c r="NH225" s="296"/>
      <c r="NI225" s="130"/>
      <c r="NJ225" s="296"/>
      <c r="NK225" s="121"/>
      <c r="NL225"/>
      <c r="NM225" s="130"/>
      <c r="NN225"/>
      <c r="NO225" s="121"/>
      <c r="NP225"/>
      <c r="NQ225" s="130"/>
      <c r="NR225" s="296"/>
      <c r="NS225" s="121"/>
      <c r="NT225" s="296"/>
      <c r="NU225" s="130"/>
      <c r="NV225" s="296"/>
      <c r="NW225" s="121"/>
      <c r="NX225" s="296"/>
      <c r="NY225" s="130"/>
      <c r="NZ225" s="296"/>
      <c r="OA225" s="121"/>
      <c r="OB225" s="296"/>
      <c r="OC225" s="130"/>
      <c r="OD225" s="296"/>
      <c r="OE225" s="121"/>
      <c r="OF225" s="296"/>
      <c r="OG225" s="130"/>
      <c r="OH225" s="296"/>
      <c r="OI225" s="121"/>
      <c r="OJ225" s="296"/>
      <c r="OK225" s="130"/>
      <c r="OL225" s="296"/>
      <c r="OM225" s="121"/>
      <c r="ON225" s="296"/>
      <c r="OO225" s="130"/>
      <c r="OP225" s="296"/>
      <c r="OQ225" s="121"/>
      <c r="OR225" s="296"/>
      <c r="OS225" s="130"/>
      <c r="OT225" s="296"/>
      <c r="OU225" s="121"/>
      <c r="OV225" s="296"/>
      <c r="OW225" s="270"/>
      <c r="OX225" s="296"/>
      <c r="OY225" s="121"/>
      <c r="OZ225" s="296"/>
      <c r="PA225" s="130"/>
      <c r="PB225" s="296"/>
      <c r="PC225" s="121"/>
      <c r="PD225" s="296"/>
      <c r="PE225" s="130"/>
      <c r="PF225" s="287"/>
      <c r="PG225" s="121"/>
      <c r="PH225" s="287"/>
      <c r="PI225" s="130"/>
      <c r="PJ225" s="287"/>
      <c r="PK225" s="121"/>
      <c r="PL225" s="287"/>
      <c r="PM225" s="130"/>
      <c r="PN225" s="287"/>
      <c r="PO225" s="121"/>
      <c r="PP225" s="287"/>
      <c r="PQ225" s="130"/>
      <c r="PR225" s="287"/>
      <c r="PS225" s="121"/>
      <c r="PT225" s="287"/>
      <c r="PU225" s="130"/>
      <c r="PV225" s="287"/>
      <c r="PW225" s="121"/>
      <c r="PX225" s="287"/>
      <c r="PY225" s="130"/>
      <c r="PZ225" s="287"/>
      <c r="QA225" s="121"/>
      <c r="QB225" s="287"/>
      <c r="QC225" s="130"/>
      <c r="QD225" s="287"/>
      <c r="QE225" s="121"/>
      <c r="QF225" s="287"/>
      <c r="QG225" s="130"/>
      <c r="QH225" s="287"/>
      <c r="QI225" s="121"/>
      <c r="QJ225" s="287"/>
      <c r="QK225" s="130"/>
      <c r="QL225" s="287"/>
      <c r="QM225" s="121"/>
      <c r="QN225" s="287"/>
      <c r="QO225" s="130"/>
      <c r="QP225" s="287"/>
      <c r="QQ225" s="121"/>
      <c r="QR225" s="287"/>
      <c r="QS225" s="130"/>
      <c r="QT225" s="287"/>
      <c r="QU225" s="121"/>
      <c r="QV225" s="287"/>
      <c r="QW225" s="130"/>
      <c r="QX225" s="287"/>
      <c r="QY225" s="121"/>
      <c r="QZ225" s="287"/>
      <c r="RA225" s="130"/>
      <c r="RB225" s="287"/>
      <c r="RC225" s="121"/>
      <c r="RD225" s="287"/>
      <c r="RE225" s="130"/>
      <c r="RF225" s="287"/>
      <c r="RG225" s="121"/>
      <c r="RH225" s="287"/>
      <c r="RI225" s="130"/>
      <c r="RJ225" s="287"/>
      <c r="RK225" s="121"/>
      <c r="RL225" s="287"/>
      <c r="RM225" s="130"/>
      <c r="RN225" s="287"/>
      <c r="RO225" s="121"/>
      <c r="RP225" s="287"/>
      <c r="RQ225" s="130"/>
      <c r="RR225" s="287"/>
      <c r="RS225" s="121"/>
      <c r="RT225" s="287"/>
      <c r="RU225" s="130"/>
      <c r="RV225" s="287"/>
      <c r="RW225" s="121"/>
      <c r="RX225" s="287"/>
      <c r="RY225" s="130"/>
      <c r="RZ225" s="287"/>
      <c r="SA225" s="121"/>
      <c r="SB225" s="287"/>
      <c r="SC225" s="130"/>
      <c r="SD225" s="287"/>
      <c r="SE225" s="121"/>
      <c r="SF225" s="287"/>
      <c r="SG225" s="130"/>
      <c r="SH225" s="287"/>
      <c r="SI225" s="121"/>
      <c r="SJ225" s="287"/>
      <c r="SK225" s="130"/>
      <c r="SL225" s="287"/>
      <c r="SM225" s="121"/>
      <c r="SN225" s="287"/>
      <c r="SO225" s="130"/>
      <c r="SP225" s="287"/>
      <c r="SQ225" s="121"/>
    </row>
    <row r="226" spans="1:511" s="123" customFormat="1" ht="22" x14ac:dyDescent="0.25">
      <c r="A226" s="125" t="s">
        <v>413</v>
      </c>
      <c r="B226" s="21">
        <f t="shared" si="259"/>
        <v>0</v>
      </c>
      <c r="C226" s="193"/>
      <c r="D226"/>
      <c r="E226" s="121"/>
      <c r="F226"/>
      <c r="G226" s="121"/>
      <c r="H226"/>
      <c r="I226" s="130"/>
      <c r="J226"/>
      <c r="K226" s="121"/>
      <c r="L226"/>
      <c r="M226" s="130"/>
      <c r="N226"/>
      <c r="O226" s="121"/>
      <c r="P226"/>
      <c r="Q226" s="130"/>
      <c r="R226"/>
      <c r="S226" s="121"/>
      <c r="T226"/>
      <c r="U226" s="130"/>
      <c r="V226"/>
      <c r="W226" s="121"/>
      <c r="X226"/>
      <c r="Y226" s="130"/>
      <c r="Z226"/>
      <c r="AA226" s="121"/>
      <c r="AB226"/>
      <c r="AC226" s="130"/>
      <c r="AD226"/>
      <c r="AE226" s="121"/>
      <c r="AF226"/>
      <c r="AG226" s="130"/>
      <c r="AH226"/>
      <c r="AI226" s="121"/>
      <c r="AJ226"/>
      <c r="AK226" s="130"/>
      <c r="AL226"/>
      <c r="AM226" s="121"/>
      <c r="AN226"/>
      <c r="AO226" s="130"/>
      <c r="AP226"/>
      <c r="AQ226" s="121"/>
      <c r="AR226"/>
      <c r="AS226" s="130"/>
      <c r="AT226"/>
      <c r="AU226" s="121"/>
      <c r="AV226"/>
      <c r="AW226" s="130"/>
      <c r="AX226"/>
      <c r="AY226" s="121"/>
      <c r="AZ226"/>
      <c r="BA226" s="130"/>
      <c r="BB226"/>
      <c r="BC226" s="121"/>
      <c r="BD226" s="287"/>
      <c r="BE226" s="130"/>
      <c r="BF226" s="287"/>
      <c r="BG226" s="121"/>
      <c r="BH226" s="287"/>
      <c r="BI226" s="130"/>
      <c r="BJ226" s="287"/>
      <c r="BK226" s="121"/>
      <c r="BL226" s="287"/>
      <c r="BM226" s="130"/>
      <c r="BN226" s="287"/>
      <c r="BO226" s="121"/>
      <c r="BP226" s="287"/>
      <c r="BQ226" s="130"/>
      <c r="BR226" s="287"/>
      <c r="BS226" s="121"/>
      <c r="BT226" s="287"/>
      <c r="BU226" s="130"/>
      <c r="BV226" s="287"/>
      <c r="BW226" s="271"/>
      <c r="BX226" s="241"/>
      <c r="BY226" s="130"/>
      <c r="BZ226" s="287"/>
      <c r="CA226" s="121"/>
      <c r="CB226" s="287"/>
      <c r="CC226" s="130"/>
      <c r="CD226" s="287"/>
      <c r="CE226" s="121"/>
      <c r="CF226" s="287"/>
      <c r="CG226" s="130"/>
      <c r="CH226" s="287"/>
      <c r="CI226" s="121"/>
      <c r="CJ226"/>
      <c r="CK226" s="130"/>
      <c r="CL226"/>
      <c r="CM226" s="121"/>
      <c r="CN226"/>
      <c r="CO226" s="130"/>
      <c r="CP226"/>
      <c r="CQ226" s="121"/>
      <c r="CR226"/>
      <c r="CS226" s="130"/>
      <c r="CT226"/>
      <c r="CU226" s="121"/>
      <c r="CV226"/>
      <c r="CW226" s="130"/>
      <c r="CX226"/>
      <c r="CY226" s="121"/>
      <c r="CZ226"/>
      <c r="DA226" s="270"/>
      <c r="DB226"/>
      <c r="DC226" s="121"/>
      <c r="DD226"/>
      <c r="DE226" s="130"/>
      <c r="DF226"/>
      <c r="DG226" s="121"/>
      <c r="DH226"/>
      <c r="DI226" s="130"/>
      <c r="DJ226"/>
      <c r="DK226" s="121"/>
      <c r="DL226"/>
      <c r="DM226" s="130"/>
      <c r="DN226"/>
      <c r="DO226" s="121"/>
      <c r="DP226"/>
      <c r="DQ226" s="130"/>
      <c r="DR226"/>
      <c r="DS226" s="121"/>
      <c r="DT226"/>
      <c r="DU226" s="130"/>
      <c r="DV226"/>
      <c r="DW226" s="121"/>
      <c r="DX226"/>
      <c r="DY226" s="130"/>
      <c r="DZ226"/>
      <c r="EA226" s="121"/>
      <c r="EB226"/>
      <c r="EC226" s="130"/>
      <c r="ED226"/>
      <c r="EE226" s="121"/>
      <c r="EF226"/>
      <c r="EG226" s="130"/>
      <c r="EH226"/>
      <c r="EI226" s="121"/>
      <c r="EJ226"/>
      <c r="EK226" s="130"/>
      <c r="EL226"/>
      <c r="EM226" s="121"/>
      <c r="EN226"/>
      <c r="EO226" s="130"/>
      <c r="EP226"/>
      <c r="EQ226" s="121"/>
      <c r="ER226"/>
      <c r="ES226" s="130"/>
      <c r="ET226"/>
      <c r="EU226" s="121"/>
      <c r="EV226"/>
      <c r="EW226" s="130"/>
      <c r="EX226"/>
      <c r="EY226" s="271"/>
      <c r="EZ226"/>
      <c r="FA226" s="130"/>
      <c r="FB226"/>
      <c r="FC226" s="121"/>
      <c r="FD226"/>
      <c r="FE226" s="130"/>
      <c r="FF226"/>
      <c r="FG226" s="121"/>
      <c r="FH226"/>
      <c r="FI226" s="130"/>
      <c r="FJ226" s="12"/>
      <c r="FK226" s="306"/>
      <c r="FL226" s="12"/>
      <c r="FM226" s="313"/>
      <c r="FN226" s="12"/>
      <c r="FO226" s="306"/>
      <c r="FP226" s="12"/>
      <c r="FQ226" s="313"/>
      <c r="FR226" s="12"/>
      <c r="FS226" s="306"/>
      <c r="FT226" s="12"/>
      <c r="FU226" s="313"/>
      <c r="FV226" s="12"/>
      <c r="FW226" s="306"/>
      <c r="FX226" s="12"/>
      <c r="FY226" s="313"/>
      <c r="FZ226" s="12"/>
      <c r="GA226" s="306"/>
      <c r="GB226" s="12"/>
      <c r="GC226" s="313"/>
      <c r="GD226" s="12"/>
      <c r="GE226" s="306"/>
      <c r="GF226" s="12"/>
      <c r="GG226" s="313"/>
      <c r="GH226" s="12"/>
      <c r="GI226" s="306"/>
      <c r="GJ226" s="12"/>
      <c r="GK226" s="313"/>
      <c r="GL226" s="12"/>
      <c r="GM226" s="306"/>
      <c r="GN226" s="12"/>
      <c r="GO226" s="313"/>
      <c r="GP226" s="12"/>
      <c r="GQ226" s="306"/>
      <c r="GR226" s="12"/>
      <c r="GS226" s="313"/>
      <c r="GT226" s="12"/>
      <c r="GU226" s="306"/>
      <c r="GV226" s="12"/>
      <c r="GW226" s="313"/>
      <c r="GX226" s="12"/>
      <c r="GY226" s="306"/>
      <c r="GZ226" s="12"/>
      <c r="HA226" s="313"/>
      <c r="HB226" s="307"/>
      <c r="HC226" s="306"/>
      <c r="HD226" s="12"/>
      <c r="HE226" s="313"/>
      <c r="HF226" s="12"/>
      <c r="HG226" s="306"/>
      <c r="HH226" s="12"/>
      <c r="HI226" s="313"/>
      <c r="HJ226" s="12"/>
      <c r="HK226" s="306"/>
      <c r="HL226" s="12"/>
      <c r="HM226" s="313"/>
      <c r="HN226" s="12"/>
      <c r="HO226" s="306"/>
      <c r="HP226" s="12"/>
      <c r="HQ226" s="313"/>
      <c r="HR226"/>
      <c r="HS226" s="121"/>
      <c r="HT226"/>
      <c r="HU226" s="130"/>
      <c r="HV226"/>
      <c r="HW226" s="121"/>
      <c r="HX226"/>
      <c r="HY226" s="121"/>
      <c r="HZ226"/>
      <c r="IA226" s="121"/>
      <c r="IB226"/>
      <c r="IC226" s="130"/>
      <c r="ID226"/>
      <c r="IE226" s="121"/>
      <c r="IF226"/>
      <c r="IG226" s="130"/>
      <c r="IH226"/>
      <c r="II226" s="121"/>
      <c r="IJ226"/>
      <c r="IK226" s="130"/>
      <c r="IL226"/>
      <c r="IM226" s="121"/>
      <c r="IN226"/>
      <c r="IO226" s="130"/>
      <c r="IP226"/>
      <c r="IQ226" s="121"/>
      <c r="IR226"/>
      <c r="IS226" s="130"/>
      <c r="IT226"/>
      <c r="IU226" s="121"/>
      <c r="IV226"/>
      <c r="IW226" s="130"/>
      <c r="IX226"/>
      <c r="IY226" s="121"/>
      <c r="IZ226"/>
      <c r="JA226" s="130"/>
      <c r="JB226"/>
      <c r="JC226" s="121"/>
      <c r="JD226"/>
      <c r="JE226" s="130"/>
      <c r="JF226"/>
      <c r="JG226" s="121"/>
      <c r="JH226"/>
      <c r="JI226" s="130"/>
      <c r="JJ226"/>
      <c r="JK226" s="121"/>
      <c r="JL226"/>
      <c r="JM226" s="130"/>
      <c r="JN226"/>
      <c r="JO226" s="121"/>
      <c r="JP226"/>
      <c r="JQ226" s="130"/>
      <c r="JR226"/>
      <c r="JS226" s="121"/>
      <c r="JT226"/>
      <c r="JU226" s="130"/>
      <c r="JV226"/>
      <c r="JW226" s="121"/>
      <c r="JX226"/>
      <c r="JY226" s="130"/>
      <c r="JZ226"/>
      <c r="KA226" s="121"/>
      <c r="KB226"/>
      <c r="KC226" s="130"/>
      <c r="KD226"/>
      <c r="KE226" s="121"/>
      <c r="KF226"/>
      <c r="KG226" s="130"/>
      <c r="KH226"/>
      <c r="KI226" s="121"/>
      <c r="KJ226"/>
      <c r="KK226" s="130"/>
      <c r="KL226"/>
      <c r="KM226" s="121"/>
      <c r="KN226"/>
      <c r="KO226" s="130"/>
      <c r="KP226"/>
      <c r="KQ226" s="121"/>
      <c r="KR226"/>
      <c r="KS226" s="130"/>
      <c r="KT226"/>
      <c r="KU226" s="271"/>
      <c r="KV226"/>
      <c r="KW226" s="130"/>
      <c r="KX226"/>
      <c r="KY226" s="121"/>
      <c r="KZ226"/>
      <c r="LA226" s="130"/>
      <c r="LB226"/>
      <c r="LC226" s="121"/>
      <c r="LD226"/>
      <c r="LE226" s="130"/>
      <c r="LF226"/>
      <c r="LG226" s="121"/>
      <c r="LH226"/>
      <c r="LI226" s="130"/>
      <c r="LJ226"/>
      <c r="LK226" s="121"/>
      <c r="LL226"/>
      <c r="LM226" s="130"/>
      <c r="LN226"/>
      <c r="LO226" s="121"/>
      <c r="LP226"/>
      <c r="LQ226" s="130"/>
      <c r="LR226"/>
      <c r="LS226" s="121"/>
      <c r="LT226"/>
      <c r="LU226" s="130"/>
      <c r="LV226"/>
      <c r="LW226" s="121"/>
      <c r="LX226"/>
      <c r="LY226" s="130"/>
      <c r="LZ226"/>
      <c r="MA226" s="121"/>
      <c r="MB226"/>
      <c r="MC226" s="130"/>
      <c r="MD226"/>
      <c r="ME226" s="121"/>
      <c r="MF226"/>
      <c r="MG226" s="130"/>
      <c r="MH226"/>
      <c r="MI226" s="121"/>
      <c r="MJ226"/>
      <c r="MK226" s="130"/>
      <c r="ML226"/>
      <c r="MM226" s="121"/>
      <c r="MN226" s="296"/>
      <c r="MO226" s="130"/>
      <c r="MP226"/>
      <c r="MQ226" s="121"/>
      <c r="MR226" s="296"/>
      <c r="MS226" s="270"/>
      <c r="MT226" s="296"/>
      <c r="MU226" s="121"/>
      <c r="MV226"/>
      <c r="MW226" s="270"/>
      <c r="MX226" s="296"/>
      <c r="MY226" s="121"/>
      <c r="MZ226" s="296"/>
      <c r="NA226" s="130"/>
      <c r="NB226" s="296"/>
      <c r="NC226" s="121"/>
      <c r="ND226" s="296"/>
      <c r="NE226" s="130"/>
      <c r="NF226" s="296"/>
      <c r="NG226" s="121"/>
      <c r="NH226" s="296"/>
      <c r="NI226" s="130"/>
      <c r="NJ226" s="296"/>
      <c r="NK226" s="121"/>
      <c r="NL226"/>
      <c r="NM226" s="130"/>
      <c r="NN226"/>
      <c r="NO226" s="121"/>
      <c r="NP226"/>
      <c r="NQ226" s="130"/>
      <c r="NR226" s="296"/>
      <c r="NS226" s="121"/>
      <c r="NT226" s="296"/>
      <c r="NU226" s="130"/>
      <c r="NV226" s="296"/>
      <c r="NW226" s="121"/>
      <c r="NX226" s="296"/>
      <c r="NY226" s="130"/>
      <c r="NZ226" s="296"/>
      <c r="OA226" s="121"/>
      <c r="OB226" s="296"/>
      <c r="OC226" s="130"/>
      <c r="OD226" s="296"/>
      <c r="OE226" s="121"/>
      <c r="OF226" s="296"/>
      <c r="OG226" s="130"/>
      <c r="OH226" s="296"/>
      <c r="OI226" s="121"/>
      <c r="OJ226" s="296"/>
      <c r="OK226" s="130"/>
      <c r="OL226" s="296"/>
      <c r="OM226" s="121"/>
      <c r="ON226" s="296"/>
      <c r="OO226" s="130"/>
      <c r="OP226" s="296"/>
      <c r="OQ226" s="121"/>
      <c r="OR226" s="296"/>
      <c r="OS226" s="130"/>
      <c r="OT226" s="296"/>
      <c r="OU226" s="121"/>
      <c r="OV226" s="296"/>
      <c r="OW226" s="130"/>
      <c r="OX226" s="296"/>
      <c r="OY226" s="121"/>
      <c r="OZ226" s="296"/>
      <c r="PA226" s="130"/>
      <c r="PB226" s="296"/>
      <c r="PC226" s="121"/>
      <c r="PD226" s="296"/>
      <c r="PE226" s="130"/>
      <c r="PF226" s="287"/>
      <c r="PG226" s="121"/>
      <c r="PH226" s="287"/>
      <c r="PI226" s="130"/>
      <c r="PJ226" s="287"/>
      <c r="PK226" s="121"/>
      <c r="PL226" s="287"/>
      <c r="PM226" s="130"/>
      <c r="PN226" s="287"/>
      <c r="PO226" s="121"/>
      <c r="PP226" s="287"/>
      <c r="PQ226" s="130"/>
      <c r="PR226" s="287"/>
      <c r="PS226" s="121"/>
      <c r="PT226" s="287"/>
      <c r="PU226" s="130"/>
      <c r="PV226" s="287"/>
      <c r="PW226" s="121"/>
      <c r="PX226" s="287"/>
      <c r="PY226" s="130"/>
      <c r="PZ226" s="287"/>
      <c r="QA226" s="121"/>
      <c r="QB226" s="287"/>
      <c r="QC226" s="130"/>
      <c r="QD226" s="287"/>
      <c r="QE226" s="121"/>
      <c r="QF226" s="287"/>
      <c r="QG226" s="130"/>
      <c r="QH226" s="287"/>
      <c r="QI226" s="121"/>
      <c r="QJ226" s="287"/>
      <c r="QK226" s="130"/>
      <c r="QL226" s="287"/>
      <c r="QM226" s="121"/>
      <c r="QN226" s="287"/>
      <c r="QO226" s="130"/>
      <c r="QP226" s="287"/>
      <c r="QQ226" s="121"/>
      <c r="QR226" s="287"/>
      <c r="QS226" s="130"/>
      <c r="QT226" s="287"/>
      <c r="QU226" s="121"/>
      <c r="QV226" s="287"/>
      <c r="QW226" s="130"/>
      <c r="QX226" s="287"/>
      <c r="QY226" s="121"/>
      <c r="QZ226" s="287"/>
      <c r="RA226" s="130"/>
      <c r="RB226" s="287"/>
      <c r="RC226" s="121"/>
      <c r="RD226" s="287"/>
      <c r="RE226" s="130"/>
      <c r="RF226" s="287"/>
      <c r="RG226" s="121"/>
      <c r="RH226" s="287"/>
      <c r="RI226" s="130"/>
      <c r="RJ226" s="287"/>
      <c r="RK226" s="121"/>
      <c r="RL226" s="287"/>
      <c r="RM226" s="130"/>
      <c r="RN226" s="287"/>
      <c r="RO226" s="121"/>
      <c r="RP226" s="287"/>
      <c r="RQ226" s="130"/>
      <c r="RR226" s="287"/>
      <c r="RS226" s="121"/>
      <c r="RT226" s="287"/>
      <c r="RU226" s="130"/>
      <c r="RV226" s="287"/>
      <c r="RW226" s="121"/>
      <c r="RX226" s="287"/>
      <c r="RY226" s="130"/>
      <c r="RZ226" s="287"/>
      <c r="SA226" s="121"/>
      <c r="SB226" s="287"/>
      <c r="SC226" s="130"/>
      <c r="SD226" s="287"/>
      <c r="SE226" s="121"/>
      <c r="SF226" s="287"/>
      <c r="SG226" s="130"/>
      <c r="SH226" s="287"/>
      <c r="SI226" s="121"/>
      <c r="SJ226" s="287"/>
      <c r="SK226" s="130"/>
      <c r="SL226" s="287"/>
      <c r="SM226" s="121"/>
      <c r="SN226" s="287"/>
      <c r="SO226" s="130"/>
      <c r="SP226" s="287"/>
      <c r="SQ226" s="121"/>
    </row>
    <row r="227" spans="1:511" s="123" customFormat="1" ht="22" x14ac:dyDescent="0.25">
      <c r="A227" s="125" t="s">
        <v>414</v>
      </c>
      <c r="B227" s="21">
        <f t="shared" si="259"/>
        <v>0</v>
      </c>
      <c r="C227" s="193"/>
      <c r="D227"/>
      <c r="E227" s="121"/>
      <c r="F227"/>
      <c r="G227" s="121"/>
      <c r="H227"/>
      <c r="I227" s="130"/>
      <c r="J227"/>
      <c r="K227" s="121"/>
      <c r="L227"/>
      <c r="M227" s="130"/>
      <c r="N227"/>
      <c r="O227" s="271"/>
      <c r="P227"/>
      <c r="Q227" s="130"/>
      <c r="R227"/>
      <c r="S227" s="121"/>
      <c r="T227"/>
      <c r="U227" s="130"/>
      <c r="V227"/>
      <c r="W227" s="271"/>
      <c r="X227"/>
      <c r="Y227" s="130"/>
      <c r="Z227"/>
      <c r="AA227" s="271"/>
      <c r="AB227"/>
      <c r="AC227" s="130"/>
      <c r="AD227"/>
      <c r="AE227" s="121"/>
      <c r="AF227"/>
      <c r="AG227" s="130"/>
      <c r="AH227"/>
      <c r="AI227" s="121"/>
      <c r="AJ227"/>
      <c r="AK227" s="130"/>
      <c r="AL227"/>
      <c r="AM227" s="121"/>
      <c r="AN227"/>
      <c r="AO227" s="270"/>
      <c r="AP227"/>
      <c r="AQ227" s="121"/>
      <c r="AR227"/>
      <c r="AS227" s="130"/>
      <c r="AT227"/>
      <c r="AU227" s="121"/>
      <c r="AV227"/>
      <c r="AW227" s="130"/>
      <c r="AX227"/>
      <c r="AY227" s="121"/>
      <c r="AZ227"/>
      <c r="BA227" s="270"/>
      <c r="BB227"/>
      <c r="BC227" s="121"/>
      <c r="BD227" s="287"/>
      <c r="BE227" s="130"/>
      <c r="BF227" s="287"/>
      <c r="BG227" s="121"/>
      <c r="BH227" s="287"/>
      <c r="BI227" s="130"/>
      <c r="BJ227" s="287"/>
      <c r="BK227" s="121"/>
      <c r="BL227" s="287"/>
      <c r="BM227" s="130"/>
      <c r="BN227" s="287"/>
      <c r="BO227" s="121"/>
      <c r="BP227" s="287"/>
      <c r="BQ227" s="130"/>
      <c r="BR227" s="287"/>
      <c r="BS227" s="121"/>
      <c r="BT227" s="287"/>
      <c r="BU227" s="130"/>
      <c r="BV227" s="287"/>
      <c r="BW227" s="121"/>
      <c r="BX227" s="241"/>
      <c r="BY227" s="130"/>
      <c r="BZ227" s="287"/>
      <c r="CA227" s="121"/>
      <c r="CB227" s="287"/>
      <c r="CC227" s="130"/>
      <c r="CD227" s="287"/>
      <c r="CE227" s="121"/>
      <c r="CF227" s="287"/>
      <c r="CG227" s="130"/>
      <c r="CH227" s="287"/>
      <c r="CI227" s="121"/>
      <c r="CJ227"/>
      <c r="CK227" s="130"/>
      <c r="CL227"/>
      <c r="CM227" s="121"/>
      <c r="CN227"/>
      <c r="CO227" s="130"/>
      <c r="CP227"/>
      <c r="CQ227" s="121"/>
      <c r="CR227"/>
      <c r="CS227" s="130"/>
      <c r="CT227"/>
      <c r="CU227" s="121"/>
      <c r="CV227"/>
      <c r="CW227" s="130"/>
      <c r="CX227"/>
      <c r="CY227" s="121"/>
      <c r="CZ227"/>
      <c r="DA227" s="130"/>
      <c r="DB227"/>
      <c r="DC227" s="121"/>
      <c r="DD227"/>
      <c r="DE227" s="130"/>
      <c r="DF227"/>
      <c r="DG227" s="121"/>
      <c r="DH227"/>
      <c r="DI227" s="130"/>
      <c r="DJ227"/>
      <c r="DK227" s="121"/>
      <c r="DL227"/>
      <c r="DM227" s="130"/>
      <c r="DN227"/>
      <c r="DO227" s="121"/>
      <c r="DP227"/>
      <c r="DQ227" s="130"/>
      <c r="DR227"/>
      <c r="DS227" s="121"/>
      <c r="DT227"/>
      <c r="DU227" s="130"/>
      <c r="DV227"/>
      <c r="DW227" s="121"/>
      <c r="DX227"/>
      <c r="DY227" s="130"/>
      <c r="DZ227"/>
      <c r="EA227" s="121"/>
      <c r="EB227"/>
      <c r="EC227" s="130"/>
      <c r="ED227"/>
      <c r="EE227" s="121"/>
      <c r="EF227"/>
      <c r="EG227" s="130"/>
      <c r="EH227"/>
      <c r="EI227" s="121"/>
      <c r="EJ227"/>
      <c r="EK227" s="130"/>
      <c r="EL227"/>
      <c r="EM227" s="121"/>
      <c r="EN227"/>
      <c r="EO227" s="130"/>
      <c r="EP227"/>
      <c r="EQ227" s="121"/>
      <c r="ER227"/>
      <c r="ES227" s="130"/>
      <c r="ET227"/>
      <c r="EU227" s="121"/>
      <c r="EV227"/>
      <c r="EW227" s="130"/>
      <c r="EX227"/>
      <c r="EY227" s="121"/>
      <c r="EZ227"/>
      <c r="FA227" s="130"/>
      <c r="FB227"/>
      <c r="FC227" s="121"/>
      <c r="FD227"/>
      <c r="FE227" s="130"/>
      <c r="FF227"/>
      <c r="FG227" s="121"/>
      <c r="FH227"/>
      <c r="FI227" s="130"/>
      <c r="FJ227" s="12"/>
      <c r="FK227" s="306"/>
      <c r="FL227" s="12"/>
      <c r="FM227" s="313"/>
      <c r="FN227" s="12"/>
      <c r="FO227" s="306"/>
      <c r="FP227" s="12"/>
      <c r="FQ227" s="313"/>
      <c r="FR227" s="12"/>
      <c r="FS227" s="306"/>
      <c r="FT227" s="12"/>
      <c r="FU227" s="313"/>
      <c r="FV227" s="12"/>
      <c r="FW227" s="306"/>
      <c r="FX227" s="12"/>
      <c r="FY227" s="313"/>
      <c r="FZ227" s="12"/>
      <c r="GA227" s="306"/>
      <c r="GB227" s="12"/>
      <c r="GC227" s="313"/>
      <c r="GD227" s="12"/>
      <c r="GE227" s="306"/>
      <c r="GF227" s="12"/>
      <c r="GG227" s="313"/>
      <c r="GH227" s="12"/>
      <c r="GI227" s="306"/>
      <c r="GJ227" s="12"/>
      <c r="GK227" s="313"/>
      <c r="GL227" s="12"/>
      <c r="GM227" s="306"/>
      <c r="GN227" s="12"/>
      <c r="GO227" s="313"/>
      <c r="GP227" s="12"/>
      <c r="GQ227" s="306"/>
      <c r="GR227" s="12"/>
      <c r="GS227" s="313"/>
      <c r="GT227" s="12"/>
      <c r="GU227" s="306"/>
      <c r="GV227" s="12"/>
      <c r="GW227" s="313"/>
      <c r="GX227" s="12"/>
      <c r="GY227" s="306"/>
      <c r="GZ227" s="12"/>
      <c r="HA227" s="313"/>
      <c r="HB227" s="307"/>
      <c r="HC227" s="306"/>
      <c r="HD227" s="12"/>
      <c r="HE227" s="313"/>
      <c r="HF227" s="12"/>
      <c r="HG227" s="306"/>
      <c r="HH227" s="12"/>
      <c r="HI227" s="313"/>
      <c r="HJ227" s="12"/>
      <c r="HK227" s="306"/>
      <c r="HL227" s="12"/>
      <c r="HM227" s="313"/>
      <c r="HN227" s="12"/>
      <c r="HO227" s="306"/>
      <c r="HP227" s="12"/>
      <c r="HQ227" s="313"/>
      <c r="HR227"/>
      <c r="HS227" s="121"/>
      <c r="HT227"/>
      <c r="HU227" s="130"/>
      <c r="HV227"/>
      <c r="HW227" s="121"/>
      <c r="HX227"/>
      <c r="HY227" s="121"/>
      <c r="HZ227"/>
      <c r="IA227" s="121"/>
      <c r="IB227"/>
      <c r="IC227" s="130"/>
      <c r="ID227"/>
      <c r="IE227" s="121"/>
      <c r="IF227"/>
      <c r="IG227" s="130"/>
      <c r="IH227"/>
      <c r="II227" s="121"/>
      <c r="IJ227"/>
      <c r="IK227" s="130"/>
      <c r="IL227"/>
      <c r="IM227" s="121"/>
      <c r="IN227"/>
      <c r="IO227" s="130"/>
      <c r="IP227"/>
      <c r="IQ227" s="121"/>
      <c r="IR227"/>
      <c r="IS227" s="130"/>
      <c r="IT227"/>
      <c r="IU227" s="121"/>
      <c r="IV227"/>
      <c r="IW227" s="130"/>
      <c r="IX227"/>
      <c r="IY227" s="121"/>
      <c r="IZ227"/>
      <c r="JA227" s="130"/>
      <c r="JB227"/>
      <c r="JC227" s="121"/>
      <c r="JD227"/>
      <c r="JE227" s="130"/>
      <c r="JF227"/>
      <c r="JG227" s="121"/>
      <c r="JH227"/>
      <c r="JI227" s="130"/>
      <c r="JJ227"/>
      <c r="JK227" s="121"/>
      <c r="JL227"/>
      <c r="JM227" s="130"/>
      <c r="JN227"/>
      <c r="JO227" s="121"/>
      <c r="JP227"/>
      <c r="JQ227" s="130"/>
      <c r="JR227"/>
      <c r="JS227" s="121"/>
      <c r="JT227"/>
      <c r="JU227" s="130"/>
      <c r="JV227"/>
      <c r="JW227" s="121"/>
      <c r="JX227"/>
      <c r="JY227" s="130"/>
      <c r="JZ227"/>
      <c r="KA227" s="121"/>
      <c r="KB227"/>
      <c r="KC227" s="130"/>
      <c r="KD227"/>
      <c r="KE227" s="121"/>
      <c r="KF227"/>
      <c r="KG227" s="130"/>
      <c r="KH227"/>
      <c r="KI227" s="121"/>
      <c r="KJ227"/>
      <c r="KK227" s="270"/>
      <c r="KL227"/>
      <c r="KM227" s="121"/>
      <c r="KN227"/>
      <c r="KO227" s="130"/>
      <c r="KP227"/>
      <c r="KQ227" s="121"/>
      <c r="KR227"/>
      <c r="KS227" s="130"/>
      <c r="KT227"/>
      <c r="KU227" s="121"/>
      <c r="KV227"/>
      <c r="KW227" s="130"/>
      <c r="KX227"/>
      <c r="KY227" s="121"/>
      <c r="KZ227"/>
      <c r="LA227" s="130"/>
      <c r="LB227"/>
      <c r="LC227" s="121"/>
      <c r="LD227"/>
      <c r="LE227" s="270"/>
      <c r="LF227"/>
      <c r="LG227" s="121"/>
      <c r="LH227"/>
      <c r="LI227" s="130"/>
      <c r="LJ227"/>
      <c r="LK227" s="121"/>
      <c r="LL227"/>
      <c r="LM227" s="130"/>
      <c r="LN227"/>
      <c r="LO227" s="121"/>
      <c r="LP227"/>
      <c r="LQ227" s="130"/>
      <c r="LR227"/>
      <c r="LS227" s="121"/>
      <c r="LT227"/>
      <c r="LU227" s="130"/>
      <c r="LV227"/>
      <c r="LW227" s="121"/>
      <c r="LX227"/>
      <c r="LY227" s="130"/>
      <c r="LZ227"/>
      <c r="MA227" s="121"/>
      <c r="MB227"/>
      <c r="MC227" s="130"/>
      <c r="MD227"/>
      <c r="ME227" s="121"/>
      <c r="MF227"/>
      <c r="MG227" s="130"/>
      <c r="MH227"/>
      <c r="MI227" s="121"/>
      <c r="MJ227"/>
      <c r="MK227" s="130"/>
      <c r="ML227"/>
      <c r="MM227" s="121"/>
      <c r="MN227" s="296"/>
      <c r="MO227" s="130"/>
      <c r="MP227"/>
      <c r="MQ227" s="121"/>
      <c r="MR227" s="296"/>
      <c r="MS227" s="130"/>
      <c r="MT227" s="296"/>
      <c r="MU227" s="121"/>
      <c r="MV227"/>
      <c r="MW227" s="130"/>
      <c r="MX227" s="296"/>
      <c r="MY227" s="121"/>
      <c r="MZ227" s="296"/>
      <c r="NA227" s="130"/>
      <c r="NB227" s="296"/>
      <c r="NC227" s="121"/>
      <c r="ND227" s="296"/>
      <c r="NE227" s="130"/>
      <c r="NF227" s="296"/>
      <c r="NG227" s="121"/>
      <c r="NH227" s="296"/>
      <c r="NI227" s="130"/>
      <c r="NJ227" s="296"/>
      <c r="NK227" s="121"/>
      <c r="NL227"/>
      <c r="NM227" s="130"/>
      <c r="NN227"/>
      <c r="NO227" s="121"/>
      <c r="NP227"/>
      <c r="NQ227" s="130"/>
      <c r="NR227" s="296"/>
      <c r="NS227" s="121"/>
      <c r="NT227" s="296"/>
      <c r="NU227" s="130"/>
      <c r="NV227" s="296"/>
      <c r="NW227" s="121"/>
      <c r="NX227" s="296"/>
      <c r="NY227" s="130"/>
      <c r="NZ227" s="296"/>
      <c r="OA227" s="121"/>
      <c r="OB227" s="296"/>
      <c r="OC227" s="130"/>
      <c r="OD227" s="296"/>
      <c r="OE227" s="121"/>
      <c r="OF227" s="296"/>
      <c r="OG227" s="130"/>
      <c r="OH227" s="296"/>
      <c r="OI227" s="121"/>
      <c r="OJ227" s="296"/>
      <c r="OK227" s="130"/>
      <c r="OL227" s="296"/>
      <c r="OM227" s="121"/>
      <c r="ON227" s="296"/>
      <c r="OO227" s="130"/>
      <c r="OP227" s="296"/>
      <c r="OQ227" s="121"/>
      <c r="OR227" s="296"/>
      <c r="OS227" s="130"/>
      <c r="OT227" s="296"/>
      <c r="OU227" s="121"/>
      <c r="OV227" s="296"/>
      <c r="OW227" s="130"/>
      <c r="OX227" s="296"/>
      <c r="OY227" s="121"/>
      <c r="OZ227" s="296"/>
      <c r="PA227" s="130"/>
      <c r="PB227" s="296"/>
      <c r="PC227" s="121"/>
      <c r="PD227" s="296"/>
      <c r="PE227" s="130"/>
      <c r="PF227" s="287"/>
      <c r="PG227" s="121"/>
      <c r="PH227" s="287"/>
      <c r="PI227" s="130"/>
      <c r="PJ227" s="287"/>
      <c r="PK227" s="121"/>
      <c r="PL227" s="287"/>
      <c r="PM227" s="130"/>
      <c r="PN227" s="287"/>
      <c r="PO227" s="121"/>
      <c r="PP227" s="287"/>
      <c r="PQ227" s="130"/>
      <c r="PR227" s="287"/>
      <c r="PS227" s="121"/>
      <c r="PT227" s="287"/>
      <c r="PU227" s="130"/>
      <c r="PV227" s="287"/>
      <c r="PW227" s="121"/>
      <c r="PX227" s="287"/>
      <c r="PY227" s="130"/>
      <c r="PZ227" s="287"/>
      <c r="QA227" s="121"/>
      <c r="QB227" s="287"/>
      <c r="QC227" s="130"/>
      <c r="QD227" s="287"/>
      <c r="QE227" s="121"/>
      <c r="QF227" s="287"/>
      <c r="QG227" s="130"/>
      <c r="QH227" s="287"/>
      <c r="QI227" s="121"/>
      <c r="QJ227" s="287"/>
      <c r="QK227" s="130"/>
      <c r="QL227" s="287"/>
      <c r="QM227" s="121"/>
      <c r="QN227" s="287"/>
      <c r="QO227" s="130"/>
      <c r="QP227" s="287"/>
      <c r="QQ227" s="121"/>
      <c r="QR227" s="287"/>
      <c r="QS227" s="130"/>
      <c r="QT227" s="287"/>
      <c r="QU227" s="121"/>
      <c r="QV227" s="287"/>
      <c r="QW227" s="130"/>
      <c r="QX227" s="287"/>
      <c r="QY227" s="121"/>
      <c r="QZ227" s="287"/>
      <c r="RA227" s="130"/>
      <c r="RB227" s="287"/>
      <c r="RC227" s="121"/>
      <c r="RD227" s="287"/>
      <c r="RE227" s="130"/>
      <c r="RF227" s="287"/>
      <c r="RG227" s="121"/>
      <c r="RH227" s="287"/>
      <c r="RI227" s="130"/>
      <c r="RJ227" s="287"/>
      <c r="RK227" s="121"/>
      <c r="RL227" s="287"/>
      <c r="RM227" s="130"/>
      <c r="RN227" s="287"/>
      <c r="RO227" s="121"/>
      <c r="RP227" s="287"/>
      <c r="RQ227" s="130"/>
      <c r="RR227" s="287"/>
      <c r="RS227" s="121"/>
      <c r="RT227" s="287"/>
      <c r="RU227" s="130"/>
      <c r="RV227" s="287"/>
      <c r="RW227" s="121"/>
      <c r="RX227" s="287"/>
      <c r="RY227" s="130"/>
      <c r="RZ227" s="287"/>
      <c r="SA227" s="121"/>
      <c r="SB227" s="287"/>
      <c r="SC227" s="130"/>
      <c r="SD227" s="287"/>
      <c r="SE227" s="121"/>
      <c r="SF227" s="287"/>
      <c r="SG227" s="130"/>
      <c r="SH227" s="287"/>
      <c r="SI227" s="121"/>
      <c r="SJ227" s="287"/>
      <c r="SK227" s="130"/>
      <c r="SL227" s="287"/>
      <c r="SM227" s="121"/>
      <c r="SN227" s="287"/>
      <c r="SO227" s="130"/>
      <c r="SP227" s="287"/>
      <c r="SQ227" s="121"/>
    </row>
    <row r="228" spans="1:511" s="123" customFormat="1" ht="22" x14ac:dyDescent="0.25">
      <c r="A228" s="125" t="s">
        <v>415</v>
      </c>
      <c r="B228" s="21">
        <f t="shared" si="259"/>
        <v>0</v>
      </c>
      <c r="C228" s="193"/>
      <c r="D228"/>
      <c r="E228" s="121"/>
      <c r="F228"/>
      <c r="G228" s="121"/>
      <c r="H228"/>
      <c r="I228" s="130"/>
      <c r="J228"/>
      <c r="K228" s="271"/>
      <c r="L228"/>
      <c r="M228" s="130"/>
      <c r="N228"/>
      <c r="O228" s="121"/>
      <c r="P228"/>
      <c r="Q228" s="130"/>
      <c r="R228"/>
      <c r="S228" s="271"/>
      <c r="T228"/>
      <c r="U228" s="130"/>
      <c r="V228"/>
      <c r="W228" s="121"/>
      <c r="X228"/>
      <c r="Y228" s="270"/>
      <c r="Z228"/>
      <c r="AA228" s="271"/>
      <c r="AB228"/>
      <c r="AC228" s="130"/>
      <c r="AD228"/>
      <c r="AE228" s="121"/>
      <c r="AF228"/>
      <c r="AG228" s="130"/>
      <c r="AH228"/>
      <c r="AI228" s="121"/>
      <c r="AJ228"/>
      <c r="AK228" s="130"/>
      <c r="AL228"/>
      <c r="AM228" s="121"/>
      <c r="AN228"/>
      <c r="AO228" s="130"/>
      <c r="AP228"/>
      <c r="AQ228" s="121"/>
      <c r="AR228"/>
      <c r="AS228" s="130"/>
      <c r="AT228"/>
      <c r="AU228" s="121"/>
      <c r="AV228"/>
      <c r="AW228" s="130"/>
      <c r="AX228"/>
      <c r="AY228" s="121"/>
      <c r="AZ228"/>
      <c r="BA228" s="130"/>
      <c r="BB228"/>
      <c r="BC228" s="121"/>
      <c r="BD228" s="288"/>
      <c r="BE228" s="270"/>
      <c r="BF228" s="287"/>
      <c r="BG228" s="121"/>
      <c r="BH228" s="287"/>
      <c r="BI228" s="130"/>
      <c r="BJ228" s="287"/>
      <c r="BK228" s="121"/>
      <c r="BL228" s="287"/>
      <c r="BM228" s="130"/>
      <c r="BN228" s="287"/>
      <c r="BO228" s="121"/>
      <c r="BP228" s="288"/>
      <c r="BQ228" s="270"/>
      <c r="BR228" s="287"/>
      <c r="BS228" s="121"/>
      <c r="BT228" s="287"/>
      <c r="BU228" s="130"/>
      <c r="BV228" s="287"/>
      <c r="BW228" s="121"/>
      <c r="BX228" s="241"/>
      <c r="BY228" s="130"/>
      <c r="BZ228" s="287"/>
      <c r="CA228" s="121"/>
      <c r="CB228" s="287"/>
      <c r="CC228" s="130"/>
      <c r="CD228" s="287"/>
      <c r="CE228" s="121"/>
      <c r="CF228" s="287"/>
      <c r="CG228" s="130"/>
      <c r="CH228" s="287"/>
      <c r="CI228" s="121"/>
      <c r="CJ228"/>
      <c r="CK228" s="130"/>
      <c r="CL228"/>
      <c r="CM228" s="121"/>
      <c r="CN228"/>
      <c r="CO228" s="270"/>
      <c r="CP228"/>
      <c r="CQ228" s="121"/>
      <c r="CR228"/>
      <c r="CS228" s="130"/>
      <c r="CT228"/>
      <c r="CU228" s="271"/>
      <c r="CV228"/>
      <c r="CW228" s="130"/>
      <c r="CX228"/>
      <c r="CY228" s="121"/>
      <c r="CZ228"/>
      <c r="DA228" s="130"/>
      <c r="DB228"/>
      <c r="DC228" s="121"/>
      <c r="DD228"/>
      <c r="DE228" s="130"/>
      <c r="DF228"/>
      <c r="DG228" s="121"/>
      <c r="DH228"/>
      <c r="DI228" s="130"/>
      <c r="DJ228"/>
      <c r="DK228" s="121"/>
      <c r="DL228"/>
      <c r="DM228" s="130"/>
      <c r="DN228"/>
      <c r="DO228" s="121"/>
      <c r="DP228"/>
      <c r="DQ228" s="130"/>
      <c r="DR228"/>
      <c r="DS228" s="271"/>
      <c r="DT228"/>
      <c r="DU228" s="130"/>
      <c r="DV228"/>
      <c r="DW228" s="121"/>
      <c r="DX228"/>
      <c r="DY228" s="130"/>
      <c r="DZ228"/>
      <c r="EA228" s="121"/>
      <c r="EB228"/>
      <c r="EC228" s="130"/>
      <c r="ED228"/>
      <c r="EE228" s="121"/>
      <c r="EF228"/>
      <c r="EG228" s="130"/>
      <c r="EH228"/>
      <c r="EI228" s="121"/>
      <c r="EJ228"/>
      <c r="EK228" s="130"/>
      <c r="EL228"/>
      <c r="EM228" s="121"/>
      <c r="EN228"/>
      <c r="EO228" s="130"/>
      <c r="EP228"/>
      <c r="EQ228" s="121"/>
      <c r="ER228"/>
      <c r="ES228" s="130"/>
      <c r="ET228"/>
      <c r="EU228" s="121"/>
      <c r="EV228"/>
      <c r="EW228" s="130"/>
      <c r="EX228"/>
      <c r="EY228" s="121"/>
      <c r="EZ228"/>
      <c r="FA228" s="130"/>
      <c r="FB228"/>
      <c r="FC228" s="121"/>
      <c r="FD228"/>
      <c r="FE228" s="130"/>
      <c r="FF228"/>
      <c r="FG228" s="121"/>
      <c r="FH228"/>
      <c r="FI228" s="130"/>
      <c r="FJ228" s="12"/>
      <c r="FK228" s="306"/>
      <c r="FL228" s="12"/>
      <c r="FM228" s="313"/>
      <c r="FN228" s="12"/>
      <c r="FO228" s="306"/>
      <c r="FP228" s="12"/>
      <c r="FQ228" s="313"/>
      <c r="FR228" s="12"/>
      <c r="FS228" s="306"/>
      <c r="FT228" s="12"/>
      <c r="FU228" s="313"/>
      <c r="FV228" s="12"/>
      <c r="FW228" s="306"/>
      <c r="FX228" s="12"/>
      <c r="FY228" s="313"/>
      <c r="FZ228" s="12"/>
      <c r="GA228" s="306"/>
      <c r="GB228" s="12"/>
      <c r="GC228" s="313"/>
      <c r="GD228" s="12"/>
      <c r="GE228" s="306"/>
      <c r="GF228" s="12"/>
      <c r="GG228" s="313"/>
      <c r="GH228" s="12"/>
      <c r="GI228" s="306"/>
      <c r="GJ228" s="12"/>
      <c r="GK228" s="313"/>
      <c r="GL228" s="12"/>
      <c r="GM228" s="306"/>
      <c r="GN228" s="12"/>
      <c r="GO228" s="313"/>
      <c r="GP228" s="12"/>
      <c r="GQ228" s="306"/>
      <c r="GR228" s="12"/>
      <c r="GS228" s="313"/>
      <c r="GT228" s="12"/>
      <c r="GU228" s="306"/>
      <c r="GV228" s="12"/>
      <c r="GW228" s="313"/>
      <c r="GX228" s="12"/>
      <c r="GY228" s="306"/>
      <c r="GZ228" s="12"/>
      <c r="HA228" s="313"/>
      <c r="HB228" s="307"/>
      <c r="HC228" s="306"/>
      <c r="HD228" s="12"/>
      <c r="HE228" s="313"/>
      <c r="HF228" s="12"/>
      <c r="HG228" s="306"/>
      <c r="HH228" s="12"/>
      <c r="HI228" s="313"/>
      <c r="HJ228" s="12"/>
      <c r="HK228" s="306"/>
      <c r="HL228" s="12"/>
      <c r="HM228" s="313"/>
      <c r="HN228" s="12"/>
      <c r="HO228" s="306"/>
      <c r="HP228" s="12"/>
      <c r="HQ228" s="313"/>
      <c r="HR228"/>
      <c r="HS228" s="121"/>
      <c r="HT228"/>
      <c r="HU228" s="130"/>
      <c r="HV228"/>
      <c r="HW228" s="121"/>
      <c r="HX228"/>
      <c r="HY228" s="121"/>
      <c r="HZ228"/>
      <c r="IA228" s="121"/>
      <c r="IB228"/>
      <c r="IC228" s="270"/>
      <c r="ID228"/>
      <c r="IE228" s="121"/>
      <c r="IF228"/>
      <c r="IG228" s="130"/>
      <c r="IH228"/>
      <c r="II228" s="121"/>
      <c r="IJ228"/>
      <c r="IK228" s="130"/>
      <c r="IL228"/>
      <c r="IM228" s="121"/>
      <c r="IN228"/>
      <c r="IO228" s="130"/>
      <c r="IP228"/>
      <c r="IQ228" s="121"/>
      <c r="IR228"/>
      <c r="IS228" s="130"/>
      <c r="IT228"/>
      <c r="IU228" s="121"/>
      <c r="IV228"/>
      <c r="IW228" s="130"/>
      <c r="IX228"/>
      <c r="IY228" s="121"/>
      <c r="IZ228"/>
      <c r="JA228" s="130"/>
      <c r="JB228"/>
      <c r="JC228" s="121"/>
      <c r="JD228"/>
      <c r="JE228" s="130"/>
      <c r="JF228"/>
      <c r="JG228" s="121"/>
      <c r="JH228"/>
      <c r="JI228" s="130"/>
      <c r="JJ228"/>
      <c r="JK228" s="121"/>
      <c r="JL228"/>
      <c r="JM228" s="130"/>
      <c r="JN228"/>
      <c r="JO228" s="121"/>
      <c r="JP228"/>
      <c r="JQ228" s="130"/>
      <c r="JR228"/>
      <c r="JS228" s="121"/>
      <c r="JT228"/>
      <c r="JU228" s="130"/>
      <c r="JV228"/>
      <c r="JW228" s="121"/>
      <c r="JX228"/>
      <c r="JY228" s="130"/>
      <c r="JZ228"/>
      <c r="KA228" s="121"/>
      <c r="KB228"/>
      <c r="KC228" s="130"/>
      <c r="KD228"/>
      <c r="KE228" s="121"/>
      <c r="KF228"/>
      <c r="KG228" s="130"/>
      <c r="KH228"/>
      <c r="KI228" s="121"/>
      <c r="KJ228"/>
      <c r="KK228" s="130"/>
      <c r="KL228"/>
      <c r="KM228" s="121"/>
      <c r="KN228"/>
      <c r="KO228" s="130"/>
      <c r="KP228"/>
      <c r="KQ228" s="121"/>
      <c r="KR228"/>
      <c r="KS228" s="130"/>
      <c r="KT228"/>
      <c r="KU228" s="121"/>
      <c r="KV228"/>
      <c r="KW228" s="130"/>
      <c r="KX228"/>
      <c r="KY228" s="121"/>
      <c r="KZ228"/>
      <c r="LA228" s="130"/>
      <c r="LB228"/>
      <c r="LC228" s="121"/>
      <c r="LD228"/>
      <c r="LE228" s="130"/>
      <c r="LF228"/>
      <c r="LG228" s="271"/>
      <c r="LH228"/>
      <c r="LI228" s="130"/>
      <c r="LJ228"/>
      <c r="LK228" s="121"/>
      <c r="LL228"/>
      <c r="LM228" s="270"/>
      <c r="LN228"/>
      <c r="LO228" s="121"/>
      <c r="LP228"/>
      <c r="LQ228" s="130"/>
      <c r="LR228"/>
      <c r="LS228" s="121"/>
      <c r="LT228"/>
      <c r="LU228" s="130"/>
      <c r="LV228"/>
      <c r="LW228" s="121"/>
      <c r="LX228"/>
      <c r="LY228" s="130"/>
      <c r="LZ228"/>
      <c r="MA228" s="121"/>
      <c r="MB228"/>
      <c r="MC228" s="130"/>
      <c r="MD228"/>
      <c r="ME228" s="121"/>
      <c r="MF228"/>
      <c r="MG228" s="130"/>
      <c r="MH228"/>
      <c r="MI228" s="121"/>
      <c r="MJ228"/>
      <c r="MK228" s="130"/>
      <c r="ML228"/>
      <c r="MM228" s="121"/>
      <c r="MN228" s="296"/>
      <c r="MO228" s="130"/>
      <c r="MP228"/>
      <c r="MQ228" s="121"/>
      <c r="MR228" s="296"/>
      <c r="MS228" s="130"/>
      <c r="MT228" s="296"/>
      <c r="MU228" s="271"/>
      <c r="MV228"/>
      <c r="MW228" s="130"/>
      <c r="MX228" s="296"/>
      <c r="MY228" s="121"/>
      <c r="MZ228" s="296"/>
      <c r="NA228" s="130"/>
      <c r="NB228" s="296"/>
      <c r="NC228" s="121"/>
      <c r="ND228" s="296"/>
      <c r="NE228" s="130"/>
      <c r="NF228" s="296"/>
      <c r="NG228" s="121"/>
      <c r="NH228" s="296"/>
      <c r="NI228" s="130"/>
      <c r="NJ228" s="296"/>
      <c r="NK228" s="121"/>
      <c r="NL228"/>
      <c r="NM228" s="130"/>
      <c r="NN228"/>
      <c r="NO228" s="121"/>
      <c r="NP228"/>
      <c r="NQ228" s="130"/>
      <c r="NR228" s="296"/>
      <c r="NS228" s="121"/>
      <c r="NT228" s="296"/>
      <c r="NU228" s="130"/>
      <c r="NV228" s="296"/>
      <c r="NW228" s="121"/>
      <c r="NX228" s="296"/>
      <c r="NY228" s="130"/>
      <c r="NZ228" s="296"/>
      <c r="OA228" s="121"/>
      <c r="OB228" s="296"/>
      <c r="OC228" s="130"/>
      <c r="OD228" s="296"/>
      <c r="OE228" s="121"/>
      <c r="OF228" s="296"/>
      <c r="OG228" s="130"/>
      <c r="OH228" s="296"/>
      <c r="OI228" s="121"/>
      <c r="OJ228" s="296"/>
      <c r="OK228" s="130"/>
      <c r="OL228" s="296"/>
      <c r="OM228" s="121"/>
      <c r="ON228" s="296"/>
      <c r="OO228" s="130"/>
      <c r="OP228" s="296"/>
      <c r="OQ228" s="121"/>
      <c r="OR228" s="296"/>
      <c r="OS228" s="130"/>
      <c r="OT228" s="296"/>
      <c r="OU228" s="121"/>
      <c r="OV228" s="296"/>
      <c r="OW228" s="130"/>
      <c r="OX228" s="296"/>
      <c r="OY228" s="121"/>
      <c r="OZ228" s="296"/>
      <c r="PA228" s="130"/>
      <c r="PB228" s="296"/>
      <c r="PC228" s="121"/>
      <c r="PD228" s="296"/>
      <c r="PE228" s="130"/>
      <c r="PF228" s="287"/>
      <c r="PG228" s="121"/>
      <c r="PH228" s="287"/>
      <c r="PI228" s="130"/>
      <c r="PJ228" s="287"/>
      <c r="PK228" s="121"/>
      <c r="PL228" s="287"/>
      <c r="PM228" s="130"/>
      <c r="PN228" s="287"/>
      <c r="PO228" s="121"/>
      <c r="PP228" s="287"/>
      <c r="PQ228" s="130"/>
      <c r="PR228" s="287"/>
      <c r="PS228" s="121"/>
      <c r="PT228" s="287"/>
      <c r="PU228" s="130"/>
      <c r="PV228" s="287"/>
      <c r="PW228" s="121"/>
      <c r="PX228" s="287"/>
      <c r="PY228" s="130"/>
      <c r="PZ228" s="287"/>
      <c r="QA228" s="121"/>
      <c r="QB228" s="287"/>
      <c r="QC228" s="130"/>
      <c r="QD228" s="287"/>
      <c r="QE228" s="121"/>
      <c r="QF228" s="287"/>
      <c r="QG228" s="130"/>
      <c r="QH228" s="287"/>
      <c r="QI228" s="121"/>
      <c r="QJ228" s="287"/>
      <c r="QK228" s="130"/>
      <c r="QL228" s="287"/>
      <c r="QM228" s="121"/>
      <c r="QN228" s="287"/>
      <c r="QO228" s="130"/>
      <c r="QP228" s="287"/>
      <c r="QQ228" s="121"/>
      <c r="QR228" s="287"/>
      <c r="QS228" s="130"/>
      <c r="QT228" s="287"/>
      <c r="QU228" s="121"/>
      <c r="QV228" s="287"/>
      <c r="QW228" s="130"/>
      <c r="QX228" s="287"/>
      <c r="QY228" s="121"/>
      <c r="QZ228" s="287"/>
      <c r="RA228" s="130"/>
      <c r="RB228" s="287"/>
      <c r="RC228" s="121"/>
      <c r="RD228" s="287"/>
      <c r="RE228" s="130"/>
      <c r="RF228" s="287"/>
      <c r="RG228" s="121"/>
      <c r="RH228" s="287"/>
      <c r="RI228" s="130"/>
      <c r="RJ228" s="287"/>
      <c r="RK228" s="121"/>
      <c r="RL228" s="287"/>
      <c r="RM228" s="130"/>
      <c r="RN228" s="287"/>
      <c r="RO228" s="121"/>
      <c r="RP228" s="287"/>
      <c r="RQ228" s="130"/>
      <c r="RR228" s="287"/>
      <c r="RS228" s="121"/>
      <c r="RT228" s="287"/>
      <c r="RU228" s="130"/>
      <c r="RV228" s="287"/>
      <c r="RW228" s="121"/>
      <c r="RX228" s="287"/>
      <c r="RY228" s="130"/>
      <c r="RZ228" s="287"/>
      <c r="SA228" s="121"/>
      <c r="SB228" s="287"/>
      <c r="SC228" s="130"/>
      <c r="SD228" s="287"/>
      <c r="SE228" s="121"/>
      <c r="SF228" s="287"/>
      <c r="SG228" s="130"/>
      <c r="SH228" s="287"/>
      <c r="SI228" s="121"/>
      <c r="SJ228" s="287"/>
      <c r="SK228" s="130"/>
      <c r="SL228" s="287"/>
      <c r="SM228" s="121"/>
      <c r="SN228" s="287"/>
      <c r="SO228" s="130"/>
      <c r="SP228" s="287"/>
      <c r="SQ228" s="121"/>
    </row>
    <row r="229" spans="1:511" s="123" customFormat="1" x14ac:dyDescent="0.25">
      <c r="A229" s="190" t="s">
        <v>416</v>
      </c>
      <c r="B229" s="21">
        <f t="shared" si="259"/>
        <v>0</v>
      </c>
      <c r="C229" s="193"/>
      <c r="D229"/>
      <c r="E229" s="121"/>
      <c r="F229"/>
      <c r="G229" s="121"/>
      <c r="H229"/>
      <c r="I229" s="270"/>
      <c r="J229"/>
      <c r="K229" s="121"/>
      <c r="L229"/>
      <c r="M229" s="130"/>
      <c r="N229"/>
      <c r="O229" s="271"/>
      <c r="P229"/>
      <c r="Q229" s="130"/>
      <c r="R229"/>
      <c r="S229" s="121"/>
      <c r="T229"/>
      <c r="U229" s="130"/>
      <c r="V229"/>
      <c r="W229" s="121"/>
      <c r="X229"/>
      <c r="Y229" s="130"/>
      <c r="Z229"/>
      <c r="AA229" s="121"/>
      <c r="AB229"/>
      <c r="AC229" s="130"/>
      <c r="AD229"/>
      <c r="AE229" s="121"/>
      <c r="AF229"/>
      <c r="AG229" s="130"/>
      <c r="AH229"/>
      <c r="AI229" s="121"/>
      <c r="AJ229"/>
      <c r="AK229" s="130"/>
      <c r="AL229"/>
      <c r="AM229" s="121"/>
      <c r="AN229"/>
      <c r="AO229" s="130"/>
      <c r="AP229"/>
      <c r="AQ229" s="271"/>
      <c r="AR229"/>
      <c r="AS229" s="130"/>
      <c r="AT229"/>
      <c r="AU229" s="121"/>
      <c r="AV229"/>
      <c r="AW229" s="130"/>
      <c r="AX229"/>
      <c r="AY229" s="121"/>
      <c r="AZ229"/>
      <c r="BA229" s="130"/>
      <c r="BB229"/>
      <c r="BC229" s="121"/>
      <c r="BD229" s="287"/>
      <c r="BE229" s="130"/>
      <c r="BF229" s="287"/>
      <c r="BG229" s="121"/>
      <c r="BH229" s="287"/>
      <c r="BI229" s="130"/>
      <c r="BJ229" s="287"/>
      <c r="BK229" s="121"/>
      <c r="BL229" s="287"/>
      <c r="BM229" s="130"/>
      <c r="BN229" s="288"/>
      <c r="BO229" s="271"/>
      <c r="BP229" s="287"/>
      <c r="BQ229" s="130"/>
      <c r="BR229" s="287"/>
      <c r="BS229" s="121"/>
      <c r="BT229" s="291"/>
      <c r="BU229" s="270"/>
      <c r="BV229" s="287"/>
      <c r="BW229" s="121"/>
      <c r="BX229" s="241"/>
      <c r="BY229" s="130"/>
      <c r="BZ229" s="287"/>
      <c r="CA229" s="121"/>
      <c r="CB229" s="287"/>
      <c r="CC229" s="130"/>
      <c r="CD229" s="287"/>
      <c r="CE229" s="121"/>
      <c r="CF229" s="287"/>
      <c r="CG229" s="130"/>
      <c r="CH229" s="287"/>
      <c r="CI229" s="121"/>
      <c r="CJ229"/>
      <c r="CK229" s="130"/>
      <c r="CL229"/>
      <c r="CM229" s="121"/>
      <c r="CN229"/>
      <c r="CO229" s="270"/>
      <c r="CP229"/>
      <c r="CQ229" s="121"/>
      <c r="CR229"/>
      <c r="CS229" s="130"/>
      <c r="CT229"/>
      <c r="CU229" s="121"/>
      <c r="CV229"/>
      <c r="CW229" s="130"/>
      <c r="CX229"/>
      <c r="CY229" s="121"/>
      <c r="CZ229"/>
      <c r="DA229" s="130"/>
      <c r="DB229"/>
      <c r="DC229" s="121"/>
      <c r="DD229"/>
      <c r="DE229" s="130"/>
      <c r="DF229"/>
      <c r="DG229" s="121"/>
      <c r="DH229"/>
      <c r="DI229" s="130"/>
      <c r="DJ229"/>
      <c r="DK229" s="121"/>
      <c r="DL229"/>
      <c r="DM229" s="130"/>
      <c r="DN229"/>
      <c r="DO229" s="121"/>
      <c r="DP229"/>
      <c r="DQ229" s="130"/>
      <c r="DR229"/>
      <c r="DS229" s="121"/>
      <c r="DT229"/>
      <c r="DU229" s="130"/>
      <c r="DV229"/>
      <c r="DW229" s="121"/>
      <c r="DX229"/>
      <c r="DY229" s="130"/>
      <c r="DZ229"/>
      <c r="EA229" s="121"/>
      <c r="EB229"/>
      <c r="EC229" s="130"/>
      <c r="ED229"/>
      <c r="EE229" s="121"/>
      <c r="EF229"/>
      <c r="EG229" s="130"/>
      <c r="EH229"/>
      <c r="EI229" s="121"/>
      <c r="EJ229"/>
      <c r="EK229" s="130"/>
      <c r="EL229"/>
      <c r="EM229" s="121"/>
      <c r="EN229"/>
      <c r="EO229" s="130"/>
      <c r="EP229"/>
      <c r="EQ229" s="121"/>
      <c r="ER229"/>
      <c r="ES229" s="130"/>
      <c r="ET229"/>
      <c r="EU229" s="121"/>
      <c r="EV229"/>
      <c r="EW229" s="130"/>
      <c r="EX229"/>
      <c r="EY229" s="121"/>
      <c r="EZ229"/>
      <c r="FA229" s="130"/>
      <c r="FB229"/>
      <c r="FC229" s="121"/>
      <c r="FD229"/>
      <c r="FE229" s="130"/>
      <c r="FF229"/>
      <c r="FG229" s="121"/>
      <c r="FH229"/>
      <c r="FI229" s="130"/>
      <c r="FJ229" s="307"/>
      <c r="FK229" s="306"/>
      <c r="FL229" s="12"/>
      <c r="FM229" s="313"/>
      <c r="FN229" s="12"/>
      <c r="FO229" s="306"/>
      <c r="FP229" s="12"/>
      <c r="FQ229" s="313"/>
      <c r="FR229" s="12"/>
      <c r="FS229" s="306"/>
      <c r="FT229" s="12"/>
      <c r="FU229" s="313"/>
      <c r="FV229" s="12"/>
      <c r="FW229" s="306"/>
      <c r="FX229" s="12"/>
      <c r="FY229" s="313"/>
      <c r="FZ229" s="12"/>
      <c r="GA229" s="306"/>
      <c r="GB229" s="12"/>
      <c r="GC229" s="313"/>
      <c r="GD229" s="12"/>
      <c r="GE229" s="306"/>
      <c r="GF229" s="12"/>
      <c r="GG229" s="313"/>
      <c r="GH229" s="12"/>
      <c r="GI229" s="306"/>
      <c r="GJ229" s="12"/>
      <c r="GK229" s="313"/>
      <c r="GL229" s="12"/>
      <c r="GM229" s="306"/>
      <c r="GN229" s="12"/>
      <c r="GO229" s="313"/>
      <c r="GP229" s="12"/>
      <c r="GQ229" s="306"/>
      <c r="GR229" s="12"/>
      <c r="GS229" s="313"/>
      <c r="GT229" s="12"/>
      <c r="GU229" s="306"/>
      <c r="GV229" s="12"/>
      <c r="GW229" s="313"/>
      <c r="GX229" s="12"/>
      <c r="GY229" s="306"/>
      <c r="GZ229" s="12"/>
      <c r="HA229" s="313"/>
      <c r="HB229" s="307"/>
      <c r="HC229" s="306"/>
      <c r="HD229" s="12"/>
      <c r="HE229" s="313"/>
      <c r="HF229" s="12"/>
      <c r="HG229" s="306"/>
      <c r="HH229" s="12"/>
      <c r="HI229" s="313"/>
      <c r="HJ229" s="12"/>
      <c r="HK229" s="306"/>
      <c r="HL229" s="12"/>
      <c r="HM229" s="313"/>
      <c r="HN229" s="12"/>
      <c r="HO229" s="306"/>
      <c r="HP229" s="12"/>
      <c r="HQ229" s="313"/>
      <c r="HR229"/>
      <c r="HS229" s="121"/>
      <c r="HT229"/>
      <c r="HU229" s="130"/>
      <c r="HV229"/>
      <c r="HW229" s="121"/>
      <c r="HX229"/>
      <c r="HY229" s="121"/>
      <c r="HZ229"/>
      <c r="IA229" s="121"/>
      <c r="IB229"/>
      <c r="IC229" s="130"/>
      <c r="ID229"/>
      <c r="IE229" s="121"/>
      <c r="IF229"/>
      <c r="IG229" s="130"/>
      <c r="IH229"/>
      <c r="II229" s="121"/>
      <c r="IJ229"/>
      <c r="IK229" s="130"/>
      <c r="IL229"/>
      <c r="IM229" s="121"/>
      <c r="IN229"/>
      <c r="IO229" s="130"/>
      <c r="IP229"/>
      <c r="IQ229" s="121"/>
      <c r="IR229"/>
      <c r="IS229" s="130"/>
      <c r="IT229"/>
      <c r="IU229" s="121"/>
      <c r="IV229"/>
      <c r="IW229" s="130"/>
      <c r="IX229"/>
      <c r="IY229" s="121"/>
      <c r="IZ229"/>
      <c r="JA229" s="130"/>
      <c r="JB229"/>
      <c r="JC229" s="121"/>
      <c r="JD229"/>
      <c r="JE229" s="130"/>
      <c r="JF229"/>
      <c r="JG229" s="121"/>
      <c r="JH229"/>
      <c r="JI229" s="130"/>
      <c r="JJ229"/>
      <c r="JK229" s="121"/>
      <c r="JL229"/>
      <c r="JM229" s="130"/>
      <c r="JN229"/>
      <c r="JO229" s="121"/>
      <c r="JP229"/>
      <c r="JQ229" s="130"/>
      <c r="JR229"/>
      <c r="JS229" s="121"/>
      <c r="JT229"/>
      <c r="JU229" s="130"/>
      <c r="JV229"/>
      <c r="JW229" s="121"/>
      <c r="JX229"/>
      <c r="JY229" s="130"/>
      <c r="JZ229"/>
      <c r="KA229" s="121"/>
      <c r="KB229"/>
      <c r="KC229" s="130"/>
      <c r="KD229"/>
      <c r="KE229" s="271"/>
      <c r="KF229"/>
      <c r="KG229" s="270"/>
      <c r="KH229"/>
      <c r="KI229" s="271"/>
      <c r="KJ229"/>
      <c r="KK229" s="270"/>
      <c r="KL229"/>
      <c r="KM229" s="121"/>
      <c r="KN229"/>
      <c r="KO229" s="130"/>
      <c r="KP229"/>
      <c r="KQ229" s="271"/>
      <c r="KR229"/>
      <c r="KS229" s="130"/>
      <c r="KT229"/>
      <c r="KU229" s="121"/>
      <c r="KV229"/>
      <c r="KW229" s="130"/>
      <c r="KX229"/>
      <c r="KY229" s="271"/>
      <c r="KZ229"/>
      <c r="LA229" s="130"/>
      <c r="LB229"/>
      <c r="LC229" s="121"/>
      <c r="LD229"/>
      <c r="LE229" s="130"/>
      <c r="LF229"/>
      <c r="LG229" s="271"/>
      <c r="LH229"/>
      <c r="LI229" s="130"/>
      <c r="LJ229"/>
      <c r="LK229" s="121"/>
      <c r="LL229"/>
      <c r="LM229" s="130"/>
      <c r="LN229"/>
      <c r="LO229" s="271"/>
      <c r="LP229"/>
      <c r="LQ229" s="130"/>
      <c r="LR229"/>
      <c r="LS229" s="121"/>
      <c r="LT229"/>
      <c r="LU229" s="130"/>
      <c r="LV229"/>
      <c r="LW229" s="271"/>
      <c r="LX229"/>
      <c r="LY229" s="130"/>
      <c r="LZ229"/>
      <c r="MA229" s="121"/>
      <c r="MB229"/>
      <c r="MC229" s="130"/>
      <c r="MD229"/>
      <c r="ME229" s="271"/>
      <c r="MF229"/>
      <c r="MG229" s="130"/>
      <c r="MH229"/>
      <c r="MI229" s="121"/>
      <c r="MJ229"/>
      <c r="MK229" s="130"/>
      <c r="ML229"/>
      <c r="MM229" s="271"/>
      <c r="MN229" s="296"/>
      <c r="MO229" s="130"/>
      <c r="MP229"/>
      <c r="MQ229" s="121"/>
      <c r="MR229" s="296"/>
      <c r="MS229" s="130"/>
      <c r="MT229" s="296"/>
      <c r="MU229" s="271"/>
      <c r="MV229"/>
      <c r="MW229" s="130"/>
      <c r="MX229" s="296"/>
      <c r="MY229" s="121"/>
      <c r="MZ229" s="296"/>
      <c r="NA229" s="130"/>
      <c r="NB229" s="296"/>
      <c r="NC229" s="271"/>
      <c r="ND229" s="296"/>
      <c r="NE229" s="130"/>
      <c r="NF229" s="296"/>
      <c r="NG229" s="121"/>
      <c r="NH229" s="296"/>
      <c r="NI229" s="270"/>
      <c r="NJ229" s="296"/>
      <c r="NK229" s="271"/>
      <c r="NL229"/>
      <c r="NM229" s="130"/>
      <c r="NN229"/>
      <c r="NO229" s="121"/>
      <c r="NP229"/>
      <c r="NQ229" s="130"/>
      <c r="NR229" s="296"/>
      <c r="NS229" s="271"/>
      <c r="NT229" s="296"/>
      <c r="NU229" s="130"/>
      <c r="NV229" s="296"/>
      <c r="NW229" s="121"/>
      <c r="NX229" s="296"/>
      <c r="NY229" s="130"/>
      <c r="NZ229" s="296"/>
      <c r="OA229" s="271"/>
      <c r="OB229" s="296"/>
      <c r="OC229" s="130"/>
      <c r="OD229" s="296"/>
      <c r="OE229" s="121"/>
      <c r="OF229" s="296"/>
      <c r="OG229" s="130"/>
      <c r="OH229" s="296"/>
      <c r="OI229" s="271"/>
      <c r="OJ229" s="296"/>
      <c r="OK229" s="130"/>
      <c r="OL229" s="296"/>
      <c r="OM229" s="121"/>
      <c r="ON229" s="296"/>
      <c r="OO229" s="130"/>
      <c r="OP229" s="296"/>
      <c r="OQ229" s="271"/>
      <c r="OR229" s="296"/>
      <c r="OS229" s="130"/>
      <c r="OT229" s="296"/>
      <c r="OU229" s="121"/>
      <c r="OV229" s="296"/>
      <c r="OW229" s="130"/>
      <c r="OX229" s="296"/>
      <c r="OY229" s="271"/>
      <c r="OZ229" s="296"/>
      <c r="PA229" s="130"/>
      <c r="PB229" s="296"/>
      <c r="PC229" s="121"/>
      <c r="PD229" s="296"/>
      <c r="PE229" s="130"/>
      <c r="PF229" s="288"/>
      <c r="PG229" s="271"/>
      <c r="PH229" s="287"/>
      <c r="PI229" s="130"/>
      <c r="PJ229" s="287"/>
      <c r="PK229" s="121"/>
      <c r="PL229" s="287"/>
      <c r="PM229" s="130"/>
      <c r="PN229" s="288"/>
      <c r="PO229" s="271"/>
      <c r="PP229" s="287"/>
      <c r="PQ229" s="130"/>
      <c r="PR229" s="287"/>
      <c r="PS229" s="121"/>
      <c r="PT229" s="287"/>
      <c r="PU229" s="130"/>
      <c r="PV229" s="288"/>
      <c r="PW229" s="271"/>
      <c r="PX229" s="287"/>
      <c r="PY229" s="130"/>
      <c r="PZ229" s="287"/>
      <c r="QA229" s="121"/>
      <c r="QB229" s="287"/>
      <c r="QC229" s="130"/>
      <c r="QD229" s="288"/>
      <c r="QE229" s="271"/>
      <c r="QF229" s="287"/>
      <c r="QG229" s="130"/>
      <c r="QH229" s="287"/>
      <c r="QI229" s="121"/>
      <c r="QJ229" s="287"/>
      <c r="QK229" s="130"/>
      <c r="QL229" s="288"/>
      <c r="QM229" s="271"/>
      <c r="QN229" s="287"/>
      <c r="QO229" s="130"/>
      <c r="QP229" s="287"/>
      <c r="QQ229" s="121"/>
      <c r="QR229" s="287"/>
      <c r="QS229" s="130"/>
      <c r="QT229" s="288"/>
      <c r="QU229" s="271"/>
      <c r="QV229" s="287"/>
      <c r="QW229" s="130"/>
      <c r="QX229" s="287"/>
      <c r="QY229" s="121"/>
      <c r="QZ229" s="287"/>
      <c r="RA229" s="130"/>
      <c r="RB229" s="288"/>
      <c r="RC229" s="271"/>
      <c r="RD229" s="287"/>
      <c r="RE229" s="130"/>
      <c r="RF229" s="287"/>
      <c r="RG229" s="121"/>
      <c r="RH229" s="287"/>
      <c r="RI229" s="130"/>
      <c r="RJ229" s="288"/>
      <c r="RK229" s="271"/>
      <c r="RL229" s="287"/>
      <c r="RM229" s="130"/>
      <c r="RN229" s="287"/>
      <c r="RO229" s="121"/>
      <c r="RP229" s="287"/>
      <c r="RQ229" s="130"/>
      <c r="RR229" s="288"/>
      <c r="RS229" s="271"/>
      <c r="RT229" s="287"/>
      <c r="RU229" s="130"/>
      <c r="RV229" s="287"/>
      <c r="RW229" s="121"/>
      <c r="RX229" s="287"/>
      <c r="RY229" s="130"/>
      <c r="RZ229" s="288"/>
      <c r="SA229" s="271"/>
      <c r="SB229" s="287"/>
      <c r="SC229" s="130"/>
      <c r="SD229" s="287"/>
      <c r="SE229" s="121"/>
      <c r="SF229" s="287"/>
      <c r="SG229" s="130"/>
      <c r="SH229" s="288"/>
      <c r="SI229" s="271"/>
      <c r="SJ229" s="287"/>
      <c r="SK229" s="130"/>
      <c r="SL229" s="287"/>
      <c r="SM229" s="121"/>
      <c r="SN229" s="287"/>
      <c r="SO229" s="130"/>
      <c r="SP229" s="288"/>
      <c r="SQ229" s="271"/>
    </row>
    <row r="230" spans="1:511" s="123" customFormat="1" ht="22" x14ac:dyDescent="0.25">
      <c r="A230" s="125" t="s">
        <v>417</v>
      </c>
      <c r="B230" s="21">
        <f t="shared" si="259"/>
        <v>0</v>
      </c>
      <c r="C230" s="193"/>
      <c r="D230"/>
      <c r="E230" s="121"/>
      <c r="F230"/>
      <c r="G230" s="121"/>
      <c r="H230"/>
      <c r="I230" s="130"/>
      <c r="J230"/>
      <c r="K230" s="121"/>
      <c r="L230"/>
      <c r="M230" s="130"/>
      <c r="N230"/>
      <c r="O230" s="121"/>
      <c r="P230"/>
      <c r="Q230" s="130"/>
      <c r="R230"/>
      <c r="S230" s="121"/>
      <c r="T230"/>
      <c r="U230" s="270"/>
      <c r="V230"/>
      <c r="W230" s="271"/>
      <c r="X230"/>
      <c r="Y230" s="130"/>
      <c r="Z230"/>
      <c r="AA230" s="121"/>
      <c r="AB230"/>
      <c r="AC230" s="130"/>
      <c r="AD230"/>
      <c r="AE230" s="121"/>
      <c r="AF230"/>
      <c r="AG230" s="130"/>
      <c r="AH230"/>
      <c r="AI230" s="121"/>
      <c r="AJ230"/>
      <c r="AK230" s="130"/>
      <c r="AL230"/>
      <c r="AM230" s="121"/>
      <c r="AN230"/>
      <c r="AO230" s="130"/>
      <c r="AP230"/>
      <c r="AQ230" s="121"/>
      <c r="AR230"/>
      <c r="AS230" s="130"/>
      <c r="AT230"/>
      <c r="AU230" s="121"/>
      <c r="AV230"/>
      <c r="AW230" s="130"/>
      <c r="AX230"/>
      <c r="AY230" s="121"/>
      <c r="AZ230"/>
      <c r="BA230" s="130"/>
      <c r="BB230"/>
      <c r="BC230" s="121"/>
      <c r="BD230" s="287"/>
      <c r="BE230" s="130"/>
      <c r="BF230" s="287"/>
      <c r="BG230" s="121"/>
      <c r="BH230" s="287"/>
      <c r="BI230" s="130"/>
      <c r="BJ230" s="287"/>
      <c r="BK230" s="121"/>
      <c r="BL230" s="287"/>
      <c r="BM230" s="130"/>
      <c r="BN230" s="287"/>
      <c r="BO230" s="121"/>
      <c r="BP230" s="287"/>
      <c r="BQ230" s="130"/>
      <c r="BR230" s="287"/>
      <c r="BS230" s="121"/>
      <c r="BT230" s="287"/>
      <c r="BU230" s="130"/>
      <c r="BV230" s="287"/>
      <c r="BW230" s="121"/>
      <c r="BX230" s="241"/>
      <c r="BY230" s="130"/>
      <c r="BZ230" s="287"/>
      <c r="CA230" s="121"/>
      <c r="CB230" s="287"/>
      <c r="CC230" s="130"/>
      <c r="CD230" s="287"/>
      <c r="CE230" s="121"/>
      <c r="CF230" s="287"/>
      <c r="CG230" s="130"/>
      <c r="CH230" s="287"/>
      <c r="CI230" s="271"/>
      <c r="CJ230"/>
      <c r="CK230" s="130"/>
      <c r="CL230"/>
      <c r="CM230" s="121"/>
      <c r="CN230"/>
      <c r="CO230" s="130"/>
      <c r="CP230"/>
      <c r="CQ230" s="121"/>
      <c r="CR230"/>
      <c r="CS230" s="130"/>
      <c r="CT230"/>
      <c r="CU230" s="121"/>
      <c r="CV230"/>
      <c r="CW230" s="130"/>
      <c r="CX230"/>
      <c r="CY230" s="121"/>
      <c r="CZ230"/>
      <c r="DA230" s="130"/>
      <c r="DB230"/>
      <c r="DC230" s="121"/>
      <c r="DD230"/>
      <c r="DE230" s="130"/>
      <c r="DF230"/>
      <c r="DG230" s="121"/>
      <c r="DH230"/>
      <c r="DI230" s="130"/>
      <c r="DJ230"/>
      <c r="DK230" s="121"/>
      <c r="DL230"/>
      <c r="DM230" s="130"/>
      <c r="DN230"/>
      <c r="DO230" s="121"/>
      <c r="DP230"/>
      <c r="DQ230" s="130"/>
      <c r="DR230"/>
      <c r="DS230" s="121"/>
      <c r="DT230"/>
      <c r="DU230" s="130"/>
      <c r="DV230"/>
      <c r="DW230" s="121"/>
      <c r="DX230"/>
      <c r="DY230" s="130"/>
      <c r="DZ230"/>
      <c r="EA230" s="121"/>
      <c r="EB230"/>
      <c r="EC230" s="270"/>
      <c r="ED230"/>
      <c r="EE230" s="121"/>
      <c r="EF230"/>
      <c r="EG230" s="130"/>
      <c r="EH230"/>
      <c r="EI230" s="121"/>
      <c r="EJ230"/>
      <c r="EK230" s="130"/>
      <c r="EL230"/>
      <c r="EM230" s="121"/>
      <c r="EN230"/>
      <c r="EO230" s="130"/>
      <c r="EP230"/>
      <c r="EQ230" s="121"/>
      <c r="ER230"/>
      <c r="ES230" s="130"/>
      <c r="ET230"/>
      <c r="EU230" s="121"/>
      <c r="EV230"/>
      <c r="EW230" s="130"/>
      <c r="EX230"/>
      <c r="EY230" s="121"/>
      <c r="EZ230"/>
      <c r="FA230" s="130"/>
      <c r="FB230"/>
      <c r="FC230" s="121"/>
      <c r="FD230"/>
      <c r="FE230" s="130"/>
      <c r="FF230"/>
      <c r="FG230" s="121"/>
      <c r="FH230"/>
      <c r="FI230" s="130"/>
      <c r="FJ230" s="12"/>
      <c r="FK230" s="306"/>
      <c r="FL230" s="12"/>
      <c r="FM230" s="313"/>
      <c r="FN230" s="12"/>
      <c r="FO230" s="306"/>
      <c r="FP230" s="12"/>
      <c r="FQ230" s="313"/>
      <c r="FR230" s="12"/>
      <c r="FS230" s="306"/>
      <c r="FT230" s="12"/>
      <c r="FU230" s="313"/>
      <c r="FV230" s="12"/>
      <c r="FW230" s="306"/>
      <c r="FX230" s="12"/>
      <c r="FY230" s="313"/>
      <c r="FZ230" s="12"/>
      <c r="GA230" s="306"/>
      <c r="GB230" s="12"/>
      <c r="GC230" s="313"/>
      <c r="GD230" s="12"/>
      <c r="GE230" s="306"/>
      <c r="GF230" s="12"/>
      <c r="GG230" s="313"/>
      <c r="GH230" s="12"/>
      <c r="GI230" s="306"/>
      <c r="GJ230" s="12"/>
      <c r="GK230" s="313"/>
      <c r="GL230" s="12"/>
      <c r="GM230" s="306"/>
      <c r="GN230" s="12"/>
      <c r="GO230" s="313"/>
      <c r="GP230" s="12"/>
      <c r="GQ230" s="306"/>
      <c r="GR230" s="12"/>
      <c r="GS230" s="313"/>
      <c r="GT230" s="12"/>
      <c r="GU230" s="306"/>
      <c r="GV230" s="12"/>
      <c r="GW230" s="313"/>
      <c r="GX230" s="12"/>
      <c r="GY230" s="306"/>
      <c r="GZ230" s="12"/>
      <c r="HA230" s="313"/>
      <c r="HB230" s="307"/>
      <c r="HC230" s="306"/>
      <c r="HD230" s="12"/>
      <c r="HE230" s="313"/>
      <c r="HF230" s="12"/>
      <c r="HG230" s="306"/>
      <c r="HH230" s="12"/>
      <c r="HI230" s="313"/>
      <c r="HJ230" s="12"/>
      <c r="HK230" s="306"/>
      <c r="HL230" s="12"/>
      <c r="HM230" s="313"/>
      <c r="HN230" s="12"/>
      <c r="HO230" s="306"/>
      <c r="HP230" s="12"/>
      <c r="HQ230" s="313"/>
      <c r="HR230"/>
      <c r="HS230" s="121"/>
      <c r="HT230"/>
      <c r="HU230" s="130"/>
      <c r="HV230"/>
      <c r="HW230" s="121"/>
      <c r="HX230"/>
      <c r="HY230" s="121"/>
      <c r="HZ230"/>
      <c r="IA230" s="121"/>
      <c r="IB230"/>
      <c r="IC230" s="130"/>
      <c r="ID230"/>
      <c r="IE230" s="121"/>
      <c r="IF230"/>
      <c r="IG230" s="130"/>
      <c r="IH230"/>
      <c r="II230" s="121"/>
      <c r="IJ230"/>
      <c r="IK230" s="130"/>
      <c r="IL230"/>
      <c r="IM230" s="121"/>
      <c r="IN230"/>
      <c r="IO230" s="130"/>
      <c r="IP230"/>
      <c r="IQ230" s="121"/>
      <c r="IR230"/>
      <c r="IS230" s="130"/>
      <c r="IT230"/>
      <c r="IU230" s="121"/>
      <c r="IV230"/>
      <c r="IW230" s="130"/>
      <c r="IX230"/>
      <c r="IY230" s="121"/>
      <c r="IZ230"/>
      <c r="JA230" s="130"/>
      <c r="JB230"/>
      <c r="JC230" s="121"/>
      <c r="JD230"/>
      <c r="JE230" s="130"/>
      <c r="JF230"/>
      <c r="JG230" s="121"/>
      <c r="JH230"/>
      <c r="JI230" s="130"/>
      <c r="JJ230"/>
      <c r="JK230" s="121"/>
      <c r="JL230"/>
      <c r="JM230" s="130"/>
      <c r="JN230"/>
      <c r="JO230" s="121"/>
      <c r="JP230"/>
      <c r="JQ230" s="130"/>
      <c r="JR230"/>
      <c r="JS230" s="121"/>
      <c r="JT230"/>
      <c r="JU230" s="130"/>
      <c r="JV230"/>
      <c r="JW230" s="121"/>
      <c r="JX230"/>
      <c r="JY230" s="130"/>
      <c r="JZ230"/>
      <c r="KA230" s="121"/>
      <c r="KB230"/>
      <c r="KC230" s="130"/>
      <c r="KD230"/>
      <c r="KE230" s="121"/>
      <c r="KF230"/>
      <c r="KG230" s="130"/>
      <c r="KH230"/>
      <c r="KI230" s="121"/>
      <c r="KJ230"/>
      <c r="KK230" s="130"/>
      <c r="KL230"/>
      <c r="KM230" s="121"/>
      <c r="KN230"/>
      <c r="KO230" s="130"/>
      <c r="KP230"/>
      <c r="KQ230" s="121"/>
      <c r="KR230"/>
      <c r="KS230" s="130"/>
      <c r="KT230"/>
      <c r="KU230" s="121"/>
      <c r="KV230"/>
      <c r="KW230" s="130"/>
      <c r="KX230"/>
      <c r="KY230" s="121"/>
      <c r="KZ230"/>
      <c r="LA230" s="130"/>
      <c r="LB230"/>
      <c r="LC230" s="121"/>
      <c r="LD230"/>
      <c r="LE230" s="130"/>
      <c r="LF230"/>
      <c r="LG230" s="121"/>
      <c r="LH230"/>
      <c r="LI230" s="130"/>
      <c r="LJ230"/>
      <c r="LK230" s="121"/>
      <c r="LL230"/>
      <c r="LM230" s="130"/>
      <c r="LN230"/>
      <c r="LO230" s="121"/>
      <c r="LP230"/>
      <c r="LQ230" s="130"/>
      <c r="LR230"/>
      <c r="LS230" s="121"/>
      <c r="LT230"/>
      <c r="LU230" s="130"/>
      <c r="LV230"/>
      <c r="LW230" s="121"/>
      <c r="LX230"/>
      <c r="LY230" s="270"/>
      <c r="LZ230"/>
      <c r="MA230" s="121"/>
      <c r="MB230"/>
      <c r="MC230" s="130"/>
      <c r="MD230"/>
      <c r="ME230" s="121"/>
      <c r="MF230"/>
      <c r="MG230" s="130"/>
      <c r="MH230"/>
      <c r="MI230" s="121"/>
      <c r="MJ230"/>
      <c r="MK230" s="130"/>
      <c r="ML230"/>
      <c r="MM230" s="121"/>
      <c r="MN230" s="296"/>
      <c r="MO230" s="130"/>
      <c r="MP230"/>
      <c r="MQ230" s="121"/>
      <c r="MR230" s="296"/>
      <c r="MS230" s="130"/>
      <c r="MT230" s="296"/>
      <c r="MU230" s="121"/>
      <c r="MV230"/>
      <c r="MW230" s="130"/>
      <c r="MX230" s="296"/>
      <c r="MY230" s="121"/>
      <c r="MZ230" s="296"/>
      <c r="NA230" s="130"/>
      <c r="NB230" s="296"/>
      <c r="NC230" s="121"/>
      <c r="ND230" s="296"/>
      <c r="NE230" s="130"/>
      <c r="NF230" s="296"/>
      <c r="NG230" s="121"/>
      <c r="NH230" s="296"/>
      <c r="NI230" s="270"/>
      <c r="NJ230" s="296"/>
      <c r="NK230" s="121"/>
      <c r="NL230"/>
      <c r="NM230" s="130"/>
      <c r="NN230"/>
      <c r="NO230" s="121"/>
      <c r="NP230"/>
      <c r="NQ230" s="130"/>
      <c r="NR230" s="296"/>
      <c r="NS230" s="121"/>
      <c r="NT230" s="296"/>
      <c r="NU230" s="130"/>
      <c r="NV230" s="296"/>
      <c r="NW230" s="121"/>
      <c r="NX230" s="296"/>
      <c r="NY230" s="130"/>
      <c r="NZ230" s="296"/>
      <c r="OA230" s="121"/>
      <c r="OB230" s="296"/>
      <c r="OC230" s="130"/>
      <c r="OD230" s="296"/>
      <c r="OE230" s="121"/>
      <c r="OF230" s="296"/>
      <c r="OG230" s="130"/>
      <c r="OH230" s="296"/>
      <c r="OI230" s="121"/>
      <c r="OJ230" s="296"/>
      <c r="OK230" s="130"/>
      <c r="OL230" s="296"/>
      <c r="OM230" s="271"/>
      <c r="ON230" s="296"/>
      <c r="OO230" s="130"/>
      <c r="OP230" s="296"/>
      <c r="OQ230" s="121"/>
      <c r="OR230" s="296"/>
      <c r="OS230" s="130"/>
      <c r="OT230" s="296"/>
      <c r="OU230" s="121"/>
      <c r="OV230" s="296"/>
      <c r="OW230" s="130"/>
      <c r="OX230" s="296"/>
      <c r="OY230" s="121"/>
      <c r="OZ230" s="296"/>
      <c r="PA230" s="130"/>
      <c r="PB230" s="296"/>
      <c r="PC230" s="121"/>
      <c r="PD230" s="296"/>
      <c r="PE230" s="130"/>
      <c r="PF230" s="287"/>
      <c r="PG230" s="121"/>
      <c r="PH230" s="287"/>
      <c r="PI230" s="130"/>
      <c r="PJ230" s="287"/>
      <c r="PK230" s="121"/>
      <c r="PL230" s="287"/>
      <c r="PM230" s="130"/>
      <c r="PN230" s="287"/>
      <c r="PO230" s="121"/>
      <c r="PP230" s="287"/>
      <c r="PQ230" s="130"/>
      <c r="PR230" s="287"/>
      <c r="PS230" s="121"/>
      <c r="PT230" s="287"/>
      <c r="PU230" s="130"/>
      <c r="PV230" s="287"/>
      <c r="PW230" s="121"/>
      <c r="PX230" s="287"/>
      <c r="PY230" s="130"/>
      <c r="PZ230" s="287"/>
      <c r="QA230" s="121"/>
      <c r="QB230" s="287"/>
      <c r="QC230" s="130"/>
      <c r="QD230" s="287"/>
      <c r="QE230" s="121"/>
      <c r="QF230" s="287"/>
      <c r="QG230" s="130"/>
      <c r="QH230" s="287"/>
      <c r="QI230" s="121"/>
      <c r="QJ230" s="287"/>
      <c r="QK230" s="130"/>
      <c r="QL230" s="287"/>
      <c r="QM230" s="121"/>
      <c r="QN230" s="287"/>
      <c r="QO230" s="130"/>
      <c r="QP230" s="287"/>
      <c r="QQ230" s="121"/>
      <c r="QR230" s="287"/>
      <c r="QS230" s="130"/>
      <c r="QT230" s="287"/>
      <c r="QU230" s="121"/>
      <c r="QV230" s="287"/>
      <c r="QW230" s="130"/>
      <c r="QX230" s="287"/>
      <c r="QY230" s="121"/>
      <c r="QZ230" s="287"/>
      <c r="RA230" s="130"/>
      <c r="RB230" s="287"/>
      <c r="RC230" s="121"/>
      <c r="RD230" s="287"/>
      <c r="RE230" s="130"/>
      <c r="RF230" s="287"/>
      <c r="RG230" s="121"/>
      <c r="RH230" s="287"/>
      <c r="RI230" s="130"/>
      <c r="RJ230" s="287"/>
      <c r="RK230" s="121"/>
      <c r="RL230" s="287"/>
      <c r="RM230" s="130"/>
      <c r="RN230" s="287"/>
      <c r="RO230" s="121"/>
      <c r="RP230" s="287"/>
      <c r="RQ230" s="130"/>
      <c r="RR230" s="287"/>
      <c r="RS230" s="121"/>
      <c r="RT230" s="287"/>
      <c r="RU230" s="130"/>
      <c r="RV230" s="287"/>
      <c r="RW230" s="121"/>
      <c r="RX230" s="287"/>
      <c r="RY230" s="130"/>
      <c r="RZ230" s="287"/>
      <c r="SA230" s="121"/>
      <c r="SB230" s="287"/>
      <c r="SC230" s="130"/>
      <c r="SD230" s="287"/>
      <c r="SE230" s="121"/>
      <c r="SF230" s="287"/>
      <c r="SG230" s="130"/>
      <c r="SH230" s="287"/>
      <c r="SI230" s="121"/>
      <c r="SJ230" s="287"/>
      <c r="SK230" s="130"/>
      <c r="SL230" s="287"/>
      <c r="SM230" s="121"/>
      <c r="SN230" s="287"/>
      <c r="SO230" s="130"/>
      <c r="SP230" s="287"/>
      <c r="SQ230" s="121"/>
    </row>
    <row r="231" spans="1:511" s="123" customFormat="1" ht="22" x14ac:dyDescent="0.25">
      <c r="A231" s="125" t="s">
        <v>418</v>
      </c>
      <c r="B231" s="21">
        <f t="shared" si="259"/>
        <v>0</v>
      </c>
      <c r="C231" s="193"/>
      <c r="D231"/>
      <c r="E231" s="121"/>
      <c r="F231"/>
      <c r="G231" s="121"/>
      <c r="H231"/>
      <c r="I231" s="130"/>
      <c r="J231"/>
      <c r="K231" s="121"/>
      <c r="L231"/>
      <c r="M231" s="130"/>
      <c r="N231"/>
      <c r="O231" s="121"/>
      <c r="P231"/>
      <c r="Q231" s="130"/>
      <c r="R231"/>
      <c r="S231" s="271"/>
      <c r="T231"/>
      <c r="U231" s="130"/>
      <c r="V231"/>
      <c r="W231" s="121"/>
      <c r="X231"/>
      <c r="Y231" s="130"/>
      <c r="Z231"/>
      <c r="AA231" s="121"/>
      <c r="AB231"/>
      <c r="AC231" s="130"/>
      <c r="AD231"/>
      <c r="AE231" s="121"/>
      <c r="AF231"/>
      <c r="AG231" s="130"/>
      <c r="AH231"/>
      <c r="AI231" s="121"/>
      <c r="AJ231"/>
      <c r="AK231" s="130"/>
      <c r="AL231"/>
      <c r="AM231" s="121"/>
      <c r="AN231"/>
      <c r="AO231" s="130"/>
      <c r="AP231"/>
      <c r="AQ231" s="121"/>
      <c r="AR231"/>
      <c r="AS231" s="130"/>
      <c r="AT231"/>
      <c r="AU231" s="121"/>
      <c r="AV231"/>
      <c r="AW231" s="270"/>
      <c r="AX231"/>
      <c r="AY231" s="121"/>
      <c r="AZ231"/>
      <c r="BA231" s="130"/>
      <c r="BB231"/>
      <c r="BC231" s="121"/>
      <c r="BD231" s="287"/>
      <c r="BE231" s="130"/>
      <c r="BF231" s="287"/>
      <c r="BG231" s="121"/>
      <c r="BH231" s="287"/>
      <c r="BI231" s="130"/>
      <c r="BJ231" s="287"/>
      <c r="BK231" s="121"/>
      <c r="BL231" s="287"/>
      <c r="BM231" s="130"/>
      <c r="BN231" s="287"/>
      <c r="BO231" s="121"/>
      <c r="BP231" s="287"/>
      <c r="BQ231" s="130"/>
      <c r="BR231" s="287"/>
      <c r="BS231" s="121"/>
      <c r="BT231" s="287"/>
      <c r="BU231" s="130"/>
      <c r="BV231" s="287"/>
      <c r="BW231" s="121"/>
      <c r="BX231" s="241"/>
      <c r="BY231" s="130"/>
      <c r="BZ231" s="287"/>
      <c r="CA231" s="121"/>
      <c r="CB231" s="287"/>
      <c r="CC231" s="130"/>
      <c r="CD231" s="287"/>
      <c r="CE231" s="121"/>
      <c r="CF231" s="287"/>
      <c r="CG231" s="130"/>
      <c r="CH231" s="287"/>
      <c r="CI231" s="121"/>
      <c r="CJ231"/>
      <c r="CK231" s="270"/>
      <c r="CL231"/>
      <c r="CM231" s="121"/>
      <c r="CN231"/>
      <c r="CO231" s="130"/>
      <c r="CP231"/>
      <c r="CQ231" s="121"/>
      <c r="CR231"/>
      <c r="CS231" s="130"/>
      <c r="CT231"/>
      <c r="CU231" s="121"/>
      <c r="CV231"/>
      <c r="CW231" s="130"/>
      <c r="CX231"/>
      <c r="CY231" s="121"/>
      <c r="CZ231"/>
      <c r="DA231" s="130"/>
      <c r="DB231"/>
      <c r="DC231" s="121"/>
      <c r="DD231"/>
      <c r="DE231" s="130"/>
      <c r="DF231"/>
      <c r="DG231" s="121"/>
      <c r="DH231"/>
      <c r="DI231" s="130"/>
      <c r="DJ231"/>
      <c r="DK231" s="121"/>
      <c r="DL231"/>
      <c r="DM231" s="130"/>
      <c r="DN231"/>
      <c r="DO231" s="121"/>
      <c r="DP231"/>
      <c r="DQ231" s="130"/>
      <c r="DR231"/>
      <c r="DS231" s="121"/>
      <c r="DT231"/>
      <c r="DU231" s="130"/>
      <c r="DV231"/>
      <c r="DW231" s="121"/>
      <c r="DX231"/>
      <c r="DY231" s="130"/>
      <c r="DZ231"/>
      <c r="EA231" s="121"/>
      <c r="EB231"/>
      <c r="EC231" s="130"/>
      <c r="ED231"/>
      <c r="EE231" s="121"/>
      <c r="EF231"/>
      <c r="EG231" s="130"/>
      <c r="EH231"/>
      <c r="EI231" s="121"/>
      <c r="EJ231"/>
      <c r="EK231" s="130"/>
      <c r="EL231"/>
      <c r="EM231" s="121"/>
      <c r="EN231"/>
      <c r="EO231" s="130"/>
      <c r="EP231"/>
      <c r="EQ231" s="121"/>
      <c r="ER231"/>
      <c r="ES231" s="130"/>
      <c r="ET231"/>
      <c r="EU231" s="121"/>
      <c r="EV231"/>
      <c r="EW231" s="130"/>
      <c r="EX231"/>
      <c r="EY231" s="121"/>
      <c r="EZ231"/>
      <c r="FA231" s="130"/>
      <c r="FB231"/>
      <c r="FC231" s="121"/>
      <c r="FD231"/>
      <c r="FE231" s="130"/>
      <c r="FF231"/>
      <c r="FG231" s="121"/>
      <c r="FH231"/>
      <c r="FI231" s="270"/>
      <c r="FJ231" s="12"/>
      <c r="FK231" s="306"/>
      <c r="FL231" s="12"/>
      <c r="FM231" s="313"/>
      <c r="FN231" s="12"/>
      <c r="FO231" s="306"/>
      <c r="FP231" s="12"/>
      <c r="FQ231" s="313"/>
      <c r="FR231" s="12"/>
      <c r="FS231" s="306"/>
      <c r="FT231" s="12"/>
      <c r="FU231" s="313"/>
      <c r="FV231" s="12"/>
      <c r="FW231" s="306"/>
      <c r="FX231" s="12"/>
      <c r="FY231" s="313"/>
      <c r="FZ231" s="12"/>
      <c r="GA231" s="306"/>
      <c r="GB231" s="12"/>
      <c r="GC231" s="313"/>
      <c r="GD231" s="12"/>
      <c r="GE231" s="306"/>
      <c r="GF231" s="12"/>
      <c r="GG231" s="313"/>
      <c r="GH231" s="12"/>
      <c r="GI231" s="306"/>
      <c r="GJ231" s="12"/>
      <c r="GK231" s="313"/>
      <c r="GL231" s="12"/>
      <c r="GM231" s="306"/>
      <c r="GN231" s="12"/>
      <c r="GO231" s="313"/>
      <c r="GP231" s="12"/>
      <c r="GQ231" s="306"/>
      <c r="GR231" s="12"/>
      <c r="GS231" s="313"/>
      <c r="GT231" s="12"/>
      <c r="GU231" s="306"/>
      <c r="GV231" s="12"/>
      <c r="GW231" s="313"/>
      <c r="GX231" s="12"/>
      <c r="GY231" s="306"/>
      <c r="GZ231" s="12"/>
      <c r="HA231" s="313"/>
      <c r="HB231" s="307"/>
      <c r="HC231" s="306"/>
      <c r="HD231" s="12"/>
      <c r="HE231" s="313"/>
      <c r="HF231" s="12"/>
      <c r="HG231" s="306"/>
      <c r="HH231" s="12"/>
      <c r="HI231" s="313"/>
      <c r="HJ231" s="12"/>
      <c r="HK231" s="306"/>
      <c r="HL231" s="12"/>
      <c r="HM231" s="313"/>
      <c r="HN231" s="12"/>
      <c r="HO231" s="306"/>
      <c r="HP231" s="12"/>
      <c r="HQ231" s="313"/>
      <c r="HR231"/>
      <c r="HS231" s="121"/>
      <c r="HT231"/>
      <c r="HU231" s="130"/>
      <c r="HV231"/>
      <c r="HW231" s="121"/>
      <c r="HX231"/>
      <c r="HY231" s="121"/>
      <c r="HZ231"/>
      <c r="IA231" s="121"/>
      <c r="IB231"/>
      <c r="IC231" s="130"/>
      <c r="ID231"/>
      <c r="IE231" s="121"/>
      <c r="IF231"/>
      <c r="IG231" s="130"/>
      <c r="IH231"/>
      <c r="II231" s="121"/>
      <c r="IJ231"/>
      <c r="IK231" s="130"/>
      <c r="IL231"/>
      <c r="IM231" s="121"/>
      <c r="IN231"/>
      <c r="IO231" s="130"/>
      <c r="IP231"/>
      <c r="IQ231" s="121"/>
      <c r="IR231"/>
      <c r="IS231" s="130"/>
      <c r="IT231"/>
      <c r="IU231" s="121"/>
      <c r="IV231"/>
      <c r="IW231" s="130"/>
      <c r="IX231"/>
      <c r="IY231" s="121"/>
      <c r="IZ231"/>
      <c r="JA231" s="270"/>
      <c r="JB231"/>
      <c r="JC231" s="121"/>
      <c r="JD231"/>
      <c r="JE231" s="130"/>
      <c r="JF231"/>
      <c r="JG231" s="121"/>
      <c r="JH231"/>
      <c r="JI231" s="270"/>
      <c r="JJ231"/>
      <c r="JK231" s="271"/>
      <c r="JL231"/>
      <c r="JM231" s="130"/>
      <c r="JN231"/>
      <c r="JO231" s="121"/>
      <c r="JP231"/>
      <c r="JQ231" s="130"/>
      <c r="JR231"/>
      <c r="JS231" s="121"/>
      <c r="JT231"/>
      <c r="JU231" s="130"/>
      <c r="JV231"/>
      <c r="JW231" s="121"/>
      <c r="JX231"/>
      <c r="JY231" s="130"/>
      <c r="JZ231"/>
      <c r="KA231" s="121"/>
      <c r="KB231"/>
      <c r="KC231" s="130"/>
      <c r="KD231"/>
      <c r="KE231" s="121"/>
      <c r="KF231"/>
      <c r="KG231" s="130"/>
      <c r="KH231"/>
      <c r="KI231" s="121"/>
      <c r="KJ231"/>
      <c r="KK231" s="130"/>
      <c r="KL231"/>
      <c r="KM231" s="271"/>
      <c r="KN231"/>
      <c r="KO231" s="130"/>
      <c r="KP231"/>
      <c r="KQ231" s="121"/>
      <c r="KR231"/>
      <c r="KS231" s="130"/>
      <c r="KT231"/>
      <c r="KU231" s="121"/>
      <c r="KV231"/>
      <c r="KW231" s="130"/>
      <c r="KX231"/>
      <c r="KY231" s="121"/>
      <c r="KZ231"/>
      <c r="LA231" s="130"/>
      <c r="LB231"/>
      <c r="LC231" s="121"/>
      <c r="LD231"/>
      <c r="LE231" s="130"/>
      <c r="LF231"/>
      <c r="LG231" s="121"/>
      <c r="LH231"/>
      <c r="LI231" s="130"/>
      <c r="LJ231"/>
      <c r="LK231" s="121"/>
      <c r="LL231"/>
      <c r="LM231" s="130"/>
      <c r="LN231"/>
      <c r="LO231" s="121"/>
      <c r="LP231"/>
      <c r="LQ231" s="130"/>
      <c r="LR231"/>
      <c r="LS231" s="121"/>
      <c r="LT231"/>
      <c r="LU231" s="130"/>
      <c r="LV231"/>
      <c r="LW231" s="121"/>
      <c r="LX231"/>
      <c r="LY231" s="130"/>
      <c r="LZ231"/>
      <c r="MA231" s="121"/>
      <c r="MB231"/>
      <c r="MC231" s="130"/>
      <c r="MD231"/>
      <c r="ME231" s="121"/>
      <c r="MF231"/>
      <c r="MG231" s="130"/>
      <c r="MH231"/>
      <c r="MI231" s="121"/>
      <c r="MJ231"/>
      <c r="MK231" s="130"/>
      <c r="ML231"/>
      <c r="MM231" s="121"/>
      <c r="MN231" s="296"/>
      <c r="MO231" s="130"/>
      <c r="MP231"/>
      <c r="MQ231" s="121"/>
      <c r="MR231" s="296"/>
      <c r="MS231" s="130"/>
      <c r="MT231" s="296"/>
      <c r="MU231" s="121"/>
      <c r="MV231"/>
      <c r="MW231" s="130"/>
      <c r="MX231" s="296"/>
      <c r="MY231" s="271"/>
      <c r="MZ231" s="296"/>
      <c r="NA231" s="130"/>
      <c r="NB231" s="296"/>
      <c r="NC231" s="121"/>
      <c r="ND231" s="296"/>
      <c r="NE231" s="130"/>
      <c r="NF231" s="296"/>
      <c r="NG231" s="121"/>
      <c r="NH231" s="296"/>
      <c r="NI231" s="130"/>
      <c r="NJ231" s="296"/>
      <c r="NK231" s="121"/>
      <c r="NL231"/>
      <c r="NM231" s="130"/>
      <c r="NN231"/>
      <c r="NO231" s="121"/>
      <c r="NP231"/>
      <c r="NQ231" s="130"/>
      <c r="NR231" s="296"/>
      <c r="NS231" s="121"/>
      <c r="NT231" s="296"/>
      <c r="NU231" s="130"/>
      <c r="NV231" s="296"/>
      <c r="NW231" s="121"/>
      <c r="NX231" s="296"/>
      <c r="NY231" s="130"/>
      <c r="NZ231" s="296"/>
      <c r="OA231" s="121"/>
      <c r="OB231" s="296"/>
      <c r="OC231" s="130"/>
      <c r="OD231" s="296"/>
      <c r="OE231" s="121"/>
      <c r="OF231" s="296"/>
      <c r="OG231" s="130"/>
      <c r="OH231" s="296"/>
      <c r="OI231" s="121"/>
      <c r="OJ231" s="296"/>
      <c r="OK231" s="130"/>
      <c r="OL231" s="296"/>
      <c r="OM231" s="121"/>
      <c r="ON231" s="296"/>
      <c r="OO231" s="130"/>
      <c r="OP231" s="296"/>
      <c r="OQ231" s="121"/>
      <c r="OR231" s="296"/>
      <c r="OS231" s="130"/>
      <c r="OT231" s="296"/>
      <c r="OU231" s="121"/>
      <c r="OV231" s="296"/>
      <c r="OW231" s="130"/>
      <c r="OX231" s="296"/>
      <c r="OY231" s="121"/>
      <c r="OZ231" s="296"/>
      <c r="PA231" s="130"/>
      <c r="PB231" s="296"/>
      <c r="PC231" s="121"/>
      <c r="PD231" s="296"/>
      <c r="PE231" s="130"/>
      <c r="PF231" s="287"/>
      <c r="PG231" s="121"/>
      <c r="PH231" s="287"/>
      <c r="PI231" s="130"/>
      <c r="PJ231" s="287"/>
      <c r="PK231" s="121"/>
      <c r="PL231" s="287"/>
      <c r="PM231" s="130"/>
      <c r="PN231" s="287"/>
      <c r="PO231" s="121"/>
      <c r="PP231" s="287"/>
      <c r="PQ231" s="130"/>
      <c r="PR231" s="287"/>
      <c r="PS231" s="121"/>
      <c r="PT231" s="287"/>
      <c r="PU231" s="130"/>
      <c r="PV231" s="287"/>
      <c r="PW231" s="121"/>
      <c r="PX231" s="287"/>
      <c r="PY231" s="130"/>
      <c r="PZ231" s="287"/>
      <c r="QA231" s="121"/>
      <c r="QB231" s="287"/>
      <c r="QC231" s="130"/>
      <c r="QD231" s="287"/>
      <c r="QE231" s="121"/>
      <c r="QF231" s="287"/>
      <c r="QG231" s="130"/>
      <c r="QH231" s="287"/>
      <c r="QI231" s="121"/>
      <c r="QJ231" s="287"/>
      <c r="QK231" s="130"/>
      <c r="QL231" s="287"/>
      <c r="QM231" s="121"/>
      <c r="QN231" s="287"/>
      <c r="QO231" s="130"/>
      <c r="QP231" s="287"/>
      <c r="QQ231" s="121"/>
      <c r="QR231" s="287"/>
      <c r="QS231" s="130"/>
      <c r="QT231" s="287"/>
      <c r="QU231" s="121"/>
      <c r="QV231" s="287"/>
      <c r="QW231" s="130"/>
      <c r="QX231" s="287"/>
      <c r="QY231" s="121"/>
      <c r="QZ231" s="287"/>
      <c r="RA231" s="130"/>
      <c r="RB231" s="287"/>
      <c r="RC231" s="121"/>
      <c r="RD231" s="287"/>
      <c r="RE231" s="130"/>
      <c r="RF231" s="287"/>
      <c r="RG231" s="121"/>
      <c r="RH231" s="287"/>
      <c r="RI231" s="130"/>
      <c r="RJ231" s="287"/>
      <c r="RK231" s="121"/>
      <c r="RL231" s="287"/>
      <c r="RM231" s="130"/>
      <c r="RN231" s="287"/>
      <c r="RO231" s="121"/>
      <c r="RP231" s="287"/>
      <c r="RQ231" s="130"/>
      <c r="RR231" s="287"/>
      <c r="RS231" s="121"/>
      <c r="RT231" s="287"/>
      <c r="RU231" s="130"/>
      <c r="RV231" s="287"/>
      <c r="RW231" s="121"/>
      <c r="RX231" s="287"/>
      <c r="RY231" s="130"/>
      <c r="RZ231" s="287"/>
      <c r="SA231" s="121"/>
      <c r="SB231" s="287"/>
      <c r="SC231" s="130"/>
      <c r="SD231" s="287"/>
      <c r="SE231" s="121"/>
      <c r="SF231" s="287"/>
      <c r="SG231" s="130"/>
      <c r="SH231" s="287"/>
      <c r="SI231" s="121"/>
      <c r="SJ231" s="287"/>
      <c r="SK231" s="130"/>
      <c r="SL231" s="287"/>
      <c r="SM231" s="121"/>
      <c r="SN231" s="287"/>
      <c r="SO231" s="130"/>
      <c r="SP231" s="287"/>
      <c r="SQ231" s="121"/>
    </row>
    <row r="232" spans="1:511" s="123" customFormat="1" ht="22" x14ac:dyDescent="0.25">
      <c r="A232" s="125" t="s">
        <v>419</v>
      </c>
      <c r="B232" s="21">
        <f t="shared" si="259"/>
        <v>0</v>
      </c>
      <c r="C232" s="193"/>
      <c r="D232"/>
      <c r="E232" s="121"/>
      <c r="F232"/>
      <c r="G232" s="121"/>
      <c r="H232"/>
      <c r="I232" s="270"/>
      <c r="J232"/>
      <c r="K232" s="271"/>
      <c r="L232"/>
      <c r="M232" s="130"/>
      <c r="N232"/>
      <c r="O232" s="121"/>
      <c r="P232"/>
      <c r="Q232" s="270"/>
      <c r="R232"/>
      <c r="S232" s="121"/>
      <c r="T232"/>
      <c r="U232" s="130"/>
      <c r="V232"/>
      <c r="W232" s="271"/>
      <c r="X232"/>
      <c r="Y232" s="270"/>
      <c r="Z232"/>
      <c r="AA232" s="121"/>
      <c r="AB232"/>
      <c r="AC232" s="130"/>
      <c r="AD232"/>
      <c r="AE232" s="121"/>
      <c r="AF232"/>
      <c r="AG232" s="270"/>
      <c r="AH232"/>
      <c r="AI232" s="121"/>
      <c r="AJ232"/>
      <c r="AK232" s="130"/>
      <c r="AL232"/>
      <c r="AM232" s="121"/>
      <c r="AN232"/>
      <c r="AO232" s="130"/>
      <c r="AP232"/>
      <c r="AQ232" s="121"/>
      <c r="AR232"/>
      <c r="AS232" s="130"/>
      <c r="AT232"/>
      <c r="AU232" s="121"/>
      <c r="AV232"/>
      <c r="AW232" s="130"/>
      <c r="AX232"/>
      <c r="AY232" s="121"/>
      <c r="AZ232"/>
      <c r="BA232" s="130"/>
      <c r="BB232"/>
      <c r="BC232" s="121"/>
      <c r="BD232" s="287"/>
      <c r="BE232" s="130"/>
      <c r="BF232" s="287"/>
      <c r="BG232" s="121"/>
      <c r="BH232" s="287"/>
      <c r="BI232" s="130"/>
      <c r="BJ232" s="287"/>
      <c r="BK232" s="121"/>
      <c r="BL232" s="287"/>
      <c r="BM232" s="130"/>
      <c r="BN232" s="287"/>
      <c r="BO232" s="121"/>
      <c r="BP232" s="287"/>
      <c r="BQ232" s="130"/>
      <c r="BR232" s="287"/>
      <c r="BS232" s="121"/>
      <c r="BT232" s="287"/>
      <c r="BU232" s="130"/>
      <c r="BV232" s="287"/>
      <c r="BW232" s="271"/>
      <c r="BX232" s="241"/>
      <c r="BY232" s="130"/>
      <c r="BZ232" s="287"/>
      <c r="CA232" s="121"/>
      <c r="CB232" s="287"/>
      <c r="CC232" s="130"/>
      <c r="CD232" s="287"/>
      <c r="CE232" s="121"/>
      <c r="CF232" s="287"/>
      <c r="CG232" s="130"/>
      <c r="CH232" s="287"/>
      <c r="CI232" s="121"/>
      <c r="CJ232"/>
      <c r="CK232" s="130"/>
      <c r="CL232"/>
      <c r="CM232" s="271"/>
      <c r="CN232"/>
      <c r="CO232" s="130"/>
      <c r="CP232"/>
      <c r="CQ232" s="121"/>
      <c r="CR232"/>
      <c r="CS232" s="130"/>
      <c r="CT232"/>
      <c r="CU232" s="121"/>
      <c r="CV232"/>
      <c r="CW232" s="130"/>
      <c r="CX232"/>
      <c r="CY232" s="121"/>
      <c r="CZ232"/>
      <c r="DA232" s="270"/>
      <c r="DB232"/>
      <c r="DC232" s="121"/>
      <c r="DD232"/>
      <c r="DE232" s="130"/>
      <c r="DF232"/>
      <c r="DG232" s="121"/>
      <c r="DH232"/>
      <c r="DI232" s="130"/>
      <c r="DJ232"/>
      <c r="DK232" s="121"/>
      <c r="DL232"/>
      <c r="DM232" s="130"/>
      <c r="DN232"/>
      <c r="DO232" s="121"/>
      <c r="DP232"/>
      <c r="DQ232" s="130"/>
      <c r="DR232"/>
      <c r="DS232" s="121"/>
      <c r="DT232"/>
      <c r="DU232" s="130"/>
      <c r="DV232"/>
      <c r="DW232" s="121"/>
      <c r="DX232"/>
      <c r="DY232" s="130"/>
      <c r="DZ232"/>
      <c r="EA232" s="121"/>
      <c r="EB232"/>
      <c r="EC232" s="130"/>
      <c r="ED232"/>
      <c r="EE232" s="121"/>
      <c r="EF232"/>
      <c r="EG232" s="130"/>
      <c r="EH232"/>
      <c r="EI232" s="121"/>
      <c r="EJ232"/>
      <c r="EK232" s="130"/>
      <c r="EL232"/>
      <c r="EM232" s="121"/>
      <c r="EN232"/>
      <c r="EO232" s="130"/>
      <c r="EP232"/>
      <c r="EQ232" s="121"/>
      <c r="ER232"/>
      <c r="ES232" s="130"/>
      <c r="ET232"/>
      <c r="EU232" s="121"/>
      <c r="EV232"/>
      <c r="EW232" s="270"/>
      <c r="EX232"/>
      <c r="EY232" s="121"/>
      <c r="EZ232"/>
      <c r="FA232" s="130"/>
      <c r="FB232"/>
      <c r="FC232" s="121"/>
      <c r="FD232"/>
      <c r="FE232" s="130"/>
      <c r="FF232"/>
      <c r="FG232" s="121"/>
      <c r="FH232"/>
      <c r="FI232" s="130"/>
      <c r="FJ232" s="12"/>
      <c r="FK232" s="306"/>
      <c r="FL232" s="12"/>
      <c r="FM232" s="313"/>
      <c r="FN232" s="12"/>
      <c r="FO232" s="306"/>
      <c r="FP232" s="12"/>
      <c r="FQ232" s="313"/>
      <c r="FR232" s="12"/>
      <c r="FS232" s="306"/>
      <c r="FT232" s="12"/>
      <c r="FU232" s="313"/>
      <c r="FV232" s="12"/>
      <c r="FW232" s="306"/>
      <c r="FX232" s="12"/>
      <c r="FY232" s="313"/>
      <c r="FZ232" s="12"/>
      <c r="GA232" s="306"/>
      <c r="GB232" s="12"/>
      <c r="GC232" s="313"/>
      <c r="GD232" s="12"/>
      <c r="GE232" s="306"/>
      <c r="GF232" s="12"/>
      <c r="GG232" s="313"/>
      <c r="GH232" s="12"/>
      <c r="GI232" s="306"/>
      <c r="GJ232" s="12"/>
      <c r="GK232" s="313"/>
      <c r="GL232" s="12"/>
      <c r="GM232" s="306"/>
      <c r="GN232" s="12"/>
      <c r="GO232" s="313"/>
      <c r="GP232" s="12"/>
      <c r="GQ232" s="306"/>
      <c r="GR232" s="12"/>
      <c r="GS232" s="313"/>
      <c r="GT232" s="12"/>
      <c r="GU232" s="306"/>
      <c r="GV232" s="12"/>
      <c r="GW232" s="313"/>
      <c r="GX232" s="12"/>
      <c r="GY232" s="306"/>
      <c r="GZ232" s="12"/>
      <c r="HA232" s="313"/>
      <c r="HB232" s="307"/>
      <c r="HC232" s="306"/>
      <c r="HD232" s="12"/>
      <c r="HE232" s="313"/>
      <c r="HF232" s="12"/>
      <c r="HG232" s="306"/>
      <c r="HH232" s="12"/>
      <c r="HI232" s="313"/>
      <c r="HJ232" s="12"/>
      <c r="HK232" s="306"/>
      <c r="HL232" s="12"/>
      <c r="HM232" s="313"/>
      <c r="HN232" s="12"/>
      <c r="HO232" s="306"/>
      <c r="HP232" s="12"/>
      <c r="HQ232" s="313"/>
      <c r="HR232"/>
      <c r="HS232" s="121"/>
      <c r="HT232"/>
      <c r="HU232" s="130"/>
      <c r="HV232"/>
      <c r="HW232" s="121"/>
      <c r="HX232" s="12"/>
      <c r="HY232" s="271"/>
      <c r="HZ232"/>
      <c r="IA232" s="121"/>
      <c r="IB232"/>
      <c r="IC232" s="130"/>
      <c r="ID232"/>
      <c r="IE232" s="121"/>
      <c r="IF232"/>
      <c r="IG232" s="130"/>
      <c r="IH232"/>
      <c r="II232" s="121"/>
      <c r="IJ232"/>
      <c r="IK232" s="130"/>
      <c r="IL232"/>
      <c r="IM232" s="121"/>
      <c r="IN232"/>
      <c r="IO232" s="270"/>
      <c r="IP232"/>
      <c r="IQ232" s="121"/>
      <c r="IR232"/>
      <c r="IS232" s="130"/>
      <c r="IT232"/>
      <c r="IU232" s="121"/>
      <c r="IV232"/>
      <c r="IW232" s="130"/>
      <c r="IX232"/>
      <c r="IY232" s="121"/>
      <c r="IZ232"/>
      <c r="JA232" s="130"/>
      <c r="JB232"/>
      <c r="JC232" s="121"/>
      <c r="JD232"/>
      <c r="JE232" s="130"/>
      <c r="JF232"/>
      <c r="JG232" s="271"/>
      <c r="JH232"/>
      <c r="JI232" s="130"/>
      <c r="JJ232"/>
      <c r="JK232" s="121"/>
      <c r="JL232"/>
      <c r="JM232" s="130"/>
      <c r="JN232"/>
      <c r="JO232" s="121"/>
      <c r="JP232"/>
      <c r="JQ232" s="130"/>
      <c r="JR232"/>
      <c r="JS232" s="121"/>
      <c r="JT232"/>
      <c r="JU232" s="130"/>
      <c r="JV232"/>
      <c r="JW232" s="121"/>
      <c r="JX232"/>
      <c r="JY232" s="130"/>
      <c r="JZ232"/>
      <c r="KA232" s="121"/>
      <c r="KB232"/>
      <c r="KC232" s="270"/>
      <c r="KD232"/>
      <c r="KE232" s="121"/>
      <c r="KF232"/>
      <c r="KG232" s="130"/>
      <c r="KH232"/>
      <c r="KI232" s="121"/>
      <c r="KJ232"/>
      <c r="KK232" s="130"/>
      <c r="KL232"/>
      <c r="KM232" s="271"/>
      <c r="KN232"/>
      <c r="KO232" s="130"/>
      <c r="KP232"/>
      <c r="KQ232" s="121"/>
      <c r="KR232"/>
      <c r="KS232" s="130"/>
      <c r="KT232"/>
      <c r="KU232" s="121"/>
      <c r="KV232"/>
      <c r="KW232" s="130"/>
      <c r="KX232"/>
      <c r="KY232" s="121"/>
      <c r="KZ232"/>
      <c r="LA232" s="270"/>
      <c r="LB232"/>
      <c r="LC232" s="121"/>
      <c r="LD232"/>
      <c r="LE232" s="130"/>
      <c r="LF232"/>
      <c r="LG232" s="121"/>
      <c r="LH232"/>
      <c r="LI232" s="130"/>
      <c r="LJ232"/>
      <c r="LK232" s="121"/>
      <c r="LL232"/>
      <c r="LM232" s="270"/>
      <c r="LN232"/>
      <c r="LO232" s="121"/>
      <c r="LP232"/>
      <c r="LQ232" s="130"/>
      <c r="LR232"/>
      <c r="LS232" s="121"/>
      <c r="LT232"/>
      <c r="LU232" s="130"/>
      <c r="LV232"/>
      <c r="LW232" s="121"/>
      <c r="LX232"/>
      <c r="LY232" s="130"/>
      <c r="LZ232"/>
      <c r="MA232" s="121"/>
      <c r="MB232"/>
      <c r="MC232" s="130"/>
      <c r="MD232"/>
      <c r="ME232" s="121"/>
      <c r="MF232"/>
      <c r="MG232" s="130"/>
      <c r="MH232"/>
      <c r="MI232" s="121"/>
      <c r="MJ232"/>
      <c r="MK232" s="130"/>
      <c r="ML232"/>
      <c r="MM232" s="271"/>
      <c r="MN232" s="296"/>
      <c r="MO232" s="130"/>
      <c r="MP232"/>
      <c r="MQ232" s="121"/>
      <c r="MR232" s="296"/>
      <c r="MS232" s="130"/>
      <c r="MT232" s="296"/>
      <c r="MU232" s="271"/>
      <c r="MV232"/>
      <c r="MW232" s="130"/>
      <c r="MX232" s="296"/>
      <c r="MY232" s="271"/>
      <c r="MZ232" s="296"/>
      <c r="NA232" s="130"/>
      <c r="NB232" s="296"/>
      <c r="NC232" s="121"/>
      <c r="ND232" s="296"/>
      <c r="NE232" s="130"/>
      <c r="NF232" s="296"/>
      <c r="NG232" s="271"/>
      <c r="NH232" s="296"/>
      <c r="NI232" s="270"/>
      <c r="NJ232" s="296"/>
      <c r="NK232" s="121"/>
      <c r="NL232"/>
      <c r="NM232" s="130"/>
      <c r="NN232"/>
      <c r="NO232" s="121"/>
      <c r="NP232"/>
      <c r="NQ232" s="130"/>
      <c r="NR232" s="296"/>
      <c r="NS232" s="121"/>
      <c r="NT232" s="296"/>
      <c r="NU232" s="130"/>
      <c r="NV232" s="296"/>
      <c r="NW232" s="121"/>
      <c r="NX232" s="296"/>
      <c r="NY232" s="130"/>
      <c r="NZ232" s="296"/>
      <c r="OA232" s="121"/>
      <c r="OB232" s="296"/>
      <c r="OC232" s="130"/>
      <c r="OD232" s="296"/>
      <c r="OE232" s="121"/>
      <c r="OF232" s="296"/>
      <c r="OG232" s="130"/>
      <c r="OH232" s="296"/>
      <c r="OI232" s="121"/>
      <c r="OJ232" s="296"/>
      <c r="OK232" s="130"/>
      <c r="OL232" s="296"/>
      <c r="OM232" s="121"/>
      <c r="ON232" s="296"/>
      <c r="OO232" s="130"/>
      <c r="OP232" s="296"/>
      <c r="OQ232" s="121"/>
      <c r="OR232" s="296"/>
      <c r="OS232" s="130"/>
      <c r="OT232" s="296"/>
      <c r="OU232" s="121"/>
      <c r="OV232" s="296"/>
      <c r="OW232" s="130"/>
      <c r="OX232" s="296"/>
      <c r="OY232" s="121"/>
      <c r="OZ232" s="296"/>
      <c r="PA232" s="130"/>
      <c r="PB232" s="296"/>
      <c r="PC232" s="121"/>
      <c r="PD232" s="296"/>
      <c r="PE232" s="130"/>
      <c r="PF232" s="287"/>
      <c r="PG232" s="121"/>
      <c r="PH232" s="287"/>
      <c r="PI232" s="130"/>
      <c r="PJ232" s="287"/>
      <c r="PK232" s="121"/>
      <c r="PL232" s="287"/>
      <c r="PM232" s="130"/>
      <c r="PN232" s="287"/>
      <c r="PO232" s="121"/>
      <c r="PP232" s="287"/>
      <c r="PQ232" s="130"/>
      <c r="PR232" s="287"/>
      <c r="PS232" s="121"/>
      <c r="PT232" s="287"/>
      <c r="PU232" s="130"/>
      <c r="PV232" s="287"/>
      <c r="PW232" s="121"/>
      <c r="PX232" s="287"/>
      <c r="PY232" s="130"/>
      <c r="PZ232" s="287"/>
      <c r="QA232" s="121"/>
      <c r="QB232" s="287"/>
      <c r="QC232" s="130"/>
      <c r="QD232" s="287"/>
      <c r="QE232" s="121"/>
      <c r="QF232" s="287"/>
      <c r="QG232" s="130"/>
      <c r="QH232" s="287"/>
      <c r="QI232" s="121"/>
      <c r="QJ232" s="287"/>
      <c r="QK232" s="130"/>
      <c r="QL232" s="287"/>
      <c r="QM232" s="121"/>
      <c r="QN232" s="287"/>
      <c r="QO232" s="130"/>
      <c r="QP232" s="287"/>
      <c r="QQ232" s="121"/>
      <c r="QR232" s="287"/>
      <c r="QS232" s="130"/>
      <c r="QT232" s="287"/>
      <c r="QU232" s="121"/>
      <c r="QV232" s="287"/>
      <c r="QW232" s="130"/>
      <c r="QX232" s="287"/>
      <c r="QY232" s="121"/>
      <c r="QZ232" s="287"/>
      <c r="RA232" s="130"/>
      <c r="RB232" s="287"/>
      <c r="RC232" s="121"/>
      <c r="RD232" s="287"/>
      <c r="RE232" s="130"/>
      <c r="RF232" s="287"/>
      <c r="RG232" s="121"/>
      <c r="RH232" s="287"/>
      <c r="RI232" s="130"/>
      <c r="RJ232" s="287"/>
      <c r="RK232" s="121"/>
      <c r="RL232" s="287"/>
      <c r="RM232" s="130"/>
      <c r="RN232" s="287"/>
      <c r="RO232" s="121"/>
      <c r="RP232" s="287"/>
      <c r="RQ232" s="130"/>
      <c r="RR232" s="287"/>
      <c r="RS232" s="121"/>
      <c r="RT232" s="287"/>
      <c r="RU232" s="130"/>
      <c r="RV232" s="287"/>
      <c r="RW232" s="121"/>
      <c r="RX232" s="287"/>
      <c r="RY232" s="130"/>
      <c r="RZ232" s="287"/>
      <c r="SA232" s="121"/>
      <c r="SB232" s="287"/>
      <c r="SC232" s="130"/>
      <c r="SD232" s="287"/>
      <c r="SE232" s="121"/>
      <c r="SF232" s="287"/>
      <c r="SG232" s="130"/>
      <c r="SH232" s="287"/>
      <c r="SI232" s="121"/>
      <c r="SJ232" s="287"/>
      <c r="SK232" s="130"/>
      <c r="SL232" s="287"/>
      <c r="SM232" s="121"/>
      <c r="SN232" s="287"/>
      <c r="SO232" s="130"/>
      <c r="SP232" s="287"/>
      <c r="SQ232" s="121"/>
    </row>
    <row r="233" spans="1:511" s="123" customFormat="1" ht="22" x14ac:dyDescent="0.25">
      <c r="A233" s="125" t="s">
        <v>420</v>
      </c>
      <c r="B233" s="21">
        <f t="shared" si="259"/>
        <v>0</v>
      </c>
      <c r="C233" s="193"/>
      <c r="D233"/>
      <c r="E233" s="121"/>
      <c r="F233"/>
      <c r="G233" s="121"/>
      <c r="H233"/>
      <c r="I233" s="130"/>
      <c r="J233"/>
      <c r="K233" s="121"/>
      <c r="L233"/>
      <c r="M233" s="130"/>
      <c r="N233"/>
      <c r="O233" s="121"/>
      <c r="P233"/>
      <c r="Q233" s="130"/>
      <c r="R233"/>
      <c r="S233" s="121"/>
      <c r="T233"/>
      <c r="U233" s="270"/>
      <c r="V233"/>
      <c r="W233" s="121"/>
      <c r="X233"/>
      <c r="Y233" s="270"/>
      <c r="Z233"/>
      <c r="AA233" s="121"/>
      <c r="AB233" s="12"/>
      <c r="AC233" s="270"/>
      <c r="AD233"/>
      <c r="AE233" s="121"/>
      <c r="AF233"/>
      <c r="AG233" s="130"/>
      <c r="AH233"/>
      <c r="AI233" s="121"/>
      <c r="AJ233"/>
      <c r="AK233" s="130"/>
      <c r="AL233"/>
      <c r="AM233" s="121"/>
      <c r="AN233"/>
      <c r="AO233" s="130"/>
      <c r="AP233"/>
      <c r="AQ233" s="121"/>
      <c r="AR233"/>
      <c r="AS233" s="130"/>
      <c r="AT233"/>
      <c r="AU233" s="121"/>
      <c r="AV233"/>
      <c r="AW233" s="270"/>
      <c r="AX233"/>
      <c r="AY233" s="121"/>
      <c r="AZ233"/>
      <c r="BA233" s="130"/>
      <c r="BB233"/>
      <c r="BC233" s="121"/>
      <c r="BD233" s="287"/>
      <c r="BE233" s="130"/>
      <c r="BF233" s="287"/>
      <c r="BG233" s="121"/>
      <c r="BH233" s="287"/>
      <c r="BI233" s="130"/>
      <c r="BJ233" s="287"/>
      <c r="BK233" s="121"/>
      <c r="BL233" s="287"/>
      <c r="BM233" s="130"/>
      <c r="BN233" s="287"/>
      <c r="BO233" s="121"/>
      <c r="BP233" s="287"/>
      <c r="BQ233" s="130"/>
      <c r="BR233" s="287"/>
      <c r="BS233" s="121"/>
      <c r="BT233" s="287"/>
      <c r="BU233" s="130"/>
      <c r="BV233" s="287"/>
      <c r="BW233" s="121"/>
      <c r="BX233" s="241"/>
      <c r="BY233" s="130"/>
      <c r="BZ233" s="287"/>
      <c r="CA233" s="121"/>
      <c r="CB233" s="287"/>
      <c r="CC233" s="130"/>
      <c r="CD233" s="287"/>
      <c r="CE233" s="121"/>
      <c r="CF233" s="287"/>
      <c r="CG233" s="130"/>
      <c r="CH233" s="287"/>
      <c r="CI233" s="121"/>
      <c r="CJ233"/>
      <c r="CK233" s="130"/>
      <c r="CL233"/>
      <c r="CM233" s="121"/>
      <c r="CN233"/>
      <c r="CO233" s="130"/>
      <c r="CP233"/>
      <c r="CQ233" s="121"/>
      <c r="CR233"/>
      <c r="CS233" s="130"/>
      <c r="CT233"/>
      <c r="CU233" s="121"/>
      <c r="CV233"/>
      <c r="CW233" s="130"/>
      <c r="CX233"/>
      <c r="CY233" s="121"/>
      <c r="CZ233"/>
      <c r="DA233" s="130"/>
      <c r="DB233"/>
      <c r="DC233" s="121"/>
      <c r="DD233"/>
      <c r="DE233" s="130"/>
      <c r="DF233"/>
      <c r="DG233" s="121"/>
      <c r="DH233"/>
      <c r="DI233" s="130"/>
      <c r="DJ233"/>
      <c r="DK233" s="121"/>
      <c r="DL233"/>
      <c r="DM233" s="130"/>
      <c r="DN233"/>
      <c r="DO233" s="121"/>
      <c r="DP233"/>
      <c r="DQ233" s="130"/>
      <c r="DR233"/>
      <c r="DS233" s="121"/>
      <c r="DT233"/>
      <c r="DU233" s="130"/>
      <c r="DV233"/>
      <c r="DW233" s="121"/>
      <c r="DX233"/>
      <c r="DY233" s="130"/>
      <c r="DZ233"/>
      <c r="EA233" s="271"/>
      <c r="EB233"/>
      <c r="EC233" s="130"/>
      <c r="ED233"/>
      <c r="EE233" s="121"/>
      <c r="EF233"/>
      <c r="EG233" s="130"/>
      <c r="EH233"/>
      <c r="EI233" s="121"/>
      <c r="EJ233"/>
      <c r="EK233" s="130"/>
      <c r="EL233"/>
      <c r="EM233" s="121"/>
      <c r="EN233"/>
      <c r="EO233" s="130"/>
      <c r="EP233"/>
      <c r="EQ233" s="121"/>
      <c r="ER233"/>
      <c r="ES233" s="130"/>
      <c r="ET233"/>
      <c r="EU233" s="121"/>
      <c r="EV233"/>
      <c r="EW233" s="130"/>
      <c r="EX233"/>
      <c r="EY233" s="121"/>
      <c r="EZ233"/>
      <c r="FA233" s="130"/>
      <c r="FB233"/>
      <c r="FC233" s="121"/>
      <c r="FD233"/>
      <c r="FE233" s="130"/>
      <c r="FF233"/>
      <c r="FG233" s="121"/>
      <c r="FH233"/>
      <c r="FI233" s="130"/>
      <c r="FJ233" s="12"/>
      <c r="FK233" s="306"/>
      <c r="FL233" s="12"/>
      <c r="FM233" s="313"/>
      <c r="FN233" s="12"/>
      <c r="FO233" s="306"/>
      <c r="FP233" s="12"/>
      <c r="FQ233" s="313"/>
      <c r="FR233" s="12"/>
      <c r="FS233" s="306"/>
      <c r="FT233" s="12"/>
      <c r="FU233" s="313"/>
      <c r="FV233" s="12"/>
      <c r="FW233" s="306"/>
      <c r="FX233" s="12"/>
      <c r="FY233" s="313"/>
      <c r="FZ233" s="12"/>
      <c r="GA233" s="306"/>
      <c r="GB233" s="12"/>
      <c r="GC233" s="313"/>
      <c r="GD233" s="12"/>
      <c r="GE233" s="306"/>
      <c r="GF233" s="12"/>
      <c r="GG233" s="313"/>
      <c r="GH233" s="12"/>
      <c r="GI233" s="306"/>
      <c r="GJ233" s="12"/>
      <c r="GK233" s="313"/>
      <c r="GL233" s="12"/>
      <c r="GM233" s="306"/>
      <c r="GN233" s="12"/>
      <c r="GO233" s="313"/>
      <c r="GP233" s="12"/>
      <c r="GQ233" s="306"/>
      <c r="GR233" s="12"/>
      <c r="GS233" s="313"/>
      <c r="GT233" s="12"/>
      <c r="GU233" s="306"/>
      <c r="GV233" s="12"/>
      <c r="GW233" s="313"/>
      <c r="GX233" s="12"/>
      <c r="GY233" s="306"/>
      <c r="GZ233" s="12"/>
      <c r="HA233" s="313"/>
      <c r="HB233" s="307"/>
      <c r="HC233" s="306"/>
      <c r="HD233" s="12"/>
      <c r="HE233" s="313"/>
      <c r="HF233" s="12"/>
      <c r="HG233" s="306"/>
      <c r="HH233" s="12"/>
      <c r="HI233" s="313"/>
      <c r="HJ233" s="12"/>
      <c r="HK233" s="306"/>
      <c r="HL233" s="12"/>
      <c r="HM233" s="313"/>
      <c r="HN233" s="12"/>
      <c r="HO233" s="306"/>
      <c r="HP233" s="12"/>
      <c r="HQ233" s="313"/>
      <c r="HR233"/>
      <c r="HS233" s="121"/>
      <c r="HT233"/>
      <c r="HU233" s="130"/>
      <c r="HV233"/>
      <c r="HW233" s="121"/>
      <c r="HX233"/>
      <c r="HY233" s="121"/>
      <c r="HZ233"/>
      <c r="IA233" s="121"/>
      <c r="IB233"/>
      <c r="IC233" s="130"/>
      <c r="ID233"/>
      <c r="IE233" s="121"/>
      <c r="IF233"/>
      <c r="IG233" s="130"/>
      <c r="IH233"/>
      <c r="II233" s="121"/>
      <c r="IJ233"/>
      <c r="IK233" s="130"/>
      <c r="IL233"/>
      <c r="IM233" s="121"/>
      <c r="IN233"/>
      <c r="IO233" s="130"/>
      <c r="IP233"/>
      <c r="IQ233" s="121"/>
      <c r="IR233"/>
      <c r="IS233" s="130"/>
      <c r="IT233"/>
      <c r="IU233" s="121"/>
      <c r="IV233"/>
      <c r="IW233" s="130"/>
      <c r="IX233"/>
      <c r="IY233" s="121"/>
      <c r="IZ233"/>
      <c r="JA233" s="130"/>
      <c r="JB233"/>
      <c r="JC233" s="271"/>
      <c r="JD233"/>
      <c r="JE233" s="130"/>
      <c r="JF233"/>
      <c r="JG233" s="271"/>
      <c r="JH233"/>
      <c r="JI233" s="130"/>
      <c r="JJ233"/>
      <c r="JK233" s="121"/>
      <c r="JL233"/>
      <c r="JM233" s="130"/>
      <c r="JN233"/>
      <c r="JO233" s="121"/>
      <c r="JP233"/>
      <c r="JQ233" s="130"/>
      <c r="JR233"/>
      <c r="JS233" s="121"/>
      <c r="JT233"/>
      <c r="JU233" s="130"/>
      <c r="JV233"/>
      <c r="JW233" s="121"/>
      <c r="JX233"/>
      <c r="JY233" s="130"/>
      <c r="JZ233"/>
      <c r="KA233" s="121"/>
      <c r="KB233"/>
      <c r="KC233" s="130"/>
      <c r="KD233"/>
      <c r="KE233" s="121"/>
      <c r="KF233"/>
      <c r="KG233" s="270"/>
      <c r="KH233"/>
      <c r="KI233" s="121"/>
      <c r="KJ233"/>
      <c r="KK233" s="130"/>
      <c r="KL233"/>
      <c r="KM233" s="121"/>
      <c r="KN233"/>
      <c r="KO233" s="130"/>
      <c r="KP233"/>
      <c r="KQ233" s="121"/>
      <c r="KR233"/>
      <c r="KS233" s="130"/>
      <c r="KT233"/>
      <c r="KU233" s="121"/>
      <c r="KV233"/>
      <c r="KW233" s="130"/>
      <c r="KX233"/>
      <c r="KY233" s="121"/>
      <c r="KZ233"/>
      <c r="LA233" s="130"/>
      <c r="LB233"/>
      <c r="LC233" s="121"/>
      <c r="LD233"/>
      <c r="LE233" s="130"/>
      <c r="LF233"/>
      <c r="LG233" s="121"/>
      <c r="LH233"/>
      <c r="LI233" s="130"/>
      <c r="LJ233"/>
      <c r="LK233" s="121"/>
      <c r="LL233"/>
      <c r="LM233" s="130"/>
      <c r="LN233"/>
      <c r="LO233" s="121"/>
      <c r="LP233"/>
      <c r="LQ233" s="130"/>
      <c r="LR233"/>
      <c r="LS233" s="121"/>
      <c r="LT233"/>
      <c r="LU233" s="130"/>
      <c r="LV233"/>
      <c r="LW233" s="121"/>
      <c r="LX233"/>
      <c r="LY233" s="130"/>
      <c r="LZ233"/>
      <c r="MA233" s="121"/>
      <c r="MB233"/>
      <c r="MC233" s="130"/>
      <c r="MD233"/>
      <c r="ME233" s="121"/>
      <c r="MF233"/>
      <c r="MG233" s="130"/>
      <c r="MH233"/>
      <c r="MI233" s="121"/>
      <c r="MJ233"/>
      <c r="MK233" s="130"/>
      <c r="ML233"/>
      <c r="MM233" s="121"/>
      <c r="MN233" s="296"/>
      <c r="MO233" s="130"/>
      <c r="MP233"/>
      <c r="MQ233" s="121"/>
      <c r="MR233" s="296"/>
      <c r="MS233" s="130"/>
      <c r="MT233" s="296"/>
      <c r="MU233" s="271"/>
      <c r="MV233"/>
      <c r="MW233" s="270"/>
      <c r="MX233" s="296"/>
      <c r="MY233" s="121"/>
      <c r="MZ233" s="296"/>
      <c r="NA233" s="130"/>
      <c r="NB233" s="296"/>
      <c r="NC233" s="121"/>
      <c r="ND233" s="296"/>
      <c r="NE233" s="130"/>
      <c r="NF233" s="296"/>
      <c r="NG233" s="121"/>
      <c r="NH233" s="296"/>
      <c r="NI233" s="130"/>
      <c r="NJ233" s="296"/>
      <c r="NK233" s="121"/>
      <c r="NL233"/>
      <c r="NM233" s="130"/>
      <c r="NN233"/>
      <c r="NO233" s="271"/>
      <c r="NP233"/>
      <c r="NQ233" s="130"/>
      <c r="NR233" s="296"/>
      <c r="NS233" s="121"/>
      <c r="NT233" s="296"/>
      <c r="NU233" s="130"/>
      <c r="NV233" s="296"/>
      <c r="NW233" s="121"/>
      <c r="NX233" s="296"/>
      <c r="NY233" s="130"/>
      <c r="NZ233" s="296"/>
      <c r="OA233" s="121"/>
      <c r="OB233" s="296"/>
      <c r="OC233" s="130"/>
      <c r="OD233" s="296"/>
      <c r="OE233" s="121"/>
      <c r="OF233" s="296"/>
      <c r="OG233" s="130"/>
      <c r="OH233" s="296"/>
      <c r="OI233" s="121"/>
      <c r="OJ233" s="296"/>
      <c r="OK233" s="130"/>
      <c r="OL233" s="296"/>
      <c r="OM233" s="121"/>
      <c r="ON233" s="296"/>
      <c r="OO233" s="130"/>
      <c r="OP233" s="296"/>
      <c r="OQ233" s="121"/>
      <c r="OR233" s="296"/>
      <c r="OS233" s="130"/>
      <c r="OT233" s="296"/>
      <c r="OU233" s="121"/>
      <c r="OV233" s="296"/>
      <c r="OW233" s="130"/>
      <c r="OX233" s="296"/>
      <c r="OY233" s="121"/>
      <c r="OZ233" s="296"/>
      <c r="PA233" s="130"/>
      <c r="PB233" s="296"/>
      <c r="PC233" s="121"/>
      <c r="PD233" s="296"/>
      <c r="PE233" s="270"/>
      <c r="PF233" s="287"/>
      <c r="PG233" s="121"/>
      <c r="PH233" s="287"/>
      <c r="PI233" s="130"/>
      <c r="PJ233" s="287"/>
      <c r="PK233" s="121"/>
      <c r="PL233" s="287"/>
      <c r="PM233" s="130"/>
      <c r="PN233" s="287"/>
      <c r="PO233" s="121"/>
      <c r="PP233" s="287"/>
      <c r="PQ233" s="130"/>
      <c r="PR233" s="287"/>
      <c r="PS233" s="121"/>
      <c r="PT233" s="287"/>
      <c r="PU233" s="130"/>
      <c r="PV233" s="287"/>
      <c r="PW233" s="121"/>
      <c r="PX233" s="287"/>
      <c r="PY233" s="130"/>
      <c r="PZ233" s="287"/>
      <c r="QA233" s="121"/>
      <c r="QB233" s="287"/>
      <c r="QC233" s="130"/>
      <c r="QD233" s="287"/>
      <c r="QE233" s="121"/>
      <c r="QF233" s="287"/>
      <c r="QG233" s="130"/>
      <c r="QH233" s="287"/>
      <c r="QI233" s="121"/>
      <c r="QJ233" s="287"/>
      <c r="QK233" s="130"/>
      <c r="QL233" s="287"/>
      <c r="QM233" s="121"/>
      <c r="QN233" s="287"/>
      <c r="QO233" s="130"/>
      <c r="QP233" s="287"/>
      <c r="QQ233" s="121"/>
      <c r="QR233" s="287"/>
      <c r="QS233" s="130"/>
      <c r="QT233" s="287"/>
      <c r="QU233" s="121"/>
      <c r="QV233" s="287"/>
      <c r="QW233" s="130"/>
      <c r="QX233" s="287"/>
      <c r="QY233" s="121"/>
      <c r="QZ233" s="287"/>
      <c r="RA233" s="130"/>
      <c r="RB233" s="287"/>
      <c r="RC233" s="121"/>
      <c r="RD233" s="287"/>
      <c r="RE233" s="130"/>
      <c r="RF233" s="287"/>
      <c r="RG233" s="121"/>
      <c r="RH233" s="287"/>
      <c r="RI233" s="130"/>
      <c r="RJ233" s="287"/>
      <c r="RK233" s="121"/>
      <c r="RL233" s="287"/>
      <c r="RM233" s="130"/>
      <c r="RN233" s="287"/>
      <c r="RO233" s="121"/>
      <c r="RP233" s="287"/>
      <c r="RQ233" s="130"/>
      <c r="RR233" s="287"/>
      <c r="RS233" s="121"/>
      <c r="RT233" s="287"/>
      <c r="RU233" s="130"/>
      <c r="RV233" s="287"/>
      <c r="RW233" s="121"/>
      <c r="RX233" s="287"/>
      <c r="RY233" s="130"/>
      <c r="RZ233" s="287"/>
      <c r="SA233" s="121"/>
      <c r="SB233" s="287"/>
      <c r="SC233" s="130"/>
      <c r="SD233" s="287"/>
      <c r="SE233" s="121"/>
      <c r="SF233" s="287"/>
      <c r="SG233" s="130"/>
      <c r="SH233" s="287"/>
      <c r="SI233" s="121"/>
      <c r="SJ233" s="287"/>
      <c r="SK233" s="130"/>
      <c r="SL233" s="287"/>
      <c r="SM233" s="121"/>
      <c r="SN233" s="287"/>
      <c r="SO233" s="130"/>
      <c r="SP233" s="287"/>
      <c r="SQ233" s="121"/>
    </row>
    <row r="234" spans="1:511" s="123" customFormat="1" ht="22" x14ac:dyDescent="0.25">
      <c r="A234" s="125" t="s">
        <v>421</v>
      </c>
      <c r="B234" s="21">
        <f t="shared" si="259"/>
        <v>0</v>
      </c>
      <c r="C234" s="193"/>
      <c r="D234"/>
      <c r="E234" s="121"/>
      <c r="F234"/>
      <c r="G234" s="121"/>
      <c r="H234"/>
      <c r="I234" s="130"/>
      <c r="J234"/>
      <c r="K234" s="121"/>
      <c r="L234"/>
      <c r="M234" s="130"/>
      <c r="N234"/>
      <c r="O234" s="121"/>
      <c r="P234"/>
      <c r="Q234" s="130"/>
      <c r="R234"/>
      <c r="S234" s="121"/>
      <c r="T234" s="12"/>
      <c r="U234" s="270"/>
      <c r="V234"/>
      <c r="W234" s="121"/>
      <c r="X234"/>
      <c r="Y234" s="130"/>
      <c r="Z234"/>
      <c r="AA234" s="271"/>
      <c r="AB234"/>
      <c r="AC234" s="130"/>
      <c r="AD234"/>
      <c r="AE234" s="121"/>
      <c r="AF234"/>
      <c r="AG234" s="130"/>
      <c r="AH234"/>
      <c r="AI234" s="121"/>
      <c r="AJ234"/>
      <c r="AK234" s="130"/>
      <c r="AL234"/>
      <c r="AM234" s="121"/>
      <c r="AN234"/>
      <c r="AO234" s="130"/>
      <c r="AP234"/>
      <c r="AQ234" s="121"/>
      <c r="AR234"/>
      <c r="AS234" s="130"/>
      <c r="AT234"/>
      <c r="AU234" s="121"/>
      <c r="AV234"/>
      <c r="AW234" s="130"/>
      <c r="AX234"/>
      <c r="AY234" s="121"/>
      <c r="AZ234"/>
      <c r="BA234" s="130"/>
      <c r="BB234"/>
      <c r="BC234" s="121"/>
      <c r="BD234" s="287"/>
      <c r="BE234" s="130"/>
      <c r="BF234" s="287"/>
      <c r="BG234" s="121"/>
      <c r="BH234" s="289"/>
      <c r="BI234" s="270"/>
      <c r="BJ234" s="287"/>
      <c r="BK234" s="121"/>
      <c r="BL234" s="287"/>
      <c r="BM234" s="130"/>
      <c r="BN234" s="287"/>
      <c r="BO234" s="271"/>
      <c r="BP234" s="287"/>
      <c r="BQ234" s="130"/>
      <c r="BR234" s="287"/>
      <c r="BS234" s="121"/>
      <c r="BT234" s="287"/>
      <c r="BU234" s="130"/>
      <c r="BV234" s="287"/>
      <c r="BW234" s="121"/>
      <c r="BX234" s="241"/>
      <c r="BY234" s="130"/>
      <c r="BZ234" s="287"/>
      <c r="CA234" s="121"/>
      <c r="CB234" s="287"/>
      <c r="CC234" s="130"/>
      <c r="CD234" s="287"/>
      <c r="CE234" s="121"/>
      <c r="CF234" s="287"/>
      <c r="CG234" s="130"/>
      <c r="CH234" s="287"/>
      <c r="CI234" s="121"/>
      <c r="CJ234"/>
      <c r="CK234" s="130"/>
      <c r="CL234"/>
      <c r="CM234" s="121"/>
      <c r="CN234"/>
      <c r="CO234" s="130"/>
      <c r="CP234"/>
      <c r="CQ234" s="121"/>
      <c r="CR234"/>
      <c r="CS234" s="130"/>
      <c r="CT234"/>
      <c r="CU234" s="121"/>
      <c r="CV234"/>
      <c r="CW234" s="130"/>
      <c r="CX234"/>
      <c r="CY234" s="121"/>
      <c r="CZ234"/>
      <c r="DA234" s="130"/>
      <c r="DB234"/>
      <c r="DC234" s="121"/>
      <c r="DD234"/>
      <c r="DE234" s="130"/>
      <c r="DF234"/>
      <c r="DG234" s="121"/>
      <c r="DH234"/>
      <c r="DI234" s="130"/>
      <c r="DJ234"/>
      <c r="DK234" s="121"/>
      <c r="DL234"/>
      <c r="DM234" s="270"/>
      <c r="DN234"/>
      <c r="DO234" s="121"/>
      <c r="DP234"/>
      <c r="DQ234" s="130"/>
      <c r="DR234"/>
      <c r="DS234" s="271"/>
      <c r="DT234"/>
      <c r="DU234" s="130"/>
      <c r="DV234"/>
      <c r="DW234" s="121"/>
      <c r="DX234"/>
      <c r="DY234" s="130"/>
      <c r="DZ234"/>
      <c r="EA234" s="121"/>
      <c r="EB234"/>
      <c r="EC234" s="270"/>
      <c r="ED234"/>
      <c r="EE234" s="121"/>
      <c r="EF234"/>
      <c r="EG234" s="130"/>
      <c r="EH234"/>
      <c r="EI234" s="271"/>
      <c r="EJ234"/>
      <c r="EK234" s="130"/>
      <c r="EL234"/>
      <c r="EM234" s="121"/>
      <c r="EN234"/>
      <c r="EO234" s="130"/>
      <c r="EP234"/>
      <c r="EQ234" s="121"/>
      <c r="ER234"/>
      <c r="ES234" s="130"/>
      <c r="ET234"/>
      <c r="EU234" s="121"/>
      <c r="EV234"/>
      <c r="EW234" s="130"/>
      <c r="EX234"/>
      <c r="EY234" s="121"/>
      <c r="EZ234"/>
      <c r="FA234" s="130"/>
      <c r="FB234"/>
      <c r="FC234" s="121"/>
      <c r="FD234"/>
      <c r="FE234" s="130"/>
      <c r="FF234"/>
      <c r="FG234" s="121"/>
      <c r="FH234"/>
      <c r="FI234" s="130"/>
      <c r="FJ234" s="12"/>
      <c r="FK234" s="306"/>
      <c r="FL234" s="12"/>
      <c r="FM234" s="313"/>
      <c r="FN234" s="12"/>
      <c r="FO234" s="306"/>
      <c r="FP234" s="12"/>
      <c r="FQ234" s="313"/>
      <c r="FR234" s="12"/>
      <c r="FS234" s="306"/>
      <c r="FT234" s="12"/>
      <c r="FU234" s="313"/>
      <c r="FV234" s="12"/>
      <c r="FW234" s="306"/>
      <c r="FX234" s="12"/>
      <c r="FY234" s="313"/>
      <c r="FZ234" s="12"/>
      <c r="GA234" s="308"/>
      <c r="GB234" s="12"/>
      <c r="GC234" s="313"/>
      <c r="GD234" s="12"/>
      <c r="GE234" s="306"/>
      <c r="GF234" s="12"/>
      <c r="GG234" s="313"/>
      <c r="GH234" s="12"/>
      <c r="GI234" s="306"/>
      <c r="GJ234" s="12"/>
      <c r="GK234" s="313"/>
      <c r="GL234" s="12"/>
      <c r="GM234" s="306"/>
      <c r="GN234" s="12"/>
      <c r="GO234" s="313"/>
      <c r="GP234" s="12"/>
      <c r="GQ234" s="306"/>
      <c r="GR234" s="12"/>
      <c r="GS234" s="313"/>
      <c r="GT234" s="12"/>
      <c r="GU234" s="306"/>
      <c r="GV234" s="12"/>
      <c r="GW234" s="313"/>
      <c r="GX234" s="12"/>
      <c r="GY234" s="306"/>
      <c r="GZ234" s="12"/>
      <c r="HA234" s="313"/>
      <c r="HB234" s="307"/>
      <c r="HC234" s="306"/>
      <c r="HD234" s="12"/>
      <c r="HE234" s="313"/>
      <c r="HF234" s="12"/>
      <c r="HG234" s="306"/>
      <c r="HH234" s="12"/>
      <c r="HI234" s="313"/>
      <c r="HJ234" s="12"/>
      <c r="HK234" s="306"/>
      <c r="HL234" s="12"/>
      <c r="HM234" s="313"/>
      <c r="HN234" s="12"/>
      <c r="HO234" s="306"/>
      <c r="HP234" s="12"/>
      <c r="HQ234" s="313"/>
      <c r="HR234"/>
      <c r="HS234" s="121"/>
      <c r="HT234"/>
      <c r="HU234" s="130"/>
      <c r="HV234"/>
      <c r="HW234" s="121"/>
      <c r="HX234"/>
      <c r="HY234" s="121"/>
      <c r="HZ234"/>
      <c r="IA234" s="121"/>
      <c r="IB234"/>
      <c r="IC234" s="130"/>
      <c r="ID234"/>
      <c r="IE234" s="121"/>
      <c r="IF234"/>
      <c r="IG234" s="130"/>
      <c r="IH234"/>
      <c r="II234" s="121"/>
      <c r="IJ234"/>
      <c r="IK234" s="130"/>
      <c r="IL234"/>
      <c r="IM234" s="121"/>
      <c r="IN234"/>
      <c r="IO234" s="130"/>
      <c r="IP234"/>
      <c r="IQ234" s="121"/>
      <c r="IR234"/>
      <c r="IS234" s="130"/>
      <c r="IT234"/>
      <c r="IU234" s="121"/>
      <c r="IV234"/>
      <c r="IW234" s="130"/>
      <c r="IX234"/>
      <c r="IY234" s="121"/>
      <c r="IZ234"/>
      <c r="JA234" s="270"/>
      <c r="JB234"/>
      <c r="JC234" s="121"/>
      <c r="JD234"/>
      <c r="JE234" s="270"/>
      <c r="JF234"/>
      <c r="JG234" s="121"/>
      <c r="JH234"/>
      <c r="JI234" s="130"/>
      <c r="JJ234"/>
      <c r="JK234" s="121"/>
      <c r="JL234"/>
      <c r="JM234" s="130"/>
      <c r="JN234"/>
      <c r="JO234" s="271"/>
      <c r="JP234"/>
      <c r="JQ234" s="130"/>
      <c r="JR234"/>
      <c r="JS234" s="121"/>
      <c r="JT234"/>
      <c r="JU234" s="130"/>
      <c r="JV234"/>
      <c r="JW234" s="121"/>
      <c r="JX234"/>
      <c r="JY234" s="130"/>
      <c r="JZ234"/>
      <c r="KA234" s="121"/>
      <c r="KB234"/>
      <c r="KC234" s="270"/>
      <c r="KD234"/>
      <c r="KE234" s="121"/>
      <c r="KF234"/>
      <c r="KG234" s="130"/>
      <c r="KH234"/>
      <c r="KI234" s="271"/>
      <c r="KJ234"/>
      <c r="KK234" s="270"/>
      <c r="KL234"/>
      <c r="KM234" s="121"/>
      <c r="KN234"/>
      <c r="KO234" s="130"/>
      <c r="KP234"/>
      <c r="KQ234" s="271"/>
      <c r="KR234"/>
      <c r="KS234" s="270"/>
      <c r="KT234"/>
      <c r="KU234" s="121"/>
      <c r="KV234"/>
      <c r="KW234" s="130"/>
      <c r="KX234"/>
      <c r="KY234" s="271"/>
      <c r="KZ234"/>
      <c r="LA234" s="270"/>
      <c r="LB234"/>
      <c r="LC234" s="121"/>
      <c r="LD234"/>
      <c r="LE234" s="270"/>
      <c r="LF234"/>
      <c r="LG234" s="271"/>
      <c r="LH234"/>
      <c r="LI234" s="270"/>
      <c r="LJ234"/>
      <c r="LK234" s="121"/>
      <c r="LL234"/>
      <c r="LM234" s="270"/>
      <c r="LN234"/>
      <c r="LO234" s="271"/>
      <c r="LP234"/>
      <c r="LQ234" s="270"/>
      <c r="LR234"/>
      <c r="LS234" s="121"/>
      <c r="LT234"/>
      <c r="LU234" s="130"/>
      <c r="LV234"/>
      <c r="LW234" s="271"/>
      <c r="LX234"/>
      <c r="LY234" s="270"/>
      <c r="LZ234"/>
      <c r="MA234" s="121"/>
      <c r="MB234"/>
      <c r="MC234" s="130"/>
      <c r="MD234"/>
      <c r="ME234" s="271"/>
      <c r="MF234"/>
      <c r="MG234" s="270"/>
      <c r="MH234"/>
      <c r="MI234" s="121"/>
      <c r="MJ234"/>
      <c r="MK234" s="130"/>
      <c r="ML234"/>
      <c r="MM234" s="271"/>
      <c r="MN234" s="296"/>
      <c r="MO234" s="270"/>
      <c r="MP234"/>
      <c r="MQ234" s="121"/>
      <c r="MR234" s="296"/>
      <c r="MS234" s="130"/>
      <c r="MT234" s="296"/>
      <c r="MU234" s="271"/>
      <c r="MV234"/>
      <c r="MW234" s="270"/>
      <c r="MX234" s="296"/>
      <c r="MY234" s="271"/>
      <c r="MZ234" s="296"/>
      <c r="NA234" s="130"/>
      <c r="NB234" s="296"/>
      <c r="NC234" s="271"/>
      <c r="ND234" s="296"/>
      <c r="NE234" s="270"/>
      <c r="NF234" s="296"/>
      <c r="NG234" s="271"/>
      <c r="NH234" s="296"/>
      <c r="NI234" s="270"/>
      <c r="NJ234" s="296"/>
      <c r="NK234" s="271"/>
      <c r="NL234"/>
      <c r="NM234" s="270"/>
      <c r="NN234"/>
      <c r="NO234" s="121"/>
      <c r="NP234"/>
      <c r="NQ234" s="130"/>
      <c r="NR234" s="296"/>
      <c r="NS234" s="271"/>
      <c r="NT234" s="296"/>
      <c r="NU234" s="270"/>
      <c r="NV234" s="296"/>
      <c r="NW234" s="121"/>
      <c r="NX234" s="296"/>
      <c r="NY234" s="130"/>
      <c r="NZ234" s="296"/>
      <c r="OA234" s="271"/>
      <c r="OB234" s="296"/>
      <c r="OC234" s="270"/>
      <c r="OD234" s="296"/>
      <c r="OE234" s="121"/>
      <c r="OF234" s="296"/>
      <c r="OG234" s="130"/>
      <c r="OH234" s="296"/>
      <c r="OI234" s="271"/>
      <c r="OJ234" s="296"/>
      <c r="OK234" s="270"/>
      <c r="OL234" s="296"/>
      <c r="OM234" s="121"/>
      <c r="ON234" s="296"/>
      <c r="OO234" s="130"/>
      <c r="OP234" s="296"/>
      <c r="OQ234" s="271"/>
      <c r="OR234" s="296"/>
      <c r="OS234" s="270"/>
      <c r="OT234" s="296"/>
      <c r="OU234" s="121"/>
      <c r="OV234" s="296"/>
      <c r="OW234" s="130"/>
      <c r="OX234" s="296"/>
      <c r="OY234" s="271"/>
      <c r="OZ234" s="296"/>
      <c r="PA234" s="270"/>
      <c r="PB234" s="296"/>
      <c r="PC234" s="121"/>
      <c r="PD234" s="296"/>
      <c r="PE234" s="130"/>
      <c r="PF234" s="287"/>
      <c r="PG234" s="271"/>
      <c r="PH234" s="289"/>
      <c r="PI234" s="270"/>
      <c r="PJ234" s="287"/>
      <c r="PK234" s="121"/>
      <c r="PL234" s="287"/>
      <c r="PM234" s="130"/>
      <c r="PN234" s="287"/>
      <c r="PO234" s="271"/>
      <c r="PP234" s="289"/>
      <c r="PQ234" s="270"/>
      <c r="PR234" s="287"/>
      <c r="PS234" s="121"/>
      <c r="PT234" s="287"/>
      <c r="PU234" s="130"/>
      <c r="PV234" s="287"/>
      <c r="PW234" s="271"/>
      <c r="PX234" s="289"/>
      <c r="PY234" s="270"/>
      <c r="PZ234" s="287"/>
      <c r="QA234" s="121"/>
      <c r="QB234" s="287"/>
      <c r="QC234" s="130"/>
      <c r="QD234" s="287"/>
      <c r="QE234" s="271"/>
      <c r="QF234" s="289"/>
      <c r="QG234" s="270"/>
      <c r="QH234" s="287"/>
      <c r="QI234" s="121"/>
      <c r="QJ234" s="287"/>
      <c r="QK234" s="130"/>
      <c r="QL234" s="287"/>
      <c r="QM234" s="271"/>
      <c r="QN234" s="289"/>
      <c r="QO234" s="270"/>
      <c r="QP234" s="287"/>
      <c r="QQ234" s="121"/>
      <c r="QR234" s="287"/>
      <c r="QS234" s="130"/>
      <c r="QT234" s="287"/>
      <c r="QU234" s="271"/>
      <c r="QV234" s="289"/>
      <c r="QW234" s="270"/>
      <c r="QX234" s="287"/>
      <c r="QY234" s="121"/>
      <c r="QZ234" s="287"/>
      <c r="RA234" s="130"/>
      <c r="RB234" s="287"/>
      <c r="RC234" s="271"/>
      <c r="RD234" s="289"/>
      <c r="RE234" s="270"/>
      <c r="RF234" s="287"/>
      <c r="RG234" s="121"/>
      <c r="RH234" s="287"/>
      <c r="RI234" s="130"/>
      <c r="RJ234" s="287"/>
      <c r="RK234" s="271"/>
      <c r="RL234" s="289"/>
      <c r="RM234" s="270"/>
      <c r="RN234" s="287"/>
      <c r="RO234" s="121"/>
      <c r="RP234" s="287"/>
      <c r="RQ234" s="130"/>
      <c r="RR234" s="287"/>
      <c r="RS234" s="271"/>
      <c r="RT234" s="289"/>
      <c r="RU234" s="270"/>
      <c r="RV234" s="287"/>
      <c r="RW234" s="121"/>
      <c r="RX234" s="287"/>
      <c r="RY234" s="130"/>
      <c r="RZ234" s="287"/>
      <c r="SA234" s="271"/>
      <c r="SB234" s="289"/>
      <c r="SC234" s="270"/>
      <c r="SD234" s="287"/>
      <c r="SE234" s="121"/>
      <c r="SF234" s="287"/>
      <c r="SG234" s="130"/>
      <c r="SH234" s="287"/>
      <c r="SI234" s="271"/>
      <c r="SJ234" s="289"/>
      <c r="SK234" s="270"/>
      <c r="SL234" s="287"/>
      <c r="SM234" s="121"/>
      <c r="SN234" s="287"/>
      <c r="SO234" s="130"/>
      <c r="SP234" s="287"/>
      <c r="SQ234" s="271"/>
    </row>
    <row r="235" spans="1:511" s="123" customFormat="1" ht="22" x14ac:dyDescent="0.25">
      <c r="A235" s="125" t="s">
        <v>422</v>
      </c>
      <c r="B235" s="21">
        <f t="shared" si="259"/>
        <v>0</v>
      </c>
      <c r="C235" s="193"/>
      <c r="D235"/>
      <c r="E235" s="121"/>
      <c r="F235"/>
      <c r="G235" s="121"/>
      <c r="H235"/>
      <c r="I235" s="130"/>
      <c r="J235"/>
      <c r="K235" s="121"/>
      <c r="L235"/>
      <c r="M235" s="130"/>
      <c r="N235"/>
      <c r="O235" s="121"/>
      <c r="P235"/>
      <c r="Q235" s="130"/>
      <c r="R235"/>
      <c r="S235" s="121"/>
      <c r="T235"/>
      <c r="U235" s="130"/>
      <c r="V235"/>
      <c r="W235" s="121"/>
      <c r="X235"/>
      <c r="Y235" s="130"/>
      <c r="Z235"/>
      <c r="AA235" s="121"/>
      <c r="AB235"/>
      <c r="AC235" s="130"/>
      <c r="AD235"/>
      <c r="AE235" s="121"/>
      <c r="AF235"/>
      <c r="AG235" s="130"/>
      <c r="AH235"/>
      <c r="AI235" s="121"/>
      <c r="AJ235"/>
      <c r="AK235" s="130"/>
      <c r="AL235"/>
      <c r="AM235" s="121"/>
      <c r="AN235"/>
      <c r="AO235" s="130"/>
      <c r="AP235"/>
      <c r="AQ235" s="121"/>
      <c r="AR235"/>
      <c r="AS235" s="130"/>
      <c r="AT235"/>
      <c r="AU235" s="121"/>
      <c r="AV235"/>
      <c r="AW235" s="130"/>
      <c r="AX235"/>
      <c r="AY235" s="121"/>
      <c r="AZ235"/>
      <c r="BA235" s="270"/>
      <c r="BB235"/>
      <c r="BC235" s="121"/>
      <c r="BD235" s="288"/>
      <c r="BE235" s="270"/>
      <c r="BF235" s="287"/>
      <c r="BG235" s="121"/>
      <c r="BH235" s="287"/>
      <c r="BI235" s="130"/>
      <c r="BJ235" s="287"/>
      <c r="BK235" s="121"/>
      <c r="BL235" s="287"/>
      <c r="BM235" s="130"/>
      <c r="BN235" s="287"/>
      <c r="BO235" s="121"/>
      <c r="BP235" s="287"/>
      <c r="BQ235" s="130"/>
      <c r="BR235" s="287"/>
      <c r="BS235" s="121"/>
      <c r="BT235" s="287"/>
      <c r="BU235" s="270"/>
      <c r="BV235" s="287"/>
      <c r="BW235" s="121"/>
      <c r="BX235" s="241"/>
      <c r="BY235" s="130"/>
      <c r="BZ235" s="287"/>
      <c r="CA235" s="121"/>
      <c r="CB235" s="287"/>
      <c r="CC235" s="130"/>
      <c r="CD235" s="287"/>
      <c r="CE235" s="121"/>
      <c r="CF235" s="287"/>
      <c r="CG235" s="130"/>
      <c r="CH235" s="287"/>
      <c r="CI235" s="121"/>
      <c r="CJ235"/>
      <c r="CK235" s="130"/>
      <c r="CL235"/>
      <c r="CM235" s="121"/>
      <c r="CN235"/>
      <c r="CO235" s="130"/>
      <c r="CP235"/>
      <c r="CQ235" s="121"/>
      <c r="CR235"/>
      <c r="CS235" s="130"/>
      <c r="CT235"/>
      <c r="CU235" s="121"/>
      <c r="CV235"/>
      <c r="CW235" s="270"/>
      <c r="CX235"/>
      <c r="CY235" s="121"/>
      <c r="CZ235"/>
      <c r="DA235" s="130"/>
      <c r="DB235"/>
      <c r="DC235" s="121"/>
      <c r="DD235"/>
      <c r="DE235" s="130"/>
      <c r="DF235"/>
      <c r="DG235" s="271"/>
      <c r="DH235"/>
      <c r="DI235" s="130"/>
      <c r="DJ235"/>
      <c r="DK235" s="121"/>
      <c r="DL235"/>
      <c r="DM235" s="130"/>
      <c r="DN235"/>
      <c r="DO235" s="121"/>
      <c r="DP235"/>
      <c r="DQ235" s="130"/>
      <c r="DR235"/>
      <c r="DS235" s="121"/>
      <c r="DT235"/>
      <c r="DU235" s="130"/>
      <c r="DV235"/>
      <c r="DW235" s="121"/>
      <c r="DX235"/>
      <c r="DY235" s="130"/>
      <c r="DZ235"/>
      <c r="EA235" s="121"/>
      <c r="EB235"/>
      <c r="EC235" s="270"/>
      <c r="ED235"/>
      <c r="EE235" s="121"/>
      <c r="EF235"/>
      <c r="EG235" s="130"/>
      <c r="EH235"/>
      <c r="EI235" s="271"/>
      <c r="EJ235"/>
      <c r="EK235" s="130"/>
      <c r="EL235"/>
      <c r="EM235" s="121"/>
      <c r="EN235"/>
      <c r="EO235" s="130"/>
      <c r="EP235"/>
      <c r="EQ235" s="121"/>
      <c r="ER235"/>
      <c r="ES235" s="130"/>
      <c r="ET235"/>
      <c r="EU235" s="121"/>
      <c r="EV235"/>
      <c r="EW235" s="270"/>
      <c r="EX235"/>
      <c r="EY235" s="121"/>
      <c r="EZ235"/>
      <c r="FA235" s="130"/>
      <c r="FB235"/>
      <c r="FC235" s="121"/>
      <c r="FD235"/>
      <c r="FE235" s="130"/>
      <c r="FF235"/>
      <c r="FG235" s="121"/>
      <c r="FH235"/>
      <c r="FI235" s="130"/>
      <c r="FJ235" s="12"/>
      <c r="FK235" s="306"/>
      <c r="FL235" s="12"/>
      <c r="FM235" s="313"/>
      <c r="FN235" s="12"/>
      <c r="FO235" s="306"/>
      <c r="FP235" s="12"/>
      <c r="FQ235" s="313"/>
      <c r="FR235" s="12"/>
      <c r="FS235" s="306"/>
      <c r="FT235" s="12"/>
      <c r="FU235" s="313"/>
      <c r="FV235" s="12"/>
      <c r="FW235" s="306"/>
      <c r="FX235" s="12"/>
      <c r="FY235" s="313"/>
      <c r="FZ235" s="12"/>
      <c r="GA235" s="306"/>
      <c r="GB235" s="12"/>
      <c r="GC235" s="313"/>
      <c r="GD235" s="12"/>
      <c r="GE235" s="306"/>
      <c r="GF235" s="12"/>
      <c r="GG235" s="313"/>
      <c r="GH235" s="12"/>
      <c r="GI235" s="306"/>
      <c r="GJ235" s="12"/>
      <c r="GK235" s="313"/>
      <c r="GL235" s="12"/>
      <c r="GM235" s="306"/>
      <c r="GN235" s="12"/>
      <c r="GO235" s="313"/>
      <c r="GP235" s="12"/>
      <c r="GQ235" s="306"/>
      <c r="GR235" s="12"/>
      <c r="GS235" s="313"/>
      <c r="GT235" s="12"/>
      <c r="GU235" s="306"/>
      <c r="GV235" s="12"/>
      <c r="GW235" s="313"/>
      <c r="GX235" s="12"/>
      <c r="GY235" s="306"/>
      <c r="GZ235" s="12"/>
      <c r="HA235" s="313"/>
      <c r="HB235" s="307"/>
      <c r="HC235" s="306"/>
      <c r="HD235" s="12"/>
      <c r="HE235" s="313"/>
      <c r="HF235" s="12"/>
      <c r="HG235" s="306"/>
      <c r="HH235" s="12"/>
      <c r="HI235" s="313"/>
      <c r="HJ235" s="12"/>
      <c r="HK235" s="306"/>
      <c r="HL235" s="12"/>
      <c r="HM235" s="313"/>
      <c r="HN235" s="12"/>
      <c r="HO235" s="306"/>
      <c r="HP235" s="12"/>
      <c r="HQ235" s="313"/>
      <c r="HR235"/>
      <c r="HS235" s="121"/>
      <c r="HT235"/>
      <c r="HU235" s="130"/>
      <c r="HV235"/>
      <c r="HW235" s="121"/>
      <c r="HX235"/>
      <c r="HY235" s="121"/>
      <c r="HZ235"/>
      <c r="IA235" s="121"/>
      <c r="IB235"/>
      <c r="IC235" s="130"/>
      <c r="ID235"/>
      <c r="IE235" s="121"/>
      <c r="IF235"/>
      <c r="IG235" s="270"/>
      <c r="IH235"/>
      <c r="II235" s="121"/>
      <c r="IJ235"/>
      <c r="IK235" s="130"/>
      <c r="IL235"/>
      <c r="IM235" s="121"/>
      <c r="IN235"/>
      <c r="IO235" s="130"/>
      <c r="IP235"/>
      <c r="IQ235" s="121"/>
      <c r="IR235"/>
      <c r="IS235" s="130"/>
      <c r="IT235"/>
      <c r="IU235" s="121"/>
      <c r="IV235"/>
      <c r="IW235" s="130"/>
      <c r="IX235"/>
      <c r="IY235" s="121"/>
      <c r="IZ235"/>
      <c r="JA235" s="130"/>
      <c r="JB235"/>
      <c r="JC235" s="121"/>
      <c r="JD235"/>
      <c r="JE235" s="270"/>
      <c r="JF235"/>
      <c r="JG235" s="121"/>
      <c r="JH235"/>
      <c r="JI235" s="130"/>
      <c r="JJ235"/>
      <c r="JK235" s="121"/>
      <c r="JL235"/>
      <c r="JM235" s="130"/>
      <c r="JN235"/>
      <c r="JO235" s="121"/>
      <c r="JP235"/>
      <c r="JQ235" s="130"/>
      <c r="JR235"/>
      <c r="JS235" s="121"/>
      <c r="JT235"/>
      <c r="JU235" s="130"/>
      <c r="JV235"/>
      <c r="JW235" s="121"/>
      <c r="JX235"/>
      <c r="JY235" s="130"/>
      <c r="JZ235"/>
      <c r="KA235" s="121"/>
      <c r="KB235"/>
      <c r="KC235" s="270"/>
      <c r="KD235"/>
      <c r="KE235" s="121"/>
      <c r="KF235"/>
      <c r="KG235" s="130"/>
      <c r="KH235"/>
      <c r="KI235" s="121"/>
      <c r="KJ235"/>
      <c r="KK235" s="130"/>
      <c r="KL235"/>
      <c r="KM235" s="121"/>
      <c r="KN235"/>
      <c r="KO235" s="270"/>
      <c r="KP235"/>
      <c r="KQ235" s="121"/>
      <c r="KR235"/>
      <c r="KS235" s="130"/>
      <c r="KT235"/>
      <c r="KU235" s="121"/>
      <c r="KV235"/>
      <c r="KW235" s="130"/>
      <c r="KX235"/>
      <c r="KY235" s="121"/>
      <c r="KZ235"/>
      <c r="LA235" s="130"/>
      <c r="LB235"/>
      <c r="LC235" s="271"/>
      <c r="LD235"/>
      <c r="LE235" s="130"/>
      <c r="LF235"/>
      <c r="LG235" s="121"/>
      <c r="LH235"/>
      <c r="LI235" s="130"/>
      <c r="LJ235"/>
      <c r="LK235" s="121"/>
      <c r="LL235"/>
      <c r="LM235" s="130"/>
      <c r="LN235"/>
      <c r="LO235" s="121"/>
      <c r="LP235"/>
      <c r="LQ235" s="130"/>
      <c r="LR235"/>
      <c r="LS235" s="121"/>
      <c r="LT235"/>
      <c r="LU235" s="130"/>
      <c r="LV235"/>
      <c r="LW235" s="121"/>
      <c r="LX235"/>
      <c r="LY235" s="130"/>
      <c r="LZ235"/>
      <c r="MA235" s="121"/>
      <c r="MB235"/>
      <c r="MC235" s="130"/>
      <c r="MD235"/>
      <c r="ME235" s="121"/>
      <c r="MF235"/>
      <c r="MG235" s="130"/>
      <c r="MH235"/>
      <c r="MI235" s="121"/>
      <c r="MJ235"/>
      <c r="MK235" s="130"/>
      <c r="ML235"/>
      <c r="MM235" s="121"/>
      <c r="MN235" s="296"/>
      <c r="MO235" s="130"/>
      <c r="MP235"/>
      <c r="MQ235" s="121"/>
      <c r="MR235" s="296"/>
      <c r="MS235" s="270"/>
      <c r="MT235" s="296"/>
      <c r="MU235" s="121"/>
      <c r="MV235"/>
      <c r="MW235" s="130"/>
      <c r="MX235" s="296"/>
      <c r="MY235" s="271"/>
      <c r="MZ235" s="296"/>
      <c r="NA235" s="130"/>
      <c r="NB235" s="296"/>
      <c r="NC235" s="121"/>
      <c r="ND235" s="296"/>
      <c r="NE235" s="130"/>
      <c r="NF235" s="296"/>
      <c r="NG235" s="121"/>
      <c r="NH235" s="296"/>
      <c r="NI235" s="130"/>
      <c r="NJ235" s="296"/>
      <c r="NK235" s="121"/>
      <c r="NL235"/>
      <c r="NM235" s="130"/>
      <c r="NN235"/>
      <c r="NO235" s="121"/>
      <c r="NP235"/>
      <c r="NQ235" s="130"/>
      <c r="NR235" s="296"/>
      <c r="NS235" s="121"/>
      <c r="NT235" s="296"/>
      <c r="NU235" s="130"/>
      <c r="NV235" s="296"/>
      <c r="NW235" s="121"/>
      <c r="NX235" s="296"/>
      <c r="NY235" s="130"/>
      <c r="NZ235" s="296"/>
      <c r="OA235" s="121"/>
      <c r="OB235" s="296"/>
      <c r="OC235" s="130"/>
      <c r="OD235" s="296"/>
      <c r="OE235" s="121"/>
      <c r="OF235" s="296"/>
      <c r="OG235" s="130"/>
      <c r="OH235" s="296"/>
      <c r="OI235" s="121"/>
      <c r="OJ235" s="296"/>
      <c r="OK235" s="130"/>
      <c r="OL235" s="296"/>
      <c r="OM235" s="121"/>
      <c r="ON235" s="296"/>
      <c r="OO235" s="130"/>
      <c r="OP235" s="296"/>
      <c r="OQ235" s="121"/>
      <c r="OR235" s="296"/>
      <c r="OS235" s="130"/>
      <c r="OT235" s="296"/>
      <c r="OU235" s="121"/>
      <c r="OV235" s="296"/>
      <c r="OW235" s="130"/>
      <c r="OX235" s="296"/>
      <c r="OY235" s="121"/>
      <c r="OZ235" s="296"/>
      <c r="PA235" s="270"/>
      <c r="PB235" s="296"/>
      <c r="PC235" s="121"/>
      <c r="PD235" s="296"/>
      <c r="PE235" s="130"/>
      <c r="PF235" s="287"/>
      <c r="PG235" s="121"/>
      <c r="PH235" s="287"/>
      <c r="PI235" s="130"/>
      <c r="PJ235" s="287"/>
      <c r="PK235" s="121"/>
      <c r="PL235" s="287"/>
      <c r="PM235" s="130"/>
      <c r="PN235" s="287"/>
      <c r="PO235" s="121"/>
      <c r="PP235" s="287"/>
      <c r="PQ235" s="130"/>
      <c r="PR235" s="287"/>
      <c r="PS235" s="121"/>
      <c r="PT235" s="287"/>
      <c r="PU235" s="130"/>
      <c r="PV235" s="287"/>
      <c r="PW235" s="121"/>
      <c r="PX235" s="287"/>
      <c r="PY235" s="130"/>
      <c r="PZ235" s="287"/>
      <c r="QA235" s="121"/>
      <c r="QB235" s="287"/>
      <c r="QC235" s="130"/>
      <c r="QD235" s="287"/>
      <c r="QE235" s="121"/>
      <c r="QF235" s="287"/>
      <c r="QG235" s="130"/>
      <c r="QH235" s="287"/>
      <c r="QI235" s="121"/>
      <c r="QJ235" s="287"/>
      <c r="QK235" s="130"/>
      <c r="QL235" s="287"/>
      <c r="QM235" s="121"/>
      <c r="QN235" s="287"/>
      <c r="QO235" s="130"/>
      <c r="QP235" s="287"/>
      <c r="QQ235" s="121"/>
      <c r="QR235" s="287"/>
      <c r="QS235" s="130"/>
      <c r="QT235" s="287"/>
      <c r="QU235" s="121"/>
      <c r="QV235" s="287"/>
      <c r="QW235" s="130"/>
      <c r="QX235" s="287"/>
      <c r="QY235" s="121"/>
      <c r="QZ235" s="287"/>
      <c r="RA235" s="130"/>
      <c r="RB235" s="287"/>
      <c r="RC235" s="121"/>
      <c r="RD235" s="287"/>
      <c r="RE235" s="130"/>
      <c r="RF235" s="287"/>
      <c r="RG235" s="121"/>
      <c r="RH235" s="287"/>
      <c r="RI235" s="130"/>
      <c r="RJ235" s="287"/>
      <c r="RK235" s="121"/>
      <c r="RL235" s="287"/>
      <c r="RM235" s="130"/>
      <c r="RN235" s="287"/>
      <c r="RO235" s="121"/>
      <c r="RP235" s="287"/>
      <c r="RQ235" s="130"/>
      <c r="RR235" s="287"/>
      <c r="RS235" s="121"/>
      <c r="RT235" s="287"/>
      <c r="RU235" s="130"/>
      <c r="RV235" s="287"/>
      <c r="RW235" s="121"/>
      <c r="RX235" s="287"/>
      <c r="RY235" s="130"/>
      <c r="RZ235" s="287"/>
      <c r="SA235" s="121"/>
      <c r="SB235" s="287"/>
      <c r="SC235" s="130"/>
      <c r="SD235" s="287"/>
      <c r="SE235" s="121"/>
      <c r="SF235" s="287"/>
      <c r="SG235" s="130"/>
      <c r="SH235" s="287"/>
      <c r="SI235" s="121"/>
      <c r="SJ235" s="287"/>
      <c r="SK235" s="130"/>
      <c r="SL235" s="287"/>
      <c r="SM235" s="121"/>
      <c r="SN235" s="287"/>
      <c r="SO235" s="130"/>
      <c r="SP235" s="287"/>
      <c r="SQ235" s="121"/>
    </row>
    <row r="236" spans="1:511" s="123" customFormat="1" ht="22" x14ac:dyDescent="0.25">
      <c r="A236" s="125" t="s">
        <v>423</v>
      </c>
      <c r="B236" s="21">
        <f t="shared" si="259"/>
        <v>0</v>
      </c>
      <c r="C236" s="193"/>
      <c r="D236"/>
      <c r="E236" s="121"/>
      <c r="F236"/>
      <c r="G236" s="121"/>
      <c r="H236"/>
      <c r="I236" s="130"/>
      <c r="J236"/>
      <c r="K236" s="121"/>
      <c r="L236"/>
      <c r="M236" s="130"/>
      <c r="N236"/>
      <c r="O236" s="121"/>
      <c r="P236"/>
      <c r="Q236" s="130"/>
      <c r="R236"/>
      <c r="S236" s="121"/>
      <c r="T236"/>
      <c r="U236" s="130"/>
      <c r="V236"/>
      <c r="W236" s="121"/>
      <c r="X236"/>
      <c r="Y236" s="270"/>
      <c r="Z236"/>
      <c r="AA236" s="121"/>
      <c r="AB236"/>
      <c r="AC236" s="130"/>
      <c r="AD236"/>
      <c r="AE236" s="121"/>
      <c r="AF236"/>
      <c r="AG236" s="270"/>
      <c r="AH236"/>
      <c r="AI236" s="121"/>
      <c r="AJ236"/>
      <c r="AK236" s="130"/>
      <c r="AL236"/>
      <c r="AM236" s="121"/>
      <c r="AN236"/>
      <c r="AO236" s="130"/>
      <c r="AP236"/>
      <c r="AQ236" s="121"/>
      <c r="AR236"/>
      <c r="AS236" s="130"/>
      <c r="AT236"/>
      <c r="AU236" s="121"/>
      <c r="AV236"/>
      <c r="AW236" s="130"/>
      <c r="AX236" s="12"/>
      <c r="AY236" s="271"/>
      <c r="AZ236"/>
      <c r="BA236" s="130"/>
      <c r="BB236"/>
      <c r="BC236" s="121"/>
      <c r="BD236" s="287"/>
      <c r="BE236" s="130"/>
      <c r="BF236" s="287"/>
      <c r="BG236" s="121"/>
      <c r="BH236" s="287"/>
      <c r="BI236" s="130"/>
      <c r="BJ236" s="287"/>
      <c r="BK236" s="121"/>
      <c r="BL236" s="287"/>
      <c r="BM236" s="130"/>
      <c r="BN236" s="287"/>
      <c r="BO236" s="121"/>
      <c r="BP236" s="287"/>
      <c r="BQ236" s="130"/>
      <c r="BR236" s="287"/>
      <c r="BS236" s="121"/>
      <c r="BT236" s="287"/>
      <c r="BU236" s="130"/>
      <c r="BV236" s="287"/>
      <c r="BW236" s="121"/>
      <c r="BX236" s="241"/>
      <c r="BY236" s="130"/>
      <c r="BZ236" s="287"/>
      <c r="CA236" s="121"/>
      <c r="CB236" s="287"/>
      <c r="CC236" s="130"/>
      <c r="CD236" s="287"/>
      <c r="CE236" s="121"/>
      <c r="CF236" s="287"/>
      <c r="CG236" s="130"/>
      <c r="CH236" s="287"/>
      <c r="CI236" s="271"/>
      <c r="CJ236"/>
      <c r="CK236" s="130"/>
      <c r="CL236"/>
      <c r="CM236" s="121"/>
      <c r="CN236"/>
      <c r="CO236" s="270"/>
      <c r="CP236"/>
      <c r="CQ236" s="121"/>
      <c r="CR236"/>
      <c r="CS236" s="130"/>
      <c r="CT236"/>
      <c r="CU236" s="121"/>
      <c r="CV236"/>
      <c r="CW236" s="130"/>
      <c r="CX236"/>
      <c r="CY236" s="121"/>
      <c r="CZ236"/>
      <c r="DA236" s="130"/>
      <c r="DB236"/>
      <c r="DC236" s="121"/>
      <c r="DD236"/>
      <c r="DE236" s="130"/>
      <c r="DF236"/>
      <c r="DG236" s="121"/>
      <c r="DH236"/>
      <c r="DI236" s="130"/>
      <c r="DJ236"/>
      <c r="DK236" s="121"/>
      <c r="DL236"/>
      <c r="DM236" s="130"/>
      <c r="DN236"/>
      <c r="DO236" s="121"/>
      <c r="DP236"/>
      <c r="DQ236" s="130"/>
      <c r="DR236"/>
      <c r="DS236" s="121"/>
      <c r="DT236"/>
      <c r="DU236" s="130"/>
      <c r="DV236"/>
      <c r="DW236" s="121"/>
      <c r="DX236"/>
      <c r="DY236" s="130"/>
      <c r="DZ236"/>
      <c r="EA236" s="121"/>
      <c r="EB236"/>
      <c r="EC236" s="130"/>
      <c r="ED236"/>
      <c r="EE236" s="121"/>
      <c r="EF236"/>
      <c r="EG236" s="130"/>
      <c r="EH236"/>
      <c r="EI236" s="121"/>
      <c r="EJ236"/>
      <c r="EK236" s="130"/>
      <c r="EL236"/>
      <c r="EM236" s="121"/>
      <c r="EN236"/>
      <c r="EO236" s="130"/>
      <c r="EP236"/>
      <c r="EQ236" s="121"/>
      <c r="ER236"/>
      <c r="ES236" s="130"/>
      <c r="ET236"/>
      <c r="EU236" s="121"/>
      <c r="EV236"/>
      <c r="EW236" s="130"/>
      <c r="EX236"/>
      <c r="EY236" s="121"/>
      <c r="EZ236"/>
      <c r="FA236" s="130"/>
      <c r="FB236"/>
      <c r="FC236" s="121"/>
      <c r="FD236"/>
      <c r="FE236" s="130"/>
      <c r="FF236"/>
      <c r="FG236" s="121"/>
      <c r="FH236"/>
      <c r="FI236" s="130"/>
      <c r="FJ236" s="12"/>
      <c r="FK236" s="306"/>
      <c r="FL236" s="12"/>
      <c r="FM236" s="313"/>
      <c r="FN236" s="12"/>
      <c r="FO236" s="306"/>
      <c r="FP236" s="12"/>
      <c r="FQ236" s="313"/>
      <c r="FR236" s="12"/>
      <c r="FS236" s="306"/>
      <c r="FT236" s="12"/>
      <c r="FU236" s="313"/>
      <c r="FV236" s="12"/>
      <c r="FW236" s="306"/>
      <c r="FX236" s="12"/>
      <c r="FY236" s="313"/>
      <c r="FZ236" s="12"/>
      <c r="GA236" s="306"/>
      <c r="GB236" s="12"/>
      <c r="GC236" s="313"/>
      <c r="GD236" s="12"/>
      <c r="GE236" s="306"/>
      <c r="GF236" s="12"/>
      <c r="GG236" s="313"/>
      <c r="GH236" s="12"/>
      <c r="GI236" s="306"/>
      <c r="GJ236" s="12"/>
      <c r="GK236" s="313"/>
      <c r="GL236" s="12"/>
      <c r="GM236" s="306"/>
      <c r="GN236" s="12"/>
      <c r="GO236" s="313"/>
      <c r="GP236" s="12"/>
      <c r="GQ236" s="306"/>
      <c r="GR236" s="12"/>
      <c r="GS236" s="313"/>
      <c r="GT236" s="12"/>
      <c r="GU236" s="306"/>
      <c r="GV236" s="12"/>
      <c r="GW236" s="313"/>
      <c r="GX236" s="12"/>
      <c r="GY236" s="306"/>
      <c r="GZ236" s="12"/>
      <c r="HA236" s="313"/>
      <c r="HB236" s="307"/>
      <c r="HC236" s="306"/>
      <c r="HD236" s="12"/>
      <c r="HE236" s="313"/>
      <c r="HF236" s="12"/>
      <c r="HG236" s="306"/>
      <c r="HH236" s="12"/>
      <c r="HI236" s="313"/>
      <c r="HJ236" s="12"/>
      <c r="HK236" s="306"/>
      <c r="HL236" s="12"/>
      <c r="HM236" s="313"/>
      <c r="HN236" s="12"/>
      <c r="HO236" s="306"/>
      <c r="HP236" s="12"/>
      <c r="HQ236" s="313"/>
      <c r="HR236"/>
      <c r="HS236" s="121"/>
      <c r="HT236"/>
      <c r="HU236" s="130"/>
      <c r="HV236"/>
      <c r="HW236" s="121"/>
      <c r="HX236"/>
      <c r="HY236" s="121"/>
      <c r="HZ236"/>
      <c r="IA236" s="271"/>
      <c r="IB236"/>
      <c r="IC236" s="270"/>
      <c r="ID236"/>
      <c r="IE236" s="121"/>
      <c r="IF236"/>
      <c r="IG236" s="130"/>
      <c r="IH236"/>
      <c r="II236" s="121"/>
      <c r="IJ236"/>
      <c r="IK236" s="130"/>
      <c r="IL236"/>
      <c r="IM236" s="121"/>
      <c r="IN236"/>
      <c r="IO236" s="130"/>
      <c r="IP236"/>
      <c r="IQ236" s="121"/>
      <c r="IR236"/>
      <c r="IS236" s="130"/>
      <c r="IT236"/>
      <c r="IU236" s="121"/>
      <c r="IV236"/>
      <c r="IW236" s="130"/>
      <c r="IX236"/>
      <c r="IY236" s="121"/>
      <c r="IZ236"/>
      <c r="JA236" s="130"/>
      <c r="JB236"/>
      <c r="JC236" s="271"/>
      <c r="JD236"/>
      <c r="JE236" s="130"/>
      <c r="JF236"/>
      <c r="JG236" s="121"/>
      <c r="JH236"/>
      <c r="JI236" s="130"/>
      <c r="JJ236"/>
      <c r="JK236" s="121"/>
      <c r="JL236"/>
      <c r="JM236" s="130"/>
      <c r="JN236"/>
      <c r="JO236" s="121"/>
      <c r="JP236"/>
      <c r="JQ236" s="130"/>
      <c r="JR236"/>
      <c r="JS236" s="121"/>
      <c r="JT236"/>
      <c r="JU236" s="130"/>
      <c r="JV236"/>
      <c r="JW236" s="121"/>
      <c r="JX236"/>
      <c r="JY236" s="130"/>
      <c r="JZ236"/>
      <c r="KA236" s="271"/>
      <c r="KB236"/>
      <c r="KC236" s="130"/>
      <c r="KD236"/>
      <c r="KE236" s="121"/>
      <c r="KF236"/>
      <c r="KG236" s="130"/>
      <c r="KH236"/>
      <c r="KI236" s="271"/>
      <c r="KJ236"/>
      <c r="KK236" s="130"/>
      <c r="KL236"/>
      <c r="KM236" s="271"/>
      <c r="KN236"/>
      <c r="KO236" s="130"/>
      <c r="KP236"/>
      <c r="KQ236" s="121"/>
      <c r="KR236"/>
      <c r="KS236" s="130"/>
      <c r="KT236"/>
      <c r="KU236" s="121"/>
      <c r="KV236"/>
      <c r="KW236" s="130"/>
      <c r="KX236"/>
      <c r="KY236" s="121"/>
      <c r="KZ236"/>
      <c r="LA236" s="130"/>
      <c r="LB236"/>
      <c r="LC236" s="121"/>
      <c r="LD236"/>
      <c r="LE236" s="130"/>
      <c r="LF236"/>
      <c r="LG236" s="121"/>
      <c r="LH236"/>
      <c r="LI236" s="130"/>
      <c r="LJ236"/>
      <c r="LK236" s="121"/>
      <c r="LL236"/>
      <c r="LM236" s="130"/>
      <c r="LN236"/>
      <c r="LO236" s="121"/>
      <c r="LP236"/>
      <c r="LQ236" s="130"/>
      <c r="LR236"/>
      <c r="LS236" s="121"/>
      <c r="LT236"/>
      <c r="LU236" s="130"/>
      <c r="LV236"/>
      <c r="LW236" s="121"/>
      <c r="LX236"/>
      <c r="LY236" s="130"/>
      <c r="LZ236"/>
      <c r="MA236" s="121"/>
      <c r="MB236"/>
      <c r="MC236" s="130"/>
      <c r="MD236"/>
      <c r="ME236" s="121"/>
      <c r="MF236"/>
      <c r="MG236" s="130"/>
      <c r="MH236"/>
      <c r="MI236" s="121"/>
      <c r="MJ236"/>
      <c r="MK236" s="130"/>
      <c r="ML236"/>
      <c r="MM236" s="121"/>
      <c r="MN236" s="296"/>
      <c r="MO236" s="130"/>
      <c r="MP236"/>
      <c r="MQ236" s="121"/>
      <c r="MR236" s="296"/>
      <c r="MS236" s="130"/>
      <c r="MT236" s="296"/>
      <c r="MU236" s="121"/>
      <c r="MV236"/>
      <c r="MW236" s="130"/>
      <c r="MX236" s="296"/>
      <c r="MY236" s="121"/>
      <c r="MZ236" s="296"/>
      <c r="NA236" s="130"/>
      <c r="NB236" s="296"/>
      <c r="NC236" s="121"/>
      <c r="ND236" s="296"/>
      <c r="NE236" s="130"/>
      <c r="NF236" s="296"/>
      <c r="NG236" s="121"/>
      <c r="NH236" s="296"/>
      <c r="NI236" s="270"/>
      <c r="NJ236" s="296"/>
      <c r="NK236" s="271"/>
      <c r="NL236"/>
      <c r="NM236" s="130"/>
      <c r="NN236"/>
      <c r="NO236" s="121"/>
      <c r="NP236"/>
      <c r="NQ236" s="130"/>
      <c r="NR236" s="296"/>
      <c r="NS236" s="121"/>
      <c r="NT236" s="296"/>
      <c r="NU236" s="130"/>
      <c r="NV236" s="296"/>
      <c r="NW236" s="121"/>
      <c r="NX236" s="296"/>
      <c r="NY236" s="130"/>
      <c r="NZ236" s="296"/>
      <c r="OA236" s="121"/>
      <c r="OB236" s="296"/>
      <c r="OC236" s="270"/>
      <c r="OD236" s="296"/>
      <c r="OE236" s="121"/>
      <c r="OF236" s="296"/>
      <c r="OG236" s="130"/>
      <c r="OH236" s="296"/>
      <c r="OI236" s="121"/>
      <c r="OJ236" s="296"/>
      <c r="OK236" s="130"/>
      <c r="OL236" s="296"/>
      <c r="OM236" s="121"/>
      <c r="ON236" s="296"/>
      <c r="OO236" s="130"/>
      <c r="OP236" s="296"/>
      <c r="OQ236" s="121"/>
      <c r="OR236" s="296"/>
      <c r="OS236" s="270"/>
      <c r="OT236" s="296"/>
      <c r="OU236" s="121"/>
      <c r="OV236" s="296"/>
      <c r="OW236" s="130"/>
      <c r="OX236" s="296"/>
      <c r="OY236" s="121"/>
      <c r="OZ236" s="296"/>
      <c r="PA236" s="130"/>
      <c r="PB236" s="296"/>
      <c r="PC236" s="121"/>
      <c r="PD236" s="296"/>
      <c r="PE236" s="130"/>
      <c r="PF236" s="287"/>
      <c r="PG236" s="121"/>
      <c r="PH236" s="287"/>
      <c r="PI236" s="130"/>
      <c r="PJ236" s="287"/>
      <c r="PK236" s="121"/>
      <c r="PL236" s="287"/>
      <c r="PM236" s="130"/>
      <c r="PN236" s="287"/>
      <c r="PO236" s="121"/>
      <c r="PP236" s="287"/>
      <c r="PQ236" s="130"/>
      <c r="PR236" s="287"/>
      <c r="PS236" s="121"/>
      <c r="PT236" s="287"/>
      <c r="PU236" s="130"/>
      <c r="PV236" s="287"/>
      <c r="PW236" s="121"/>
      <c r="PX236" s="287"/>
      <c r="PY236" s="130"/>
      <c r="PZ236" s="287"/>
      <c r="QA236" s="121"/>
      <c r="QB236" s="287"/>
      <c r="QC236" s="130"/>
      <c r="QD236" s="287"/>
      <c r="QE236" s="121"/>
      <c r="QF236" s="287"/>
      <c r="QG236" s="130"/>
      <c r="QH236" s="287"/>
      <c r="QI236" s="121"/>
      <c r="QJ236" s="287"/>
      <c r="QK236" s="130"/>
      <c r="QL236" s="287"/>
      <c r="QM236" s="121"/>
      <c r="QN236" s="287"/>
      <c r="QO236" s="130"/>
      <c r="QP236" s="287"/>
      <c r="QQ236" s="121"/>
      <c r="QR236" s="287"/>
      <c r="QS236" s="130"/>
      <c r="QT236" s="287"/>
      <c r="QU236" s="121"/>
      <c r="QV236" s="287"/>
      <c r="QW236" s="130"/>
      <c r="QX236" s="287"/>
      <c r="QY236" s="121"/>
      <c r="QZ236" s="287"/>
      <c r="RA236" s="130"/>
      <c r="RB236" s="287"/>
      <c r="RC236" s="121"/>
      <c r="RD236" s="287"/>
      <c r="RE236" s="130"/>
      <c r="RF236" s="287"/>
      <c r="RG236" s="121"/>
      <c r="RH236" s="287"/>
      <c r="RI236" s="130"/>
      <c r="RJ236" s="287"/>
      <c r="RK236" s="121"/>
      <c r="RL236" s="287"/>
      <c r="RM236" s="130"/>
      <c r="RN236" s="287"/>
      <c r="RO236" s="121"/>
      <c r="RP236" s="287"/>
      <c r="RQ236" s="130"/>
      <c r="RR236" s="287"/>
      <c r="RS236" s="121"/>
      <c r="RT236" s="287"/>
      <c r="RU236" s="130"/>
      <c r="RV236" s="287"/>
      <c r="RW236" s="121"/>
      <c r="RX236" s="287"/>
      <c r="RY236" s="130"/>
      <c r="RZ236" s="287"/>
      <c r="SA236" s="121"/>
      <c r="SB236" s="287"/>
      <c r="SC236" s="130"/>
      <c r="SD236" s="287"/>
      <c r="SE236" s="121"/>
      <c r="SF236" s="287"/>
      <c r="SG236" s="130"/>
      <c r="SH236" s="287"/>
      <c r="SI236" s="121"/>
      <c r="SJ236" s="287"/>
      <c r="SK236" s="130"/>
      <c r="SL236" s="287"/>
      <c r="SM236" s="121"/>
      <c r="SN236" s="287"/>
      <c r="SO236" s="130"/>
      <c r="SP236" s="287"/>
      <c r="SQ236" s="121"/>
    </row>
    <row r="237" spans="1:511" s="123" customFormat="1" ht="22" x14ac:dyDescent="0.25">
      <c r="A237" s="125" t="s">
        <v>424</v>
      </c>
      <c r="B237" s="21">
        <f t="shared" si="259"/>
        <v>0</v>
      </c>
      <c r="C237" s="193"/>
      <c r="D237"/>
      <c r="E237" s="121"/>
      <c r="F237"/>
      <c r="G237" s="121"/>
      <c r="H237"/>
      <c r="I237" s="270"/>
      <c r="J237"/>
      <c r="K237" s="271"/>
      <c r="L237"/>
      <c r="M237" s="130"/>
      <c r="N237"/>
      <c r="O237" s="121"/>
      <c r="P237"/>
      <c r="Q237" s="130"/>
      <c r="R237"/>
      <c r="S237" s="121"/>
      <c r="T237"/>
      <c r="U237" s="130"/>
      <c r="V237"/>
      <c r="W237" s="271"/>
      <c r="X237"/>
      <c r="Y237" s="130"/>
      <c r="Z237"/>
      <c r="AA237" s="271"/>
      <c r="AB237"/>
      <c r="AC237" s="130"/>
      <c r="AD237"/>
      <c r="AE237" s="271"/>
      <c r="AF237"/>
      <c r="AG237" s="130"/>
      <c r="AH237"/>
      <c r="AI237" s="121"/>
      <c r="AJ237"/>
      <c r="AK237" s="130"/>
      <c r="AL237"/>
      <c r="AM237" s="121"/>
      <c r="AN237"/>
      <c r="AO237" s="270"/>
      <c r="AP237"/>
      <c r="AQ237" s="121"/>
      <c r="AR237"/>
      <c r="AS237" s="270"/>
      <c r="AT237"/>
      <c r="AU237" s="121"/>
      <c r="AV237"/>
      <c r="AW237" s="130"/>
      <c r="AX237"/>
      <c r="AY237" s="121"/>
      <c r="AZ237"/>
      <c r="BA237" s="130"/>
      <c r="BB237"/>
      <c r="BC237" s="121"/>
      <c r="BD237" s="287"/>
      <c r="BE237" s="130"/>
      <c r="BF237" s="288"/>
      <c r="BG237" s="121"/>
      <c r="BH237" s="287"/>
      <c r="BI237" s="130"/>
      <c r="BJ237" s="287"/>
      <c r="BK237" s="121"/>
      <c r="BL237" s="288"/>
      <c r="BM237" s="130"/>
      <c r="BN237" s="287"/>
      <c r="BO237" s="121"/>
      <c r="BP237" s="287"/>
      <c r="BQ237" s="130"/>
      <c r="BR237" s="287"/>
      <c r="BS237" s="271"/>
      <c r="BT237" s="287"/>
      <c r="BU237" s="270"/>
      <c r="BV237" s="288"/>
      <c r="BW237" s="271"/>
      <c r="BX237" s="241"/>
      <c r="BY237" s="130"/>
      <c r="BZ237" s="287"/>
      <c r="CA237" s="121"/>
      <c r="CB237" s="287"/>
      <c r="CC237" s="130"/>
      <c r="CD237" s="287"/>
      <c r="CE237" s="121"/>
      <c r="CF237" s="287"/>
      <c r="CG237" s="270"/>
      <c r="CH237" s="287"/>
      <c r="CI237" s="121"/>
      <c r="CJ237"/>
      <c r="CK237" s="130"/>
      <c r="CL237"/>
      <c r="CM237" s="121"/>
      <c r="CN237"/>
      <c r="CO237" s="130"/>
      <c r="CP237"/>
      <c r="CQ237" s="271"/>
      <c r="CR237"/>
      <c r="CS237" s="130"/>
      <c r="CT237"/>
      <c r="CU237" s="121"/>
      <c r="CV237"/>
      <c r="CW237" s="130"/>
      <c r="CX237"/>
      <c r="CY237" s="271"/>
      <c r="CZ237"/>
      <c r="DA237" s="130"/>
      <c r="DB237"/>
      <c r="DC237" s="271"/>
      <c r="DD237"/>
      <c r="DE237" s="270"/>
      <c r="DF237"/>
      <c r="DG237" s="121"/>
      <c r="DH237"/>
      <c r="DI237" s="130"/>
      <c r="DJ237"/>
      <c r="DK237" s="121"/>
      <c r="DL237"/>
      <c r="DM237" s="130"/>
      <c r="DN237"/>
      <c r="DO237" s="121"/>
      <c r="DP237"/>
      <c r="DQ237" s="270"/>
      <c r="DR237"/>
      <c r="DS237" s="121"/>
      <c r="DT237"/>
      <c r="DU237" s="130"/>
      <c r="DV237"/>
      <c r="DW237" s="121"/>
      <c r="DX237"/>
      <c r="DY237" s="130"/>
      <c r="DZ237"/>
      <c r="EA237" s="121"/>
      <c r="EB237"/>
      <c r="EC237" s="270"/>
      <c r="ED237"/>
      <c r="EE237" s="121"/>
      <c r="EF237"/>
      <c r="EG237" s="130"/>
      <c r="EH237"/>
      <c r="EI237" s="271"/>
      <c r="EJ237"/>
      <c r="EK237" s="130"/>
      <c r="EL237"/>
      <c r="EM237" s="271"/>
      <c r="EN237"/>
      <c r="EO237" s="130"/>
      <c r="EP237"/>
      <c r="EQ237" s="121"/>
      <c r="ER237"/>
      <c r="ES237" s="130"/>
      <c r="ET237"/>
      <c r="EU237" s="121"/>
      <c r="EV237"/>
      <c r="EW237" s="270"/>
      <c r="EX237"/>
      <c r="EY237" s="121"/>
      <c r="EZ237"/>
      <c r="FA237" s="130"/>
      <c r="FB237"/>
      <c r="FC237" s="121"/>
      <c r="FD237"/>
      <c r="FE237" s="130"/>
      <c r="FF237"/>
      <c r="FG237" s="121"/>
      <c r="FH237"/>
      <c r="FI237" s="130"/>
      <c r="FJ237" s="12"/>
      <c r="FK237" s="306"/>
      <c r="FL237" s="12"/>
      <c r="FM237" s="313"/>
      <c r="FN237" s="12"/>
      <c r="FO237" s="306"/>
      <c r="FP237" s="12"/>
      <c r="FQ237" s="313"/>
      <c r="FR237" s="12"/>
      <c r="FS237" s="306"/>
      <c r="FT237" s="12"/>
      <c r="FU237" s="313"/>
      <c r="FV237" s="12"/>
      <c r="FW237" s="306"/>
      <c r="FX237" s="12"/>
      <c r="FY237" s="313"/>
      <c r="FZ237" s="12"/>
      <c r="GA237" s="306"/>
      <c r="GB237" s="12"/>
      <c r="GC237" s="313"/>
      <c r="GD237" s="12"/>
      <c r="GE237" s="306"/>
      <c r="GF237" s="12"/>
      <c r="GG237" s="313"/>
      <c r="GH237" s="12"/>
      <c r="GI237" s="306"/>
      <c r="GJ237" s="12"/>
      <c r="GK237" s="313"/>
      <c r="GL237" s="12"/>
      <c r="GM237" s="306"/>
      <c r="GN237" s="12"/>
      <c r="GO237" s="313"/>
      <c r="GP237" s="12"/>
      <c r="GQ237" s="306"/>
      <c r="GR237" s="12"/>
      <c r="GS237" s="313"/>
      <c r="GT237" s="12"/>
      <c r="GU237" s="306"/>
      <c r="GV237" s="12"/>
      <c r="GW237" s="313"/>
      <c r="GX237" s="12"/>
      <c r="GY237" s="306"/>
      <c r="GZ237" s="12"/>
      <c r="HA237" s="313"/>
      <c r="HB237" s="307"/>
      <c r="HC237" s="306"/>
      <c r="HD237" s="12"/>
      <c r="HE237" s="313"/>
      <c r="HF237" s="12"/>
      <c r="HG237" s="306"/>
      <c r="HH237" s="12"/>
      <c r="HI237" s="313"/>
      <c r="HJ237" s="12"/>
      <c r="HK237" s="306"/>
      <c r="HL237" s="12"/>
      <c r="HM237" s="313"/>
      <c r="HN237" s="12"/>
      <c r="HO237" s="306"/>
      <c r="HP237" s="12"/>
      <c r="HQ237" s="313"/>
      <c r="HR237"/>
      <c r="HS237" s="121"/>
      <c r="HT237"/>
      <c r="HU237" s="130"/>
      <c r="HV237"/>
      <c r="HW237" s="121"/>
      <c r="HX237"/>
      <c r="HY237" s="121"/>
      <c r="HZ237"/>
      <c r="IA237" s="121"/>
      <c r="IB237"/>
      <c r="IC237" s="130"/>
      <c r="ID237"/>
      <c r="IE237" s="121"/>
      <c r="IF237"/>
      <c r="IG237" s="130"/>
      <c r="IH237"/>
      <c r="II237" s="121"/>
      <c r="IJ237"/>
      <c r="IK237" s="130"/>
      <c r="IL237"/>
      <c r="IM237" s="121"/>
      <c r="IN237"/>
      <c r="IO237" s="130"/>
      <c r="IP237"/>
      <c r="IQ237" s="271"/>
      <c r="IR237"/>
      <c r="IS237" s="130"/>
      <c r="IT237"/>
      <c r="IU237" s="121"/>
      <c r="IV237"/>
      <c r="IW237" s="130"/>
      <c r="IX237"/>
      <c r="IY237" s="121"/>
      <c r="IZ237"/>
      <c r="JA237" s="270"/>
      <c r="JB237"/>
      <c r="JC237" s="271"/>
      <c r="JD237"/>
      <c r="JE237" s="130"/>
      <c r="JF237"/>
      <c r="JG237" s="121"/>
      <c r="JH237"/>
      <c r="JI237" s="130"/>
      <c r="JJ237"/>
      <c r="JK237" s="121"/>
      <c r="JL237"/>
      <c r="JM237" s="270"/>
      <c r="JN237"/>
      <c r="JO237" s="121"/>
      <c r="JP237"/>
      <c r="JQ237" s="130"/>
      <c r="JR237"/>
      <c r="JS237" s="121"/>
      <c r="JT237"/>
      <c r="JU237" s="130"/>
      <c r="JV237"/>
      <c r="JW237" s="121"/>
      <c r="JX237"/>
      <c r="JY237" s="130"/>
      <c r="JZ237"/>
      <c r="KA237" s="121"/>
      <c r="KB237"/>
      <c r="KC237" s="130"/>
      <c r="KD237"/>
      <c r="KE237" s="121"/>
      <c r="KF237"/>
      <c r="KG237" s="130"/>
      <c r="KH237"/>
      <c r="KI237" s="271"/>
      <c r="KJ237"/>
      <c r="KK237" s="270"/>
      <c r="KL237"/>
      <c r="KM237" s="121"/>
      <c r="KN237"/>
      <c r="KO237" s="270"/>
      <c r="KP237"/>
      <c r="KQ237" s="121"/>
      <c r="KR237"/>
      <c r="KS237" s="130"/>
      <c r="KT237"/>
      <c r="KU237" s="121"/>
      <c r="KV237"/>
      <c r="KW237" s="130"/>
      <c r="KX237"/>
      <c r="KY237" s="121"/>
      <c r="KZ237"/>
      <c r="LA237" s="130"/>
      <c r="LB237"/>
      <c r="LC237" s="121"/>
      <c r="LD237"/>
      <c r="LE237" s="130"/>
      <c r="LF237"/>
      <c r="LG237" s="271"/>
      <c r="LH237"/>
      <c r="LI237" s="130"/>
      <c r="LJ237"/>
      <c r="LK237" s="121"/>
      <c r="LL237"/>
      <c r="LM237" s="130"/>
      <c r="LN237"/>
      <c r="LO237" s="121"/>
      <c r="LP237"/>
      <c r="LQ237" s="130"/>
      <c r="LR237"/>
      <c r="LS237" s="121"/>
      <c r="LT237"/>
      <c r="LU237" s="130"/>
      <c r="LV237"/>
      <c r="LW237" s="121"/>
      <c r="LX237"/>
      <c r="LY237" s="130"/>
      <c r="LZ237"/>
      <c r="MA237" s="121"/>
      <c r="MB237"/>
      <c r="MC237" s="270"/>
      <c r="MD237"/>
      <c r="ME237" s="271"/>
      <c r="MF237"/>
      <c r="MG237" s="130"/>
      <c r="MH237"/>
      <c r="MI237" s="121"/>
      <c r="MJ237"/>
      <c r="MK237" s="130"/>
      <c r="ML237"/>
      <c r="MM237" s="271"/>
      <c r="MN237" s="296"/>
      <c r="MO237" s="270"/>
      <c r="MP237"/>
      <c r="MQ237" s="121"/>
      <c r="MR237" s="296"/>
      <c r="MS237" s="270"/>
      <c r="MT237" s="296"/>
      <c r="MU237" s="121"/>
      <c r="MV237" s="296"/>
      <c r="MW237" s="270"/>
      <c r="MX237" s="296"/>
      <c r="MY237" s="121"/>
      <c r="MZ237" s="296"/>
      <c r="NA237" s="130"/>
      <c r="NB237" s="296"/>
      <c r="NC237" s="121"/>
      <c r="ND237" s="296"/>
      <c r="NE237" s="130"/>
      <c r="NF237" s="296"/>
      <c r="NG237" s="121"/>
      <c r="NH237" s="296"/>
      <c r="NI237" s="130"/>
      <c r="NJ237" s="296"/>
      <c r="NK237" s="121"/>
      <c r="NL237"/>
      <c r="NM237" s="270"/>
      <c r="NN237"/>
      <c r="NO237" s="121"/>
      <c r="NP237"/>
      <c r="NQ237" s="130"/>
      <c r="NR237" s="296"/>
      <c r="NS237" s="121"/>
      <c r="NT237" s="296"/>
      <c r="NU237" s="130"/>
      <c r="NV237" s="296"/>
      <c r="NW237" s="121"/>
      <c r="NX237" s="296"/>
      <c r="NY237" s="130"/>
      <c r="NZ237" s="296"/>
      <c r="OA237" s="121"/>
      <c r="OB237" s="296"/>
      <c r="OC237" s="130"/>
      <c r="OD237" s="296"/>
      <c r="OE237" s="121"/>
      <c r="OF237" s="296"/>
      <c r="OG237" s="130"/>
      <c r="OH237" s="296"/>
      <c r="OI237" s="121"/>
      <c r="OJ237" s="296"/>
      <c r="OK237" s="130"/>
      <c r="OL237" s="296"/>
      <c r="OM237" s="271"/>
      <c r="ON237" s="296"/>
      <c r="OO237" s="130"/>
      <c r="OP237" s="296"/>
      <c r="OQ237" s="121"/>
      <c r="OR237" s="296"/>
      <c r="OS237" s="130"/>
      <c r="OT237" s="296"/>
      <c r="OU237" s="121"/>
      <c r="OV237" s="296"/>
      <c r="OW237" s="270"/>
      <c r="OX237" s="296"/>
      <c r="OY237" s="121"/>
      <c r="OZ237" s="296"/>
      <c r="PA237" s="130"/>
      <c r="PB237" s="296"/>
      <c r="PC237" s="121"/>
      <c r="PD237" s="296"/>
      <c r="PE237" s="130"/>
      <c r="PF237" s="287"/>
      <c r="PG237" s="121"/>
      <c r="PH237" s="287"/>
      <c r="PI237" s="130"/>
      <c r="PJ237" s="287"/>
      <c r="PK237" s="121"/>
      <c r="PL237" s="288"/>
      <c r="PM237" s="130"/>
      <c r="PN237" s="287"/>
      <c r="PO237" s="121"/>
      <c r="PP237" s="287"/>
      <c r="PQ237" s="130"/>
      <c r="PR237" s="287"/>
      <c r="PS237" s="121"/>
      <c r="PT237" s="288"/>
      <c r="PU237" s="130"/>
      <c r="PV237" s="287"/>
      <c r="PW237" s="121"/>
      <c r="PX237" s="287"/>
      <c r="PY237" s="130"/>
      <c r="PZ237" s="287"/>
      <c r="QA237" s="121"/>
      <c r="QB237" s="288"/>
      <c r="QC237" s="130"/>
      <c r="QD237" s="287"/>
      <c r="QE237" s="121"/>
      <c r="QF237" s="287"/>
      <c r="QG237" s="130"/>
      <c r="QH237" s="287"/>
      <c r="QI237" s="121"/>
      <c r="QJ237" s="288"/>
      <c r="QK237" s="130"/>
      <c r="QL237" s="287"/>
      <c r="QM237" s="121"/>
      <c r="QN237" s="287"/>
      <c r="QO237" s="130"/>
      <c r="QP237" s="287"/>
      <c r="QQ237" s="121"/>
      <c r="QR237" s="288"/>
      <c r="QS237" s="130"/>
      <c r="QT237" s="287"/>
      <c r="QU237" s="121"/>
      <c r="QV237" s="287"/>
      <c r="QW237" s="130"/>
      <c r="QX237" s="287"/>
      <c r="QY237" s="121"/>
      <c r="QZ237" s="288"/>
      <c r="RA237" s="130"/>
      <c r="RB237" s="287"/>
      <c r="RC237" s="121"/>
      <c r="RD237" s="287"/>
      <c r="RE237" s="130"/>
      <c r="RF237" s="287"/>
      <c r="RG237" s="121"/>
      <c r="RH237" s="288"/>
      <c r="RI237" s="130"/>
      <c r="RJ237" s="287"/>
      <c r="RK237" s="121"/>
      <c r="RL237" s="287"/>
      <c r="RM237" s="130"/>
      <c r="RN237" s="287"/>
      <c r="RO237" s="121"/>
      <c r="RP237" s="288"/>
      <c r="RQ237" s="130"/>
      <c r="RR237" s="287"/>
      <c r="RS237" s="121"/>
      <c r="RT237" s="287"/>
      <c r="RU237" s="130"/>
      <c r="RV237" s="287"/>
      <c r="RW237" s="121"/>
      <c r="RX237" s="288"/>
      <c r="RY237" s="130"/>
      <c r="RZ237" s="287"/>
      <c r="SA237" s="121"/>
      <c r="SB237" s="287"/>
      <c r="SC237" s="130"/>
      <c r="SD237" s="287"/>
      <c r="SE237" s="121"/>
      <c r="SF237" s="288"/>
      <c r="SG237" s="130"/>
      <c r="SH237" s="287"/>
      <c r="SI237" s="121"/>
      <c r="SJ237" s="287"/>
      <c r="SK237" s="130"/>
      <c r="SL237" s="287"/>
      <c r="SM237" s="121"/>
      <c r="SN237" s="288"/>
      <c r="SO237" s="130"/>
      <c r="SP237" s="287"/>
      <c r="SQ237" s="121"/>
    </row>
    <row r="238" spans="1:511" s="123" customFormat="1" x14ac:dyDescent="0.25">
      <c r="A238" s="119" t="s">
        <v>425</v>
      </c>
      <c r="B238" s="21">
        <f t="shared" si="259"/>
        <v>0</v>
      </c>
      <c r="C238" s="193"/>
      <c r="D238"/>
      <c r="E238" s="121"/>
      <c r="F238"/>
      <c r="G238" s="121"/>
      <c r="H238"/>
      <c r="I238" s="130"/>
      <c r="J238"/>
      <c r="K238" s="121"/>
      <c r="L238"/>
      <c r="M238" s="130"/>
      <c r="N238"/>
      <c r="O238" s="121"/>
      <c r="P238"/>
      <c r="Q238" s="130"/>
      <c r="R238"/>
      <c r="S238" s="271"/>
      <c r="T238"/>
      <c r="U238" s="130"/>
      <c r="V238"/>
      <c r="W238" s="271"/>
      <c r="X238"/>
      <c r="Y238" s="270"/>
      <c r="Z238"/>
      <c r="AA238" s="121"/>
      <c r="AB238"/>
      <c r="AC238" s="130"/>
      <c r="AD238"/>
      <c r="AE238" s="271"/>
      <c r="AF238"/>
      <c r="AG238" s="130"/>
      <c r="AH238"/>
      <c r="AI238" s="121"/>
      <c r="AJ238"/>
      <c r="AK238" s="130"/>
      <c r="AL238"/>
      <c r="AM238" s="121"/>
      <c r="AN238"/>
      <c r="AO238" s="130"/>
      <c r="AP238"/>
      <c r="AQ238" s="121"/>
      <c r="AR238"/>
      <c r="AS238" s="130"/>
      <c r="AT238"/>
      <c r="AU238" s="121"/>
      <c r="AV238"/>
      <c r="AW238" s="130"/>
      <c r="AX238"/>
      <c r="AY238" s="121"/>
      <c r="AZ238"/>
      <c r="BA238" s="130"/>
      <c r="BB238"/>
      <c r="BC238" s="121"/>
      <c r="BD238" s="287"/>
      <c r="BE238" s="130"/>
      <c r="BF238" s="287"/>
      <c r="BG238" s="121"/>
      <c r="BH238" s="287"/>
      <c r="BI238" s="130"/>
      <c r="BJ238" s="287"/>
      <c r="BK238" s="121"/>
      <c r="BL238" s="287"/>
      <c r="BM238" s="130"/>
      <c r="BN238" s="289"/>
      <c r="BO238" s="271"/>
      <c r="BP238" s="287"/>
      <c r="BQ238" s="130"/>
      <c r="BR238" s="287"/>
      <c r="BS238" s="121"/>
      <c r="BT238" s="287"/>
      <c r="BU238" s="130"/>
      <c r="BV238" s="287"/>
      <c r="BW238" s="121"/>
      <c r="BX238" s="241"/>
      <c r="BY238" s="130"/>
      <c r="BZ238" s="287"/>
      <c r="CA238" s="121"/>
      <c r="CB238" s="288"/>
      <c r="CC238" s="270"/>
      <c r="CD238" s="287"/>
      <c r="CE238" s="121"/>
      <c r="CF238" s="287"/>
      <c r="CG238" s="270"/>
      <c r="CH238" s="287"/>
      <c r="CI238" s="121"/>
      <c r="CJ238"/>
      <c r="CK238" s="130"/>
      <c r="CL238"/>
      <c r="CM238" s="121"/>
      <c r="CN238"/>
      <c r="CO238" s="130"/>
      <c r="CP238"/>
      <c r="CQ238" s="121"/>
      <c r="CR238"/>
      <c r="CS238" s="130"/>
      <c r="CT238"/>
      <c r="CU238" s="121"/>
      <c r="CV238"/>
      <c r="CW238" s="270"/>
      <c r="CX238"/>
      <c r="CY238" s="271"/>
      <c r="CZ238"/>
      <c r="DA238" s="130"/>
      <c r="DB238"/>
      <c r="DC238" s="121"/>
      <c r="DD238"/>
      <c r="DE238" s="130"/>
      <c r="DF238"/>
      <c r="DG238" s="121"/>
      <c r="DH238"/>
      <c r="DI238" s="130"/>
      <c r="DJ238"/>
      <c r="DK238" s="121"/>
      <c r="DL238"/>
      <c r="DM238" s="130"/>
      <c r="DN238"/>
      <c r="DO238" s="121"/>
      <c r="DP238"/>
      <c r="DQ238" s="130"/>
      <c r="DR238"/>
      <c r="DS238" s="271"/>
      <c r="DT238"/>
      <c r="DU238" s="130"/>
      <c r="DV238"/>
      <c r="DW238" s="121"/>
      <c r="DX238"/>
      <c r="DY238" s="130"/>
      <c r="DZ238"/>
      <c r="EA238" s="121"/>
      <c r="EB238"/>
      <c r="EC238" s="130"/>
      <c r="ED238"/>
      <c r="EE238" s="121"/>
      <c r="EF238"/>
      <c r="EG238" s="270"/>
      <c r="EH238"/>
      <c r="EI238" s="271"/>
      <c r="EJ238"/>
      <c r="EK238" s="130"/>
      <c r="EL238"/>
      <c r="EM238" s="121"/>
      <c r="EN238"/>
      <c r="EO238" s="130"/>
      <c r="EP238"/>
      <c r="EQ238" s="121"/>
      <c r="ER238"/>
      <c r="ES238" s="130"/>
      <c r="ET238"/>
      <c r="EU238" s="121"/>
      <c r="EV238"/>
      <c r="EW238" s="130"/>
      <c r="EX238"/>
      <c r="EY238" s="121"/>
      <c r="EZ238"/>
      <c r="FA238" s="130"/>
      <c r="FB238"/>
      <c r="FC238" s="121"/>
      <c r="FD238"/>
      <c r="FE238" s="130"/>
      <c r="FF238"/>
      <c r="FG238" s="121"/>
      <c r="FH238"/>
      <c r="FI238" s="130"/>
      <c r="FJ238" s="307"/>
      <c r="FK238" s="306"/>
      <c r="FL238" s="12"/>
      <c r="FM238" s="313"/>
      <c r="FN238" s="12"/>
      <c r="FO238" s="306"/>
      <c r="FP238" s="12"/>
      <c r="FQ238" s="313"/>
      <c r="FR238" s="12"/>
      <c r="FS238" s="306"/>
      <c r="FT238" s="12"/>
      <c r="FU238" s="313"/>
      <c r="FV238" s="12"/>
      <c r="FW238" s="306"/>
      <c r="FX238" s="12"/>
      <c r="FY238" s="313"/>
      <c r="FZ238" s="12"/>
      <c r="GA238" s="306"/>
      <c r="GB238" s="12"/>
      <c r="GC238" s="313"/>
      <c r="GD238" s="12"/>
      <c r="GE238" s="306"/>
      <c r="GF238" s="12"/>
      <c r="GG238" s="313"/>
      <c r="GH238" s="12"/>
      <c r="GI238" s="306"/>
      <c r="GJ238" s="12"/>
      <c r="GK238" s="313"/>
      <c r="GL238" s="12"/>
      <c r="GM238" s="306"/>
      <c r="GN238" s="12"/>
      <c r="GO238" s="313"/>
      <c r="GP238" s="12"/>
      <c r="GQ238" s="306"/>
      <c r="GR238" s="12"/>
      <c r="GS238" s="313"/>
      <c r="GT238" s="12"/>
      <c r="GU238" s="306"/>
      <c r="GV238" s="12"/>
      <c r="GW238" s="313"/>
      <c r="GX238" s="12"/>
      <c r="GY238" s="306"/>
      <c r="GZ238" s="12"/>
      <c r="HA238" s="313"/>
      <c r="HB238" s="307"/>
      <c r="HC238" s="306"/>
      <c r="HD238" s="12"/>
      <c r="HE238" s="313"/>
      <c r="HF238" s="12"/>
      <c r="HG238" s="306"/>
      <c r="HH238" s="12"/>
      <c r="HI238" s="313"/>
      <c r="HJ238" s="12"/>
      <c r="HK238" s="306"/>
      <c r="HL238" s="12"/>
      <c r="HM238" s="313"/>
      <c r="HN238" s="12"/>
      <c r="HO238" s="306"/>
      <c r="HP238" s="12"/>
      <c r="HQ238" s="313"/>
      <c r="HR238"/>
      <c r="HS238" s="271"/>
      <c r="HT238"/>
      <c r="HU238" s="130"/>
      <c r="HV238"/>
      <c r="HW238" s="121"/>
      <c r="HX238"/>
      <c r="HY238" s="271"/>
      <c r="HZ238"/>
      <c r="IA238" s="121"/>
      <c r="IB238"/>
      <c r="IC238" s="130"/>
      <c r="ID238"/>
      <c r="IE238" s="271"/>
      <c r="IF238"/>
      <c r="IG238" s="270"/>
      <c r="IH238"/>
      <c r="II238" s="271"/>
      <c r="IJ238"/>
      <c r="IK238" s="130"/>
      <c r="IL238"/>
      <c r="IM238" s="271"/>
      <c r="IN238"/>
      <c r="IO238" s="130"/>
      <c r="IP238" s="12"/>
      <c r="IQ238" s="271"/>
      <c r="IR238"/>
      <c r="IS238" s="270"/>
      <c r="IT238"/>
      <c r="IU238" s="121"/>
      <c r="IV238"/>
      <c r="IW238" s="130"/>
      <c r="IX238"/>
      <c r="IY238" s="121"/>
      <c r="IZ238"/>
      <c r="JA238" s="130"/>
      <c r="JB238"/>
      <c r="JC238" s="121"/>
      <c r="JD238"/>
      <c r="JE238" s="130"/>
      <c r="JF238"/>
      <c r="JG238" s="271"/>
      <c r="JH238"/>
      <c r="JI238" s="270"/>
      <c r="JJ238"/>
      <c r="JK238" s="121"/>
      <c r="JL238"/>
      <c r="JM238" s="130"/>
      <c r="JN238"/>
      <c r="JO238" s="121"/>
      <c r="JP238"/>
      <c r="JQ238" s="130"/>
      <c r="JR238"/>
      <c r="JS238" s="121"/>
      <c r="JT238"/>
      <c r="JU238" s="270"/>
      <c r="JV238"/>
      <c r="JW238" s="121"/>
      <c r="JX238"/>
      <c r="JY238" s="130"/>
      <c r="JZ238"/>
      <c r="KA238" s="121"/>
      <c r="KB238"/>
      <c r="KC238" s="270"/>
      <c r="KD238"/>
      <c r="KE238" s="121"/>
      <c r="KF238"/>
      <c r="KG238" s="130"/>
      <c r="KH238"/>
      <c r="KI238" s="271"/>
      <c r="KJ238"/>
      <c r="KK238" s="270"/>
      <c r="KL238"/>
      <c r="KM238" s="121"/>
      <c r="KN238"/>
      <c r="KO238" s="130"/>
      <c r="KP238"/>
      <c r="KQ238" s="271"/>
      <c r="KR238"/>
      <c r="KS238" s="270"/>
      <c r="KT238"/>
      <c r="KU238" s="121"/>
      <c r="KV238"/>
      <c r="KW238" s="130"/>
      <c r="KX238"/>
      <c r="KY238" s="271"/>
      <c r="KZ238"/>
      <c r="LA238" s="130"/>
      <c r="LB238"/>
      <c r="LC238" s="271"/>
      <c r="LD238"/>
      <c r="LE238" s="130"/>
      <c r="LF238"/>
      <c r="LG238" s="271"/>
      <c r="LH238"/>
      <c r="LI238" s="130"/>
      <c r="LJ238"/>
      <c r="LK238" s="121"/>
      <c r="LL238"/>
      <c r="LM238" s="130"/>
      <c r="LN238"/>
      <c r="LO238" s="271"/>
      <c r="LP238"/>
      <c r="LQ238" s="130"/>
      <c r="LR238"/>
      <c r="LS238" s="121"/>
      <c r="LT238"/>
      <c r="LU238" s="130"/>
      <c r="LV238"/>
      <c r="LW238" s="271"/>
      <c r="LX238"/>
      <c r="LY238" s="130"/>
      <c r="LZ238"/>
      <c r="MA238" s="121"/>
      <c r="MB238"/>
      <c r="MC238" s="130"/>
      <c r="MD238"/>
      <c r="ME238" s="271"/>
      <c r="MF238"/>
      <c r="MG238" s="130"/>
      <c r="MH238"/>
      <c r="MI238" s="121"/>
      <c r="MJ238"/>
      <c r="MK238" s="130"/>
      <c r="ML238"/>
      <c r="MM238" s="271"/>
      <c r="MN238" s="296"/>
      <c r="MO238" s="130"/>
      <c r="MP238"/>
      <c r="MQ238" s="121"/>
      <c r="MR238" s="296"/>
      <c r="MS238" s="130"/>
      <c r="MT238" s="296"/>
      <c r="MU238" s="271"/>
      <c r="MV238"/>
      <c r="MW238" s="130"/>
      <c r="MX238" s="296"/>
      <c r="MY238" s="271"/>
      <c r="MZ238" s="296"/>
      <c r="NA238" s="130"/>
      <c r="NB238" s="296"/>
      <c r="NC238" s="271"/>
      <c r="ND238" s="296"/>
      <c r="NE238" s="130"/>
      <c r="NF238" s="296"/>
      <c r="NG238" s="121"/>
      <c r="NH238" s="296"/>
      <c r="NI238" s="130"/>
      <c r="NJ238" s="296"/>
      <c r="NK238" s="271"/>
      <c r="NL238"/>
      <c r="NM238" s="130"/>
      <c r="NN238"/>
      <c r="NO238" s="121"/>
      <c r="NP238"/>
      <c r="NQ238" s="130"/>
      <c r="NR238" s="296"/>
      <c r="NS238" s="286"/>
      <c r="NT238" s="296"/>
      <c r="NU238" s="130"/>
      <c r="NV238" s="296"/>
      <c r="NW238" s="121"/>
      <c r="NX238" s="296"/>
      <c r="NY238" s="130"/>
      <c r="NZ238" s="296"/>
      <c r="OA238" s="271"/>
      <c r="OB238" s="296"/>
      <c r="OC238" s="130"/>
      <c r="OD238" s="296"/>
      <c r="OE238" s="121"/>
      <c r="OF238" s="296"/>
      <c r="OG238" s="130"/>
      <c r="OH238" s="296"/>
      <c r="OI238" s="271"/>
      <c r="OJ238" s="296"/>
      <c r="OK238" s="130"/>
      <c r="OL238" s="296"/>
      <c r="OM238" s="121"/>
      <c r="ON238" s="296"/>
      <c r="OO238" s="130"/>
      <c r="OP238" s="296"/>
      <c r="OQ238" s="271"/>
      <c r="OR238" s="296"/>
      <c r="OS238" s="270"/>
      <c r="OT238" s="296"/>
      <c r="OU238" s="121"/>
      <c r="OV238" s="296"/>
      <c r="OW238" s="130"/>
      <c r="OX238" s="296"/>
      <c r="OY238" s="271"/>
      <c r="OZ238" s="296"/>
      <c r="PA238" s="130"/>
      <c r="PB238" s="296"/>
      <c r="PC238" s="121"/>
      <c r="PD238" s="296"/>
      <c r="PE238" s="130"/>
      <c r="PF238" s="289"/>
      <c r="PG238" s="271"/>
      <c r="PH238" s="287"/>
      <c r="PI238" s="130"/>
      <c r="PJ238" s="287"/>
      <c r="PK238" s="121"/>
      <c r="PL238" s="287"/>
      <c r="PM238" s="130"/>
      <c r="PN238" s="289"/>
      <c r="PO238" s="271"/>
      <c r="PP238" s="287"/>
      <c r="PQ238" s="130"/>
      <c r="PR238" s="287"/>
      <c r="PS238" s="121"/>
      <c r="PT238" s="287"/>
      <c r="PU238" s="130"/>
      <c r="PV238" s="289"/>
      <c r="PW238" s="271"/>
      <c r="PX238" s="287"/>
      <c r="PY238" s="130"/>
      <c r="PZ238" s="287"/>
      <c r="QA238" s="121"/>
      <c r="QB238" s="287"/>
      <c r="QC238" s="130"/>
      <c r="QD238" s="289"/>
      <c r="QE238" s="271"/>
      <c r="QF238" s="287"/>
      <c r="QG238" s="130"/>
      <c r="QH238" s="287"/>
      <c r="QI238" s="121"/>
      <c r="QJ238" s="287"/>
      <c r="QK238" s="130"/>
      <c r="QL238" s="289"/>
      <c r="QM238" s="271"/>
      <c r="QN238" s="287"/>
      <c r="QO238" s="130"/>
      <c r="QP238" s="287"/>
      <c r="QQ238" s="121"/>
      <c r="QR238" s="287"/>
      <c r="QS238" s="130"/>
      <c r="QT238" s="289"/>
      <c r="QU238" s="271"/>
      <c r="QV238" s="287"/>
      <c r="QW238" s="130"/>
      <c r="QX238" s="287"/>
      <c r="QY238" s="121"/>
      <c r="QZ238" s="287"/>
      <c r="RA238" s="130"/>
      <c r="RB238" s="289"/>
      <c r="RC238" s="271"/>
      <c r="RD238" s="287"/>
      <c r="RE238" s="130"/>
      <c r="RF238" s="287"/>
      <c r="RG238" s="121"/>
      <c r="RH238" s="287"/>
      <c r="RI238" s="130"/>
      <c r="RJ238" s="289"/>
      <c r="RK238" s="271"/>
      <c r="RL238" s="287"/>
      <c r="RM238" s="130"/>
      <c r="RN238" s="287"/>
      <c r="RO238" s="121"/>
      <c r="RP238" s="287"/>
      <c r="RQ238" s="130"/>
      <c r="RR238" s="289"/>
      <c r="RS238" s="271"/>
      <c r="RT238" s="287"/>
      <c r="RU238" s="130"/>
      <c r="RV238" s="287"/>
      <c r="RW238" s="121"/>
      <c r="RX238" s="287"/>
      <c r="RY238" s="130"/>
      <c r="RZ238" s="289"/>
      <c r="SA238" s="271"/>
      <c r="SB238" s="287"/>
      <c r="SC238" s="130"/>
      <c r="SD238" s="287"/>
      <c r="SE238" s="121"/>
      <c r="SF238" s="287"/>
      <c r="SG238" s="130"/>
      <c r="SH238" s="289"/>
      <c r="SI238" s="271"/>
      <c r="SJ238" s="287"/>
      <c r="SK238" s="130"/>
      <c r="SL238" s="287"/>
      <c r="SM238" s="121"/>
      <c r="SN238" s="287"/>
      <c r="SO238" s="130"/>
      <c r="SP238" s="289"/>
      <c r="SQ238" s="271"/>
    </row>
    <row r="239" spans="1:511" s="123" customFormat="1" ht="22" x14ac:dyDescent="0.25">
      <c r="A239" s="125" t="s">
        <v>426</v>
      </c>
      <c r="B239" s="21">
        <f t="shared" si="259"/>
        <v>0</v>
      </c>
      <c r="C239" s="193"/>
      <c r="D239"/>
      <c r="E239" s="121"/>
      <c r="F239"/>
      <c r="G239" s="121"/>
      <c r="H239"/>
      <c r="I239" s="130"/>
      <c r="J239"/>
      <c r="K239" s="121"/>
      <c r="L239"/>
      <c r="M239" s="130"/>
      <c r="N239" s="12"/>
      <c r="O239" s="271"/>
      <c r="P239" s="12"/>
      <c r="Q239" s="270"/>
      <c r="R239"/>
      <c r="S239" s="121"/>
      <c r="T239"/>
      <c r="U239" s="130"/>
      <c r="V239"/>
      <c r="W239" s="271"/>
      <c r="X239"/>
      <c r="Y239" s="130"/>
      <c r="Z239" s="12"/>
      <c r="AA239" s="271"/>
      <c r="AB239"/>
      <c r="AC239" s="130"/>
      <c r="AD239"/>
      <c r="AE239" s="271"/>
      <c r="AF239"/>
      <c r="AG239" s="130"/>
      <c r="AH239"/>
      <c r="AI239" s="121"/>
      <c r="AJ239"/>
      <c r="AK239" s="130"/>
      <c r="AL239"/>
      <c r="AM239" s="121"/>
      <c r="AN239"/>
      <c r="AO239" s="130"/>
      <c r="AP239"/>
      <c r="AQ239" s="121"/>
      <c r="AR239"/>
      <c r="AS239" s="130"/>
      <c r="AT239"/>
      <c r="AU239" s="121"/>
      <c r="AV239"/>
      <c r="AW239" s="130"/>
      <c r="AX239"/>
      <c r="AY239" s="121"/>
      <c r="AZ239"/>
      <c r="BA239" s="270"/>
      <c r="BB239"/>
      <c r="BC239" s="121"/>
      <c r="BD239" s="287"/>
      <c r="BE239" s="130"/>
      <c r="BF239" s="291"/>
      <c r="BG239" s="271"/>
      <c r="BH239" s="287"/>
      <c r="BI239" s="130"/>
      <c r="BJ239" s="288"/>
      <c r="BK239" s="271"/>
      <c r="BL239" s="287"/>
      <c r="BM239" s="130"/>
      <c r="BN239" s="288"/>
      <c r="BO239" s="271"/>
      <c r="BP239" s="288"/>
      <c r="BQ239" s="270"/>
      <c r="BR239" s="287"/>
      <c r="BS239" s="121"/>
      <c r="BT239" s="287"/>
      <c r="BU239" s="130"/>
      <c r="BV239" s="287"/>
      <c r="BW239" s="271"/>
      <c r="BX239" s="241"/>
      <c r="BY239" s="130"/>
      <c r="BZ239" s="287"/>
      <c r="CA239" s="121"/>
      <c r="CB239" s="287"/>
      <c r="CC239" s="130"/>
      <c r="CD239" s="289"/>
      <c r="CE239" s="271"/>
      <c r="CF239" s="289"/>
      <c r="CG239" s="270"/>
      <c r="CH239" s="288"/>
      <c r="CI239" s="271"/>
      <c r="CJ239"/>
      <c r="CK239" s="130"/>
      <c r="CL239"/>
      <c r="CM239" s="271"/>
      <c r="CN239"/>
      <c r="CO239" s="130"/>
      <c r="CP239"/>
      <c r="CQ239" s="121"/>
      <c r="CR239"/>
      <c r="CS239" s="130"/>
      <c r="CT239"/>
      <c r="CU239" s="121"/>
      <c r="CV239"/>
      <c r="CW239" s="130"/>
      <c r="CX239"/>
      <c r="CY239" s="271"/>
      <c r="CZ239"/>
      <c r="DA239" s="270"/>
      <c r="DB239"/>
      <c r="DC239" s="121"/>
      <c r="DD239"/>
      <c r="DE239" s="270"/>
      <c r="DF239"/>
      <c r="DG239" s="271"/>
      <c r="DH239"/>
      <c r="DI239" s="130"/>
      <c r="DJ239"/>
      <c r="DK239" s="121"/>
      <c r="DL239"/>
      <c r="DM239" s="130"/>
      <c r="DN239"/>
      <c r="DO239" s="121"/>
      <c r="DP239"/>
      <c r="DQ239" s="270"/>
      <c r="DR239"/>
      <c r="DS239" s="271"/>
      <c r="DT239"/>
      <c r="DU239" s="130"/>
      <c r="DV239"/>
      <c r="DW239" s="121"/>
      <c r="DX239"/>
      <c r="DY239" s="130"/>
      <c r="DZ239"/>
      <c r="EA239" s="121"/>
      <c r="EB239"/>
      <c r="EC239" s="130"/>
      <c r="ED239"/>
      <c r="EE239" s="121"/>
      <c r="EF239"/>
      <c r="EG239" s="270"/>
      <c r="EH239"/>
      <c r="EI239" s="121"/>
      <c r="EJ239"/>
      <c r="EK239" s="130"/>
      <c r="EL239"/>
      <c r="EM239" s="121"/>
      <c r="EN239"/>
      <c r="EO239" s="270"/>
      <c r="EP239"/>
      <c r="EQ239" s="121"/>
      <c r="ER239"/>
      <c r="ES239" s="270"/>
      <c r="ET239"/>
      <c r="EU239" s="271"/>
      <c r="EV239"/>
      <c r="EW239" s="270"/>
      <c r="EX239"/>
      <c r="EY239" s="271"/>
      <c r="EZ239"/>
      <c r="FA239" s="130"/>
      <c r="FB239"/>
      <c r="FC239" s="121"/>
      <c r="FD239"/>
      <c r="FE239" s="130"/>
      <c r="FF239"/>
      <c r="FG239" s="271"/>
      <c r="FH239"/>
      <c r="FI239" s="130"/>
      <c r="FJ239" s="307"/>
      <c r="FK239" s="306"/>
      <c r="FL239" s="12"/>
      <c r="FM239" s="313"/>
      <c r="FN239" s="12"/>
      <c r="FO239" s="306"/>
      <c r="FP239" s="12"/>
      <c r="FQ239" s="313"/>
      <c r="FR239" s="12"/>
      <c r="FS239" s="306"/>
      <c r="FT239" s="12"/>
      <c r="FU239" s="313"/>
      <c r="FV239" s="12"/>
      <c r="FW239" s="306"/>
      <c r="FX239" s="12"/>
      <c r="FY239" s="313"/>
      <c r="FZ239" s="12"/>
      <c r="GA239" s="306"/>
      <c r="GB239" s="12"/>
      <c r="GC239" s="313"/>
      <c r="GD239" s="12"/>
      <c r="GE239" s="306"/>
      <c r="GF239" s="12"/>
      <c r="GG239" s="313"/>
      <c r="GH239" s="12"/>
      <c r="GI239" s="306"/>
      <c r="GJ239" s="12"/>
      <c r="GK239" s="313"/>
      <c r="GL239" s="12"/>
      <c r="GM239" s="306"/>
      <c r="GN239" s="12"/>
      <c r="GO239" s="313"/>
      <c r="GP239" s="12"/>
      <c r="GQ239" s="306"/>
      <c r="GR239" s="12"/>
      <c r="GS239" s="313"/>
      <c r="GT239" s="12"/>
      <c r="GU239" s="306"/>
      <c r="GV239" s="12"/>
      <c r="GW239" s="313"/>
      <c r="GX239" s="12"/>
      <c r="GY239" s="306"/>
      <c r="GZ239" s="12"/>
      <c r="HA239" s="313"/>
      <c r="HB239" s="307"/>
      <c r="HC239" s="306"/>
      <c r="HD239" s="12"/>
      <c r="HE239" s="313"/>
      <c r="HF239" s="12"/>
      <c r="HG239" s="306"/>
      <c r="HH239" s="12"/>
      <c r="HI239" s="313"/>
      <c r="HJ239" s="12"/>
      <c r="HK239" s="306"/>
      <c r="HL239" s="12"/>
      <c r="HM239" s="313"/>
      <c r="HN239" s="12"/>
      <c r="HO239" s="306"/>
      <c r="HP239" s="12"/>
      <c r="HQ239" s="313"/>
      <c r="HR239"/>
      <c r="HS239" s="271"/>
      <c r="HT239"/>
      <c r="HU239" s="130"/>
      <c r="HV239"/>
      <c r="HW239" s="271"/>
      <c r="HX239"/>
      <c r="HY239" s="121"/>
      <c r="HZ239"/>
      <c r="IA239" s="271"/>
      <c r="IB239"/>
      <c r="IC239" s="130"/>
      <c r="ID239" s="12"/>
      <c r="IE239" s="121"/>
      <c r="IF239"/>
      <c r="IG239" s="130"/>
      <c r="IH239"/>
      <c r="II239" s="121"/>
      <c r="IJ239"/>
      <c r="IK239" s="130"/>
      <c r="IL239"/>
      <c r="IM239" s="121"/>
      <c r="IN239" s="12"/>
      <c r="IO239" s="130"/>
      <c r="IP239"/>
      <c r="IQ239" s="121"/>
      <c r="IR239"/>
      <c r="IS239" s="130"/>
      <c r="IT239"/>
      <c r="IU239" s="121"/>
      <c r="IV239"/>
      <c r="IW239" s="270"/>
      <c r="IX239"/>
      <c r="IY239" s="121"/>
      <c r="IZ239"/>
      <c r="JA239" s="130"/>
      <c r="JB239"/>
      <c r="JC239" s="271"/>
      <c r="JD239"/>
      <c r="JE239" s="130"/>
      <c r="JF239"/>
      <c r="JG239" s="121"/>
      <c r="JH239"/>
      <c r="JI239" s="270"/>
      <c r="JJ239"/>
      <c r="JK239" s="271"/>
      <c r="JL239" s="12"/>
      <c r="JM239" s="270"/>
      <c r="JN239"/>
      <c r="JO239" s="121"/>
      <c r="JP239"/>
      <c r="JQ239" s="130"/>
      <c r="JR239"/>
      <c r="JS239" s="121"/>
      <c r="JT239"/>
      <c r="JU239" s="270"/>
      <c r="JV239"/>
      <c r="JW239" s="121"/>
      <c r="JX239"/>
      <c r="JY239" s="130"/>
      <c r="JZ239"/>
      <c r="KA239" s="121"/>
      <c r="KB239"/>
      <c r="KC239" s="130"/>
      <c r="KD239"/>
      <c r="KE239" s="271"/>
      <c r="KF239"/>
      <c r="KG239" s="270"/>
      <c r="KH239"/>
      <c r="KI239" s="271"/>
      <c r="KJ239"/>
      <c r="KK239" s="130"/>
      <c r="KL239"/>
      <c r="KM239" s="271"/>
      <c r="KN239"/>
      <c r="KO239" s="130"/>
      <c r="KP239"/>
      <c r="KQ239" s="271"/>
      <c r="KR239"/>
      <c r="KS239" s="270"/>
      <c r="KT239"/>
      <c r="KU239" s="271"/>
      <c r="KV239"/>
      <c r="KW239" s="130"/>
      <c r="KX239"/>
      <c r="KY239" s="271"/>
      <c r="KZ239"/>
      <c r="LA239" s="130"/>
      <c r="LB239"/>
      <c r="LC239" s="271"/>
      <c r="LD239"/>
      <c r="LE239" s="130"/>
      <c r="LF239"/>
      <c r="LG239" s="271"/>
      <c r="LH239"/>
      <c r="LI239" s="130"/>
      <c r="LJ239"/>
      <c r="LK239" s="271"/>
      <c r="LL239"/>
      <c r="LM239" s="130"/>
      <c r="LN239"/>
      <c r="LO239" s="271"/>
      <c r="LP239"/>
      <c r="LQ239" s="130"/>
      <c r="LR239"/>
      <c r="LS239" s="271"/>
      <c r="LT239"/>
      <c r="LU239" s="130"/>
      <c r="LV239"/>
      <c r="LW239" s="271"/>
      <c r="LX239"/>
      <c r="LY239" s="130"/>
      <c r="LZ239"/>
      <c r="MA239" s="271"/>
      <c r="MB239"/>
      <c r="MC239" s="130"/>
      <c r="MD239"/>
      <c r="ME239" s="271"/>
      <c r="MF239"/>
      <c r="MG239" s="130"/>
      <c r="MH239"/>
      <c r="MI239" s="271"/>
      <c r="MJ239"/>
      <c r="MK239" s="130"/>
      <c r="ML239"/>
      <c r="MM239" s="271"/>
      <c r="MN239" s="296"/>
      <c r="MO239" s="270"/>
      <c r="MP239"/>
      <c r="MQ239" s="271"/>
      <c r="MR239" s="296"/>
      <c r="MS239" s="130"/>
      <c r="MT239" s="296"/>
      <c r="MU239" s="271"/>
      <c r="MV239"/>
      <c r="MW239" s="130"/>
      <c r="MX239" s="296"/>
      <c r="MY239" s="271"/>
      <c r="MZ239" s="296"/>
      <c r="NA239" s="130"/>
      <c r="NB239" s="296"/>
      <c r="NC239" s="271"/>
      <c r="ND239" s="296"/>
      <c r="NE239" s="270"/>
      <c r="NF239" s="296"/>
      <c r="NG239" s="271"/>
      <c r="NH239" s="296"/>
      <c r="NI239" s="130"/>
      <c r="NJ239" s="296"/>
      <c r="NK239" s="271"/>
      <c r="NL239"/>
      <c r="NM239" s="130"/>
      <c r="NN239"/>
      <c r="NO239" s="271"/>
      <c r="NP239"/>
      <c r="NQ239" s="130"/>
      <c r="NR239" s="296"/>
      <c r="NS239" s="271"/>
      <c r="NT239" s="296"/>
      <c r="NU239" s="130"/>
      <c r="NV239" s="296"/>
      <c r="NW239" s="271"/>
      <c r="NX239" s="296"/>
      <c r="NY239" s="130"/>
      <c r="NZ239" s="296"/>
      <c r="OA239" s="271"/>
      <c r="OB239" s="296"/>
      <c r="OC239" s="130"/>
      <c r="OD239" s="296"/>
      <c r="OE239" s="271"/>
      <c r="OF239" s="296"/>
      <c r="OG239" s="130"/>
      <c r="OH239" s="296"/>
      <c r="OI239" s="271"/>
      <c r="OJ239" s="296"/>
      <c r="OK239" s="130"/>
      <c r="OL239" s="296"/>
      <c r="OM239" s="271"/>
      <c r="ON239" s="296"/>
      <c r="OO239" s="130"/>
      <c r="OP239" s="296"/>
      <c r="OQ239" s="271"/>
      <c r="OR239" s="296"/>
      <c r="OS239" s="270"/>
      <c r="OT239" s="296"/>
      <c r="OU239" s="271"/>
      <c r="OV239" s="296"/>
      <c r="OW239" s="270"/>
      <c r="OX239" s="296"/>
      <c r="OY239" s="271"/>
      <c r="OZ239" s="296"/>
      <c r="PA239" s="130"/>
      <c r="PB239" s="296"/>
      <c r="PC239" s="271"/>
      <c r="PD239" s="296"/>
      <c r="PE239" s="130"/>
      <c r="PF239" s="288"/>
      <c r="PG239" s="271"/>
      <c r="PH239" s="287"/>
      <c r="PI239" s="130"/>
      <c r="PJ239" s="288"/>
      <c r="PK239" s="271"/>
      <c r="PL239" s="287"/>
      <c r="PM239" s="130"/>
      <c r="PN239" s="288"/>
      <c r="PO239" s="271"/>
      <c r="PP239" s="287"/>
      <c r="PQ239" s="130"/>
      <c r="PR239" s="288"/>
      <c r="PS239" s="271"/>
      <c r="PT239" s="287"/>
      <c r="PU239" s="130"/>
      <c r="PV239" s="288"/>
      <c r="PW239" s="271"/>
      <c r="PX239" s="287"/>
      <c r="PY239" s="130"/>
      <c r="PZ239" s="288"/>
      <c r="QA239" s="271"/>
      <c r="QB239" s="287"/>
      <c r="QC239" s="130"/>
      <c r="QD239" s="288"/>
      <c r="QE239" s="271"/>
      <c r="QF239" s="287"/>
      <c r="QG239" s="130"/>
      <c r="QH239" s="288"/>
      <c r="QI239" s="271"/>
      <c r="QJ239" s="287"/>
      <c r="QK239" s="130"/>
      <c r="QL239" s="288"/>
      <c r="QM239" s="271"/>
      <c r="QN239" s="287"/>
      <c r="QO239" s="130"/>
      <c r="QP239" s="288"/>
      <c r="QQ239" s="271"/>
      <c r="QR239" s="287"/>
      <c r="QS239" s="130"/>
      <c r="QT239" s="288"/>
      <c r="QU239" s="271"/>
      <c r="QV239" s="287"/>
      <c r="QW239" s="130"/>
      <c r="QX239" s="288"/>
      <c r="QY239" s="271"/>
      <c r="QZ239" s="287"/>
      <c r="RA239" s="130"/>
      <c r="RB239" s="288"/>
      <c r="RC239" s="271"/>
      <c r="RD239" s="287"/>
      <c r="RE239" s="130"/>
      <c r="RF239" s="288"/>
      <c r="RG239" s="271"/>
      <c r="RH239" s="287"/>
      <c r="RI239" s="130"/>
      <c r="RJ239" s="288"/>
      <c r="RK239" s="271"/>
      <c r="RL239" s="287"/>
      <c r="RM239" s="130"/>
      <c r="RN239" s="288"/>
      <c r="RO239" s="271"/>
      <c r="RP239" s="287"/>
      <c r="RQ239" s="130"/>
      <c r="RR239" s="288"/>
      <c r="RS239" s="271"/>
      <c r="RT239" s="287"/>
      <c r="RU239" s="130"/>
      <c r="RV239" s="288"/>
      <c r="RW239" s="271"/>
      <c r="RX239" s="287"/>
      <c r="RY239" s="130"/>
      <c r="RZ239" s="288"/>
      <c r="SA239" s="271"/>
      <c r="SB239" s="287"/>
      <c r="SC239" s="130"/>
      <c r="SD239" s="288"/>
      <c r="SE239" s="271"/>
      <c r="SF239" s="287"/>
      <c r="SG239" s="130"/>
      <c r="SH239" s="288"/>
      <c r="SI239" s="271"/>
      <c r="SJ239" s="287"/>
      <c r="SK239" s="130"/>
      <c r="SL239" s="288"/>
      <c r="SM239" s="271"/>
      <c r="SN239" s="287"/>
      <c r="SO239" s="130"/>
      <c r="SP239" s="288"/>
      <c r="SQ239" s="271"/>
    </row>
    <row r="240" spans="1:511" s="360" customFormat="1" ht="22" thickBot="1" x14ac:dyDescent="0.3">
      <c r="A240" s="395" t="s">
        <v>427</v>
      </c>
      <c r="B240" s="396">
        <f t="shared" si="259"/>
        <v>0</v>
      </c>
      <c r="C240" s="397"/>
      <c r="D240" s="349"/>
      <c r="E240" s="350"/>
      <c r="F240" s="349"/>
      <c r="G240" s="354"/>
      <c r="H240" s="349"/>
      <c r="I240" s="385"/>
      <c r="J240" s="349"/>
      <c r="K240" s="350"/>
      <c r="L240" s="349"/>
      <c r="M240" s="385"/>
      <c r="N240" s="349"/>
      <c r="O240" s="350"/>
      <c r="P240" s="349"/>
      <c r="Q240" s="384"/>
      <c r="R240" s="349"/>
      <c r="S240" s="350"/>
      <c r="T240" s="349"/>
      <c r="U240" s="384"/>
      <c r="V240" s="349"/>
      <c r="W240" s="354"/>
      <c r="X240" s="349"/>
      <c r="Y240" s="384"/>
      <c r="Z240" s="349"/>
      <c r="AA240" s="350"/>
      <c r="AB240" s="349"/>
      <c r="AC240" s="385"/>
      <c r="AD240" s="349"/>
      <c r="AE240" s="350"/>
      <c r="AF240" s="349"/>
      <c r="AG240" s="385"/>
      <c r="AH240" s="349"/>
      <c r="AI240" s="350"/>
      <c r="AJ240" s="349"/>
      <c r="AK240" s="385"/>
      <c r="AL240" s="349"/>
      <c r="AM240" s="350"/>
      <c r="AN240" s="349"/>
      <c r="AO240" s="385"/>
      <c r="AP240" s="349"/>
      <c r="AQ240" s="350"/>
      <c r="AR240" s="349"/>
      <c r="AS240" s="384"/>
      <c r="AT240" s="349"/>
      <c r="AU240" s="350"/>
      <c r="AV240" s="349"/>
      <c r="AW240" s="384"/>
      <c r="AX240" s="349"/>
      <c r="AY240" s="350"/>
      <c r="AZ240" s="349"/>
      <c r="BA240" s="385"/>
      <c r="BB240" s="349"/>
      <c r="BC240" s="354"/>
      <c r="BD240" s="355"/>
      <c r="BE240" s="385"/>
      <c r="BF240" s="363"/>
      <c r="BG240" s="354"/>
      <c r="BH240" s="355"/>
      <c r="BI240" s="385"/>
      <c r="BJ240" s="355"/>
      <c r="BK240" s="350"/>
      <c r="BL240" s="355"/>
      <c r="BM240" s="385"/>
      <c r="BN240" s="355"/>
      <c r="BO240" s="350"/>
      <c r="BP240" s="355"/>
      <c r="BQ240" s="385"/>
      <c r="BR240" s="355"/>
      <c r="BS240" s="354"/>
      <c r="BT240" s="363"/>
      <c r="BU240" s="384"/>
      <c r="BV240" s="398"/>
      <c r="BW240" s="354"/>
      <c r="BX240" s="356"/>
      <c r="BY240" s="384"/>
      <c r="BZ240" s="355"/>
      <c r="CA240" s="350"/>
      <c r="CB240" s="355"/>
      <c r="CC240" s="385"/>
      <c r="CD240" s="355"/>
      <c r="CE240" s="350"/>
      <c r="CF240" s="355"/>
      <c r="CG240" s="384"/>
      <c r="CH240" s="355"/>
      <c r="CI240" s="350"/>
      <c r="CJ240" s="349"/>
      <c r="CK240" s="384"/>
      <c r="CL240" s="349"/>
      <c r="CM240" s="354"/>
      <c r="CN240" s="349"/>
      <c r="CO240" s="384"/>
      <c r="CP240" s="349"/>
      <c r="CQ240" s="354"/>
      <c r="CR240" s="349"/>
      <c r="CS240" s="385"/>
      <c r="CT240" s="349"/>
      <c r="CU240" s="350"/>
      <c r="CV240" s="349"/>
      <c r="CW240" s="384"/>
      <c r="CX240" s="349"/>
      <c r="CY240" s="354"/>
      <c r="CZ240" s="349"/>
      <c r="DA240" s="385"/>
      <c r="DB240" s="349"/>
      <c r="DC240" s="350"/>
      <c r="DD240" s="349"/>
      <c r="DE240" s="384"/>
      <c r="DF240" s="349"/>
      <c r="DG240" s="350"/>
      <c r="DH240" s="349"/>
      <c r="DI240" s="385"/>
      <c r="DJ240" s="349"/>
      <c r="DK240" s="350"/>
      <c r="DL240" s="349"/>
      <c r="DM240" s="385"/>
      <c r="DN240" s="349"/>
      <c r="DO240" s="350"/>
      <c r="DP240" s="349"/>
      <c r="DQ240" s="385"/>
      <c r="DR240" s="349"/>
      <c r="DS240" s="354"/>
      <c r="DT240" s="349"/>
      <c r="DU240" s="385"/>
      <c r="DV240" s="349"/>
      <c r="DW240" s="350"/>
      <c r="DX240" s="349"/>
      <c r="DY240" s="385"/>
      <c r="DZ240" s="349"/>
      <c r="EA240" s="350"/>
      <c r="EB240" s="349"/>
      <c r="EC240" s="385"/>
      <c r="ED240" s="349"/>
      <c r="EE240" s="354"/>
      <c r="EF240" s="349"/>
      <c r="EG240" s="385"/>
      <c r="EH240" s="349"/>
      <c r="EI240" s="350"/>
      <c r="EJ240" s="349"/>
      <c r="EK240" s="385"/>
      <c r="EL240" s="349"/>
      <c r="EM240" s="350"/>
      <c r="EN240" s="349"/>
      <c r="EO240" s="385"/>
      <c r="EP240" s="349"/>
      <c r="EQ240" s="350"/>
      <c r="ER240" s="349"/>
      <c r="ES240" s="385"/>
      <c r="ET240" s="349"/>
      <c r="EU240" s="354"/>
      <c r="EV240" s="349"/>
      <c r="EW240" s="385"/>
      <c r="EX240" s="349"/>
      <c r="EY240" s="354"/>
      <c r="EZ240" s="349"/>
      <c r="FA240" s="385"/>
      <c r="FB240" s="349"/>
      <c r="FC240" s="350"/>
      <c r="FD240" s="349"/>
      <c r="FE240" s="385"/>
      <c r="FF240" s="349"/>
      <c r="FG240" s="350"/>
      <c r="FH240" s="349"/>
      <c r="FI240" s="385"/>
      <c r="FJ240" s="356"/>
      <c r="FK240" s="357"/>
      <c r="FL240" s="356"/>
      <c r="FM240" s="391"/>
      <c r="FN240" s="356"/>
      <c r="FO240" s="357"/>
      <c r="FP240" s="356"/>
      <c r="FQ240" s="391"/>
      <c r="FR240" s="356"/>
      <c r="FS240" s="357"/>
      <c r="FT240" s="356"/>
      <c r="FU240" s="391"/>
      <c r="FV240" s="356"/>
      <c r="FW240" s="357"/>
      <c r="FX240" s="356"/>
      <c r="FY240" s="391"/>
      <c r="FZ240" s="356"/>
      <c r="GA240" s="357"/>
      <c r="GB240" s="356"/>
      <c r="GC240" s="391"/>
      <c r="GD240" s="356"/>
      <c r="GE240" s="357"/>
      <c r="GF240" s="356"/>
      <c r="GG240" s="391"/>
      <c r="GH240" s="356"/>
      <c r="GI240" s="357"/>
      <c r="GJ240" s="356"/>
      <c r="GK240" s="391"/>
      <c r="GL240" s="356"/>
      <c r="GM240" s="357"/>
      <c r="GN240" s="356"/>
      <c r="GO240" s="391"/>
      <c r="GP240" s="356"/>
      <c r="GQ240" s="357"/>
      <c r="GR240" s="356"/>
      <c r="GS240" s="391"/>
      <c r="GT240" s="356"/>
      <c r="GU240" s="357"/>
      <c r="GV240" s="356"/>
      <c r="GW240" s="391"/>
      <c r="GX240" s="356"/>
      <c r="GY240" s="357"/>
      <c r="GZ240" s="356"/>
      <c r="HA240" s="391"/>
      <c r="HB240" s="359"/>
      <c r="HC240" s="357"/>
      <c r="HD240" s="356"/>
      <c r="HE240" s="391"/>
      <c r="HF240" s="356"/>
      <c r="HG240" s="357"/>
      <c r="HH240" s="356"/>
      <c r="HI240" s="391"/>
      <c r="HJ240" s="356"/>
      <c r="HK240" s="357"/>
      <c r="HL240" s="356"/>
      <c r="HM240" s="391"/>
      <c r="HN240" s="356"/>
      <c r="HO240" s="357"/>
      <c r="HP240" s="356"/>
      <c r="HQ240" s="391"/>
      <c r="HR240" s="349"/>
      <c r="HS240" s="350"/>
      <c r="HT240" s="349"/>
      <c r="HU240" s="385"/>
      <c r="HV240" s="349"/>
      <c r="HW240" s="350"/>
      <c r="HX240" s="349"/>
      <c r="HY240" s="350"/>
      <c r="HZ240" s="349"/>
      <c r="IA240" s="350"/>
      <c r="IB240" s="349"/>
      <c r="IC240" s="385"/>
      <c r="ID240" s="349"/>
      <c r="IE240" s="350"/>
      <c r="IF240" s="349"/>
      <c r="IG240" s="385"/>
      <c r="IH240" s="349"/>
      <c r="II240" s="350"/>
      <c r="IJ240" s="349"/>
      <c r="IK240" s="385"/>
      <c r="IL240" s="349"/>
      <c r="IM240" s="350"/>
      <c r="IN240" s="349"/>
      <c r="IO240" s="385"/>
      <c r="IP240" s="349"/>
      <c r="IQ240" s="350"/>
      <c r="IR240" s="349"/>
      <c r="IS240" s="385"/>
      <c r="IT240" s="349"/>
      <c r="IU240" s="350"/>
      <c r="IV240" s="349"/>
      <c r="IW240" s="385"/>
      <c r="IX240" s="349"/>
      <c r="IY240" s="354"/>
      <c r="IZ240" s="349"/>
      <c r="JA240" s="385"/>
      <c r="JB240" s="349"/>
      <c r="JC240" s="350"/>
      <c r="JD240" s="349"/>
      <c r="JE240" s="385"/>
      <c r="JF240" s="349"/>
      <c r="JG240" s="350"/>
      <c r="JH240" s="349"/>
      <c r="JI240" s="385"/>
      <c r="JJ240" s="349"/>
      <c r="JK240" s="354"/>
      <c r="JL240" s="349"/>
      <c r="JM240" s="385"/>
      <c r="JN240" s="349"/>
      <c r="JO240" s="350"/>
      <c r="JP240" s="349"/>
      <c r="JQ240" s="385"/>
      <c r="JR240" s="349"/>
      <c r="JS240" s="350"/>
      <c r="JT240" s="349"/>
      <c r="JU240" s="385"/>
      <c r="JV240" s="349"/>
      <c r="JW240" s="350"/>
      <c r="JX240" s="349"/>
      <c r="JY240" s="385"/>
      <c r="JZ240" s="349"/>
      <c r="KA240" s="350"/>
      <c r="KB240" s="349"/>
      <c r="KC240" s="384"/>
      <c r="KD240" s="349"/>
      <c r="KE240" s="350"/>
      <c r="KF240" s="349"/>
      <c r="KG240" s="385"/>
      <c r="KH240" s="349"/>
      <c r="KI240" s="350"/>
      <c r="KJ240" s="349"/>
      <c r="KK240" s="384"/>
      <c r="KL240" s="349"/>
      <c r="KM240" s="350"/>
      <c r="KN240" s="349"/>
      <c r="KO240" s="385"/>
      <c r="KP240" s="349"/>
      <c r="KQ240" s="354"/>
      <c r="KR240" s="349"/>
      <c r="KS240" s="385"/>
      <c r="KT240" s="349"/>
      <c r="KU240" s="350"/>
      <c r="KV240" s="349"/>
      <c r="KW240" s="385"/>
      <c r="KX240" s="349"/>
      <c r="KY240" s="354"/>
      <c r="KZ240" s="349"/>
      <c r="LA240" s="385"/>
      <c r="LB240" s="349"/>
      <c r="LC240" s="350"/>
      <c r="LD240" s="349"/>
      <c r="LE240" s="384"/>
      <c r="LF240" s="349"/>
      <c r="LG240" s="354"/>
      <c r="LH240" s="349"/>
      <c r="LI240" s="385"/>
      <c r="LJ240" s="349"/>
      <c r="LK240" s="350"/>
      <c r="LL240" s="349"/>
      <c r="LM240" s="385"/>
      <c r="LN240" s="349"/>
      <c r="LO240" s="350"/>
      <c r="LP240" s="349"/>
      <c r="LQ240" s="385"/>
      <c r="LR240" s="349"/>
      <c r="LS240" s="354"/>
      <c r="LT240" s="349"/>
      <c r="LU240" s="385"/>
      <c r="LV240" s="349"/>
      <c r="LW240" s="354"/>
      <c r="LX240" s="349"/>
      <c r="LY240" s="385"/>
      <c r="LZ240" s="349"/>
      <c r="MA240" s="354"/>
      <c r="MB240" s="349"/>
      <c r="MC240" s="385"/>
      <c r="MD240" s="349"/>
      <c r="ME240" s="350"/>
      <c r="MF240" s="349"/>
      <c r="MG240" s="385"/>
      <c r="MH240" s="349"/>
      <c r="MI240" s="350"/>
      <c r="MJ240" s="349"/>
      <c r="MK240" s="385"/>
      <c r="ML240" s="349"/>
      <c r="MM240" s="350"/>
      <c r="MN240" s="361"/>
      <c r="MO240" s="385"/>
      <c r="MP240" s="349"/>
      <c r="MQ240" s="350"/>
      <c r="MR240" s="361"/>
      <c r="MS240" s="385"/>
      <c r="MT240" s="361"/>
      <c r="MU240" s="354"/>
      <c r="MV240" s="349"/>
      <c r="MW240" s="385"/>
      <c r="MX240" s="361"/>
      <c r="MY240" s="350"/>
      <c r="MZ240" s="361"/>
      <c r="NA240" s="385"/>
      <c r="NB240" s="361"/>
      <c r="NC240" s="350"/>
      <c r="ND240" s="361"/>
      <c r="NE240" s="385"/>
      <c r="NF240" s="361"/>
      <c r="NG240" s="350"/>
      <c r="NH240" s="361"/>
      <c r="NI240" s="385"/>
      <c r="NJ240" s="361"/>
      <c r="NK240" s="350"/>
      <c r="NL240" s="349"/>
      <c r="NM240" s="385"/>
      <c r="NN240" s="349"/>
      <c r="NO240" s="350"/>
      <c r="NP240" s="349"/>
      <c r="NQ240" s="385"/>
      <c r="NR240" s="361"/>
      <c r="NS240" s="350"/>
      <c r="NT240" s="361"/>
      <c r="NU240" s="385"/>
      <c r="NV240" s="361"/>
      <c r="NW240" s="350"/>
      <c r="NX240" s="361"/>
      <c r="NY240" s="385"/>
      <c r="NZ240" s="361"/>
      <c r="OA240" s="350"/>
      <c r="OB240" s="361"/>
      <c r="OC240" s="384"/>
      <c r="OD240" s="361"/>
      <c r="OE240" s="350"/>
      <c r="OF240" s="361"/>
      <c r="OG240" s="385"/>
      <c r="OH240" s="361"/>
      <c r="OI240" s="350"/>
      <c r="OJ240" s="361"/>
      <c r="OK240" s="385"/>
      <c r="OL240" s="361"/>
      <c r="OM240" s="350"/>
      <c r="ON240" s="361"/>
      <c r="OO240" s="385"/>
      <c r="OP240" s="361"/>
      <c r="OQ240" s="350"/>
      <c r="OR240" s="361"/>
      <c r="OS240" s="384"/>
      <c r="OT240" s="361"/>
      <c r="OU240" s="350"/>
      <c r="OV240" s="361"/>
      <c r="OW240" s="385"/>
      <c r="OX240" s="361"/>
      <c r="OY240" s="350"/>
      <c r="OZ240" s="361"/>
      <c r="PA240" s="385"/>
      <c r="PB240" s="361"/>
      <c r="PC240" s="350"/>
      <c r="PD240" s="361"/>
      <c r="PE240" s="385"/>
      <c r="PF240" s="355"/>
      <c r="PG240" s="350"/>
      <c r="PH240" s="355"/>
      <c r="PI240" s="385"/>
      <c r="PJ240" s="355"/>
      <c r="PK240" s="350"/>
      <c r="PL240" s="355"/>
      <c r="PM240" s="385"/>
      <c r="PN240" s="355"/>
      <c r="PO240" s="350"/>
      <c r="PP240" s="355"/>
      <c r="PQ240" s="385"/>
      <c r="PR240" s="355"/>
      <c r="PS240" s="350"/>
      <c r="PT240" s="355"/>
      <c r="PU240" s="385"/>
      <c r="PV240" s="355"/>
      <c r="PW240" s="350"/>
      <c r="PX240" s="355"/>
      <c r="PY240" s="385"/>
      <c r="PZ240" s="355"/>
      <c r="QA240" s="350"/>
      <c r="QB240" s="355"/>
      <c r="QC240" s="385"/>
      <c r="QD240" s="355"/>
      <c r="QE240" s="350"/>
      <c r="QF240" s="355"/>
      <c r="QG240" s="385"/>
      <c r="QH240" s="355"/>
      <c r="QI240" s="350"/>
      <c r="QJ240" s="355"/>
      <c r="QK240" s="385"/>
      <c r="QL240" s="355"/>
      <c r="QM240" s="350"/>
      <c r="QN240" s="355"/>
      <c r="QO240" s="385"/>
      <c r="QP240" s="355"/>
      <c r="QQ240" s="350"/>
      <c r="QR240" s="355"/>
      <c r="QS240" s="385"/>
      <c r="QT240" s="355"/>
      <c r="QU240" s="350"/>
      <c r="QV240" s="355"/>
      <c r="QW240" s="385"/>
      <c r="QX240" s="355"/>
      <c r="QY240" s="350"/>
      <c r="QZ240" s="355"/>
      <c r="RA240" s="385"/>
      <c r="RB240" s="355"/>
      <c r="RC240" s="350"/>
      <c r="RD240" s="355"/>
      <c r="RE240" s="385"/>
      <c r="RF240" s="355"/>
      <c r="RG240" s="350"/>
      <c r="RH240" s="355"/>
      <c r="RI240" s="385"/>
      <c r="RJ240" s="355"/>
      <c r="RK240" s="350"/>
      <c r="RL240" s="355"/>
      <c r="RM240" s="385"/>
      <c r="RN240" s="355"/>
      <c r="RO240" s="350"/>
      <c r="RP240" s="355"/>
      <c r="RQ240" s="385"/>
      <c r="RR240" s="355"/>
      <c r="RS240" s="350"/>
      <c r="RT240" s="355"/>
      <c r="RU240" s="385"/>
      <c r="RV240" s="355"/>
      <c r="RW240" s="350"/>
      <c r="RX240" s="355"/>
      <c r="RY240" s="385"/>
      <c r="RZ240" s="355"/>
      <c r="SA240" s="350"/>
      <c r="SB240" s="355"/>
      <c r="SC240" s="385"/>
      <c r="SD240" s="355"/>
      <c r="SE240" s="350"/>
      <c r="SF240" s="355"/>
      <c r="SG240" s="385"/>
      <c r="SH240" s="355"/>
      <c r="SI240" s="350"/>
      <c r="SJ240" s="355"/>
      <c r="SK240" s="385"/>
      <c r="SL240" s="355"/>
      <c r="SM240" s="350"/>
      <c r="SN240" s="355"/>
      <c r="SO240" s="385"/>
      <c r="SP240" s="355"/>
      <c r="SQ240" s="350"/>
    </row>
    <row r="241" spans="1:511" s="123" customFormat="1" ht="22" thickTop="1" x14ac:dyDescent="0.25">
      <c r="A241" s="190" t="s">
        <v>428</v>
      </c>
      <c r="B241" s="393">
        <f t="shared" si="259"/>
        <v>0</v>
      </c>
      <c r="C241" s="394"/>
      <c r="D241"/>
      <c r="E241" s="121"/>
      <c r="F241"/>
      <c r="G241" s="121"/>
      <c r="H241"/>
      <c r="I241" s="130"/>
      <c r="J241"/>
      <c r="K241" s="121"/>
      <c r="L241"/>
      <c r="M241" s="130"/>
      <c r="N241"/>
      <c r="O241" s="121"/>
      <c r="P241"/>
      <c r="Q241" s="270"/>
      <c r="R241"/>
      <c r="S241" s="121"/>
      <c r="T241"/>
      <c r="U241" s="130"/>
      <c r="V241"/>
      <c r="W241" s="121"/>
      <c r="X241"/>
      <c r="Y241" s="130"/>
      <c r="Z241"/>
      <c r="AA241" s="121"/>
      <c r="AB241"/>
      <c r="AC241" s="130"/>
      <c r="AD241"/>
      <c r="AE241" s="121"/>
      <c r="AF241"/>
      <c r="AG241" s="130"/>
      <c r="AH241"/>
      <c r="AI241" s="121"/>
      <c r="AJ241"/>
      <c r="AK241" s="130"/>
      <c r="AL241"/>
      <c r="AM241" s="121"/>
      <c r="AN241"/>
      <c r="AO241" s="130"/>
      <c r="AP241"/>
      <c r="AQ241" s="121"/>
      <c r="AR241"/>
      <c r="AS241" s="130"/>
      <c r="AT241"/>
      <c r="AU241" s="121"/>
      <c r="AV241"/>
      <c r="AW241" s="270"/>
      <c r="AX241"/>
      <c r="AY241" s="121"/>
      <c r="AZ241"/>
      <c r="BA241" s="130"/>
      <c r="BB241"/>
      <c r="BC241" s="121"/>
      <c r="BD241" s="287"/>
      <c r="BE241" s="130"/>
      <c r="BF241" s="287"/>
      <c r="BG241" s="121"/>
      <c r="BH241" s="287"/>
      <c r="BI241" s="130"/>
      <c r="BJ241" s="287"/>
      <c r="BK241" s="121"/>
      <c r="BL241" s="287"/>
      <c r="BM241" s="130"/>
      <c r="BN241" s="287"/>
      <c r="BO241" s="121"/>
      <c r="BP241" s="287"/>
      <c r="BQ241" s="130"/>
      <c r="BR241" s="287"/>
      <c r="BS241" s="121"/>
      <c r="BT241" s="287"/>
      <c r="BU241" s="130"/>
      <c r="BV241" s="287"/>
      <c r="BW241" s="121"/>
      <c r="BX241" s="241"/>
      <c r="BY241" s="130"/>
      <c r="BZ241" s="287"/>
      <c r="CA241" s="121"/>
      <c r="CB241" s="287"/>
      <c r="CC241" s="130"/>
      <c r="CD241" s="287"/>
      <c r="CE241" s="121"/>
      <c r="CF241" s="287"/>
      <c r="CG241" s="130"/>
      <c r="CH241" s="287"/>
      <c r="CI241" s="121"/>
      <c r="CJ241"/>
      <c r="CK241" s="130"/>
      <c r="CL241"/>
      <c r="CM241" s="271"/>
      <c r="CN241"/>
      <c r="CO241" s="130"/>
      <c r="CP241"/>
      <c r="CQ241" s="121"/>
      <c r="CR241"/>
      <c r="CS241" s="130"/>
      <c r="CT241"/>
      <c r="CU241" s="121"/>
      <c r="CV241"/>
      <c r="CW241" s="130"/>
      <c r="CX241"/>
      <c r="CY241" s="121"/>
      <c r="CZ241"/>
      <c r="DA241" s="130"/>
      <c r="DB241"/>
      <c r="DC241" s="121"/>
      <c r="DD241"/>
      <c r="DE241" s="130"/>
      <c r="DF241"/>
      <c r="DG241" s="121"/>
      <c r="DH241"/>
      <c r="DI241" s="130"/>
      <c r="DJ241"/>
      <c r="DK241" s="121"/>
      <c r="DL241"/>
      <c r="DM241" s="130"/>
      <c r="DN241"/>
      <c r="DO241" s="121"/>
      <c r="DP241"/>
      <c r="DQ241" s="130"/>
      <c r="DR241"/>
      <c r="DS241" s="121"/>
      <c r="DT241"/>
      <c r="DU241" s="130"/>
      <c r="DV241"/>
      <c r="DW241" s="121"/>
      <c r="DX241"/>
      <c r="DY241" s="130"/>
      <c r="DZ241"/>
      <c r="EA241" s="121"/>
      <c r="EB241"/>
      <c r="EC241" s="130"/>
      <c r="ED241"/>
      <c r="EE241" s="121"/>
      <c r="EF241"/>
      <c r="EG241" s="270"/>
      <c r="EH241"/>
      <c r="EI241" s="121"/>
      <c r="EJ241"/>
      <c r="EK241" s="130"/>
      <c r="EL241"/>
      <c r="EM241" s="121"/>
      <c r="EN241"/>
      <c r="EO241" s="130"/>
      <c r="EP241"/>
      <c r="EQ241" s="121"/>
      <c r="ER241"/>
      <c r="ES241" s="130"/>
      <c r="ET241"/>
      <c r="EU241" s="121"/>
      <c r="EV241"/>
      <c r="EW241" s="130"/>
      <c r="EX241"/>
      <c r="EY241" s="121"/>
      <c r="EZ241"/>
      <c r="FA241" s="270"/>
      <c r="FB241"/>
      <c r="FC241" s="121"/>
      <c r="FD241"/>
      <c r="FE241" s="130"/>
      <c r="FF241"/>
      <c r="FG241" s="121"/>
      <c r="FH241"/>
      <c r="FI241" s="130"/>
      <c r="FJ241" s="12"/>
      <c r="FK241" s="306"/>
      <c r="FL241" s="12"/>
      <c r="FM241" s="313"/>
      <c r="FN241" s="12"/>
      <c r="FO241" s="306"/>
      <c r="FP241" s="12"/>
      <c r="FQ241" s="313"/>
      <c r="FR241" s="12"/>
      <c r="FS241" s="306"/>
      <c r="FT241" s="12"/>
      <c r="FU241" s="313"/>
      <c r="FV241" s="12"/>
      <c r="FW241" s="306"/>
      <c r="FX241" s="12"/>
      <c r="FY241" s="313"/>
      <c r="FZ241" s="12"/>
      <c r="GA241" s="306"/>
      <c r="GB241" s="12"/>
      <c r="GC241" s="313"/>
      <c r="GD241" s="12"/>
      <c r="GE241" s="306"/>
      <c r="GF241" s="12"/>
      <c r="GG241" s="313"/>
      <c r="GH241" s="12"/>
      <c r="GI241" s="306"/>
      <c r="GJ241" s="12"/>
      <c r="GK241" s="313"/>
      <c r="GL241" s="12"/>
      <c r="GM241" s="306"/>
      <c r="GN241" s="12"/>
      <c r="GO241" s="313"/>
      <c r="GP241" s="12"/>
      <c r="GQ241" s="306"/>
      <c r="GR241" s="12"/>
      <c r="GS241" s="313"/>
      <c r="GT241" s="12"/>
      <c r="GU241" s="306"/>
      <c r="GV241" s="12"/>
      <c r="GW241" s="313"/>
      <c r="GX241" s="12"/>
      <c r="GY241" s="306"/>
      <c r="GZ241" s="12"/>
      <c r="HA241" s="313"/>
      <c r="HB241" s="307"/>
      <c r="HC241" s="306"/>
      <c r="HD241" s="12"/>
      <c r="HE241" s="313"/>
      <c r="HF241" s="12"/>
      <c r="HG241" s="306"/>
      <c r="HH241" s="12"/>
      <c r="HI241" s="313"/>
      <c r="HJ241" s="12"/>
      <c r="HK241" s="306"/>
      <c r="HL241" s="12"/>
      <c r="HM241" s="313"/>
      <c r="HN241" s="12"/>
      <c r="HO241" s="306"/>
      <c r="HP241" s="12"/>
      <c r="HQ241" s="313"/>
      <c r="HR241"/>
      <c r="HS241" s="121"/>
      <c r="HT241"/>
      <c r="HU241" s="130"/>
      <c r="HV241"/>
      <c r="HW241" s="121"/>
      <c r="HX241"/>
      <c r="HY241" s="121"/>
      <c r="HZ241"/>
      <c r="IA241" s="121"/>
      <c r="IB241"/>
      <c r="IC241" s="130"/>
      <c r="ID241"/>
      <c r="IE241" s="121"/>
      <c r="IF241"/>
      <c r="IG241" s="130"/>
      <c r="IH241"/>
      <c r="II241" s="121"/>
      <c r="IJ241"/>
      <c r="IK241" s="130"/>
      <c r="IL241"/>
      <c r="IM241" s="121"/>
      <c r="IN241"/>
      <c r="IO241" s="130"/>
      <c r="IP241"/>
      <c r="IQ241" s="121"/>
      <c r="IR241"/>
      <c r="IS241" s="130"/>
      <c r="IT241"/>
      <c r="IU241" s="121"/>
      <c r="IV241"/>
      <c r="IW241" s="130"/>
      <c r="IX241"/>
      <c r="IY241" s="121"/>
      <c r="IZ241"/>
      <c r="JA241" s="130"/>
      <c r="JB241"/>
      <c r="JC241" s="121"/>
      <c r="JD241"/>
      <c r="JE241" s="270"/>
      <c r="JF241"/>
      <c r="JG241" s="121"/>
      <c r="JH241"/>
      <c r="JI241" s="130"/>
      <c r="JJ241"/>
      <c r="JK241" s="121"/>
      <c r="JL241"/>
      <c r="JM241" s="130"/>
      <c r="JN241"/>
      <c r="JO241" s="121"/>
      <c r="JP241"/>
      <c r="JQ241" s="130"/>
      <c r="JR241"/>
      <c r="JS241" s="121"/>
      <c r="JT241"/>
      <c r="JU241" s="130"/>
      <c r="JV241"/>
      <c r="JW241" s="121"/>
      <c r="JX241"/>
      <c r="JY241" s="130"/>
      <c r="JZ241"/>
      <c r="KA241" s="121"/>
      <c r="KB241"/>
      <c r="KC241" s="130"/>
      <c r="KD241"/>
      <c r="KE241" s="121"/>
      <c r="KF241"/>
      <c r="KG241" s="130"/>
      <c r="KH241"/>
      <c r="KI241" s="271"/>
      <c r="KJ241"/>
      <c r="KK241" s="130"/>
      <c r="KL241"/>
      <c r="KM241" s="121"/>
      <c r="KN241"/>
      <c r="KO241" s="130"/>
      <c r="KP241"/>
      <c r="KQ241" s="121"/>
      <c r="KR241"/>
      <c r="KS241" s="270"/>
      <c r="KT241"/>
      <c r="KU241" s="121"/>
      <c r="KV241"/>
      <c r="KW241" s="130"/>
      <c r="KX241"/>
      <c r="KY241" s="121"/>
      <c r="KZ241"/>
      <c r="LA241" s="270"/>
      <c r="LB241"/>
      <c r="LC241" s="121"/>
      <c r="LD241"/>
      <c r="LE241" s="130"/>
      <c r="LF241"/>
      <c r="LG241" s="121"/>
      <c r="LH241"/>
      <c r="LI241" s="130"/>
      <c r="LJ241"/>
      <c r="LK241" s="121"/>
      <c r="LL241"/>
      <c r="LM241" s="130"/>
      <c r="LN241"/>
      <c r="LO241" s="121"/>
      <c r="LP241"/>
      <c r="LQ241" s="130"/>
      <c r="LR241"/>
      <c r="LS241" s="121"/>
      <c r="LT241"/>
      <c r="LU241" s="130"/>
      <c r="LV241"/>
      <c r="LW241" s="121"/>
      <c r="LX241"/>
      <c r="LY241" s="130"/>
      <c r="LZ241"/>
      <c r="MA241" s="121"/>
      <c r="MB241"/>
      <c r="MC241" s="270"/>
      <c r="MD241"/>
      <c r="ME241" s="121"/>
      <c r="MF241"/>
      <c r="MG241" s="130"/>
      <c r="MH241"/>
      <c r="MI241" s="121"/>
      <c r="MJ241"/>
      <c r="MK241" s="130"/>
      <c r="ML241"/>
      <c r="MM241" s="121"/>
      <c r="MN241" s="296"/>
      <c r="MO241" s="130"/>
      <c r="MP241"/>
      <c r="MQ241" s="121"/>
      <c r="MR241" s="296"/>
      <c r="MS241" s="130"/>
      <c r="MT241" s="296"/>
      <c r="MU241" s="121"/>
      <c r="MV241"/>
      <c r="MW241" s="130"/>
      <c r="MX241" s="296"/>
      <c r="MY241" s="121"/>
      <c r="MZ241" s="296"/>
      <c r="NA241" s="130"/>
      <c r="NB241" s="296"/>
      <c r="NC241" s="121"/>
      <c r="ND241" s="296"/>
      <c r="NE241" s="270"/>
      <c r="NF241" s="296"/>
      <c r="NG241" s="121"/>
      <c r="NH241" s="296"/>
      <c r="NI241" s="270"/>
      <c r="NJ241" s="296"/>
      <c r="NK241" s="121"/>
      <c r="NL241"/>
      <c r="NM241" s="130"/>
      <c r="NN241"/>
      <c r="NO241" s="121"/>
      <c r="NP241"/>
      <c r="NQ241" s="130"/>
      <c r="NR241" s="296"/>
      <c r="NS241" s="121"/>
      <c r="NT241" s="296"/>
      <c r="NU241" s="130"/>
      <c r="NV241" s="296"/>
      <c r="NW241" s="121"/>
      <c r="NX241" s="296"/>
      <c r="NY241" s="130"/>
      <c r="NZ241" s="296"/>
      <c r="OA241" s="121"/>
      <c r="OB241" s="296"/>
      <c r="OC241" s="130"/>
      <c r="OD241" s="296"/>
      <c r="OE241" s="121"/>
      <c r="OF241" s="296"/>
      <c r="OG241" s="130"/>
      <c r="OH241" s="296"/>
      <c r="OI241" s="121"/>
      <c r="OJ241" s="296"/>
      <c r="OK241" s="130"/>
      <c r="OL241" s="296"/>
      <c r="OM241" s="121"/>
      <c r="ON241" s="296"/>
      <c r="OO241" s="130"/>
      <c r="OP241" s="296"/>
      <c r="OQ241" s="121"/>
      <c r="OR241" s="296"/>
      <c r="OS241" s="130"/>
      <c r="OT241" s="296"/>
      <c r="OU241" s="121"/>
      <c r="OV241" s="296"/>
      <c r="OW241" s="270"/>
      <c r="OX241" s="296"/>
      <c r="OY241" s="121"/>
      <c r="OZ241" s="296"/>
      <c r="PA241" s="130"/>
      <c r="PB241" s="296"/>
      <c r="PC241" s="121"/>
      <c r="PD241" s="296"/>
      <c r="PE241" s="130"/>
      <c r="PF241" s="287"/>
      <c r="PG241" s="121"/>
      <c r="PH241" s="287"/>
      <c r="PI241" s="130"/>
      <c r="PJ241" s="287"/>
      <c r="PK241" s="121"/>
      <c r="PL241" s="287"/>
      <c r="PM241" s="130"/>
      <c r="PN241" s="287"/>
      <c r="PO241" s="121"/>
      <c r="PP241" s="287"/>
      <c r="PQ241" s="130"/>
      <c r="PR241" s="287"/>
      <c r="PS241" s="121"/>
      <c r="PT241" s="287"/>
      <c r="PU241" s="130"/>
      <c r="PV241" s="287"/>
      <c r="PW241" s="121"/>
      <c r="PX241" s="287"/>
      <c r="PY241" s="130"/>
      <c r="PZ241" s="287"/>
      <c r="QA241" s="121"/>
      <c r="QB241" s="287"/>
      <c r="QC241" s="130"/>
      <c r="QD241" s="287"/>
      <c r="QE241" s="121"/>
      <c r="QF241" s="287"/>
      <c r="QG241" s="130"/>
      <c r="QH241" s="287"/>
      <c r="QI241" s="121"/>
      <c r="QJ241" s="287"/>
      <c r="QK241" s="130"/>
      <c r="QL241" s="287"/>
      <c r="QM241" s="121"/>
      <c r="QN241" s="287"/>
      <c r="QO241" s="130"/>
      <c r="QP241" s="287"/>
      <c r="QQ241" s="121"/>
      <c r="QR241" s="287"/>
      <c r="QS241" s="130"/>
      <c r="QT241" s="287"/>
      <c r="QU241" s="121"/>
      <c r="QV241" s="287"/>
      <c r="QW241" s="130"/>
      <c r="QX241" s="287"/>
      <c r="QY241" s="121"/>
      <c r="QZ241" s="287"/>
      <c r="RA241" s="130"/>
      <c r="RB241" s="287"/>
      <c r="RC241" s="121"/>
      <c r="RD241" s="287"/>
      <c r="RE241" s="130"/>
      <c r="RF241" s="287"/>
      <c r="RG241" s="121"/>
      <c r="RH241" s="287"/>
      <c r="RI241" s="130"/>
      <c r="RJ241" s="287"/>
      <c r="RK241" s="121"/>
      <c r="RL241" s="287"/>
      <c r="RM241" s="130"/>
      <c r="RN241" s="287"/>
      <c r="RO241" s="121"/>
      <c r="RP241" s="287"/>
      <c r="RQ241" s="130"/>
      <c r="RR241" s="287"/>
      <c r="RS241" s="121"/>
      <c r="RT241" s="287"/>
      <c r="RU241" s="130"/>
      <c r="RV241" s="287"/>
      <c r="RW241" s="121"/>
      <c r="RX241" s="287"/>
      <c r="RY241" s="130"/>
      <c r="RZ241" s="287"/>
      <c r="SA241" s="121"/>
      <c r="SB241" s="287"/>
      <c r="SC241" s="130"/>
      <c r="SD241" s="287"/>
      <c r="SE241" s="121"/>
      <c r="SF241" s="287"/>
      <c r="SG241" s="130"/>
      <c r="SH241" s="287"/>
      <c r="SI241" s="121"/>
      <c r="SJ241" s="287"/>
      <c r="SK241" s="130"/>
      <c r="SL241" s="287"/>
      <c r="SM241" s="121"/>
      <c r="SN241" s="287"/>
      <c r="SO241" s="130"/>
      <c r="SP241" s="287"/>
      <c r="SQ241" s="121"/>
    </row>
    <row r="242" spans="1:511" s="123" customFormat="1" ht="22" x14ac:dyDescent="0.25">
      <c r="A242" s="125" t="s">
        <v>429</v>
      </c>
      <c r="B242" s="21">
        <f t="shared" si="259"/>
        <v>0</v>
      </c>
      <c r="C242" s="193"/>
      <c r="D242"/>
      <c r="E242" s="121"/>
      <c r="F242"/>
      <c r="G242" s="121"/>
      <c r="H242"/>
      <c r="I242" s="130"/>
      <c r="J242"/>
      <c r="K242" s="121"/>
      <c r="L242"/>
      <c r="M242" s="130"/>
      <c r="N242"/>
      <c r="O242" s="121"/>
      <c r="P242"/>
      <c r="Q242" s="130"/>
      <c r="R242"/>
      <c r="S242" s="121"/>
      <c r="T242"/>
      <c r="U242" s="130"/>
      <c r="V242"/>
      <c r="W242" s="121"/>
      <c r="X242"/>
      <c r="Y242" s="270"/>
      <c r="Z242"/>
      <c r="AA242" s="271"/>
      <c r="AB242"/>
      <c r="AC242" s="130"/>
      <c r="AD242"/>
      <c r="AE242" s="121"/>
      <c r="AF242"/>
      <c r="AG242" s="130"/>
      <c r="AH242"/>
      <c r="AI242" s="121"/>
      <c r="AJ242"/>
      <c r="AK242" s="130"/>
      <c r="AL242"/>
      <c r="AM242" s="121"/>
      <c r="AN242"/>
      <c r="AO242" s="130"/>
      <c r="AP242"/>
      <c r="AQ242" s="121"/>
      <c r="AR242"/>
      <c r="AS242" s="130"/>
      <c r="AT242"/>
      <c r="AU242" s="121"/>
      <c r="AV242"/>
      <c r="AW242" s="130"/>
      <c r="AX242"/>
      <c r="AY242" s="121"/>
      <c r="AZ242"/>
      <c r="BA242" s="130"/>
      <c r="BB242"/>
      <c r="BC242" s="121"/>
      <c r="BD242" s="287"/>
      <c r="BE242" s="130"/>
      <c r="BF242" s="287"/>
      <c r="BG242" s="121"/>
      <c r="BH242" s="287"/>
      <c r="BI242" s="130"/>
      <c r="BJ242" s="287"/>
      <c r="BK242" s="121"/>
      <c r="BL242" s="287"/>
      <c r="BM242" s="130"/>
      <c r="BN242" s="287"/>
      <c r="BO242" s="121"/>
      <c r="BP242" s="287"/>
      <c r="BQ242" s="130"/>
      <c r="BR242" s="288"/>
      <c r="BS242" s="121"/>
      <c r="BT242" s="287"/>
      <c r="BU242" s="130"/>
      <c r="BV242" s="287"/>
      <c r="BW242" s="121"/>
      <c r="BX242" s="241"/>
      <c r="BY242" s="130"/>
      <c r="BZ242" s="287"/>
      <c r="CA242" s="121"/>
      <c r="CB242" s="287"/>
      <c r="CC242" s="130"/>
      <c r="CD242" s="287"/>
      <c r="CE242" s="121"/>
      <c r="CF242" s="287"/>
      <c r="CG242" s="130"/>
      <c r="CH242" s="288"/>
      <c r="CI242" s="121"/>
      <c r="CJ242"/>
      <c r="CK242" s="270"/>
      <c r="CL242"/>
      <c r="CM242" s="121"/>
      <c r="CN242"/>
      <c r="CO242" s="130"/>
      <c r="CP242"/>
      <c r="CQ242" s="121"/>
      <c r="CR242"/>
      <c r="CS242" s="130"/>
      <c r="CT242"/>
      <c r="CU242" s="121"/>
      <c r="CV242"/>
      <c r="CW242" s="270"/>
      <c r="CX242"/>
      <c r="CY242" s="121"/>
      <c r="CZ242"/>
      <c r="DA242" s="130"/>
      <c r="DB242"/>
      <c r="DC242" s="121"/>
      <c r="DD242"/>
      <c r="DE242" s="130"/>
      <c r="DF242"/>
      <c r="DG242" s="121"/>
      <c r="DH242"/>
      <c r="DI242" s="130"/>
      <c r="DJ242"/>
      <c r="DK242" s="121"/>
      <c r="DL242"/>
      <c r="DM242" s="130"/>
      <c r="DN242"/>
      <c r="DO242" s="121"/>
      <c r="DP242"/>
      <c r="DQ242" s="130"/>
      <c r="DR242"/>
      <c r="DS242" s="121"/>
      <c r="DT242"/>
      <c r="DU242" s="130"/>
      <c r="DV242"/>
      <c r="DW242" s="121"/>
      <c r="DX242"/>
      <c r="DY242" s="130"/>
      <c r="DZ242"/>
      <c r="EA242" s="121"/>
      <c r="EB242"/>
      <c r="EC242" s="130"/>
      <c r="ED242"/>
      <c r="EE242" s="121"/>
      <c r="EF242"/>
      <c r="EG242" s="130"/>
      <c r="EH242"/>
      <c r="EI242" s="271"/>
      <c r="EJ242"/>
      <c r="EK242" s="130"/>
      <c r="EL242"/>
      <c r="EM242" s="271"/>
      <c r="EN242"/>
      <c r="EO242" s="130"/>
      <c r="EP242"/>
      <c r="EQ242" s="121"/>
      <c r="ER242"/>
      <c r="ES242" s="130"/>
      <c r="ET242"/>
      <c r="EU242" s="121"/>
      <c r="EV242"/>
      <c r="EW242" s="130"/>
      <c r="EX242"/>
      <c r="EY242" s="121"/>
      <c r="EZ242"/>
      <c r="FA242" s="130"/>
      <c r="FB242"/>
      <c r="FC242" s="121"/>
      <c r="FD242"/>
      <c r="FE242" s="130"/>
      <c r="FF242"/>
      <c r="FG242" s="121"/>
      <c r="FH242"/>
      <c r="FI242" s="130"/>
      <c r="FJ242" s="307"/>
      <c r="FK242" s="306"/>
      <c r="FL242" s="12"/>
      <c r="FM242" s="313"/>
      <c r="FN242" s="12"/>
      <c r="FO242" s="306"/>
      <c r="FP242" s="12"/>
      <c r="FQ242" s="313"/>
      <c r="FR242" s="12"/>
      <c r="FS242" s="306"/>
      <c r="FT242" s="12"/>
      <c r="FU242" s="313"/>
      <c r="FV242" s="12"/>
      <c r="FW242" s="306"/>
      <c r="FX242" s="12"/>
      <c r="FY242" s="313"/>
      <c r="FZ242" s="12"/>
      <c r="GA242" s="306"/>
      <c r="GB242" s="12"/>
      <c r="GC242" s="313"/>
      <c r="GD242" s="12"/>
      <c r="GE242" s="306"/>
      <c r="GF242" s="12"/>
      <c r="GG242" s="313"/>
      <c r="GH242" s="12"/>
      <c r="GI242" s="306"/>
      <c r="GJ242" s="12"/>
      <c r="GK242" s="313"/>
      <c r="GL242" s="12"/>
      <c r="GM242" s="306"/>
      <c r="GN242" s="12"/>
      <c r="GO242" s="313"/>
      <c r="GP242" s="12"/>
      <c r="GQ242" s="306"/>
      <c r="GR242" s="12"/>
      <c r="GS242" s="313"/>
      <c r="GT242" s="12"/>
      <c r="GU242" s="306"/>
      <c r="GV242" s="12"/>
      <c r="GW242" s="313"/>
      <c r="GX242" s="12"/>
      <c r="GY242" s="306"/>
      <c r="GZ242" s="12"/>
      <c r="HA242" s="313"/>
      <c r="HB242" s="307"/>
      <c r="HC242" s="306"/>
      <c r="HD242" s="12"/>
      <c r="HE242" s="313"/>
      <c r="HF242" s="12"/>
      <c r="HG242" s="306"/>
      <c r="HH242" s="12"/>
      <c r="HI242" s="313"/>
      <c r="HJ242" s="12"/>
      <c r="HK242" s="306"/>
      <c r="HL242" s="12"/>
      <c r="HM242" s="313"/>
      <c r="HN242" s="12"/>
      <c r="HO242" s="306"/>
      <c r="HP242" s="12"/>
      <c r="HQ242" s="313"/>
      <c r="HR242"/>
      <c r="HS242" s="121"/>
      <c r="HT242"/>
      <c r="HU242" s="130"/>
      <c r="HV242"/>
      <c r="HW242" s="121"/>
      <c r="HX242"/>
      <c r="HY242" s="121"/>
      <c r="HZ242"/>
      <c r="IA242" s="121"/>
      <c r="IB242"/>
      <c r="IC242" s="130"/>
      <c r="ID242"/>
      <c r="IE242" s="121"/>
      <c r="IF242"/>
      <c r="IG242" s="130"/>
      <c r="IH242"/>
      <c r="II242" s="121"/>
      <c r="IJ242"/>
      <c r="IK242" s="130"/>
      <c r="IL242"/>
      <c r="IM242" s="121"/>
      <c r="IN242"/>
      <c r="IO242" s="130"/>
      <c r="IP242"/>
      <c r="IQ242" s="121"/>
      <c r="IR242"/>
      <c r="IS242" s="130"/>
      <c r="IT242"/>
      <c r="IU242" s="121"/>
      <c r="IV242"/>
      <c r="IW242" s="130"/>
      <c r="IX242"/>
      <c r="IY242" s="121"/>
      <c r="IZ242"/>
      <c r="JA242" s="130"/>
      <c r="JB242"/>
      <c r="JC242" s="121"/>
      <c r="JD242"/>
      <c r="JE242" s="130"/>
      <c r="JF242"/>
      <c r="JG242" s="121"/>
      <c r="JH242"/>
      <c r="JI242" s="130"/>
      <c r="JJ242"/>
      <c r="JK242" s="271"/>
      <c r="JL242"/>
      <c r="JM242" s="130"/>
      <c r="JN242"/>
      <c r="JO242" s="121"/>
      <c r="JP242"/>
      <c r="JQ242" s="130"/>
      <c r="JR242"/>
      <c r="JS242" s="121"/>
      <c r="JT242"/>
      <c r="JU242" s="130"/>
      <c r="JV242"/>
      <c r="JW242" s="121"/>
      <c r="JX242"/>
      <c r="JY242" s="130"/>
      <c r="JZ242"/>
      <c r="KA242" s="121"/>
      <c r="KB242"/>
      <c r="KC242" s="130"/>
      <c r="KD242"/>
      <c r="KE242" s="121"/>
      <c r="KF242"/>
      <c r="KG242" s="130"/>
      <c r="KH242"/>
      <c r="KI242" s="121"/>
      <c r="KJ242"/>
      <c r="KK242" s="130"/>
      <c r="KL242"/>
      <c r="KM242" s="271"/>
      <c r="KN242"/>
      <c r="KO242" s="130"/>
      <c r="KP242"/>
      <c r="KQ242" s="121"/>
      <c r="KR242"/>
      <c r="KS242" s="130"/>
      <c r="KT242"/>
      <c r="KU242" s="121"/>
      <c r="KV242"/>
      <c r="KW242" s="130"/>
      <c r="KX242"/>
      <c r="KY242" s="121"/>
      <c r="KZ242"/>
      <c r="LA242" s="130"/>
      <c r="LB242"/>
      <c r="LC242" s="121"/>
      <c r="LD242"/>
      <c r="LE242" s="130"/>
      <c r="LF242"/>
      <c r="LG242" s="121"/>
      <c r="LH242"/>
      <c r="LI242" s="130"/>
      <c r="LJ242"/>
      <c r="LK242" s="121"/>
      <c r="LL242"/>
      <c r="LM242" s="130"/>
      <c r="LN242"/>
      <c r="LO242" s="121"/>
      <c r="LP242"/>
      <c r="LQ242" s="130"/>
      <c r="LR242"/>
      <c r="LS242" s="121"/>
      <c r="LT242"/>
      <c r="LU242" s="130"/>
      <c r="LV242"/>
      <c r="LW242" s="121"/>
      <c r="LX242"/>
      <c r="LY242" s="130"/>
      <c r="LZ242"/>
      <c r="MA242" s="121"/>
      <c r="MB242"/>
      <c r="MC242" s="270"/>
      <c r="MD242"/>
      <c r="ME242" s="121"/>
      <c r="MF242"/>
      <c r="MG242" s="130"/>
      <c r="MH242"/>
      <c r="MI242" s="121"/>
      <c r="MJ242"/>
      <c r="MK242" s="130"/>
      <c r="ML242"/>
      <c r="MM242" s="121"/>
      <c r="MN242" s="296"/>
      <c r="MO242" s="130"/>
      <c r="MP242"/>
      <c r="MQ242" s="271"/>
      <c r="MR242" s="296"/>
      <c r="MS242" s="130"/>
      <c r="MT242" s="296"/>
      <c r="MU242" s="271"/>
      <c r="MV242"/>
      <c r="MW242" s="130"/>
      <c r="MX242" s="296"/>
      <c r="MY242" s="271"/>
      <c r="MZ242" s="296"/>
      <c r="NA242" s="130"/>
      <c r="NB242" s="296"/>
      <c r="NC242" s="121"/>
      <c r="ND242" s="296"/>
      <c r="NE242" s="130"/>
      <c r="NF242" s="296"/>
      <c r="NG242" s="121"/>
      <c r="NH242" s="296"/>
      <c r="NI242" s="130"/>
      <c r="NJ242" s="296"/>
      <c r="NK242" s="121"/>
      <c r="NL242"/>
      <c r="NM242" s="130"/>
      <c r="NN242"/>
      <c r="NO242" s="121"/>
      <c r="NP242"/>
      <c r="NQ242" s="130"/>
      <c r="NR242" s="296"/>
      <c r="NS242" s="121"/>
      <c r="NT242" s="296"/>
      <c r="NU242" s="130"/>
      <c r="NV242" s="296"/>
      <c r="NW242" s="121"/>
      <c r="NX242" s="296"/>
      <c r="NY242" s="130"/>
      <c r="NZ242" s="296"/>
      <c r="OA242" s="121"/>
      <c r="OB242" s="296"/>
      <c r="OC242" s="130"/>
      <c r="OD242" s="296"/>
      <c r="OE242" s="121"/>
      <c r="OF242" s="296"/>
      <c r="OG242" s="130"/>
      <c r="OH242" s="296"/>
      <c r="OI242" s="121"/>
      <c r="OJ242" s="296"/>
      <c r="OK242" s="130"/>
      <c r="OL242" s="296"/>
      <c r="OM242" s="121"/>
      <c r="ON242" s="296"/>
      <c r="OO242" s="130"/>
      <c r="OP242" s="296"/>
      <c r="OQ242" s="121"/>
      <c r="OR242" s="296"/>
      <c r="OS242" s="130"/>
      <c r="OT242" s="296"/>
      <c r="OU242" s="121"/>
      <c r="OV242" s="296"/>
      <c r="OW242" s="130"/>
      <c r="OX242" s="296"/>
      <c r="OY242" s="271"/>
      <c r="OZ242" s="296"/>
      <c r="PA242" s="130"/>
      <c r="PB242" s="296"/>
      <c r="PC242" s="121"/>
      <c r="PD242" s="296"/>
      <c r="PE242" s="130"/>
      <c r="PF242" s="287"/>
      <c r="PG242" s="121"/>
      <c r="PH242" s="287"/>
      <c r="PI242" s="130"/>
      <c r="PJ242" s="287"/>
      <c r="PK242" s="121"/>
      <c r="PL242" s="287"/>
      <c r="PM242" s="130"/>
      <c r="PN242" s="287"/>
      <c r="PO242" s="121"/>
      <c r="PP242" s="287"/>
      <c r="PQ242" s="130"/>
      <c r="PR242" s="287"/>
      <c r="PS242" s="121"/>
      <c r="PT242" s="287"/>
      <c r="PU242" s="130"/>
      <c r="PV242" s="287"/>
      <c r="PW242" s="121"/>
      <c r="PX242" s="287"/>
      <c r="PY242" s="130"/>
      <c r="PZ242" s="287"/>
      <c r="QA242" s="121"/>
      <c r="QB242" s="287"/>
      <c r="QC242" s="130"/>
      <c r="QD242" s="287"/>
      <c r="QE242" s="121"/>
      <c r="QF242" s="287"/>
      <c r="QG242" s="130"/>
      <c r="QH242" s="287"/>
      <c r="QI242" s="121"/>
      <c r="QJ242" s="287"/>
      <c r="QK242" s="130"/>
      <c r="QL242" s="287"/>
      <c r="QM242" s="121"/>
      <c r="QN242" s="287"/>
      <c r="QO242" s="130"/>
      <c r="QP242" s="287"/>
      <c r="QQ242" s="121"/>
      <c r="QR242" s="287"/>
      <c r="QS242" s="130"/>
      <c r="QT242" s="287"/>
      <c r="QU242" s="121"/>
      <c r="QV242" s="287"/>
      <c r="QW242" s="130"/>
      <c r="QX242" s="287"/>
      <c r="QY242" s="121"/>
      <c r="QZ242" s="287"/>
      <c r="RA242" s="130"/>
      <c r="RB242" s="287"/>
      <c r="RC242" s="121"/>
      <c r="RD242" s="287"/>
      <c r="RE242" s="130"/>
      <c r="RF242" s="287"/>
      <c r="RG242" s="121"/>
      <c r="RH242" s="287"/>
      <c r="RI242" s="130"/>
      <c r="RJ242" s="287"/>
      <c r="RK242" s="121"/>
      <c r="RL242" s="287"/>
      <c r="RM242" s="130"/>
      <c r="RN242" s="287"/>
      <c r="RO242" s="121"/>
      <c r="RP242" s="287"/>
      <c r="RQ242" s="130"/>
      <c r="RR242" s="287"/>
      <c r="RS242" s="121"/>
      <c r="RT242" s="287"/>
      <c r="RU242" s="130"/>
      <c r="RV242" s="287"/>
      <c r="RW242" s="121"/>
      <c r="RX242" s="287"/>
      <c r="RY242" s="130"/>
      <c r="RZ242" s="287"/>
      <c r="SA242" s="121"/>
      <c r="SB242" s="287"/>
      <c r="SC242" s="130"/>
      <c r="SD242" s="287"/>
      <c r="SE242" s="121"/>
      <c r="SF242" s="287"/>
      <c r="SG242" s="130"/>
      <c r="SH242" s="287"/>
      <c r="SI242" s="121"/>
      <c r="SJ242" s="287"/>
      <c r="SK242" s="130"/>
      <c r="SL242" s="287"/>
      <c r="SM242" s="121"/>
      <c r="SN242" s="287"/>
      <c r="SO242" s="130"/>
      <c r="SP242" s="287"/>
      <c r="SQ242" s="121"/>
    </row>
    <row r="243" spans="1:511" s="123" customFormat="1" ht="22" x14ac:dyDescent="0.25">
      <c r="A243" s="125" t="s">
        <v>430</v>
      </c>
      <c r="B243" s="21">
        <f t="shared" si="259"/>
        <v>0</v>
      </c>
      <c r="C243" s="193"/>
      <c r="D243"/>
      <c r="E243" s="121"/>
      <c r="F243"/>
      <c r="G243" s="121"/>
      <c r="H243"/>
      <c r="I243" s="270"/>
      <c r="J243"/>
      <c r="K243" s="121"/>
      <c r="L243"/>
      <c r="M243" s="130"/>
      <c r="N243"/>
      <c r="O243" s="271"/>
      <c r="P243"/>
      <c r="Q243" s="130"/>
      <c r="R243"/>
      <c r="S243" s="121"/>
      <c r="T243"/>
      <c r="U243" s="130"/>
      <c r="V243"/>
      <c r="W243" s="121"/>
      <c r="X243"/>
      <c r="Y243" s="130"/>
      <c r="Z243"/>
      <c r="AA243" s="121"/>
      <c r="AB243"/>
      <c r="AC243" s="130"/>
      <c r="AD243"/>
      <c r="AE243" s="271"/>
      <c r="AF243"/>
      <c r="AG243" s="130"/>
      <c r="AH243"/>
      <c r="AI243" s="121"/>
      <c r="AJ243"/>
      <c r="AK243" s="270"/>
      <c r="AL243"/>
      <c r="AM243" s="121"/>
      <c r="AN243"/>
      <c r="AO243" s="130"/>
      <c r="AP243"/>
      <c r="AQ243" s="121"/>
      <c r="AR243"/>
      <c r="AS243" s="270"/>
      <c r="AT243"/>
      <c r="AU243" s="121"/>
      <c r="AV243"/>
      <c r="AW243" s="130"/>
      <c r="AX243"/>
      <c r="AY243" s="271"/>
      <c r="AZ243"/>
      <c r="BA243" s="270"/>
      <c r="BB243"/>
      <c r="BC243" s="271"/>
      <c r="BD243" s="287"/>
      <c r="BE243" s="130"/>
      <c r="BF243" s="287"/>
      <c r="BG243" s="121"/>
      <c r="BH243" s="288"/>
      <c r="BI243" s="270"/>
      <c r="BJ243" s="287"/>
      <c r="BK243" s="121"/>
      <c r="BL243" s="287"/>
      <c r="BM243" s="130"/>
      <c r="BN243" s="287"/>
      <c r="BO243" s="271"/>
      <c r="BP243" s="288"/>
      <c r="BQ243" s="270"/>
      <c r="BR243" s="287"/>
      <c r="BS243" s="121"/>
      <c r="BT243" s="288"/>
      <c r="BU243" s="270"/>
      <c r="BV243" s="287"/>
      <c r="BW243" s="271"/>
      <c r="BX243" s="241"/>
      <c r="BY243" s="130"/>
      <c r="BZ243" s="287"/>
      <c r="CA243" s="121"/>
      <c r="CB243" s="287"/>
      <c r="CC243" s="130"/>
      <c r="CD243" s="287"/>
      <c r="CE243" s="121"/>
      <c r="CF243" s="287"/>
      <c r="CG243" s="130"/>
      <c r="CH243" s="287"/>
      <c r="CI243" s="121"/>
      <c r="CJ243"/>
      <c r="CK243" s="130"/>
      <c r="CL243"/>
      <c r="CM243" s="271"/>
      <c r="CN243"/>
      <c r="CO243" s="130"/>
      <c r="CP243"/>
      <c r="CQ243" s="121"/>
      <c r="CR243"/>
      <c r="CS243" s="130"/>
      <c r="CT243"/>
      <c r="CU243" s="271"/>
      <c r="CV243"/>
      <c r="CW243" s="130"/>
      <c r="CX243"/>
      <c r="CY243" s="271"/>
      <c r="CZ243"/>
      <c r="DA243" s="270"/>
      <c r="DB243"/>
      <c r="DC243" s="271"/>
      <c r="DD243"/>
      <c r="DE243" s="130"/>
      <c r="DF243"/>
      <c r="DG243" s="121"/>
      <c r="DH243"/>
      <c r="DI243" s="130"/>
      <c r="DJ243"/>
      <c r="DK243" s="271"/>
      <c r="DL243"/>
      <c r="DM243" s="130"/>
      <c r="DN243"/>
      <c r="DO243" s="121"/>
      <c r="DP243"/>
      <c r="DQ243" s="130"/>
      <c r="DR243"/>
      <c r="DS243" s="121"/>
      <c r="DT243"/>
      <c r="DU243" s="130"/>
      <c r="DV243"/>
      <c r="DW243" s="121"/>
      <c r="DX243"/>
      <c r="DY243" s="130"/>
      <c r="DZ243"/>
      <c r="EA243" s="121"/>
      <c r="EB243"/>
      <c r="EC243" s="130"/>
      <c r="ED243"/>
      <c r="EE243" s="271"/>
      <c r="EF243"/>
      <c r="EG243" s="130"/>
      <c r="EH243"/>
      <c r="EI243" s="121"/>
      <c r="EJ243"/>
      <c r="EK243" s="130"/>
      <c r="EL243"/>
      <c r="EM243" s="121"/>
      <c r="EN243"/>
      <c r="EO243" s="130"/>
      <c r="EP243"/>
      <c r="EQ243" s="121"/>
      <c r="ER243"/>
      <c r="ES243" s="130"/>
      <c r="ET243"/>
      <c r="EU243" s="271"/>
      <c r="EV243"/>
      <c r="EW243" s="130"/>
      <c r="EX243"/>
      <c r="EY243" s="271"/>
      <c r="EZ243"/>
      <c r="FA243" s="130"/>
      <c r="FB243"/>
      <c r="FC243" s="121"/>
      <c r="FD243"/>
      <c r="FE243" s="270"/>
      <c r="FF243"/>
      <c r="FG243" s="121"/>
      <c r="FH243"/>
      <c r="FI243" s="130"/>
      <c r="FJ243" s="12"/>
      <c r="FK243" s="306"/>
      <c r="FL243" s="12"/>
      <c r="FM243" s="313"/>
      <c r="FN243" s="12"/>
      <c r="FO243" s="306"/>
      <c r="FP243" s="12"/>
      <c r="FQ243" s="313"/>
      <c r="FR243" s="12"/>
      <c r="FS243" s="306"/>
      <c r="FT243" s="12"/>
      <c r="FU243" s="313"/>
      <c r="FV243" s="12"/>
      <c r="FW243" s="306"/>
      <c r="FX243" s="12"/>
      <c r="FY243" s="313"/>
      <c r="FZ243" s="12"/>
      <c r="GA243" s="306"/>
      <c r="GB243" s="12"/>
      <c r="GC243" s="313"/>
      <c r="GD243" s="12"/>
      <c r="GE243" s="306"/>
      <c r="GF243" s="12"/>
      <c r="GG243" s="313"/>
      <c r="GH243" s="12"/>
      <c r="GI243" s="306"/>
      <c r="GJ243" s="12"/>
      <c r="GK243" s="313"/>
      <c r="GL243" s="12"/>
      <c r="GM243" s="306"/>
      <c r="GN243" s="12"/>
      <c r="GO243" s="313"/>
      <c r="GP243" s="12"/>
      <c r="GQ243" s="306"/>
      <c r="GR243" s="12"/>
      <c r="GS243" s="313"/>
      <c r="GT243" s="12"/>
      <c r="GU243" s="306"/>
      <c r="GV243" s="12"/>
      <c r="GW243" s="313"/>
      <c r="GX243" s="12"/>
      <c r="GY243" s="306"/>
      <c r="GZ243" s="12"/>
      <c r="HA243" s="313"/>
      <c r="HB243" s="307"/>
      <c r="HC243" s="306"/>
      <c r="HD243" s="12"/>
      <c r="HE243" s="313"/>
      <c r="HF243" s="12"/>
      <c r="HG243" s="306"/>
      <c r="HH243" s="12"/>
      <c r="HI243" s="313"/>
      <c r="HJ243" s="12"/>
      <c r="HK243" s="306"/>
      <c r="HL243" s="12"/>
      <c r="HM243" s="313"/>
      <c r="HN243" s="12"/>
      <c r="HO243" s="306"/>
      <c r="HP243" s="12"/>
      <c r="HQ243" s="313"/>
      <c r="HR243"/>
      <c r="HS243" s="121"/>
      <c r="HT243"/>
      <c r="HU243" s="130"/>
      <c r="HV243"/>
      <c r="HW243" s="271"/>
      <c r="HX243"/>
      <c r="HY243" s="121"/>
      <c r="HZ243"/>
      <c r="IA243" s="121"/>
      <c r="IB243"/>
      <c r="IC243" s="270"/>
      <c r="ID243"/>
      <c r="IE243" s="121"/>
      <c r="IF243"/>
      <c r="IG243" s="270"/>
      <c r="IH243"/>
      <c r="II243" s="121"/>
      <c r="IJ243"/>
      <c r="IK243" s="130"/>
      <c r="IL243"/>
      <c r="IM243" s="121"/>
      <c r="IN243"/>
      <c r="IO243" s="130"/>
      <c r="IP243"/>
      <c r="IQ243" s="121"/>
      <c r="IR243"/>
      <c r="IS243" s="130"/>
      <c r="IT243"/>
      <c r="IU243" s="121"/>
      <c r="IV243"/>
      <c r="IW243" s="130"/>
      <c r="IX243"/>
      <c r="IY243" s="121"/>
      <c r="IZ243"/>
      <c r="JA243" s="130"/>
      <c r="JB243"/>
      <c r="JC243" s="271"/>
      <c r="JD243"/>
      <c r="JE243" s="130"/>
      <c r="JF243"/>
      <c r="JG243" s="271"/>
      <c r="JH243"/>
      <c r="JI243" s="270"/>
      <c r="JJ243"/>
      <c r="JK243" s="271"/>
      <c r="JL243"/>
      <c r="JM243" s="270"/>
      <c r="JN243"/>
      <c r="JO243" s="121"/>
      <c r="JP243"/>
      <c r="JQ243" s="130"/>
      <c r="JR243"/>
      <c r="JS243" s="121"/>
      <c r="JT243"/>
      <c r="JU243" s="130"/>
      <c r="JV243"/>
      <c r="JW243" s="121"/>
      <c r="JX243"/>
      <c r="JY243" s="130"/>
      <c r="JZ243"/>
      <c r="KA243" s="121"/>
      <c r="KB243"/>
      <c r="KC243" s="270"/>
      <c r="KD243"/>
      <c r="KE243" s="121"/>
      <c r="KF243"/>
      <c r="KG243" s="130"/>
      <c r="KH243"/>
      <c r="KI243" s="271"/>
      <c r="KJ243"/>
      <c r="KK243" s="270"/>
      <c r="KL243"/>
      <c r="KM243" s="271"/>
      <c r="KN243"/>
      <c r="KO243" s="270"/>
      <c r="KP243"/>
      <c r="KQ243" s="271"/>
      <c r="KR243"/>
      <c r="KS243" s="270"/>
      <c r="KT243"/>
      <c r="KU243" s="121"/>
      <c r="KV243"/>
      <c r="KW243" s="270"/>
      <c r="KX243"/>
      <c r="KY243" s="271"/>
      <c r="KZ243"/>
      <c r="LA243" s="270"/>
      <c r="LB243"/>
      <c r="LC243" s="271"/>
      <c r="LD243"/>
      <c r="LE243" s="270"/>
      <c r="LF243"/>
      <c r="LG243" s="271"/>
      <c r="LH243"/>
      <c r="LI243" s="270"/>
      <c r="LJ243"/>
      <c r="LK243" s="121"/>
      <c r="LL243"/>
      <c r="LM243" s="130"/>
      <c r="LN243"/>
      <c r="LO243" s="271"/>
      <c r="LP243"/>
      <c r="LQ243" s="270"/>
      <c r="LR243"/>
      <c r="LS243" s="121"/>
      <c r="LT243"/>
      <c r="LU243" s="130"/>
      <c r="LV243"/>
      <c r="LW243" s="271"/>
      <c r="LX243"/>
      <c r="LY243" s="270"/>
      <c r="LZ243"/>
      <c r="MA243" s="121"/>
      <c r="MB243"/>
      <c r="MC243" s="130"/>
      <c r="MD243"/>
      <c r="ME243" s="271"/>
      <c r="MF243"/>
      <c r="MG243" s="270"/>
      <c r="MH243"/>
      <c r="MI243" s="121"/>
      <c r="MJ243"/>
      <c r="MK243" s="130"/>
      <c r="ML243"/>
      <c r="MM243" s="271"/>
      <c r="MN243" s="296"/>
      <c r="MO243" s="270"/>
      <c r="MP243"/>
      <c r="MQ243" s="121"/>
      <c r="MR243" s="296"/>
      <c r="MS243" s="130"/>
      <c r="MT243" s="296"/>
      <c r="MU243" s="271"/>
      <c r="MV243"/>
      <c r="MW243" s="270"/>
      <c r="MX243" s="296"/>
      <c r="MY243" s="121"/>
      <c r="MZ243" s="296"/>
      <c r="NA243" s="130"/>
      <c r="NB243" s="296"/>
      <c r="NC243" s="271"/>
      <c r="ND243" s="296"/>
      <c r="NE243" s="270"/>
      <c r="NF243" s="296"/>
      <c r="NG243" s="121"/>
      <c r="NH243" s="296"/>
      <c r="NI243" s="270"/>
      <c r="NJ243" s="296"/>
      <c r="NK243" s="271"/>
      <c r="NL243"/>
      <c r="NM243" s="270"/>
      <c r="NN243"/>
      <c r="NO243" s="271"/>
      <c r="NP243"/>
      <c r="NQ243" s="130"/>
      <c r="NR243" s="296"/>
      <c r="NS243" s="271"/>
      <c r="NT243" s="296"/>
      <c r="NU243" s="270"/>
      <c r="NV243" s="296"/>
      <c r="NW243" s="121"/>
      <c r="NX243" s="296"/>
      <c r="NY243" s="130"/>
      <c r="NZ243" s="296"/>
      <c r="OA243" s="271"/>
      <c r="OB243" s="296"/>
      <c r="OC243" s="270"/>
      <c r="OD243" s="296"/>
      <c r="OE243" s="121"/>
      <c r="OF243" s="296"/>
      <c r="OG243" s="130"/>
      <c r="OH243" s="296"/>
      <c r="OI243" s="271"/>
      <c r="OJ243" s="296"/>
      <c r="OK243" s="270"/>
      <c r="OL243" s="296"/>
      <c r="OM243" s="121"/>
      <c r="ON243" s="296"/>
      <c r="OO243" s="130"/>
      <c r="OP243" s="296"/>
      <c r="OQ243" s="271"/>
      <c r="OR243" s="296"/>
      <c r="OS243" s="270"/>
      <c r="OT243" s="296"/>
      <c r="OU243" s="121"/>
      <c r="OV243" s="296"/>
      <c r="OW243" s="270"/>
      <c r="OX243" s="296"/>
      <c r="OY243" s="271"/>
      <c r="OZ243" s="296"/>
      <c r="PA243" s="270"/>
      <c r="PB243" s="296"/>
      <c r="PC243" s="121"/>
      <c r="PD243" s="296"/>
      <c r="PE243" s="130"/>
      <c r="PF243" s="287"/>
      <c r="PG243" s="271"/>
      <c r="PH243" s="288"/>
      <c r="PI243" s="270"/>
      <c r="PJ243" s="287"/>
      <c r="PK243" s="121"/>
      <c r="PL243" s="287"/>
      <c r="PM243" s="130"/>
      <c r="PN243" s="287"/>
      <c r="PO243" s="271"/>
      <c r="PP243" s="288"/>
      <c r="PQ243" s="270"/>
      <c r="PR243" s="287"/>
      <c r="PS243" s="121"/>
      <c r="PT243" s="287"/>
      <c r="PU243" s="130"/>
      <c r="PV243" s="287"/>
      <c r="PW243" s="271"/>
      <c r="PX243" s="288"/>
      <c r="PY243" s="270"/>
      <c r="PZ243" s="287"/>
      <c r="QA243" s="121"/>
      <c r="QB243" s="287"/>
      <c r="QC243" s="130"/>
      <c r="QD243" s="287"/>
      <c r="QE243" s="271"/>
      <c r="QF243" s="288"/>
      <c r="QG243" s="270"/>
      <c r="QH243" s="287"/>
      <c r="QI243" s="121"/>
      <c r="QJ243" s="287"/>
      <c r="QK243" s="130"/>
      <c r="QL243" s="287"/>
      <c r="QM243" s="271"/>
      <c r="QN243" s="288"/>
      <c r="QO243" s="270"/>
      <c r="QP243" s="287"/>
      <c r="QQ243" s="121"/>
      <c r="QR243" s="287"/>
      <c r="QS243" s="130"/>
      <c r="QT243" s="287"/>
      <c r="QU243" s="271"/>
      <c r="QV243" s="288"/>
      <c r="QW243" s="270"/>
      <c r="QX243" s="287"/>
      <c r="QY243" s="121"/>
      <c r="QZ243" s="287"/>
      <c r="RA243" s="130"/>
      <c r="RB243" s="287"/>
      <c r="RC243" s="271"/>
      <c r="RD243" s="288"/>
      <c r="RE243" s="270"/>
      <c r="RF243" s="287"/>
      <c r="RG243" s="121"/>
      <c r="RH243" s="287"/>
      <c r="RI243" s="130"/>
      <c r="RJ243" s="287"/>
      <c r="RK243" s="271"/>
      <c r="RL243" s="288"/>
      <c r="RM243" s="270"/>
      <c r="RN243" s="287"/>
      <c r="RO243" s="121"/>
      <c r="RP243" s="287"/>
      <c r="RQ243" s="130"/>
      <c r="RR243" s="287"/>
      <c r="RS243" s="271"/>
      <c r="RT243" s="288"/>
      <c r="RU243" s="270"/>
      <c r="RV243" s="287"/>
      <c r="RW243" s="121"/>
      <c r="RX243" s="287"/>
      <c r="RY243" s="130"/>
      <c r="RZ243" s="287"/>
      <c r="SA243" s="271"/>
      <c r="SB243" s="288"/>
      <c r="SC243" s="270"/>
      <c r="SD243" s="287"/>
      <c r="SE243" s="121"/>
      <c r="SF243" s="287"/>
      <c r="SG243" s="130"/>
      <c r="SH243" s="287"/>
      <c r="SI243" s="271"/>
      <c r="SJ243" s="288"/>
      <c r="SK243" s="270"/>
      <c r="SL243" s="287"/>
      <c r="SM243" s="121"/>
      <c r="SN243" s="287"/>
      <c r="SO243" s="130"/>
      <c r="SP243" s="287"/>
      <c r="SQ243" s="271"/>
    </row>
    <row r="244" spans="1:511" s="123" customFormat="1" ht="22" x14ac:dyDescent="0.25">
      <c r="A244" s="125" t="s">
        <v>431</v>
      </c>
      <c r="B244" s="21">
        <f t="shared" si="259"/>
        <v>0</v>
      </c>
      <c r="C244" s="193"/>
      <c r="D244"/>
      <c r="E244" s="121"/>
      <c r="F244"/>
      <c r="G244" s="121"/>
      <c r="H244"/>
      <c r="I244" s="130"/>
      <c r="J244"/>
      <c r="K244" s="121"/>
      <c r="L244"/>
      <c r="M244" s="130"/>
      <c r="N244"/>
      <c r="O244" s="121"/>
      <c r="P244"/>
      <c r="Q244" s="130"/>
      <c r="R244"/>
      <c r="S244" s="121"/>
      <c r="T244"/>
      <c r="U244" s="130"/>
      <c r="V244"/>
      <c r="W244" s="121"/>
      <c r="X244"/>
      <c r="Y244" s="130"/>
      <c r="Z244"/>
      <c r="AA244" s="271"/>
      <c r="AB244"/>
      <c r="AC244" s="130"/>
      <c r="AD244"/>
      <c r="AE244" s="121"/>
      <c r="AF244"/>
      <c r="AG244" s="270"/>
      <c r="AH244"/>
      <c r="AI244" s="121"/>
      <c r="AJ244"/>
      <c r="AK244" s="130"/>
      <c r="AL244"/>
      <c r="AM244" s="121"/>
      <c r="AN244"/>
      <c r="AO244" s="130"/>
      <c r="AP244"/>
      <c r="AQ244" s="121"/>
      <c r="AR244"/>
      <c r="AS244" s="130"/>
      <c r="AT244"/>
      <c r="AU244" s="121"/>
      <c r="AV244"/>
      <c r="AW244" s="130"/>
      <c r="AX244"/>
      <c r="AY244" s="121"/>
      <c r="AZ244"/>
      <c r="BA244" s="130"/>
      <c r="BB244"/>
      <c r="BC244" s="121"/>
      <c r="BD244" s="287"/>
      <c r="BE244" s="130"/>
      <c r="BF244" s="287"/>
      <c r="BG244" s="121"/>
      <c r="BH244" s="287"/>
      <c r="BI244" s="130"/>
      <c r="BJ244" s="287"/>
      <c r="BK244" s="121"/>
      <c r="BL244" s="287"/>
      <c r="BM244" s="130"/>
      <c r="BN244" s="287"/>
      <c r="BO244" s="121"/>
      <c r="BP244" s="287"/>
      <c r="BQ244" s="130"/>
      <c r="BR244" s="287"/>
      <c r="BS244" s="121"/>
      <c r="BT244" s="287"/>
      <c r="BU244" s="130"/>
      <c r="BV244" s="289"/>
      <c r="BW244" s="271"/>
      <c r="BX244" s="241"/>
      <c r="BY244" s="130"/>
      <c r="BZ244" s="287"/>
      <c r="CA244" s="121"/>
      <c r="CB244" s="287"/>
      <c r="CC244" s="130"/>
      <c r="CD244" s="287"/>
      <c r="CE244" s="121"/>
      <c r="CF244" s="287"/>
      <c r="CG244" s="130"/>
      <c r="CH244" s="287"/>
      <c r="CI244" s="121"/>
      <c r="CJ244"/>
      <c r="CK244" s="130"/>
      <c r="CL244"/>
      <c r="CM244" s="121"/>
      <c r="CN244"/>
      <c r="CO244" s="130"/>
      <c r="CP244"/>
      <c r="CQ244" s="271"/>
      <c r="CR244"/>
      <c r="CS244" s="130"/>
      <c r="CT244"/>
      <c r="CU244" s="121"/>
      <c r="CV244"/>
      <c r="CW244" s="130"/>
      <c r="CX244"/>
      <c r="CY244" s="121"/>
      <c r="CZ244"/>
      <c r="DA244" s="130"/>
      <c r="DB244"/>
      <c r="DC244" s="121"/>
      <c r="DD244"/>
      <c r="DE244" s="130"/>
      <c r="DF244"/>
      <c r="DG244" s="121"/>
      <c r="DH244"/>
      <c r="DI244" s="130"/>
      <c r="DJ244"/>
      <c r="DK244" s="121"/>
      <c r="DL244"/>
      <c r="DM244" s="130"/>
      <c r="DN244"/>
      <c r="DO244" s="121"/>
      <c r="DP244"/>
      <c r="DQ244" s="130"/>
      <c r="DR244"/>
      <c r="DS244" s="121"/>
      <c r="DT244"/>
      <c r="DU244" s="130"/>
      <c r="DV244"/>
      <c r="DW244" s="121"/>
      <c r="DX244"/>
      <c r="DY244" s="130"/>
      <c r="DZ244"/>
      <c r="EA244" s="121"/>
      <c r="EB244"/>
      <c r="EC244" s="130"/>
      <c r="ED244"/>
      <c r="EE244" s="121"/>
      <c r="EF244"/>
      <c r="EG244" s="130"/>
      <c r="EH244"/>
      <c r="EI244" s="121"/>
      <c r="EJ244"/>
      <c r="EK244" s="130"/>
      <c r="EL244"/>
      <c r="EM244" s="121"/>
      <c r="EN244"/>
      <c r="EO244" s="130"/>
      <c r="EP244"/>
      <c r="EQ244" s="121"/>
      <c r="ER244"/>
      <c r="ES244" s="130"/>
      <c r="ET244"/>
      <c r="EU244" s="121"/>
      <c r="EV244"/>
      <c r="EW244" s="130"/>
      <c r="EX244"/>
      <c r="EY244" s="121"/>
      <c r="EZ244"/>
      <c r="FA244" s="130"/>
      <c r="FB244"/>
      <c r="FC244" s="121"/>
      <c r="FD244"/>
      <c r="FE244" s="130"/>
      <c r="FF244"/>
      <c r="FG244" s="121"/>
      <c r="FH244"/>
      <c r="FI244" s="130"/>
      <c r="FJ244" s="12"/>
      <c r="FK244" s="306"/>
      <c r="FL244" s="12"/>
      <c r="FM244" s="313"/>
      <c r="FN244" s="12"/>
      <c r="FO244" s="306"/>
      <c r="FP244" s="12"/>
      <c r="FQ244" s="313"/>
      <c r="FR244" s="12"/>
      <c r="FS244" s="306"/>
      <c r="FT244" s="12"/>
      <c r="FU244" s="313"/>
      <c r="FV244" s="12"/>
      <c r="FW244" s="306"/>
      <c r="FX244" s="12"/>
      <c r="FY244" s="313"/>
      <c r="FZ244" s="12"/>
      <c r="GA244" s="306"/>
      <c r="GB244" s="12"/>
      <c r="GC244" s="313"/>
      <c r="GD244" s="12"/>
      <c r="GE244" s="306"/>
      <c r="GF244" s="12"/>
      <c r="GG244" s="313"/>
      <c r="GH244" s="12"/>
      <c r="GI244" s="306"/>
      <c r="GJ244" s="12"/>
      <c r="GK244" s="313"/>
      <c r="GL244" s="12"/>
      <c r="GM244" s="306"/>
      <c r="GN244" s="12"/>
      <c r="GO244" s="313"/>
      <c r="GP244" s="12"/>
      <c r="GQ244" s="306"/>
      <c r="GR244" s="12"/>
      <c r="GS244" s="313"/>
      <c r="GT244" s="12"/>
      <c r="GU244" s="306"/>
      <c r="GV244" s="12"/>
      <c r="GW244" s="313"/>
      <c r="GX244" s="12"/>
      <c r="GY244" s="306"/>
      <c r="GZ244" s="12"/>
      <c r="HA244" s="313"/>
      <c r="HB244" s="307"/>
      <c r="HC244" s="306"/>
      <c r="HD244" s="12"/>
      <c r="HE244" s="313"/>
      <c r="HF244" s="12"/>
      <c r="HG244" s="306"/>
      <c r="HH244" s="12"/>
      <c r="HI244" s="313"/>
      <c r="HJ244" s="12"/>
      <c r="HK244" s="306"/>
      <c r="HL244" s="12"/>
      <c r="HM244" s="313"/>
      <c r="HN244" s="12"/>
      <c r="HO244" s="306"/>
      <c r="HP244" s="12"/>
      <c r="HQ244" s="313"/>
      <c r="HR244"/>
      <c r="HS244" s="121"/>
      <c r="HT244"/>
      <c r="HU244" s="130"/>
      <c r="HV244"/>
      <c r="HW244" s="121"/>
      <c r="HX244"/>
      <c r="HY244" s="121"/>
      <c r="HZ244"/>
      <c r="IA244" s="121"/>
      <c r="IB244"/>
      <c r="IC244" s="130"/>
      <c r="ID244"/>
      <c r="IE244" s="271"/>
      <c r="IF244"/>
      <c r="IG244" s="130"/>
      <c r="IH244" s="12"/>
      <c r="II244" s="271"/>
      <c r="IJ244"/>
      <c r="IK244" s="130"/>
      <c r="IL244"/>
      <c r="IM244" s="121"/>
      <c r="IN244"/>
      <c r="IO244" s="130"/>
      <c r="IP244"/>
      <c r="IQ244" s="121"/>
      <c r="IR244"/>
      <c r="IS244" s="130"/>
      <c r="IT244"/>
      <c r="IU244" s="121"/>
      <c r="IV244"/>
      <c r="IW244" s="130"/>
      <c r="IX244"/>
      <c r="IY244" s="121"/>
      <c r="IZ244"/>
      <c r="JA244" s="130"/>
      <c r="JB244"/>
      <c r="JC244" s="121"/>
      <c r="JD244"/>
      <c r="JE244" s="130"/>
      <c r="JF244"/>
      <c r="JG244" s="121"/>
      <c r="JH244"/>
      <c r="JI244" s="130"/>
      <c r="JJ244"/>
      <c r="JK244" s="121"/>
      <c r="JL244"/>
      <c r="JM244" s="130"/>
      <c r="JN244"/>
      <c r="JO244" s="121"/>
      <c r="JP244"/>
      <c r="JQ244" s="130"/>
      <c r="JR244"/>
      <c r="JS244" s="121"/>
      <c r="JT244"/>
      <c r="JU244" s="130"/>
      <c r="JV244"/>
      <c r="JW244" s="121"/>
      <c r="JX244"/>
      <c r="JY244" s="130"/>
      <c r="JZ244"/>
      <c r="KA244" s="121"/>
      <c r="KB244"/>
      <c r="KC244" s="130"/>
      <c r="KD244"/>
      <c r="KE244" s="121"/>
      <c r="KF244"/>
      <c r="KG244" s="130"/>
      <c r="KH244"/>
      <c r="KI244" s="121"/>
      <c r="KJ244"/>
      <c r="KK244" s="130"/>
      <c r="KL244"/>
      <c r="KM244" s="121"/>
      <c r="KN244"/>
      <c r="KO244" s="130"/>
      <c r="KP244"/>
      <c r="KQ244" s="121"/>
      <c r="KR244"/>
      <c r="KS244" s="130"/>
      <c r="KT244"/>
      <c r="KU244" s="121"/>
      <c r="KV244"/>
      <c r="KW244" s="130"/>
      <c r="KX244"/>
      <c r="KY244" s="121"/>
      <c r="KZ244"/>
      <c r="LA244" s="130"/>
      <c r="LB244"/>
      <c r="LC244" s="121"/>
      <c r="LD244"/>
      <c r="LE244" s="130"/>
      <c r="LF244"/>
      <c r="LG244" s="121"/>
      <c r="LH244"/>
      <c r="LI244" s="130"/>
      <c r="LJ244"/>
      <c r="LK244" s="121"/>
      <c r="LL244"/>
      <c r="LM244" s="130"/>
      <c r="LN244"/>
      <c r="LO244" s="121"/>
      <c r="LP244"/>
      <c r="LQ244" s="130"/>
      <c r="LR244"/>
      <c r="LS244" s="121"/>
      <c r="LT244"/>
      <c r="LU244" s="130"/>
      <c r="LV244"/>
      <c r="LW244" s="121"/>
      <c r="LX244"/>
      <c r="LY244" s="130"/>
      <c r="LZ244"/>
      <c r="MA244" s="121"/>
      <c r="MB244"/>
      <c r="MC244" s="130"/>
      <c r="MD244"/>
      <c r="ME244" s="121"/>
      <c r="MF244"/>
      <c r="MG244" s="130"/>
      <c r="MH244"/>
      <c r="MI244" s="121"/>
      <c r="MJ244"/>
      <c r="MK244" s="130"/>
      <c r="ML244"/>
      <c r="MM244" s="121"/>
      <c r="MN244" s="296"/>
      <c r="MO244" s="130"/>
      <c r="MP244"/>
      <c r="MQ244" s="121"/>
      <c r="MR244" s="296"/>
      <c r="MS244" s="130"/>
      <c r="MT244" s="296"/>
      <c r="MU244" s="121"/>
      <c r="MV244"/>
      <c r="MW244" s="130"/>
      <c r="MX244" s="296"/>
      <c r="MY244" s="121"/>
      <c r="MZ244" s="296"/>
      <c r="NA244" s="130"/>
      <c r="NB244" s="296"/>
      <c r="NC244" s="121"/>
      <c r="ND244" s="296"/>
      <c r="NE244" s="130"/>
      <c r="NF244" s="296"/>
      <c r="NG244" s="121"/>
      <c r="NH244" s="296"/>
      <c r="NI244" s="130"/>
      <c r="NJ244" s="296"/>
      <c r="NK244" s="121"/>
      <c r="NL244"/>
      <c r="NM244" s="130"/>
      <c r="NN244"/>
      <c r="NO244" s="121"/>
      <c r="NP244"/>
      <c r="NQ244" s="130"/>
      <c r="NR244" s="296"/>
      <c r="NS244" s="121"/>
      <c r="NT244" s="296"/>
      <c r="NU244" s="130"/>
      <c r="NV244" s="296"/>
      <c r="NW244" s="121"/>
      <c r="NX244" s="296"/>
      <c r="NY244" s="130"/>
      <c r="NZ244" s="296"/>
      <c r="OA244" s="121"/>
      <c r="OB244" s="296"/>
      <c r="OC244" s="270"/>
      <c r="OD244" s="296"/>
      <c r="OE244" s="121"/>
      <c r="OF244" s="296"/>
      <c r="OG244" s="130"/>
      <c r="OH244" s="296"/>
      <c r="OI244" s="121"/>
      <c r="OJ244" s="296"/>
      <c r="OK244" s="130"/>
      <c r="OL244" s="296"/>
      <c r="OM244" s="121"/>
      <c r="ON244" s="296"/>
      <c r="OO244" s="130"/>
      <c r="OP244" s="296"/>
      <c r="OQ244" s="121"/>
      <c r="OR244" s="296"/>
      <c r="OS244" s="130"/>
      <c r="OT244" s="296"/>
      <c r="OU244" s="121"/>
      <c r="OV244" s="296"/>
      <c r="OW244" s="130"/>
      <c r="OX244" s="296"/>
      <c r="OY244" s="121"/>
      <c r="OZ244" s="296"/>
      <c r="PA244" s="130"/>
      <c r="PB244" s="296"/>
      <c r="PC244" s="121"/>
      <c r="PD244" s="296"/>
      <c r="PE244" s="130"/>
      <c r="PF244" s="287"/>
      <c r="PG244" s="121"/>
      <c r="PH244" s="287"/>
      <c r="PI244" s="130"/>
      <c r="PJ244" s="287"/>
      <c r="PK244" s="121"/>
      <c r="PL244" s="287"/>
      <c r="PM244" s="130"/>
      <c r="PN244" s="287"/>
      <c r="PO244" s="121"/>
      <c r="PP244" s="287"/>
      <c r="PQ244" s="130"/>
      <c r="PR244" s="287"/>
      <c r="PS244" s="121"/>
      <c r="PT244" s="287"/>
      <c r="PU244" s="130"/>
      <c r="PV244" s="287"/>
      <c r="PW244" s="121"/>
      <c r="PX244" s="287"/>
      <c r="PY244" s="130"/>
      <c r="PZ244" s="287"/>
      <c r="QA244" s="121"/>
      <c r="QB244" s="287"/>
      <c r="QC244" s="130"/>
      <c r="QD244" s="287"/>
      <c r="QE244" s="121"/>
      <c r="QF244" s="287"/>
      <c r="QG244" s="130"/>
      <c r="QH244" s="287"/>
      <c r="QI244" s="121"/>
      <c r="QJ244" s="287"/>
      <c r="QK244" s="130"/>
      <c r="QL244" s="287"/>
      <c r="QM244" s="121"/>
      <c r="QN244" s="287"/>
      <c r="QO244" s="130"/>
      <c r="QP244" s="287"/>
      <c r="QQ244" s="121"/>
      <c r="QR244" s="287"/>
      <c r="QS244" s="130"/>
      <c r="QT244" s="287"/>
      <c r="QU244" s="121"/>
      <c r="QV244" s="287"/>
      <c r="QW244" s="130"/>
      <c r="QX244" s="287"/>
      <c r="QY244" s="121"/>
      <c r="QZ244" s="287"/>
      <c r="RA244" s="130"/>
      <c r="RB244" s="287"/>
      <c r="RC244" s="121"/>
      <c r="RD244" s="287"/>
      <c r="RE244" s="130"/>
      <c r="RF244" s="287"/>
      <c r="RG244" s="121"/>
      <c r="RH244" s="287"/>
      <c r="RI244" s="130"/>
      <c r="RJ244" s="287"/>
      <c r="RK244" s="121"/>
      <c r="RL244" s="287"/>
      <c r="RM244" s="130"/>
      <c r="RN244" s="287"/>
      <c r="RO244" s="121"/>
      <c r="RP244" s="287"/>
      <c r="RQ244" s="130"/>
      <c r="RR244" s="287"/>
      <c r="RS244" s="121"/>
      <c r="RT244" s="287"/>
      <c r="RU244" s="130"/>
      <c r="RV244" s="287"/>
      <c r="RW244" s="121"/>
      <c r="RX244" s="287"/>
      <c r="RY244" s="130"/>
      <c r="RZ244" s="287"/>
      <c r="SA244" s="121"/>
      <c r="SB244" s="287"/>
      <c r="SC244" s="130"/>
      <c r="SD244" s="287"/>
      <c r="SE244" s="121"/>
      <c r="SF244" s="287"/>
      <c r="SG244" s="130"/>
      <c r="SH244" s="287"/>
      <c r="SI244" s="121"/>
      <c r="SJ244" s="287"/>
      <c r="SK244" s="130"/>
      <c r="SL244" s="287"/>
      <c r="SM244" s="121"/>
      <c r="SN244" s="287"/>
      <c r="SO244" s="130"/>
      <c r="SP244" s="287"/>
      <c r="SQ244" s="121"/>
    </row>
    <row r="245" spans="1:511" s="123" customFormat="1" x14ac:dyDescent="0.25">
      <c r="A245" s="190" t="s">
        <v>432</v>
      </c>
      <c r="B245" s="21">
        <f t="shared" si="259"/>
        <v>0</v>
      </c>
      <c r="C245" s="193"/>
      <c r="D245"/>
      <c r="E245" s="121"/>
      <c r="F245"/>
      <c r="G245" s="121"/>
      <c r="H245"/>
      <c r="I245" s="130"/>
      <c r="J245"/>
      <c r="K245" s="121"/>
      <c r="L245"/>
      <c r="M245" s="130"/>
      <c r="N245"/>
      <c r="O245" s="121"/>
      <c r="P245"/>
      <c r="Q245" s="130"/>
      <c r="R245"/>
      <c r="S245" s="121"/>
      <c r="T245"/>
      <c r="U245" s="130"/>
      <c r="V245"/>
      <c r="W245" s="271"/>
      <c r="X245"/>
      <c r="Y245" s="130"/>
      <c r="Z245"/>
      <c r="AA245" s="121"/>
      <c r="AB245"/>
      <c r="AC245" s="130"/>
      <c r="AD245"/>
      <c r="AE245" s="121"/>
      <c r="AF245"/>
      <c r="AG245" s="270"/>
      <c r="AH245"/>
      <c r="AI245" s="121"/>
      <c r="AJ245"/>
      <c r="AK245" s="130"/>
      <c r="AL245"/>
      <c r="AM245" s="121"/>
      <c r="AN245"/>
      <c r="AO245" s="130"/>
      <c r="AP245"/>
      <c r="AQ245" s="121"/>
      <c r="AR245"/>
      <c r="AS245" s="130"/>
      <c r="AT245"/>
      <c r="AU245" s="121"/>
      <c r="AV245"/>
      <c r="AW245" s="130"/>
      <c r="AX245"/>
      <c r="AY245" s="121"/>
      <c r="AZ245"/>
      <c r="BA245" s="130"/>
      <c r="BB245"/>
      <c r="BC245" s="121"/>
      <c r="BD245" s="287"/>
      <c r="BE245" s="130"/>
      <c r="BF245" s="287"/>
      <c r="BG245" s="121"/>
      <c r="BH245" s="287"/>
      <c r="BI245" s="130"/>
      <c r="BJ245" s="287"/>
      <c r="BK245" s="121"/>
      <c r="BL245" s="287"/>
      <c r="BM245" s="130"/>
      <c r="BN245" s="287"/>
      <c r="BO245" s="121"/>
      <c r="BP245" s="287"/>
      <c r="BQ245" s="130"/>
      <c r="BR245" s="287"/>
      <c r="BS245" s="121"/>
      <c r="BT245" s="287"/>
      <c r="BU245" s="130"/>
      <c r="BV245" s="287"/>
      <c r="BW245" s="121"/>
      <c r="BX245" s="241"/>
      <c r="BY245" s="130"/>
      <c r="BZ245" s="287"/>
      <c r="CA245" s="121"/>
      <c r="CB245" s="287"/>
      <c r="CC245" s="130"/>
      <c r="CD245" s="287"/>
      <c r="CE245" s="121"/>
      <c r="CF245" s="287"/>
      <c r="CG245" s="130"/>
      <c r="CH245" s="287"/>
      <c r="CI245" s="121"/>
      <c r="CJ245"/>
      <c r="CK245" s="130"/>
      <c r="CL245"/>
      <c r="CM245" s="271"/>
      <c r="CN245"/>
      <c r="CO245" s="130"/>
      <c r="CP245"/>
      <c r="CQ245" s="271"/>
      <c r="CR245"/>
      <c r="CS245" s="130"/>
      <c r="CT245"/>
      <c r="CU245" s="121"/>
      <c r="CV245"/>
      <c r="CW245" s="270"/>
      <c r="CX245"/>
      <c r="CY245" s="121"/>
      <c r="CZ245"/>
      <c r="DA245" s="130"/>
      <c r="DB245"/>
      <c r="DC245" s="121"/>
      <c r="DD245"/>
      <c r="DE245" s="130"/>
      <c r="DF245"/>
      <c r="DG245" s="121"/>
      <c r="DH245"/>
      <c r="DI245" s="130"/>
      <c r="DJ245"/>
      <c r="DK245" s="121"/>
      <c r="DL245"/>
      <c r="DM245" s="130"/>
      <c r="DN245"/>
      <c r="DO245" s="121"/>
      <c r="DP245"/>
      <c r="DQ245" s="130"/>
      <c r="DR245"/>
      <c r="DS245" s="121"/>
      <c r="DT245"/>
      <c r="DU245" s="130"/>
      <c r="DV245"/>
      <c r="DW245" s="121"/>
      <c r="DX245"/>
      <c r="DY245" s="130"/>
      <c r="DZ245"/>
      <c r="EA245" s="121"/>
      <c r="EB245"/>
      <c r="EC245" s="130"/>
      <c r="ED245"/>
      <c r="EE245" s="121"/>
      <c r="EF245"/>
      <c r="EG245" s="130"/>
      <c r="EH245"/>
      <c r="EI245" s="121"/>
      <c r="EJ245"/>
      <c r="EK245" s="130"/>
      <c r="EL245"/>
      <c r="EM245" s="121"/>
      <c r="EN245"/>
      <c r="EO245" s="130"/>
      <c r="EP245"/>
      <c r="EQ245" s="121"/>
      <c r="ER245"/>
      <c r="ES245" s="130"/>
      <c r="ET245"/>
      <c r="EU245" s="121"/>
      <c r="EV245"/>
      <c r="EW245" s="130"/>
      <c r="EX245"/>
      <c r="EY245" s="121"/>
      <c r="EZ245"/>
      <c r="FA245" s="130"/>
      <c r="FB245"/>
      <c r="FC245" s="121"/>
      <c r="FD245"/>
      <c r="FE245" s="130"/>
      <c r="FF245"/>
      <c r="FG245" s="121"/>
      <c r="FH245"/>
      <c r="FI245" s="130"/>
      <c r="FJ245" s="12"/>
      <c r="FK245" s="306"/>
      <c r="FL245" s="12"/>
      <c r="FM245" s="313"/>
      <c r="FN245" s="12"/>
      <c r="FO245" s="306"/>
      <c r="FP245" s="12"/>
      <c r="FQ245" s="313"/>
      <c r="FR245" s="12"/>
      <c r="FS245" s="306"/>
      <c r="FT245" s="12"/>
      <c r="FU245" s="313"/>
      <c r="FV245" s="12"/>
      <c r="FW245" s="306"/>
      <c r="FX245" s="12"/>
      <c r="FY245" s="313"/>
      <c r="FZ245" s="12"/>
      <c r="GA245" s="306"/>
      <c r="GB245" s="12"/>
      <c r="GC245" s="313"/>
      <c r="GD245" s="12"/>
      <c r="GE245" s="306"/>
      <c r="GF245" s="12"/>
      <c r="GG245" s="313"/>
      <c r="GH245" s="12"/>
      <c r="GI245" s="306"/>
      <c r="GJ245" s="12"/>
      <c r="GK245" s="313"/>
      <c r="GL245" s="12"/>
      <c r="GM245" s="306"/>
      <c r="GN245" s="12"/>
      <c r="GO245" s="313"/>
      <c r="GP245" s="12"/>
      <c r="GQ245" s="306"/>
      <c r="GR245" s="12"/>
      <c r="GS245" s="313"/>
      <c r="GT245" s="12"/>
      <c r="GU245" s="306"/>
      <c r="GV245" s="12"/>
      <c r="GW245" s="313"/>
      <c r="GX245" s="12"/>
      <c r="GY245" s="306"/>
      <c r="GZ245" s="12"/>
      <c r="HA245" s="313"/>
      <c r="HB245" s="307"/>
      <c r="HC245" s="306"/>
      <c r="HD245" s="12"/>
      <c r="HE245" s="313"/>
      <c r="HF245" s="12"/>
      <c r="HG245" s="306"/>
      <c r="HH245" s="12"/>
      <c r="HI245" s="313"/>
      <c r="HJ245" s="12"/>
      <c r="HK245" s="306"/>
      <c r="HL245" s="12"/>
      <c r="HM245" s="313"/>
      <c r="HN245" s="12"/>
      <c r="HO245" s="306"/>
      <c r="HP245" s="12"/>
      <c r="HQ245" s="313"/>
      <c r="HR245"/>
      <c r="HS245" s="121"/>
      <c r="HT245"/>
      <c r="HU245" s="130"/>
      <c r="HV245"/>
      <c r="HW245" s="121"/>
      <c r="HX245"/>
      <c r="HY245" s="121"/>
      <c r="HZ245"/>
      <c r="IA245" s="121"/>
      <c r="IB245"/>
      <c r="IC245" s="130"/>
      <c r="ID245"/>
      <c r="IE245" s="121"/>
      <c r="IF245"/>
      <c r="IG245" s="130"/>
      <c r="IH245"/>
      <c r="II245" s="121"/>
      <c r="IJ245"/>
      <c r="IK245" s="130"/>
      <c r="IL245"/>
      <c r="IM245" s="121"/>
      <c r="IN245"/>
      <c r="IO245" s="130"/>
      <c r="IP245"/>
      <c r="IQ245" s="121"/>
      <c r="IR245"/>
      <c r="IS245" s="130"/>
      <c r="IT245"/>
      <c r="IU245" s="121"/>
      <c r="IV245"/>
      <c r="IW245" s="130"/>
      <c r="IX245"/>
      <c r="IY245" s="121"/>
      <c r="IZ245"/>
      <c r="JA245" s="130"/>
      <c r="JB245"/>
      <c r="JC245" s="121"/>
      <c r="JD245"/>
      <c r="JE245" s="130"/>
      <c r="JF245"/>
      <c r="JG245" s="121"/>
      <c r="JH245"/>
      <c r="JI245" s="130"/>
      <c r="JJ245"/>
      <c r="JK245" s="121"/>
      <c r="JL245"/>
      <c r="JM245" s="130"/>
      <c r="JN245"/>
      <c r="JO245" s="121"/>
      <c r="JP245"/>
      <c r="JQ245" s="130"/>
      <c r="JR245"/>
      <c r="JS245" s="121"/>
      <c r="JT245"/>
      <c r="JU245" s="130"/>
      <c r="JV245"/>
      <c r="JW245" s="121"/>
      <c r="JX245"/>
      <c r="JY245" s="130"/>
      <c r="JZ245"/>
      <c r="KA245" s="121"/>
      <c r="KB245"/>
      <c r="KC245" s="130"/>
      <c r="KD245"/>
      <c r="KE245" s="121"/>
      <c r="KF245"/>
      <c r="KG245" s="130"/>
      <c r="KH245"/>
      <c r="KI245" s="121"/>
      <c r="KJ245"/>
      <c r="KK245" s="130"/>
      <c r="KL245"/>
      <c r="KM245" s="121"/>
      <c r="KN245"/>
      <c r="KO245" s="270"/>
      <c r="KP245"/>
      <c r="KQ245" s="121"/>
      <c r="KR245"/>
      <c r="KS245" s="130"/>
      <c r="KT245"/>
      <c r="KU245" s="121"/>
      <c r="KV245"/>
      <c r="KW245" s="130"/>
      <c r="KX245"/>
      <c r="KY245" s="121"/>
      <c r="KZ245"/>
      <c r="LA245" s="130"/>
      <c r="LB245"/>
      <c r="LC245" s="121"/>
      <c r="LD245"/>
      <c r="LE245" s="130"/>
      <c r="LF245"/>
      <c r="LG245" s="271"/>
      <c r="LH245"/>
      <c r="LI245" s="130"/>
      <c r="LJ245"/>
      <c r="LK245" s="121"/>
      <c r="LL245"/>
      <c r="LM245" s="130"/>
      <c r="LN245"/>
      <c r="LO245" s="121"/>
      <c r="LP245"/>
      <c r="LQ245" s="130"/>
      <c r="LR245"/>
      <c r="LS245" s="271"/>
      <c r="LT245"/>
      <c r="LU245" s="130"/>
      <c r="LV245"/>
      <c r="LW245" s="121"/>
      <c r="LX245"/>
      <c r="LY245" s="130"/>
      <c r="LZ245"/>
      <c r="MA245" s="121"/>
      <c r="MB245"/>
      <c r="MC245" s="130"/>
      <c r="MD245"/>
      <c r="ME245" s="121"/>
      <c r="MF245"/>
      <c r="MG245" s="130"/>
      <c r="MH245"/>
      <c r="MI245" s="121"/>
      <c r="MJ245"/>
      <c r="MK245" s="130"/>
      <c r="ML245"/>
      <c r="MM245" s="121"/>
      <c r="MN245" s="296"/>
      <c r="MO245" s="130"/>
      <c r="MP245"/>
      <c r="MQ245" s="121"/>
      <c r="MR245" s="296"/>
      <c r="MS245" s="130"/>
      <c r="MT245" s="296"/>
      <c r="MU245" s="121"/>
      <c r="MV245"/>
      <c r="MW245" s="130"/>
      <c r="MX245" s="296"/>
      <c r="MY245" s="121"/>
      <c r="MZ245" s="296"/>
      <c r="NA245" s="130"/>
      <c r="NB245" s="296"/>
      <c r="NC245" s="121"/>
      <c r="ND245" s="296"/>
      <c r="NE245" s="130"/>
      <c r="NF245" s="296"/>
      <c r="NG245" s="121"/>
      <c r="NH245" s="296"/>
      <c r="NI245" s="130"/>
      <c r="NJ245" s="296"/>
      <c r="NK245" s="121"/>
      <c r="NL245"/>
      <c r="NM245" s="130"/>
      <c r="NN245"/>
      <c r="NO245" s="121"/>
      <c r="NP245"/>
      <c r="NQ245" s="130"/>
      <c r="NR245" s="296"/>
      <c r="NS245" s="121"/>
      <c r="NT245" s="296"/>
      <c r="NU245" s="130"/>
      <c r="NV245" s="296"/>
      <c r="NW245" s="121"/>
      <c r="NX245" s="296"/>
      <c r="NY245" s="130"/>
      <c r="NZ245" s="296"/>
      <c r="OA245" s="121"/>
      <c r="OB245" s="296"/>
      <c r="OC245" s="130"/>
      <c r="OD245" s="296"/>
      <c r="OE245" s="121"/>
      <c r="OF245" s="296"/>
      <c r="OG245" s="130"/>
      <c r="OH245" s="296"/>
      <c r="OI245" s="121"/>
      <c r="OJ245" s="296"/>
      <c r="OK245" s="130"/>
      <c r="OL245" s="296"/>
      <c r="OM245" s="121"/>
      <c r="ON245" s="296"/>
      <c r="OO245" s="130"/>
      <c r="OP245" s="296"/>
      <c r="OQ245" s="121"/>
      <c r="OR245" s="296"/>
      <c r="OS245" s="130"/>
      <c r="OT245" s="296"/>
      <c r="OU245" s="121"/>
      <c r="OV245" s="296"/>
      <c r="OW245" s="130"/>
      <c r="OX245" s="296"/>
      <c r="OY245" s="121"/>
      <c r="OZ245" s="296"/>
      <c r="PA245" s="130"/>
      <c r="PB245" s="296"/>
      <c r="PC245" s="121"/>
      <c r="PD245" s="296"/>
      <c r="PE245" s="130"/>
      <c r="PF245" s="287"/>
      <c r="PG245" s="121"/>
      <c r="PH245" s="287"/>
      <c r="PI245" s="130"/>
      <c r="PJ245" s="287"/>
      <c r="PK245" s="121"/>
      <c r="PL245" s="287"/>
      <c r="PM245" s="130"/>
      <c r="PN245" s="287"/>
      <c r="PO245" s="121"/>
      <c r="PP245" s="287"/>
      <c r="PQ245" s="130"/>
      <c r="PR245" s="287"/>
      <c r="PS245" s="121"/>
      <c r="PT245" s="287"/>
      <c r="PU245" s="130"/>
      <c r="PV245" s="287"/>
      <c r="PW245" s="121"/>
      <c r="PX245" s="287"/>
      <c r="PY245" s="130"/>
      <c r="PZ245" s="287"/>
      <c r="QA245" s="121"/>
      <c r="QB245" s="287"/>
      <c r="QC245" s="130"/>
      <c r="QD245" s="287"/>
      <c r="QE245" s="121"/>
      <c r="QF245" s="287"/>
      <c r="QG245" s="130"/>
      <c r="QH245" s="287"/>
      <c r="QI245" s="121"/>
      <c r="QJ245" s="287"/>
      <c r="QK245" s="130"/>
      <c r="QL245" s="287"/>
      <c r="QM245" s="121"/>
      <c r="QN245" s="287"/>
      <c r="QO245" s="130"/>
      <c r="QP245" s="287"/>
      <c r="QQ245" s="121"/>
      <c r="QR245" s="287"/>
      <c r="QS245" s="130"/>
      <c r="QT245" s="287"/>
      <c r="QU245" s="121"/>
      <c r="QV245" s="287"/>
      <c r="QW245" s="130"/>
      <c r="QX245" s="287"/>
      <c r="QY245" s="121"/>
      <c r="QZ245" s="287"/>
      <c r="RA245" s="130"/>
      <c r="RB245" s="287"/>
      <c r="RC245" s="121"/>
      <c r="RD245" s="287"/>
      <c r="RE245" s="130"/>
      <c r="RF245" s="287"/>
      <c r="RG245" s="121"/>
      <c r="RH245" s="287"/>
      <c r="RI245" s="130"/>
      <c r="RJ245" s="287"/>
      <c r="RK245" s="121"/>
      <c r="RL245" s="287"/>
      <c r="RM245" s="130"/>
      <c r="RN245" s="287"/>
      <c r="RO245" s="121"/>
      <c r="RP245" s="287"/>
      <c r="RQ245" s="130"/>
      <c r="RR245" s="287"/>
      <c r="RS245" s="121"/>
      <c r="RT245" s="287"/>
      <c r="RU245" s="130"/>
      <c r="RV245" s="287"/>
      <c r="RW245" s="121"/>
      <c r="RX245" s="287"/>
      <c r="RY245" s="130"/>
      <c r="RZ245" s="287"/>
      <c r="SA245" s="121"/>
      <c r="SB245" s="287"/>
      <c r="SC245" s="130"/>
      <c r="SD245" s="287"/>
      <c r="SE245" s="121"/>
      <c r="SF245" s="287"/>
      <c r="SG245" s="130"/>
      <c r="SH245" s="287"/>
      <c r="SI245" s="121"/>
      <c r="SJ245" s="287"/>
      <c r="SK245" s="130"/>
      <c r="SL245" s="287"/>
      <c r="SM245" s="121"/>
      <c r="SN245" s="287"/>
      <c r="SO245" s="130"/>
      <c r="SP245" s="287"/>
      <c r="SQ245" s="121"/>
    </row>
    <row r="246" spans="1:511" s="123" customFormat="1" x14ac:dyDescent="0.25">
      <c r="A246" s="119" t="s">
        <v>433</v>
      </c>
      <c r="B246" s="21">
        <f t="shared" si="259"/>
        <v>0</v>
      </c>
      <c r="C246" s="193"/>
      <c r="D246"/>
      <c r="E246" s="121"/>
      <c r="F246"/>
      <c r="G246" s="121"/>
      <c r="H246"/>
      <c r="I246" s="130"/>
      <c r="J246"/>
      <c r="K246" s="121"/>
      <c r="L246"/>
      <c r="M246" s="130"/>
      <c r="N246"/>
      <c r="O246" s="121"/>
      <c r="P246"/>
      <c r="Q246" s="270"/>
      <c r="R246" s="12"/>
      <c r="S246" s="271"/>
      <c r="T246"/>
      <c r="U246" s="130"/>
      <c r="V246"/>
      <c r="W246" s="121"/>
      <c r="X246"/>
      <c r="Y246" s="130"/>
      <c r="Z246" s="12"/>
      <c r="AA246" s="271"/>
      <c r="AB246"/>
      <c r="AC246" s="130"/>
      <c r="AD246"/>
      <c r="AE246" s="121"/>
      <c r="AF246"/>
      <c r="AG246" s="130"/>
      <c r="AH246"/>
      <c r="AI246" s="121"/>
      <c r="AJ246"/>
      <c r="AK246" s="130"/>
      <c r="AL246"/>
      <c r="AM246" s="121"/>
      <c r="AN246"/>
      <c r="AO246" s="130"/>
      <c r="AP246"/>
      <c r="AQ246" s="121"/>
      <c r="AR246"/>
      <c r="AS246" s="130"/>
      <c r="AT246"/>
      <c r="AU246" s="121"/>
      <c r="AV246"/>
      <c r="AW246" s="130"/>
      <c r="AX246"/>
      <c r="AY246" s="121"/>
      <c r="AZ246"/>
      <c r="BA246" s="130"/>
      <c r="BB246"/>
      <c r="BC246" s="121"/>
      <c r="BD246" s="288"/>
      <c r="BE246" s="130"/>
      <c r="BF246" s="288"/>
      <c r="BG246" s="121"/>
      <c r="BH246" s="287"/>
      <c r="BI246" s="130"/>
      <c r="BJ246" s="288"/>
      <c r="BK246" s="121"/>
      <c r="BL246" s="287"/>
      <c r="BM246" s="130"/>
      <c r="BN246" s="287"/>
      <c r="BO246" s="121"/>
      <c r="BP246" s="287"/>
      <c r="BQ246" s="130"/>
      <c r="BR246" s="287"/>
      <c r="BS246" s="271"/>
      <c r="BT246" s="288"/>
      <c r="BU246" s="130"/>
      <c r="BV246" s="287"/>
      <c r="BW246" s="121"/>
      <c r="BX246" s="241"/>
      <c r="BY246" s="130"/>
      <c r="BZ246" s="288"/>
      <c r="CA246" s="121"/>
      <c r="CB246" s="287"/>
      <c r="CC246" s="130"/>
      <c r="CD246" s="288"/>
      <c r="CE246" s="121"/>
      <c r="CF246" s="287"/>
      <c r="CG246" s="130"/>
      <c r="CH246" s="288"/>
      <c r="CI246" s="121"/>
      <c r="CJ246"/>
      <c r="CK246" s="270"/>
      <c r="CL246"/>
      <c r="CM246" s="121"/>
      <c r="CN246"/>
      <c r="CO246" s="130"/>
      <c r="CP246"/>
      <c r="CQ246" s="271"/>
      <c r="CR246"/>
      <c r="CS246" s="130"/>
      <c r="CT246"/>
      <c r="CU246" s="121"/>
      <c r="CV246"/>
      <c r="CW246" s="130"/>
      <c r="CX246"/>
      <c r="CY246" s="121"/>
      <c r="CZ246"/>
      <c r="DA246" s="130"/>
      <c r="DB246"/>
      <c r="DC246" s="121"/>
      <c r="DD246"/>
      <c r="DE246" s="130"/>
      <c r="DF246"/>
      <c r="DG246" s="121"/>
      <c r="DH246"/>
      <c r="DI246" s="130"/>
      <c r="DJ246"/>
      <c r="DK246" s="121"/>
      <c r="DL246"/>
      <c r="DM246" s="130"/>
      <c r="DN246"/>
      <c r="DO246" s="121"/>
      <c r="DP246"/>
      <c r="DQ246" s="130"/>
      <c r="DR246"/>
      <c r="DS246" s="121"/>
      <c r="DT246"/>
      <c r="DU246" s="130"/>
      <c r="DV246"/>
      <c r="DW246" s="121"/>
      <c r="DX246"/>
      <c r="DY246" s="130"/>
      <c r="DZ246"/>
      <c r="EA246" s="121"/>
      <c r="EB246"/>
      <c r="EC246" s="130"/>
      <c r="ED246"/>
      <c r="EE246" s="121"/>
      <c r="EF246"/>
      <c r="EG246" s="130"/>
      <c r="EH246"/>
      <c r="EI246" s="121"/>
      <c r="EJ246"/>
      <c r="EK246" s="270"/>
      <c r="EL246"/>
      <c r="EM246" s="121"/>
      <c r="EN246"/>
      <c r="EO246" s="130"/>
      <c r="EP246"/>
      <c r="EQ246" s="121"/>
      <c r="ER246"/>
      <c r="ES246" s="130"/>
      <c r="ET246"/>
      <c r="EU246" s="121"/>
      <c r="EV246"/>
      <c r="EW246" s="130"/>
      <c r="EX246"/>
      <c r="EY246" s="121"/>
      <c r="EZ246"/>
      <c r="FA246" s="130"/>
      <c r="FB246"/>
      <c r="FC246" s="121"/>
      <c r="FD246"/>
      <c r="FE246" s="130"/>
      <c r="FF246"/>
      <c r="FG246" s="121"/>
      <c r="FH246"/>
      <c r="FI246" s="270"/>
      <c r="FJ246" s="12"/>
      <c r="FK246" s="306"/>
      <c r="FL246" s="12"/>
      <c r="FM246" s="313"/>
      <c r="FN246" s="12"/>
      <c r="FO246" s="306"/>
      <c r="FP246" s="12"/>
      <c r="FQ246" s="313"/>
      <c r="FR246" s="12"/>
      <c r="FS246" s="306"/>
      <c r="FT246" s="12"/>
      <c r="FU246" s="313"/>
      <c r="FV246" s="12"/>
      <c r="FW246" s="306"/>
      <c r="FX246" s="12"/>
      <c r="FY246" s="313"/>
      <c r="FZ246" s="12"/>
      <c r="GA246" s="306"/>
      <c r="GB246" s="12"/>
      <c r="GC246" s="313"/>
      <c r="GD246" s="12"/>
      <c r="GE246" s="306"/>
      <c r="GF246" s="12"/>
      <c r="GG246" s="313"/>
      <c r="GH246" s="12"/>
      <c r="GI246" s="306"/>
      <c r="GJ246" s="12"/>
      <c r="GK246" s="313"/>
      <c r="GL246" s="12"/>
      <c r="GM246" s="306"/>
      <c r="GN246" s="12"/>
      <c r="GO246" s="313"/>
      <c r="GP246" s="12"/>
      <c r="GQ246" s="306"/>
      <c r="GR246" s="12"/>
      <c r="GS246" s="313"/>
      <c r="GT246" s="12"/>
      <c r="GU246" s="306"/>
      <c r="GV246" s="12"/>
      <c r="GW246" s="313"/>
      <c r="GX246" s="12"/>
      <c r="GY246" s="306"/>
      <c r="GZ246" s="12"/>
      <c r="HA246" s="313"/>
      <c r="HB246" s="307"/>
      <c r="HC246" s="306"/>
      <c r="HD246" s="12"/>
      <c r="HE246" s="313"/>
      <c r="HF246" s="12"/>
      <c r="HG246" s="306"/>
      <c r="HH246" s="12"/>
      <c r="HI246" s="313"/>
      <c r="HJ246" s="12"/>
      <c r="HK246" s="306"/>
      <c r="HL246" s="12"/>
      <c r="HM246" s="313"/>
      <c r="HN246" s="12"/>
      <c r="HO246" s="306"/>
      <c r="HP246" s="12"/>
      <c r="HQ246" s="313"/>
      <c r="HR246"/>
      <c r="HS246" s="121"/>
      <c r="HT246"/>
      <c r="HU246" s="130"/>
      <c r="HV246"/>
      <c r="HW246" s="121"/>
      <c r="HX246"/>
      <c r="HY246" s="121"/>
      <c r="HZ246"/>
      <c r="IA246" s="121"/>
      <c r="IB246"/>
      <c r="IC246" s="130"/>
      <c r="ID246"/>
      <c r="IE246" s="121"/>
      <c r="IF246" s="12"/>
      <c r="IG246" s="270"/>
      <c r="IH246"/>
      <c r="II246" s="121"/>
      <c r="IJ246"/>
      <c r="IK246" s="130"/>
      <c r="IL246"/>
      <c r="IM246" s="121"/>
      <c r="IN246"/>
      <c r="IO246" s="130"/>
      <c r="IP246"/>
      <c r="IQ246" s="121"/>
      <c r="IR246"/>
      <c r="IS246" s="270"/>
      <c r="IT246" s="12"/>
      <c r="IU246" s="271"/>
      <c r="IV246"/>
      <c r="IW246" s="130"/>
      <c r="IX246"/>
      <c r="IY246" s="121"/>
      <c r="IZ246"/>
      <c r="JA246" s="130"/>
      <c r="JB246"/>
      <c r="JC246" s="121"/>
      <c r="JD246"/>
      <c r="JE246" s="130"/>
      <c r="JF246"/>
      <c r="JG246" s="121"/>
      <c r="JH246"/>
      <c r="JI246" s="130"/>
      <c r="JJ246"/>
      <c r="JK246" s="121"/>
      <c r="JL246"/>
      <c r="JM246" s="130"/>
      <c r="JN246"/>
      <c r="JO246" s="121"/>
      <c r="JP246"/>
      <c r="JQ246" s="130"/>
      <c r="JR246"/>
      <c r="JS246" s="121"/>
      <c r="JT246"/>
      <c r="JU246" s="130"/>
      <c r="JV246"/>
      <c r="JW246" s="121"/>
      <c r="JX246"/>
      <c r="JY246" s="130"/>
      <c r="JZ246"/>
      <c r="KA246" s="121"/>
      <c r="KB246"/>
      <c r="KC246" s="130"/>
      <c r="KD246"/>
      <c r="KE246" s="121"/>
      <c r="KF246"/>
      <c r="KG246" s="270"/>
      <c r="KH246"/>
      <c r="KI246" s="121"/>
      <c r="KJ246"/>
      <c r="KK246" s="270"/>
      <c r="KL246"/>
      <c r="KM246" s="121"/>
      <c r="KN246"/>
      <c r="KO246" s="130"/>
      <c r="KP246"/>
      <c r="KQ246" s="121"/>
      <c r="KR246"/>
      <c r="KS246" s="130"/>
      <c r="KT246"/>
      <c r="KU246" s="121"/>
      <c r="KV246"/>
      <c r="KW246" s="130"/>
      <c r="KX246"/>
      <c r="KY246" s="121"/>
      <c r="KZ246"/>
      <c r="LA246" s="270"/>
      <c r="LB246"/>
      <c r="LC246" s="121"/>
      <c r="LD246"/>
      <c r="LE246" s="130"/>
      <c r="LF246"/>
      <c r="LG246" s="121"/>
      <c r="LH246"/>
      <c r="LI246" s="130"/>
      <c r="LJ246"/>
      <c r="LK246" s="121"/>
      <c r="LL246"/>
      <c r="LM246" s="130"/>
      <c r="LN246"/>
      <c r="LO246" s="121"/>
      <c r="LP246"/>
      <c r="LQ246" s="130"/>
      <c r="LR246"/>
      <c r="LS246" s="121"/>
      <c r="LT246"/>
      <c r="LU246" s="130"/>
      <c r="LV246"/>
      <c r="LW246" s="121"/>
      <c r="LX246"/>
      <c r="LY246" s="130"/>
      <c r="LZ246"/>
      <c r="MA246" s="121"/>
      <c r="MB246"/>
      <c r="MC246" s="130"/>
      <c r="MD246"/>
      <c r="ME246" s="121"/>
      <c r="MF246"/>
      <c r="MG246" s="130"/>
      <c r="MH246"/>
      <c r="MI246" s="121"/>
      <c r="MJ246"/>
      <c r="MK246" s="130"/>
      <c r="ML246"/>
      <c r="MM246" s="121"/>
      <c r="MN246" s="296"/>
      <c r="MO246" s="130"/>
      <c r="MP246"/>
      <c r="MQ246" s="121"/>
      <c r="MR246" s="296"/>
      <c r="MS246" s="130"/>
      <c r="MT246" s="296"/>
      <c r="MU246" s="271"/>
      <c r="MV246"/>
      <c r="MW246" s="130"/>
      <c r="MX246" s="296"/>
      <c r="MY246" s="271"/>
      <c r="MZ246" s="296"/>
      <c r="NA246" s="130"/>
      <c r="NB246" s="296"/>
      <c r="NC246" s="121"/>
      <c r="ND246" s="296"/>
      <c r="NE246" s="130"/>
      <c r="NF246" s="296"/>
      <c r="NG246" s="121"/>
      <c r="NH246" s="296"/>
      <c r="NI246" s="130"/>
      <c r="NJ246" s="296"/>
      <c r="NK246" s="121"/>
      <c r="NL246"/>
      <c r="NM246" s="130"/>
      <c r="NN246"/>
      <c r="NO246" s="121"/>
      <c r="NP246"/>
      <c r="NQ246" s="130"/>
      <c r="NR246" s="296"/>
      <c r="NS246" s="121"/>
      <c r="NT246" s="296"/>
      <c r="NU246" s="130"/>
      <c r="NV246" s="296"/>
      <c r="NW246" s="121"/>
      <c r="NX246" s="296"/>
      <c r="NY246" s="130"/>
      <c r="NZ246" s="296"/>
      <c r="OA246" s="121"/>
      <c r="OB246" s="296"/>
      <c r="OC246" s="130"/>
      <c r="OD246" s="296"/>
      <c r="OE246" s="121"/>
      <c r="OF246" s="296"/>
      <c r="OG246" s="130"/>
      <c r="OH246" s="296"/>
      <c r="OI246" s="121"/>
      <c r="OJ246" s="296"/>
      <c r="OK246" s="130"/>
      <c r="OL246" s="296"/>
      <c r="OM246" s="121"/>
      <c r="ON246" s="296"/>
      <c r="OO246" s="130"/>
      <c r="OP246" s="296"/>
      <c r="OQ246" s="121"/>
      <c r="OR246" s="296"/>
      <c r="OS246" s="130"/>
      <c r="OT246" s="296"/>
      <c r="OU246" s="121"/>
      <c r="OV246" s="296"/>
      <c r="OW246" s="130"/>
      <c r="OX246" s="296"/>
      <c r="OY246" s="121"/>
      <c r="OZ246" s="296"/>
      <c r="PA246" s="130"/>
      <c r="PB246" s="296"/>
      <c r="PC246" s="121"/>
      <c r="PD246" s="296"/>
      <c r="PE246" s="130"/>
      <c r="PF246" s="287"/>
      <c r="PG246" s="121"/>
      <c r="PH246" s="287"/>
      <c r="PI246" s="130"/>
      <c r="PJ246" s="288"/>
      <c r="PK246" s="121"/>
      <c r="PL246" s="287"/>
      <c r="PM246" s="130"/>
      <c r="PN246" s="287"/>
      <c r="PO246" s="121"/>
      <c r="PP246" s="287"/>
      <c r="PQ246" s="130"/>
      <c r="PR246" s="288"/>
      <c r="PS246" s="121"/>
      <c r="PT246" s="287"/>
      <c r="PU246" s="130"/>
      <c r="PV246" s="287"/>
      <c r="PW246" s="121"/>
      <c r="PX246" s="287"/>
      <c r="PY246" s="130"/>
      <c r="PZ246" s="288"/>
      <c r="QA246" s="121"/>
      <c r="QB246" s="287"/>
      <c r="QC246" s="130"/>
      <c r="QD246" s="287"/>
      <c r="QE246" s="121"/>
      <c r="QF246" s="287"/>
      <c r="QG246" s="130"/>
      <c r="QH246" s="288"/>
      <c r="QI246" s="121"/>
      <c r="QJ246" s="287"/>
      <c r="QK246" s="130"/>
      <c r="QL246" s="287"/>
      <c r="QM246" s="121"/>
      <c r="QN246" s="287"/>
      <c r="QO246" s="130"/>
      <c r="QP246" s="288"/>
      <c r="QQ246" s="121"/>
      <c r="QR246" s="287"/>
      <c r="QS246" s="130"/>
      <c r="QT246" s="287"/>
      <c r="QU246" s="121"/>
      <c r="QV246" s="287"/>
      <c r="QW246" s="130"/>
      <c r="QX246" s="288"/>
      <c r="QY246" s="121"/>
      <c r="QZ246" s="287"/>
      <c r="RA246" s="130"/>
      <c r="RB246" s="287"/>
      <c r="RC246" s="121"/>
      <c r="RD246" s="287"/>
      <c r="RE246" s="130"/>
      <c r="RF246" s="288"/>
      <c r="RG246" s="121"/>
      <c r="RH246" s="287"/>
      <c r="RI246" s="130"/>
      <c r="RJ246" s="287"/>
      <c r="RK246" s="121"/>
      <c r="RL246" s="287"/>
      <c r="RM246" s="130"/>
      <c r="RN246" s="288"/>
      <c r="RO246" s="121"/>
      <c r="RP246" s="287"/>
      <c r="RQ246" s="130"/>
      <c r="RR246" s="287"/>
      <c r="RS246" s="121"/>
      <c r="RT246" s="287"/>
      <c r="RU246" s="130"/>
      <c r="RV246" s="288"/>
      <c r="RW246" s="121"/>
      <c r="RX246" s="287"/>
      <c r="RY246" s="130"/>
      <c r="RZ246" s="287"/>
      <c r="SA246" s="121"/>
      <c r="SB246" s="287"/>
      <c r="SC246" s="130"/>
      <c r="SD246" s="288"/>
      <c r="SE246" s="121"/>
      <c r="SF246" s="287"/>
      <c r="SG246" s="130"/>
      <c r="SH246" s="287"/>
      <c r="SI246" s="121"/>
      <c r="SJ246" s="287"/>
      <c r="SK246" s="130"/>
      <c r="SL246" s="288"/>
      <c r="SM246" s="121"/>
      <c r="SN246" s="287"/>
      <c r="SO246" s="130"/>
      <c r="SP246" s="287"/>
      <c r="SQ246" s="121"/>
    </row>
    <row r="247" spans="1:511" s="123" customFormat="1" ht="22" x14ac:dyDescent="0.25">
      <c r="A247" s="125" t="s">
        <v>434</v>
      </c>
      <c r="B247" s="21">
        <f t="shared" si="259"/>
        <v>0</v>
      </c>
      <c r="C247" s="193"/>
      <c r="D247"/>
      <c r="E247" s="271"/>
      <c r="F247"/>
      <c r="G247" s="121"/>
      <c r="H247"/>
      <c r="I247" s="130"/>
      <c r="J247"/>
      <c r="K247" s="121"/>
      <c r="L247"/>
      <c r="M247" s="130"/>
      <c r="N247"/>
      <c r="O247" s="121"/>
      <c r="P247"/>
      <c r="Q247" s="270"/>
      <c r="R247"/>
      <c r="S247" s="271"/>
      <c r="T247"/>
      <c r="U247" s="130"/>
      <c r="V247"/>
      <c r="W247" s="271"/>
      <c r="X247"/>
      <c r="Y247" s="130"/>
      <c r="Z247"/>
      <c r="AA247" s="121"/>
      <c r="AB247"/>
      <c r="AC247" s="130"/>
      <c r="AD247"/>
      <c r="AE247" s="121"/>
      <c r="AF247"/>
      <c r="AG247" s="130"/>
      <c r="AH247"/>
      <c r="AI247" s="271"/>
      <c r="AJ247"/>
      <c r="AK247" s="130"/>
      <c r="AL247"/>
      <c r="AM247" s="121"/>
      <c r="AN247"/>
      <c r="AO247" s="130"/>
      <c r="AP247"/>
      <c r="AQ247" s="121"/>
      <c r="AR247"/>
      <c r="AS247" s="130"/>
      <c r="AT247"/>
      <c r="AU247" s="121"/>
      <c r="AV247"/>
      <c r="AW247" s="130"/>
      <c r="AX247"/>
      <c r="AY247" s="121"/>
      <c r="AZ247"/>
      <c r="BA247" s="130"/>
      <c r="BB247"/>
      <c r="BC247" s="121"/>
      <c r="BD247" s="287"/>
      <c r="BE247" s="130"/>
      <c r="BF247" s="287"/>
      <c r="BG247" s="121"/>
      <c r="BH247" s="287"/>
      <c r="BI247" s="130"/>
      <c r="BJ247" s="287"/>
      <c r="BK247" s="121"/>
      <c r="BL247" s="287"/>
      <c r="BM247" s="130"/>
      <c r="BN247" s="287"/>
      <c r="BO247" s="121"/>
      <c r="BP247" s="287"/>
      <c r="BQ247" s="130"/>
      <c r="BR247" s="287"/>
      <c r="BS247" s="121"/>
      <c r="BT247" s="287"/>
      <c r="BU247" s="270"/>
      <c r="BV247" s="287"/>
      <c r="BW247" s="121"/>
      <c r="BX247" s="241"/>
      <c r="BY247" s="130"/>
      <c r="BZ247" s="287"/>
      <c r="CA247" s="121"/>
      <c r="CB247" s="287"/>
      <c r="CC247" s="130"/>
      <c r="CD247" s="287"/>
      <c r="CE247" s="121"/>
      <c r="CF247" s="287"/>
      <c r="CG247" s="130"/>
      <c r="CH247" s="287"/>
      <c r="CI247" s="121"/>
      <c r="CJ247"/>
      <c r="CK247" s="130"/>
      <c r="CL247"/>
      <c r="CM247" s="121"/>
      <c r="CN247"/>
      <c r="CO247" s="270"/>
      <c r="CP247"/>
      <c r="CQ247" s="271"/>
      <c r="CR247"/>
      <c r="CS247" s="130"/>
      <c r="CT247"/>
      <c r="CU247" s="121"/>
      <c r="CV247"/>
      <c r="CW247" s="130"/>
      <c r="CX247"/>
      <c r="CY247" s="121"/>
      <c r="CZ247"/>
      <c r="DA247" s="130"/>
      <c r="DB247"/>
      <c r="DC247" s="121"/>
      <c r="DD247"/>
      <c r="DE247" s="130"/>
      <c r="DF247"/>
      <c r="DG247" s="121"/>
      <c r="DH247"/>
      <c r="DI247" s="130"/>
      <c r="DJ247"/>
      <c r="DK247" s="121"/>
      <c r="DL247"/>
      <c r="DM247" s="130"/>
      <c r="DN247"/>
      <c r="DO247" s="121"/>
      <c r="DP247"/>
      <c r="DQ247" s="130"/>
      <c r="DR247"/>
      <c r="DS247" s="271"/>
      <c r="DT247"/>
      <c r="DU247" s="270"/>
      <c r="DV247"/>
      <c r="DW247" s="121"/>
      <c r="DX247"/>
      <c r="DY247" s="130"/>
      <c r="DZ247"/>
      <c r="EA247" s="121"/>
      <c r="EB247"/>
      <c r="EC247" s="130"/>
      <c r="ED247"/>
      <c r="EE247" s="271"/>
      <c r="EF247"/>
      <c r="EG247" s="130"/>
      <c r="EH247"/>
      <c r="EI247" s="121"/>
      <c r="EJ247"/>
      <c r="EK247" s="130"/>
      <c r="EL247"/>
      <c r="EM247" s="271"/>
      <c r="EN247"/>
      <c r="EO247" s="130"/>
      <c r="EP247"/>
      <c r="EQ247" s="121"/>
      <c r="ER247"/>
      <c r="ES247" s="130"/>
      <c r="ET247"/>
      <c r="EU247" s="121"/>
      <c r="EV247"/>
      <c r="EW247" s="130"/>
      <c r="EX247"/>
      <c r="EY247" s="271"/>
      <c r="EZ247"/>
      <c r="FA247" s="130"/>
      <c r="FB247"/>
      <c r="FC247" s="121"/>
      <c r="FD247"/>
      <c r="FE247" s="130"/>
      <c r="FF247"/>
      <c r="FG247" s="121"/>
      <c r="FH247"/>
      <c r="FI247" s="130"/>
      <c r="FJ247" s="307"/>
      <c r="FK247" s="306"/>
      <c r="FL247" s="12"/>
      <c r="FM247" s="313"/>
      <c r="FN247" s="12"/>
      <c r="FO247" s="306"/>
      <c r="FP247" s="12"/>
      <c r="FQ247" s="313"/>
      <c r="FR247" s="12"/>
      <c r="FS247" s="306"/>
      <c r="FT247" s="12"/>
      <c r="FU247" s="313"/>
      <c r="FV247" s="12"/>
      <c r="FW247" s="306"/>
      <c r="FX247" s="12"/>
      <c r="FY247" s="313"/>
      <c r="FZ247" s="12"/>
      <c r="GA247" s="306"/>
      <c r="GB247" s="12"/>
      <c r="GC247" s="313"/>
      <c r="GD247" s="12"/>
      <c r="GE247" s="306"/>
      <c r="GF247" s="12"/>
      <c r="GG247" s="313"/>
      <c r="GH247" s="12"/>
      <c r="GI247" s="306"/>
      <c r="GJ247" s="12"/>
      <c r="GK247" s="313"/>
      <c r="GL247" s="12"/>
      <c r="GM247" s="306"/>
      <c r="GN247" s="12"/>
      <c r="GO247" s="313"/>
      <c r="GP247" s="12"/>
      <c r="GQ247" s="306"/>
      <c r="GR247" s="12"/>
      <c r="GS247" s="313"/>
      <c r="GT247" s="12"/>
      <c r="GU247" s="306"/>
      <c r="GV247" s="12"/>
      <c r="GW247" s="313"/>
      <c r="GX247" s="12"/>
      <c r="GY247" s="306"/>
      <c r="GZ247" s="12"/>
      <c r="HA247" s="313"/>
      <c r="HB247" s="307"/>
      <c r="HC247" s="306"/>
      <c r="HD247" s="12"/>
      <c r="HE247" s="313"/>
      <c r="HF247" s="12"/>
      <c r="HG247" s="306"/>
      <c r="HH247" s="12"/>
      <c r="HI247" s="313"/>
      <c r="HJ247" s="12"/>
      <c r="HK247" s="306"/>
      <c r="HL247" s="12"/>
      <c r="HM247" s="313"/>
      <c r="HN247" s="12"/>
      <c r="HO247" s="306"/>
      <c r="HP247" s="12"/>
      <c r="HQ247" s="313"/>
      <c r="HR247"/>
      <c r="HS247" s="271"/>
      <c r="HT247"/>
      <c r="HU247" s="130"/>
      <c r="HV247"/>
      <c r="HW247" s="121"/>
      <c r="HX247"/>
      <c r="HY247" s="121"/>
      <c r="HZ247"/>
      <c r="IA247" s="121"/>
      <c r="IB247"/>
      <c r="IC247" s="270"/>
      <c r="ID247"/>
      <c r="IE247" s="121"/>
      <c r="IF247"/>
      <c r="IG247" s="130"/>
      <c r="IH247"/>
      <c r="II247" s="121"/>
      <c r="IJ247"/>
      <c r="IK247" s="130"/>
      <c r="IL247"/>
      <c r="IM247" s="121"/>
      <c r="IN247"/>
      <c r="IO247" s="270"/>
      <c r="IP247"/>
      <c r="IQ247" s="121"/>
      <c r="IR247"/>
      <c r="IS247" s="130"/>
      <c r="IT247"/>
      <c r="IU247" s="121"/>
      <c r="IV247" s="12"/>
      <c r="IW247" s="270"/>
      <c r="IX247"/>
      <c r="IY247" s="121"/>
      <c r="IZ247"/>
      <c r="JA247" s="130"/>
      <c r="JB247"/>
      <c r="JC247" s="271"/>
      <c r="JD247"/>
      <c r="JE247" s="270"/>
      <c r="JF247"/>
      <c r="JG247" s="121"/>
      <c r="JH247"/>
      <c r="JI247" s="130"/>
      <c r="JJ247"/>
      <c r="JK247" s="121"/>
      <c r="JL247"/>
      <c r="JM247" s="130"/>
      <c r="JN247"/>
      <c r="JO247" s="121"/>
      <c r="JP247"/>
      <c r="JQ247" s="130"/>
      <c r="JR247"/>
      <c r="JS247" s="121"/>
      <c r="JT247"/>
      <c r="JU247" s="130"/>
      <c r="JV247"/>
      <c r="JW247" s="121"/>
      <c r="JX247"/>
      <c r="JY247" s="130"/>
      <c r="JZ247"/>
      <c r="KA247" s="121"/>
      <c r="KB247"/>
      <c r="KC247" s="270"/>
      <c r="KD247"/>
      <c r="KE247" s="271"/>
      <c r="KF247"/>
      <c r="KG247" s="270"/>
      <c r="KH247"/>
      <c r="KI247" s="271"/>
      <c r="KJ247"/>
      <c r="KK247" s="130"/>
      <c r="KL247"/>
      <c r="KM247" s="271"/>
      <c r="KN247"/>
      <c r="KO247" s="130"/>
      <c r="KP247"/>
      <c r="KQ247" s="121"/>
      <c r="KR247"/>
      <c r="KS247" s="130"/>
      <c r="KT247"/>
      <c r="KU247" s="121"/>
      <c r="KV247"/>
      <c r="KW247" s="130"/>
      <c r="KX247"/>
      <c r="KY247" s="271"/>
      <c r="KZ247"/>
      <c r="LA247" s="130"/>
      <c r="LB247"/>
      <c r="LC247" s="121"/>
      <c r="LD247"/>
      <c r="LE247" s="130"/>
      <c r="LF247"/>
      <c r="LG247" s="121"/>
      <c r="LH247"/>
      <c r="LI247" s="270"/>
      <c r="LJ247"/>
      <c r="LK247" s="121"/>
      <c r="LL247"/>
      <c r="LM247" s="130"/>
      <c r="LN247"/>
      <c r="LO247" s="121"/>
      <c r="LP247"/>
      <c r="LQ247" s="130"/>
      <c r="LR247"/>
      <c r="LS247" s="121"/>
      <c r="LT247"/>
      <c r="LU247" s="130"/>
      <c r="LV247"/>
      <c r="LW247" s="121"/>
      <c r="LX247"/>
      <c r="LY247" s="130"/>
      <c r="LZ247"/>
      <c r="MA247" s="121"/>
      <c r="MB247"/>
      <c r="MC247" s="130"/>
      <c r="MD247"/>
      <c r="ME247" s="121"/>
      <c r="MF247"/>
      <c r="MG247" s="130"/>
      <c r="MH247"/>
      <c r="MI247" s="121"/>
      <c r="MJ247"/>
      <c r="MK247" s="130"/>
      <c r="ML247"/>
      <c r="MM247" s="121"/>
      <c r="MN247" s="296"/>
      <c r="MO247" s="270"/>
      <c r="MP247"/>
      <c r="MQ247" s="121"/>
      <c r="MR247" s="296"/>
      <c r="MS247" s="270"/>
      <c r="MT247" s="296"/>
      <c r="MU247" s="121"/>
      <c r="MV247"/>
      <c r="MW247" s="130"/>
      <c r="MX247" s="296"/>
      <c r="MY247" s="121"/>
      <c r="MZ247" s="296"/>
      <c r="NA247" s="130"/>
      <c r="NB247" s="296"/>
      <c r="NC247" s="121"/>
      <c r="ND247" s="296"/>
      <c r="NE247" s="130"/>
      <c r="NF247" s="296"/>
      <c r="NG247" s="271"/>
      <c r="NH247" s="296"/>
      <c r="NI247" s="130"/>
      <c r="NJ247" s="296"/>
      <c r="NK247" s="271"/>
      <c r="NL247"/>
      <c r="NM247" s="130"/>
      <c r="NN247"/>
      <c r="NO247" s="121"/>
      <c r="NP247"/>
      <c r="NQ247" s="130"/>
      <c r="NR247" s="296"/>
      <c r="NS247" s="121"/>
      <c r="NT247" s="296"/>
      <c r="NU247" s="130"/>
      <c r="NV247" s="296"/>
      <c r="NW247" s="121"/>
      <c r="NX247" s="296"/>
      <c r="NY247" s="130"/>
      <c r="NZ247" s="296"/>
      <c r="OA247" s="121"/>
      <c r="OB247" s="296"/>
      <c r="OC247" s="130"/>
      <c r="OD247" s="296"/>
      <c r="OE247" s="121"/>
      <c r="OF247" s="296"/>
      <c r="OG247" s="130"/>
      <c r="OH247" s="296"/>
      <c r="OI247" s="271"/>
      <c r="OJ247" s="296"/>
      <c r="OK247" s="130"/>
      <c r="OL247" s="296"/>
      <c r="OM247" s="121"/>
      <c r="ON247" s="296"/>
      <c r="OO247" s="130"/>
      <c r="OP247" s="296"/>
      <c r="OQ247" s="121"/>
      <c r="OR247" s="296"/>
      <c r="OS247" s="130"/>
      <c r="OT247" s="296"/>
      <c r="OU247" s="121"/>
      <c r="OV247" s="296"/>
      <c r="OW247" s="130"/>
      <c r="OX247" s="296"/>
      <c r="OY247" s="121"/>
      <c r="OZ247" s="296"/>
      <c r="PA247" s="130"/>
      <c r="PB247" s="296"/>
      <c r="PC247" s="121"/>
      <c r="PD247" s="296"/>
      <c r="PE247" s="130"/>
      <c r="PF247" s="287"/>
      <c r="PG247" s="121"/>
      <c r="PH247" s="287"/>
      <c r="PI247" s="130"/>
      <c r="PJ247" s="287"/>
      <c r="PK247" s="121"/>
      <c r="PL247" s="287"/>
      <c r="PM247" s="130"/>
      <c r="PN247" s="287"/>
      <c r="PO247" s="121"/>
      <c r="PP247" s="287"/>
      <c r="PQ247" s="130"/>
      <c r="PR247" s="287"/>
      <c r="PS247" s="121"/>
      <c r="PT247" s="287"/>
      <c r="PU247" s="130"/>
      <c r="PV247" s="287"/>
      <c r="PW247" s="121"/>
      <c r="PX247" s="287"/>
      <c r="PY247" s="130"/>
      <c r="PZ247" s="287"/>
      <c r="QA247" s="121"/>
      <c r="QB247" s="287"/>
      <c r="QC247" s="130"/>
      <c r="QD247" s="287"/>
      <c r="QE247" s="121"/>
      <c r="QF247" s="287"/>
      <c r="QG247" s="130"/>
      <c r="QH247" s="287"/>
      <c r="QI247" s="121"/>
      <c r="QJ247" s="287"/>
      <c r="QK247" s="130"/>
      <c r="QL247" s="287"/>
      <c r="QM247" s="121"/>
      <c r="QN247" s="287"/>
      <c r="QO247" s="130"/>
      <c r="QP247" s="287"/>
      <c r="QQ247" s="121"/>
      <c r="QR247" s="287"/>
      <c r="QS247" s="130"/>
      <c r="QT247" s="287"/>
      <c r="QU247" s="121"/>
      <c r="QV247" s="287"/>
      <c r="QW247" s="130"/>
      <c r="QX247" s="287"/>
      <c r="QY247" s="121"/>
      <c r="QZ247" s="287"/>
      <c r="RA247" s="130"/>
      <c r="RB247" s="287"/>
      <c r="RC247" s="121"/>
      <c r="RD247" s="287"/>
      <c r="RE247" s="130"/>
      <c r="RF247" s="287"/>
      <c r="RG247" s="121"/>
      <c r="RH247" s="287"/>
      <c r="RI247" s="130"/>
      <c r="RJ247" s="287"/>
      <c r="RK247" s="121"/>
      <c r="RL247" s="287"/>
      <c r="RM247" s="130"/>
      <c r="RN247" s="287"/>
      <c r="RO247" s="121"/>
      <c r="RP247" s="287"/>
      <c r="RQ247" s="130"/>
      <c r="RR247" s="287"/>
      <c r="RS247" s="121"/>
      <c r="RT247" s="287"/>
      <c r="RU247" s="130"/>
      <c r="RV247" s="287"/>
      <c r="RW247" s="121"/>
      <c r="RX247" s="287"/>
      <c r="RY247" s="130"/>
      <c r="RZ247" s="287"/>
      <c r="SA247" s="121"/>
      <c r="SB247" s="287"/>
      <c r="SC247" s="130"/>
      <c r="SD247" s="287"/>
      <c r="SE247" s="121"/>
      <c r="SF247" s="287"/>
      <c r="SG247" s="130"/>
      <c r="SH247" s="287"/>
      <c r="SI247" s="121"/>
      <c r="SJ247" s="287"/>
      <c r="SK247" s="130"/>
      <c r="SL247" s="287"/>
      <c r="SM247" s="121"/>
      <c r="SN247" s="287"/>
      <c r="SO247" s="130"/>
      <c r="SP247" s="287"/>
      <c r="SQ247" s="121"/>
    </row>
    <row r="248" spans="1:511" s="123" customFormat="1" x14ac:dyDescent="0.25">
      <c r="A248" s="119" t="s">
        <v>435</v>
      </c>
      <c r="B248" s="21">
        <f t="shared" si="259"/>
        <v>0</v>
      </c>
      <c r="C248" s="193"/>
      <c r="D248"/>
      <c r="E248" s="121"/>
      <c r="F248"/>
      <c r="G248" s="121"/>
      <c r="H248"/>
      <c r="I248" s="130"/>
      <c r="J248"/>
      <c r="K248" s="121"/>
      <c r="L248"/>
      <c r="M248" s="130"/>
      <c r="N248"/>
      <c r="O248" s="121"/>
      <c r="P248"/>
      <c r="Q248" s="130"/>
      <c r="R248"/>
      <c r="S248" s="121"/>
      <c r="T248"/>
      <c r="U248" s="270"/>
      <c r="V248"/>
      <c r="W248" s="121"/>
      <c r="X248"/>
      <c r="Y248" s="130"/>
      <c r="Z248"/>
      <c r="AA248" s="121"/>
      <c r="AB248"/>
      <c r="AC248" s="130"/>
      <c r="AD248"/>
      <c r="AE248" s="121"/>
      <c r="AF248"/>
      <c r="AG248" s="130"/>
      <c r="AH248"/>
      <c r="AI248" s="121"/>
      <c r="AJ248"/>
      <c r="AK248" s="130"/>
      <c r="AL248"/>
      <c r="AM248" s="121"/>
      <c r="AN248"/>
      <c r="AO248" s="130"/>
      <c r="AP248"/>
      <c r="AQ248" s="121"/>
      <c r="AR248"/>
      <c r="AS248" s="130"/>
      <c r="AT248"/>
      <c r="AU248" s="121"/>
      <c r="AV248"/>
      <c r="AW248" s="130"/>
      <c r="AX248"/>
      <c r="AY248" s="121"/>
      <c r="AZ248"/>
      <c r="BA248" s="130"/>
      <c r="BB248"/>
      <c r="BC248" s="121"/>
      <c r="BD248" s="287"/>
      <c r="BE248" s="130"/>
      <c r="BF248" s="287"/>
      <c r="BG248" s="121"/>
      <c r="BH248" s="287"/>
      <c r="BI248" s="130"/>
      <c r="BJ248" s="287"/>
      <c r="BK248" s="121"/>
      <c r="BL248" s="287"/>
      <c r="BM248" s="130"/>
      <c r="BN248" s="287"/>
      <c r="BO248" s="121"/>
      <c r="BP248" s="287"/>
      <c r="BQ248" s="130"/>
      <c r="BR248" s="287"/>
      <c r="BS248" s="121"/>
      <c r="BT248" s="287"/>
      <c r="BU248" s="130"/>
      <c r="BV248" s="287"/>
      <c r="BW248" s="121"/>
      <c r="BX248" s="241"/>
      <c r="BY248" s="130"/>
      <c r="BZ248" s="287"/>
      <c r="CA248" s="121"/>
      <c r="CB248" s="287"/>
      <c r="CC248" s="130"/>
      <c r="CD248" s="287"/>
      <c r="CE248" s="121"/>
      <c r="CF248" s="287"/>
      <c r="CG248" s="130"/>
      <c r="CH248" s="287"/>
      <c r="CI248" s="121"/>
      <c r="CJ248"/>
      <c r="CK248" s="130"/>
      <c r="CL248"/>
      <c r="CM248" s="121"/>
      <c r="CN248"/>
      <c r="CO248" s="130"/>
      <c r="CP248"/>
      <c r="CQ248" s="121"/>
      <c r="CR248"/>
      <c r="CS248" s="130"/>
      <c r="CT248"/>
      <c r="CU248" s="121"/>
      <c r="CV248"/>
      <c r="CW248" s="130"/>
      <c r="CX248"/>
      <c r="CY248" s="121"/>
      <c r="CZ248"/>
      <c r="DA248" s="130"/>
      <c r="DB248"/>
      <c r="DC248" s="121"/>
      <c r="DD248"/>
      <c r="DE248" s="130"/>
      <c r="DF248"/>
      <c r="DG248" s="121"/>
      <c r="DH248"/>
      <c r="DI248" s="130"/>
      <c r="DJ248"/>
      <c r="DK248" s="121"/>
      <c r="DL248"/>
      <c r="DM248" s="130"/>
      <c r="DN248"/>
      <c r="DO248" s="121"/>
      <c r="DP248"/>
      <c r="DQ248" s="270"/>
      <c r="DR248"/>
      <c r="DS248" s="121"/>
      <c r="DT248"/>
      <c r="DU248" s="130"/>
      <c r="DV248"/>
      <c r="DW248" s="121"/>
      <c r="DX248"/>
      <c r="DY248" s="130"/>
      <c r="DZ248"/>
      <c r="EA248" s="121"/>
      <c r="EB248"/>
      <c r="EC248" s="130"/>
      <c r="ED248"/>
      <c r="EE248" s="121"/>
      <c r="EF248"/>
      <c r="EG248" s="130"/>
      <c r="EH248"/>
      <c r="EI248" s="121"/>
      <c r="EJ248"/>
      <c r="EK248" s="130"/>
      <c r="EL248"/>
      <c r="EM248" s="121"/>
      <c r="EN248"/>
      <c r="EO248" s="130"/>
      <c r="EP248"/>
      <c r="EQ248" s="121"/>
      <c r="ER248"/>
      <c r="ES248" s="130"/>
      <c r="ET248"/>
      <c r="EU248" s="121"/>
      <c r="EV248"/>
      <c r="EW248" s="130"/>
      <c r="EX248"/>
      <c r="EY248" s="121"/>
      <c r="EZ248"/>
      <c r="FA248" s="130"/>
      <c r="FB248"/>
      <c r="FC248" s="121"/>
      <c r="FD248"/>
      <c r="FE248" s="130"/>
      <c r="FF248"/>
      <c r="FG248" s="121"/>
      <c r="FH248"/>
      <c r="FI248" s="130"/>
      <c r="FJ248" s="307"/>
      <c r="FK248" s="306"/>
      <c r="FL248" s="12"/>
      <c r="FM248" s="313"/>
      <c r="FN248" s="12"/>
      <c r="FO248" s="306"/>
      <c r="FP248" s="12"/>
      <c r="FQ248" s="313"/>
      <c r="FR248" s="12"/>
      <c r="FS248" s="306"/>
      <c r="FT248" s="12"/>
      <c r="FU248" s="313"/>
      <c r="FV248" s="12"/>
      <c r="FW248" s="306"/>
      <c r="FX248" s="12"/>
      <c r="FY248" s="313"/>
      <c r="FZ248" s="12"/>
      <c r="GA248" s="306"/>
      <c r="GB248" s="12"/>
      <c r="GC248" s="313"/>
      <c r="GD248" s="12"/>
      <c r="GE248" s="306"/>
      <c r="GF248" s="12"/>
      <c r="GG248" s="313"/>
      <c r="GH248" s="12"/>
      <c r="GI248" s="306"/>
      <c r="GJ248" s="12"/>
      <c r="GK248" s="313"/>
      <c r="GL248" s="12"/>
      <c r="GM248" s="306"/>
      <c r="GN248" s="12"/>
      <c r="GO248" s="313"/>
      <c r="GP248" s="12"/>
      <c r="GQ248" s="306"/>
      <c r="GR248" s="12"/>
      <c r="GS248" s="313"/>
      <c r="GT248" s="12"/>
      <c r="GU248" s="306"/>
      <c r="GV248" s="12"/>
      <c r="GW248" s="313"/>
      <c r="GX248" s="12"/>
      <c r="GY248" s="306"/>
      <c r="GZ248" s="12"/>
      <c r="HA248" s="313"/>
      <c r="HB248" s="307"/>
      <c r="HC248" s="306"/>
      <c r="HD248" s="12"/>
      <c r="HE248" s="313"/>
      <c r="HF248" s="12"/>
      <c r="HG248" s="306"/>
      <c r="HH248" s="12"/>
      <c r="HI248" s="313"/>
      <c r="HJ248" s="12"/>
      <c r="HK248" s="306"/>
      <c r="HL248" s="12"/>
      <c r="HM248" s="313"/>
      <c r="HN248" s="12"/>
      <c r="HO248" s="306"/>
      <c r="HP248" s="12"/>
      <c r="HQ248" s="313"/>
      <c r="HR248"/>
      <c r="HS248" s="121"/>
      <c r="HT248"/>
      <c r="HU248" s="130"/>
      <c r="HV248"/>
      <c r="HW248" s="121"/>
      <c r="HX248"/>
      <c r="HY248" s="271"/>
      <c r="HZ248"/>
      <c r="IA248" s="121"/>
      <c r="IB248"/>
      <c r="IC248" s="130"/>
      <c r="ID248"/>
      <c r="IE248" s="121"/>
      <c r="IF248" s="12"/>
      <c r="IG248" s="130"/>
      <c r="IH248"/>
      <c r="II248" s="121"/>
      <c r="IJ248"/>
      <c r="IK248" s="130"/>
      <c r="IL248"/>
      <c r="IM248" s="271"/>
      <c r="IN248"/>
      <c r="IO248" s="130"/>
      <c r="IP248"/>
      <c r="IQ248" s="121"/>
      <c r="IR248"/>
      <c r="IS248" s="130"/>
      <c r="IT248"/>
      <c r="IU248" s="121"/>
      <c r="IV248"/>
      <c r="IW248" s="130"/>
      <c r="IX248"/>
      <c r="IY248" s="121"/>
      <c r="IZ248"/>
      <c r="JA248" s="130"/>
      <c r="JB248"/>
      <c r="JC248" s="121"/>
      <c r="JD248"/>
      <c r="JE248" s="130"/>
      <c r="JF248"/>
      <c r="JG248" s="271"/>
      <c r="JH248"/>
      <c r="JI248" s="130"/>
      <c r="JJ248"/>
      <c r="JK248" s="121"/>
      <c r="JL248"/>
      <c r="JM248" s="130"/>
      <c r="JN248"/>
      <c r="JO248" s="121"/>
      <c r="JP248"/>
      <c r="JQ248" s="130"/>
      <c r="JR248"/>
      <c r="JS248" s="121"/>
      <c r="JT248"/>
      <c r="JU248" s="130"/>
      <c r="JV248"/>
      <c r="JW248" s="121"/>
      <c r="JX248"/>
      <c r="JY248" s="130"/>
      <c r="JZ248"/>
      <c r="KA248" s="121"/>
      <c r="KB248"/>
      <c r="KC248" s="130"/>
      <c r="KD248"/>
      <c r="KE248" s="121"/>
      <c r="KF248"/>
      <c r="KG248" s="130"/>
      <c r="KH248"/>
      <c r="KI248" s="121"/>
      <c r="KJ248"/>
      <c r="KK248" s="270"/>
      <c r="KL248"/>
      <c r="KM248" s="121"/>
      <c r="KN248"/>
      <c r="KO248" s="130"/>
      <c r="KP248"/>
      <c r="KQ248" s="121"/>
      <c r="KR248"/>
      <c r="KS248" s="130"/>
      <c r="KT248"/>
      <c r="KU248" s="121"/>
      <c r="KV248"/>
      <c r="KW248" s="130"/>
      <c r="KX248"/>
      <c r="KY248" s="121"/>
      <c r="KZ248"/>
      <c r="LA248" s="270"/>
      <c r="LB248"/>
      <c r="LC248" s="121"/>
      <c r="LD248"/>
      <c r="LE248" s="130"/>
      <c r="LF248"/>
      <c r="LG248" s="271"/>
      <c r="LH248"/>
      <c r="LI248" s="130"/>
      <c r="LJ248"/>
      <c r="LK248" s="121"/>
      <c r="LL248"/>
      <c r="LM248" s="130"/>
      <c r="LN248"/>
      <c r="LO248" s="121"/>
      <c r="LP248"/>
      <c r="LQ248" s="130"/>
      <c r="LR248"/>
      <c r="LS248" s="121"/>
      <c r="LT248"/>
      <c r="LU248" s="130"/>
      <c r="LV248"/>
      <c r="LW248" s="121"/>
      <c r="LX248"/>
      <c r="LY248" s="270"/>
      <c r="LZ248"/>
      <c r="MA248" s="121"/>
      <c r="MB248"/>
      <c r="MC248" s="130"/>
      <c r="MD248"/>
      <c r="ME248" s="121"/>
      <c r="MF248"/>
      <c r="MG248" s="130"/>
      <c r="MH248"/>
      <c r="MI248" s="121"/>
      <c r="MJ248"/>
      <c r="MK248" s="130"/>
      <c r="ML248"/>
      <c r="MM248" s="121"/>
      <c r="MN248" s="296"/>
      <c r="MO248" s="130"/>
      <c r="MP248"/>
      <c r="MQ248" s="121"/>
      <c r="MR248" s="296"/>
      <c r="MS248" s="130"/>
      <c r="MT248" s="296"/>
      <c r="MU248" s="271"/>
      <c r="MV248"/>
      <c r="MW248" s="130"/>
      <c r="MX248" s="296"/>
      <c r="MY248" s="121"/>
      <c r="MZ248" s="296"/>
      <c r="NA248" s="130"/>
      <c r="NB248" s="296"/>
      <c r="NC248" s="121"/>
      <c r="ND248" s="296"/>
      <c r="NE248" s="130"/>
      <c r="NF248" s="296"/>
      <c r="NG248" s="121"/>
      <c r="NH248" s="296"/>
      <c r="NI248" s="130"/>
      <c r="NJ248" s="296"/>
      <c r="NK248" s="121"/>
      <c r="NL248"/>
      <c r="NM248" s="130"/>
      <c r="NN248"/>
      <c r="NO248" s="121"/>
      <c r="NP248"/>
      <c r="NQ248" s="130"/>
      <c r="NR248" s="296"/>
      <c r="NS248" s="121"/>
      <c r="NT248" s="296"/>
      <c r="NU248" s="130"/>
      <c r="NV248" s="296"/>
      <c r="NW248" s="121"/>
      <c r="NX248" s="296"/>
      <c r="NY248" s="130"/>
      <c r="NZ248" s="296"/>
      <c r="OA248" s="121"/>
      <c r="OB248" s="296"/>
      <c r="OC248" s="130"/>
      <c r="OD248" s="296"/>
      <c r="OE248" s="121"/>
      <c r="OF248" s="296"/>
      <c r="OG248" s="130"/>
      <c r="OH248" s="296"/>
      <c r="OI248" s="121"/>
      <c r="OJ248" s="296"/>
      <c r="OK248" s="130"/>
      <c r="OL248" s="296"/>
      <c r="OM248" s="121"/>
      <c r="ON248" s="296"/>
      <c r="OO248" s="130"/>
      <c r="OP248" s="296"/>
      <c r="OQ248" s="121"/>
      <c r="OR248" s="296"/>
      <c r="OS248" s="130"/>
      <c r="OT248" s="296"/>
      <c r="OU248" s="121"/>
      <c r="OV248" s="296"/>
      <c r="OW248" s="130"/>
      <c r="OX248" s="296"/>
      <c r="OY248" s="121"/>
      <c r="OZ248" s="296"/>
      <c r="PA248" s="130"/>
      <c r="PB248" s="296"/>
      <c r="PC248" s="121"/>
      <c r="PD248" s="296"/>
      <c r="PE248" s="130"/>
      <c r="PF248" s="287"/>
      <c r="PG248" s="121"/>
      <c r="PH248" s="287"/>
      <c r="PI248" s="130"/>
      <c r="PJ248" s="287"/>
      <c r="PK248" s="121"/>
      <c r="PL248" s="287"/>
      <c r="PM248" s="130"/>
      <c r="PN248" s="287"/>
      <c r="PO248" s="121"/>
      <c r="PP248" s="287"/>
      <c r="PQ248" s="130"/>
      <c r="PR248" s="287"/>
      <c r="PS248" s="121"/>
      <c r="PT248" s="287"/>
      <c r="PU248" s="130"/>
      <c r="PV248" s="287"/>
      <c r="PW248" s="121"/>
      <c r="PX248" s="287"/>
      <c r="PY248" s="130"/>
      <c r="PZ248" s="287"/>
      <c r="QA248" s="121"/>
      <c r="QB248" s="287"/>
      <c r="QC248" s="130"/>
      <c r="QD248" s="287"/>
      <c r="QE248" s="121"/>
      <c r="QF248" s="287"/>
      <c r="QG248" s="130"/>
      <c r="QH248" s="287"/>
      <c r="QI248" s="121"/>
      <c r="QJ248" s="287"/>
      <c r="QK248" s="130"/>
      <c r="QL248" s="287"/>
      <c r="QM248" s="121"/>
      <c r="QN248" s="287"/>
      <c r="QO248" s="130"/>
      <c r="QP248" s="287"/>
      <c r="QQ248" s="121"/>
      <c r="QR248" s="287"/>
      <c r="QS248" s="130"/>
      <c r="QT248" s="287"/>
      <c r="QU248" s="121"/>
      <c r="QV248" s="287"/>
      <c r="QW248" s="130"/>
      <c r="QX248" s="287"/>
      <c r="QY248" s="121"/>
      <c r="QZ248" s="287"/>
      <c r="RA248" s="130"/>
      <c r="RB248" s="287"/>
      <c r="RC248" s="121"/>
      <c r="RD248" s="287"/>
      <c r="RE248" s="130"/>
      <c r="RF248" s="287"/>
      <c r="RG248" s="121"/>
      <c r="RH248" s="287"/>
      <c r="RI248" s="130"/>
      <c r="RJ248" s="287"/>
      <c r="RK248" s="121"/>
      <c r="RL248" s="287"/>
      <c r="RM248" s="130"/>
      <c r="RN248" s="287"/>
      <c r="RO248" s="121"/>
      <c r="RP248" s="287"/>
      <c r="RQ248" s="130"/>
      <c r="RR248" s="287"/>
      <c r="RS248" s="121"/>
      <c r="RT248" s="287"/>
      <c r="RU248" s="130"/>
      <c r="RV248" s="287"/>
      <c r="RW248" s="121"/>
      <c r="RX248" s="287"/>
      <c r="RY248" s="130"/>
      <c r="RZ248" s="287"/>
      <c r="SA248" s="121"/>
      <c r="SB248" s="287"/>
      <c r="SC248" s="130"/>
      <c r="SD248" s="287"/>
      <c r="SE248" s="121"/>
      <c r="SF248" s="287"/>
      <c r="SG248" s="130"/>
      <c r="SH248" s="287"/>
      <c r="SI248" s="121"/>
      <c r="SJ248" s="287"/>
      <c r="SK248" s="130"/>
      <c r="SL248" s="287"/>
      <c r="SM248" s="121"/>
      <c r="SN248" s="287"/>
      <c r="SO248" s="130"/>
      <c r="SP248" s="287"/>
      <c r="SQ248" s="121"/>
    </row>
    <row r="249" spans="1:511" s="123" customFormat="1" x14ac:dyDescent="0.25">
      <c r="A249" s="119" t="s">
        <v>436</v>
      </c>
      <c r="B249" s="21">
        <f t="shared" si="259"/>
        <v>0</v>
      </c>
      <c r="C249" s="193"/>
      <c r="D249" s="12"/>
      <c r="E249" s="271"/>
      <c r="F249"/>
      <c r="G249" s="271"/>
      <c r="H249"/>
      <c r="I249" s="130"/>
      <c r="J249"/>
      <c r="K249" s="121"/>
      <c r="L249"/>
      <c r="M249" s="130"/>
      <c r="N249"/>
      <c r="O249" s="121"/>
      <c r="P249"/>
      <c r="Q249" s="130"/>
      <c r="R249"/>
      <c r="S249" s="121"/>
      <c r="T249"/>
      <c r="U249" s="130"/>
      <c r="V249"/>
      <c r="W249" s="271"/>
      <c r="X249"/>
      <c r="Y249" s="130"/>
      <c r="Z249"/>
      <c r="AA249" s="121"/>
      <c r="AB249"/>
      <c r="AC249" s="130"/>
      <c r="AD249"/>
      <c r="AE249" s="121"/>
      <c r="AF249"/>
      <c r="AG249" s="130"/>
      <c r="AH249"/>
      <c r="AI249" s="121"/>
      <c r="AJ249"/>
      <c r="AK249" s="130"/>
      <c r="AL249"/>
      <c r="AM249" s="271"/>
      <c r="AN249"/>
      <c r="AO249" s="130"/>
      <c r="AP249"/>
      <c r="AQ249" s="121"/>
      <c r="AR249"/>
      <c r="AS249" s="130"/>
      <c r="AT249"/>
      <c r="AU249" s="121"/>
      <c r="AV249"/>
      <c r="AW249" s="130"/>
      <c r="AX249" s="12"/>
      <c r="AY249" s="271"/>
      <c r="AZ249"/>
      <c r="BA249" s="130"/>
      <c r="BB249"/>
      <c r="BC249" s="121"/>
      <c r="BD249" s="287"/>
      <c r="BE249" s="130"/>
      <c r="BF249" s="287"/>
      <c r="BG249" s="121"/>
      <c r="BH249" s="287"/>
      <c r="BI249" s="130"/>
      <c r="BJ249" s="287"/>
      <c r="BK249" s="121"/>
      <c r="BL249" s="289"/>
      <c r="BM249" s="270"/>
      <c r="BN249" s="287"/>
      <c r="BO249" s="121"/>
      <c r="BP249" s="287"/>
      <c r="BQ249" s="130"/>
      <c r="BR249" s="287"/>
      <c r="BS249" s="121"/>
      <c r="BT249" s="287"/>
      <c r="BU249" s="130"/>
      <c r="BV249" s="289"/>
      <c r="BW249" s="271"/>
      <c r="BX249" s="241"/>
      <c r="BY249" s="130"/>
      <c r="BZ249" s="287"/>
      <c r="CA249" s="121"/>
      <c r="CB249" s="287"/>
      <c r="CC249" s="130"/>
      <c r="CD249" s="287"/>
      <c r="CE249" s="121"/>
      <c r="CF249" s="287"/>
      <c r="CG249" s="130"/>
      <c r="CH249" s="287"/>
      <c r="CI249" s="121"/>
      <c r="CJ249"/>
      <c r="CK249" s="130"/>
      <c r="CL249"/>
      <c r="CM249" s="121"/>
      <c r="CN249"/>
      <c r="CO249" s="130"/>
      <c r="CP249"/>
      <c r="CQ249" s="121"/>
      <c r="CR249"/>
      <c r="CS249" s="130"/>
      <c r="CT249"/>
      <c r="CU249" s="271"/>
      <c r="CV249"/>
      <c r="CW249" s="270"/>
      <c r="CX249"/>
      <c r="CY249" s="121"/>
      <c r="CZ249"/>
      <c r="DA249" s="130"/>
      <c r="DB249"/>
      <c r="DC249" s="121"/>
      <c r="DD249"/>
      <c r="DE249" s="270"/>
      <c r="DF249"/>
      <c r="DG249" s="121"/>
      <c r="DH249"/>
      <c r="DI249" s="130"/>
      <c r="DJ249"/>
      <c r="DK249" s="121"/>
      <c r="DL249"/>
      <c r="DM249" s="130"/>
      <c r="DN249"/>
      <c r="DO249" s="121"/>
      <c r="DP249"/>
      <c r="DQ249" s="130"/>
      <c r="DR249"/>
      <c r="DS249" s="271"/>
      <c r="DT249"/>
      <c r="DU249" s="130"/>
      <c r="DV249"/>
      <c r="DW249" s="121"/>
      <c r="DX249"/>
      <c r="DY249" s="130"/>
      <c r="DZ249"/>
      <c r="EA249" s="121"/>
      <c r="EB249"/>
      <c r="EC249" s="270"/>
      <c r="ED249"/>
      <c r="EE249" s="121"/>
      <c r="EF249"/>
      <c r="EG249" s="130"/>
      <c r="EH249"/>
      <c r="EI249" s="121"/>
      <c r="EJ249"/>
      <c r="EK249" s="130"/>
      <c r="EL249"/>
      <c r="EM249" s="121"/>
      <c r="EN249"/>
      <c r="EO249" s="130"/>
      <c r="EP249"/>
      <c r="EQ249" s="121"/>
      <c r="ER249"/>
      <c r="ES249" s="270"/>
      <c r="ET249"/>
      <c r="EU249" s="121"/>
      <c r="EV249"/>
      <c r="EW249" s="270"/>
      <c r="EX249"/>
      <c r="EY249" s="271"/>
      <c r="EZ249"/>
      <c r="FA249" s="130"/>
      <c r="FB249"/>
      <c r="FC249" s="121"/>
      <c r="FD249"/>
      <c r="FE249" s="130"/>
      <c r="FF249"/>
      <c r="FG249" s="121"/>
      <c r="FH249"/>
      <c r="FI249" s="130"/>
      <c r="FJ249" s="12"/>
      <c r="FK249" s="306"/>
      <c r="FL249" s="12"/>
      <c r="FM249" s="313"/>
      <c r="FN249" s="12"/>
      <c r="FO249" s="306"/>
      <c r="FP249" s="12"/>
      <c r="FQ249" s="313"/>
      <c r="FR249" s="12"/>
      <c r="FS249" s="306"/>
      <c r="FT249" s="12"/>
      <c r="FU249" s="313"/>
      <c r="FV249" s="12"/>
      <c r="FW249" s="306"/>
      <c r="FX249" s="12"/>
      <c r="FY249" s="313"/>
      <c r="FZ249" s="12"/>
      <c r="GA249" s="306"/>
      <c r="GB249" s="12"/>
      <c r="GC249" s="313"/>
      <c r="GD249" s="12"/>
      <c r="GE249" s="306"/>
      <c r="GF249" s="12"/>
      <c r="GG249" s="313"/>
      <c r="GH249" s="12"/>
      <c r="GI249" s="306"/>
      <c r="GJ249" s="12"/>
      <c r="GK249" s="313"/>
      <c r="GL249" s="12"/>
      <c r="GM249" s="306"/>
      <c r="GN249" s="12"/>
      <c r="GO249" s="313"/>
      <c r="GP249" s="12"/>
      <c r="GQ249" s="306"/>
      <c r="GR249" s="12"/>
      <c r="GS249" s="313"/>
      <c r="GT249" s="12"/>
      <c r="GU249" s="306"/>
      <c r="GV249" s="12"/>
      <c r="GW249" s="313"/>
      <c r="GX249" s="12"/>
      <c r="GY249" s="306"/>
      <c r="GZ249" s="12"/>
      <c r="HA249" s="313"/>
      <c r="HB249" s="307"/>
      <c r="HC249" s="306"/>
      <c r="HD249" s="12"/>
      <c r="HE249" s="313"/>
      <c r="HF249" s="12"/>
      <c r="HG249" s="306"/>
      <c r="HH249" s="12"/>
      <c r="HI249" s="313"/>
      <c r="HJ249" s="12"/>
      <c r="HK249" s="306"/>
      <c r="HL249" s="12"/>
      <c r="HM249" s="313"/>
      <c r="HN249" s="12"/>
      <c r="HO249" s="306"/>
      <c r="HP249" s="12"/>
      <c r="HQ249" s="313"/>
      <c r="HR249"/>
      <c r="HS249" s="121"/>
      <c r="HT249"/>
      <c r="HU249" s="130"/>
      <c r="HV249"/>
      <c r="HW249" s="121"/>
      <c r="HX249"/>
      <c r="HY249" s="121"/>
      <c r="HZ249"/>
      <c r="IA249" s="121"/>
      <c r="IB249"/>
      <c r="IC249" s="270"/>
      <c r="ID249"/>
      <c r="IE249" s="121"/>
      <c r="IF249"/>
      <c r="IG249" s="130"/>
      <c r="IH249" s="12"/>
      <c r="II249" s="271"/>
      <c r="IJ249"/>
      <c r="IK249" s="130"/>
      <c r="IL249"/>
      <c r="IM249" s="121"/>
      <c r="IN249"/>
      <c r="IO249" s="130"/>
      <c r="IP249"/>
      <c r="IQ249" s="121"/>
      <c r="IR249"/>
      <c r="IS249" s="130"/>
      <c r="IT249"/>
      <c r="IU249" s="121"/>
      <c r="IV249"/>
      <c r="IW249" s="130"/>
      <c r="IX249"/>
      <c r="IY249" s="121"/>
      <c r="IZ249" s="12"/>
      <c r="JA249" s="270"/>
      <c r="JB249"/>
      <c r="JC249" s="121"/>
      <c r="JD249"/>
      <c r="JE249" s="130"/>
      <c r="JF249"/>
      <c r="JG249" s="271"/>
      <c r="JH249"/>
      <c r="JI249" s="130"/>
      <c r="JJ249"/>
      <c r="JK249" s="121"/>
      <c r="JL249"/>
      <c r="JM249" s="130"/>
      <c r="JN249"/>
      <c r="JO249" s="121"/>
      <c r="JP249"/>
      <c r="JQ249" s="130"/>
      <c r="JR249"/>
      <c r="JS249" s="121"/>
      <c r="JT249"/>
      <c r="JU249" s="130"/>
      <c r="JV249"/>
      <c r="JW249" s="121"/>
      <c r="JX249"/>
      <c r="JY249" s="130"/>
      <c r="JZ249"/>
      <c r="KA249" s="121"/>
      <c r="KB249"/>
      <c r="KC249" s="130"/>
      <c r="KD249"/>
      <c r="KE249" s="271"/>
      <c r="KF249"/>
      <c r="KG249" s="270"/>
      <c r="KH249"/>
      <c r="KI249" s="121"/>
      <c r="KJ249"/>
      <c r="KK249" s="130"/>
      <c r="KL249"/>
      <c r="KM249" s="121"/>
      <c r="KN249"/>
      <c r="KO249" s="270"/>
      <c r="KP249"/>
      <c r="KQ249" s="121"/>
      <c r="KR249"/>
      <c r="KS249" s="130"/>
      <c r="KT249"/>
      <c r="KU249" s="271"/>
      <c r="KV249"/>
      <c r="KW249" s="270"/>
      <c r="KX249"/>
      <c r="KY249" s="121"/>
      <c r="KZ249"/>
      <c r="LA249" s="130"/>
      <c r="LB249"/>
      <c r="LC249" s="121"/>
      <c r="LD249"/>
      <c r="LE249" s="270"/>
      <c r="LF249"/>
      <c r="LG249" s="121"/>
      <c r="LH249"/>
      <c r="LI249" s="130"/>
      <c r="LJ249"/>
      <c r="LK249" s="121"/>
      <c r="LL249"/>
      <c r="LM249" s="270"/>
      <c r="LN249"/>
      <c r="LO249" s="121"/>
      <c r="LP249"/>
      <c r="LQ249" s="130"/>
      <c r="LR249"/>
      <c r="LS249" s="121"/>
      <c r="LT249"/>
      <c r="LU249" s="270"/>
      <c r="LV249"/>
      <c r="LW249" s="121"/>
      <c r="LX249"/>
      <c r="LY249" s="130"/>
      <c r="LZ249"/>
      <c r="MA249" s="121"/>
      <c r="MB249"/>
      <c r="MC249" s="270"/>
      <c r="MD249"/>
      <c r="ME249" s="271"/>
      <c r="MF249"/>
      <c r="MG249" s="130"/>
      <c r="MH249"/>
      <c r="MI249" s="121"/>
      <c r="MJ249"/>
      <c r="MK249" s="270"/>
      <c r="ML249"/>
      <c r="MM249" s="121"/>
      <c r="MN249" s="296"/>
      <c r="MO249" s="130"/>
      <c r="MP249"/>
      <c r="MQ249" s="121"/>
      <c r="MR249" s="296"/>
      <c r="MS249" s="270"/>
      <c r="MT249" s="296"/>
      <c r="MU249" s="121"/>
      <c r="MV249"/>
      <c r="MW249" s="130"/>
      <c r="MX249" s="296"/>
      <c r="MY249" s="121"/>
      <c r="MZ249" s="296"/>
      <c r="NA249" s="270"/>
      <c r="NB249" s="296"/>
      <c r="NC249" s="121"/>
      <c r="ND249" s="296"/>
      <c r="NE249" s="130"/>
      <c r="NF249" s="296"/>
      <c r="NG249" s="121"/>
      <c r="NH249" s="296"/>
      <c r="NI249" s="270"/>
      <c r="NJ249" s="296"/>
      <c r="NK249" s="121"/>
      <c r="NL249"/>
      <c r="NM249" s="130"/>
      <c r="NN249"/>
      <c r="NO249" s="121"/>
      <c r="NP249"/>
      <c r="NQ249" s="270"/>
      <c r="NR249"/>
      <c r="NS249" s="121"/>
      <c r="NT249"/>
      <c r="NU249" s="130"/>
      <c r="NV249"/>
      <c r="NW249" s="121"/>
      <c r="NX249"/>
      <c r="NY249" s="270"/>
      <c r="NZ249"/>
      <c r="OA249" s="121"/>
      <c r="OB249"/>
      <c r="OC249" s="270"/>
      <c r="OD249"/>
      <c r="OE249" s="121"/>
      <c r="OF249"/>
      <c r="OG249" s="270"/>
      <c r="OH249"/>
      <c r="OI249" s="121"/>
      <c r="OJ249"/>
      <c r="OK249" s="130"/>
      <c r="OL249"/>
      <c r="OM249" s="271"/>
      <c r="ON249"/>
      <c r="OO249" s="270"/>
      <c r="OP249"/>
      <c r="OQ249" s="121"/>
      <c r="OR249"/>
      <c r="OS249" s="130"/>
      <c r="OT249"/>
      <c r="OU249" s="121"/>
      <c r="OV249"/>
      <c r="OW249" s="270"/>
      <c r="OX249"/>
      <c r="OY249" s="121"/>
      <c r="OZ249"/>
      <c r="PA249" s="130"/>
      <c r="PB249"/>
      <c r="PC249" s="121"/>
      <c r="PD249"/>
      <c r="PE249" s="270"/>
      <c r="PF249" s="287"/>
      <c r="PG249" s="121"/>
      <c r="PH249" s="287"/>
      <c r="PI249" s="130"/>
      <c r="PJ249" s="287"/>
      <c r="PK249" s="121"/>
      <c r="PL249" s="289"/>
      <c r="PM249" s="270"/>
      <c r="PN249" s="287"/>
      <c r="PO249" s="121"/>
      <c r="PP249" s="287"/>
      <c r="PQ249" s="130"/>
      <c r="PR249" s="287"/>
      <c r="PS249" s="121"/>
      <c r="PT249" s="289"/>
      <c r="PU249" s="270"/>
      <c r="PV249" s="287"/>
      <c r="PW249" s="121"/>
      <c r="PX249" s="287"/>
      <c r="PY249" s="130"/>
      <c r="PZ249" s="287"/>
      <c r="QA249" s="121"/>
      <c r="QB249" s="289"/>
      <c r="QC249" s="270"/>
      <c r="QD249" s="287"/>
      <c r="QE249" s="121"/>
      <c r="QF249" s="287"/>
      <c r="QG249" s="130"/>
      <c r="QH249" s="287"/>
      <c r="QI249" s="121"/>
      <c r="QJ249" s="289"/>
      <c r="QK249" s="270"/>
      <c r="QL249" s="287"/>
      <c r="QM249" s="121"/>
      <c r="QN249" s="287"/>
      <c r="QO249" s="130"/>
      <c r="QP249" s="287"/>
      <c r="QQ249" s="121"/>
      <c r="QR249" s="289"/>
      <c r="QS249" s="270"/>
      <c r="QT249" s="287"/>
      <c r="QU249" s="121"/>
      <c r="QV249" s="287"/>
      <c r="QW249" s="130"/>
      <c r="QX249" s="287"/>
      <c r="QY249" s="121"/>
      <c r="QZ249" s="289"/>
      <c r="RA249" s="270"/>
      <c r="RB249" s="287"/>
      <c r="RC249" s="121"/>
      <c r="RD249" s="287"/>
      <c r="RE249" s="130"/>
      <c r="RF249" s="287"/>
      <c r="RG249" s="121"/>
      <c r="RH249" s="289"/>
      <c r="RI249" s="270"/>
      <c r="RJ249" s="287"/>
      <c r="RK249" s="121"/>
      <c r="RL249" s="287"/>
      <c r="RM249" s="130"/>
      <c r="RN249" s="287"/>
      <c r="RO249" s="121"/>
      <c r="RP249" s="289"/>
      <c r="RQ249" s="270"/>
      <c r="RR249" s="287"/>
      <c r="RS249" s="121"/>
      <c r="RT249" s="287"/>
      <c r="RU249" s="130"/>
      <c r="RV249" s="287"/>
      <c r="RW249" s="121"/>
      <c r="RX249" s="289"/>
      <c r="RY249" s="270"/>
      <c r="RZ249" s="287"/>
      <c r="SA249" s="121"/>
      <c r="SB249" s="287"/>
      <c r="SC249" s="130"/>
      <c r="SD249" s="287"/>
      <c r="SE249" s="121"/>
      <c r="SF249" s="289"/>
      <c r="SG249" s="270"/>
      <c r="SH249" s="287"/>
      <c r="SI249" s="121"/>
      <c r="SJ249" s="287"/>
      <c r="SK249" s="130"/>
      <c r="SL249" s="287"/>
      <c r="SM249" s="121"/>
      <c r="SN249" s="289"/>
      <c r="SO249" s="270"/>
      <c r="SP249" s="287"/>
      <c r="SQ249" s="121"/>
    </row>
    <row r="250" spans="1:511" s="123" customFormat="1" ht="22" x14ac:dyDescent="0.25">
      <c r="A250" s="125" t="s">
        <v>437</v>
      </c>
      <c r="B250" s="21">
        <f t="shared" si="259"/>
        <v>0</v>
      </c>
      <c r="C250" s="193"/>
      <c r="D250"/>
      <c r="E250" s="121"/>
      <c r="F250"/>
      <c r="G250" s="121"/>
      <c r="H250"/>
      <c r="I250" s="130"/>
      <c r="J250"/>
      <c r="K250" s="121"/>
      <c r="L250"/>
      <c r="M250" s="130"/>
      <c r="N250"/>
      <c r="O250" s="121"/>
      <c r="P250"/>
      <c r="Q250" s="130"/>
      <c r="R250"/>
      <c r="S250" s="121"/>
      <c r="T250"/>
      <c r="U250" s="130"/>
      <c r="V250"/>
      <c r="W250" s="121"/>
      <c r="X250"/>
      <c r="Y250" s="130"/>
      <c r="Z250"/>
      <c r="AA250" s="121"/>
      <c r="AB250"/>
      <c r="AC250" s="130"/>
      <c r="AD250"/>
      <c r="AE250" s="121"/>
      <c r="AF250"/>
      <c r="AG250" s="130"/>
      <c r="AH250"/>
      <c r="AI250" s="121"/>
      <c r="AJ250"/>
      <c r="AK250" s="130"/>
      <c r="AL250"/>
      <c r="AM250" s="121"/>
      <c r="AN250"/>
      <c r="AO250" s="130"/>
      <c r="AP250"/>
      <c r="AQ250" s="121"/>
      <c r="AR250"/>
      <c r="AS250" s="130"/>
      <c r="AT250"/>
      <c r="AU250" s="121"/>
      <c r="AV250"/>
      <c r="AW250" s="270"/>
      <c r="AX250"/>
      <c r="AY250" s="121"/>
      <c r="AZ250"/>
      <c r="BA250" s="130"/>
      <c r="BB250"/>
      <c r="BC250" s="121"/>
      <c r="BD250" s="287"/>
      <c r="BE250" s="130"/>
      <c r="BF250" s="287"/>
      <c r="BG250" s="121"/>
      <c r="BH250" s="287"/>
      <c r="BI250" s="130"/>
      <c r="BJ250" s="287"/>
      <c r="BK250" s="121"/>
      <c r="BL250" s="287"/>
      <c r="BM250" s="130"/>
      <c r="BN250" s="287"/>
      <c r="BO250" s="121"/>
      <c r="BP250" s="287"/>
      <c r="BQ250" s="130"/>
      <c r="BR250" s="287"/>
      <c r="BS250" s="121"/>
      <c r="BT250" s="287"/>
      <c r="BU250" s="130"/>
      <c r="BV250" s="287"/>
      <c r="BW250" s="121"/>
      <c r="BX250" s="241"/>
      <c r="BY250" s="130"/>
      <c r="BZ250" s="287"/>
      <c r="CA250" s="121"/>
      <c r="CB250" s="287"/>
      <c r="CC250" s="130"/>
      <c r="CD250" s="287"/>
      <c r="CE250" s="121"/>
      <c r="CF250" s="287"/>
      <c r="CG250" s="130"/>
      <c r="CH250" s="287"/>
      <c r="CI250" s="121"/>
      <c r="CJ250"/>
      <c r="CK250" s="270"/>
      <c r="CL250"/>
      <c r="CM250" s="121"/>
      <c r="CN250"/>
      <c r="CO250" s="130"/>
      <c r="CP250"/>
      <c r="CQ250" s="121"/>
      <c r="CR250"/>
      <c r="CS250" s="130"/>
      <c r="CT250"/>
      <c r="CU250" s="121"/>
      <c r="CV250"/>
      <c r="CW250" s="130"/>
      <c r="CX250"/>
      <c r="CY250" s="121"/>
      <c r="CZ250"/>
      <c r="DA250" s="270"/>
      <c r="DB250"/>
      <c r="DC250" s="121"/>
      <c r="DD250"/>
      <c r="DE250" s="130"/>
      <c r="DF250"/>
      <c r="DG250" s="121"/>
      <c r="DH250"/>
      <c r="DI250" s="130"/>
      <c r="DJ250"/>
      <c r="DK250" s="121"/>
      <c r="DL250"/>
      <c r="DM250" s="130"/>
      <c r="DN250"/>
      <c r="DO250" s="121"/>
      <c r="DP250"/>
      <c r="DQ250" s="130"/>
      <c r="DR250"/>
      <c r="DS250" s="121"/>
      <c r="DT250"/>
      <c r="DU250" s="130"/>
      <c r="DV250"/>
      <c r="DW250" s="271"/>
      <c r="DX250"/>
      <c r="DY250" s="130"/>
      <c r="DZ250"/>
      <c r="EA250" s="121"/>
      <c r="EB250"/>
      <c r="EC250" s="130"/>
      <c r="ED250"/>
      <c r="EE250" s="121"/>
      <c r="EF250"/>
      <c r="EG250" s="130"/>
      <c r="EH250"/>
      <c r="EI250" s="121"/>
      <c r="EJ250"/>
      <c r="EK250" s="130"/>
      <c r="EL250"/>
      <c r="EM250" s="121"/>
      <c r="EN250"/>
      <c r="EO250" s="130"/>
      <c r="EP250"/>
      <c r="EQ250" s="121"/>
      <c r="ER250"/>
      <c r="ES250" s="130"/>
      <c r="ET250"/>
      <c r="EU250" s="121"/>
      <c r="EV250"/>
      <c r="EW250" s="130"/>
      <c r="EX250"/>
      <c r="EY250" s="121"/>
      <c r="EZ250"/>
      <c r="FA250" s="130"/>
      <c r="FB250"/>
      <c r="FC250" s="121"/>
      <c r="FD250"/>
      <c r="FE250" s="130"/>
      <c r="FF250"/>
      <c r="FG250" s="121"/>
      <c r="FH250"/>
      <c r="FI250" s="130"/>
      <c r="FJ250" s="12"/>
      <c r="FK250" s="306"/>
      <c r="FL250" s="12"/>
      <c r="FM250" s="313"/>
      <c r="FN250" s="12"/>
      <c r="FO250" s="306"/>
      <c r="FP250" s="12"/>
      <c r="FQ250" s="313"/>
      <c r="FR250" s="12"/>
      <c r="FS250" s="306"/>
      <c r="FT250" s="12"/>
      <c r="FU250" s="313"/>
      <c r="FV250" s="12"/>
      <c r="FW250" s="306"/>
      <c r="FX250" s="12"/>
      <c r="FY250" s="313"/>
      <c r="FZ250" s="12"/>
      <c r="GA250" s="306"/>
      <c r="GB250" s="12"/>
      <c r="GC250" s="313"/>
      <c r="GD250" s="12"/>
      <c r="GE250" s="306"/>
      <c r="GF250" s="12"/>
      <c r="GG250" s="313"/>
      <c r="GH250" s="12"/>
      <c r="GI250" s="306"/>
      <c r="GJ250" s="12"/>
      <c r="GK250" s="313"/>
      <c r="GL250" s="12"/>
      <c r="GM250" s="306"/>
      <c r="GN250" s="12"/>
      <c r="GO250" s="313"/>
      <c r="GP250" s="12"/>
      <c r="GQ250" s="306"/>
      <c r="GR250" s="12"/>
      <c r="GS250" s="313"/>
      <c r="GT250" s="12"/>
      <c r="GU250" s="306"/>
      <c r="GV250" s="12"/>
      <c r="GW250" s="313"/>
      <c r="GX250" s="12"/>
      <c r="GY250" s="306"/>
      <c r="GZ250" s="12"/>
      <c r="HA250" s="313"/>
      <c r="HB250" s="307"/>
      <c r="HC250" s="306"/>
      <c r="HD250" s="12"/>
      <c r="HE250" s="313"/>
      <c r="HF250" s="12"/>
      <c r="HG250" s="306"/>
      <c r="HH250" s="12"/>
      <c r="HI250" s="313"/>
      <c r="HJ250" s="12"/>
      <c r="HK250" s="306"/>
      <c r="HL250" s="12"/>
      <c r="HM250" s="313"/>
      <c r="HN250" s="12"/>
      <c r="HO250" s="306"/>
      <c r="HP250" s="12"/>
      <c r="HQ250" s="313"/>
      <c r="HR250"/>
      <c r="HS250" s="271"/>
      <c r="HT250"/>
      <c r="HU250" s="130"/>
      <c r="HV250"/>
      <c r="HW250" s="121"/>
      <c r="HX250"/>
      <c r="HY250" s="121"/>
      <c r="HZ250"/>
      <c r="IA250" s="121"/>
      <c r="IB250"/>
      <c r="IC250" s="130"/>
      <c r="ID250"/>
      <c r="IE250" s="121"/>
      <c r="IF250"/>
      <c r="IG250" s="130"/>
      <c r="IH250"/>
      <c r="II250" s="121"/>
      <c r="IJ250"/>
      <c r="IK250" s="130"/>
      <c r="IL250" s="12"/>
      <c r="IM250" s="271"/>
      <c r="IN250"/>
      <c r="IO250" s="130"/>
      <c r="IP250"/>
      <c r="IQ250" s="121"/>
      <c r="IR250"/>
      <c r="IS250" s="130"/>
      <c r="IT250"/>
      <c r="IU250" s="121"/>
      <c r="IV250"/>
      <c r="IW250" s="130"/>
      <c r="IX250"/>
      <c r="IY250" s="121"/>
      <c r="IZ250"/>
      <c r="JA250" s="130"/>
      <c r="JB250"/>
      <c r="JC250" s="121"/>
      <c r="JD250"/>
      <c r="JE250" s="130"/>
      <c r="JF250"/>
      <c r="JG250" s="121"/>
      <c r="JH250"/>
      <c r="JI250" s="270"/>
      <c r="JJ250"/>
      <c r="JK250" s="121"/>
      <c r="JL250"/>
      <c r="JM250" s="130"/>
      <c r="JN250"/>
      <c r="JO250" s="121"/>
      <c r="JP250"/>
      <c r="JQ250" s="130"/>
      <c r="JR250"/>
      <c r="JS250" s="121"/>
      <c r="JT250"/>
      <c r="JU250" s="130"/>
      <c r="JV250"/>
      <c r="JW250" s="121"/>
      <c r="JX250"/>
      <c r="JY250" s="270"/>
      <c r="JZ250"/>
      <c r="KA250" s="121"/>
      <c r="KB250"/>
      <c r="KC250" s="270"/>
      <c r="KD250"/>
      <c r="KE250" s="121"/>
      <c r="KF250"/>
      <c r="KG250" s="270"/>
      <c r="KH250"/>
      <c r="KI250" s="271"/>
      <c r="KJ250"/>
      <c r="KK250" s="270"/>
      <c r="KL250"/>
      <c r="KM250" s="121"/>
      <c r="KN250"/>
      <c r="KO250" s="270"/>
      <c r="KP250"/>
      <c r="KQ250" s="121"/>
      <c r="KR250"/>
      <c r="KS250" s="270"/>
      <c r="KT250"/>
      <c r="KU250" s="121"/>
      <c r="KV250"/>
      <c r="KW250" s="130"/>
      <c r="KX250"/>
      <c r="KY250" s="121"/>
      <c r="KZ250"/>
      <c r="LA250" s="130"/>
      <c r="LB250"/>
      <c r="LC250" s="271"/>
      <c r="LD250"/>
      <c r="LE250" s="130"/>
      <c r="LF250"/>
      <c r="LG250" s="121"/>
      <c r="LH250"/>
      <c r="LI250" s="130"/>
      <c r="LJ250"/>
      <c r="LK250" s="121"/>
      <c r="LL250"/>
      <c r="LM250" s="130"/>
      <c r="LN250"/>
      <c r="LO250" s="121"/>
      <c r="LP250"/>
      <c r="LQ250" s="130"/>
      <c r="LR250"/>
      <c r="LS250" s="121"/>
      <c r="LT250"/>
      <c r="LU250" s="130"/>
      <c r="LV250"/>
      <c r="LW250" s="271"/>
      <c r="LX250"/>
      <c r="LY250" s="130"/>
      <c r="LZ250"/>
      <c r="MA250" s="121"/>
      <c r="MB250"/>
      <c r="MC250" s="130"/>
      <c r="MD250"/>
      <c r="ME250" s="121"/>
      <c r="MF250"/>
      <c r="MG250" s="130"/>
      <c r="MH250"/>
      <c r="MI250" s="121"/>
      <c r="MJ250"/>
      <c r="MK250" s="130"/>
      <c r="ML250"/>
      <c r="MM250" s="121"/>
      <c r="MN250" s="296"/>
      <c r="MO250" s="130"/>
      <c r="MP250"/>
      <c r="MQ250" s="121"/>
      <c r="MR250" s="296"/>
      <c r="MS250" s="130"/>
      <c r="MT250" s="296"/>
      <c r="MU250" s="121"/>
      <c r="MV250"/>
      <c r="MW250" s="130"/>
      <c r="MX250" s="296"/>
      <c r="MY250" s="121"/>
      <c r="MZ250" s="296"/>
      <c r="NA250" s="130"/>
      <c r="NB250" s="296"/>
      <c r="NC250" s="121"/>
      <c r="ND250" s="296"/>
      <c r="NE250" s="130"/>
      <c r="NF250"/>
      <c r="NG250" s="121"/>
      <c r="NH250"/>
      <c r="NI250" s="130"/>
      <c r="NJ250"/>
      <c r="NK250" s="121"/>
      <c r="NL250"/>
      <c r="NM250" s="130"/>
      <c r="NN250"/>
      <c r="NO250" s="121"/>
      <c r="NP250"/>
      <c r="NQ250" s="130"/>
      <c r="NR250"/>
      <c r="NS250" s="121"/>
      <c r="NT250"/>
      <c r="NU250" s="130"/>
      <c r="NV250"/>
      <c r="NW250" s="121"/>
      <c r="NX250"/>
      <c r="NY250" s="130"/>
      <c r="NZ250"/>
      <c r="OA250" s="121"/>
      <c r="OB250"/>
      <c r="OC250" s="130"/>
      <c r="OD250"/>
      <c r="OE250" s="121"/>
      <c r="OF250"/>
      <c r="OG250" s="130"/>
      <c r="OH250"/>
      <c r="OI250" s="121"/>
      <c r="OJ250"/>
      <c r="OK250" s="130"/>
      <c r="OL250"/>
      <c r="OM250" s="271"/>
      <c r="ON250"/>
      <c r="OO250" s="130"/>
      <c r="OP250"/>
      <c r="OQ250" s="121"/>
      <c r="OR250"/>
      <c r="OS250" s="130"/>
      <c r="OT250"/>
      <c r="OU250" s="121"/>
      <c r="OV250"/>
      <c r="OW250" s="130"/>
      <c r="OX250"/>
      <c r="OY250" s="121"/>
      <c r="OZ250"/>
      <c r="PA250" s="130"/>
      <c r="PB250"/>
      <c r="PC250" s="121"/>
      <c r="PD250"/>
      <c r="PE250" s="130"/>
      <c r="PF250" s="287"/>
      <c r="PG250" s="121"/>
      <c r="PH250" s="287"/>
      <c r="PI250" s="130"/>
      <c r="PJ250" s="287"/>
      <c r="PK250" s="121"/>
      <c r="PL250" s="287"/>
      <c r="PM250" s="130"/>
      <c r="PN250" s="287"/>
      <c r="PO250" s="121"/>
      <c r="PP250" s="287"/>
      <c r="PQ250" s="130"/>
      <c r="PR250" s="287"/>
      <c r="PS250" s="121"/>
      <c r="PT250" s="287"/>
      <c r="PU250" s="130"/>
      <c r="PV250" s="287"/>
      <c r="PW250" s="121"/>
      <c r="PX250" s="287"/>
      <c r="PY250" s="130"/>
      <c r="PZ250" s="287"/>
      <c r="QA250" s="121"/>
      <c r="QB250" s="287"/>
      <c r="QC250" s="130"/>
      <c r="QD250" s="287"/>
      <c r="QE250" s="121"/>
      <c r="QF250" s="287"/>
      <c r="QG250" s="130"/>
      <c r="QH250" s="287"/>
      <c r="QI250" s="121"/>
      <c r="QJ250" s="287"/>
      <c r="QK250" s="130"/>
      <c r="QL250" s="287"/>
      <c r="QM250" s="121"/>
      <c r="QN250" s="287"/>
      <c r="QO250" s="130"/>
      <c r="QP250" s="287"/>
      <c r="QQ250" s="121"/>
      <c r="QR250" s="287"/>
      <c r="QS250" s="130"/>
      <c r="QT250" s="287"/>
      <c r="QU250" s="121"/>
      <c r="QV250" s="287"/>
      <c r="QW250" s="130"/>
      <c r="QX250" s="287"/>
      <c r="QY250" s="121"/>
      <c r="QZ250" s="287"/>
      <c r="RA250" s="130"/>
      <c r="RB250" s="287"/>
      <c r="RC250" s="121"/>
      <c r="RD250" s="287"/>
      <c r="RE250" s="130"/>
      <c r="RF250" s="287"/>
      <c r="RG250" s="121"/>
      <c r="RH250" s="287"/>
      <c r="RI250" s="130"/>
      <c r="RJ250" s="287"/>
      <c r="RK250" s="121"/>
      <c r="RL250" s="287"/>
      <c r="RM250" s="130"/>
      <c r="RN250" s="287"/>
      <c r="RO250" s="121"/>
      <c r="RP250" s="287"/>
      <c r="RQ250" s="130"/>
      <c r="RR250" s="287"/>
      <c r="RS250" s="121"/>
      <c r="RT250" s="287"/>
      <c r="RU250" s="130"/>
      <c r="RV250" s="287"/>
      <c r="RW250" s="121"/>
      <c r="RX250" s="287"/>
      <c r="RY250" s="130"/>
      <c r="RZ250" s="287"/>
      <c r="SA250" s="121"/>
      <c r="SB250" s="287"/>
      <c r="SC250" s="130"/>
      <c r="SD250" s="287"/>
      <c r="SE250" s="121"/>
      <c r="SF250" s="287"/>
      <c r="SG250" s="130"/>
      <c r="SH250" s="287"/>
      <c r="SI250" s="121"/>
      <c r="SJ250" s="287"/>
      <c r="SK250" s="130"/>
      <c r="SL250" s="287"/>
      <c r="SM250" s="121"/>
      <c r="SN250" s="287"/>
      <c r="SO250" s="130"/>
      <c r="SP250" s="287"/>
      <c r="SQ250" s="121"/>
    </row>
    <row r="251" spans="1:511" s="123" customFormat="1" x14ac:dyDescent="0.25">
      <c r="A251" s="190" t="s">
        <v>438</v>
      </c>
      <c r="B251" s="21">
        <f t="shared" si="259"/>
        <v>0</v>
      </c>
      <c r="C251" s="193"/>
      <c r="D251"/>
      <c r="E251" s="121"/>
      <c r="F251"/>
      <c r="G251" s="121"/>
      <c r="H251"/>
      <c r="I251" s="130"/>
      <c r="J251"/>
      <c r="K251" s="121"/>
      <c r="L251"/>
      <c r="M251" s="130"/>
      <c r="N251"/>
      <c r="O251" s="121"/>
      <c r="P251"/>
      <c r="Q251" s="130"/>
      <c r="R251"/>
      <c r="S251" s="271"/>
      <c r="T251"/>
      <c r="U251" s="130"/>
      <c r="V251"/>
      <c r="W251" s="271"/>
      <c r="X251"/>
      <c r="Y251" s="130"/>
      <c r="Z251"/>
      <c r="AA251" s="271"/>
      <c r="AB251"/>
      <c r="AC251" s="130"/>
      <c r="AD251"/>
      <c r="AE251" s="121"/>
      <c r="AF251"/>
      <c r="AG251" s="130"/>
      <c r="AH251"/>
      <c r="AI251" s="121"/>
      <c r="AJ251"/>
      <c r="AK251" s="130"/>
      <c r="AL251"/>
      <c r="AM251" s="121"/>
      <c r="AN251"/>
      <c r="AO251" s="130"/>
      <c r="AP251"/>
      <c r="AQ251" s="121"/>
      <c r="AR251"/>
      <c r="AS251" s="130"/>
      <c r="AT251"/>
      <c r="AU251" s="121"/>
      <c r="AV251"/>
      <c r="AW251" s="130"/>
      <c r="AX251"/>
      <c r="AY251" s="121"/>
      <c r="AZ251"/>
      <c r="BA251" s="270"/>
      <c r="BB251"/>
      <c r="BC251" s="121"/>
      <c r="BD251" s="287"/>
      <c r="BE251" s="130"/>
      <c r="BF251" s="287"/>
      <c r="BG251" s="121"/>
      <c r="BH251" s="287"/>
      <c r="BI251" s="270"/>
      <c r="BJ251" s="287"/>
      <c r="BK251" s="121"/>
      <c r="BL251" s="287"/>
      <c r="BM251" s="130"/>
      <c r="BN251" s="287"/>
      <c r="BO251" s="121"/>
      <c r="BP251" s="287"/>
      <c r="BQ251" s="130"/>
      <c r="BR251" s="287"/>
      <c r="BS251" s="121"/>
      <c r="BT251" s="291"/>
      <c r="BU251" s="270"/>
      <c r="BV251" s="287"/>
      <c r="BW251" s="121"/>
      <c r="BX251" s="241"/>
      <c r="BY251" s="130"/>
      <c r="BZ251" s="287"/>
      <c r="CA251" s="121"/>
      <c r="CB251" s="287"/>
      <c r="CC251" s="130"/>
      <c r="CD251" s="287"/>
      <c r="CE251" s="121"/>
      <c r="CF251" s="287"/>
      <c r="CG251" s="130"/>
      <c r="CH251" s="287"/>
      <c r="CI251" s="121"/>
      <c r="CJ251"/>
      <c r="CK251" s="130"/>
      <c r="CL251"/>
      <c r="CM251" s="271"/>
      <c r="CN251"/>
      <c r="CO251" s="130"/>
      <c r="CP251"/>
      <c r="CQ251" s="121"/>
      <c r="CR251"/>
      <c r="CS251" s="130"/>
      <c r="CT251"/>
      <c r="CU251" s="121"/>
      <c r="CV251"/>
      <c r="CW251" s="130"/>
      <c r="CX251"/>
      <c r="CY251" s="121"/>
      <c r="CZ251"/>
      <c r="DA251" s="130"/>
      <c r="DB251"/>
      <c r="DC251" s="121"/>
      <c r="DD251"/>
      <c r="DE251" s="130"/>
      <c r="DF251"/>
      <c r="DG251" s="121"/>
      <c r="DH251"/>
      <c r="DI251" s="130"/>
      <c r="DJ251"/>
      <c r="DK251" s="121"/>
      <c r="DL251"/>
      <c r="DM251" s="130"/>
      <c r="DN251"/>
      <c r="DO251" s="121"/>
      <c r="DP251"/>
      <c r="DQ251" s="130"/>
      <c r="DR251"/>
      <c r="DS251" s="271"/>
      <c r="DT251"/>
      <c r="DU251" s="130"/>
      <c r="DV251"/>
      <c r="DW251" s="121"/>
      <c r="DX251"/>
      <c r="DY251" s="130"/>
      <c r="DZ251"/>
      <c r="EA251" s="121"/>
      <c r="EB251"/>
      <c r="EC251" s="130"/>
      <c r="ED251"/>
      <c r="EE251" s="271"/>
      <c r="EF251"/>
      <c r="EG251" s="130"/>
      <c r="EH251"/>
      <c r="EI251" s="121"/>
      <c r="EJ251"/>
      <c r="EK251" s="130"/>
      <c r="EL251"/>
      <c r="EM251" s="121"/>
      <c r="EN251"/>
      <c r="EO251" s="130"/>
      <c r="EP251"/>
      <c r="EQ251" s="121"/>
      <c r="ER251"/>
      <c r="ES251" s="130"/>
      <c r="ET251"/>
      <c r="EU251" s="121"/>
      <c r="EV251"/>
      <c r="EW251" s="270"/>
      <c r="EX251"/>
      <c r="EY251" s="271"/>
      <c r="EZ251"/>
      <c r="FA251" s="130"/>
      <c r="FB251"/>
      <c r="FC251" s="121"/>
      <c r="FD251"/>
      <c r="FE251" s="130"/>
      <c r="FF251"/>
      <c r="FG251" s="121"/>
      <c r="FH251"/>
      <c r="FI251" s="130"/>
      <c r="FJ251" s="12"/>
      <c r="FK251" s="306"/>
      <c r="FL251" s="12"/>
      <c r="FM251" s="313"/>
      <c r="FN251" s="12"/>
      <c r="FO251" s="306"/>
      <c r="FP251" s="12"/>
      <c r="FQ251" s="313"/>
      <c r="FR251" s="12"/>
      <c r="FS251" s="306"/>
      <c r="FT251" s="12"/>
      <c r="FU251" s="313"/>
      <c r="FV251" s="12"/>
      <c r="FW251" s="306"/>
      <c r="FX251" s="12"/>
      <c r="FY251" s="313"/>
      <c r="FZ251" s="12"/>
      <c r="GA251" s="306"/>
      <c r="GB251" s="12"/>
      <c r="GC251" s="313"/>
      <c r="GD251" s="12"/>
      <c r="GE251" s="306"/>
      <c r="GF251" s="12"/>
      <c r="GG251" s="313"/>
      <c r="GH251" s="12"/>
      <c r="GI251" s="306"/>
      <c r="GJ251" s="12"/>
      <c r="GK251" s="313"/>
      <c r="GL251" s="12"/>
      <c r="GM251" s="306"/>
      <c r="GN251" s="12"/>
      <c r="GO251" s="313"/>
      <c r="GP251" s="12"/>
      <c r="GQ251" s="306"/>
      <c r="GR251" s="12"/>
      <c r="GS251" s="313"/>
      <c r="GT251" s="12"/>
      <c r="GU251" s="306"/>
      <c r="GV251" s="12"/>
      <c r="GW251" s="313"/>
      <c r="GX251" s="12"/>
      <c r="GY251" s="306"/>
      <c r="GZ251" s="12"/>
      <c r="HA251" s="313"/>
      <c r="HB251" s="307"/>
      <c r="HC251" s="306"/>
      <c r="HD251" s="12"/>
      <c r="HE251" s="313"/>
      <c r="HF251" s="12"/>
      <c r="HG251" s="306"/>
      <c r="HH251" s="12"/>
      <c r="HI251" s="313"/>
      <c r="HJ251" s="12"/>
      <c r="HK251" s="306"/>
      <c r="HL251" s="12"/>
      <c r="HM251" s="313"/>
      <c r="HN251" s="12"/>
      <c r="HO251" s="306"/>
      <c r="HP251" s="12"/>
      <c r="HQ251" s="313"/>
      <c r="HR251"/>
      <c r="HS251" s="121"/>
      <c r="HT251"/>
      <c r="HU251" s="130"/>
      <c r="HV251"/>
      <c r="HW251" s="121"/>
      <c r="HX251"/>
      <c r="HY251" s="121"/>
      <c r="HZ251"/>
      <c r="IA251" s="121"/>
      <c r="IB251"/>
      <c r="IC251" s="130"/>
      <c r="ID251"/>
      <c r="IE251" s="121"/>
      <c r="IF251"/>
      <c r="IG251" s="130"/>
      <c r="IH251"/>
      <c r="II251" s="271"/>
      <c r="IJ251"/>
      <c r="IK251" s="130"/>
      <c r="IL251"/>
      <c r="IM251" s="121"/>
      <c r="IN251"/>
      <c r="IO251" s="130"/>
      <c r="IP251"/>
      <c r="IQ251" s="121"/>
      <c r="IR251"/>
      <c r="IS251" s="270"/>
      <c r="IT251"/>
      <c r="IU251" s="121"/>
      <c r="IV251"/>
      <c r="IW251" s="130"/>
      <c r="IX251"/>
      <c r="IY251" s="121"/>
      <c r="IZ251"/>
      <c r="JA251" s="130"/>
      <c r="JB251"/>
      <c r="JC251" s="121"/>
      <c r="JD251"/>
      <c r="JE251" s="130"/>
      <c r="JF251"/>
      <c r="JG251" s="121"/>
      <c r="JH251"/>
      <c r="JI251" s="130"/>
      <c r="JJ251"/>
      <c r="JK251" s="121"/>
      <c r="JL251"/>
      <c r="JM251" s="130"/>
      <c r="JN251"/>
      <c r="JO251" s="121"/>
      <c r="JP251"/>
      <c r="JQ251" s="130"/>
      <c r="JR251"/>
      <c r="JS251" s="121"/>
      <c r="JT251"/>
      <c r="JU251" s="130"/>
      <c r="JV251"/>
      <c r="JW251" s="121"/>
      <c r="JX251"/>
      <c r="JY251" s="130"/>
      <c r="JZ251"/>
      <c r="KA251" s="121"/>
      <c r="KB251"/>
      <c r="KC251" s="270"/>
      <c r="KD251"/>
      <c r="KE251" s="121"/>
      <c r="KF251"/>
      <c r="KG251" s="270"/>
      <c r="KH251"/>
      <c r="KI251" s="121"/>
      <c r="KJ251"/>
      <c r="KK251" s="270"/>
      <c r="KL251"/>
      <c r="KM251" s="121"/>
      <c r="KN251"/>
      <c r="KO251" s="130"/>
      <c r="KP251"/>
      <c r="KQ251" s="121"/>
      <c r="KR251"/>
      <c r="KS251" s="270"/>
      <c r="KT251"/>
      <c r="KU251" s="121"/>
      <c r="KV251"/>
      <c r="KW251" s="130"/>
      <c r="KX251"/>
      <c r="KY251" s="121"/>
      <c r="KZ251"/>
      <c r="LA251" s="270"/>
      <c r="LB251"/>
      <c r="LC251" s="121"/>
      <c r="LD251"/>
      <c r="LE251" s="130"/>
      <c r="LF251"/>
      <c r="LG251" s="121"/>
      <c r="LH251"/>
      <c r="LI251" s="270"/>
      <c r="LJ251"/>
      <c r="LK251" s="121"/>
      <c r="LL251"/>
      <c r="LM251" s="130"/>
      <c r="LN251"/>
      <c r="LO251" s="121"/>
      <c r="LP251"/>
      <c r="LQ251" s="270"/>
      <c r="LR251"/>
      <c r="LS251" s="121"/>
      <c r="LT251"/>
      <c r="LU251" s="130"/>
      <c r="LV251"/>
      <c r="LW251" s="121"/>
      <c r="LX251"/>
      <c r="LY251" s="270"/>
      <c r="LZ251"/>
      <c r="MA251" s="121"/>
      <c r="MB251"/>
      <c r="MC251" s="130"/>
      <c r="MD251"/>
      <c r="ME251" s="121"/>
      <c r="MF251"/>
      <c r="MG251" s="270"/>
      <c r="MH251"/>
      <c r="MI251" s="121"/>
      <c r="MJ251"/>
      <c r="MK251" s="130"/>
      <c r="ML251"/>
      <c r="MM251" s="121"/>
      <c r="MN251" s="296"/>
      <c r="MO251" s="270"/>
      <c r="MP251"/>
      <c r="MQ251" s="121"/>
      <c r="MR251" s="296"/>
      <c r="MS251" s="130"/>
      <c r="MT251" s="296"/>
      <c r="MU251" s="121"/>
      <c r="MV251"/>
      <c r="MW251" s="270"/>
      <c r="MX251" s="296"/>
      <c r="MY251" s="121"/>
      <c r="MZ251" s="296"/>
      <c r="NA251" s="130"/>
      <c r="NB251" s="296"/>
      <c r="NC251" s="121"/>
      <c r="ND251" s="296"/>
      <c r="NE251" s="270"/>
      <c r="NF251"/>
      <c r="NG251" s="121"/>
      <c r="NH251"/>
      <c r="NI251" s="130"/>
      <c r="NJ251"/>
      <c r="NK251" s="121"/>
      <c r="NL251"/>
      <c r="NM251" s="270"/>
      <c r="NN251"/>
      <c r="NO251" s="271"/>
      <c r="NP251"/>
      <c r="NQ251" s="130"/>
      <c r="NR251"/>
      <c r="NS251" s="271"/>
      <c r="NT251"/>
      <c r="NU251" s="270"/>
      <c r="NV251"/>
      <c r="NW251" s="121"/>
      <c r="NX251"/>
      <c r="NY251" s="130"/>
      <c r="NZ251"/>
      <c r="OA251" s="121"/>
      <c r="OB251"/>
      <c r="OC251" s="270"/>
      <c r="OD251"/>
      <c r="OE251" s="121"/>
      <c r="OF251"/>
      <c r="OG251" s="270"/>
      <c r="OH251"/>
      <c r="OI251" s="271"/>
      <c r="OJ251"/>
      <c r="OK251" s="270"/>
      <c r="OL251"/>
      <c r="OM251" s="271"/>
      <c r="ON251"/>
      <c r="OO251" s="130"/>
      <c r="OP251"/>
      <c r="OQ251" s="121"/>
      <c r="OR251"/>
      <c r="OS251" s="270"/>
      <c r="OT251"/>
      <c r="OU251" s="121"/>
      <c r="OV251"/>
      <c r="OW251" s="130"/>
      <c r="OX251"/>
      <c r="OY251" s="121"/>
      <c r="OZ251"/>
      <c r="PA251" s="270"/>
      <c r="PB251"/>
      <c r="PC251" s="121"/>
      <c r="PD251"/>
      <c r="PE251" s="130"/>
      <c r="PF251" s="287"/>
      <c r="PG251" s="121"/>
      <c r="PH251" s="287"/>
      <c r="PI251" s="270"/>
      <c r="PJ251" s="287"/>
      <c r="PK251" s="121"/>
      <c r="PL251" s="287"/>
      <c r="PM251" s="130"/>
      <c r="PN251" s="287"/>
      <c r="PO251" s="121"/>
      <c r="PP251" s="287"/>
      <c r="PQ251" s="270"/>
      <c r="PR251" s="287"/>
      <c r="PS251" s="121"/>
      <c r="PT251" s="287"/>
      <c r="PU251" s="130"/>
      <c r="PV251" s="287"/>
      <c r="PW251" s="121"/>
      <c r="PX251" s="287"/>
      <c r="PY251" s="270"/>
      <c r="PZ251" s="287"/>
      <c r="QA251" s="121"/>
      <c r="QB251" s="287"/>
      <c r="QC251" s="130"/>
      <c r="QD251" s="287"/>
      <c r="QE251" s="121"/>
      <c r="QF251" s="287"/>
      <c r="QG251" s="270"/>
      <c r="QH251" s="287"/>
      <c r="QI251" s="121"/>
      <c r="QJ251" s="287"/>
      <c r="QK251" s="130"/>
      <c r="QL251" s="287"/>
      <c r="QM251" s="121"/>
      <c r="QN251" s="287"/>
      <c r="QO251" s="270"/>
      <c r="QP251" s="287"/>
      <c r="QQ251" s="121"/>
      <c r="QR251" s="287"/>
      <c r="QS251" s="130"/>
      <c r="QT251" s="287"/>
      <c r="QU251" s="121"/>
      <c r="QV251" s="287"/>
      <c r="QW251" s="270"/>
      <c r="QX251" s="287"/>
      <c r="QY251" s="121"/>
      <c r="QZ251" s="287"/>
      <c r="RA251" s="130"/>
      <c r="RB251" s="287"/>
      <c r="RC251" s="121"/>
      <c r="RD251" s="287"/>
      <c r="RE251" s="270"/>
      <c r="RF251" s="287"/>
      <c r="RG251" s="121"/>
      <c r="RH251" s="287"/>
      <c r="RI251" s="130"/>
      <c r="RJ251" s="287"/>
      <c r="RK251" s="121"/>
      <c r="RL251" s="287"/>
      <c r="RM251" s="270"/>
      <c r="RN251" s="287"/>
      <c r="RO251" s="121"/>
      <c r="RP251" s="287"/>
      <c r="RQ251" s="130"/>
      <c r="RR251" s="287"/>
      <c r="RS251" s="121"/>
      <c r="RT251" s="287"/>
      <c r="RU251" s="270"/>
      <c r="RV251" s="287"/>
      <c r="RW251" s="121"/>
      <c r="RX251" s="287"/>
      <c r="RY251" s="130"/>
      <c r="RZ251" s="287"/>
      <c r="SA251" s="121"/>
      <c r="SB251" s="287"/>
      <c r="SC251" s="270"/>
      <c r="SD251" s="287"/>
      <c r="SE251" s="121"/>
      <c r="SF251" s="287"/>
      <c r="SG251" s="130"/>
      <c r="SH251" s="287"/>
      <c r="SI251" s="121"/>
      <c r="SJ251" s="287"/>
      <c r="SK251" s="270"/>
      <c r="SL251" s="287"/>
      <c r="SM251" s="121"/>
      <c r="SN251" s="287"/>
      <c r="SO251" s="130"/>
      <c r="SP251" s="287"/>
      <c r="SQ251" s="121"/>
    </row>
    <row r="252" spans="1:511" s="123" customFormat="1" ht="22" x14ac:dyDescent="0.25">
      <c r="A252" s="125" t="s">
        <v>439</v>
      </c>
      <c r="B252" s="21">
        <f t="shared" si="259"/>
        <v>0</v>
      </c>
      <c r="C252" s="193"/>
      <c r="D252"/>
      <c r="E252" s="121"/>
      <c r="F252" s="12"/>
      <c r="G252" s="271"/>
      <c r="H252"/>
      <c r="I252" s="130"/>
      <c r="J252"/>
      <c r="K252" s="121"/>
      <c r="L252"/>
      <c r="M252" s="130"/>
      <c r="N252"/>
      <c r="O252" s="121"/>
      <c r="P252"/>
      <c r="Q252" s="130"/>
      <c r="R252"/>
      <c r="S252" s="121"/>
      <c r="T252"/>
      <c r="U252" s="130"/>
      <c r="V252"/>
      <c r="W252" s="121"/>
      <c r="X252"/>
      <c r="Y252" s="270"/>
      <c r="Z252"/>
      <c r="AA252" s="121"/>
      <c r="AB252"/>
      <c r="AC252" s="270"/>
      <c r="AD252"/>
      <c r="AE252" s="271"/>
      <c r="AF252"/>
      <c r="AG252" s="130"/>
      <c r="AH252"/>
      <c r="AI252" s="121"/>
      <c r="AJ252"/>
      <c r="AK252" s="130"/>
      <c r="AL252" s="12"/>
      <c r="AM252" s="271"/>
      <c r="AN252"/>
      <c r="AO252" s="270"/>
      <c r="AP252"/>
      <c r="AQ252" s="121"/>
      <c r="AR252"/>
      <c r="AS252" s="130"/>
      <c r="AT252"/>
      <c r="AU252" s="121"/>
      <c r="AV252"/>
      <c r="AW252" s="130"/>
      <c r="AX252"/>
      <c r="AY252" s="121"/>
      <c r="AZ252"/>
      <c r="BA252" s="130"/>
      <c r="BB252"/>
      <c r="BC252" s="121"/>
      <c r="BD252" s="287"/>
      <c r="BE252" s="130"/>
      <c r="BF252" s="287"/>
      <c r="BG252" s="121"/>
      <c r="BH252" s="287"/>
      <c r="BI252" s="130"/>
      <c r="BJ252" s="287"/>
      <c r="BK252" s="121"/>
      <c r="BL252" s="287"/>
      <c r="BM252" s="130"/>
      <c r="BN252" s="287"/>
      <c r="BO252" s="121"/>
      <c r="BP252" s="287"/>
      <c r="BQ252" s="130"/>
      <c r="BR252" s="287"/>
      <c r="BS252" s="121"/>
      <c r="BT252" s="287"/>
      <c r="BU252" s="130"/>
      <c r="BV252" s="287"/>
      <c r="BW252" s="121"/>
      <c r="BX252" s="241"/>
      <c r="BY252" s="130"/>
      <c r="BZ252" s="287"/>
      <c r="CA252" s="121"/>
      <c r="CB252" s="287"/>
      <c r="CC252" s="130"/>
      <c r="CD252" s="287"/>
      <c r="CE252" s="121"/>
      <c r="CF252" s="287"/>
      <c r="CG252" s="130"/>
      <c r="CH252" s="287"/>
      <c r="CI252" s="121"/>
      <c r="CJ252"/>
      <c r="CK252" s="130"/>
      <c r="CL252"/>
      <c r="CM252" s="271"/>
      <c r="CN252"/>
      <c r="CO252" s="130"/>
      <c r="CP252"/>
      <c r="CQ252" s="121"/>
      <c r="CR252"/>
      <c r="CS252" s="130"/>
      <c r="CT252"/>
      <c r="CU252" s="121"/>
      <c r="CV252"/>
      <c r="CW252" s="130"/>
      <c r="CX252"/>
      <c r="CY252" s="121"/>
      <c r="CZ252"/>
      <c r="DA252" s="130"/>
      <c r="DB252"/>
      <c r="DC252" s="121"/>
      <c r="DD252"/>
      <c r="DE252" s="130"/>
      <c r="DF252"/>
      <c r="DG252" s="121"/>
      <c r="DH252"/>
      <c r="DI252" s="130"/>
      <c r="DJ252"/>
      <c r="DK252" s="121"/>
      <c r="DL252"/>
      <c r="DM252" s="130"/>
      <c r="DN252"/>
      <c r="DO252" s="121"/>
      <c r="DP252"/>
      <c r="DQ252" s="130"/>
      <c r="DR252"/>
      <c r="DS252" s="121"/>
      <c r="DT252"/>
      <c r="DU252" s="130"/>
      <c r="DV252"/>
      <c r="DW252" s="121"/>
      <c r="DX252"/>
      <c r="DY252" s="130"/>
      <c r="DZ252"/>
      <c r="EA252" s="121"/>
      <c r="EB252"/>
      <c r="EC252" s="130"/>
      <c r="ED252"/>
      <c r="EE252" s="121"/>
      <c r="EF252"/>
      <c r="EG252" s="130"/>
      <c r="EH252"/>
      <c r="EI252" s="121"/>
      <c r="EJ252"/>
      <c r="EK252" s="130"/>
      <c r="EL252"/>
      <c r="EM252" s="121"/>
      <c r="EN252"/>
      <c r="EO252" s="130"/>
      <c r="EP252"/>
      <c r="EQ252" s="121"/>
      <c r="ER252"/>
      <c r="ES252" s="130"/>
      <c r="ET252"/>
      <c r="EU252" s="121"/>
      <c r="EV252"/>
      <c r="EW252" s="130"/>
      <c r="EX252"/>
      <c r="EY252" s="121"/>
      <c r="EZ252"/>
      <c r="FA252" s="130"/>
      <c r="FB252"/>
      <c r="FC252" s="121"/>
      <c r="FD252"/>
      <c r="FE252" s="130"/>
      <c r="FF252"/>
      <c r="FG252" s="121"/>
      <c r="FH252"/>
      <c r="FI252" s="130"/>
      <c r="FJ252" s="12"/>
      <c r="FK252" s="306"/>
      <c r="FL252" s="12"/>
      <c r="FM252" s="313"/>
      <c r="FN252" s="12"/>
      <c r="FO252" s="306"/>
      <c r="FP252" s="12"/>
      <c r="FQ252" s="313"/>
      <c r="FR252" s="12"/>
      <c r="FS252" s="306"/>
      <c r="FT252" s="12"/>
      <c r="FU252" s="313"/>
      <c r="FV252" s="12"/>
      <c r="FW252" s="306"/>
      <c r="FX252" s="12"/>
      <c r="FY252" s="313"/>
      <c r="FZ252" s="12"/>
      <c r="GA252" s="306"/>
      <c r="GB252" s="12"/>
      <c r="GC252" s="313"/>
      <c r="GD252" s="12"/>
      <c r="GE252" s="306"/>
      <c r="GF252" s="12"/>
      <c r="GG252" s="313"/>
      <c r="GH252" s="12"/>
      <c r="GI252" s="306"/>
      <c r="GJ252" s="12"/>
      <c r="GK252" s="313"/>
      <c r="GL252" s="12"/>
      <c r="GM252" s="306"/>
      <c r="GN252" s="12"/>
      <c r="GO252" s="313"/>
      <c r="GP252" s="12"/>
      <c r="GQ252" s="306"/>
      <c r="GR252" s="12"/>
      <c r="GS252" s="313"/>
      <c r="GT252" s="12"/>
      <c r="GU252" s="306"/>
      <c r="GV252" s="12"/>
      <c r="GW252" s="313"/>
      <c r="GX252" s="12"/>
      <c r="GY252" s="306"/>
      <c r="GZ252" s="12"/>
      <c r="HA252" s="313"/>
      <c r="HB252" s="307"/>
      <c r="HC252" s="306"/>
      <c r="HD252" s="12"/>
      <c r="HE252" s="313"/>
      <c r="HF252" s="12"/>
      <c r="HG252" s="306"/>
      <c r="HH252" s="12"/>
      <c r="HI252" s="313"/>
      <c r="HJ252" s="12"/>
      <c r="HK252" s="306"/>
      <c r="HL252" s="12"/>
      <c r="HM252" s="313"/>
      <c r="HN252" s="12"/>
      <c r="HO252" s="306"/>
      <c r="HP252" s="12"/>
      <c r="HQ252" s="313"/>
      <c r="HR252"/>
      <c r="HS252" s="271"/>
      <c r="HT252"/>
      <c r="HU252" s="130"/>
      <c r="HV252"/>
      <c r="HW252" s="121"/>
      <c r="HX252"/>
      <c r="HY252" s="121"/>
      <c r="HZ252"/>
      <c r="IA252" s="271"/>
      <c r="IB252"/>
      <c r="IC252" s="130"/>
      <c r="ID252"/>
      <c r="IE252" s="121"/>
      <c r="IF252"/>
      <c r="IG252" s="130"/>
      <c r="IH252"/>
      <c r="II252" s="121"/>
      <c r="IJ252"/>
      <c r="IK252" s="130"/>
      <c r="IL252"/>
      <c r="IM252" s="121"/>
      <c r="IN252"/>
      <c r="IO252" s="130"/>
      <c r="IP252" s="12"/>
      <c r="IQ252" s="271"/>
      <c r="IR252"/>
      <c r="IS252" s="130"/>
      <c r="IT252"/>
      <c r="IU252" s="121"/>
      <c r="IV252"/>
      <c r="IW252" s="130"/>
      <c r="IX252"/>
      <c r="IY252" s="121"/>
      <c r="IZ252"/>
      <c r="JA252" s="130"/>
      <c r="JB252"/>
      <c r="JC252" s="271"/>
      <c r="JD252"/>
      <c r="JE252" s="130"/>
      <c r="JF252"/>
      <c r="JG252" s="271"/>
      <c r="JH252"/>
      <c r="JI252" s="130"/>
      <c r="JJ252"/>
      <c r="JK252" s="271"/>
      <c r="JL252"/>
      <c r="JM252" s="130"/>
      <c r="JN252"/>
      <c r="JO252" s="271"/>
      <c r="JP252"/>
      <c r="JQ252" s="130"/>
      <c r="JR252"/>
      <c r="JS252" s="121"/>
      <c r="JT252"/>
      <c r="JU252" s="130"/>
      <c r="JV252"/>
      <c r="JW252" s="121"/>
      <c r="JX252"/>
      <c r="JY252" s="130"/>
      <c r="JZ252"/>
      <c r="KA252" s="121"/>
      <c r="KB252"/>
      <c r="KC252" s="130"/>
      <c r="KD252"/>
      <c r="KE252" s="121"/>
      <c r="KF252"/>
      <c r="KG252" s="130"/>
      <c r="KH252"/>
      <c r="KI252" s="121"/>
      <c r="KJ252"/>
      <c r="KK252" s="130"/>
      <c r="KL252"/>
      <c r="KM252" s="271"/>
      <c r="KN252"/>
      <c r="KO252" s="130"/>
      <c r="KP252"/>
      <c r="KQ252" s="271"/>
      <c r="KR252"/>
      <c r="KS252" s="130"/>
      <c r="KT252"/>
      <c r="KU252" s="121"/>
      <c r="KV252"/>
      <c r="KW252" s="270"/>
      <c r="KX252"/>
      <c r="KY252" s="121"/>
      <c r="KZ252"/>
      <c r="LA252" s="270"/>
      <c r="LB252"/>
      <c r="LC252" s="271"/>
      <c r="LD252"/>
      <c r="LE252" s="130"/>
      <c r="LF252"/>
      <c r="LG252" s="121"/>
      <c r="LH252"/>
      <c r="LI252" s="130"/>
      <c r="LJ252"/>
      <c r="LK252" s="121"/>
      <c r="LL252"/>
      <c r="LM252" s="130"/>
      <c r="LN252"/>
      <c r="LO252" s="271"/>
      <c r="LP252"/>
      <c r="LQ252" s="130"/>
      <c r="LR252"/>
      <c r="LS252" s="271"/>
      <c r="LT252"/>
      <c r="LU252" s="130"/>
      <c r="LV252"/>
      <c r="LW252" s="121"/>
      <c r="LX252"/>
      <c r="LY252" s="130"/>
      <c r="LZ252"/>
      <c r="MA252" s="121"/>
      <c r="MB252"/>
      <c r="MC252" s="270"/>
      <c r="MD252"/>
      <c r="ME252" s="271"/>
      <c r="MF252"/>
      <c r="MG252" s="130"/>
      <c r="MH252"/>
      <c r="MI252" s="121"/>
      <c r="MJ252"/>
      <c r="MK252" s="130"/>
      <c r="ML252"/>
      <c r="MM252" s="121"/>
      <c r="MN252" s="296"/>
      <c r="MO252" s="130"/>
      <c r="MP252"/>
      <c r="MQ252" s="121"/>
      <c r="MR252" s="296"/>
      <c r="MS252" s="130"/>
      <c r="MT252" s="296"/>
      <c r="MU252" s="121"/>
      <c r="MV252"/>
      <c r="MW252" s="130"/>
      <c r="MX252" s="296"/>
      <c r="MY252" s="121"/>
      <c r="MZ252" s="296"/>
      <c r="NA252" s="130"/>
      <c r="NB252" s="296"/>
      <c r="NC252" s="121"/>
      <c r="ND252" s="296"/>
      <c r="NE252" s="130"/>
      <c r="NF252"/>
      <c r="NG252" s="121"/>
      <c r="NH252"/>
      <c r="NI252" s="130"/>
      <c r="NJ252"/>
      <c r="NK252" s="121"/>
      <c r="NL252"/>
      <c r="NM252" s="130"/>
      <c r="NN252"/>
      <c r="NO252" s="121"/>
      <c r="NP252"/>
      <c r="NQ252" s="130"/>
      <c r="NR252"/>
      <c r="NS252" s="121"/>
      <c r="NT252"/>
      <c r="NU252" s="130"/>
      <c r="NV252"/>
      <c r="NW252" s="121"/>
      <c r="NX252"/>
      <c r="NY252" s="130"/>
      <c r="NZ252"/>
      <c r="OA252" s="121"/>
      <c r="OB252"/>
      <c r="OC252" s="130"/>
      <c r="OD252"/>
      <c r="OE252" s="121"/>
      <c r="OF252"/>
      <c r="OG252" s="130"/>
      <c r="OH252"/>
      <c r="OI252" s="121"/>
      <c r="OJ252"/>
      <c r="OK252" s="130"/>
      <c r="OL252"/>
      <c r="OM252" s="121"/>
      <c r="ON252"/>
      <c r="OO252" s="130"/>
      <c r="OP252"/>
      <c r="OQ252" s="121"/>
      <c r="OR252"/>
      <c r="OS252" s="130"/>
      <c r="OT252"/>
      <c r="OU252" s="121"/>
      <c r="OV252"/>
      <c r="OW252" s="130"/>
      <c r="OX252"/>
      <c r="OY252" s="121"/>
      <c r="OZ252"/>
      <c r="PA252" s="130"/>
      <c r="PB252"/>
      <c r="PC252" s="121"/>
      <c r="PD252"/>
      <c r="PE252" s="130"/>
      <c r="PF252" s="287"/>
      <c r="PG252" s="121"/>
      <c r="PH252" s="287"/>
      <c r="PI252" s="130"/>
      <c r="PJ252" s="287"/>
      <c r="PK252" s="121"/>
      <c r="PL252" s="287"/>
      <c r="PM252" s="130"/>
      <c r="PN252" s="287"/>
      <c r="PO252" s="121"/>
      <c r="PP252" s="287"/>
      <c r="PQ252" s="130"/>
      <c r="PR252" s="287"/>
      <c r="PS252" s="121"/>
      <c r="PT252" s="287"/>
      <c r="PU252" s="130"/>
      <c r="PV252" s="287"/>
      <c r="PW252" s="121"/>
      <c r="PX252" s="287"/>
      <c r="PY252" s="130"/>
      <c r="PZ252" s="287"/>
      <c r="QA252" s="121"/>
      <c r="QB252" s="287"/>
      <c r="QC252" s="130"/>
      <c r="QD252" s="287"/>
      <c r="QE252" s="121"/>
      <c r="QF252" s="287"/>
      <c r="QG252" s="130"/>
      <c r="QH252" s="287"/>
      <c r="QI252" s="121"/>
      <c r="QJ252" s="287"/>
      <c r="QK252" s="130"/>
      <c r="QL252" s="287"/>
      <c r="QM252" s="121"/>
      <c r="QN252" s="287"/>
      <c r="QO252" s="130"/>
      <c r="QP252" s="287"/>
      <c r="QQ252" s="121"/>
      <c r="QR252" s="287"/>
      <c r="QS252" s="130"/>
      <c r="QT252" s="287"/>
      <c r="QU252" s="121"/>
      <c r="QV252" s="287"/>
      <c r="QW252" s="130"/>
      <c r="QX252" s="287"/>
      <c r="QY252" s="121"/>
      <c r="QZ252" s="287"/>
      <c r="RA252" s="130"/>
      <c r="RB252" s="287"/>
      <c r="RC252" s="121"/>
      <c r="RD252" s="287"/>
      <c r="RE252" s="130"/>
      <c r="RF252" s="287"/>
      <c r="RG252" s="121"/>
      <c r="RH252" s="287"/>
      <c r="RI252" s="130"/>
      <c r="RJ252" s="287"/>
      <c r="RK252" s="121"/>
      <c r="RL252" s="287"/>
      <c r="RM252" s="130"/>
      <c r="RN252" s="287"/>
      <c r="RO252" s="121"/>
      <c r="RP252" s="287"/>
      <c r="RQ252" s="130"/>
      <c r="RR252" s="287"/>
      <c r="RS252" s="121"/>
      <c r="RT252" s="287"/>
      <c r="RU252" s="130"/>
      <c r="RV252" s="287"/>
      <c r="RW252" s="121"/>
      <c r="RX252" s="287"/>
      <c r="RY252" s="130"/>
      <c r="RZ252" s="287"/>
      <c r="SA252" s="121"/>
      <c r="SB252" s="287"/>
      <c r="SC252" s="130"/>
      <c r="SD252" s="287"/>
      <c r="SE252" s="121"/>
      <c r="SF252" s="287"/>
      <c r="SG252" s="130"/>
      <c r="SH252" s="287"/>
      <c r="SI252" s="121"/>
      <c r="SJ252" s="287"/>
      <c r="SK252" s="130"/>
      <c r="SL252" s="287"/>
      <c r="SM252" s="121"/>
      <c r="SN252" s="287"/>
      <c r="SO252" s="130"/>
      <c r="SP252" s="287"/>
      <c r="SQ252" s="121"/>
    </row>
    <row r="253" spans="1:511" s="123" customFormat="1" ht="22" x14ac:dyDescent="0.25">
      <c r="A253" s="125" t="s">
        <v>440</v>
      </c>
      <c r="B253" s="21">
        <f t="shared" si="259"/>
        <v>0</v>
      </c>
      <c r="C253" s="193"/>
      <c r="D253"/>
      <c r="E253" s="121"/>
      <c r="F253"/>
      <c r="G253" s="121"/>
      <c r="H253"/>
      <c r="I253" s="130"/>
      <c r="J253"/>
      <c r="K253" s="121"/>
      <c r="L253"/>
      <c r="M253" s="130"/>
      <c r="N253"/>
      <c r="O253" s="121"/>
      <c r="P253"/>
      <c r="Q253" s="130"/>
      <c r="R253"/>
      <c r="S253" s="121"/>
      <c r="T253"/>
      <c r="U253" s="130"/>
      <c r="V253"/>
      <c r="W253" s="271"/>
      <c r="X253"/>
      <c r="Y253" s="270"/>
      <c r="Z253"/>
      <c r="AA253" s="121"/>
      <c r="AB253"/>
      <c r="AC253" s="270"/>
      <c r="AD253"/>
      <c r="AE253" s="121"/>
      <c r="AF253"/>
      <c r="AG253" s="130"/>
      <c r="AH253"/>
      <c r="AI253" s="121"/>
      <c r="AJ253"/>
      <c r="AK253" s="130"/>
      <c r="AL253"/>
      <c r="AM253" s="121"/>
      <c r="AN253"/>
      <c r="AO253" s="130"/>
      <c r="AP253"/>
      <c r="AQ253" s="121"/>
      <c r="AR253"/>
      <c r="AS253" s="130"/>
      <c r="AT253"/>
      <c r="AU253" s="121"/>
      <c r="AV253"/>
      <c r="AW253" s="130"/>
      <c r="AX253"/>
      <c r="AY253" s="121"/>
      <c r="AZ253"/>
      <c r="BA253" s="130"/>
      <c r="BB253"/>
      <c r="BC253" s="121"/>
      <c r="BD253" s="287"/>
      <c r="BE253" s="130"/>
      <c r="BF253" s="288"/>
      <c r="BG253" s="271"/>
      <c r="BH253" s="287"/>
      <c r="BI253" s="130"/>
      <c r="BJ253" s="287"/>
      <c r="BK253" s="121"/>
      <c r="BL253" s="287"/>
      <c r="BM253" s="130"/>
      <c r="BN253" s="287"/>
      <c r="BO253" s="121"/>
      <c r="BP253" s="287"/>
      <c r="BQ253" s="130"/>
      <c r="BR253" s="287"/>
      <c r="BS253" s="121"/>
      <c r="BT253" s="287"/>
      <c r="BU253" s="130"/>
      <c r="BV253" s="287"/>
      <c r="BW253" s="121"/>
      <c r="BX253" s="241"/>
      <c r="BY253" s="130"/>
      <c r="BZ253" s="287"/>
      <c r="CA253" s="121"/>
      <c r="CB253" s="287"/>
      <c r="CC253" s="130"/>
      <c r="CD253" s="287"/>
      <c r="CE253" s="121"/>
      <c r="CF253" s="287"/>
      <c r="CG253" s="130"/>
      <c r="CH253" s="287"/>
      <c r="CI253" s="121"/>
      <c r="CJ253"/>
      <c r="CK253" s="130"/>
      <c r="CL253"/>
      <c r="CM253" s="121"/>
      <c r="CN253"/>
      <c r="CO253" s="130"/>
      <c r="CP253"/>
      <c r="CQ253" s="271"/>
      <c r="CR253"/>
      <c r="CS253" s="270"/>
      <c r="CT253"/>
      <c r="CU253" s="271"/>
      <c r="CV253"/>
      <c r="CW253" s="270"/>
      <c r="CX253"/>
      <c r="CY253" s="121"/>
      <c r="CZ253"/>
      <c r="DA253" s="130"/>
      <c r="DB253"/>
      <c r="DC253" s="121"/>
      <c r="DD253"/>
      <c r="DE253" s="130"/>
      <c r="DF253"/>
      <c r="DG253" s="121"/>
      <c r="DH253"/>
      <c r="DI253" s="130"/>
      <c r="DJ253"/>
      <c r="DK253" s="121"/>
      <c r="DL253"/>
      <c r="DM253" s="130"/>
      <c r="DN253"/>
      <c r="DO253" s="121"/>
      <c r="DP253"/>
      <c r="DQ253" s="130"/>
      <c r="DR253"/>
      <c r="DS253" s="121"/>
      <c r="DT253"/>
      <c r="DU253" s="130"/>
      <c r="DV253"/>
      <c r="DW253" s="121"/>
      <c r="DX253"/>
      <c r="DY253" s="130"/>
      <c r="DZ253"/>
      <c r="EA253" s="121"/>
      <c r="EB253"/>
      <c r="EC253" s="130"/>
      <c r="ED253"/>
      <c r="EE253" s="121"/>
      <c r="EF253"/>
      <c r="EG253" s="130"/>
      <c r="EH253"/>
      <c r="EI253" s="121"/>
      <c r="EJ253"/>
      <c r="EK253" s="130"/>
      <c r="EL253"/>
      <c r="EM253" s="121"/>
      <c r="EN253"/>
      <c r="EO253" s="130"/>
      <c r="EP253"/>
      <c r="EQ253" s="121"/>
      <c r="ER253"/>
      <c r="ES253" s="130"/>
      <c r="ET253"/>
      <c r="EU253" s="121"/>
      <c r="EV253"/>
      <c r="EW253" s="130"/>
      <c r="EX253"/>
      <c r="EY253" s="121"/>
      <c r="EZ253"/>
      <c r="FA253" s="130"/>
      <c r="FB253"/>
      <c r="FC253" s="121"/>
      <c r="FD253"/>
      <c r="FE253" s="130"/>
      <c r="FF253"/>
      <c r="FG253" s="121"/>
      <c r="FH253"/>
      <c r="FI253" s="130"/>
      <c r="FJ253" s="12"/>
      <c r="FK253" s="306"/>
      <c r="FL253" s="12"/>
      <c r="FM253" s="313"/>
      <c r="FN253" s="12"/>
      <c r="FO253" s="306"/>
      <c r="FP253" s="12"/>
      <c r="FQ253" s="313"/>
      <c r="FR253" s="12"/>
      <c r="FS253" s="306"/>
      <c r="FT253" s="12"/>
      <c r="FU253" s="313"/>
      <c r="FV253" s="12"/>
      <c r="FW253" s="306"/>
      <c r="FX253" s="12"/>
      <c r="FY253" s="313"/>
      <c r="FZ253" s="12"/>
      <c r="GA253" s="306"/>
      <c r="GB253" s="12"/>
      <c r="GC253" s="313"/>
      <c r="GD253" s="12"/>
      <c r="GE253" s="306"/>
      <c r="GF253" s="12"/>
      <c r="GG253" s="313"/>
      <c r="GH253" s="12"/>
      <c r="GI253" s="306"/>
      <c r="GJ253" s="12"/>
      <c r="GK253" s="313"/>
      <c r="GL253" s="12"/>
      <c r="GM253" s="306"/>
      <c r="GN253" s="12"/>
      <c r="GO253" s="313"/>
      <c r="GP253" s="12"/>
      <c r="GQ253" s="306"/>
      <c r="GR253" s="12"/>
      <c r="GS253" s="313"/>
      <c r="GT253" s="12"/>
      <c r="GU253" s="306"/>
      <c r="GV253" s="12"/>
      <c r="GW253" s="313"/>
      <c r="GX253" s="12"/>
      <c r="GY253" s="306"/>
      <c r="GZ253" s="12"/>
      <c r="HA253" s="313"/>
      <c r="HB253" s="307"/>
      <c r="HC253" s="306"/>
      <c r="HD253" s="12"/>
      <c r="HE253" s="313"/>
      <c r="HF253" s="12"/>
      <c r="HG253" s="306"/>
      <c r="HH253" s="12"/>
      <c r="HI253" s="313"/>
      <c r="HJ253" s="12"/>
      <c r="HK253" s="306"/>
      <c r="HL253" s="12"/>
      <c r="HM253" s="313"/>
      <c r="HN253" s="12"/>
      <c r="HO253" s="306"/>
      <c r="HP253" s="12"/>
      <c r="HQ253" s="313"/>
      <c r="HR253"/>
      <c r="HS253" s="121"/>
      <c r="HT253"/>
      <c r="HU253" s="130"/>
      <c r="HV253"/>
      <c r="HW253" s="121"/>
      <c r="HX253"/>
      <c r="HY253" s="121"/>
      <c r="HZ253"/>
      <c r="IA253" s="121"/>
      <c r="IB253"/>
      <c r="IC253" s="270"/>
      <c r="ID253"/>
      <c r="IE253" s="121"/>
      <c r="IF253"/>
      <c r="IG253" s="130"/>
      <c r="IH253"/>
      <c r="II253" s="121"/>
      <c r="IJ253"/>
      <c r="IK253" s="130"/>
      <c r="IL253"/>
      <c r="IM253" s="121"/>
      <c r="IN253"/>
      <c r="IO253" s="130"/>
      <c r="IP253"/>
      <c r="IQ253" s="121"/>
      <c r="IR253"/>
      <c r="IS253" s="130"/>
      <c r="IT253"/>
      <c r="IU253" s="271"/>
      <c r="IV253"/>
      <c r="IW253" s="130"/>
      <c r="IX253"/>
      <c r="IY253" s="121"/>
      <c r="IZ253"/>
      <c r="JA253" s="130"/>
      <c r="JB253"/>
      <c r="JC253" s="121"/>
      <c r="JD253"/>
      <c r="JE253" s="270"/>
      <c r="JF253"/>
      <c r="JG253" s="121"/>
      <c r="JH253"/>
      <c r="JI253" s="270"/>
      <c r="JJ253"/>
      <c r="JK253" s="271"/>
      <c r="JL253"/>
      <c r="JM253" s="130"/>
      <c r="JN253"/>
      <c r="JO253" s="121"/>
      <c r="JP253"/>
      <c r="JQ253" s="130"/>
      <c r="JR253"/>
      <c r="JS253" s="121"/>
      <c r="JT253"/>
      <c r="JU253" s="130"/>
      <c r="JV253"/>
      <c r="JW253" s="121"/>
      <c r="JX253"/>
      <c r="JY253" s="130"/>
      <c r="JZ253"/>
      <c r="KA253" s="121"/>
      <c r="KB253"/>
      <c r="KC253" s="130"/>
      <c r="KD253"/>
      <c r="KE253" s="121"/>
      <c r="KF253"/>
      <c r="KG253" s="130"/>
      <c r="KH253"/>
      <c r="KI253" s="121"/>
      <c r="KJ253"/>
      <c r="KK253" s="270"/>
      <c r="KL253"/>
      <c r="KM253" s="121"/>
      <c r="KN253"/>
      <c r="KO253" s="130"/>
      <c r="KP253"/>
      <c r="KQ253" s="121"/>
      <c r="KR253"/>
      <c r="KS253" s="130"/>
      <c r="KT253"/>
      <c r="KU253" s="271"/>
      <c r="KV253"/>
      <c r="KW253" s="130"/>
      <c r="KX253"/>
      <c r="KY253" s="121"/>
      <c r="KZ253"/>
      <c r="LA253" s="130"/>
      <c r="LB253"/>
      <c r="LC253" s="121"/>
      <c r="LD253"/>
      <c r="LE253" s="130"/>
      <c r="LF253"/>
      <c r="LG253" s="271"/>
      <c r="LH253"/>
      <c r="LI253" s="130"/>
      <c r="LJ253"/>
      <c r="LK253" s="271"/>
      <c r="LL253"/>
      <c r="LM253" s="130"/>
      <c r="LN253"/>
      <c r="LO253" s="121"/>
      <c r="LP253"/>
      <c r="LQ253" s="130"/>
      <c r="LR253"/>
      <c r="LS253" s="121"/>
      <c r="LT253"/>
      <c r="LU253" s="130"/>
      <c r="LV253"/>
      <c r="LW253" s="271"/>
      <c r="LX253"/>
      <c r="LY253" s="130"/>
      <c r="LZ253"/>
      <c r="MA253" s="121"/>
      <c r="MB253"/>
      <c r="MC253" s="270"/>
      <c r="MD253"/>
      <c r="ME253" s="121"/>
      <c r="MF253"/>
      <c r="MG253" s="270"/>
      <c r="MH253"/>
      <c r="MI253" s="121"/>
      <c r="MJ253"/>
      <c r="MK253" s="130"/>
      <c r="ML253"/>
      <c r="MM253" s="121"/>
      <c r="MN253" s="296"/>
      <c r="MO253" s="130"/>
      <c r="MP253"/>
      <c r="MQ253" s="121"/>
      <c r="MR253" s="296"/>
      <c r="MS253" s="130"/>
      <c r="MT253" s="296"/>
      <c r="MU253" s="121"/>
      <c r="MV253"/>
      <c r="MW253" s="130"/>
      <c r="MX253" s="296"/>
      <c r="MY253" s="121"/>
      <c r="MZ253" s="296"/>
      <c r="NA253" s="130"/>
      <c r="NB253" s="296"/>
      <c r="NC253" s="121"/>
      <c r="ND253" s="296"/>
      <c r="NE253" s="270"/>
      <c r="NF253"/>
      <c r="NG253" s="121"/>
      <c r="NH253"/>
      <c r="NI253" s="130"/>
      <c r="NJ253"/>
      <c r="NK253" s="121"/>
      <c r="NL253"/>
      <c r="NM253" s="130"/>
      <c r="NN253"/>
      <c r="NO253" s="121"/>
      <c r="NP253"/>
      <c r="NQ253" s="130"/>
      <c r="NR253"/>
      <c r="NS253" s="271"/>
      <c r="NT253"/>
      <c r="NU253" s="130"/>
      <c r="NV253"/>
      <c r="NW253" s="121"/>
      <c r="NX253"/>
      <c r="NY253" s="130"/>
      <c r="NZ253"/>
      <c r="OA253" s="121"/>
      <c r="OB253"/>
      <c r="OC253" s="130"/>
      <c r="OD253"/>
      <c r="OE253" s="121"/>
      <c r="OF253"/>
      <c r="OG253" s="130"/>
      <c r="OH253"/>
      <c r="OI253" s="121"/>
      <c r="OJ253"/>
      <c r="OK253" s="130"/>
      <c r="OL253"/>
      <c r="OM253" s="121"/>
      <c r="ON253"/>
      <c r="OO253" s="130"/>
      <c r="OP253"/>
      <c r="OQ253" s="121"/>
      <c r="OR253"/>
      <c r="OS253" s="270"/>
      <c r="OT253"/>
      <c r="OU253" s="121"/>
      <c r="OV253"/>
      <c r="OW253" s="130"/>
      <c r="OX253"/>
      <c r="OY253" s="121"/>
      <c r="OZ253"/>
      <c r="PA253" s="130"/>
      <c r="PB253"/>
      <c r="PC253" s="121"/>
      <c r="PD253"/>
      <c r="PE253" s="270"/>
      <c r="PF253" s="287"/>
      <c r="PG253" s="121"/>
      <c r="PH253" s="287"/>
      <c r="PI253" s="130"/>
      <c r="PJ253" s="287"/>
      <c r="PK253" s="121"/>
      <c r="PL253" s="287"/>
      <c r="PM253" s="130"/>
      <c r="PN253" s="287"/>
      <c r="PO253" s="121"/>
      <c r="PP253" s="287"/>
      <c r="PQ253" s="130"/>
      <c r="PR253" s="287"/>
      <c r="PS253" s="121"/>
      <c r="PT253" s="287"/>
      <c r="PU253" s="130"/>
      <c r="PV253" s="287"/>
      <c r="PW253" s="121"/>
      <c r="PX253" s="287"/>
      <c r="PY253" s="130"/>
      <c r="PZ253" s="287"/>
      <c r="QA253" s="121"/>
      <c r="QB253" s="287"/>
      <c r="QC253" s="130"/>
      <c r="QD253" s="287"/>
      <c r="QE253" s="121"/>
      <c r="QF253" s="287"/>
      <c r="QG253" s="130"/>
      <c r="QH253" s="287"/>
      <c r="QI253" s="121"/>
      <c r="QJ253" s="287"/>
      <c r="QK253" s="130"/>
      <c r="QL253" s="287"/>
      <c r="QM253" s="121"/>
      <c r="QN253" s="287"/>
      <c r="QO253" s="130"/>
      <c r="QP253" s="287"/>
      <c r="QQ253" s="121"/>
      <c r="QR253" s="287"/>
      <c r="QS253" s="130"/>
      <c r="QT253" s="287"/>
      <c r="QU253" s="121"/>
      <c r="QV253" s="287"/>
      <c r="QW253" s="130"/>
      <c r="QX253" s="287"/>
      <c r="QY253" s="121"/>
      <c r="QZ253" s="287"/>
      <c r="RA253" s="130"/>
      <c r="RB253" s="287"/>
      <c r="RC253" s="121"/>
      <c r="RD253" s="287"/>
      <c r="RE253" s="130"/>
      <c r="RF253" s="287"/>
      <c r="RG253" s="121"/>
      <c r="RH253" s="287"/>
      <c r="RI253" s="130"/>
      <c r="RJ253" s="287"/>
      <c r="RK253" s="121"/>
      <c r="RL253" s="287"/>
      <c r="RM253" s="130"/>
      <c r="RN253" s="287"/>
      <c r="RO253" s="121"/>
      <c r="RP253" s="287"/>
      <c r="RQ253" s="130"/>
      <c r="RR253" s="287"/>
      <c r="RS253" s="121"/>
      <c r="RT253" s="287"/>
      <c r="RU253" s="130"/>
      <c r="RV253" s="287"/>
      <c r="RW253" s="121"/>
      <c r="RX253" s="287"/>
      <c r="RY253" s="130"/>
      <c r="RZ253" s="287"/>
      <c r="SA253" s="121"/>
      <c r="SB253" s="287"/>
      <c r="SC253" s="130"/>
      <c r="SD253" s="287"/>
      <c r="SE253" s="121"/>
      <c r="SF253" s="287"/>
      <c r="SG253" s="130"/>
      <c r="SH253" s="287"/>
      <c r="SI253" s="121"/>
      <c r="SJ253" s="287"/>
      <c r="SK253" s="130"/>
      <c r="SL253" s="287"/>
      <c r="SM253" s="121"/>
      <c r="SN253" s="287"/>
      <c r="SO253" s="130"/>
      <c r="SP253" s="287"/>
      <c r="SQ253" s="121"/>
    </row>
    <row r="254" spans="1:511" s="123" customFormat="1" x14ac:dyDescent="0.25">
      <c r="A254" s="119" t="s">
        <v>441</v>
      </c>
      <c r="B254" s="21">
        <f t="shared" si="259"/>
        <v>0</v>
      </c>
      <c r="C254" s="193"/>
      <c r="D254"/>
      <c r="E254" s="121"/>
      <c r="F254"/>
      <c r="G254" s="121"/>
      <c r="H254"/>
      <c r="I254" s="270"/>
      <c r="J254"/>
      <c r="K254" s="121"/>
      <c r="L254"/>
      <c r="M254" s="130"/>
      <c r="N254"/>
      <c r="O254" s="121"/>
      <c r="P254"/>
      <c r="Q254" s="130"/>
      <c r="R254"/>
      <c r="S254" s="121"/>
      <c r="T254"/>
      <c r="U254" s="130"/>
      <c r="V254"/>
      <c r="W254" s="121"/>
      <c r="X254"/>
      <c r="Y254" s="270"/>
      <c r="Z254"/>
      <c r="AA254" s="271"/>
      <c r="AB254"/>
      <c r="AC254" s="130"/>
      <c r="AD254"/>
      <c r="AE254" s="121"/>
      <c r="AF254"/>
      <c r="AG254" s="130"/>
      <c r="AH254"/>
      <c r="AI254" s="121"/>
      <c r="AJ254"/>
      <c r="AK254" s="130"/>
      <c r="AL254"/>
      <c r="AM254" s="121"/>
      <c r="AN254"/>
      <c r="AO254" s="130"/>
      <c r="AP254"/>
      <c r="AQ254" s="121"/>
      <c r="AR254"/>
      <c r="AS254" s="130"/>
      <c r="AT254"/>
      <c r="AU254" s="121"/>
      <c r="AV254"/>
      <c r="AW254" s="270"/>
      <c r="AX254"/>
      <c r="AY254" s="121"/>
      <c r="AZ254"/>
      <c r="BA254" s="130"/>
      <c r="BB254"/>
      <c r="BC254" s="121"/>
      <c r="BD254" s="287"/>
      <c r="BE254" s="130"/>
      <c r="BF254" s="287"/>
      <c r="BG254" s="121"/>
      <c r="BH254" s="287"/>
      <c r="BI254" s="270"/>
      <c r="BJ254" s="287"/>
      <c r="BK254" s="121"/>
      <c r="BL254" s="287"/>
      <c r="BM254" s="130"/>
      <c r="BN254" s="287"/>
      <c r="BO254" s="121"/>
      <c r="BP254" s="288"/>
      <c r="BQ254" s="270"/>
      <c r="BR254" s="287"/>
      <c r="BS254" s="121"/>
      <c r="BT254" s="287"/>
      <c r="BU254" s="130"/>
      <c r="BV254" s="287"/>
      <c r="BW254" s="121"/>
      <c r="BX254" s="241"/>
      <c r="BY254" s="130"/>
      <c r="BZ254" s="287"/>
      <c r="CA254" s="121"/>
      <c r="CB254" s="287"/>
      <c r="CC254" s="130"/>
      <c r="CD254" s="287"/>
      <c r="CE254" s="121"/>
      <c r="CF254" s="287"/>
      <c r="CG254" s="130"/>
      <c r="CH254" s="287"/>
      <c r="CI254" s="121"/>
      <c r="CJ254"/>
      <c r="CK254" s="130"/>
      <c r="CL254"/>
      <c r="CM254" s="121"/>
      <c r="CN254"/>
      <c r="CO254" s="270"/>
      <c r="CP254"/>
      <c r="CQ254" s="121"/>
      <c r="CR254"/>
      <c r="CS254" s="130"/>
      <c r="CT254"/>
      <c r="CU254" s="121"/>
      <c r="CV254"/>
      <c r="CW254" s="130"/>
      <c r="CX254"/>
      <c r="CY254" s="121"/>
      <c r="CZ254"/>
      <c r="DA254" s="130"/>
      <c r="DB254"/>
      <c r="DC254" s="121"/>
      <c r="DD254"/>
      <c r="DE254" s="130"/>
      <c r="DF254"/>
      <c r="DG254" s="121"/>
      <c r="DH254"/>
      <c r="DI254" s="130"/>
      <c r="DJ254"/>
      <c r="DK254" s="121"/>
      <c r="DL254"/>
      <c r="DM254" s="130"/>
      <c r="DN254"/>
      <c r="DO254" s="121"/>
      <c r="DP254"/>
      <c r="DQ254" s="130"/>
      <c r="DR254"/>
      <c r="DS254" s="121"/>
      <c r="DT254"/>
      <c r="DU254" s="130"/>
      <c r="DV254"/>
      <c r="DW254" s="121"/>
      <c r="DX254"/>
      <c r="DY254" s="130"/>
      <c r="DZ254"/>
      <c r="EA254" s="121"/>
      <c r="EB254"/>
      <c r="EC254" s="130"/>
      <c r="ED254"/>
      <c r="EE254" s="121"/>
      <c r="EF254"/>
      <c r="EG254" s="130"/>
      <c r="EH254"/>
      <c r="EI254" s="121"/>
      <c r="EJ254"/>
      <c r="EK254" s="270"/>
      <c r="EL254"/>
      <c r="EM254" s="271"/>
      <c r="EN254"/>
      <c r="EO254" s="130"/>
      <c r="EP254"/>
      <c r="EQ254" s="121"/>
      <c r="ER254"/>
      <c r="ES254" s="130"/>
      <c r="ET254"/>
      <c r="EU254" s="121"/>
      <c r="EV254"/>
      <c r="EW254" s="130"/>
      <c r="EX254"/>
      <c r="EY254" s="121"/>
      <c r="EZ254"/>
      <c r="FA254" s="130"/>
      <c r="FB254"/>
      <c r="FC254" s="121"/>
      <c r="FD254"/>
      <c r="FE254" s="270"/>
      <c r="FF254"/>
      <c r="FG254" s="121"/>
      <c r="FH254"/>
      <c r="FI254" s="130"/>
      <c r="FJ254" s="12"/>
      <c r="FK254" s="306"/>
      <c r="FL254" s="12"/>
      <c r="FM254" s="313"/>
      <c r="FN254" s="12"/>
      <c r="FO254" s="306"/>
      <c r="FP254" s="12"/>
      <c r="FQ254" s="313"/>
      <c r="FR254" s="12"/>
      <c r="FS254" s="306"/>
      <c r="FT254" s="12"/>
      <c r="FU254" s="313"/>
      <c r="FV254" s="12"/>
      <c r="FW254" s="306"/>
      <c r="FX254" s="12"/>
      <c r="FY254" s="313"/>
      <c r="FZ254" s="12"/>
      <c r="GA254" s="306"/>
      <c r="GB254" s="12"/>
      <c r="GC254" s="313"/>
      <c r="GD254" s="12"/>
      <c r="GE254" s="306"/>
      <c r="GF254" s="12"/>
      <c r="GG254" s="313"/>
      <c r="GH254" s="12"/>
      <c r="GI254" s="306"/>
      <c r="GJ254" s="12"/>
      <c r="GK254" s="313"/>
      <c r="GL254" s="12"/>
      <c r="GM254" s="306"/>
      <c r="GN254" s="12"/>
      <c r="GO254" s="313"/>
      <c r="GP254" s="12"/>
      <c r="GQ254" s="306"/>
      <c r="GR254" s="12"/>
      <c r="GS254" s="313"/>
      <c r="GT254" s="12"/>
      <c r="GU254" s="306"/>
      <c r="GV254" s="12"/>
      <c r="GW254" s="313"/>
      <c r="GX254" s="12"/>
      <c r="GY254" s="306"/>
      <c r="GZ254" s="12"/>
      <c r="HA254" s="313"/>
      <c r="HB254" s="307"/>
      <c r="HC254" s="306"/>
      <c r="HD254" s="12"/>
      <c r="HE254" s="313"/>
      <c r="HF254" s="12"/>
      <c r="HG254" s="306"/>
      <c r="HH254" s="12"/>
      <c r="HI254" s="313"/>
      <c r="HJ254" s="12"/>
      <c r="HK254" s="306"/>
      <c r="HL254" s="12"/>
      <c r="HM254" s="313"/>
      <c r="HN254" s="12"/>
      <c r="HO254" s="306"/>
      <c r="HP254" s="12"/>
      <c r="HQ254" s="313"/>
      <c r="HR254"/>
      <c r="HS254" s="121"/>
      <c r="HT254"/>
      <c r="HU254" s="130"/>
      <c r="HV254"/>
      <c r="HW254" s="121"/>
      <c r="HX254"/>
      <c r="HY254" s="121"/>
      <c r="HZ254"/>
      <c r="IA254" s="121"/>
      <c r="IB254"/>
      <c r="IC254" s="298"/>
      <c r="ID254"/>
      <c r="IE254" s="121"/>
      <c r="IF254"/>
      <c r="IG254" s="130"/>
      <c r="IH254"/>
      <c r="II254" s="121"/>
      <c r="IJ254"/>
      <c r="IK254" s="130"/>
      <c r="IL254"/>
      <c r="IM254" s="121"/>
      <c r="IN254"/>
      <c r="IO254" s="130"/>
      <c r="IP254"/>
      <c r="IQ254" s="121"/>
      <c r="IR254"/>
      <c r="IS254" s="130"/>
      <c r="IT254"/>
      <c r="IU254" s="121"/>
      <c r="IV254"/>
      <c r="IW254" s="130"/>
      <c r="IX254"/>
      <c r="IY254" s="121"/>
      <c r="IZ254"/>
      <c r="JA254" s="130"/>
      <c r="JB254"/>
      <c r="JC254" s="121"/>
      <c r="JD254"/>
      <c r="JE254" s="130"/>
      <c r="JF254"/>
      <c r="JG254" s="121"/>
      <c r="JH254"/>
      <c r="JI254" s="130"/>
      <c r="JJ254"/>
      <c r="JK254" s="271"/>
      <c r="JL254"/>
      <c r="JM254" s="130"/>
      <c r="JN254"/>
      <c r="JO254" s="121"/>
      <c r="JP254"/>
      <c r="JQ254" s="130"/>
      <c r="JR254"/>
      <c r="JS254" s="121"/>
      <c r="JT254"/>
      <c r="JU254" s="130"/>
      <c r="JV254"/>
      <c r="JW254" s="121"/>
      <c r="JX254"/>
      <c r="JY254" s="270"/>
      <c r="JZ254"/>
      <c r="KA254" s="121"/>
      <c r="KB254"/>
      <c r="KC254" s="270"/>
      <c r="KD254"/>
      <c r="KE254" s="121"/>
      <c r="KF254"/>
      <c r="KG254" s="130"/>
      <c r="KH254"/>
      <c r="KI254" s="121"/>
      <c r="KJ254"/>
      <c r="KK254" s="270"/>
      <c r="KL254"/>
      <c r="KM254" s="121"/>
      <c r="KN254"/>
      <c r="KO254" s="130"/>
      <c r="KP254"/>
      <c r="KQ254" s="121"/>
      <c r="KR254"/>
      <c r="KS254" s="270"/>
      <c r="KT254"/>
      <c r="KU254" s="271"/>
      <c r="KV254"/>
      <c r="KW254" s="130"/>
      <c r="KX254"/>
      <c r="KY254" s="271"/>
      <c r="KZ254"/>
      <c r="LA254" s="270"/>
      <c r="LB254"/>
      <c r="LC254" s="271"/>
      <c r="LD254"/>
      <c r="LE254" s="270"/>
      <c r="LF254"/>
      <c r="LG254" s="121"/>
      <c r="LH254"/>
      <c r="LI254" s="270"/>
      <c r="LJ254"/>
      <c r="LK254" s="121"/>
      <c r="LL254"/>
      <c r="LM254" s="130"/>
      <c r="LN254"/>
      <c r="LO254" s="121"/>
      <c r="LP254"/>
      <c r="LQ254" s="270"/>
      <c r="LR254"/>
      <c r="LS254" s="121"/>
      <c r="LT254"/>
      <c r="LU254" s="130"/>
      <c r="LV254"/>
      <c r="LW254" s="121"/>
      <c r="LX254"/>
      <c r="LY254" s="270"/>
      <c r="LZ254"/>
      <c r="MA254" s="121"/>
      <c r="MB254"/>
      <c r="MC254" s="130"/>
      <c r="MD254"/>
      <c r="ME254" s="121"/>
      <c r="MF254"/>
      <c r="MG254" s="270"/>
      <c r="MH254"/>
      <c r="MI254" s="271"/>
      <c r="MJ254"/>
      <c r="MK254" s="130"/>
      <c r="ML254"/>
      <c r="MM254" s="121"/>
      <c r="MN254" s="296"/>
      <c r="MO254" s="270"/>
      <c r="MP254"/>
      <c r="MQ254" s="121"/>
      <c r="MR254" s="296"/>
      <c r="MS254" s="130"/>
      <c r="MT254" s="296"/>
      <c r="MU254" s="271"/>
      <c r="MV254"/>
      <c r="MW254" s="270"/>
      <c r="MX254" s="296"/>
      <c r="MY254" s="121"/>
      <c r="MZ254" s="296"/>
      <c r="NA254" s="130"/>
      <c r="NB254" s="296"/>
      <c r="NC254" s="121"/>
      <c r="ND254" s="296"/>
      <c r="NE254" s="270"/>
      <c r="NF254"/>
      <c r="NG254" s="121"/>
      <c r="NH254"/>
      <c r="NI254" s="130"/>
      <c r="NJ254"/>
      <c r="NK254" s="121"/>
      <c r="NL254"/>
      <c r="NM254" s="270"/>
      <c r="NN254"/>
      <c r="NO254" s="121"/>
      <c r="NP254"/>
      <c r="NQ254" s="130"/>
      <c r="NR254"/>
      <c r="NS254" s="121"/>
      <c r="NT254"/>
      <c r="NU254" s="270"/>
      <c r="NV254"/>
      <c r="NW254" s="121"/>
      <c r="NX254"/>
      <c r="NY254" s="130"/>
      <c r="NZ254"/>
      <c r="OA254" s="121"/>
      <c r="OB254"/>
      <c r="OC254" s="270"/>
      <c r="OD254"/>
      <c r="OE254" s="121"/>
      <c r="OF254"/>
      <c r="OG254" s="130"/>
      <c r="OH254"/>
      <c r="OI254" s="121"/>
      <c r="OJ254"/>
      <c r="OK254" s="270"/>
      <c r="OL254"/>
      <c r="OM254" s="121"/>
      <c r="ON254"/>
      <c r="OO254" s="130"/>
      <c r="OP254"/>
      <c r="OQ254" s="121"/>
      <c r="OR254"/>
      <c r="OS254" s="270"/>
      <c r="OT254"/>
      <c r="OU254" s="121"/>
      <c r="OV254"/>
      <c r="OW254" s="130"/>
      <c r="OX254"/>
      <c r="OY254" s="121"/>
      <c r="OZ254"/>
      <c r="PA254" s="270"/>
      <c r="PB254"/>
      <c r="PC254" s="121"/>
      <c r="PD254"/>
      <c r="PE254" s="130"/>
      <c r="PF254" s="287"/>
      <c r="PG254" s="121"/>
      <c r="PH254" s="287"/>
      <c r="PI254" s="270"/>
      <c r="PJ254" s="287"/>
      <c r="PK254" s="121"/>
      <c r="PL254" s="287"/>
      <c r="PM254" s="130"/>
      <c r="PN254" s="287"/>
      <c r="PO254" s="121"/>
      <c r="PP254" s="287"/>
      <c r="PQ254" s="270"/>
      <c r="PR254" s="287"/>
      <c r="PS254" s="121"/>
      <c r="PT254" s="287"/>
      <c r="PU254" s="130"/>
      <c r="PV254" s="287"/>
      <c r="PW254" s="121"/>
      <c r="PX254" s="287"/>
      <c r="PY254" s="270"/>
      <c r="PZ254" s="287"/>
      <c r="QA254" s="121"/>
      <c r="QB254" s="287"/>
      <c r="QC254" s="130"/>
      <c r="QD254" s="287"/>
      <c r="QE254" s="121"/>
      <c r="QF254" s="287"/>
      <c r="QG254" s="270"/>
      <c r="QH254" s="287"/>
      <c r="QI254" s="121"/>
      <c r="QJ254" s="287"/>
      <c r="QK254" s="130"/>
      <c r="QL254" s="287"/>
      <c r="QM254" s="121"/>
      <c r="QN254" s="287"/>
      <c r="QO254" s="270"/>
      <c r="QP254" s="287"/>
      <c r="QQ254" s="121"/>
      <c r="QR254" s="287"/>
      <c r="QS254" s="130"/>
      <c r="QT254" s="287"/>
      <c r="QU254" s="121"/>
      <c r="QV254" s="287"/>
      <c r="QW254" s="270"/>
      <c r="QX254" s="287"/>
      <c r="QY254" s="121"/>
      <c r="QZ254" s="287"/>
      <c r="RA254" s="130"/>
      <c r="RB254" s="287"/>
      <c r="RC254" s="121"/>
      <c r="RD254" s="287"/>
      <c r="RE254" s="270"/>
      <c r="RF254" s="287"/>
      <c r="RG254" s="121"/>
      <c r="RH254" s="287"/>
      <c r="RI254" s="130"/>
      <c r="RJ254" s="287"/>
      <c r="RK254" s="121"/>
      <c r="RL254" s="287"/>
      <c r="RM254" s="270"/>
      <c r="RN254" s="287"/>
      <c r="RO254" s="121"/>
      <c r="RP254" s="287"/>
      <c r="RQ254" s="130"/>
      <c r="RR254" s="287"/>
      <c r="RS254" s="121"/>
      <c r="RT254" s="287"/>
      <c r="RU254" s="270"/>
      <c r="RV254" s="287"/>
      <c r="RW254" s="121"/>
      <c r="RX254" s="287"/>
      <c r="RY254" s="130"/>
      <c r="RZ254" s="287"/>
      <c r="SA254" s="121"/>
      <c r="SB254" s="287"/>
      <c r="SC254" s="270"/>
      <c r="SD254" s="287"/>
      <c r="SE254" s="121"/>
      <c r="SF254" s="287"/>
      <c r="SG254" s="130"/>
      <c r="SH254" s="287"/>
      <c r="SI254" s="121"/>
      <c r="SJ254" s="287"/>
      <c r="SK254" s="270"/>
      <c r="SL254" s="287"/>
      <c r="SM254" s="121"/>
      <c r="SN254" s="287"/>
      <c r="SO254" s="130"/>
      <c r="SP254" s="287"/>
      <c r="SQ254" s="121"/>
    </row>
    <row r="255" spans="1:511" s="127" customFormat="1" ht="15" x14ac:dyDescent="0.2">
      <c r="A255" s="191" t="s">
        <v>58</v>
      </c>
      <c r="B255" s="191">
        <v>40</v>
      </c>
      <c r="C255" s="219"/>
      <c r="E255" s="45"/>
      <c r="G255" s="45"/>
      <c r="I255" s="45"/>
      <c r="K255" s="45"/>
      <c r="M255" s="45"/>
      <c r="O255" s="45"/>
      <c r="Q255" s="45"/>
      <c r="S255" s="45"/>
      <c r="U255" s="45"/>
      <c r="W255" s="45"/>
      <c r="Y255" s="45"/>
      <c r="AA255" s="45"/>
      <c r="AC255" s="45"/>
      <c r="AE255" s="45"/>
      <c r="AG255" s="45"/>
      <c r="AI255" s="45"/>
      <c r="AK255" s="45"/>
      <c r="AM255" s="45"/>
      <c r="AO255" s="45"/>
      <c r="AQ255" s="45"/>
      <c r="AS255" s="45"/>
      <c r="AU255" s="45"/>
      <c r="AW255" s="45"/>
      <c r="AY255" s="45"/>
      <c r="BA255" s="45"/>
      <c r="BC255" s="45"/>
      <c r="BE255" s="45"/>
      <c r="BG255" s="45"/>
      <c r="BI255" s="45"/>
      <c r="BK255" s="45"/>
      <c r="BM255" s="45"/>
      <c r="BO255" s="45"/>
      <c r="BQ255" s="45"/>
      <c r="BS255" s="45"/>
      <c r="BU255" s="45"/>
      <c r="BW255" s="45"/>
      <c r="BY255" s="45"/>
      <c r="CA255" s="45"/>
      <c r="CC255" s="45"/>
      <c r="CE255" s="45"/>
      <c r="CG255" s="45"/>
      <c r="CI255" s="45"/>
      <c r="CK255" s="45"/>
      <c r="CM255" s="45"/>
      <c r="CO255" s="45"/>
      <c r="CQ255" s="45"/>
      <c r="CS255" s="45"/>
      <c r="CU255" s="45"/>
      <c r="CW255" s="45"/>
      <c r="CY255" s="45"/>
      <c r="DA255" s="45"/>
      <c r="DC255" s="45"/>
      <c r="DE255" s="45"/>
      <c r="DG255" s="45"/>
      <c r="DI255" s="45"/>
      <c r="DK255" s="45"/>
      <c r="DM255" s="45"/>
      <c r="DO255" s="45"/>
      <c r="DQ255" s="45"/>
      <c r="DS255" s="45"/>
      <c r="DU255" s="45"/>
      <c r="DW255" s="45"/>
      <c r="DY255" s="45"/>
      <c r="EA255" s="45"/>
      <c r="EC255" s="45"/>
      <c r="EE255" s="45"/>
      <c r="EG255" s="45"/>
      <c r="EI255" s="45"/>
      <c r="EK255" s="45"/>
      <c r="EM255" s="45"/>
      <c r="EO255" s="45"/>
      <c r="EQ255" s="45"/>
      <c r="ES255" s="45"/>
      <c r="EU255" s="45"/>
      <c r="EW255" s="45"/>
      <c r="EY255" s="45"/>
      <c r="FA255" s="45"/>
      <c r="FC255" s="45"/>
      <c r="FE255" s="45"/>
      <c r="FG255" s="45"/>
      <c r="FI255" s="45"/>
      <c r="FJ255" s="136"/>
      <c r="FK255" s="45"/>
      <c r="FM255" s="45"/>
      <c r="FO255" s="45"/>
      <c r="FQ255" s="45"/>
      <c r="FS255" s="45"/>
      <c r="FU255" s="45"/>
      <c r="FW255" s="45"/>
      <c r="FY255" s="45"/>
      <c r="GA255" s="45"/>
      <c r="GC255" s="45"/>
      <c r="GE255" s="45"/>
      <c r="GG255" s="45"/>
      <c r="GI255" s="45"/>
      <c r="GK255" s="45"/>
      <c r="GM255" s="45"/>
      <c r="GO255" s="45"/>
      <c r="GQ255" s="45"/>
      <c r="GS255" s="45"/>
      <c r="GU255" s="45"/>
      <c r="GW255" s="45"/>
      <c r="GY255" s="45"/>
      <c r="HA255" s="45"/>
      <c r="HC255" s="45"/>
      <c r="HE255" s="45"/>
      <c r="HG255" s="45"/>
      <c r="HI255" s="45"/>
      <c r="HK255" s="45"/>
      <c r="HM255" s="45"/>
      <c r="HO255" s="45"/>
      <c r="HQ255" s="45"/>
      <c r="HS255" s="45"/>
      <c r="HU255" s="45"/>
      <c r="HW255" s="45"/>
      <c r="HY255" s="45"/>
      <c r="IA255" s="45"/>
      <c r="IC255" s="45"/>
      <c r="IE255" s="45"/>
      <c r="IG255" s="45"/>
      <c r="II255" s="45"/>
      <c r="IK255" s="45"/>
      <c r="IM255" s="45"/>
      <c r="IO255" s="45"/>
      <c r="IQ255" s="45"/>
      <c r="IS255" s="45"/>
      <c r="IU255" s="45"/>
      <c r="IW255" s="45"/>
      <c r="IY255" s="45"/>
      <c r="JA255" s="45"/>
      <c r="JC255" s="45"/>
      <c r="JE255" s="45"/>
      <c r="JG255" s="45"/>
      <c r="JI255" s="45"/>
      <c r="JK255" s="45"/>
      <c r="JM255" s="45"/>
      <c r="JO255" s="45"/>
      <c r="JQ255" s="45"/>
      <c r="JS255" s="45"/>
      <c r="JU255" s="45"/>
      <c r="JW255" s="45"/>
      <c r="JY255" s="45"/>
      <c r="KA255" s="45"/>
      <c r="KC255" s="45"/>
      <c r="KE255" s="45"/>
      <c r="KG255" s="45"/>
      <c r="KI255" s="45"/>
      <c r="KK255" s="45"/>
      <c r="KM255" s="45"/>
      <c r="KO255" s="45"/>
      <c r="KQ255" s="45"/>
      <c r="KS255" s="45"/>
      <c r="KU255" s="45"/>
      <c r="KW255" s="45"/>
      <c r="KY255" s="45"/>
      <c r="LA255" s="45"/>
      <c r="LC255" s="45"/>
      <c r="LE255" s="45"/>
      <c r="LG255" s="45"/>
      <c r="LI255" s="45"/>
      <c r="LK255" s="45"/>
      <c r="LM255" s="45"/>
      <c r="LO255" s="45"/>
      <c r="LQ255" s="45"/>
      <c r="LS255" s="45"/>
      <c r="LU255" s="45"/>
      <c r="LW255" s="45"/>
      <c r="LY255" s="45"/>
      <c r="MA255" s="45"/>
      <c r="MC255" s="45"/>
      <c r="ME255" s="45"/>
      <c r="MG255" s="45"/>
      <c r="MI255" s="45"/>
      <c r="MK255" s="45"/>
      <c r="MM255" s="45"/>
      <c r="MO255" s="45"/>
      <c r="MQ255" s="45"/>
      <c r="MS255" s="45"/>
      <c r="MU255" s="45"/>
      <c r="MW255" s="45"/>
      <c r="MY255" s="45"/>
      <c r="NA255" s="45"/>
      <c r="NC255" s="45"/>
      <c r="NE255" s="45"/>
      <c r="NG255" s="45"/>
      <c r="NI255" s="45"/>
      <c r="NK255" s="45"/>
      <c r="NM255" s="45"/>
      <c r="NO255" s="45"/>
      <c r="NQ255" s="45"/>
      <c r="NS255" s="45"/>
      <c r="NU255" s="45"/>
      <c r="NW255" s="45"/>
      <c r="NY255" s="45"/>
      <c r="OA255" s="45"/>
      <c r="OC255" s="45"/>
      <c r="OE255" s="45"/>
      <c r="OG255" s="45"/>
      <c r="OI255" s="45"/>
      <c r="OK255" s="45"/>
      <c r="OM255" s="45"/>
      <c r="OO255" s="45"/>
      <c r="OQ255" s="45"/>
      <c r="OS255" s="45"/>
      <c r="OU255" s="45"/>
      <c r="OW255" s="45"/>
      <c r="OY255" s="45"/>
      <c r="PA255" s="45"/>
      <c r="PC255" s="45"/>
      <c r="PE255" s="45"/>
      <c r="PG255" s="45"/>
      <c r="PI255" s="45"/>
      <c r="PK255" s="45"/>
      <c r="PM255" s="45"/>
      <c r="PO255" s="45"/>
      <c r="PQ255" s="45"/>
      <c r="PS255" s="45"/>
      <c r="PU255" s="45"/>
      <c r="PW255" s="45"/>
      <c r="PY255" s="45"/>
      <c r="QA255" s="45"/>
      <c r="QC255" s="45"/>
      <c r="QE255" s="45"/>
      <c r="QG255" s="45"/>
      <c r="QI255" s="45"/>
      <c r="QK255" s="45"/>
      <c r="QM255" s="45"/>
      <c r="QO255" s="45"/>
      <c r="QQ255" s="45"/>
      <c r="QS255" s="45"/>
      <c r="QU255" s="45"/>
      <c r="QW255" s="45"/>
      <c r="QY255" s="45"/>
      <c r="RA255" s="45"/>
      <c r="RC255" s="45"/>
      <c r="RE255" s="45"/>
      <c r="RG255" s="45"/>
      <c r="RI255" s="45"/>
      <c r="RK255" s="45"/>
      <c r="RM255" s="45"/>
      <c r="RO255" s="45"/>
      <c r="RQ255" s="45"/>
      <c r="RS255" s="45"/>
      <c r="RU255" s="45"/>
      <c r="RW255" s="45"/>
      <c r="RY255" s="45"/>
      <c r="SA255" s="45"/>
      <c r="SC255" s="45"/>
      <c r="SE255" s="45"/>
      <c r="SG255" s="45"/>
      <c r="SI255" s="45"/>
      <c r="SK255" s="45"/>
      <c r="SM255" s="45"/>
      <c r="SO255" s="45"/>
      <c r="SQ255" s="45"/>
    </row>
    <row r="256" spans="1:511" s="140" customFormat="1" x14ac:dyDescent="0.25">
      <c r="A256" s="135"/>
      <c r="B256" s="120"/>
      <c r="C256" s="197" t="s">
        <v>62</v>
      </c>
      <c r="D256" s="136"/>
      <c r="E256" s="35"/>
      <c r="F256" s="136"/>
      <c r="G256" s="35"/>
      <c r="H256" s="137"/>
      <c r="I256" s="10"/>
      <c r="J256" s="136"/>
      <c r="K256" s="35"/>
      <c r="L256" s="137"/>
      <c r="M256" s="10"/>
      <c r="N256" s="136"/>
      <c r="O256" s="35"/>
      <c r="P256" s="137"/>
      <c r="Q256" s="10"/>
      <c r="R256" s="136"/>
      <c r="S256" s="35"/>
      <c r="T256" s="137"/>
      <c r="U256" s="10"/>
      <c r="V256" s="136"/>
      <c r="W256" s="35"/>
      <c r="X256" s="137"/>
      <c r="Y256" s="10"/>
      <c r="Z256" s="136"/>
      <c r="AA256" s="35"/>
      <c r="AB256" s="137"/>
      <c r="AC256" s="10"/>
      <c r="AD256" s="136"/>
      <c r="AE256" s="35"/>
      <c r="AF256" s="137"/>
      <c r="AG256" s="10"/>
      <c r="AH256" s="136"/>
      <c r="AI256" s="35"/>
      <c r="AJ256" s="137"/>
      <c r="AK256" s="10"/>
      <c r="AL256" s="136"/>
      <c r="AM256" s="35"/>
      <c r="AN256" s="137"/>
      <c r="AO256" s="10"/>
      <c r="AP256" s="136"/>
      <c r="AQ256" s="35"/>
      <c r="AR256" s="137"/>
      <c r="AS256" s="10"/>
      <c r="AT256" s="136"/>
      <c r="AU256" s="35"/>
      <c r="AV256" s="137"/>
      <c r="AW256" s="10"/>
      <c r="AX256" s="136"/>
      <c r="AY256" s="35"/>
      <c r="AZ256" s="137"/>
      <c r="BA256" s="10"/>
      <c r="BB256" s="136"/>
      <c r="BC256" s="35"/>
      <c r="BD256" s="137"/>
      <c r="BE256" s="10"/>
      <c r="BF256" s="136"/>
      <c r="BG256" s="35"/>
      <c r="BH256" s="137"/>
      <c r="BI256" s="10"/>
      <c r="BJ256" s="136"/>
      <c r="BK256" s="35"/>
      <c r="BL256" s="137"/>
      <c r="BM256" s="10"/>
      <c r="BN256" s="136"/>
      <c r="BO256" s="35"/>
      <c r="BP256" s="137"/>
      <c r="BQ256" s="10"/>
      <c r="BR256" s="136"/>
      <c r="BS256" s="35"/>
      <c r="BT256" s="137"/>
      <c r="BU256" s="10"/>
      <c r="BV256" s="136"/>
      <c r="BW256" s="35"/>
      <c r="BX256" s="137"/>
      <c r="BY256" s="10"/>
      <c r="BZ256" s="136"/>
      <c r="CA256" s="35"/>
      <c r="CB256" s="137"/>
      <c r="CC256" s="10"/>
      <c r="CD256" s="136"/>
      <c r="CE256" s="35"/>
      <c r="CF256" s="137"/>
      <c r="CG256" s="10"/>
      <c r="CH256" s="136"/>
      <c r="CI256" s="35"/>
      <c r="CJ256" s="137"/>
      <c r="CK256" s="10"/>
      <c r="CL256" s="136"/>
      <c r="CM256" s="35"/>
      <c r="CN256" s="137"/>
      <c r="CO256" s="10"/>
      <c r="CP256" s="136"/>
      <c r="CQ256" s="35"/>
      <c r="CR256" s="137"/>
      <c r="CS256" s="10"/>
      <c r="CT256" s="136"/>
      <c r="CU256" s="35"/>
      <c r="CV256" s="137"/>
      <c r="CW256" s="10"/>
      <c r="CX256" s="136"/>
      <c r="CY256" s="35"/>
      <c r="CZ256" s="137"/>
      <c r="DA256" s="10"/>
      <c r="DB256" s="136"/>
      <c r="DC256" s="35"/>
      <c r="DD256" s="137"/>
      <c r="DE256" s="10"/>
      <c r="DF256" s="136"/>
      <c r="DG256" s="35"/>
      <c r="DH256" s="137"/>
      <c r="DI256" s="10"/>
      <c r="DJ256" s="136"/>
      <c r="DK256" s="35"/>
      <c r="DL256" s="137"/>
      <c r="DM256" s="10"/>
      <c r="DN256" s="136"/>
      <c r="DO256" s="35"/>
      <c r="DP256" s="137"/>
      <c r="DQ256" s="10"/>
      <c r="DR256" s="136"/>
      <c r="DS256" s="35"/>
      <c r="DT256" s="137"/>
      <c r="DU256" s="10"/>
      <c r="DV256" s="136"/>
      <c r="DW256" s="35"/>
      <c r="DX256" s="137"/>
      <c r="DY256" s="10"/>
      <c r="DZ256" s="136"/>
      <c r="EA256" s="35"/>
      <c r="EB256" s="137"/>
      <c r="EC256" s="10"/>
      <c r="ED256" s="136"/>
      <c r="EE256" s="35"/>
      <c r="EF256" s="137"/>
      <c r="EG256" s="10"/>
      <c r="EH256" s="136"/>
      <c r="EI256" s="35"/>
      <c r="EJ256" s="137"/>
      <c r="EK256" s="10"/>
      <c r="EL256" s="136"/>
      <c r="EM256" s="35"/>
      <c r="EN256" s="137"/>
      <c r="EO256" s="10"/>
      <c r="EP256" s="136"/>
      <c r="EQ256" s="35"/>
      <c r="ER256" s="137"/>
      <c r="ES256" s="10"/>
      <c r="ET256" s="136"/>
      <c r="EU256" s="35"/>
      <c r="EV256" s="137"/>
      <c r="EW256" s="10"/>
      <c r="EX256" s="136"/>
      <c r="EY256" s="35"/>
      <c r="EZ256" s="137"/>
      <c r="FA256" s="10"/>
      <c r="FB256" s="136"/>
      <c r="FC256" s="35"/>
      <c r="FD256" s="137"/>
      <c r="FE256" s="10"/>
      <c r="FF256" s="136"/>
      <c r="FG256" s="35"/>
      <c r="FH256" s="137"/>
      <c r="FI256" s="10"/>
      <c r="FK256" s="35"/>
      <c r="FL256" s="137"/>
      <c r="FM256" s="10"/>
      <c r="FN256" s="136"/>
      <c r="FO256" s="35"/>
      <c r="FP256" s="137"/>
      <c r="FQ256" s="10"/>
      <c r="FR256" s="136"/>
      <c r="FS256" s="35"/>
      <c r="FT256" s="137"/>
      <c r="FU256" s="10"/>
      <c r="FV256" s="136"/>
      <c r="FW256" s="35"/>
      <c r="FX256" s="137"/>
      <c r="FY256" s="10"/>
      <c r="FZ256" s="136"/>
      <c r="GA256" s="35"/>
      <c r="GB256" s="137"/>
      <c r="GC256" s="10"/>
      <c r="GD256" s="136"/>
      <c r="GE256" s="35"/>
      <c r="GF256" s="137"/>
      <c r="GG256" s="10"/>
      <c r="GH256" s="136"/>
      <c r="GI256" s="35"/>
      <c r="GJ256" s="137"/>
      <c r="GK256" s="10"/>
      <c r="GL256" s="136"/>
      <c r="GM256" s="35"/>
      <c r="GN256" s="137"/>
      <c r="GO256" s="10"/>
      <c r="GP256" s="136"/>
      <c r="GQ256" s="35"/>
      <c r="GR256" s="137"/>
      <c r="GS256" s="10"/>
      <c r="GT256" s="136"/>
      <c r="GU256" s="35"/>
      <c r="GV256" s="137"/>
      <c r="GW256" s="10"/>
      <c r="GX256" s="136"/>
      <c r="GY256" s="35"/>
      <c r="GZ256" s="137"/>
      <c r="HA256" s="10"/>
      <c r="HB256" s="136"/>
      <c r="HC256" s="35"/>
      <c r="HD256" s="137"/>
      <c r="HE256" s="10"/>
      <c r="HF256" s="136"/>
      <c r="HG256" s="35"/>
      <c r="HH256" s="137"/>
      <c r="HI256" s="10"/>
      <c r="HJ256" s="136"/>
      <c r="HK256" s="35"/>
      <c r="HL256" s="137"/>
      <c r="HM256" s="10"/>
      <c r="HN256" s="136"/>
      <c r="HO256" s="35"/>
      <c r="HP256" s="137"/>
      <c r="HQ256" s="10"/>
      <c r="HR256" s="136"/>
      <c r="HS256" s="35"/>
      <c r="HT256" s="137"/>
      <c r="HU256" s="10"/>
      <c r="HV256" s="136"/>
      <c r="HW256" s="35"/>
      <c r="HX256" s="136"/>
      <c r="HY256" s="35"/>
      <c r="HZ256" s="136"/>
      <c r="IA256" s="35"/>
      <c r="IB256" s="137"/>
      <c r="IC256" s="10"/>
      <c r="ID256" s="136"/>
      <c r="IE256" s="35"/>
      <c r="IF256" s="137"/>
      <c r="IG256" s="10"/>
      <c r="IH256" s="136"/>
      <c r="II256" s="35"/>
      <c r="IJ256" s="137"/>
      <c r="IK256" s="10"/>
      <c r="IL256" s="136"/>
      <c r="IM256" s="35"/>
      <c r="IN256" s="137"/>
      <c r="IO256" s="10"/>
      <c r="IP256" s="136"/>
      <c r="IQ256" s="35"/>
      <c r="IR256" s="137"/>
      <c r="IS256" s="10"/>
      <c r="IT256" s="136"/>
      <c r="IU256" s="35"/>
      <c r="IV256" s="137"/>
      <c r="IW256" s="10"/>
      <c r="IX256" s="136"/>
      <c r="IY256" s="35"/>
      <c r="IZ256" s="137"/>
      <c r="JA256" s="10"/>
      <c r="JB256" s="136"/>
      <c r="JC256" s="35"/>
      <c r="JD256" s="137"/>
      <c r="JE256" s="10"/>
      <c r="JF256" s="136"/>
      <c r="JG256" s="35"/>
      <c r="JH256" s="137"/>
      <c r="JI256" s="10"/>
      <c r="JJ256" s="136"/>
      <c r="JK256" s="35"/>
      <c r="JL256" s="137"/>
      <c r="JM256" s="10"/>
      <c r="JN256" s="136"/>
      <c r="JO256" s="35"/>
      <c r="JP256" s="137"/>
      <c r="JQ256" s="10"/>
      <c r="JR256" s="136"/>
      <c r="JS256" s="35"/>
      <c r="JT256" s="137"/>
      <c r="JU256" s="10"/>
      <c r="JV256" s="136"/>
      <c r="JW256" s="35"/>
      <c r="JX256" s="137"/>
      <c r="JY256" s="10"/>
      <c r="JZ256" s="136"/>
      <c r="KA256" s="35"/>
      <c r="KB256" s="137"/>
      <c r="KC256" s="10"/>
      <c r="KD256" s="136"/>
      <c r="KE256" s="35"/>
      <c r="KF256" s="137"/>
      <c r="KG256" s="10"/>
      <c r="KH256" s="136"/>
      <c r="KI256" s="35"/>
      <c r="KJ256" s="137"/>
      <c r="KK256" s="10"/>
      <c r="KL256" s="136"/>
      <c r="KM256" s="35"/>
      <c r="KN256" s="137"/>
      <c r="KO256" s="10"/>
      <c r="KP256" s="136"/>
      <c r="KQ256" s="35"/>
      <c r="KR256" s="137"/>
      <c r="KS256" s="10"/>
      <c r="KT256" s="136"/>
      <c r="KU256" s="35"/>
      <c r="KV256" s="137"/>
      <c r="KW256" s="10"/>
      <c r="KX256" s="136"/>
      <c r="KY256" s="35"/>
      <c r="KZ256" s="137"/>
      <c r="LA256" s="10"/>
      <c r="LB256" s="136"/>
      <c r="LC256" s="35"/>
      <c r="LD256" s="137"/>
      <c r="LE256" s="10"/>
      <c r="LF256" s="136"/>
      <c r="LG256" s="35"/>
      <c r="LH256" s="137"/>
      <c r="LI256" s="10"/>
      <c r="LJ256" s="136"/>
      <c r="LK256" s="35"/>
      <c r="LL256" s="137"/>
      <c r="LM256" s="10"/>
      <c r="LN256" s="136"/>
      <c r="LO256" s="35"/>
      <c r="LP256" s="137"/>
      <c r="LQ256" s="10"/>
      <c r="LR256" s="136"/>
      <c r="LS256" s="35"/>
      <c r="LT256" s="137"/>
      <c r="LU256" s="10"/>
      <c r="LV256" s="136"/>
      <c r="LW256" s="35"/>
      <c r="LX256" s="137"/>
      <c r="LY256" s="10"/>
      <c r="LZ256" s="136"/>
      <c r="MA256" s="35"/>
      <c r="MB256" s="137"/>
      <c r="MC256" s="10"/>
      <c r="MD256" s="136"/>
      <c r="ME256" s="35"/>
      <c r="MF256" s="137"/>
      <c r="MG256" s="10"/>
      <c r="MH256" s="136"/>
      <c r="MI256" s="35"/>
      <c r="MJ256" s="137"/>
      <c r="MK256" s="10"/>
      <c r="ML256" s="136"/>
      <c r="MM256" s="35"/>
      <c r="MN256" s="137"/>
      <c r="MO256" s="10"/>
      <c r="MP256" s="136"/>
      <c r="MQ256" s="35"/>
      <c r="MR256" s="137"/>
      <c r="MS256" s="10"/>
      <c r="MT256" s="136"/>
      <c r="MU256" s="35"/>
      <c r="MV256" s="137"/>
      <c r="MW256" s="10"/>
      <c r="MX256" s="136"/>
      <c r="MY256" s="35"/>
      <c r="MZ256" s="137"/>
      <c r="NA256" s="10"/>
      <c r="NB256" s="136"/>
      <c r="NC256" s="35"/>
      <c r="ND256" s="137"/>
      <c r="NE256" s="10"/>
      <c r="NF256" s="136"/>
      <c r="NG256" s="35"/>
      <c r="NH256" s="137"/>
      <c r="NI256" s="10"/>
      <c r="NJ256" s="136"/>
      <c r="NK256" s="35"/>
      <c r="NL256" s="137"/>
      <c r="NM256" s="10"/>
      <c r="NN256" s="136"/>
      <c r="NO256" s="35"/>
      <c r="NP256" s="137"/>
      <c r="NQ256" s="10"/>
      <c r="NR256" s="136"/>
      <c r="NS256" s="35"/>
      <c r="NT256" s="137"/>
      <c r="NU256" s="10"/>
      <c r="NV256" s="136"/>
      <c r="NW256" s="35"/>
      <c r="NX256" s="137"/>
      <c r="NY256" s="10"/>
      <c r="NZ256" s="136"/>
      <c r="OA256" s="35"/>
      <c r="OB256" s="137"/>
      <c r="OC256" s="10"/>
      <c r="OD256" s="136"/>
      <c r="OE256" s="35"/>
      <c r="OF256" s="137"/>
      <c r="OG256" s="10"/>
      <c r="OH256" s="136"/>
      <c r="OI256" s="35"/>
      <c r="OJ256" s="137"/>
      <c r="OK256" s="10"/>
      <c r="OL256" s="136"/>
      <c r="OM256" s="35"/>
      <c r="ON256" s="137"/>
      <c r="OO256" s="10"/>
      <c r="OP256" s="136"/>
      <c r="OQ256" s="35"/>
      <c r="OR256" s="137"/>
      <c r="OS256" s="10"/>
      <c r="OT256" s="136"/>
      <c r="OU256" s="35"/>
      <c r="OV256" s="137"/>
      <c r="OW256" s="10"/>
      <c r="OX256" s="136"/>
      <c r="OY256" s="35"/>
      <c r="OZ256" s="137"/>
      <c r="PA256" s="10"/>
      <c r="PB256" s="136"/>
      <c r="PC256" s="35"/>
      <c r="PD256" s="137"/>
      <c r="PE256" s="10"/>
      <c r="PF256" s="136"/>
      <c r="PG256" s="35"/>
      <c r="PH256" s="137"/>
      <c r="PI256" s="10"/>
      <c r="PJ256" s="136"/>
      <c r="PK256" s="35"/>
      <c r="PL256" s="137"/>
      <c r="PM256" s="10"/>
      <c r="PN256" s="136"/>
      <c r="PO256" s="35"/>
      <c r="PP256" s="137"/>
      <c r="PQ256" s="10"/>
      <c r="PR256" s="136"/>
      <c r="PS256" s="35"/>
      <c r="PT256" s="137"/>
      <c r="PU256" s="10"/>
      <c r="PV256" s="136"/>
      <c r="PW256" s="35"/>
      <c r="PX256" s="137"/>
      <c r="PY256" s="10"/>
      <c r="PZ256" s="136"/>
      <c r="QA256" s="35"/>
      <c r="QB256" s="137"/>
      <c r="QC256" s="10"/>
      <c r="QD256" s="136"/>
      <c r="QE256" s="35"/>
      <c r="QF256" s="137"/>
      <c r="QG256" s="10"/>
      <c r="QH256" s="136"/>
      <c r="QI256" s="35"/>
      <c r="QJ256" s="137"/>
      <c r="QK256" s="10"/>
      <c r="QL256" s="136"/>
      <c r="QM256" s="35"/>
      <c r="QN256" s="137"/>
      <c r="QO256" s="10"/>
      <c r="QP256" s="136"/>
      <c r="QQ256" s="35"/>
      <c r="QR256" s="137"/>
      <c r="QS256" s="10"/>
      <c r="QT256" s="136"/>
      <c r="QU256" s="35"/>
      <c r="QV256" s="137"/>
      <c r="QW256" s="10"/>
      <c r="QX256" s="136"/>
      <c r="QY256" s="35"/>
      <c r="QZ256" s="137"/>
      <c r="RA256" s="10"/>
      <c r="RB256" s="136"/>
      <c r="RC256" s="35"/>
      <c r="RD256" s="137"/>
      <c r="RE256" s="10"/>
      <c r="RF256" s="136"/>
      <c r="RG256" s="35"/>
      <c r="RH256" s="137"/>
      <c r="RI256" s="10"/>
      <c r="RJ256" s="136"/>
      <c r="RK256" s="35"/>
      <c r="RL256" s="137"/>
      <c r="RM256" s="10"/>
      <c r="RN256" s="136"/>
      <c r="RO256" s="35"/>
      <c r="RP256" s="137"/>
      <c r="RQ256" s="10"/>
      <c r="RR256" s="136"/>
      <c r="RS256" s="35"/>
      <c r="RT256" s="137"/>
      <c r="RU256" s="10"/>
      <c r="RV256" s="136"/>
      <c r="RW256" s="35"/>
      <c r="RX256" s="137"/>
      <c r="RY256" s="10"/>
      <c r="RZ256" s="136"/>
      <c r="SA256" s="35"/>
      <c r="SB256" s="137"/>
      <c r="SC256" s="10"/>
      <c r="SD256" s="136"/>
      <c r="SE256" s="35"/>
      <c r="SF256" s="137"/>
      <c r="SG256" s="10"/>
      <c r="SH256" s="136"/>
      <c r="SI256" s="35"/>
      <c r="SJ256" s="137"/>
      <c r="SK256" s="10"/>
      <c r="SL256" s="136"/>
      <c r="SM256" s="35"/>
      <c r="SN256" s="137"/>
      <c r="SO256" s="10"/>
      <c r="SP256" s="136"/>
      <c r="SQ256" s="35"/>
    </row>
    <row r="257" spans="1:511" s="123" customFormat="1" x14ac:dyDescent="0.25">
      <c r="A257" s="138" t="s">
        <v>47</v>
      </c>
      <c r="B257" s="139"/>
      <c r="C257" s="198" t="e">
        <f>AVERAGE(#REF!)</f>
        <v>#REF!</v>
      </c>
      <c r="D257" s="140"/>
      <c r="E257" s="141">
        <f>COUNTA(D94:D254)</f>
        <v>0</v>
      </c>
      <c r="F257" s="140"/>
      <c r="G257" s="141">
        <f>COUNTA(F94:F254)</f>
        <v>0</v>
      </c>
      <c r="H257" s="140"/>
      <c r="I257" s="141">
        <f>COUNTA(H94:H254)</f>
        <v>0</v>
      </c>
      <c r="J257" s="140"/>
      <c r="K257" s="141">
        <f>COUNTA(J94:J254)</f>
        <v>0</v>
      </c>
      <c r="L257" s="140"/>
      <c r="M257" s="141">
        <f>COUNTA(L94:L254)</f>
        <v>0</v>
      </c>
      <c r="N257" s="140"/>
      <c r="O257" s="141">
        <f>COUNTA(N94:N254)</f>
        <v>0</v>
      </c>
      <c r="P257" s="140"/>
      <c r="Q257" s="141">
        <f>COUNTA(P94:P254)</f>
        <v>0</v>
      </c>
      <c r="R257" s="140"/>
      <c r="S257" s="141">
        <f>COUNTA(R94:R254)</f>
        <v>0</v>
      </c>
      <c r="T257" s="140"/>
      <c r="U257" s="141">
        <f>COUNTA(T94:T254)</f>
        <v>0</v>
      </c>
      <c r="V257" s="140"/>
      <c r="W257" s="141">
        <f>COUNTA(V94:V254)</f>
        <v>0</v>
      </c>
      <c r="X257" s="140"/>
      <c r="Y257" s="141">
        <f>COUNTA(X94:X254)</f>
        <v>0</v>
      </c>
      <c r="Z257" s="140"/>
      <c r="AA257" s="141">
        <f>COUNTA(Z94:Z254)</f>
        <v>0</v>
      </c>
      <c r="AB257" s="140"/>
      <c r="AC257" s="141">
        <f>COUNTA(AB94:AB254)</f>
        <v>0</v>
      </c>
      <c r="AD257" s="140"/>
      <c r="AE257" s="141">
        <f>COUNTA(AD94:AD254)</f>
        <v>0</v>
      </c>
      <c r="AF257" s="140"/>
      <c r="AG257" s="141">
        <f>COUNTA(AF94:AF254)</f>
        <v>0</v>
      </c>
      <c r="AH257" s="140"/>
      <c r="AI257" s="141">
        <f>COUNTA(AH94:AH254)</f>
        <v>0</v>
      </c>
      <c r="AJ257" s="140"/>
      <c r="AK257" s="141">
        <f>COUNTA(AJ94:AJ254)</f>
        <v>0</v>
      </c>
      <c r="AL257" s="140"/>
      <c r="AM257" s="141">
        <f>COUNTA(AL94:AL254)</f>
        <v>0</v>
      </c>
      <c r="AN257" s="140"/>
      <c r="AO257" s="141">
        <f>COUNTA(AN94:AN254)</f>
        <v>0</v>
      </c>
      <c r="AP257" s="140"/>
      <c r="AQ257" s="141">
        <f>COUNTA(AP94:AP254)</f>
        <v>0</v>
      </c>
      <c r="AR257" s="140"/>
      <c r="AS257" s="141">
        <f>COUNTA(AR94:AR254)</f>
        <v>0</v>
      </c>
      <c r="AT257" s="140"/>
      <c r="AU257" s="141">
        <f>COUNTA(AT94:AT254)</f>
        <v>0</v>
      </c>
      <c r="AV257" s="140"/>
      <c r="AW257" s="141">
        <f>COUNTA(AV94:AV254)</f>
        <v>0</v>
      </c>
      <c r="AX257" s="140"/>
      <c r="AY257" s="141">
        <f>COUNTA(AX94:AX254)</f>
        <v>0</v>
      </c>
      <c r="AZ257" s="140"/>
      <c r="BA257" s="141">
        <f>COUNTA(AZ94:AZ254)</f>
        <v>0</v>
      </c>
      <c r="BB257" s="140"/>
      <c r="BC257" s="141">
        <f>COUNTA(BB94:BB254)</f>
        <v>0</v>
      </c>
      <c r="BD257" s="140"/>
      <c r="BE257" s="141">
        <f>COUNTA(BD94:BD254)</f>
        <v>0</v>
      </c>
      <c r="BF257" s="140"/>
      <c r="BG257" s="141">
        <f>COUNTA(BF94:BF254)</f>
        <v>0</v>
      </c>
      <c r="BH257" s="140"/>
      <c r="BI257" s="141">
        <f>COUNTA(BH94:BH254)</f>
        <v>0</v>
      </c>
      <c r="BJ257" s="140"/>
      <c r="BK257" s="141">
        <f>COUNTA(BJ94:BJ254)</f>
        <v>0</v>
      </c>
      <c r="BL257" s="140"/>
      <c r="BM257" s="141">
        <f>COUNTA(BL94:BL254)</f>
        <v>0</v>
      </c>
      <c r="BN257" s="140"/>
      <c r="BO257" s="141">
        <f>COUNTA(BN94:BN254)</f>
        <v>0</v>
      </c>
      <c r="BP257" s="140"/>
      <c r="BQ257" s="141">
        <f>COUNTA(BP94:BP254)</f>
        <v>0</v>
      </c>
      <c r="BR257" s="140"/>
      <c r="BS257" s="141">
        <f>COUNTA(BR94:BR254)</f>
        <v>0</v>
      </c>
      <c r="BT257" s="140"/>
      <c r="BU257" s="141">
        <f>COUNTA(BT94:BT254)</f>
        <v>0</v>
      </c>
      <c r="BV257" s="140"/>
      <c r="BW257" s="141">
        <f>COUNTA(BV94:BV254)</f>
        <v>0</v>
      </c>
      <c r="BX257" s="140"/>
      <c r="BY257" s="141">
        <f>COUNTA(BX94:BX254)</f>
        <v>0</v>
      </c>
      <c r="BZ257" s="140"/>
      <c r="CA257" s="141">
        <f>COUNTA(BZ94:BZ254)</f>
        <v>0</v>
      </c>
      <c r="CB257" s="140"/>
      <c r="CC257" s="141">
        <f>COUNTA(CB94:CB254)</f>
        <v>0</v>
      </c>
      <c r="CD257" s="140"/>
      <c r="CE257" s="141">
        <f>COUNTA(CD94:CD254)</f>
        <v>0</v>
      </c>
      <c r="CF257" s="140"/>
      <c r="CG257" s="141">
        <f>COUNTA(CF94:CF254)</f>
        <v>0</v>
      </c>
      <c r="CH257" s="140"/>
      <c r="CI257" s="141">
        <f>COUNTA(CH94:CH254)</f>
        <v>0</v>
      </c>
      <c r="CJ257" s="140"/>
      <c r="CK257" s="141">
        <f>COUNTA(CJ94:CJ254)</f>
        <v>0</v>
      </c>
      <c r="CL257" s="140"/>
      <c r="CM257" s="141">
        <f>COUNTA(CL94:CL254)</f>
        <v>0</v>
      </c>
      <c r="CN257" s="140"/>
      <c r="CO257" s="141">
        <f>COUNTA(CN94:CN254)</f>
        <v>0</v>
      </c>
      <c r="CP257" s="140"/>
      <c r="CQ257" s="141">
        <f>COUNTA(CP94:CP254)</f>
        <v>0</v>
      </c>
      <c r="CR257" s="140"/>
      <c r="CS257" s="141">
        <f>COUNTA(CR94:CR254)</f>
        <v>0</v>
      </c>
      <c r="CT257" s="140"/>
      <c r="CU257" s="141">
        <f>COUNTA(#REF!)</f>
        <v>1</v>
      </c>
      <c r="CV257" s="140"/>
      <c r="CW257" s="141">
        <f>COUNTA(CV94:CV254)</f>
        <v>0</v>
      </c>
      <c r="CX257" s="140"/>
      <c r="CY257" s="141">
        <f>COUNTA(CX94:CX254)</f>
        <v>0</v>
      </c>
      <c r="CZ257" s="140"/>
      <c r="DA257" s="141">
        <f>COUNTA(CZ94:CZ254)</f>
        <v>0</v>
      </c>
      <c r="DB257" s="140"/>
      <c r="DC257" s="141">
        <f>COUNTA(DB94:DB254)</f>
        <v>0</v>
      </c>
      <c r="DD257" s="140"/>
      <c r="DE257" s="141">
        <f>COUNTA(DD94:DD254)</f>
        <v>0</v>
      </c>
      <c r="DF257" s="140"/>
      <c r="DG257" s="141">
        <f>COUNTA(DF94:DF254)</f>
        <v>0</v>
      </c>
      <c r="DH257" s="140"/>
      <c r="DI257" s="141">
        <f>COUNTA(DH94:DH254)</f>
        <v>0</v>
      </c>
      <c r="DJ257" s="140"/>
      <c r="DK257" s="141">
        <f>COUNTA(DJ94:DJ254)</f>
        <v>0</v>
      </c>
      <c r="DL257" s="140"/>
      <c r="DM257" s="141">
        <f>COUNTA(DL94:DL254)</f>
        <v>0</v>
      </c>
      <c r="DN257" s="140"/>
      <c r="DO257" s="141">
        <f>COUNTA(DN94:DN254)</f>
        <v>0</v>
      </c>
      <c r="DP257" s="140"/>
      <c r="DQ257" s="141">
        <f>COUNTA(DP94:DP254)</f>
        <v>0</v>
      </c>
      <c r="DR257" s="140"/>
      <c r="DS257" s="141">
        <f>COUNTA(DR94:DR254)</f>
        <v>0</v>
      </c>
      <c r="DT257" s="140"/>
      <c r="DU257" s="141">
        <f>COUNTA(DT94:DT254)</f>
        <v>0</v>
      </c>
      <c r="DV257" s="140"/>
      <c r="DW257" s="141">
        <f>COUNTA(DV94:DV254)</f>
        <v>0</v>
      </c>
      <c r="DX257" s="140"/>
      <c r="DY257" s="141">
        <f>COUNTA(DX94:DX254)</f>
        <v>0</v>
      </c>
      <c r="DZ257" s="140"/>
      <c r="EA257" s="141">
        <f>COUNTA(DZ94:DZ254)</f>
        <v>0</v>
      </c>
      <c r="EB257" s="140"/>
      <c r="EC257" s="141">
        <f>COUNTA(EB94:EB254)</f>
        <v>0</v>
      </c>
      <c r="ED257" s="140"/>
      <c r="EE257" s="141">
        <f>COUNTA(ED94:ED254)</f>
        <v>0</v>
      </c>
      <c r="EF257" s="140"/>
      <c r="EG257" s="141">
        <f>COUNTA(EF94:EF254)</f>
        <v>0</v>
      </c>
      <c r="EH257" s="140"/>
      <c r="EI257" s="141">
        <f>COUNTA(EH94:EH254)</f>
        <v>0</v>
      </c>
      <c r="EJ257" s="140"/>
      <c r="EK257" s="141">
        <f>COUNTA(EJ94:EJ254)</f>
        <v>0</v>
      </c>
      <c r="EL257" s="140"/>
      <c r="EM257" s="141">
        <f>COUNTA(EL94:EL254)</f>
        <v>0</v>
      </c>
      <c r="EN257" s="140"/>
      <c r="EO257" s="141">
        <f>COUNTA(EN94:EN254)</f>
        <v>0</v>
      </c>
      <c r="EP257" s="140"/>
      <c r="EQ257" s="141">
        <f>COUNTA(EP94:EP254)</f>
        <v>0</v>
      </c>
      <c r="ER257" s="140"/>
      <c r="ES257" s="141">
        <f>COUNTA(ER94:ER254)</f>
        <v>0</v>
      </c>
      <c r="ET257" s="140"/>
      <c r="EU257" s="141">
        <f>COUNTA(ET94:ET254)</f>
        <v>0</v>
      </c>
      <c r="EV257" s="140"/>
      <c r="EW257" s="141">
        <f>COUNTA(EV94:EV254)</f>
        <v>0</v>
      </c>
      <c r="EX257" s="140"/>
      <c r="EY257" s="141">
        <f>COUNTA(EX94:EX254)</f>
        <v>0</v>
      </c>
      <c r="EZ257" s="140"/>
      <c r="FA257" s="141">
        <f>COUNTA(EZ94:EZ254)</f>
        <v>0</v>
      </c>
      <c r="FB257" s="140"/>
      <c r="FC257" s="141">
        <f>COUNTA(FB94:FB254)</f>
        <v>0</v>
      </c>
      <c r="FD257" s="140"/>
      <c r="FE257" s="141">
        <f>COUNTA(FD94:FD254)</f>
        <v>0</v>
      </c>
      <c r="FF257" s="140"/>
      <c r="FG257" s="141">
        <f>COUNTA(FF94:FF254)</f>
        <v>0</v>
      </c>
      <c r="FH257" s="140"/>
      <c r="FI257" s="141">
        <f>COUNTA(FH94:FH254)</f>
        <v>0</v>
      </c>
      <c r="FJ257" s="136"/>
      <c r="FK257" s="141">
        <f>COUNTA(FJ94:FJ253)</f>
        <v>0</v>
      </c>
      <c r="FL257" s="140"/>
      <c r="FM257" s="141">
        <f>COUNTA(FL94:FL254)</f>
        <v>0</v>
      </c>
      <c r="FN257" s="140"/>
      <c r="FO257" s="141">
        <f>COUNTA(FN94:FN254)</f>
        <v>0</v>
      </c>
      <c r="FP257" s="140"/>
      <c r="FQ257" s="141">
        <f>COUNTA(FP94:FP254)</f>
        <v>0</v>
      </c>
      <c r="FR257" s="140"/>
      <c r="FS257" s="141">
        <f>COUNTA(FR94:FR254)</f>
        <v>0</v>
      </c>
      <c r="FT257" s="140"/>
      <c r="FU257" s="141">
        <f>COUNTA(FT94:FT254)</f>
        <v>0</v>
      </c>
      <c r="FV257" s="140"/>
      <c r="FW257" s="141">
        <f>COUNTA(FV94:FV254)</f>
        <v>0</v>
      </c>
      <c r="FX257" s="140"/>
      <c r="FY257" s="141">
        <f>COUNTA(FX94:FX254)</f>
        <v>0</v>
      </c>
      <c r="FZ257" s="140"/>
      <c r="GA257" s="141">
        <f>COUNTA(FZ94:FZ254)</f>
        <v>0</v>
      </c>
      <c r="GB257" s="140"/>
      <c r="GC257" s="141">
        <f>COUNTA(GB94:GB254)</f>
        <v>0</v>
      </c>
      <c r="GD257" s="140"/>
      <c r="GE257" s="141">
        <f>COUNTA(GD94:GD254)</f>
        <v>0</v>
      </c>
      <c r="GF257" s="140"/>
      <c r="GG257" s="141">
        <f>COUNTA(GF94:GF254)</f>
        <v>0</v>
      </c>
      <c r="GH257" s="140"/>
      <c r="GI257" s="141">
        <f>COUNTA(GH94:GH254)</f>
        <v>0</v>
      </c>
      <c r="GJ257" s="140"/>
      <c r="GK257" s="141">
        <f>COUNTA(GJ94:GJ254)</f>
        <v>0</v>
      </c>
      <c r="GL257" s="140"/>
      <c r="GM257" s="141">
        <f>COUNTA(GL94:GL254)</f>
        <v>0</v>
      </c>
      <c r="GN257" s="140"/>
      <c r="GO257" s="141">
        <f>COUNTA(GN94:GN254)</f>
        <v>0</v>
      </c>
      <c r="GP257" s="140"/>
      <c r="GQ257" s="141">
        <f>COUNTA(GP94:GP254)</f>
        <v>0</v>
      </c>
      <c r="GR257" s="140"/>
      <c r="GS257" s="141">
        <f>COUNTA(GR94:GR254)</f>
        <v>0</v>
      </c>
      <c r="GT257" s="140"/>
      <c r="GU257" s="141">
        <f>COUNTA(GT94:GT254)</f>
        <v>0</v>
      </c>
      <c r="GV257" s="140"/>
      <c r="GW257" s="141">
        <f>COUNTA(GV94:GV254)</f>
        <v>0</v>
      </c>
      <c r="GX257" s="140"/>
      <c r="GY257" s="141">
        <f>COUNTA(GX94:GX254)</f>
        <v>0</v>
      </c>
      <c r="GZ257" s="140"/>
      <c r="HA257" s="141">
        <f>COUNTA(GZ94:GZ254)</f>
        <v>0</v>
      </c>
      <c r="HB257" s="140"/>
      <c r="HC257" s="141">
        <f>COUNTA(HB94:HB254)</f>
        <v>0</v>
      </c>
      <c r="HD257" s="140"/>
      <c r="HE257" s="141">
        <f>COUNTA(HD94:HD254)</f>
        <v>0</v>
      </c>
      <c r="HF257" s="140"/>
      <c r="HG257" s="141">
        <f>COUNTA(HF94:HF254)</f>
        <v>0</v>
      </c>
      <c r="HH257" s="140"/>
      <c r="HI257" s="141">
        <f>COUNTA(HH94:HH254)</f>
        <v>0</v>
      </c>
      <c r="HJ257" s="140"/>
      <c r="HK257" s="141">
        <f>COUNTA(HJ94:HJ254)</f>
        <v>0</v>
      </c>
      <c r="HL257" s="140"/>
      <c r="HM257" s="141">
        <f>COUNTA(HL94:HL254)</f>
        <v>0</v>
      </c>
      <c r="HN257" s="140"/>
      <c r="HO257" s="141">
        <f>COUNTA(HN94:HN254)</f>
        <v>0</v>
      </c>
      <c r="HP257" s="140"/>
      <c r="HQ257" s="141">
        <f>COUNTA(HP94:HP254)</f>
        <v>0</v>
      </c>
      <c r="HR257" s="140"/>
      <c r="HS257" s="141">
        <f>COUNTA(HR94:HR254)</f>
        <v>0</v>
      </c>
      <c r="HT257" s="140"/>
      <c r="HU257" s="141">
        <f>COUNTA(HT94:HT254)</f>
        <v>0</v>
      </c>
      <c r="HV257" s="140"/>
      <c r="HW257" s="141">
        <f>COUNTA(HV94:HV254)</f>
        <v>0</v>
      </c>
      <c r="HX257" s="140"/>
      <c r="HY257" s="141">
        <f>COUNTA(HX94:HX254)</f>
        <v>0</v>
      </c>
      <c r="HZ257" s="140"/>
      <c r="IA257" s="141">
        <f>COUNTA(HZ94:HZ254)</f>
        <v>0</v>
      </c>
      <c r="IB257" s="140"/>
      <c r="IC257" s="141">
        <f>COUNTA(IB94:IB254)</f>
        <v>0</v>
      </c>
      <c r="ID257" s="140"/>
      <c r="IE257" s="141">
        <f>COUNTA(ID94:ID254)</f>
        <v>0</v>
      </c>
      <c r="IF257" s="140"/>
      <c r="IG257" s="141">
        <f>COUNTA(IF94:IF254)</f>
        <v>0</v>
      </c>
      <c r="IH257" s="140"/>
      <c r="II257" s="141">
        <f>COUNTA(IH94:IH254)</f>
        <v>0</v>
      </c>
      <c r="IJ257" s="140"/>
      <c r="IK257" s="141">
        <f>COUNTA(IJ94:IJ254)</f>
        <v>0</v>
      </c>
      <c r="IL257" s="140"/>
      <c r="IM257" s="141">
        <f>COUNTA(IL94:IL254)</f>
        <v>0</v>
      </c>
      <c r="IN257" s="140"/>
      <c r="IO257" s="141">
        <f>COUNTA(IN94:IN254)</f>
        <v>0</v>
      </c>
      <c r="IP257" s="140"/>
      <c r="IQ257" s="141">
        <f>COUNTA(IP94:IP254)</f>
        <v>0</v>
      </c>
      <c r="IR257" s="140"/>
      <c r="IS257" s="141">
        <f>COUNTA(IR94:IR254)</f>
        <v>0</v>
      </c>
      <c r="IT257" s="140"/>
      <c r="IU257" s="141">
        <f>COUNTA(IT94:IT254)</f>
        <v>0</v>
      </c>
      <c r="IV257" s="140"/>
      <c r="IW257" s="141">
        <f>COUNTA(IV94:IV254)</f>
        <v>0</v>
      </c>
      <c r="IX257" s="140"/>
      <c r="IY257" s="141">
        <f>COUNTA(IX94:IX254)</f>
        <v>0</v>
      </c>
      <c r="IZ257" s="140"/>
      <c r="JA257" s="141">
        <f>COUNTA(IZ94:IZ254)</f>
        <v>0</v>
      </c>
      <c r="JB257" s="140"/>
      <c r="JC257" s="141">
        <f>COUNTA(JB94:JB254)</f>
        <v>0</v>
      </c>
      <c r="JD257" s="140"/>
      <c r="JE257" s="141">
        <f>COUNTA(JD94:JD254)</f>
        <v>0</v>
      </c>
      <c r="JF257" s="140"/>
      <c r="JG257" s="141">
        <f>COUNTA(JF94:JF254)</f>
        <v>0</v>
      </c>
      <c r="JH257" s="140"/>
      <c r="JI257" s="141">
        <f>COUNTA(JH94:JH254)</f>
        <v>0</v>
      </c>
      <c r="JJ257" s="140"/>
      <c r="JK257" s="141">
        <f>COUNTA(JJ94:JJ254)</f>
        <v>0</v>
      </c>
      <c r="JL257" s="140"/>
      <c r="JM257" s="141">
        <f>COUNTA(JL94:JL254)</f>
        <v>0</v>
      </c>
      <c r="JN257" s="140"/>
      <c r="JO257" s="141">
        <f>COUNTA(JN94:JN254)</f>
        <v>0</v>
      </c>
      <c r="JP257" s="140"/>
      <c r="JQ257" s="141">
        <f>COUNTA(JP94:JP254)</f>
        <v>0</v>
      </c>
      <c r="JR257" s="140"/>
      <c r="JS257" s="141">
        <f>COUNTA(JR94:JR254)</f>
        <v>0</v>
      </c>
      <c r="JT257" s="140"/>
      <c r="JU257" s="141">
        <f>COUNTA(JT94:JT254)</f>
        <v>0</v>
      </c>
      <c r="JV257" s="140"/>
      <c r="JW257" s="141">
        <f>COUNTA(JV94:JV254)</f>
        <v>0</v>
      </c>
      <c r="JX257" s="140"/>
      <c r="JY257" s="141">
        <f>COUNTA(JX94:JX254)</f>
        <v>0</v>
      </c>
      <c r="JZ257" s="140"/>
      <c r="KA257" s="141">
        <f>COUNTA(JZ94:JZ254)</f>
        <v>0</v>
      </c>
      <c r="KB257" s="140"/>
      <c r="KC257" s="141">
        <f>COUNTA(KB94:KB254)</f>
        <v>0</v>
      </c>
      <c r="KD257" s="140"/>
      <c r="KE257" s="141">
        <f>COUNTA(KD94:KD254)</f>
        <v>0</v>
      </c>
      <c r="KF257" s="140"/>
      <c r="KG257" s="141">
        <f>COUNTA(KF94:KF254)</f>
        <v>0</v>
      </c>
      <c r="KH257" s="140"/>
      <c r="KI257" s="141">
        <f>COUNTA(KH94:KH254)</f>
        <v>0</v>
      </c>
      <c r="KJ257" s="140"/>
      <c r="KK257" s="141">
        <f>COUNTA(KJ94:KJ254)</f>
        <v>0</v>
      </c>
      <c r="KL257" s="140"/>
      <c r="KM257" s="141">
        <f>COUNTA(KL94:KL254)</f>
        <v>0</v>
      </c>
      <c r="KN257" s="140"/>
      <c r="KO257" s="141">
        <f>COUNTA(KN94:KN254)</f>
        <v>0</v>
      </c>
      <c r="KP257" s="140"/>
      <c r="KQ257" s="141">
        <f>COUNTA(KP94:KP254)</f>
        <v>0</v>
      </c>
      <c r="KR257" s="140"/>
      <c r="KS257" s="141">
        <f>COUNTA(KR94:KR254)</f>
        <v>0</v>
      </c>
      <c r="KT257" s="140"/>
      <c r="KU257" s="141">
        <f>COUNTA(KT94:KT254)</f>
        <v>0</v>
      </c>
      <c r="KV257" s="140"/>
      <c r="KW257" s="141">
        <f>COUNTA(KV94:KV254)</f>
        <v>0</v>
      </c>
      <c r="KX257" s="140"/>
      <c r="KY257" s="141">
        <f>COUNTA(KX94:KX254)</f>
        <v>0</v>
      </c>
      <c r="KZ257" s="140"/>
      <c r="LA257" s="141">
        <f>COUNTA(KZ94:KZ254)</f>
        <v>0</v>
      </c>
      <c r="LB257" s="140"/>
      <c r="LC257" s="141">
        <f>COUNTA(LB94:LB254)</f>
        <v>0</v>
      </c>
      <c r="LD257" s="140"/>
      <c r="LE257" s="141">
        <f>COUNTA(LD94:LD254)</f>
        <v>0</v>
      </c>
      <c r="LF257" s="140"/>
      <c r="LG257" s="141">
        <f>COUNTA(LF94:LF254)</f>
        <v>0</v>
      </c>
      <c r="LH257" s="140"/>
      <c r="LI257" s="141">
        <f>COUNTA(LH94:LH254)</f>
        <v>0</v>
      </c>
      <c r="LJ257" s="140"/>
      <c r="LK257" s="141">
        <f>COUNTA(LJ94:LJ254)</f>
        <v>0</v>
      </c>
      <c r="LL257" s="140"/>
      <c r="LM257" s="141">
        <f>COUNTA(LL94:LL254)</f>
        <v>0</v>
      </c>
      <c r="LN257" s="140"/>
      <c r="LO257" s="141">
        <f>COUNTA(LN94:LN254)</f>
        <v>0</v>
      </c>
      <c r="LP257" s="140"/>
      <c r="LQ257" s="141">
        <f>COUNTA(LP94:LP254)</f>
        <v>0</v>
      </c>
      <c r="LR257" s="140"/>
      <c r="LS257" s="141">
        <f>COUNTA(LR94:LR254)</f>
        <v>1</v>
      </c>
      <c r="LT257" s="140"/>
      <c r="LU257" s="141">
        <f>COUNTA(LT94:LT254)</f>
        <v>0</v>
      </c>
      <c r="LV257" s="140"/>
      <c r="LW257" s="141">
        <f>COUNTA(LV94:LV254)</f>
        <v>0</v>
      </c>
      <c r="LX257" s="140"/>
      <c r="LY257" s="141">
        <f>COUNTA(LX94:LX254)</f>
        <v>0</v>
      </c>
      <c r="LZ257" s="140"/>
      <c r="MA257" s="141">
        <f>COUNTA(LZ94:LZ254)</f>
        <v>0</v>
      </c>
      <c r="MB257" s="140"/>
      <c r="MC257" s="141">
        <f>COUNTA(MB94:MB254)</f>
        <v>0</v>
      </c>
      <c r="MD257" s="140"/>
      <c r="ME257" s="141">
        <f>COUNTA(MD94:MD254)</f>
        <v>0</v>
      </c>
      <c r="MF257" s="140"/>
      <c r="MG257" s="141">
        <f>COUNTA(MF94:MF254)</f>
        <v>0</v>
      </c>
      <c r="MH257" s="140"/>
      <c r="MI257" s="141">
        <f>COUNTA(MH94:MH254)</f>
        <v>0</v>
      </c>
      <c r="MJ257" s="140"/>
      <c r="MK257" s="141">
        <f>COUNTA(MJ94:MJ254)</f>
        <v>0</v>
      </c>
      <c r="ML257" s="140"/>
      <c r="MM257" s="141">
        <f>COUNTA(ML94:ML254)</f>
        <v>0</v>
      </c>
      <c r="MN257" s="140"/>
      <c r="MO257" s="141">
        <f>COUNTA(MN94:MN254)</f>
        <v>0</v>
      </c>
      <c r="MP257" s="140"/>
      <c r="MQ257" s="141">
        <f>COUNTA(MP94:MP254)</f>
        <v>0</v>
      </c>
      <c r="MR257" s="140"/>
      <c r="MS257" s="141">
        <f>COUNTA(MR94:MR254)</f>
        <v>0</v>
      </c>
      <c r="MT257" s="140"/>
      <c r="MU257" s="141">
        <f>COUNTA(MT94:MT254)</f>
        <v>0</v>
      </c>
      <c r="MV257" s="140"/>
      <c r="MW257" s="141">
        <f>COUNTA(MV94:MV254)</f>
        <v>0</v>
      </c>
      <c r="MX257" s="140"/>
      <c r="MY257" s="141">
        <f>COUNTA(MX94:MX254)</f>
        <v>0</v>
      </c>
      <c r="MZ257" s="140"/>
      <c r="NA257" s="141">
        <f>COUNTA(MZ94:MZ254)</f>
        <v>0</v>
      </c>
      <c r="NB257" s="140"/>
      <c r="NC257" s="141">
        <f>COUNTA(NB94:NB254)</f>
        <v>0</v>
      </c>
      <c r="ND257" s="140"/>
      <c r="NE257" s="141">
        <f>COUNTA(ND94:ND254)</f>
        <v>0</v>
      </c>
      <c r="NF257" s="140"/>
      <c r="NG257" s="141">
        <f>COUNTA(NF94:NF254)</f>
        <v>0</v>
      </c>
      <c r="NH257" s="140"/>
      <c r="NI257" s="141">
        <f>COUNTA(NH94:NH254)</f>
        <v>0</v>
      </c>
      <c r="NJ257" s="140"/>
      <c r="NK257" s="141">
        <f>COUNTA(NJ94:NJ254)</f>
        <v>0</v>
      </c>
      <c r="NL257" s="140"/>
      <c r="NM257" s="141">
        <f>COUNTA(NL94:NL254)</f>
        <v>0</v>
      </c>
      <c r="NN257" s="140"/>
      <c r="NO257" s="141">
        <f>COUNTA(NN94:NN254)</f>
        <v>0</v>
      </c>
      <c r="NP257" s="140"/>
      <c r="NQ257" s="141">
        <f>COUNTA(NP94:NP254)</f>
        <v>0</v>
      </c>
      <c r="NR257" s="140"/>
      <c r="NS257" s="141">
        <f>COUNTA(NR94:NR254)</f>
        <v>0</v>
      </c>
      <c r="NT257" s="140"/>
      <c r="NU257" s="141">
        <f>COUNTA(NT94:NT254)</f>
        <v>0</v>
      </c>
      <c r="NV257" s="140"/>
      <c r="NW257" s="141">
        <f>COUNTA(NV94:NV254)</f>
        <v>0</v>
      </c>
      <c r="NX257" s="140"/>
      <c r="NY257" s="141">
        <f>COUNTA(NX94:NX254)</f>
        <v>0</v>
      </c>
      <c r="NZ257" s="140"/>
      <c r="OA257" s="141">
        <f>COUNTA(NZ94:NZ254)</f>
        <v>0</v>
      </c>
      <c r="OB257" s="140"/>
      <c r="OC257" s="141">
        <f>COUNTA(OB94:OB254)</f>
        <v>0</v>
      </c>
      <c r="OD257" s="140"/>
      <c r="OE257" s="141">
        <f>COUNTA(OD94:OD254)</f>
        <v>0</v>
      </c>
      <c r="OF257" s="140"/>
      <c r="OG257" s="141">
        <f>COUNTA(OF94:OF254)</f>
        <v>0</v>
      </c>
      <c r="OH257" s="140"/>
      <c r="OI257" s="141">
        <f>COUNTA(OH94:OH254)</f>
        <v>0</v>
      </c>
      <c r="OJ257" s="140"/>
      <c r="OK257" s="141">
        <f>COUNTA(OJ94:OJ254)</f>
        <v>0</v>
      </c>
      <c r="OL257" s="140"/>
      <c r="OM257" s="141">
        <f>COUNTA(OL94:OL254)</f>
        <v>0</v>
      </c>
      <c r="ON257" s="140"/>
      <c r="OO257" s="141">
        <f>COUNTA(ON94:ON254)</f>
        <v>0</v>
      </c>
      <c r="OP257" s="140"/>
      <c r="OQ257" s="141">
        <f>COUNTA(OP94:OP254)</f>
        <v>0</v>
      </c>
      <c r="OR257" s="140"/>
      <c r="OS257" s="141">
        <f>COUNTA(OR94:OR254)</f>
        <v>0</v>
      </c>
      <c r="OT257" s="140"/>
      <c r="OU257" s="141">
        <f>COUNTA(OT94:OT254)</f>
        <v>0</v>
      </c>
      <c r="OV257" s="140"/>
      <c r="OW257" s="141">
        <f>COUNTA(OV94:OV254)</f>
        <v>0</v>
      </c>
      <c r="OX257" s="140"/>
      <c r="OY257" s="141">
        <f>COUNTA(OX94:OX254)</f>
        <v>0</v>
      </c>
      <c r="OZ257" s="140"/>
      <c r="PA257" s="141">
        <f>COUNTA(OZ94:OZ254)</f>
        <v>0</v>
      </c>
      <c r="PB257" s="140"/>
      <c r="PC257" s="141">
        <f>COUNTA(PB94:PB254)</f>
        <v>0</v>
      </c>
      <c r="PD257" s="140"/>
      <c r="PE257" s="141">
        <f>COUNTA(PD94:PD254)</f>
        <v>0</v>
      </c>
      <c r="PF257" s="140"/>
      <c r="PG257" s="141">
        <f>COUNTA(PF94:PF254)</f>
        <v>0</v>
      </c>
      <c r="PH257" s="140"/>
      <c r="PI257" s="141">
        <f>COUNTA(PH94:PH254)</f>
        <v>0</v>
      </c>
      <c r="PJ257" s="140"/>
      <c r="PK257" s="141">
        <f>COUNTA(PJ94:PJ254)</f>
        <v>0</v>
      </c>
      <c r="PL257" s="140"/>
      <c r="PM257" s="141">
        <f>COUNTA(PL94:PL254)</f>
        <v>0</v>
      </c>
      <c r="PN257" s="140"/>
      <c r="PO257" s="141">
        <f>COUNTA(PN94:PN254)</f>
        <v>0</v>
      </c>
      <c r="PP257" s="140"/>
      <c r="PQ257" s="141">
        <f>COUNTA(PP94:PP254)</f>
        <v>0</v>
      </c>
      <c r="PR257" s="140"/>
      <c r="PS257" s="141">
        <f>COUNTA(PR94:PR254)</f>
        <v>0</v>
      </c>
      <c r="PT257" s="140"/>
      <c r="PU257" s="141">
        <f>COUNTA(PT94:PT254)</f>
        <v>0</v>
      </c>
      <c r="PV257" s="140"/>
      <c r="PW257" s="141">
        <f>COUNTA(PV94:PV254)</f>
        <v>0</v>
      </c>
      <c r="PX257" s="140"/>
      <c r="PY257" s="141">
        <f>COUNTA(PX94:PX254)</f>
        <v>0</v>
      </c>
      <c r="PZ257" s="140"/>
      <c r="QA257" s="141">
        <f>COUNTA(PZ94:PZ254)</f>
        <v>0</v>
      </c>
      <c r="QB257" s="140"/>
      <c r="QC257" s="141">
        <f>COUNTA(QB94:QB254)</f>
        <v>0</v>
      </c>
      <c r="QD257" s="140"/>
      <c r="QE257" s="141">
        <f>COUNTA(QD94:QD254)</f>
        <v>0</v>
      </c>
      <c r="QF257" s="140"/>
      <c r="QG257" s="141">
        <f>COUNTA(QF94:QF254)</f>
        <v>0</v>
      </c>
      <c r="QH257" s="140"/>
      <c r="QI257" s="141">
        <f>COUNTA(QH94:QH254)</f>
        <v>0</v>
      </c>
      <c r="QJ257" s="140"/>
      <c r="QK257" s="141">
        <f>COUNTA(QJ94:QJ254)</f>
        <v>0</v>
      </c>
      <c r="QL257" s="140"/>
      <c r="QM257" s="141">
        <f>COUNTA(QL94:QL254)</f>
        <v>0</v>
      </c>
      <c r="QN257" s="140"/>
      <c r="QO257" s="141">
        <f>COUNTA(QN94:QN254)</f>
        <v>0</v>
      </c>
      <c r="QP257" s="140"/>
      <c r="QQ257" s="141">
        <f>COUNTA(QP94:QP254)</f>
        <v>0</v>
      </c>
      <c r="QR257" s="140"/>
      <c r="QS257" s="141">
        <f>COUNTA(QR94:QR254)</f>
        <v>0</v>
      </c>
      <c r="QT257" s="140"/>
      <c r="QU257" s="141">
        <f>COUNTA(QT94:QT254)</f>
        <v>0</v>
      </c>
      <c r="QV257" s="140"/>
      <c r="QW257" s="141">
        <f>COUNTA(QV94:QV254)</f>
        <v>0</v>
      </c>
      <c r="QX257" s="140"/>
      <c r="QY257" s="141">
        <f>COUNTA(QX94:QX254)</f>
        <v>0</v>
      </c>
      <c r="QZ257" s="140"/>
      <c r="RA257" s="141">
        <f>COUNTA(QZ94:QZ254)</f>
        <v>0</v>
      </c>
      <c r="RB257" s="140"/>
      <c r="RC257" s="141">
        <f>COUNTA(RB94:RB254)</f>
        <v>0</v>
      </c>
      <c r="RD257" s="140"/>
      <c r="RE257" s="141">
        <f>COUNTA(RD94:RD254)</f>
        <v>0</v>
      </c>
      <c r="RF257" s="140"/>
      <c r="RG257" s="141">
        <f>COUNTA(RF94:RF254)</f>
        <v>0</v>
      </c>
      <c r="RH257" s="140"/>
      <c r="RI257" s="141">
        <f>COUNTA(RH94:RH254)</f>
        <v>0</v>
      </c>
      <c r="RJ257" s="140"/>
      <c r="RK257" s="141">
        <f>COUNTA(RJ94:RJ254)</f>
        <v>0</v>
      </c>
      <c r="RL257" s="140"/>
      <c r="RM257" s="141">
        <f>COUNTA(RL94:RL254)</f>
        <v>0</v>
      </c>
      <c r="RN257" s="140"/>
      <c r="RO257" s="141">
        <f>COUNTA(RN94:RN254)</f>
        <v>0</v>
      </c>
      <c r="RP257" s="140"/>
      <c r="RQ257" s="141">
        <f>COUNTA(RP94:RP254)</f>
        <v>0</v>
      </c>
      <c r="RR257" s="140"/>
      <c r="RS257" s="141">
        <f>COUNTA(RR94:RR254)</f>
        <v>0</v>
      </c>
      <c r="RT257" s="140"/>
      <c r="RU257" s="141">
        <f>COUNTA(RT94:RT254)</f>
        <v>0</v>
      </c>
      <c r="RV257" s="140"/>
      <c r="RW257" s="141">
        <f>COUNTA(RV94:RV254)</f>
        <v>0</v>
      </c>
      <c r="RX257" s="140"/>
      <c r="RY257" s="141">
        <f>COUNTA(RX94:RX254)</f>
        <v>0</v>
      </c>
      <c r="RZ257" s="140"/>
      <c r="SA257" s="141">
        <f>COUNTA(RZ94:RZ254)</f>
        <v>0</v>
      </c>
      <c r="SB257" s="140"/>
      <c r="SC257" s="141">
        <f>COUNTA(SB94:SB254)</f>
        <v>0</v>
      </c>
      <c r="SD257" s="140"/>
      <c r="SE257" s="141">
        <f>COUNTA(SD94:SD254)</f>
        <v>0</v>
      </c>
      <c r="SF257" s="140"/>
      <c r="SG257" s="141">
        <f>COUNTA(SF94:SF254)</f>
        <v>0</v>
      </c>
      <c r="SH257" s="140"/>
      <c r="SI257" s="141">
        <f>COUNTA(SH94:SH254)</f>
        <v>0</v>
      </c>
      <c r="SJ257" s="140"/>
      <c r="SK257" s="141">
        <f>COUNTA(SJ94:SJ254)</f>
        <v>0</v>
      </c>
      <c r="SL257" s="140"/>
      <c r="SM257" s="141">
        <f>COUNTA(SL94:SL254)</f>
        <v>0</v>
      </c>
      <c r="SN257" s="140"/>
      <c r="SO257" s="141">
        <f>COUNTA(SN94:SN254)</f>
        <v>0</v>
      </c>
      <c r="SP257" s="140"/>
      <c r="SQ257" s="141">
        <f>COUNTA(SP94:SP254)</f>
        <v>0</v>
      </c>
    </row>
    <row r="258" spans="1:511" s="123" customFormat="1" x14ac:dyDescent="0.25">
      <c r="A258" s="142" t="s">
        <v>46</v>
      </c>
      <c r="B258" s="120"/>
      <c r="C258" s="199" t="e">
        <f>AVERAGE(#REF!)</f>
        <v>#REF!</v>
      </c>
      <c r="D258" s="136"/>
      <c r="E258" s="143">
        <f>($B$165-E257)/$B$165</f>
        <v>1</v>
      </c>
      <c r="F258" s="136"/>
      <c r="G258" s="143">
        <f>($B$165-G257)/$B$165</f>
        <v>1</v>
      </c>
      <c r="H258" s="136"/>
      <c r="I258" s="143">
        <f>($B$165-I257)/$B$165</f>
        <v>1</v>
      </c>
      <c r="J258" s="136"/>
      <c r="K258" s="143">
        <f>($B$165-K257)/$B$165</f>
        <v>1</v>
      </c>
      <c r="L258" s="136"/>
      <c r="M258" s="143">
        <f>($B$165-M257)/$B$165</f>
        <v>1</v>
      </c>
      <c r="N258" s="136"/>
      <c r="O258" s="143">
        <f>($B$165-O257)/$B$165</f>
        <v>1</v>
      </c>
      <c r="P258" s="136"/>
      <c r="Q258" s="143">
        <f>($B$165-Q257)/$B$165</f>
        <v>1</v>
      </c>
      <c r="R258" s="136"/>
      <c r="S258" s="143">
        <f>($B$165-S257)/$B$165</f>
        <v>1</v>
      </c>
      <c r="T258" s="136"/>
      <c r="U258" s="143">
        <f>($B$165-U257)/$B$165</f>
        <v>1</v>
      </c>
      <c r="V258" s="136"/>
      <c r="W258" s="143">
        <f>($B$165-W257)/$B$165</f>
        <v>1</v>
      </c>
      <c r="X258" s="136"/>
      <c r="Y258" s="143">
        <f>($B$165-Y257)/$B$165</f>
        <v>1</v>
      </c>
      <c r="Z258" s="136"/>
      <c r="AA258" s="143">
        <f>($B$165-AA257)/$B$165</f>
        <v>1</v>
      </c>
      <c r="AB258" s="136"/>
      <c r="AC258" s="143">
        <f>($B$165-AC257)/$B$165</f>
        <v>1</v>
      </c>
      <c r="AD258" s="136"/>
      <c r="AE258" s="143">
        <f>($B$165-AE257)/$B$165</f>
        <v>1</v>
      </c>
      <c r="AF258" s="136"/>
      <c r="AG258" s="143">
        <f>($B$165-AG257)/$B$165</f>
        <v>1</v>
      </c>
      <c r="AH258" s="136"/>
      <c r="AI258" s="143">
        <f>($B$165-AI257)/$B$165</f>
        <v>1</v>
      </c>
      <c r="AJ258" s="136"/>
      <c r="AK258" s="143">
        <f>($B$165-AK257)/$B$165</f>
        <v>1</v>
      </c>
      <c r="AL258" s="136"/>
      <c r="AM258" s="143">
        <f>($B$165-AM257)/$B$165</f>
        <v>1</v>
      </c>
      <c r="AN258" s="136"/>
      <c r="AO258" s="143">
        <f>($B$165-AO257)/$B$165</f>
        <v>1</v>
      </c>
      <c r="AP258" s="136"/>
      <c r="AQ258" s="143">
        <f>($B$165-AQ257)/$B$165</f>
        <v>1</v>
      </c>
      <c r="AR258" s="136"/>
      <c r="AS258" s="143">
        <f>($B$165-AS257)/$B$165</f>
        <v>1</v>
      </c>
      <c r="AT258" s="136"/>
      <c r="AU258" s="143">
        <f>($B$165-AU257)/$B$165</f>
        <v>1</v>
      </c>
      <c r="AV258" s="136"/>
      <c r="AW258" s="143">
        <f>($B$165-AW257)/$B$165</f>
        <v>1</v>
      </c>
      <c r="AX258" s="136"/>
      <c r="AY258" s="143">
        <f>($B$165-AY257)/$B$165</f>
        <v>1</v>
      </c>
      <c r="AZ258" s="136"/>
      <c r="BA258" s="143">
        <f>($B$165-BA257)/$B$165</f>
        <v>1</v>
      </c>
      <c r="BB258" s="136"/>
      <c r="BC258" s="143">
        <f>($B$165-BC257)/$B$165</f>
        <v>1</v>
      </c>
      <c r="BD258" s="136"/>
      <c r="BE258" s="143">
        <f>($B$165-BE257)/$B$165</f>
        <v>1</v>
      </c>
      <c r="BF258" s="136"/>
      <c r="BG258" s="143">
        <f>($B$165-BG257)/$B$165</f>
        <v>1</v>
      </c>
      <c r="BH258" s="136"/>
      <c r="BI258" s="143">
        <f>($B$165-BI257)/$B$165</f>
        <v>1</v>
      </c>
      <c r="BJ258" s="136"/>
      <c r="BK258" s="143">
        <f>($B$165-BK257)/$B$165</f>
        <v>1</v>
      </c>
      <c r="BL258" s="136"/>
      <c r="BM258" s="143">
        <f>($B$165-BM257)/$B$165</f>
        <v>1</v>
      </c>
      <c r="BN258" s="136"/>
      <c r="BO258" s="143">
        <f>($B$165-BO257)/$B$165</f>
        <v>1</v>
      </c>
      <c r="BP258" s="136"/>
      <c r="BQ258" s="143">
        <f>($B$165-BQ257)/$B$165</f>
        <v>1</v>
      </c>
      <c r="BR258" s="136"/>
      <c r="BS258" s="143">
        <f>($B$165-BS257)/$B$165</f>
        <v>1</v>
      </c>
      <c r="BT258" s="136"/>
      <c r="BU258" s="143">
        <f>($B$165-BU257)/$B$165</f>
        <v>1</v>
      </c>
      <c r="BV258" s="136"/>
      <c r="BW258" s="143">
        <f>($B$165-BW257)/$B$165</f>
        <v>1</v>
      </c>
      <c r="BX258" s="136"/>
      <c r="BY258" s="143">
        <f>($B$165-BY257)/$B$165</f>
        <v>1</v>
      </c>
      <c r="BZ258" s="136"/>
      <c r="CA258" s="143">
        <f>($B$165-CA257)/$B$165</f>
        <v>1</v>
      </c>
      <c r="CB258" s="136"/>
      <c r="CC258" s="143">
        <f>($B$165-CC257)/$B$165</f>
        <v>1</v>
      </c>
      <c r="CD258" s="136"/>
      <c r="CE258" s="143">
        <f>($B$165-CE257)/$B$165</f>
        <v>1</v>
      </c>
      <c r="CF258" s="136"/>
      <c r="CG258" s="143">
        <f>($B$165-CG257)/$B$165</f>
        <v>1</v>
      </c>
      <c r="CH258" s="136"/>
      <c r="CI258" s="143">
        <f>($B$165-CI257)/$B$165</f>
        <v>1</v>
      </c>
      <c r="CJ258" s="136"/>
      <c r="CK258" s="143">
        <f>($B$165-CK257)/$B$165</f>
        <v>1</v>
      </c>
      <c r="CL258" s="136"/>
      <c r="CM258" s="143">
        <f>($B$165-CM257)/$B$165</f>
        <v>1</v>
      </c>
      <c r="CN258" s="136"/>
      <c r="CO258" s="143">
        <f>($B$165-CO257)/$B$165</f>
        <v>1</v>
      </c>
      <c r="CP258" s="136"/>
      <c r="CQ258" s="143">
        <f>($B$165-CQ257)/$B$165</f>
        <v>1</v>
      </c>
      <c r="CR258" s="136"/>
      <c r="CS258" s="143">
        <f>($B$165-CS257)/$B$165</f>
        <v>1</v>
      </c>
      <c r="CT258" s="136"/>
      <c r="CU258" s="143">
        <f>($B$165-CU257)/$B$165</f>
        <v>0.99378881987577639</v>
      </c>
      <c r="CV258" s="136"/>
      <c r="CW258" s="143">
        <f>($B$165-CW257)/$B$165</f>
        <v>1</v>
      </c>
      <c r="CX258" s="136"/>
      <c r="CY258" s="143">
        <f>($B$165-CY257)/$B$165</f>
        <v>1</v>
      </c>
      <c r="CZ258" s="136"/>
      <c r="DA258" s="143">
        <f>($B$165-DA257)/$B$165</f>
        <v>1</v>
      </c>
      <c r="DB258" s="136"/>
      <c r="DC258" s="143">
        <f>($B$165-DC257)/$B$165</f>
        <v>1</v>
      </c>
      <c r="DD258" s="136"/>
      <c r="DE258" s="143">
        <f>($B$165-DE257)/$B$165</f>
        <v>1</v>
      </c>
      <c r="DF258" s="136"/>
      <c r="DG258" s="143">
        <f>($B$165-DG257)/$B$165</f>
        <v>1</v>
      </c>
      <c r="DH258" s="136"/>
      <c r="DI258" s="143">
        <f>($B$165-DI257)/$B$165</f>
        <v>1</v>
      </c>
      <c r="DJ258" s="136"/>
      <c r="DK258" s="143">
        <f>($B$165-DK257)/$B$165</f>
        <v>1</v>
      </c>
      <c r="DL258" s="136"/>
      <c r="DM258" s="143">
        <f>($B$165-DM257)/$B$165</f>
        <v>1</v>
      </c>
      <c r="DN258" s="136"/>
      <c r="DO258" s="143">
        <f>($B$165-DO257)/$B$165</f>
        <v>1</v>
      </c>
      <c r="DP258" s="136"/>
      <c r="DQ258" s="143">
        <f>($B$165-DQ257)/$B$165</f>
        <v>1</v>
      </c>
      <c r="DR258" s="136"/>
      <c r="DS258" s="143">
        <f>($B$165-DS257)/$B$165</f>
        <v>1</v>
      </c>
      <c r="DT258" s="136"/>
      <c r="DU258" s="143">
        <f>($B$165-DU257)/$B$165</f>
        <v>1</v>
      </c>
      <c r="DV258" s="136"/>
      <c r="DW258" s="143">
        <f>($B$165-DW257)/$B$165</f>
        <v>1</v>
      </c>
      <c r="DX258" s="136"/>
      <c r="DY258" s="143">
        <f>($B$165-DY257)/$B$165</f>
        <v>1</v>
      </c>
      <c r="DZ258" s="136"/>
      <c r="EA258" s="143">
        <f>($B$165-EA257)/$B$165</f>
        <v>1</v>
      </c>
      <c r="EB258" s="136"/>
      <c r="EC258" s="143">
        <f>($B$165-EC257)/$B$165</f>
        <v>1</v>
      </c>
      <c r="ED258" s="136"/>
      <c r="EE258" s="143">
        <f>($B$165-EE257)/$B$165</f>
        <v>1</v>
      </c>
      <c r="EF258" s="136"/>
      <c r="EG258" s="143">
        <f>($B$165-EG257)/$B$165</f>
        <v>1</v>
      </c>
      <c r="EH258" s="136"/>
      <c r="EI258" s="143">
        <f>($B$165-EI257)/$B$165</f>
        <v>1</v>
      </c>
      <c r="EJ258" s="136"/>
      <c r="EK258" s="143">
        <f>($B$165-EK257)/$B$165</f>
        <v>1</v>
      </c>
      <c r="EL258" s="136"/>
      <c r="EM258" s="143">
        <f>($B$165-EM257)/$B$165</f>
        <v>1</v>
      </c>
      <c r="EN258" s="136"/>
      <c r="EO258" s="143">
        <f>($B$165-EO257)/$B$165</f>
        <v>1</v>
      </c>
      <c r="EP258" s="136"/>
      <c r="EQ258" s="143">
        <f>($B$165-EQ257)/$B$165</f>
        <v>1</v>
      </c>
      <c r="ER258" s="136"/>
      <c r="ES258" s="143">
        <f>($B$165-ES257)/$B$165</f>
        <v>1</v>
      </c>
      <c r="ET258" s="136"/>
      <c r="EU258" s="143">
        <f>($B$165-EU257)/$B$165</f>
        <v>1</v>
      </c>
      <c r="EV258" s="136"/>
      <c r="EW258" s="143">
        <f>($B$165-EW257)/$B$165</f>
        <v>1</v>
      </c>
      <c r="EX258" s="136"/>
      <c r="EY258" s="143">
        <f>($B$165-EY257)/$B$165</f>
        <v>1</v>
      </c>
      <c r="EZ258" s="136"/>
      <c r="FA258" s="143">
        <f>($B$165-FA257)/$B$165</f>
        <v>1</v>
      </c>
      <c r="FB258" s="136"/>
      <c r="FC258" s="143">
        <f>($B$165-FC257)/$B$165</f>
        <v>1</v>
      </c>
      <c r="FD258" s="136"/>
      <c r="FE258" s="143">
        <f>($B$165-FE257)/$B$165</f>
        <v>1</v>
      </c>
      <c r="FF258" s="136"/>
      <c r="FG258" s="143">
        <f>($B$165-FG257)/$B$165</f>
        <v>1</v>
      </c>
      <c r="FH258" s="136"/>
      <c r="FI258" s="143">
        <f>($B$165-FI257)/$B$165</f>
        <v>1</v>
      </c>
      <c r="FJ258" s="136"/>
      <c r="FK258" s="143">
        <f>($B$165-FK257)/$B$165</f>
        <v>1</v>
      </c>
      <c r="FL258" s="136"/>
      <c r="FM258" s="143">
        <f>($B$165-FM257)/$B$165</f>
        <v>1</v>
      </c>
      <c r="FN258" s="136"/>
      <c r="FO258" s="143">
        <f>($B$165-FO257)/$B$165</f>
        <v>1</v>
      </c>
      <c r="FP258" s="136"/>
      <c r="FQ258" s="143">
        <f>($B$165-FQ257)/$B$165</f>
        <v>1</v>
      </c>
      <c r="FR258" s="136"/>
      <c r="FS258" s="143">
        <f>($B$165-FS257)/$B$165</f>
        <v>1</v>
      </c>
      <c r="FT258" s="136"/>
      <c r="FU258" s="143">
        <f>($B$165-FU257)/$B$165</f>
        <v>1</v>
      </c>
      <c r="FV258" s="136"/>
      <c r="FW258" s="143">
        <f>($B$165-FW257)/$B$165</f>
        <v>1</v>
      </c>
      <c r="FX258" s="136"/>
      <c r="FY258" s="143">
        <f>($B$165-FY257)/$B$165</f>
        <v>1</v>
      </c>
      <c r="FZ258" s="136"/>
      <c r="GA258" s="143">
        <f>($B$165-GA257)/$B$165</f>
        <v>1</v>
      </c>
      <c r="GB258" s="136"/>
      <c r="GC258" s="143">
        <f>($B$165-GC257)/$B$165</f>
        <v>1</v>
      </c>
      <c r="GD258" s="136"/>
      <c r="GE258" s="143">
        <f>($B$165-GE257)/$B$165</f>
        <v>1</v>
      </c>
      <c r="GF258" s="136"/>
      <c r="GG258" s="143">
        <f>($B$165-GG257)/$B$165</f>
        <v>1</v>
      </c>
      <c r="GH258" s="136"/>
      <c r="GI258" s="143">
        <f>($B$165-GI257)/$B$165</f>
        <v>1</v>
      </c>
      <c r="GJ258" s="136"/>
      <c r="GK258" s="143">
        <f>($B$165-GK257)/$B$165</f>
        <v>1</v>
      </c>
      <c r="GL258" s="136"/>
      <c r="GM258" s="143">
        <f>($B$165-GM257)/$B$165</f>
        <v>1</v>
      </c>
      <c r="GN258" s="136"/>
      <c r="GO258" s="143">
        <f>($B$165-GO257)/$B$165</f>
        <v>1</v>
      </c>
      <c r="GP258" s="136"/>
      <c r="GQ258" s="143">
        <f>($B$165-GQ257)/$B$165</f>
        <v>1</v>
      </c>
      <c r="GR258" s="136"/>
      <c r="GS258" s="143">
        <f>($B$165-GS257)/$B$165</f>
        <v>1</v>
      </c>
      <c r="GT258" s="136"/>
      <c r="GU258" s="143">
        <f>($B$165-GU257)/$B$165</f>
        <v>1</v>
      </c>
      <c r="GV258" s="136"/>
      <c r="GW258" s="143">
        <f>($B$165-GW257)/$B$165</f>
        <v>1</v>
      </c>
      <c r="GX258" s="136"/>
      <c r="GY258" s="143">
        <f>($B$165-GY257)/$B$165</f>
        <v>1</v>
      </c>
      <c r="GZ258" s="136"/>
      <c r="HA258" s="143">
        <f>($B$165-HA257)/$B$165</f>
        <v>1</v>
      </c>
      <c r="HB258" s="136"/>
      <c r="HC258" s="143">
        <f>($B$165-HC257)/$B$165</f>
        <v>1</v>
      </c>
      <c r="HD258" s="136"/>
      <c r="HE258" s="143">
        <f>($B$165-HE257)/$B$165</f>
        <v>1</v>
      </c>
      <c r="HF258" s="136"/>
      <c r="HG258" s="143">
        <f>($B$165-HG257)/$B$165</f>
        <v>1</v>
      </c>
      <c r="HH258" s="136"/>
      <c r="HI258" s="143">
        <f>($B$165-HI257)/$B$165</f>
        <v>1</v>
      </c>
      <c r="HJ258" s="136"/>
      <c r="HK258" s="143">
        <f>($B$165-HK257)/$B$165</f>
        <v>1</v>
      </c>
      <c r="HL258" s="136"/>
      <c r="HM258" s="143">
        <f>($B$165-HM257)/$B$165</f>
        <v>1</v>
      </c>
      <c r="HN258" s="136"/>
      <c r="HO258" s="143">
        <f>($B$165-HO257)/$B$165</f>
        <v>1</v>
      </c>
      <c r="HP258" s="136"/>
      <c r="HQ258" s="143">
        <f>($B$165-HQ257)/$B$165</f>
        <v>1</v>
      </c>
      <c r="HR258" s="136"/>
      <c r="HS258" s="143">
        <f>($B$165-HS257)/$B$165</f>
        <v>1</v>
      </c>
      <c r="HT258" s="136"/>
      <c r="HU258" s="143">
        <f>($B$165-HU257)/$B$165</f>
        <v>1</v>
      </c>
      <c r="HV258" s="136"/>
      <c r="HW258" s="143">
        <f>($B$165-HW257)/$B$165</f>
        <v>1</v>
      </c>
      <c r="HX258" s="136"/>
      <c r="HY258" s="143">
        <f>($B$165-HY257)/$B$165</f>
        <v>1</v>
      </c>
      <c r="HZ258" s="136"/>
      <c r="IA258" s="143">
        <f>($B$165-IA257)/$B$165</f>
        <v>1</v>
      </c>
      <c r="IB258" s="136"/>
      <c r="IC258" s="143">
        <f>($B$165-IC257)/$B$165</f>
        <v>1</v>
      </c>
      <c r="ID258" s="136"/>
      <c r="IE258" s="143">
        <f>($B$165-IE257)/$B$165</f>
        <v>1</v>
      </c>
      <c r="IF258" s="136"/>
      <c r="IG258" s="143">
        <f>($B$165-IG257)/$B$165</f>
        <v>1</v>
      </c>
      <c r="IH258" s="136"/>
      <c r="II258" s="143">
        <f>($B$165-II257)/$B$165</f>
        <v>1</v>
      </c>
      <c r="IJ258" s="136"/>
      <c r="IK258" s="143">
        <f>($B$165-IK257)/$B$165</f>
        <v>1</v>
      </c>
      <c r="IL258" s="136"/>
      <c r="IM258" s="143">
        <f>($B$165-IM257)/$B$165</f>
        <v>1</v>
      </c>
      <c r="IN258" s="136"/>
      <c r="IO258" s="143">
        <f>($B$165-IO257)/$B$165</f>
        <v>1</v>
      </c>
      <c r="IP258" s="136"/>
      <c r="IQ258" s="143">
        <f>($B$165-IQ257)/$B$165</f>
        <v>1</v>
      </c>
      <c r="IR258" s="136"/>
      <c r="IS258" s="143">
        <f>($B$165-IS257)/$B$165</f>
        <v>1</v>
      </c>
      <c r="IT258" s="136"/>
      <c r="IU258" s="143">
        <f>($B$165-IU257)/$B$165</f>
        <v>1</v>
      </c>
      <c r="IV258" s="136"/>
      <c r="IW258" s="143">
        <f>($B$165-IW257)/$B$165</f>
        <v>1</v>
      </c>
      <c r="IX258" s="136"/>
      <c r="IY258" s="143">
        <f>($B$165-IY257)/$B$165</f>
        <v>1</v>
      </c>
      <c r="IZ258" s="136"/>
      <c r="JA258" s="143">
        <f>($B$165-JA257)/$B$165</f>
        <v>1</v>
      </c>
      <c r="JB258" s="136"/>
      <c r="JC258" s="143">
        <f>($B$165-JC257)/$B$165</f>
        <v>1</v>
      </c>
      <c r="JD258" s="136"/>
      <c r="JE258" s="143">
        <f>($B$165-JE257)/$B$165</f>
        <v>1</v>
      </c>
      <c r="JF258" s="136"/>
      <c r="JG258" s="143">
        <f>($B$165-JG257)/$B$165</f>
        <v>1</v>
      </c>
      <c r="JH258" s="136"/>
      <c r="JI258" s="143">
        <f>($B$165-JI257)/$B$165</f>
        <v>1</v>
      </c>
      <c r="JJ258" s="136"/>
      <c r="JK258" s="143">
        <f>($B$165-JK257)/$B$165</f>
        <v>1</v>
      </c>
      <c r="JL258" s="136"/>
      <c r="JM258" s="143">
        <f>($B$165-JM257)/$B$165</f>
        <v>1</v>
      </c>
      <c r="JN258" s="136"/>
      <c r="JO258" s="143">
        <f>($B$165-JO257)/$B$165</f>
        <v>1</v>
      </c>
      <c r="JP258" s="136"/>
      <c r="JQ258" s="143">
        <f>($B$165-JQ257)/$B$165</f>
        <v>1</v>
      </c>
      <c r="JR258" s="136"/>
      <c r="JS258" s="143">
        <f>($B$165-JS257)/$B$165</f>
        <v>1</v>
      </c>
      <c r="JT258" s="136"/>
      <c r="JU258" s="143">
        <f>($B$165-JU257)/$B$165</f>
        <v>1</v>
      </c>
      <c r="JV258" s="136"/>
      <c r="JW258" s="143">
        <f>($B$165-JW257)/$B$165</f>
        <v>1</v>
      </c>
      <c r="JX258" s="136"/>
      <c r="JY258" s="143">
        <f>($B$165-JY257)/$B$165</f>
        <v>1</v>
      </c>
      <c r="JZ258" s="136"/>
      <c r="KA258" s="143">
        <f>($B$165-KA257)/$B$165</f>
        <v>1</v>
      </c>
      <c r="KB258" s="136"/>
      <c r="KC258" s="143">
        <f>($B$165-KC257)/$B$165</f>
        <v>1</v>
      </c>
      <c r="KD258" s="136"/>
      <c r="KE258" s="143">
        <f>($B$165-KE257)/$B$165</f>
        <v>1</v>
      </c>
      <c r="KF258" s="136"/>
      <c r="KG258" s="143">
        <f>($B$165-KG257)/$B$165</f>
        <v>1</v>
      </c>
      <c r="KH258" s="136"/>
      <c r="KI258" s="143">
        <f>($B$165-KI257)/$B$165</f>
        <v>1</v>
      </c>
      <c r="KJ258" s="136"/>
      <c r="KK258" s="143">
        <f>($B$165-KK257)/$B$165</f>
        <v>1</v>
      </c>
      <c r="KL258" s="136"/>
      <c r="KM258" s="143">
        <f>($B$165-KM257)/$B$165</f>
        <v>1</v>
      </c>
      <c r="KN258" s="136"/>
      <c r="KO258" s="143">
        <f>($B$165-KO257)/$B$165</f>
        <v>1</v>
      </c>
      <c r="KP258" s="136"/>
      <c r="KQ258" s="143">
        <f>($B$165-KQ257)/$B$165</f>
        <v>1</v>
      </c>
      <c r="KR258" s="136"/>
      <c r="KS258" s="143">
        <f>($B$165-KS257)/$B$165</f>
        <v>1</v>
      </c>
      <c r="KT258" s="136"/>
      <c r="KU258" s="143">
        <f>($B$165-KU257)/$B$165</f>
        <v>1</v>
      </c>
      <c r="KV258" s="136"/>
      <c r="KW258" s="143">
        <f>($B$165-KW257)/$B$165</f>
        <v>1</v>
      </c>
      <c r="KX258" s="136"/>
      <c r="KY258" s="143">
        <f>($B$165-KY257)/$B$165</f>
        <v>1</v>
      </c>
      <c r="KZ258" s="136"/>
      <c r="LA258" s="143">
        <f>($B$165-LA257)/$B$165</f>
        <v>1</v>
      </c>
      <c r="LB258" s="136"/>
      <c r="LC258" s="143">
        <f>($B$165-LC257)/$B$165</f>
        <v>1</v>
      </c>
      <c r="LD258" s="136"/>
      <c r="LE258" s="143">
        <f>($B$165-LE257)/$B$165</f>
        <v>1</v>
      </c>
      <c r="LF258" s="136"/>
      <c r="LG258" s="143">
        <f>($B$165-LG257)/$B$165</f>
        <v>1</v>
      </c>
      <c r="LH258" s="136"/>
      <c r="LI258" s="143">
        <f>($B$165-LI257)/$B$165</f>
        <v>1</v>
      </c>
      <c r="LJ258" s="136"/>
      <c r="LK258" s="143">
        <f>($B$165-LK257)/$B$165</f>
        <v>1</v>
      </c>
      <c r="LL258" s="136"/>
      <c r="LM258" s="143">
        <f>($B$165-LM257)/$B$165</f>
        <v>1</v>
      </c>
      <c r="LN258" s="136"/>
      <c r="LO258" s="143">
        <f>($B$165-LO257)/$B$165</f>
        <v>1</v>
      </c>
      <c r="LP258" s="136"/>
      <c r="LQ258" s="143">
        <f>($B$165-LQ257)/$B$165</f>
        <v>1</v>
      </c>
      <c r="LR258" s="136"/>
      <c r="LS258" s="143">
        <f>($B$165-LS257)/$B$165</f>
        <v>0.99378881987577639</v>
      </c>
      <c r="LT258" s="136"/>
      <c r="LU258" s="143">
        <f>($B$165-LU257)/$B$165</f>
        <v>1</v>
      </c>
      <c r="LV258" s="136"/>
      <c r="LW258" s="143">
        <f>($B$165-LW257)/$B$165</f>
        <v>1</v>
      </c>
      <c r="LX258" s="136"/>
      <c r="LY258" s="143">
        <f>($B$165-LY257)/$B$165</f>
        <v>1</v>
      </c>
      <c r="LZ258" s="136"/>
      <c r="MA258" s="143">
        <f>($B$165-MA257)/$B$165</f>
        <v>1</v>
      </c>
      <c r="MB258" s="136"/>
      <c r="MC258" s="143">
        <f>($B$165-MC257)/$B$165</f>
        <v>1</v>
      </c>
      <c r="MD258" s="136"/>
      <c r="ME258" s="143">
        <f>($B$165-ME257)/$B$165</f>
        <v>1</v>
      </c>
      <c r="MF258" s="136"/>
      <c r="MG258" s="143">
        <f>($B$165-MG257)/$B$165</f>
        <v>1</v>
      </c>
      <c r="MH258" s="136"/>
      <c r="MI258" s="143">
        <f>($B$165-MI257)/$B$165</f>
        <v>1</v>
      </c>
      <c r="MJ258" s="136"/>
      <c r="MK258" s="143">
        <f>($B$165-MK257)/$B$165</f>
        <v>1</v>
      </c>
      <c r="ML258" s="136"/>
      <c r="MM258" s="143">
        <f>($B$165-MM257)/$B$165</f>
        <v>1</v>
      </c>
      <c r="MN258" s="136"/>
      <c r="MO258" s="143">
        <f>($B$165-MO257)/$B$165</f>
        <v>1</v>
      </c>
      <c r="MP258" s="136"/>
      <c r="MQ258" s="143">
        <f>($B$165-MQ257)/$B$165</f>
        <v>1</v>
      </c>
      <c r="MR258" s="136"/>
      <c r="MS258" s="143">
        <f>($B$165-MS257)/$B$165</f>
        <v>1</v>
      </c>
      <c r="MT258" s="136"/>
      <c r="MU258" s="143">
        <f>($B$165-MU257)/$B$165</f>
        <v>1</v>
      </c>
      <c r="MV258" s="136"/>
      <c r="MW258" s="143">
        <f>($B$165-MW257)/$B$165</f>
        <v>1</v>
      </c>
      <c r="MX258" s="136"/>
      <c r="MY258" s="143">
        <f>($B$165-MY257)/$B$165</f>
        <v>1</v>
      </c>
      <c r="MZ258" s="136"/>
      <c r="NA258" s="143">
        <f>($B$165-NA257)/$B$165</f>
        <v>1</v>
      </c>
      <c r="NB258" s="136"/>
      <c r="NC258" s="143">
        <f>($B$165-NC257)/$B$165</f>
        <v>1</v>
      </c>
      <c r="ND258" s="136"/>
      <c r="NE258" s="143">
        <f>($B$165-NE257)/$B$165</f>
        <v>1</v>
      </c>
      <c r="NF258" s="136"/>
      <c r="NG258" s="143">
        <f>($B$165-NG257)/$B$165</f>
        <v>1</v>
      </c>
      <c r="NH258" s="136"/>
      <c r="NI258" s="143">
        <f>($B$165-NI257)/$B$165</f>
        <v>1</v>
      </c>
      <c r="NJ258" s="136"/>
      <c r="NK258" s="143">
        <f>($B$165-NK257)/$B$165</f>
        <v>1</v>
      </c>
      <c r="NL258" s="136"/>
      <c r="NM258" s="143">
        <f>($B$165-NM257)/$B$165</f>
        <v>1</v>
      </c>
      <c r="NN258" s="136"/>
      <c r="NO258" s="143">
        <f>($B$165-NO257)/$B$165</f>
        <v>1</v>
      </c>
      <c r="NP258" s="136"/>
      <c r="NQ258" s="143">
        <f>($B$165-NQ257)/$B$165</f>
        <v>1</v>
      </c>
      <c r="NR258" s="136"/>
      <c r="NS258" s="143">
        <f>($B$165-NS257)/$B$165</f>
        <v>1</v>
      </c>
      <c r="NT258" s="136"/>
      <c r="NU258" s="143">
        <f>($B$165-NU257)/$B$165</f>
        <v>1</v>
      </c>
      <c r="NV258" s="136"/>
      <c r="NW258" s="143">
        <f>($B$165-NW257)/$B$165</f>
        <v>1</v>
      </c>
      <c r="NX258" s="136"/>
      <c r="NY258" s="143">
        <f>($B$165-NY257)/$B$165</f>
        <v>1</v>
      </c>
      <c r="NZ258" s="136"/>
      <c r="OA258" s="143">
        <f>($B$165-OA257)/$B$165</f>
        <v>1</v>
      </c>
      <c r="OB258" s="136"/>
      <c r="OC258" s="143">
        <f>($B$165-OC257)/$B$165</f>
        <v>1</v>
      </c>
      <c r="OD258" s="136"/>
      <c r="OE258" s="143">
        <f>($B$165-OE257)/$B$165</f>
        <v>1</v>
      </c>
      <c r="OF258" s="136"/>
      <c r="OG258" s="143">
        <f>($B$165-OG257)/$B$165</f>
        <v>1</v>
      </c>
      <c r="OH258" s="136"/>
      <c r="OI258" s="143">
        <f>($B$165-OI257)/$B$165</f>
        <v>1</v>
      </c>
      <c r="OJ258" s="136"/>
      <c r="OK258" s="143">
        <f>($B$165-OK257)/$B$165</f>
        <v>1</v>
      </c>
      <c r="OL258" s="136"/>
      <c r="OM258" s="143">
        <f>($B$165-OM257)/$B$165</f>
        <v>1</v>
      </c>
      <c r="ON258" s="136"/>
      <c r="OO258" s="143">
        <f>($B$165-OO257)/$B$165</f>
        <v>1</v>
      </c>
      <c r="OP258" s="136"/>
      <c r="OQ258" s="143">
        <f>($B$165-OQ257)/$B$165</f>
        <v>1</v>
      </c>
      <c r="OR258" s="136"/>
      <c r="OS258" s="143">
        <f>($B$165-OS257)/$B$165</f>
        <v>1</v>
      </c>
      <c r="OT258" s="136"/>
      <c r="OU258" s="143">
        <f>($B$165-OU257)/$B$165</f>
        <v>1</v>
      </c>
      <c r="OV258" s="136"/>
      <c r="OW258" s="143">
        <f>($B$165-OW257)/$B$165</f>
        <v>1</v>
      </c>
      <c r="OX258" s="136"/>
      <c r="OY258" s="143">
        <f>($B$165-OY257)/$B$165</f>
        <v>1</v>
      </c>
      <c r="OZ258" s="136"/>
      <c r="PA258" s="143">
        <f>($B$165-PA257)/$B$165</f>
        <v>1</v>
      </c>
      <c r="PB258" s="136"/>
      <c r="PC258" s="143">
        <f>($B$165-PC257)/$B$165</f>
        <v>1</v>
      </c>
      <c r="PD258" s="136"/>
      <c r="PE258" s="143">
        <f>($B$165-PE257)/$B$165</f>
        <v>1</v>
      </c>
      <c r="PF258" s="136"/>
      <c r="PG258" s="143">
        <f>($B$165-PG257)/$B$165</f>
        <v>1</v>
      </c>
      <c r="PH258" s="136"/>
      <c r="PI258" s="143">
        <f>($B$165-PI257)/$B$165</f>
        <v>1</v>
      </c>
      <c r="PJ258" s="136"/>
      <c r="PK258" s="143">
        <f>($B$165-PK257)/$B$165</f>
        <v>1</v>
      </c>
      <c r="PL258" s="136"/>
      <c r="PM258" s="143">
        <f>($B$165-PM257)/$B$165</f>
        <v>1</v>
      </c>
      <c r="PN258" s="136"/>
      <c r="PO258" s="143">
        <f>($B$165-PO257)/$B$165</f>
        <v>1</v>
      </c>
      <c r="PP258" s="136"/>
      <c r="PQ258" s="143">
        <f>($B$165-PQ257)/$B$165</f>
        <v>1</v>
      </c>
      <c r="PR258" s="136"/>
      <c r="PS258" s="143">
        <f>($B$165-PS257)/$B$165</f>
        <v>1</v>
      </c>
      <c r="PT258" s="136"/>
      <c r="PU258" s="143">
        <f>($B$165-PU257)/$B$165</f>
        <v>1</v>
      </c>
      <c r="PV258" s="136"/>
      <c r="PW258" s="143">
        <f>($B$165-PW257)/$B$165</f>
        <v>1</v>
      </c>
      <c r="PX258" s="136"/>
      <c r="PY258" s="143">
        <f>($B$165-PY257)/$B$165</f>
        <v>1</v>
      </c>
      <c r="PZ258" s="136"/>
      <c r="QA258" s="143">
        <f>($B$165-QA257)/$B$165</f>
        <v>1</v>
      </c>
      <c r="QB258" s="136"/>
      <c r="QC258" s="143">
        <f>($B$165-QC257)/$B$165</f>
        <v>1</v>
      </c>
      <c r="QD258" s="136"/>
      <c r="QE258" s="143">
        <f>($B$165-QE257)/$B$165</f>
        <v>1</v>
      </c>
      <c r="QF258" s="136"/>
      <c r="QG258" s="143">
        <f>($B$165-QG257)/$B$165</f>
        <v>1</v>
      </c>
      <c r="QH258" s="136"/>
      <c r="QI258" s="143">
        <f>($B$165-QI257)/$B$165</f>
        <v>1</v>
      </c>
      <c r="QJ258" s="136"/>
      <c r="QK258" s="143">
        <f>($B$165-QK257)/$B$165</f>
        <v>1</v>
      </c>
      <c r="QL258" s="136"/>
      <c r="QM258" s="143">
        <f>($B$165-QM257)/$B$165</f>
        <v>1</v>
      </c>
      <c r="QN258" s="136"/>
      <c r="QO258" s="143">
        <f>($B$165-QO257)/$B$165</f>
        <v>1</v>
      </c>
      <c r="QP258" s="136"/>
      <c r="QQ258" s="143">
        <f>($B$165-QQ257)/$B$165</f>
        <v>1</v>
      </c>
      <c r="QR258" s="136"/>
      <c r="QS258" s="143">
        <f>($B$165-QS257)/$B$165</f>
        <v>1</v>
      </c>
      <c r="QT258" s="136"/>
      <c r="QU258" s="143">
        <f>($B$165-QU257)/$B$165</f>
        <v>1</v>
      </c>
      <c r="QV258" s="136"/>
      <c r="QW258" s="143">
        <f>($B$165-QW257)/$B$165</f>
        <v>1</v>
      </c>
      <c r="QX258" s="136"/>
      <c r="QY258" s="143">
        <f>($B$165-QY257)/$B$165</f>
        <v>1</v>
      </c>
      <c r="QZ258" s="136"/>
      <c r="RA258" s="143">
        <f>($B$165-RA257)/$B$165</f>
        <v>1</v>
      </c>
      <c r="RB258" s="136"/>
      <c r="RC258" s="143">
        <f>($B$165-RC257)/$B$165</f>
        <v>1</v>
      </c>
      <c r="RD258" s="136"/>
      <c r="RE258" s="143">
        <f>($B$165-RE257)/$B$165</f>
        <v>1</v>
      </c>
      <c r="RF258" s="136"/>
      <c r="RG258" s="143">
        <f>($B$165-RG257)/$B$165</f>
        <v>1</v>
      </c>
      <c r="RH258" s="136"/>
      <c r="RI258" s="143">
        <f>($B$165-RI257)/$B$165</f>
        <v>1</v>
      </c>
      <c r="RJ258" s="136"/>
      <c r="RK258" s="143">
        <f>($B$165-RK257)/$B$165</f>
        <v>1</v>
      </c>
      <c r="RL258" s="136"/>
      <c r="RM258" s="143">
        <f>($B$165-RM257)/$B$165</f>
        <v>1</v>
      </c>
      <c r="RN258" s="136"/>
      <c r="RO258" s="143">
        <f>($B$165-RO257)/$B$165</f>
        <v>1</v>
      </c>
      <c r="RP258" s="136"/>
      <c r="RQ258" s="143">
        <f>($B$165-RQ257)/$B$165</f>
        <v>1</v>
      </c>
      <c r="RR258" s="136"/>
      <c r="RS258" s="143">
        <f>($B$165-RS257)/$B$165</f>
        <v>1</v>
      </c>
      <c r="RT258" s="136"/>
      <c r="RU258" s="143">
        <f>($B$165-RU257)/$B$165</f>
        <v>1</v>
      </c>
      <c r="RV258" s="136"/>
      <c r="RW258" s="143">
        <f>($B$165-RW257)/$B$165</f>
        <v>1</v>
      </c>
      <c r="RX258" s="136"/>
      <c r="RY258" s="143">
        <f>($B$165-RY257)/$B$165</f>
        <v>1</v>
      </c>
      <c r="RZ258" s="136"/>
      <c r="SA258" s="143">
        <f>($B$165-SA257)/$B$165</f>
        <v>1</v>
      </c>
      <c r="SB258" s="136"/>
      <c r="SC258" s="143">
        <f>($B$165-SC257)/$B$165</f>
        <v>1</v>
      </c>
      <c r="SD258" s="136"/>
      <c r="SE258" s="143">
        <f>($B$165-SE257)/$B$165</f>
        <v>1</v>
      </c>
      <c r="SF258" s="136"/>
      <c r="SG258" s="143">
        <f>($B$165-SG257)/$B$165</f>
        <v>1</v>
      </c>
      <c r="SH258" s="136"/>
      <c r="SI258" s="143">
        <f>($B$165-SI257)/$B$165</f>
        <v>1</v>
      </c>
      <c r="SJ258" s="136"/>
      <c r="SK258" s="143">
        <f>($B$165-SK257)/$B$165</f>
        <v>1</v>
      </c>
      <c r="SL258" s="136"/>
      <c r="SM258" s="143">
        <f>($B$165-SM257)/$B$165</f>
        <v>1</v>
      </c>
      <c r="SN258" s="136"/>
      <c r="SO258" s="143">
        <f>($B$165-SO257)/$B$165</f>
        <v>1</v>
      </c>
      <c r="SP258" s="136"/>
      <c r="SQ258" s="143">
        <f>($B$165-SQ257)/$B$165</f>
        <v>1</v>
      </c>
    </row>
    <row r="259" spans="1:511" s="140" customFormat="1" x14ac:dyDescent="0.25">
      <c r="A259" s="144" t="s">
        <v>31</v>
      </c>
      <c r="B259" s="145" t="s">
        <v>42</v>
      </c>
      <c r="C259" s="200" t="e">
        <f>AVERAGE(#REF!)</f>
        <v>#REF!</v>
      </c>
      <c r="D259" s="136"/>
      <c r="E259" s="146">
        <f t="shared" ref="E259:E289" si="260">COUNTIF(E$4:E$164,"*"&amp;$B259&amp;"*")</f>
        <v>0</v>
      </c>
      <c r="F259" s="136"/>
      <c r="G259" s="146">
        <f t="shared" ref="G259:G289" si="261">COUNTIF(G$4:G$164,"*"&amp;$B259&amp;"*")</f>
        <v>0</v>
      </c>
      <c r="H259" s="136"/>
      <c r="I259" s="146">
        <f t="shared" ref="I259:I289" si="262">COUNTIF(I$4:I$164,"*"&amp;$B259&amp;"*")</f>
        <v>0</v>
      </c>
      <c r="J259" s="136"/>
      <c r="K259" s="146">
        <f t="shared" ref="K259:K289" si="263">COUNTIF(K$4:K$164,"*"&amp;$B259&amp;"*")</f>
        <v>0</v>
      </c>
      <c r="L259" s="136"/>
      <c r="M259" s="146">
        <f t="shared" ref="M259:M289" si="264">COUNTIF(M$4:M$164,"*"&amp;$B259&amp;"*")</f>
        <v>0</v>
      </c>
      <c r="N259" s="136"/>
      <c r="O259" s="146">
        <f t="shared" ref="O259:O289" si="265">COUNTIF(O$4:O$164,"*"&amp;$B259&amp;"*")</f>
        <v>0</v>
      </c>
      <c r="P259" s="136"/>
      <c r="Q259" s="146">
        <f t="shared" ref="Q259:Q289" si="266">COUNTIF(Q$4:Q$164,"*"&amp;$B259&amp;"*")</f>
        <v>0</v>
      </c>
      <c r="R259" s="136"/>
      <c r="S259" s="146">
        <f t="shared" ref="S259:S289" si="267">COUNTIF(S$4:S$164,"*"&amp;$B259&amp;"*")</f>
        <v>0</v>
      </c>
      <c r="T259" s="136"/>
      <c r="U259" s="146">
        <f t="shared" ref="U259:U289" si="268">COUNTIF(U$4:U$164,"*"&amp;$B259&amp;"*")</f>
        <v>0</v>
      </c>
      <c r="V259" s="136"/>
      <c r="W259" s="146">
        <f t="shared" ref="W259:W289" si="269">COUNTIF(W$4:W$164,"*"&amp;$B259&amp;"*")</f>
        <v>0</v>
      </c>
      <c r="X259" s="136"/>
      <c r="Y259" s="146">
        <f t="shared" ref="Y259:Y289" si="270">COUNTIF(Y$4:Y$164,"*"&amp;$B259&amp;"*")</f>
        <v>0</v>
      </c>
      <c r="Z259" s="136"/>
      <c r="AA259" s="146">
        <f t="shared" ref="AA259:AA289" si="271">COUNTIF(AA$4:AA$164,"*"&amp;$B259&amp;"*")</f>
        <v>0</v>
      </c>
      <c r="AB259" s="136"/>
      <c r="AC259" s="146">
        <f t="shared" ref="AC259:AC289" si="272">COUNTIF(AC$4:AC$164,"*"&amp;$B259&amp;"*")</f>
        <v>0</v>
      </c>
      <c r="AD259" s="136"/>
      <c r="AE259" s="146">
        <f t="shared" ref="AE259:AE289" si="273">COUNTIF(AE$4:AE$164,"*"&amp;$B259&amp;"*")</f>
        <v>0</v>
      </c>
      <c r="AF259" s="136"/>
      <c r="AG259" s="146">
        <f t="shared" ref="AG259:AG289" si="274">COUNTIF(AG$4:AG$164,"*"&amp;$B259&amp;"*")</f>
        <v>0</v>
      </c>
      <c r="AH259" s="136"/>
      <c r="AI259" s="146">
        <f t="shared" ref="AI259:AI289" si="275">COUNTIF(AI$4:AI$164,"*"&amp;$B259&amp;"*")</f>
        <v>0</v>
      </c>
      <c r="AJ259" s="136"/>
      <c r="AK259" s="146">
        <f t="shared" ref="AK259:AK289" si="276">COUNTIF(AK$4:AK$164,"*"&amp;$B259&amp;"*")</f>
        <v>0</v>
      </c>
      <c r="AL259" s="136"/>
      <c r="AM259" s="146">
        <f t="shared" ref="AM259:AM289" si="277">COUNTIF(AM$4:AM$164,"*"&amp;$B259&amp;"*")</f>
        <v>0</v>
      </c>
      <c r="AN259" s="136"/>
      <c r="AO259" s="146">
        <f t="shared" ref="AO259:AO289" si="278">COUNTIF(AO$4:AO$164,"*"&amp;$B259&amp;"*")</f>
        <v>0</v>
      </c>
      <c r="AP259" s="136"/>
      <c r="AQ259" s="146">
        <f t="shared" ref="AQ259:AQ289" si="279">COUNTIF(AQ$4:AQ$164,"*"&amp;$B259&amp;"*")</f>
        <v>0</v>
      </c>
      <c r="AR259" s="136"/>
      <c r="AS259" s="146">
        <f t="shared" ref="AS259:AS289" si="280">COUNTIF(AS$4:AS$164,"*"&amp;$B259&amp;"*")</f>
        <v>0</v>
      </c>
      <c r="AT259" s="136"/>
      <c r="AU259" s="146">
        <f t="shared" ref="AU259:AU289" si="281">COUNTIF(AU$4:AU$164,"*"&amp;$B259&amp;"*")</f>
        <v>0</v>
      </c>
      <c r="AV259" s="136"/>
      <c r="AW259" s="146">
        <f t="shared" ref="AW259:AW289" si="282">COUNTIF(AW$4:AW$164,"*"&amp;$B259&amp;"*")</f>
        <v>0</v>
      </c>
      <c r="AX259" s="136"/>
      <c r="AY259" s="146">
        <f t="shared" ref="AY259:AY289" si="283">COUNTIF(AY$4:AY$164,"*"&amp;$B259&amp;"*")</f>
        <v>0</v>
      </c>
      <c r="AZ259" s="136"/>
      <c r="BA259" s="146">
        <f t="shared" ref="BA259:BA289" si="284">COUNTIF(BA$4:BA$164,"*"&amp;$B259&amp;"*")</f>
        <v>0</v>
      </c>
      <c r="BB259" s="136"/>
      <c r="BC259" s="146">
        <f t="shared" ref="BC259:BC289" si="285">COUNTIF(BC$4:BC$164,"*"&amp;$B259&amp;"*")</f>
        <v>0</v>
      </c>
      <c r="BD259" s="136"/>
      <c r="BE259" s="146">
        <f t="shared" ref="BE259:BE289" si="286">COUNTIF(BE$4:BE$164,"*"&amp;$B259&amp;"*")</f>
        <v>0</v>
      </c>
      <c r="BF259" s="136"/>
      <c r="BG259" s="146">
        <f t="shared" ref="BG259:BG289" si="287">COUNTIF(BG$4:BG$164,"*"&amp;$B259&amp;"*")</f>
        <v>0</v>
      </c>
      <c r="BH259" s="136"/>
      <c r="BI259" s="146">
        <f t="shared" ref="BI259:BI289" si="288">COUNTIF(BI$4:BI$164,"*"&amp;$B259&amp;"*")</f>
        <v>0</v>
      </c>
      <c r="BJ259" s="136"/>
      <c r="BK259" s="146">
        <f t="shared" ref="BK259:BK289" si="289">COUNTIF(BK$4:BK$164,"*"&amp;$B259&amp;"*")</f>
        <v>0</v>
      </c>
      <c r="BL259" s="136"/>
      <c r="BM259" s="146">
        <f t="shared" ref="BM259:BM289" si="290">COUNTIF(BM$4:BM$164,"*"&amp;$B259&amp;"*")</f>
        <v>0</v>
      </c>
      <c r="BN259" s="136"/>
      <c r="BO259" s="146">
        <f t="shared" ref="BO259:BO289" si="291">COUNTIF(BO$4:BO$164,"*"&amp;$B259&amp;"*")</f>
        <v>0</v>
      </c>
      <c r="BP259" s="136"/>
      <c r="BQ259" s="146">
        <f t="shared" ref="BQ259:BQ289" si="292">COUNTIF(BQ$4:BQ$164,"*"&amp;$B259&amp;"*")</f>
        <v>0</v>
      </c>
      <c r="BR259" s="136"/>
      <c r="BS259" s="146">
        <f t="shared" ref="BS259:BS289" si="293">COUNTIF(BS$4:BS$164,"*"&amp;$B259&amp;"*")</f>
        <v>0</v>
      </c>
      <c r="BT259" s="136"/>
      <c r="BU259" s="146">
        <f t="shared" ref="BU259:BU289" si="294">COUNTIF(BU$4:BU$164,"*"&amp;$B259&amp;"*")</f>
        <v>0</v>
      </c>
      <c r="BV259" s="136"/>
      <c r="BW259" s="146">
        <f t="shared" ref="BW259:BW289" si="295">COUNTIF(BW$4:BW$164,"*"&amp;$B259&amp;"*")</f>
        <v>0</v>
      </c>
      <c r="BX259" s="136"/>
      <c r="BY259" s="146">
        <f t="shared" ref="BY259:BY289" si="296">COUNTIF(BY$4:BY$164,"*"&amp;$B259&amp;"*")</f>
        <v>0</v>
      </c>
      <c r="BZ259" s="136"/>
      <c r="CA259" s="146">
        <f t="shared" ref="CA259:CA289" si="297">COUNTIF(CA$4:CA$164,"*"&amp;$B259&amp;"*")</f>
        <v>0</v>
      </c>
      <c r="CB259" s="136"/>
      <c r="CC259" s="146">
        <f t="shared" ref="CC259:CC289" si="298">COUNTIF(CC$4:CC$164,"*"&amp;$B259&amp;"*")</f>
        <v>0</v>
      </c>
      <c r="CD259" s="136"/>
      <c r="CE259" s="146">
        <f t="shared" ref="CE259:CE289" si="299">COUNTIF(CE$4:CE$164,"*"&amp;$B259&amp;"*")</f>
        <v>0</v>
      </c>
      <c r="CF259" s="136"/>
      <c r="CG259" s="146">
        <f t="shared" ref="CG259:CG289" si="300">COUNTIF(CG$4:CG$164,"*"&amp;$B259&amp;"*")</f>
        <v>0</v>
      </c>
      <c r="CH259" s="136"/>
      <c r="CI259" s="146">
        <f t="shared" ref="CI259:CI289" si="301">COUNTIF(CI$4:CI$164,"*"&amp;$B259&amp;"*")</f>
        <v>0</v>
      </c>
      <c r="CJ259" s="136"/>
      <c r="CK259" s="146">
        <f t="shared" ref="CK259:CK289" si="302">COUNTIF(CK$4:CK$164,"*"&amp;$B259&amp;"*")</f>
        <v>0</v>
      </c>
      <c r="CL259" s="136"/>
      <c r="CM259" s="146">
        <f t="shared" ref="CM259:CM289" si="303">COUNTIF(CM$4:CM$164,"*"&amp;$B259&amp;"*")</f>
        <v>0</v>
      </c>
      <c r="CN259" s="136"/>
      <c r="CO259" s="146">
        <f t="shared" ref="CO259:CO289" si="304">COUNTIF(CO$4:CO$164,"*"&amp;$B259&amp;"*")</f>
        <v>0</v>
      </c>
      <c r="CP259" s="136"/>
      <c r="CQ259" s="146">
        <f t="shared" ref="CQ259:CQ289" si="305">COUNTIF(CQ$4:CQ$164,"*"&amp;$B259&amp;"*")</f>
        <v>0</v>
      </c>
      <c r="CR259" s="136"/>
      <c r="CS259" s="146">
        <f t="shared" ref="CS259:CS289" si="306">COUNTIF(CS$4:CS$164,"*"&amp;$B259&amp;"*")</f>
        <v>0</v>
      </c>
      <c r="CT259" s="136"/>
      <c r="CU259" s="146">
        <f t="shared" ref="CU259:CU289" si="307">COUNTIF(CU$4:CU$164,"*"&amp;$B259&amp;"*")</f>
        <v>0</v>
      </c>
      <c r="CV259" s="136"/>
      <c r="CW259" s="146">
        <f t="shared" ref="CW259:CW289" si="308">COUNTIF(CW$4:CW$164,"*"&amp;$B259&amp;"*")</f>
        <v>0</v>
      </c>
      <c r="CX259" s="136"/>
      <c r="CY259" s="146">
        <f t="shared" ref="CY259:CY289" si="309">COUNTIF(CY$4:CY$164,"*"&amp;$B259&amp;"*")</f>
        <v>0</v>
      </c>
      <c r="CZ259" s="136"/>
      <c r="DA259" s="146">
        <f t="shared" ref="DA259:DA289" si="310">COUNTIF(DA$4:DA$164,"*"&amp;$B259&amp;"*")</f>
        <v>0</v>
      </c>
      <c r="DB259" s="136"/>
      <c r="DC259" s="146">
        <f t="shared" ref="DC259:DC289" si="311">COUNTIF(DC$4:DC$164,"*"&amp;$B259&amp;"*")</f>
        <v>0</v>
      </c>
      <c r="DD259" s="136"/>
      <c r="DE259" s="146">
        <f t="shared" ref="DE259:DE289" si="312">COUNTIF(DE$4:DE$164,"*"&amp;$B259&amp;"*")</f>
        <v>0</v>
      </c>
      <c r="DF259" s="136"/>
      <c r="DG259" s="146">
        <f t="shared" ref="DG259:DG289" si="313">COUNTIF(DG$4:DG$164,"*"&amp;$B259&amp;"*")</f>
        <v>0</v>
      </c>
      <c r="DH259" s="136"/>
      <c r="DI259" s="146">
        <f t="shared" ref="DI259:DI289" si="314">COUNTIF(DI$4:DI$164,"*"&amp;$B259&amp;"*")</f>
        <v>0</v>
      </c>
      <c r="DJ259" s="136"/>
      <c r="DK259" s="146">
        <f t="shared" ref="DK259:DK289" si="315">COUNTIF(DK$4:DK$164,"*"&amp;$B259&amp;"*")</f>
        <v>0</v>
      </c>
      <c r="DL259" s="136"/>
      <c r="DM259" s="146">
        <f t="shared" ref="DM259:DM289" si="316">COUNTIF(DM$4:DM$164,"*"&amp;$B259&amp;"*")</f>
        <v>0</v>
      </c>
      <c r="DN259" s="136"/>
      <c r="DO259" s="146">
        <f t="shared" ref="DO259:DO289" si="317">COUNTIF(DO$4:DO$164,"*"&amp;$B259&amp;"*")</f>
        <v>0</v>
      </c>
      <c r="DP259" s="136"/>
      <c r="DQ259" s="146">
        <f t="shared" ref="DQ259:DQ289" si="318">COUNTIF(DQ$4:DQ$164,"*"&amp;$B259&amp;"*")</f>
        <v>0</v>
      </c>
      <c r="DR259" s="136"/>
      <c r="DS259" s="146">
        <f t="shared" ref="DS259:DS289" si="319">COUNTIF(DS$4:DS$164,"*"&amp;$B259&amp;"*")</f>
        <v>0</v>
      </c>
      <c r="DT259" s="136"/>
      <c r="DU259" s="146">
        <f t="shared" ref="DU259:DU289" si="320">COUNTIF(DU$4:DU$164,"*"&amp;$B259&amp;"*")</f>
        <v>0</v>
      </c>
      <c r="DV259" s="136"/>
      <c r="DW259" s="146">
        <f t="shared" ref="DW259:DW289" si="321">COUNTIF(DW$4:DW$164,"*"&amp;$B259&amp;"*")</f>
        <v>0</v>
      </c>
      <c r="DX259" s="136"/>
      <c r="DY259" s="146">
        <f t="shared" ref="DY259:DY289" si="322">COUNTIF(DY$4:DY$164,"*"&amp;$B259&amp;"*")</f>
        <v>0</v>
      </c>
      <c r="DZ259" s="136"/>
      <c r="EA259" s="146">
        <f t="shared" ref="EA259:EA289" si="323">COUNTIF(EA$4:EA$164,"*"&amp;$B259&amp;"*")</f>
        <v>0</v>
      </c>
      <c r="EB259" s="136"/>
      <c r="EC259" s="146">
        <f t="shared" ref="EC259:EC289" si="324">COUNTIF(EC$4:EC$164,"*"&amp;$B259&amp;"*")</f>
        <v>0</v>
      </c>
      <c r="ED259" s="136"/>
      <c r="EE259" s="146">
        <f t="shared" ref="EE259:EE289" si="325">COUNTIF(EE$4:EE$164,"*"&amp;$B259&amp;"*")</f>
        <v>0</v>
      </c>
      <c r="EF259" s="136"/>
      <c r="EG259" s="146">
        <f t="shared" ref="EG259:EG289" si="326">COUNTIF(EG$4:EG$164,"*"&amp;$B259&amp;"*")</f>
        <v>0</v>
      </c>
      <c r="EH259" s="136"/>
      <c r="EI259" s="146">
        <f t="shared" ref="EI259:EI289" si="327">COUNTIF(EI$4:EI$164,"*"&amp;$B259&amp;"*")</f>
        <v>0</v>
      </c>
      <c r="EJ259" s="136"/>
      <c r="EK259" s="146">
        <f t="shared" ref="EK259:EK289" si="328">COUNTIF(EK$4:EK$164,"*"&amp;$B259&amp;"*")</f>
        <v>0</v>
      </c>
      <c r="EL259" s="136"/>
      <c r="EM259" s="146">
        <f t="shared" ref="EM259:EM289" si="329">COUNTIF(EM$4:EM$164,"*"&amp;$B259&amp;"*")</f>
        <v>0</v>
      </c>
      <c r="EN259" s="136"/>
      <c r="EO259" s="146">
        <f t="shared" ref="EO259:EO289" si="330">COUNTIF(EO$4:EO$164,"*"&amp;$B259&amp;"*")</f>
        <v>0</v>
      </c>
      <c r="EP259" s="136"/>
      <c r="EQ259" s="146">
        <f t="shared" ref="EQ259:EQ289" si="331">COUNTIF(EQ$4:EQ$164,"*"&amp;$B259&amp;"*")</f>
        <v>0</v>
      </c>
      <c r="ER259" s="136"/>
      <c r="ES259" s="146">
        <f t="shared" ref="ES259:ES289" si="332">COUNTIF(ES$4:ES$164,"*"&amp;$B259&amp;"*")</f>
        <v>0</v>
      </c>
      <c r="ET259" s="136"/>
      <c r="EU259" s="146">
        <f t="shared" ref="EU259:EU289" si="333">COUNTIF(EU$4:EU$164,"*"&amp;$B259&amp;"*")</f>
        <v>0</v>
      </c>
      <c r="EV259" s="136"/>
      <c r="EW259" s="146">
        <f t="shared" ref="EW259:EW289" si="334">COUNTIF(EW$4:EW$164,"*"&amp;$B259&amp;"*")</f>
        <v>0</v>
      </c>
      <c r="EX259" s="136"/>
      <c r="EY259" s="146">
        <f t="shared" ref="EY259:EY289" si="335">COUNTIF(EY$4:EY$164,"*"&amp;$B259&amp;"*")</f>
        <v>0</v>
      </c>
      <c r="EZ259" s="136"/>
      <c r="FA259" s="146">
        <f t="shared" ref="FA259:FA289" si="336">COUNTIF(FA$4:FA$164,"*"&amp;$B259&amp;"*")</f>
        <v>0</v>
      </c>
      <c r="FB259" s="136"/>
      <c r="FC259" s="146">
        <f t="shared" ref="FC259:FC289" si="337">COUNTIF(FC$4:FC$164,"*"&amp;$B259&amp;"*")</f>
        <v>0</v>
      </c>
      <c r="FD259" s="136"/>
      <c r="FE259" s="146">
        <f t="shared" ref="FE259:FE289" si="338">COUNTIF(FE$4:FE$164,"*"&amp;$B259&amp;"*")</f>
        <v>0</v>
      </c>
      <c r="FF259" s="136"/>
      <c r="FG259" s="146">
        <f t="shared" ref="FG259:FG289" si="339">COUNTIF(FG$4:FG$164,"*"&amp;$B259&amp;"*")</f>
        <v>0</v>
      </c>
      <c r="FH259" s="136"/>
      <c r="FI259" s="146">
        <f t="shared" ref="FI259:FI289" si="340">COUNTIF(FI$4:FI$164,"*"&amp;$B259&amp;"*")</f>
        <v>0</v>
      </c>
      <c r="FK259" s="146">
        <f t="shared" ref="FK259:FK289" si="341">COUNTIF(FK$4:FK$164,"*"&amp;$B259&amp;"*")</f>
        <v>0</v>
      </c>
      <c r="FL259" s="136"/>
      <c r="FM259" s="146">
        <f t="shared" ref="FM259:FM289" si="342">COUNTIF(FM$4:FM$164,"*"&amp;$B259&amp;"*")</f>
        <v>0</v>
      </c>
      <c r="FN259" s="136"/>
      <c r="FO259" s="146">
        <f t="shared" ref="FO259:FO289" si="343">COUNTIF(FO$4:FO$164,"*"&amp;$B259&amp;"*")</f>
        <v>0</v>
      </c>
      <c r="FP259" s="136"/>
      <c r="FQ259" s="146">
        <f t="shared" ref="FQ259:FQ289" si="344">COUNTIF(FQ$4:FQ$164,"*"&amp;$B259&amp;"*")</f>
        <v>0</v>
      </c>
      <c r="FR259" s="136"/>
      <c r="FS259" s="146">
        <f t="shared" ref="FS259:FS289" si="345">COUNTIF(FS$4:FS$164,"*"&amp;$B259&amp;"*")</f>
        <v>0</v>
      </c>
      <c r="FT259" s="136"/>
      <c r="FU259" s="146">
        <f t="shared" ref="FU259:FU289" si="346">COUNTIF(FU$4:FU$164,"*"&amp;$B259&amp;"*")</f>
        <v>0</v>
      </c>
      <c r="FV259" s="136"/>
      <c r="FW259" s="146">
        <f t="shared" ref="FW259:FW289" si="347">COUNTIF(FW$4:FW$164,"*"&amp;$B259&amp;"*")</f>
        <v>0</v>
      </c>
      <c r="FX259" s="136"/>
      <c r="FY259" s="146">
        <f t="shared" ref="FY259:FY289" si="348">COUNTIF(FY$4:FY$164,"*"&amp;$B259&amp;"*")</f>
        <v>0</v>
      </c>
      <c r="FZ259" s="136"/>
      <c r="GA259" s="146">
        <f t="shared" ref="GA259:GA289" si="349">COUNTIF(GA$4:GA$164,"*"&amp;$B259&amp;"*")</f>
        <v>0</v>
      </c>
      <c r="GB259" s="136"/>
      <c r="GC259" s="146">
        <f t="shared" ref="GC259:GC289" si="350">COUNTIF(GC$4:GC$164,"*"&amp;$B259&amp;"*")</f>
        <v>0</v>
      </c>
      <c r="GD259" s="136"/>
      <c r="GE259" s="146">
        <f t="shared" ref="GE259:GE289" si="351">COUNTIF(GE$4:GE$164,"*"&amp;$B259&amp;"*")</f>
        <v>0</v>
      </c>
      <c r="GF259" s="136"/>
      <c r="GG259" s="146">
        <f t="shared" ref="GG259:GG289" si="352">COUNTIF(GG$4:GG$164,"*"&amp;$B259&amp;"*")</f>
        <v>0</v>
      </c>
      <c r="GH259" s="136"/>
      <c r="GI259" s="146">
        <f t="shared" ref="GI259:GI289" si="353">COUNTIF(GI$4:GI$164,"*"&amp;$B259&amp;"*")</f>
        <v>0</v>
      </c>
      <c r="GJ259" s="136"/>
      <c r="GK259" s="146">
        <f t="shared" ref="GK259:GK289" si="354">COUNTIF(GK$4:GK$164,"*"&amp;$B259&amp;"*")</f>
        <v>0</v>
      </c>
      <c r="GL259" s="136"/>
      <c r="GM259" s="146">
        <f t="shared" ref="GM259:GM289" si="355">COUNTIF(GM$4:GM$164,"*"&amp;$B259&amp;"*")</f>
        <v>0</v>
      </c>
      <c r="GN259" s="136"/>
      <c r="GO259" s="146">
        <f t="shared" ref="GO259:GO289" si="356">COUNTIF(GO$4:GO$164,"*"&amp;$B259&amp;"*")</f>
        <v>0</v>
      </c>
      <c r="GP259" s="136"/>
      <c r="GQ259" s="146">
        <f t="shared" ref="GQ259:GQ289" si="357">COUNTIF(GQ$4:GQ$164,"*"&amp;$B259&amp;"*")</f>
        <v>0</v>
      </c>
      <c r="GR259" s="136"/>
      <c r="GS259" s="146">
        <f t="shared" ref="GS259:GS289" si="358">COUNTIF(GS$4:GS$164,"*"&amp;$B259&amp;"*")</f>
        <v>0</v>
      </c>
      <c r="GT259" s="136"/>
      <c r="GU259" s="146">
        <f t="shared" ref="GU259:GU289" si="359">COUNTIF(GU$4:GU$164,"*"&amp;$B259&amp;"*")</f>
        <v>0</v>
      </c>
      <c r="GV259" s="136"/>
      <c r="GW259" s="146">
        <f t="shared" ref="GW259:GW289" si="360">COUNTIF(GW$4:GW$164,"*"&amp;$B259&amp;"*")</f>
        <v>0</v>
      </c>
      <c r="GX259" s="136"/>
      <c r="GY259" s="146">
        <f t="shared" ref="GY259:GY289" si="361">COUNTIF(GY$4:GY$164,"*"&amp;$B259&amp;"*")</f>
        <v>0</v>
      </c>
      <c r="GZ259" s="136"/>
      <c r="HA259" s="146">
        <f t="shared" ref="HA259:HA289" si="362">COUNTIF(HA$4:HA$164,"*"&amp;$B259&amp;"*")</f>
        <v>0</v>
      </c>
      <c r="HB259" s="136"/>
      <c r="HC259" s="146">
        <f t="shared" ref="HC259:HC289" si="363">COUNTIF(HC$4:HC$164,"*"&amp;$B259&amp;"*")</f>
        <v>0</v>
      </c>
      <c r="HD259" s="136"/>
      <c r="HE259" s="146">
        <f t="shared" ref="HE259:HE289" si="364">COUNTIF(HE$4:HE$164,"*"&amp;$B259&amp;"*")</f>
        <v>0</v>
      </c>
      <c r="HF259" s="136"/>
      <c r="HG259" s="146">
        <f t="shared" ref="HG259:HG289" si="365">COUNTIF(HG$4:HG$164,"*"&amp;$B259&amp;"*")</f>
        <v>0</v>
      </c>
      <c r="HH259" s="136"/>
      <c r="HI259" s="146">
        <f t="shared" ref="HI259:HI289" si="366">COUNTIF(HI$4:HI$164,"*"&amp;$B259&amp;"*")</f>
        <v>0</v>
      </c>
      <c r="HJ259" s="136"/>
      <c r="HK259" s="146">
        <f t="shared" ref="HK259:HK289" si="367">COUNTIF(HK$4:HK$164,"*"&amp;$B259&amp;"*")</f>
        <v>0</v>
      </c>
      <c r="HL259" s="136"/>
      <c r="HM259" s="146">
        <f t="shared" ref="HM259:HM289" si="368">COUNTIF(HM$4:HM$164,"*"&amp;$B259&amp;"*")</f>
        <v>0</v>
      </c>
      <c r="HN259" s="136"/>
      <c r="HO259" s="146">
        <f t="shared" ref="HO259:HO289" si="369">COUNTIF(HO$4:HO$164,"*"&amp;$B259&amp;"*")</f>
        <v>0</v>
      </c>
      <c r="HP259" s="136"/>
      <c r="HQ259" s="146">
        <f t="shared" ref="HQ259:HQ289" si="370">COUNTIF(HQ$4:HQ$164,"*"&amp;$B259&amp;"*")</f>
        <v>0</v>
      </c>
      <c r="HR259" s="136"/>
      <c r="HS259" s="146">
        <f t="shared" ref="HS259:HS289" si="371">COUNTIF(HS$4:HS$164,"*"&amp;$B259&amp;"*")</f>
        <v>0</v>
      </c>
      <c r="HT259" s="136"/>
      <c r="HU259" s="146">
        <f t="shared" ref="HU259:HU289" si="372">COUNTIF(HU$4:HU$164,"*"&amp;$B259&amp;"*")</f>
        <v>0</v>
      </c>
      <c r="HV259" s="136"/>
      <c r="HW259" s="146">
        <f t="shared" ref="HW259:HW289" si="373">COUNTIF(HW$4:HW$164,"*"&amp;$B259&amp;"*")</f>
        <v>0</v>
      </c>
      <c r="HX259" s="136"/>
      <c r="HY259" s="146">
        <f t="shared" ref="HY259:HY289" si="374">COUNTIF(HY$4:HY$164,"*"&amp;$B259&amp;"*")</f>
        <v>0</v>
      </c>
      <c r="HZ259" s="136"/>
      <c r="IA259" s="146">
        <f t="shared" ref="IA259:IA289" si="375">COUNTIF(IA$4:IA$164,"*"&amp;$B259&amp;"*")</f>
        <v>0</v>
      </c>
      <c r="IB259" s="136"/>
      <c r="IC259" s="146">
        <f t="shared" ref="IC259:IC289" si="376">COUNTIF(IC$4:IC$164,"*"&amp;$B259&amp;"*")</f>
        <v>0</v>
      </c>
      <c r="ID259" s="136"/>
      <c r="IE259" s="146">
        <f t="shared" ref="IE259:IE289" si="377">COUNTIF(IE$4:IE$164,"*"&amp;$B259&amp;"*")</f>
        <v>0</v>
      </c>
      <c r="IF259" s="136"/>
      <c r="IG259" s="146">
        <f t="shared" ref="IG259:IG289" si="378">COUNTIF(IG$4:IG$164,"*"&amp;$B259&amp;"*")</f>
        <v>0</v>
      </c>
      <c r="IH259" s="136"/>
      <c r="II259" s="146">
        <f t="shared" ref="II259:II289" si="379">COUNTIF(II$4:II$164,"*"&amp;$B259&amp;"*")</f>
        <v>0</v>
      </c>
      <c r="IJ259" s="136"/>
      <c r="IK259" s="146">
        <f t="shared" ref="IK259:IK289" si="380">COUNTIF(IK$4:IK$164,"*"&amp;$B259&amp;"*")</f>
        <v>0</v>
      </c>
      <c r="IL259" s="136"/>
      <c r="IM259" s="146">
        <f t="shared" ref="IM259:IM289" si="381">COUNTIF(IM$4:IM$164,"*"&amp;$B259&amp;"*")</f>
        <v>0</v>
      </c>
      <c r="IN259" s="136"/>
      <c r="IO259" s="146">
        <f t="shared" ref="IO259:IO289" si="382">COUNTIF(IO$4:IO$164,"*"&amp;$B259&amp;"*")</f>
        <v>0</v>
      </c>
      <c r="IP259" s="136"/>
      <c r="IQ259" s="146">
        <f t="shared" ref="IQ259:IQ289" si="383">COUNTIF(IQ$4:IQ$164,"*"&amp;$B259&amp;"*")</f>
        <v>0</v>
      </c>
      <c r="IR259" s="136"/>
      <c r="IS259" s="146">
        <f t="shared" ref="IS259:IS289" si="384">COUNTIF(IS$4:IS$164,"*"&amp;$B259&amp;"*")</f>
        <v>0</v>
      </c>
      <c r="IT259" s="136"/>
      <c r="IU259" s="146">
        <f t="shared" ref="IU259:IU289" si="385">COUNTIF(IU$4:IU$164,"*"&amp;$B259&amp;"*")</f>
        <v>0</v>
      </c>
      <c r="IV259" s="136"/>
      <c r="IW259" s="146">
        <f t="shared" ref="IW259:IW289" si="386">COUNTIF(IW$4:IW$164,"*"&amp;$B259&amp;"*")</f>
        <v>0</v>
      </c>
      <c r="IX259" s="136"/>
      <c r="IY259" s="146">
        <f t="shared" ref="IY259:IY289" si="387">COUNTIF(IY$4:IY$164,"*"&amp;$B259&amp;"*")</f>
        <v>0</v>
      </c>
      <c r="IZ259" s="136"/>
      <c r="JA259" s="146">
        <f t="shared" ref="JA259:JA289" si="388">COUNTIF(JA$4:JA$164,"*"&amp;$B259&amp;"*")</f>
        <v>0</v>
      </c>
      <c r="JB259" s="136"/>
      <c r="JC259" s="146">
        <f t="shared" ref="JC259:JC289" si="389">COUNTIF(JC$4:JC$164,"*"&amp;$B259&amp;"*")</f>
        <v>0</v>
      </c>
      <c r="JD259" s="136"/>
      <c r="JE259" s="146">
        <f t="shared" ref="JE259:JE289" si="390">COUNTIF(JE$4:JE$164,"*"&amp;$B259&amp;"*")</f>
        <v>0</v>
      </c>
      <c r="JF259" s="136"/>
      <c r="JG259" s="146">
        <f t="shared" ref="JG259:JG289" si="391">COUNTIF(JG$4:JG$164,"*"&amp;$B259&amp;"*")</f>
        <v>0</v>
      </c>
      <c r="JH259" s="136"/>
      <c r="JI259" s="146">
        <f t="shared" ref="JI259:JI289" si="392">COUNTIF(JI$4:JI$164,"*"&amp;$B259&amp;"*")</f>
        <v>0</v>
      </c>
      <c r="JJ259" s="136"/>
      <c r="JK259" s="146">
        <f t="shared" ref="JK259:JK289" si="393">COUNTIF(JK$4:JK$164,"*"&amp;$B259&amp;"*")</f>
        <v>0</v>
      </c>
      <c r="JL259" s="136"/>
      <c r="JM259" s="146">
        <f t="shared" ref="JM259:JM289" si="394">COUNTIF(JM$4:JM$164,"*"&amp;$B259&amp;"*")</f>
        <v>0</v>
      </c>
      <c r="JN259" s="136"/>
      <c r="JO259" s="146">
        <f t="shared" ref="JO259:JO289" si="395">COUNTIF(JO$4:JO$164,"*"&amp;$B259&amp;"*")</f>
        <v>0</v>
      </c>
      <c r="JP259" s="136"/>
      <c r="JQ259" s="146">
        <f t="shared" ref="JQ259:JQ289" si="396">COUNTIF(JQ$4:JQ$164,"*"&amp;$B259&amp;"*")</f>
        <v>0</v>
      </c>
      <c r="JR259" s="136"/>
      <c r="JS259" s="146">
        <f t="shared" ref="JS259:JS289" si="397">COUNTIF(JS$4:JS$164,"*"&amp;$B259&amp;"*")</f>
        <v>0</v>
      </c>
      <c r="JT259" s="136"/>
      <c r="JU259" s="146">
        <f t="shared" ref="JU259:JU289" si="398">COUNTIF(JU$4:JU$164,"*"&amp;$B259&amp;"*")</f>
        <v>0</v>
      </c>
      <c r="JV259" s="136"/>
      <c r="JW259" s="146">
        <f t="shared" ref="JW259:JW289" si="399">COUNTIF(JW$4:JW$164,"*"&amp;$B259&amp;"*")</f>
        <v>0</v>
      </c>
      <c r="JX259" s="136"/>
      <c r="JY259" s="146">
        <f t="shared" ref="JY259:JY289" si="400">COUNTIF(JY$4:JY$164,"*"&amp;$B259&amp;"*")</f>
        <v>0</v>
      </c>
      <c r="JZ259" s="136"/>
      <c r="KA259" s="146">
        <f t="shared" ref="KA259:KA289" si="401">COUNTIF(KA$4:KA$164,"*"&amp;$B259&amp;"*")</f>
        <v>0</v>
      </c>
      <c r="KB259" s="136"/>
      <c r="KC259" s="146">
        <f t="shared" ref="KC259:KC289" si="402">COUNTIF(KC$4:KC$164,"*"&amp;$B259&amp;"*")</f>
        <v>0</v>
      </c>
      <c r="KD259" s="136"/>
      <c r="KE259" s="146">
        <f t="shared" ref="KE259:KE289" si="403">COUNTIF(KE$4:KE$164,"*"&amp;$B259&amp;"*")</f>
        <v>0</v>
      </c>
      <c r="KF259" s="136"/>
      <c r="KG259" s="146">
        <f t="shared" ref="KG259:KG289" si="404">COUNTIF(KG$4:KG$164,"*"&amp;$B259&amp;"*")</f>
        <v>0</v>
      </c>
      <c r="KH259" s="136"/>
      <c r="KI259" s="146">
        <f t="shared" ref="KI259:KI289" si="405">COUNTIF(KI$4:KI$164,"*"&amp;$B259&amp;"*")</f>
        <v>0</v>
      </c>
      <c r="KJ259" s="136"/>
      <c r="KK259" s="146">
        <f t="shared" ref="KK259:KK289" si="406">COUNTIF(KK$4:KK$164,"*"&amp;$B259&amp;"*")</f>
        <v>0</v>
      </c>
      <c r="KL259" s="136"/>
      <c r="KM259" s="146">
        <f t="shared" ref="KM259:KM289" si="407">COUNTIF(KM$4:KM$164,"*"&amp;$B259&amp;"*")</f>
        <v>0</v>
      </c>
      <c r="KN259" s="136"/>
      <c r="KO259" s="146">
        <f t="shared" ref="KO259:KO289" si="408">COUNTIF(KO$4:KO$164,"*"&amp;$B259&amp;"*")</f>
        <v>0</v>
      </c>
      <c r="KP259" s="136"/>
      <c r="KQ259" s="146">
        <f t="shared" ref="KQ259:KQ289" si="409">COUNTIF(KQ$4:KQ$164,"*"&amp;$B259&amp;"*")</f>
        <v>0</v>
      </c>
      <c r="KR259" s="136"/>
      <c r="KS259" s="146">
        <f t="shared" ref="KS259:KS289" si="410">COUNTIF(KS$4:KS$164,"*"&amp;$B259&amp;"*")</f>
        <v>0</v>
      </c>
      <c r="KT259" s="136"/>
      <c r="KU259" s="146">
        <f t="shared" ref="KU259:KU289" si="411">COUNTIF(KU$4:KU$164,"*"&amp;$B259&amp;"*")</f>
        <v>0</v>
      </c>
      <c r="KV259" s="136"/>
      <c r="KW259" s="146">
        <f t="shared" ref="KW259:KW289" si="412">COUNTIF(KW$4:KW$164,"*"&amp;$B259&amp;"*")</f>
        <v>0</v>
      </c>
      <c r="KX259" s="136"/>
      <c r="KY259" s="146">
        <f t="shared" ref="KY259:KY289" si="413">COUNTIF(KY$4:KY$164,"*"&amp;$B259&amp;"*")</f>
        <v>0</v>
      </c>
      <c r="KZ259" s="136"/>
      <c r="LA259" s="146">
        <f t="shared" ref="LA259:LA289" si="414">COUNTIF(LA$4:LA$164,"*"&amp;$B259&amp;"*")</f>
        <v>0</v>
      </c>
      <c r="LB259" s="136"/>
      <c r="LC259" s="146">
        <f t="shared" ref="LC259:LC289" si="415">COUNTIF(LC$4:LC$164,"*"&amp;$B259&amp;"*")</f>
        <v>0</v>
      </c>
      <c r="LD259" s="136"/>
      <c r="LE259" s="146">
        <f t="shared" ref="LE259:LE289" si="416">COUNTIF(LE$4:LE$164,"*"&amp;$B259&amp;"*")</f>
        <v>0</v>
      </c>
      <c r="LF259" s="136"/>
      <c r="LG259" s="146">
        <f t="shared" ref="LG259:LG289" si="417">COUNTIF(LG$4:LG$164,"*"&amp;$B259&amp;"*")</f>
        <v>0</v>
      </c>
      <c r="LH259" s="136"/>
      <c r="LI259" s="146">
        <f t="shared" ref="LI259:LI289" si="418">COUNTIF(LI$4:LI$164,"*"&amp;$B259&amp;"*")</f>
        <v>0</v>
      </c>
      <c r="LJ259" s="136"/>
      <c r="LK259" s="146">
        <f t="shared" ref="LK259:LK289" si="419">COUNTIF(LK$4:LK$164,"*"&amp;$B259&amp;"*")</f>
        <v>0</v>
      </c>
      <c r="LL259" s="136"/>
      <c r="LM259" s="146">
        <f t="shared" ref="LM259:LM289" si="420">COUNTIF(LM$4:LM$164,"*"&amp;$B259&amp;"*")</f>
        <v>0</v>
      </c>
      <c r="LN259" s="136"/>
      <c r="LO259" s="146">
        <f t="shared" ref="LO259:LO289" si="421">COUNTIF(LO$4:LO$164,"*"&amp;$B259&amp;"*")</f>
        <v>0</v>
      </c>
      <c r="LP259" s="136"/>
      <c r="LQ259" s="146">
        <f t="shared" ref="LQ259:LQ289" si="422">COUNTIF(LQ$4:LQ$164,"*"&amp;$B259&amp;"*")</f>
        <v>0</v>
      </c>
      <c r="LR259" s="136"/>
      <c r="LS259" s="146">
        <f t="shared" ref="LS259:LS289" si="423">COUNTIF(LS$4:LS$164,"*"&amp;$B259&amp;"*")</f>
        <v>0</v>
      </c>
      <c r="LT259" s="136"/>
      <c r="LU259" s="146">
        <f t="shared" ref="LU259:LU289" si="424">COUNTIF(LU$4:LU$164,"*"&amp;$B259&amp;"*")</f>
        <v>0</v>
      </c>
      <c r="LV259" s="136"/>
      <c r="LW259" s="146">
        <f t="shared" ref="LW259:LW289" si="425">COUNTIF(LW$4:LW$164,"*"&amp;$B259&amp;"*")</f>
        <v>0</v>
      </c>
      <c r="LX259" s="136"/>
      <c r="LY259" s="146">
        <f t="shared" ref="LY259:LY289" si="426">COUNTIF(LY$4:LY$164,"*"&amp;$B259&amp;"*")</f>
        <v>0</v>
      </c>
      <c r="LZ259" s="136"/>
      <c r="MA259" s="146">
        <f t="shared" ref="MA259:MA289" si="427">COUNTIF(MA$4:MA$164,"*"&amp;$B259&amp;"*")</f>
        <v>0</v>
      </c>
      <c r="MB259" s="136"/>
      <c r="MC259" s="146">
        <f t="shared" ref="MC259:MC289" si="428">COUNTIF(MC$4:MC$164,"*"&amp;$B259&amp;"*")</f>
        <v>0</v>
      </c>
      <c r="MD259" s="136"/>
      <c r="ME259" s="146">
        <f t="shared" ref="ME259:ME289" si="429">COUNTIF(ME$4:ME$164,"*"&amp;$B259&amp;"*")</f>
        <v>0</v>
      </c>
      <c r="MF259" s="136"/>
      <c r="MG259" s="146">
        <f t="shared" ref="MG259:MG289" si="430">COUNTIF(MG$4:MG$164,"*"&amp;$B259&amp;"*")</f>
        <v>0</v>
      </c>
      <c r="MH259" s="136"/>
      <c r="MI259" s="146">
        <f t="shared" ref="MI259:MI289" si="431">COUNTIF(MI$4:MI$164,"*"&amp;$B259&amp;"*")</f>
        <v>0</v>
      </c>
      <c r="MJ259" s="136"/>
      <c r="MK259" s="146">
        <f t="shared" ref="MK259:MK289" si="432">COUNTIF(MK$4:MK$164,"*"&amp;$B259&amp;"*")</f>
        <v>0</v>
      </c>
      <c r="ML259" s="136"/>
      <c r="MM259" s="146">
        <f t="shared" ref="MM259:MM289" si="433">COUNTIF(MM$4:MM$164,"*"&amp;$B259&amp;"*")</f>
        <v>0</v>
      </c>
      <c r="MN259" s="136"/>
      <c r="MO259" s="146">
        <f t="shared" ref="MO259:MO289" si="434">COUNTIF(MO$4:MO$164,"*"&amp;$B259&amp;"*")</f>
        <v>0</v>
      </c>
      <c r="MP259" s="136"/>
      <c r="MQ259" s="146">
        <f t="shared" ref="MQ259:MQ289" si="435">COUNTIF(MQ$4:MQ$164,"*"&amp;$B259&amp;"*")</f>
        <v>0</v>
      </c>
      <c r="MR259" s="136"/>
      <c r="MS259" s="146">
        <f t="shared" ref="MS259:MS289" si="436">COUNTIF(MS$4:MS$164,"*"&amp;$B259&amp;"*")</f>
        <v>0</v>
      </c>
      <c r="MT259" s="136"/>
      <c r="MU259" s="146">
        <f t="shared" ref="MU259:MU289" si="437">COUNTIF(MU$4:MU$164,"*"&amp;$B259&amp;"*")</f>
        <v>0</v>
      </c>
      <c r="MV259" s="136"/>
      <c r="MW259" s="146">
        <f t="shared" ref="MW259:MW289" si="438">COUNTIF(MW$4:MW$164,"*"&amp;$B259&amp;"*")</f>
        <v>0</v>
      </c>
      <c r="MX259" s="136"/>
      <c r="MY259" s="146">
        <f t="shared" ref="MY259:MY289" si="439">COUNTIF(MY$4:MY$164,"*"&amp;$B259&amp;"*")</f>
        <v>0</v>
      </c>
      <c r="MZ259" s="136"/>
      <c r="NA259" s="146">
        <f t="shared" ref="NA259:NA289" si="440">COUNTIF(NA$4:NA$164,"*"&amp;$B259&amp;"*")</f>
        <v>0</v>
      </c>
      <c r="NB259" s="136"/>
      <c r="NC259" s="146">
        <f t="shared" ref="NC259:NC289" si="441">COUNTIF(NC$4:NC$164,"*"&amp;$B259&amp;"*")</f>
        <v>0</v>
      </c>
      <c r="ND259" s="136"/>
      <c r="NE259" s="146">
        <f t="shared" ref="NE259:NE289" si="442">COUNTIF(NE$4:NE$164,"*"&amp;$B259&amp;"*")</f>
        <v>0</v>
      </c>
      <c r="NF259" s="136"/>
      <c r="NG259" s="146">
        <f t="shared" ref="NG259:NG289" si="443">COUNTIF(NG$4:NG$164,"*"&amp;$B259&amp;"*")</f>
        <v>0</v>
      </c>
      <c r="NH259" s="136"/>
      <c r="NI259" s="146">
        <f t="shared" ref="NI259:NI289" si="444">COUNTIF(NI$4:NI$164,"*"&amp;$B259&amp;"*")</f>
        <v>0</v>
      </c>
      <c r="NJ259" s="136"/>
      <c r="NK259" s="146">
        <f t="shared" ref="NK259:NK289" si="445">COUNTIF(NK$4:NK$164,"*"&amp;$B259&amp;"*")</f>
        <v>0</v>
      </c>
      <c r="NL259" s="136"/>
      <c r="NM259" s="146">
        <f t="shared" ref="NM259:NM289" si="446">COUNTIF(NM$4:NM$164,"*"&amp;$B259&amp;"*")</f>
        <v>0</v>
      </c>
      <c r="NN259" s="136"/>
      <c r="NO259" s="146">
        <f t="shared" ref="NO259:NO289" si="447">COUNTIF(NO$4:NO$164,"*"&amp;$B259&amp;"*")</f>
        <v>0</v>
      </c>
      <c r="NP259" s="136"/>
      <c r="NQ259" s="146">
        <f t="shared" ref="NQ259:NQ289" si="448">COUNTIF(NQ$4:NQ$164,"*"&amp;$B259&amp;"*")</f>
        <v>0</v>
      </c>
      <c r="NR259" s="136"/>
      <c r="NS259" s="146">
        <f t="shared" ref="NS259:NS289" si="449">COUNTIF(NS$4:NS$164,"*"&amp;$B259&amp;"*")</f>
        <v>0</v>
      </c>
      <c r="NT259" s="136"/>
      <c r="NU259" s="146">
        <f t="shared" ref="NU259:NU289" si="450">COUNTIF(NU$4:NU$164,"*"&amp;$B259&amp;"*")</f>
        <v>0</v>
      </c>
      <c r="NV259" s="136"/>
      <c r="NW259" s="146">
        <f t="shared" ref="NW259:NW289" si="451">COUNTIF(NW$4:NW$164,"*"&amp;$B259&amp;"*")</f>
        <v>0</v>
      </c>
      <c r="NX259" s="136"/>
      <c r="NY259" s="146">
        <f t="shared" ref="NY259:NY289" si="452">COUNTIF(NY$4:NY$164,"*"&amp;$B259&amp;"*")</f>
        <v>0</v>
      </c>
      <c r="NZ259" s="136"/>
      <c r="OA259" s="146">
        <f t="shared" ref="OA259:OA289" si="453">COUNTIF(OA$4:OA$164,"*"&amp;$B259&amp;"*")</f>
        <v>0</v>
      </c>
      <c r="OB259" s="136"/>
      <c r="OC259" s="146">
        <f t="shared" ref="OC259:OC289" si="454">COUNTIF(OC$4:OC$164,"*"&amp;$B259&amp;"*")</f>
        <v>0</v>
      </c>
      <c r="OD259" s="136"/>
      <c r="OE259" s="146">
        <f t="shared" ref="OE259:OE289" si="455">COUNTIF(OE$4:OE$164,"*"&amp;$B259&amp;"*")</f>
        <v>0</v>
      </c>
      <c r="OF259" s="136"/>
      <c r="OG259" s="146">
        <f t="shared" ref="OG259:OG289" si="456">COUNTIF(OG$4:OG$164,"*"&amp;$B259&amp;"*")</f>
        <v>0</v>
      </c>
      <c r="OH259" s="136"/>
      <c r="OI259" s="146">
        <f t="shared" ref="OI259:OI289" si="457">COUNTIF(OI$4:OI$164,"*"&amp;$B259&amp;"*")</f>
        <v>0</v>
      </c>
      <c r="OJ259" s="136"/>
      <c r="OK259" s="146">
        <f t="shared" ref="OK259:OK289" si="458">COUNTIF(OK$4:OK$164,"*"&amp;$B259&amp;"*")</f>
        <v>0</v>
      </c>
      <c r="OL259" s="136"/>
      <c r="OM259" s="146">
        <f t="shared" ref="OM259:OM289" si="459">COUNTIF(OM$4:OM$164,"*"&amp;$B259&amp;"*")</f>
        <v>0</v>
      </c>
      <c r="ON259" s="136"/>
      <c r="OO259" s="146">
        <f t="shared" ref="OO259:OO289" si="460">COUNTIF(OO$4:OO$164,"*"&amp;$B259&amp;"*")</f>
        <v>0</v>
      </c>
      <c r="OP259" s="136"/>
      <c r="OQ259" s="146">
        <f t="shared" ref="OQ259:OQ289" si="461">COUNTIF(OQ$4:OQ$164,"*"&amp;$B259&amp;"*")</f>
        <v>0</v>
      </c>
      <c r="OR259" s="136"/>
      <c r="OS259" s="146">
        <f t="shared" ref="OS259:OS289" si="462">COUNTIF(OS$4:OS$164,"*"&amp;$B259&amp;"*")</f>
        <v>0</v>
      </c>
      <c r="OT259" s="136"/>
      <c r="OU259" s="146">
        <f t="shared" ref="OU259:OU289" si="463">COUNTIF(OU$4:OU$164,"*"&amp;$B259&amp;"*")</f>
        <v>0</v>
      </c>
      <c r="OV259" s="136"/>
      <c r="OW259" s="146">
        <f t="shared" ref="OW259:OW289" si="464">COUNTIF(OW$4:OW$164,"*"&amp;$B259&amp;"*")</f>
        <v>0</v>
      </c>
      <c r="OX259" s="136"/>
      <c r="OY259" s="146">
        <f t="shared" ref="OY259:OY289" si="465">COUNTIF(OY$4:OY$164,"*"&amp;$B259&amp;"*")</f>
        <v>0</v>
      </c>
      <c r="OZ259" s="136"/>
      <c r="PA259" s="146">
        <f t="shared" ref="PA259:PA289" si="466">COUNTIF(PA$4:PA$164,"*"&amp;$B259&amp;"*")</f>
        <v>0</v>
      </c>
      <c r="PB259" s="136"/>
      <c r="PC259" s="146">
        <f t="shared" ref="PC259:PC289" si="467">COUNTIF(PC$4:PC$164,"*"&amp;$B259&amp;"*")</f>
        <v>0</v>
      </c>
      <c r="PD259" s="136"/>
      <c r="PE259" s="146">
        <f t="shared" ref="PE259:PE289" si="468">COUNTIF(PE$4:PE$164,"*"&amp;$B259&amp;"*")</f>
        <v>0</v>
      </c>
      <c r="PF259" s="136"/>
      <c r="PG259" s="146">
        <f t="shared" ref="PG259:PG289" si="469">COUNTIF(PG$4:PG$164,"*"&amp;$B259&amp;"*")</f>
        <v>0</v>
      </c>
      <c r="PH259" s="136"/>
      <c r="PI259" s="146">
        <f t="shared" ref="PI259:PI289" si="470">COUNTIF(PI$4:PI$164,"*"&amp;$B259&amp;"*")</f>
        <v>0</v>
      </c>
      <c r="PJ259" s="136"/>
      <c r="PK259" s="146">
        <f t="shared" ref="PK259:PK289" si="471">COUNTIF(PK$4:PK$164,"*"&amp;$B259&amp;"*")</f>
        <v>0</v>
      </c>
      <c r="PL259" s="136"/>
      <c r="PM259" s="146">
        <f t="shared" ref="PM259:PM289" si="472">COUNTIF(PM$4:PM$164,"*"&amp;$B259&amp;"*")</f>
        <v>0</v>
      </c>
      <c r="PN259" s="136"/>
      <c r="PO259" s="146">
        <f t="shared" ref="PO259:PO289" si="473">COUNTIF(PO$4:PO$164,"*"&amp;$B259&amp;"*")</f>
        <v>0</v>
      </c>
      <c r="PP259" s="136"/>
      <c r="PQ259" s="146">
        <f t="shared" ref="PQ259:PQ289" si="474">COUNTIF(PQ$4:PQ$164,"*"&amp;$B259&amp;"*")</f>
        <v>0</v>
      </c>
      <c r="PR259" s="136"/>
      <c r="PS259" s="146">
        <f t="shared" ref="PS259:PS289" si="475">COUNTIF(PS$4:PS$164,"*"&amp;$B259&amp;"*")</f>
        <v>0</v>
      </c>
      <c r="PT259" s="136"/>
      <c r="PU259" s="146">
        <f t="shared" ref="PU259:PU289" si="476">COUNTIF(PU$4:PU$164,"*"&amp;$B259&amp;"*")</f>
        <v>0</v>
      </c>
      <c r="PV259" s="136"/>
      <c r="PW259" s="146">
        <f t="shared" ref="PW259:PW289" si="477">COUNTIF(PW$4:PW$164,"*"&amp;$B259&amp;"*")</f>
        <v>0</v>
      </c>
      <c r="PX259" s="136"/>
      <c r="PY259" s="146">
        <f t="shared" ref="PY259:PY289" si="478">COUNTIF(PY$4:PY$164,"*"&amp;$B259&amp;"*")</f>
        <v>0</v>
      </c>
      <c r="PZ259" s="136"/>
      <c r="QA259" s="146">
        <f t="shared" ref="QA259:QA289" si="479">COUNTIF(QA$4:QA$164,"*"&amp;$B259&amp;"*")</f>
        <v>0</v>
      </c>
      <c r="QB259" s="136"/>
      <c r="QC259" s="146">
        <f t="shared" ref="QC259:QC289" si="480">COUNTIF(QC$4:QC$164,"*"&amp;$B259&amp;"*")</f>
        <v>0</v>
      </c>
      <c r="QD259" s="136"/>
      <c r="QE259" s="146">
        <f t="shared" ref="QE259:QE289" si="481">COUNTIF(QE$4:QE$164,"*"&amp;$B259&amp;"*")</f>
        <v>0</v>
      </c>
      <c r="QF259" s="136"/>
      <c r="QG259" s="146">
        <f t="shared" ref="QG259:QG289" si="482">COUNTIF(QG$4:QG$164,"*"&amp;$B259&amp;"*")</f>
        <v>0</v>
      </c>
      <c r="QH259" s="136"/>
      <c r="QI259" s="146">
        <f t="shared" ref="QI259:QI289" si="483">COUNTIF(QI$4:QI$164,"*"&amp;$B259&amp;"*")</f>
        <v>0</v>
      </c>
      <c r="QJ259" s="136"/>
      <c r="QK259" s="146">
        <f t="shared" ref="QK259:QK289" si="484">COUNTIF(QK$4:QK$164,"*"&amp;$B259&amp;"*")</f>
        <v>0</v>
      </c>
      <c r="QL259" s="136"/>
      <c r="QM259" s="146">
        <f t="shared" ref="QM259:QM289" si="485">COUNTIF(QM$4:QM$164,"*"&amp;$B259&amp;"*")</f>
        <v>0</v>
      </c>
      <c r="QN259" s="136"/>
      <c r="QO259" s="146">
        <f t="shared" ref="QO259:QO289" si="486">COUNTIF(QO$4:QO$164,"*"&amp;$B259&amp;"*")</f>
        <v>0</v>
      </c>
      <c r="QP259" s="136"/>
      <c r="QQ259" s="146">
        <f t="shared" ref="QQ259:QQ289" si="487">COUNTIF(QQ$4:QQ$164,"*"&amp;$B259&amp;"*")</f>
        <v>0</v>
      </c>
      <c r="QR259" s="136"/>
      <c r="QS259" s="146">
        <f t="shared" ref="QS259:QS289" si="488">COUNTIF(QS$4:QS$164,"*"&amp;$B259&amp;"*")</f>
        <v>0</v>
      </c>
      <c r="QT259" s="136"/>
      <c r="QU259" s="146">
        <f t="shared" ref="QU259:QU289" si="489">COUNTIF(QU$4:QU$164,"*"&amp;$B259&amp;"*")</f>
        <v>0</v>
      </c>
      <c r="QV259" s="136"/>
      <c r="QW259" s="146">
        <f t="shared" ref="QW259:QW289" si="490">COUNTIF(QW$4:QW$164,"*"&amp;$B259&amp;"*")</f>
        <v>0</v>
      </c>
      <c r="QX259" s="136"/>
      <c r="QY259" s="146">
        <f t="shared" ref="QY259:QY289" si="491">COUNTIF(QY$4:QY$164,"*"&amp;$B259&amp;"*")</f>
        <v>0</v>
      </c>
      <c r="QZ259" s="136"/>
      <c r="RA259" s="146">
        <f t="shared" ref="RA259:RA289" si="492">COUNTIF(RA$4:RA$164,"*"&amp;$B259&amp;"*")</f>
        <v>0</v>
      </c>
      <c r="RB259" s="136"/>
      <c r="RC259" s="146">
        <f t="shared" ref="RC259:RC289" si="493">COUNTIF(RC$4:RC$164,"*"&amp;$B259&amp;"*")</f>
        <v>0</v>
      </c>
      <c r="RD259" s="136"/>
      <c r="RE259" s="146">
        <f t="shared" ref="RE259:RE289" si="494">COUNTIF(RE$4:RE$164,"*"&amp;$B259&amp;"*")</f>
        <v>0</v>
      </c>
      <c r="RF259" s="136"/>
      <c r="RG259" s="146">
        <f t="shared" ref="RG259:RG289" si="495">COUNTIF(RG$4:RG$164,"*"&amp;$B259&amp;"*")</f>
        <v>0</v>
      </c>
      <c r="RH259" s="136"/>
      <c r="RI259" s="146">
        <f t="shared" ref="RI259:RI289" si="496">COUNTIF(RI$4:RI$164,"*"&amp;$B259&amp;"*")</f>
        <v>0</v>
      </c>
      <c r="RJ259" s="136"/>
      <c r="RK259" s="146">
        <f t="shared" ref="RK259:RK289" si="497">COUNTIF(RK$4:RK$164,"*"&amp;$B259&amp;"*")</f>
        <v>0</v>
      </c>
      <c r="RL259" s="136"/>
      <c r="RM259" s="146">
        <f t="shared" ref="RM259:RM289" si="498">COUNTIF(RM$4:RM$164,"*"&amp;$B259&amp;"*")</f>
        <v>0</v>
      </c>
      <c r="RN259" s="136"/>
      <c r="RO259" s="146">
        <f t="shared" ref="RO259:RO289" si="499">COUNTIF(RO$4:RO$164,"*"&amp;$B259&amp;"*")</f>
        <v>0</v>
      </c>
      <c r="RP259" s="136"/>
      <c r="RQ259" s="146">
        <f t="shared" ref="RQ259:RQ289" si="500">COUNTIF(RQ$4:RQ$164,"*"&amp;$B259&amp;"*")</f>
        <v>0</v>
      </c>
      <c r="RR259" s="136"/>
      <c r="RS259" s="146">
        <f t="shared" ref="RS259:RS289" si="501">COUNTIF(RS$4:RS$164,"*"&amp;$B259&amp;"*")</f>
        <v>0</v>
      </c>
      <c r="RT259" s="136"/>
      <c r="RU259" s="146">
        <f t="shared" ref="RU259:RU289" si="502">COUNTIF(RU$4:RU$164,"*"&amp;$B259&amp;"*")</f>
        <v>0</v>
      </c>
      <c r="RV259" s="136"/>
      <c r="RW259" s="146">
        <f t="shared" ref="RW259:RW289" si="503">COUNTIF(RW$4:RW$164,"*"&amp;$B259&amp;"*")</f>
        <v>0</v>
      </c>
      <c r="RX259" s="136"/>
      <c r="RY259" s="146">
        <f t="shared" ref="RY259:RY289" si="504">COUNTIF(RY$4:RY$164,"*"&amp;$B259&amp;"*")</f>
        <v>0</v>
      </c>
      <c r="RZ259" s="136"/>
      <c r="SA259" s="146">
        <f t="shared" ref="SA259:SA289" si="505">COUNTIF(SA$4:SA$164,"*"&amp;$B259&amp;"*")</f>
        <v>0</v>
      </c>
      <c r="SB259" s="136"/>
      <c r="SC259" s="146">
        <f t="shared" ref="SC259:SC289" si="506">COUNTIF(SC$4:SC$164,"*"&amp;$B259&amp;"*")</f>
        <v>0</v>
      </c>
      <c r="SD259" s="136"/>
      <c r="SE259" s="146">
        <f t="shared" ref="SE259:SE289" si="507">COUNTIF(SE$4:SE$164,"*"&amp;$B259&amp;"*")</f>
        <v>0</v>
      </c>
      <c r="SF259" s="136"/>
      <c r="SG259" s="146">
        <f t="shared" ref="SG259:SG289" si="508">COUNTIF(SG$4:SG$164,"*"&amp;$B259&amp;"*")</f>
        <v>0</v>
      </c>
      <c r="SH259" s="136"/>
      <c r="SI259" s="146">
        <f t="shared" ref="SI259:SI289" si="509">COUNTIF(SI$4:SI$164,"*"&amp;$B259&amp;"*")</f>
        <v>0</v>
      </c>
      <c r="SJ259" s="136"/>
      <c r="SK259" s="146">
        <f t="shared" ref="SK259:SK289" si="510">COUNTIF(SK$4:SK$164,"*"&amp;$B259&amp;"*")</f>
        <v>0</v>
      </c>
      <c r="SL259" s="136"/>
      <c r="SM259" s="146">
        <f t="shared" ref="SM259:SM289" si="511">COUNTIF(SM$4:SM$164,"*"&amp;$B259&amp;"*")</f>
        <v>0</v>
      </c>
      <c r="SN259" s="136"/>
      <c r="SO259" s="146">
        <f t="shared" ref="SO259:SO289" si="512">COUNTIF(SO$4:SO$164,"*"&amp;$B259&amp;"*")</f>
        <v>0</v>
      </c>
      <c r="SP259" s="136"/>
      <c r="SQ259" s="146">
        <f t="shared" ref="SQ259:SQ289" si="513">COUNTIF(SQ$4:SQ$164,"*"&amp;$B259&amp;"*")</f>
        <v>0</v>
      </c>
    </row>
    <row r="260" spans="1:511" s="123" customFormat="1" x14ac:dyDescent="0.25">
      <c r="A260" s="144" t="s">
        <v>32</v>
      </c>
      <c r="B260" s="145" t="s">
        <v>43</v>
      </c>
      <c r="C260" s="200" t="e">
        <f>AVERAGE(#REF!)</f>
        <v>#REF!</v>
      </c>
      <c r="D260" s="140"/>
      <c r="E260" s="146">
        <f t="shared" si="260"/>
        <v>0</v>
      </c>
      <c r="F260" s="140"/>
      <c r="G260" s="146">
        <f t="shared" si="261"/>
        <v>0</v>
      </c>
      <c r="H260" s="140"/>
      <c r="I260" s="146">
        <f t="shared" si="262"/>
        <v>0</v>
      </c>
      <c r="J260" s="140"/>
      <c r="K260" s="146">
        <f t="shared" si="263"/>
        <v>0</v>
      </c>
      <c r="L260" s="140"/>
      <c r="M260" s="146">
        <f t="shared" si="264"/>
        <v>0</v>
      </c>
      <c r="N260" s="140"/>
      <c r="O260" s="146">
        <f t="shared" si="265"/>
        <v>0</v>
      </c>
      <c r="P260" s="140"/>
      <c r="Q260" s="146">
        <f t="shared" si="266"/>
        <v>0</v>
      </c>
      <c r="R260" s="140"/>
      <c r="S260" s="146">
        <f t="shared" si="267"/>
        <v>0</v>
      </c>
      <c r="T260" s="140"/>
      <c r="U260" s="146">
        <f t="shared" si="268"/>
        <v>0</v>
      </c>
      <c r="V260" s="140"/>
      <c r="W260" s="146">
        <f t="shared" si="269"/>
        <v>0</v>
      </c>
      <c r="X260" s="140"/>
      <c r="Y260" s="146">
        <f t="shared" si="270"/>
        <v>0</v>
      </c>
      <c r="Z260" s="140"/>
      <c r="AA260" s="146">
        <f t="shared" si="271"/>
        <v>0</v>
      </c>
      <c r="AB260" s="140"/>
      <c r="AC260" s="146">
        <f t="shared" si="272"/>
        <v>0</v>
      </c>
      <c r="AD260" s="140"/>
      <c r="AE260" s="146">
        <f t="shared" si="273"/>
        <v>0</v>
      </c>
      <c r="AF260" s="140"/>
      <c r="AG260" s="146">
        <f t="shared" si="274"/>
        <v>0</v>
      </c>
      <c r="AH260" s="140"/>
      <c r="AI260" s="146">
        <f t="shared" si="275"/>
        <v>0</v>
      </c>
      <c r="AJ260" s="140"/>
      <c r="AK260" s="146">
        <f t="shared" si="276"/>
        <v>0</v>
      </c>
      <c r="AL260" s="140"/>
      <c r="AM260" s="146">
        <f t="shared" si="277"/>
        <v>0</v>
      </c>
      <c r="AN260" s="140"/>
      <c r="AO260" s="146">
        <f t="shared" si="278"/>
        <v>0</v>
      </c>
      <c r="AP260" s="140"/>
      <c r="AQ260" s="146">
        <f t="shared" si="279"/>
        <v>0</v>
      </c>
      <c r="AR260" s="140"/>
      <c r="AS260" s="146">
        <f t="shared" si="280"/>
        <v>0</v>
      </c>
      <c r="AT260" s="140"/>
      <c r="AU260" s="146">
        <f t="shared" si="281"/>
        <v>0</v>
      </c>
      <c r="AV260" s="140"/>
      <c r="AW260" s="146">
        <f t="shared" si="282"/>
        <v>0</v>
      </c>
      <c r="AX260" s="140"/>
      <c r="AY260" s="146">
        <f t="shared" si="283"/>
        <v>0</v>
      </c>
      <c r="AZ260" s="140"/>
      <c r="BA260" s="146">
        <f t="shared" si="284"/>
        <v>0</v>
      </c>
      <c r="BB260" s="140"/>
      <c r="BC260" s="146">
        <f t="shared" si="285"/>
        <v>0</v>
      </c>
      <c r="BD260" s="140"/>
      <c r="BE260" s="146">
        <f t="shared" si="286"/>
        <v>0</v>
      </c>
      <c r="BF260" s="140"/>
      <c r="BG260" s="146">
        <f t="shared" si="287"/>
        <v>0</v>
      </c>
      <c r="BH260" s="140"/>
      <c r="BI260" s="146">
        <f t="shared" si="288"/>
        <v>0</v>
      </c>
      <c r="BJ260" s="140"/>
      <c r="BK260" s="146">
        <f t="shared" si="289"/>
        <v>0</v>
      </c>
      <c r="BL260" s="140"/>
      <c r="BM260" s="146">
        <f t="shared" si="290"/>
        <v>0</v>
      </c>
      <c r="BN260" s="140"/>
      <c r="BO260" s="146">
        <f t="shared" si="291"/>
        <v>0</v>
      </c>
      <c r="BP260" s="140"/>
      <c r="BQ260" s="146">
        <f t="shared" si="292"/>
        <v>0</v>
      </c>
      <c r="BR260" s="140"/>
      <c r="BS260" s="146">
        <f t="shared" si="293"/>
        <v>0</v>
      </c>
      <c r="BT260" s="140"/>
      <c r="BU260" s="146">
        <f t="shared" si="294"/>
        <v>0</v>
      </c>
      <c r="BV260" s="140"/>
      <c r="BW260" s="146">
        <f t="shared" si="295"/>
        <v>0</v>
      </c>
      <c r="BX260" s="140"/>
      <c r="BY260" s="146">
        <f t="shared" si="296"/>
        <v>0</v>
      </c>
      <c r="BZ260" s="140"/>
      <c r="CA260" s="146">
        <f t="shared" si="297"/>
        <v>0</v>
      </c>
      <c r="CB260" s="140"/>
      <c r="CC260" s="146">
        <f t="shared" si="298"/>
        <v>0</v>
      </c>
      <c r="CD260" s="140"/>
      <c r="CE260" s="146">
        <f t="shared" si="299"/>
        <v>0</v>
      </c>
      <c r="CF260" s="140"/>
      <c r="CG260" s="146">
        <f t="shared" si="300"/>
        <v>0</v>
      </c>
      <c r="CH260" s="140"/>
      <c r="CI260" s="146">
        <f t="shared" si="301"/>
        <v>0</v>
      </c>
      <c r="CJ260" s="140"/>
      <c r="CK260" s="146">
        <f t="shared" si="302"/>
        <v>0</v>
      </c>
      <c r="CL260" s="140"/>
      <c r="CM260" s="146">
        <f t="shared" si="303"/>
        <v>0</v>
      </c>
      <c r="CN260" s="140"/>
      <c r="CO260" s="146">
        <f t="shared" si="304"/>
        <v>0</v>
      </c>
      <c r="CP260" s="140"/>
      <c r="CQ260" s="146">
        <f t="shared" si="305"/>
        <v>0</v>
      </c>
      <c r="CR260" s="140"/>
      <c r="CS260" s="146">
        <f t="shared" si="306"/>
        <v>0</v>
      </c>
      <c r="CT260" s="140"/>
      <c r="CU260" s="146">
        <f t="shared" si="307"/>
        <v>0</v>
      </c>
      <c r="CV260" s="140"/>
      <c r="CW260" s="146">
        <f t="shared" si="308"/>
        <v>0</v>
      </c>
      <c r="CX260" s="140"/>
      <c r="CY260" s="146">
        <f t="shared" si="309"/>
        <v>0</v>
      </c>
      <c r="CZ260" s="140"/>
      <c r="DA260" s="146">
        <f t="shared" si="310"/>
        <v>0</v>
      </c>
      <c r="DB260" s="140"/>
      <c r="DC260" s="146">
        <f t="shared" si="311"/>
        <v>0</v>
      </c>
      <c r="DD260" s="140"/>
      <c r="DE260" s="146">
        <f t="shared" si="312"/>
        <v>0</v>
      </c>
      <c r="DF260" s="140"/>
      <c r="DG260" s="146">
        <f t="shared" si="313"/>
        <v>0</v>
      </c>
      <c r="DH260" s="140"/>
      <c r="DI260" s="146">
        <f t="shared" si="314"/>
        <v>0</v>
      </c>
      <c r="DJ260" s="140"/>
      <c r="DK260" s="146">
        <f t="shared" si="315"/>
        <v>0</v>
      </c>
      <c r="DL260" s="140"/>
      <c r="DM260" s="146">
        <f t="shared" si="316"/>
        <v>0</v>
      </c>
      <c r="DN260" s="140"/>
      <c r="DO260" s="146">
        <f t="shared" si="317"/>
        <v>0</v>
      </c>
      <c r="DP260" s="140"/>
      <c r="DQ260" s="146">
        <f t="shared" si="318"/>
        <v>0</v>
      </c>
      <c r="DR260" s="140"/>
      <c r="DS260" s="146">
        <f t="shared" si="319"/>
        <v>0</v>
      </c>
      <c r="DT260" s="140"/>
      <c r="DU260" s="146">
        <f t="shared" si="320"/>
        <v>0</v>
      </c>
      <c r="DV260" s="140"/>
      <c r="DW260" s="146">
        <f t="shared" si="321"/>
        <v>0</v>
      </c>
      <c r="DX260" s="140"/>
      <c r="DY260" s="146">
        <f t="shared" si="322"/>
        <v>0</v>
      </c>
      <c r="DZ260" s="140"/>
      <c r="EA260" s="146">
        <f t="shared" si="323"/>
        <v>0</v>
      </c>
      <c r="EB260" s="140"/>
      <c r="EC260" s="146">
        <f t="shared" si="324"/>
        <v>0</v>
      </c>
      <c r="ED260" s="140"/>
      <c r="EE260" s="146">
        <f t="shared" si="325"/>
        <v>0</v>
      </c>
      <c r="EF260" s="140"/>
      <c r="EG260" s="146">
        <f t="shared" si="326"/>
        <v>0</v>
      </c>
      <c r="EH260" s="140"/>
      <c r="EI260" s="146">
        <f t="shared" si="327"/>
        <v>0</v>
      </c>
      <c r="EJ260" s="140"/>
      <c r="EK260" s="146">
        <f t="shared" si="328"/>
        <v>0</v>
      </c>
      <c r="EL260" s="140"/>
      <c r="EM260" s="146">
        <f t="shared" si="329"/>
        <v>0</v>
      </c>
      <c r="EN260" s="140"/>
      <c r="EO260" s="146">
        <f t="shared" si="330"/>
        <v>0</v>
      </c>
      <c r="EP260" s="140"/>
      <c r="EQ260" s="146">
        <f t="shared" si="331"/>
        <v>0</v>
      </c>
      <c r="ER260" s="140"/>
      <c r="ES260" s="146">
        <f t="shared" si="332"/>
        <v>0</v>
      </c>
      <c r="ET260" s="140"/>
      <c r="EU260" s="146">
        <f t="shared" si="333"/>
        <v>0</v>
      </c>
      <c r="EV260" s="140"/>
      <c r="EW260" s="146">
        <f t="shared" si="334"/>
        <v>0</v>
      </c>
      <c r="EX260" s="140"/>
      <c r="EY260" s="146">
        <f t="shared" si="335"/>
        <v>0</v>
      </c>
      <c r="EZ260" s="140"/>
      <c r="FA260" s="146">
        <f t="shared" si="336"/>
        <v>0</v>
      </c>
      <c r="FB260" s="140"/>
      <c r="FC260" s="146">
        <f t="shared" si="337"/>
        <v>0</v>
      </c>
      <c r="FD260" s="140"/>
      <c r="FE260" s="146">
        <f t="shared" si="338"/>
        <v>0</v>
      </c>
      <c r="FF260" s="140"/>
      <c r="FG260" s="146">
        <f t="shared" si="339"/>
        <v>0</v>
      </c>
      <c r="FH260" s="140"/>
      <c r="FI260" s="146">
        <f t="shared" si="340"/>
        <v>0</v>
      </c>
      <c r="FJ260" s="140"/>
      <c r="FK260" s="146">
        <f t="shared" si="341"/>
        <v>0</v>
      </c>
      <c r="FL260" s="140"/>
      <c r="FM260" s="146">
        <f t="shared" si="342"/>
        <v>0</v>
      </c>
      <c r="FN260" s="140"/>
      <c r="FO260" s="146">
        <f t="shared" si="343"/>
        <v>0</v>
      </c>
      <c r="FP260" s="140"/>
      <c r="FQ260" s="146">
        <f t="shared" si="344"/>
        <v>0</v>
      </c>
      <c r="FR260" s="140"/>
      <c r="FS260" s="146">
        <f t="shared" si="345"/>
        <v>0</v>
      </c>
      <c r="FT260" s="140"/>
      <c r="FU260" s="146">
        <f t="shared" si="346"/>
        <v>0</v>
      </c>
      <c r="FV260" s="140"/>
      <c r="FW260" s="146">
        <f t="shared" si="347"/>
        <v>0</v>
      </c>
      <c r="FX260" s="140"/>
      <c r="FY260" s="146">
        <f t="shared" si="348"/>
        <v>0</v>
      </c>
      <c r="FZ260" s="140"/>
      <c r="GA260" s="146">
        <f t="shared" si="349"/>
        <v>0</v>
      </c>
      <c r="GB260" s="140"/>
      <c r="GC260" s="146">
        <f t="shared" si="350"/>
        <v>0</v>
      </c>
      <c r="GD260" s="140"/>
      <c r="GE260" s="146">
        <f t="shared" si="351"/>
        <v>0</v>
      </c>
      <c r="GF260" s="140"/>
      <c r="GG260" s="146">
        <f t="shared" si="352"/>
        <v>0</v>
      </c>
      <c r="GH260" s="140"/>
      <c r="GI260" s="146">
        <f t="shared" si="353"/>
        <v>0</v>
      </c>
      <c r="GJ260" s="140"/>
      <c r="GK260" s="146">
        <f t="shared" si="354"/>
        <v>0</v>
      </c>
      <c r="GL260" s="140"/>
      <c r="GM260" s="146">
        <f t="shared" si="355"/>
        <v>0</v>
      </c>
      <c r="GN260" s="140"/>
      <c r="GO260" s="146">
        <f t="shared" si="356"/>
        <v>0</v>
      </c>
      <c r="GP260" s="140"/>
      <c r="GQ260" s="146">
        <f t="shared" si="357"/>
        <v>0</v>
      </c>
      <c r="GR260" s="140"/>
      <c r="GS260" s="146">
        <f t="shared" si="358"/>
        <v>0</v>
      </c>
      <c r="GT260" s="140"/>
      <c r="GU260" s="146">
        <f t="shared" si="359"/>
        <v>0</v>
      </c>
      <c r="GV260" s="140"/>
      <c r="GW260" s="146">
        <f t="shared" si="360"/>
        <v>0</v>
      </c>
      <c r="GX260" s="140"/>
      <c r="GY260" s="146">
        <f t="shared" si="361"/>
        <v>0</v>
      </c>
      <c r="GZ260" s="140"/>
      <c r="HA260" s="146">
        <f t="shared" si="362"/>
        <v>0</v>
      </c>
      <c r="HB260" s="140"/>
      <c r="HC260" s="146">
        <f t="shared" si="363"/>
        <v>0</v>
      </c>
      <c r="HD260" s="140"/>
      <c r="HE260" s="146">
        <f t="shared" si="364"/>
        <v>0</v>
      </c>
      <c r="HF260" s="140"/>
      <c r="HG260" s="146">
        <f t="shared" si="365"/>
        <v>0</v>
      </c>
      <c r="HH260" s="140"/>
      <c r="HI260" s="146">
        <f t="shared" si="366"/>
        <v>0</v>
      </c>
      <c r="HJ260" s="140"/>
      <c r="HK260" s="146">
        <f t="shared" si="367"/>
        <v>0</v>
      </c>
      <c r="HL260" s="140"/>
      <c r="HM260" s="146">
        <f t="shared" si="368"/>
        <v>0</v>
      </c>
      <c r="HN260" s="140"/>
      <c r="HO260" s="146">
        <f t="shared" si="369"/>
        <v>0</v>
      </c>
      <c r="HP260" s="140"/>
      <c r="HQ260" s="146">
        <f t="shared" si="370"/>
        <v>0</v>
      </c>
      <c r="HR260" s="140"/>
      <c r="HS260" s="146">
        <f t="shared" si="371"/>
        <v>0</v>
      </c>
      <c r="HT260" s="140"/>
      <c r="HU260" s="146">
        <f t="shared" si="372"/>
        <v>0</v>
      </c>
      <c r="HV260" s="140"/>
      <c r="HW260" s="146">
        <f t="shared" si="373"/>
        <v>0</v>
      </c>
      <c r="HX260" s="140"/>
      <c r="HY260" s="146">
        <f t="shared" si="374"/>
        <v>0</v>
      </c>
      <c r="HZ260" s="140"/>
      <c r="IA260" s="146">
        <f t="shared" si="375"/>
        <v>0</v>
      </c>
      <c r="IB260" s="140"/>
      <c r="IC260" s="146">
        <f t="shared" si="376"/>
        <v>0</v>
      </c>
      <c r="ID260" s="140"/>
      <c r="IE260" s="146">
        <f t="shared" si="377"/>
        <v>0</v>
      </c>
      <c r="IF260" s="140"/>
      <c r="IG260" s="146">
        <f t="shared" si="378"/>
        <v>0</v>
      </c>
      <c r="IH260" s="140"/>
      <c r="II260" s="146">
        <f t="shared" si="379"/>
        <v>0</v>
      </c>
      <c r="IJ260" s="140"/>
      <c r="IK260" s="146">
        <f t="shared" si="380"/>
        <v>0</v>
      </c>
      <c r="IL260" s="140"/>
      <c r="IM260" s="146">
        <f t="shared" si="381"/>
        <v>0</v>
      </c>
      <c r="IN260" s="140"/>
      <c r="IO260" s="146">
        <f t="shared" si="382"/>
        <v>0</v>
      </c>
      <c r="IP260" s="140"/>
      <c r="IQ260" s="146">
        <f t="shared" si="383"/>
        <v>0</v>
      </c>
      <c r="IR260" s="140"/>
      <c r="IS260" s="146">
        <f t="shared" si="384"/>
        <v>0</v>
      </c>
      <c r="IT260" s="140"/>
      <c r="IU260" s="146">
        <f t="shared" si="385"/>
        <v>0</v>
      </c>
      <c r="IV260" s="140"/>
      <c r="IW260" s="146">
        <f t="shared" si="386"/>
        <v>0</v>
      </c>
      <c r="IX260" s="140"/>
      <c r="IY260" s="146">
        <f t="shared" si="387"/>
        <v>0</v>
      </c>
      <c r="IZ260" s="140"/>
      <c r="JA260" s="146">
        <f t="shared" si="388"/>
        <v>0</v>
      </c>
      <c r="JB260" s="140"/>
      <c r="JC260" s="146">
        <f t="shared" si="389"/>
        <v>0</v>
      </c>
      <c r="JD260" s="140"/>
      <c r="JE260" s="146">
        <f t="shared" si="390"/>
        <v>0</v>
      </c>
      <c r="JF260" s="140"/>
      <c r="JG260" s="146">
        <f t="shared" si="391"/>
        <v>0</v>
      </c>
      <c r="JH260" s="140"/>
      <c r="JI260" s="146">
        <f t="shared" si="392"/>
        <v>0</v>
      </c>
      <c r="JJ260" s="140"/>
      <c r="JK260" s="146">
        <f t="shared" si="393"/>
        <v>0</v>
      </c>
      <c r="JL260" s="140"/>
      <c r="JM260" s="146">
        <f t="shared" si="394"/>
        <v>0</v>
      </c>
      <c r="JN260" s="140"/>
      <c r="JO260" s="146">
        <f t="shared" si="395"/>
        <v>0</v>
      </c>
      <c r="JP260" s="140"/>
      <c r="JQ260" s="146">
        <f t="shared" si="396"/>
        <v>0</v>
      </c>
      <c r="JR260" s="140"/>
      <c r="JS260" s="146">
        <f t="shared" si="397"/>
        <v>0</v>
      </c>
      <c r="JT260" s="140"/>
      <c r="JU260" s="146">
        <f t="shared" si="398"/>
        <v>0</v>
      </c>
      <c r="JV260" s="140"/>
      <c r="JW260" s="146">
        <f t="shared" si="399"/>
        <v>0</v>
      </c>
      <c r="JX260" s="140"/>
      <c r="JY260" s="146">
        <f t="shared" si="400"/>
        <v>0</v>
      </c>
      <c r="JZ260" s="140"/>
      <c r="KA260" s="146">
        <f t="shared" si="401"/>
        <v>0</v>
      </c>
      <c r="KB260" s="140"/>
      <c r="KC260" s="146">
        <f t="shared" si="402"/>
        <v>0</v>
      </c>
      <c r="KD260" s="140"/>
      <c r="KE260" s="146">
        <f t="shared" si="403"/>
        <v>0</v>
      </c>
      <c r="KF260" s="140"/>
      <c r="KG260" s="146">
        <f t="shared" si="404"/>
        <v>0</v>
      </c>
      <c r="KH260" s="140"/>
      <c r="KI260" s="146">
        <f t="shared" si="405"/>
        <v>0</v>
      </c>
      <c r="KJ260" s="140"/>
      <c r="KK260" s="146">
        <f t="shared" si="406"/>
        <v>0</v>
      </c>
      <c r="KL260" s="140"/>
      <c r="KM260" s="146">
        <f t="shared" si="407"/>
        <v>0</v>
      </c>
      <c r="KN260" s="140"/>
      <c r="KO260" s="146">
        <f t="shared" si="408"/>
        <v>0</v>
      </c>
      <c r="KP260" s="140"/>
      <c r="KQ260" s="146">
        <f t="shared" si="409"/>
        <v>0</v>
      </c>
      <c r="KR260" s="140"/>
      <c r="KS260" s="146">
        <f t="shared" si="410"/>
        <v>0</v>
      </c>
      <c r="KT260" s="140"/>
      <c r="KU260" s="146">
        <f t="shared" si="411"/>
        <v>0</v>
      </c>
      <c r="KV260" s="140"/>
      <c r="KW260" s="146">
        <f t="shared" si="412"/>
        <v>0</v>
      </c>
      <c r="KX260" s="140"/>
      <c r="KY260" s="146">
        <f t="shared" si="413"/>
        <v>0</v>
      </c>
      <c r="KZ260" s="140"/>
      <c r="LA260" s="146">
        <f t="shared" si="414"/>
        <v>0</v>
      </c>
      <c r="LB260" s="140"/>
      <c r="LC260" s="146">
        <f t="shared" si="415"/>
        <v>0</v>
      </c>
      <c r="LD260" s="140"/>
      <c r="LE260" s="146">
        <f t="shared" si="416"/>
        <v>0</v>
      </c>
      <c r="LF260" s="140"/>
      <c r="LG260" s="146">
        <f t="shared" si="417"/>
        <v>0</v>
      </c>
      <c r="LH260" s="140"/>
      <c r="LI260" s="146">
        <f t="shared" si="418"/>
        <v>0</v>
      </c>
      <c r="LJ260" s="140"/>
      <c r="LK260" s="146">
        <f t="shared" si="419"/>
        <v>0</v>
      </c>
      <c r="LL260" s="140"/>
      <c r="LM260" s="146">
        <f t="shared" si="420"/>
        <v>0</v>
      </c>
      <c r="LN260" s="140"/>
      <c r="LO260" s="146">
        <f t="shared" si="421"/>
        <v>0</v>
      </c>
      <c r="LP260" s="140"/>
      <c r="LQ260" s="146">
        <f t="shared" si="422"/>
        <v>0</v>
      </c>
      <c r="LR260" s="140"/>
      <c r="LS260" s="146">
        <f t="shared" si="423"/>
        <v>0</v>
      </c>
      <c r="LT260" s="140"/>
      <c r="LU260" s="146">
        <f t="shared" si="424"/>
        <v>0</v>
      </c>
      <c r="LV260" s="140"/>
      <c r="LW260" s="146">
        <f t="shared" si="425"/>
        <v>0</v>
      </c>
      <c r="LX260" s="140"/>
      <c r="LY260" s="146">
        <f t="shared" si="426"/>
        <v>0</v>
      </c>
      <c r="LZ260" s="140"/>
      <c r="MA260" s="146">
        <f t="shared" si="427"/>
        <v>0</v>
      </c>
      <c r="MB260" s="140"/>
      <c r="MC260" s="146">
        <f t="shared" si="428"/>
        <v>0</v>
      </c>
      <c r="MD260" s="140"/>
      <c r="ME260" s="146">
        <f t="shared" si="429"/>
        <v>0</v>
      </c>
      <c r="MF260" s="140"/>
      <c r="MG260" s="146">
        <f t="shared" si="430"/>
        <v>0</v>
      </c>
      <c r="MH260" s="140"/>
      <c r="MI260" s="146">
        <f t="shared" si="431"/>
        <v>0</v>
      </c>
      <c r="MJ260" s="140"/>
      <c r="MK260" s="146">
        <f t="shared" si="432"/>
        <v>0</v>
      </c>
      <c r="ML260" s="140"/>
      <c r="MM260" s="146">
        <f t="shared" si="433"/>
        <v>0</v>
      </c>
      <c r="MN260" s="140"/>
      <c r="MO260" s="146">
        <f t="shared" si="434"/>
        <v>0</v>
      </c>
      <c r="MP260" s="140"/>
      <c r="MQ260" s="146">
        <f t="shared" si="435"/>
        <v>0</v>
      </c>
      <c r="MR260" s="140"/>
      <c r="MS260" s="146">
        <f t="shared" si="436"/>
        <v>0</v>
      </c>
      <c r="MT260" s="140"/>
      <c r="MU260" s="146">
        <f t="shared" si="437"/>
        <v>0</v>
      </c>
      <c r="MV260" s="140"/>
      <c r="MW260" s="146">
        <f t="shared" si="438"/>
        <v>0</v>
      </c>
      <c r="MX260" s="140"/>
      <c r="MY260" s="146">
        <f t="shared" si="439"/>
        <v>0</v>
      </c>
      <c r="MZ260" s="140"/>
      <c r="NA260" s="146">
        <f t="shared" si="440"/>
        <v>0</v>
      </c>
      <c r="NB260" s="140"/>
      <c r="NC260" s="146">
        <f t="shared" si="441"/>
        <v>0</v>
      </c>
      <c r="ND260" s="140"/>
      <c r="NE260" s="146">
        <f t="shared" si="442"/>
        <v>0</v>
      </c>
      <c r="NF260" s="140"/>
      <c r="NG260" s="146">
        <f t="shared" si="443"/>
        <v>0</v>
      </c>
      <c r="NH260" s="140"/>
      <c r="NI260" s="146">
        <f t="shared" si="444"/>
        <v>0</v>
      </c>
      <c r="NJ260" s="140"/>
      <c r="NK260" s="146">
        <f t="shared" si="445"/>
        <v>0</v>
      </c>
      <c r="NL260" s="140"/>
      <c r="NM260" s="146">
        <f t="shared" si="446"/>
        <v>0</v>
      </c>
      <c r="NN260" s="140"/>
      <c r="NO260" s="146">
        <f t="shared" si="447"/>
        <v>0</v>
      </c>
      <c r="NP260" s="140"/>
      <c r="NQ260" s="146">
        <f t="shared" si="448"/>
        <v>0</v>
      </c>
      <c r="NR260" s="140"/>
      <c r="NS260" s="146">
        <f t="shared" si="449"/>
        <v>0</v>
      </c>
      <c r="NT260" s="140"/>
      <c r="NU260" s="146">
        <f t="shared" si="450"/>
        <v>0</v>
      </c>
      <c r="NV260" s="140"/>
      <c r="NW260" s="146">
        <f t="shared" si="451"/>
        <v>0</v>
      </c>
      <c r="NX260" s="140"/>
      <c r="NY260" s="146">
        <f t="shared" si="452"/>
        <v>0</v>
      </c>
      <c r="NZ260" s="140"/>
      <c r="OA260" s="146">
        <f t="shared" si="453"/>
        <v>0</v>
      </c>
      <c r="OB260" s="140"/>
      <c r="OC260" s="146">
        <f t="shared" si="454"/>
        <v>0</v>
      </c>
      <c r="OD260" s="140"/>
      <c r="OE260" s="146">
        <f t="shared" si="455"/>
        <v>0</v>
      </c>
      <c r="OF260" s="140"/>
      <c r="OG260" s="146">
        <f t="shared" si="456"/>
        <v>0</v>
      </c>
      <c r="OH260" s="140"/>
      <c r="OI260" s="146">
        <f t="shared" si="457"/>
        <v>0</v>
      </c>
      <c r="OJ260" s="140"/>
      <c r="OK260" s="146">
        <f t="shared" si="458"/>
        <v>0</v>
      </c>
      <c r="OL260" s="140"/>
      <c r="OM260" s="146">
        <f t="shared" si="459"/>
        <v>0</v>
      </c>
      <c r="ON260" s="140"/>
      <c r="OO260" s="146">
        <f t="shared" si="460"/>
        <v>0</v>
      </c>
      <c r="OP260" s="140"/>
      <c r="OQ260" s="146">
        <f t="shared" si="461"/>
        <v>0</v>
      </c>
      <c r="OR260" s="140"/>
      <c r="OS260" s="146">
        <f t="shared" si="462"/>
        <v>0</v>
      </c>
      <c r="OT260" s="140"/>
      <c r="OU260" s="146">
        <f t="shared" si="463"/>
        <v>0</v>
      </c>
      <c r="OV260" s="140"/>
      <c r="OW260" s="146">
        <f t="shared" si="464"/>
        <v>0</v>
      </c>
      <c r="OX260" s="140"/>
      <c r="OY260" s="146">
        <f t="shared" si="465"/>
        <v>0</v>
      </c>
      <c r="OZ260" s="140"/>
      <c r="PA260" s="146">
        <f t="shared" si="466"/>
        <v>0</v>
      </c>
      <c r="PB260" s="140"/>
      <c r="PC260" s="146">
        <f t="shared" si="467"/>
        <v>0</v>
      </c>
      <c r="PD260" s="140"/>
      <c r="PE260" s="146">
        <f t="shared" si="468"/>
        <v>0</v>
      </c>
      <c r="PF260" s="140"/>
      <c r="PG260" s="146">
        <f t="shared" si="469"/>
        <v>0</v>
      </c>
      <c r="PH260" s="140"/>
      <c r="PI260" s="146">
        <f t="shared" si="470"/>
        <v>0</v>
      </c>
      <c r="PJ260" s="140"/>
      <c r="PK260" s="146">
        <f t="shared" si="471"/>
        <v>0</v>
      </c>
      <c r="PL260" s="140"/>
      <c r="PM260" s="146">
        <f t="shared" si="472"/>
        <v>0</v>
      </c>
      <c r="PN260" s="140"/>
      <c r="PO260" s="146">
        <f t="shared" si="473"/>
        <v>0</v>
      </c>
      <c r="PP260" s="140"/>
      <c r="PQ260" s="146">
        <f t="shared" si="474"/>
        <v>0</v>
      </c>
      <c r="PR260" s="140"/>
      <c r="PS260" s="146">
        <f t="shared" si="475"/>
        <v>0</v>
      </c>
      <c r="PT260" s="140"/>
      <c r="PU260" s="146">
        <f t="shared" si="476"/>
        <v>0</v>
      </c>
      <c r="PV260" s="140"/>
      <c r="PW260" s="146">
        <f t="shared" si="477"/>
        <v>0</v>
      </c>
      <c r="PX260" s="140"/>
      <c r="PY260" s="146">
        <f t="shared" si="478"/>
        <v>0</v>
      </c>
      <c r="PZ260" s="140"/>
      <c r="QA260" s="146">
        <f t="shared" si="479"/>
        <v>0</v>
      </c>
      <c r="QB260" s="140"/>
      <c r="QC260" s="146">
        <f t="shared" si="480"/>
        <v>0</v>
      </c>
      <c r="QD260" s="140"/>
      <c r="QE260" s="146">
        <f t="shared" si="481"/>
        <v>0</v>
      </c>
      <c r="QF260" s="140"/>
      <c r="QG260" s="146">
        <f t="shared" si="482"/>
        <v>0</v>
      </c>
      <c r="QH260" s="140"/>
      <c r="QI260" s="146">
        <f t="shared" si="483"/>
        <v>0</v>
      </c>
      <c r="QJ260" s="140"/>
      <c r="QK260" s="146">
        <f t="shared" si="484"/>
        <v>0</v>
      </c>
      <c r="QL260" s="140"/>
      <c r="QM260" s="146">
        <f t="shared" si="485"/>
        <v>0</v>
      </c>
      <c r="QN260" s="140"/>
      <c r="QO260" s="146">
        <f t="shared" si="486"/>
        <v>0</v>
      </c>
      <c r="QP260" s="140"/>
      <c r="QQ260" s="146">
        <f t="shared" si="487"/>
        <v>0</v>
      </c>
      <c r="QR260" s="140"/>
      <c r="QS260" s="146">
        <f t="shared" si="488"/>
        <v>0</v>
      </c>
      <c r="QT260" s="140"/>
      <c r="QU260" s="146">
        <f t="shared" si="489"/>
        <v>0</v>
      </c>
      <c r="QV260" s="140"/>
      <c r="QW260" s="146">
        <f t="shared" si="490"/>
        <v>0</v>
      </c>
      <c r="QX260" s="140"/>
      <c r="QY260" s="146">
        <f t="shared" si="491"/>
        <v>0</v>
      </c>
      <c r="QZ260" s="140"/>
      <c r="RA260" s="146">
        <f t="shared" si="492"/>
        <v>0</v>
      </c>
      <c r="RB260" s="140"/>
      <c r="RC260" s="146">
        <f t="shared" si="493"/>
        <v>0</v>
      </c>
      <c r="RD260" s="140"/>
      <c r="RE260" s="146">
        <f t="shared" si="494"/>
        <v>0</v>
      </c>
      <c r="RF260" s="140"/>
      <c r="RG260" s="146">
        <f t="shared" si="495"/>
        <v>0</v>
      </c>
      <c r="RH260" s="140"/>
      <c r="RI260" s="146">
        <f t="shared" si="496"/>
        <v>0</v>
      </c>
      <c r="RJ260" s="140"/>
      <c r="RK260" s="146">
        <f t="shared" si="497"/>
        <v>0</v>
      </c>
      <c r="RL260" s="140"/>
      <c r="RM260" s="146">
        <f t="shared" si="498"/>
        <v>0</v>
      </c>
      <c r="RN260" s="140"/>
      <c r="RO260" s="146">
        <f t="shared" si="499"/>
        <v>0</v>
      </c>
      <c r="RP260" s="140"/>
      <c r="RQ260" s="146">
        <f t="shared" si="500"/>
        <v>0</v>
      </c>
      <c r="RR260" s="140"/>
      <c r="RS260" s="146">
        <f t="shared" si="501"/>
        <v>0</v>
      </c>
      <c r="RT260" s="140"/>
      <c r="RU260" s="146">
        <f t="shared" si="502"/>
        <v>0</v>
      </c>
      <c r="RV260" s="140"/>
      <c r="RW260" s="146">
        <f t="shared" si="503"/>
        <v>0</v>
      </c>
      <c r="RX260" s="140"/>
      <c r="RY260" s="146">
        <f t="shared" si="504"/>
        <v>0</v>
      </c>
      <c r="RZ260" s="140"/>
      <c r="SA260" s="146">
        <f t="shared" si="505"/>
        <v>0</v>
      </c>
      <c r="SB260" s="140"/>
      <c r="SC260" s="146">
        <f t="shared" si="506"/>
        <v>0</v>
      </c>
      <c r="SD260" s="140"/>
      <c r="SE260" s="146">
        <f t="shared" si="507"/>
        <v>0</v>
      </c>
      <c r="SF260" s="140"/>
      <c r="SG260" s="146">
        <f t="shared" si="508"/>
        <v>0</v>
      </c>
      <c r="SH260" s="140"/>
      <c r="SI260" s="146">
        <f t="shared" si="509"/>
        <v>0</v>
      </c>
      <c r="SJ260" s="140"/>
      <c r="SK260" s="146">
        <f t="shared" si="510"/>
        <v>0</v>
      </c>
      <c r="SL260" s="140"/>
      <c r="SM260" s="146">
        <f t="shared" si="511"/>
        <v>0</v>
      </c>
      <c r="SN260" s="140"/>
      <c r="SO260" s="146">
        <f t="shared" si="512"/>
        <v>0</v>
      </c>
      <c r="SP260" s="140"/>
      <c r="SQ260" s="146">
        <f t="shared" si="513"/>
        <v>0</v>
      </c>
    </row>
    <row r="261" spans="1:511" s="123" customFormat="1" x14ac:dyDescent="0.25">
      <c r="A261" s="65" t="s">
        <v>184</v>
      </c>
      <c r="B261" s="145" t="s">
        <v>181</v>
      </c>
      <c r="C261" s="200" t="e">
        <f>AVERAGE(#REF!)</f>
        <v>#REF!</v>
      </c>
      <c r="D261" s="140"/>
      <c r="E261" s="146">
        <f t="shared" si="260"/>
        <v>0</v>
      </c>
      <c r="F261" s="140"/>
      <c r="G261" s="146">
        <f t="shared" si="261"/>
        <v>0</v>
      </c>
      <c r="H261" s="140"/>
      <c r="I261" s="146">
        <f t="shared" si="262"/>
        <v>0</v>
      </c>
      <c r="J261" s="140"/>
      <c r="K261" s="146">
        <f t="shared" si="263"/>
        <v>0</v>
      </c>
      <c r="L261" s="140"/>
      <c r="M261" s="146">
        <f t="shared" si="264"/>
        <v>0</v>
      </c>
      <c r="N261" s="140"/>
      <c r="O261" s="146">
        <f t="shared" si="265"/>
        <v>0</v>
      </c>
      <c r="P261" s="140"/>
      <c r="Q261" s="146">
        <f t="shared" si="266"/>
        <v>0</v>
      </c>
      <c r="R261" s="140"/>
      <c r="S261" s="146">
        <f t="shared" si="267"/>
        <v>0</v>
      </c>
      <c r="T261" s="140"/>
      <c r="U261" s="146">
        <f t="shared" si="268"/>
        <v>0</v>
      </c>
      <c r="V261" s="140"/>
      <c r="W261" s="146">
        <f t="shared" si="269"/>
        <v>0</v>
      </c>
      <c r="X261" s="140"/>
      <c r="Y261" s="146">
        <f t="shared" si="270"/>
        <v>0</v>
      </c>
      <c r="Z261" s="140"/>
      <c r="AA261" s="146">
        <f t="shared" si="271"/>
        <v>0</v>
      </c>
      <c r="AB261" s="140"/>
      <c r="AC261" s="146">
        <f t="shared" si="272"/>
        <v>0</v>
      </c>
      <c r="AD261" s="140"/>
      <c r="AE261" s="146">
        <f t="shared" si="273"/>
        <v>0</v>
      </c>
      <c r="AF261" s="140"/>
      <c r="AG261" s="146">
        <f t="shared" si="274"/>
        <v>0</v>
      </c>
      <c r="AH261" s="140"/>
      <c r="AI261" s="146">
        <f t="shared" si="275"/>
        <v>0</v>
      </c>
      <c r="AJ261" s="140"/>
      <c r="AK261" s="146">
        <f t="shared" si="276"/>
        <v>0</v>
      </c>
      <c r="AL261" s="140"/>
      <c r="AM261" s="146">
        <f t="shared" si="277"/>
        <v>0</v>
      </c>
      <c r="AN261" s="140"/>
      <c r="AO261" s="146">
        <f t="shared" si="278"/>
        <v>0</v>
      </c>
      <c r="AP261" s="140"/>
      <c r="AQ261" s="146">
        <f t="shared" si="279"/>
        <v>0</v>
      </c>
      <c r="AR261" s="140"/>
      <c r="AS261" s="146">
        <f t="shared" si="280"/>
        <v>0</v>
      </c>
      <c r="AT261" s="140"/>
      <c r="AU261" s="146">
        <f t="shared" si="281"/>
        <v>0</v>
      </c>
      <c r="AV261" s="140"/>
      <c r="AW261" s="146">
        <f t="shared" si="282"/>
        <v>0</v>
      </c>
      <c r="AX261" s="140"/>
      <c r="AY261" s="146">
        <f t="shared" si="283"/>
        <v>0</v>
      </c>
      <c r="AZ261" s="140"/>
      <c r="BA261" s="146">
        <f t="shared" si="284"/>
        <v>0</v>
      </c>
      <c r="BB261" s="140"/>
      <c r="BC261" s="146">
        <f t="shared" si="285"/>
        <v>0</v>
      </c>
      <c r="BD261" s="140"/>
      <c r="BE261" s="146">
        <f t="shared" si="286"/>
        <v>0</v>
      </c>
      <c r="BF261" s="140"/>
      <c r="BG261" s="146">
        <f t="shared" si="287"/>
        <v>0</v>
      </c>
      <c r="BH261" s="140"/>
      <c r="BI261" s="146">
        <f t="shared" si="288"/>
        <v>0</v>
      </c>
      <c r="BJ261" s="140"/>
      <c r="BK261" s="146">
        <f t="shared" si="289"/>
        <v>0</v>
      </c>
      <c r="BL261" s="140"/>
      <c r="BM261" s="146">
        <f t="shared" si="290"/>
        <v>0</v>
      </c>
      <c r="BN261" s="140"/>
      <c r="BO261" s="146">
        <f t="shared" si="291"/>
        <v>0</v>
      </c>
      <c r="BP261" s="140"/>
      <c r="BQ261" s="146">
        <f t="shared" si="292"/>
        <v>0</v>
      </c>
      <c r="BR261" s="140"/>
      <c r="BS261" s="146">
        <f t="shared" si="293"/>
        <v>0</v>
      </c>
      <c r="BT261" s="140"/>
      <c r="BU261" s="146">
        <f t="shared" si="294"/>
        <v>0</v>
      </c>
      <c r="BV261" s="140"/>
      <c r="BW261" s="146">
        <f t="shared" si="295"/>
        <v>0</v>
      </c>
      <c r="BX261" s="140"/>
      <c r="BY261" s="146">
        <f t="shared" si="296"/>
        <v>0</v>
      </c>
      <c r="BZ261" s="140"/>
      <c r="CA261" s="146">
        <f t="shared" si="297"/>
        <v>0</v>
      </c>
      <c r="CB261" s="140"/>
      <c r="CC261" s="146">
        <f t="shared" si="298"/>
        <v>0</v>
      </c>
      <c r="CD261" s="140"/>
      <c r="CE261" s="146">
        <f t="shared" si="299"/>
        <v>0</v>
      </c>
      <c r="CF261" s="140"/>
      <c r="CG261" s="146">
        <f t="shared" si="300"/>
        <v>0</v>
      </c>
      <c r="CH261" s="140"/>
      <c r="CI261" s="146">
        <f t="shared" si="301"/>
        <v>0</v>
      </c>
      <c r="CJ261" s="140"/>
      <c r="CK261" s="146">
        <f t="shared" si="302"/>
        <v>0</v>
      </c>
      <c r="CL261" s="140"/>
      <c r="CM261" s="146">
        <f t="shared" si="303"/>
        <v>0</v>
      </c>
      <c r="CN261" s="140"/>
      <c r="CO261" s="146">
        <f t="shared" si="304"/>
        <v>0</v>
      </c>
      <c r="CP261" s="140"/>
      <c r="CQ261" s="146">
        <f t="shared" si="305"/>
        <v>0</v>
      </c>
      <c r="CR261" s="140"/>
      <c r="CS261" s="146">
        <f t="shared" si="306"/>
        <v>0</v>
      </c>
      <c r="CT261" s="140"/>
      <c r="CU261" s="146">
        <f t="shared" si="307"/>
        <v>0</v>
      </c>
      <c r="CV261" s="140"/>
      <c r="CW261" s="146">
        <f t="shared" si="308"/>
        <v>0</v>
      </c>
      <c r="CX261" s="140"/>
      <c r="CY261" s="146">
        <f t="shared" si="309"/>
        <v>0</v>
      </c>
      <c r="CZ261" s="140"/>
      <c r="DA261" s="146">
        <f t="shared" si="310"/>
        <v>0</v>
      </c>
      <c r="DB261" s="140"/>
      <c r="DC261" s="146">
        <f t="shared" si="311"/>
        <v>0</v>
      </c>
      <c r="DD261" s="140"/>
      <c r="DE261" s="146">
        <f t="shared" si="312"/>
        <v>0</v>
      </c>
      <c r="DF261" s="140"/>
      <c r="DG261" s="146">
        <f t="shared" si="313"/>
        <v>0</v>
      </c>
      <c r="DH261" s="140"/>
      <c r="DI261" s="146">
        <f t="shared" si="314"/>
        <v>0</v>
      </c>
      <c r="DJ261" s="140"/>
      <c r="DK261" s="146">
        <f t="shared" si="315"/>
        <v>0</v>
      </c>
      <c r="DL261" s="140"/>
      <c r="DM261" s="146">
        <f t="shared" si="316"/>
        <v>0</v>
      </c>
      <c r="DN261" s="140"/>
      <c r="DO261" s="146">
        <f t="shared" si="317"/>
        <v>0</v>
      </c>
      <c r="DP261" s="140"/>
      <c r="DQ261" s="146">
        <f t="shared" si="318"/>
        <v>0</v>
      </c>
      <c r="DR261" s="140"/>
      <c r="DS261" s="146">
        <f t="shared" si="319"/>
        <v>0</v>
      </c>
      <c r="DT261" s="140"/>
      <c r="DU261" s="146">
        <f t="shared" si="320"/>
        <v>0</v>
      </c>
      <c r="DV261" s="140"/>
      <c r="DW261" s="146">
        <f t="shared" si="321"/>
        <v>0</v>
      </c>
      <c r="DX261" s="140"/>
      <c r="DY261" s="146">
        <f t="shared" si="322"/>
        <v>0</v>
      </c>
      <c r="DZ261" s="140"/>
      <c r="EA261" s="146">
        <f t="shared" si="323"/>
        <v>0</v>
      </c>
      <c r="EB261" s="140"/>
      <c r="EC261" s="146">
        <f t="shared" si="324"/>
        <v>0</v>
      </c>
      <c r="ED261" s="140"/>
      <c r="EE261" s="146">
        <f t="shared" si="325"/>
        <v>0</v>
      </c>
      <c r="EF261" s="140"/>
      <c r="EG261" s="146">
        <f t="shared" si="326"/>
        <v>0</v>
      </c>
      <c r="EH261" s="140"/>
      <c r="EI261" s="146">
        <f t="shared" si="327"/>
        <v>0</v>
      </c>
      <c r="EJ261" s="140"/>
      <c r="EK261" s="146">
        <f t="shared" si="328"/>
        <v>0</v>
      </c>
      <c r="EL261" s="140"/>
      <c r="EM261" s="146">
        <f t="shared" si="329"/>
        <v>0</v>
      </c>
      <c r="EN261" s="140"/>
      <c r="EO261" s="146">
        <f t="shared" si="330"/>
        <v>0</v>
      </c>
      <c r="EP261" s="140"/>
      <c r="EQ261" s="146">
        <f t="shared" si="331"/>
        <v>0</v>
      </c>
      <c r="ER261" s="140"/>
      <c r="ES261" s="146">
        <f t="shared" si="332"/>
        <v>0</v>
      </c>
      <c r="ET261" s="140"/>
      <c r="EU261" s="146">
        <f t="shared" si="333"/>
        <v>0</v>
      </c>
      <c r="EV261" s="140"/>
      <c r="EW261" s="146">
        <f t="shared" si="334"/>
        <v>0</v>
      </c>
      <c r="EX261" s="140"/>
      <c r="EY261" s="146">
        <f t="shared" si="335"/>
        <v>0</v>
      </c>
      <c r="EZ261" s="140"/>
      <c r="FA261" s="146">
        <f t="shared" si="336"/>
        <v>0</v>
      </c>
      <c r="FB261" s="140"/>
      <c r="FC261" s="146">
        <f t="shared" si="337"/>
        <v>0</v>
      </c>
      <c r="FD261" s="140"/>
      <c r="FE261" s="146">
        <f t="shared" si="338"/>
        <v>0</v>
      </c>
      <c r="FF261" s="140"/>
      <c r="FG261" s="146">
        <f t="shared" si="339"/>
        <v>0</v>
      </c>
      <c r="FH261" s="140"/>
      <c r="FI261" s="146">
        <f t="shared" si="340"/>
        <v>0</v>
      </c>
      <c r="FJ261" s="136"/>
      <c r="FK261" s="146">
        <f t="shared" si="341"/>
        <v>0</v>
      </c>
      <c r="FL261" s="140"/>
      <c r="FM261" s="146">
        <f t="shared" si="342"/>
        <v>0</v>
      </c>
      <c r="FN261" s="140"/>
      <c r="FO261" s="146">
        <f t="shared" si="343"/>
        <v>0</v>
      </c>
      <c r="FP261" s="140"/>
      <c r="FQ261" s="146">
        <f t="shared" si="344"/>
        <v>0</v>
      </c>
      <c r="FR261" s="140"/>
      <c r="FS261" s="146">
        <f t="shared" si="345"/>
        <v>0</v>
      </c>
      <c r="FT261" s="140"/>
      <c r="FU261" s="146">
        <f t="shared" si="346"/>
        <v>0</v>
      </c>
      <c r="FV261" s="140"/>
      <c r="FW261" s="146">
        <f t="shared" si="347"/>
        <v>0</v>
      </c>
      <c r="FX261" s="140"/>
      <c r="FY261" s="146">
        <f t="shared" si="348"/>
        <v>0</v>
      </c>
      <c r="FZ261" s="140"/>
      <c r="GA261" s="146">
        <f t="shared" si="349"/>
        <v>0</v>
      </c>
      <c r="GB261" s="140"/>
      <c r="GC261" s="146">
        <f t="shared" si="350"/>
        <v>0</v>
      </c>
      <c r="GD261" s="140"/>
      <c r="GE261" s="146">
        <f t="shared" si="351"/>
        <v>0</v>
      </c>
      <c r="GF261" s="140"/>
      <c r="GG261" s="146">
        <f t="shared" si="352"/>
        <v>0</v>
      </c>
      <c r="GH261" s="140"/>
      <c r="GI261" s="146">
        <f t="shared" si="353"/>
        <v>0</v>
      </c>
      <c r="GJ261" s="140"/>
      <c r="GK261" s="146">
        <f t="shared" si="354"/>
        <v>0</v>
      </c>
      <c r="GL261" s="140"/>
      <c r="GM261" s="146">
        <f t="shared" si="355"/>
        <v>0</v>
      </c>
      <c r="GN261" s="140"/>
      <c r="GO261" s="146">
        <f t="shared" si="356"/>
        <v>0</v>
      </c>
      <c r="GP261" s="140"/>
      <c r="GQ261" s="146">
        <f t="shared" si="357"/>
        <v>0</v>
      </c>
      <c r="GR261" s="140"/>
      <c r="GS261" s="146">
        <f t="shared" si="358"/>
        <v>0</v>
      </c>
      <c r="GT261" s="140"/>
      <c r="GU261" s="146">
        <f t="shared" si="359"/>
        <v>0</v>
      </c>
      <c r="GV261" s="140"/>
      <c r="GW261" s="146">
        <f t="shared" si="360"/>
        <v>0</v>
      </c>
      <c r="GX261" s="140"/>
      <c r="GY261" s="146">
        <f t="shared" si="361"/>
        <v>0</v>
      </c>
      <c r="GZ261" s="140"/>
      <c r="HA261" s="146">
        <f t="shared" si="362"/>
        <v>0</v>
      </c>
      <c r="HB261" s="140"/>
      <c r="HC261" s="146">
        <f t="shared" si="363"/>
        <v>0</v>
      </c>
      <c r="HD261" s="140"/>
      <c r="HE261" s="146">
        <f t="shared" si="364"/>
        <v>0</v>
      </c>
      <c r="HF261" s="140"/>
      <c r="HG261" s="146">
        <f t="shared" si="365"/>
        <v>0</v>
      </c>
      <c r="HH261" s="140"/>
      <c r="HI261" s="146">
        <f t="shared" si="366"/>
        <v>0</v>
      </c>
      <c r="HJ261" s="140"/>
      <c r="HK261" s="146">
        <f t="shared" si="367"/>
        <v>0</v>
      </c>
      <c r="HL261" s="140"/>
      <c r="HM261" s="146">
        <f t="shared" si="368"/>
        <v>0</v>
      </c>
      <c r="HN261" s="140"/>
      <c r="HO261" s="146">
        <f t="shared" si="369"/>
        <v>0</v>
      </c>
      <c r="HP261" s="140"/>
      <c r="HQ261" s="146">
        <f t="shared" si="370"/>
        <v>0</v>
      </c>
      <c r="HR261" s="140"/>
      <c r="HS261" s="146">
        <f t="shared" si="371"/>
        <v>0</v>
      </c>
      <c r="HT261" s="140"/>
      <c r="HU261" s="146">
        <f t="shared" si="372"/>
        <v>0</v>
      </c>
      <c r="HV261" s="140"/>
      <c r="HW261" s="146">
        <f t="shared" si="373"/>
        <v>0</v>
      </c>
      <c r="HX261" s="140"/>
      <c r="HY261" s="146">
        <f t="shared" si="374"/>
        <v>0</v>
      </c>
      <c r="HZ261" s="140"/>
      <c r="IA261" s="146">
        <f t="shared" si="375"/>
        <v>0</v>
      </c>
      <c r="IB261" s="140"/>
      <c r="IC261" s="146">
        <f t="shared" si="376"/>
        <v>0</v>
      </c>
      <c r="ID261" s="140"/>
      <c r="IE261" s="146">
        <f t="shared" si="377"/>
        <v>0</v>
      </c>
      <c r="IF261" s="140"/>
      <c r="IG261" s="146">
        <f t="shared" si="378"/>
        <v>0</v>
      </c>
      <c r="IH261" s="140"/>
      <c r="II261" s="146">
        <f t="shared" si="379"/>
        <v>0</v>
      </c>
      <c r="IJ261" s="140"/>
      <c r="IK261" s="146">
        <f t="shared" si="380"/>
        <v>0</v>
      </c>
      <c r="IL261" s="140"/>
      <c r="IM261" s="146">
        <f t="shared" si="381"/>
        <v>0</v>
      </c>
      <c r="IN261" s="140"/>
      <c r="IO261" s="146">
        <f t="shared" si="382"/>
        <v>0</v>
      </c>
      <c r="IP261" s="140"/>
      <c r="IQ261" s="146">
        <f t="shared" si="383"/>
        <v>0</v>
      </c>
      <c r="IR261" s="140"/>
      <c r="IS261" s="146">
        <f t="shared" si="384"/>
        <v>0</v>
      </c>
      <c r="IT261" s="140"/>
      <c r="IU261" s="146">
        <f t="shared" si="385"/>
        <v>0</v>
      </c>
      <c r="IV261" s="140"/>
      <c r="IW261" s="146">
        <f t="shared" si="386"/>
        <v>0</v>
      </c>
      <c r="IX261" s="140"/>
      <c r="IY261" s="146">
        <f t="shared" si="387"/>
        <v>0</v>
      </c>
      <c r="IZ261" s="140"/>
      <c r="JA261" s="146">
        <f t="shared" si="388"/>
        <v>0</v>
      </c>
      <c r="JB261" s="140"/>
      <c r="JC261" s="146">
        <f t="shared" si="389"/>
        <v>0</v>
      </c>
      <c r="JD261" s="140"/>
      <c r="JE261" s="146">
        <f t="shared" si="390"/>
        <v>0</v>
      </c>
      <c r="JF261" s="140"/>
      <c r="JG261" s="146">
        <f t="shared" si="391"/>
        <v>0</v>
      </c>
      <c r="JH261" s="140"/>
      <c r="JI261" s="146">
        <f t="shared" si="392"/>
        <v>0</v>
      </c>
      <c r="JJ261" s="140"/>
      <c r="JK261" s="146">
        <f t="shared" si="393"/>
        <v>0</v>
      </c>
      <c r="JL261" s="140"/>
      <c r="JM261" s="146">
        <f t="shared" si="394"/>
        <v>0</v>
      </c>
      <c r="JN261" s="140"/>
      <c r="JO261" s="146">
        <f t="shared" si="395"/>
        <v>0</v>
      </c>
      <c r="JP261" s="140"/>
      <c r="JQ261" s="146">
        <f t="shared" si="396"/>
        <v>0</v>
      </c>
      <c r="JR261" s="140"/>
      <c r="JS261" s="146">
        <f t="shared" si="397"/>
        <v>0</v>
      </c>
      <c r="JT261" s="140"/>
      <c r="JU261" s="146">
        <f t="shared" si="398"/>
        <v>0</v>
      </c>
      <c r="JV261" s="140"/>
      <c r="JW261" s="146">
        <f t="shared" si="399"/>
        <v>0</v>
      </c>
      <c r="JX261" s="140"/>
      <c r="JY261" s="146">
        <f t="shared" si="400"/>
        <v>0</v>
      </c>
      <c r="JZ261" s="140"/>
      <c r="KA261" s="146">
        <f t="shared" si="401"/>
        <v>0</v>
      </c>
      <c r="KB261" s="140"/>
      <c r="KC261" s="146">
        <f t="shared" si="402"/>
        <v>0</v>
      </c>
      <c r="KD261" s="140"/>
      <c r="KE261" s="146">
        <f t="shared" si="403"/>
        <v>0</v>
      </c>
      <c r="KF261" s="140"/>
      <c r="KG261" s="146">
        <f t="shared" si="404"/>
        <v>0</v>
      </c>
      <c r="KH261" s="140"/>
      <c r="KI261" s="146">
        <f t="shared" si="405"/>
        <v>0</v>
      </c>
      <c r="KJ261" s="140"/>
      <c r="KK261" s="146">
        <f t="shared" si="406"/>
        <v>0</v>
      </c>
      <c r="KL261" s="140"/>
      <c r="KM261" s="146">
        <f t="shared" si="407"/>
        <v>0</v>
      </c>
      <c r="KN261" s="140"/>
      <c r="KO261" s="146">
        <f t="shared" si="408"/>
        <v>0</v>
      </c>
      <c r="KP261" s="140"/>
      <c r="KQ261" s="146">
        <f t="shared" si="409"/>
        <v>0</v>
      </c>
      <c r="KR261" s="140"/>
      <c r="KS261" s="146">
        <f t="shared" si="410"/>
        <v>0</v>
      </c>
      <c r="KT261" s="140"/>
      <c r="KU261" s="146">
        <f t="shared" si="411"/>
        <v>0</v>
      </c>
      <c r="KV261" s="140"/>
      <c r="KW261" s="146">
        <f t="shared" si="412"/>
        <v>0</v>
      </c>
      <c r="KX261" s="140"/>
      <c r="KY261" s="146">
        <f t="shared" si="413"/>
        <v>0</v>
      </c>
      <c r="KZ261" s="140"/>
      <c r="LA261" s="146">
        <f t="shared" si="414"/>
        <v>0</v>
      </c>
      <c r="LB261" s="140"/>
      <c r="LC261" s="146">
        <f t="shared" si="415"/>
        <v>0</v>
      </c>
      <c r="LD261" s="140"/>
      <c r="LE261" s="146">
        <f t="shared" si="416"/>
        <v>0</v>
      </c>
      <c r="LF261" s="140"/>
      <c r="LG261" s="146">
        <f t="shared" si="417"/>
        <v>0</v>
      </c>
      <c r="LH261" s="140"/>
      <c r="LI261" s="146">
        <f t="shared" si="418"/>
        <v>0</v>
      </c>
      <c r="LJ261" s="140"/>
      <c r="LK261" s="146">
        <f t="shared" si="419"/>
        <v>0</v>
      </c>
      <c r="LL261" s="140"/>
      <c r="LM261" s="146">
        <f t="shared" si="420"/>
        <v>0</v>
      </c>
      <c r="LN261" s="140"/>
      <c r="LO261" s="146">
        <f t="shared" si="421"/>
        <v>0</v>
      </c>
      <c r="LP261" s="140"/>
      <c r="LQ261" s="146">
        <f t="shared" si="422"/>
        <v>0</v>
      </c>
      <c r="LR261" s="140"/>
      <c r="LS261" s="146">
        <f t="shared" si="423"/>
        <v>0</v>
      </c>
      <c r="LT261" s="140"/>
      <c r="LU261" s="146">
        <f t="shared" si="424"/>
        <v>0</v>
      </c>
      <c r="LV261" s="140"/>
      <c r="LW261" s="146">
        <f t="shared" si="425"/>
        <v>0</v>
      </c>
      <c r="LX261" s="140"/>
      <c r="LY261" s="146">
        <f t="shared" si="426"/>
        <v>0</v>
      </c>
      <c r="LZ261" s="140"/>
      <c r="MA261" s="146">
        <f t="shared" si="427"/>
        <v>0</v>
      </c>
      <c r="MB261" s="140"/>
      <c r="MC261" s="146">
        <f t="shared" si="428"/>
        <v>0</v>
      </c>
      <c r="MD261" s="140"/>
      <c r="ME261" s="146">
        <f t="shared" si="429"/>
        <v>0</v>
      </c>
      <c r="MF261" s="140"/>
      <c r="MG261" s="146">
        <f t="shared" si="430"/>
        <v>0</v>
      </c>
      <c r="MH261" s="140"/>
      <c r="MI261" s="146">
        <f t="shared" si="431"/>
        <v>0</v>
      </c>
      <c r="MJ261" s="140"/>
      <c r="MK261" s="146">
        <f t="shared" si="432"/>
        <v>0</v>
      </c>
      <c r="ML261" s="140"/>
      <c r="MM261" s="146">
        <f t="shared" si="433"/>
        <v>0</v>
      </c>
      <c r="MN261" s="140"/>
      <c r="MO261" s="146">
        <f t="shared" si="434"/>
        <v>0</v>
      </c>
      <c r="MP261" s="140"/>
      <c r="MQ261" s="146">
        <f t="shared" si="435"/>
        <v>0</v>
      </c>
      <c r="MR261" s="140"/>
      <c r="MS261" s="146">
        <f t="shared" si="436"/>
        <v>0</v>
      </c>
      <c r="MT261" s="140"/>
      <c r="MU261" s="146">
        <f t="shared" si="437"/>
        <v>0</v>
      </c>
      <c r="MV261" s="140"/>
      <c r="MW261" s="146">
        <f t="shared" si="438"/>
        <v>0</v>
      </c>
      <c r="MX261" s="140"/>
      <c r="MY261" s="146">
        <f t="shared" si="439"/>
        <v>0</v>
      </c>
      <c r="MZ261" s="140"/>
      <c r="NA261" s="146">
        <f t="shared" si="440"/>
        <v>0</v>
      </c>
      <c r="NB261" s="140"/>
      <c r="NC261" s="146">
        <f t="shared" si="441"/>
        <v>0</v>
      </c>
      <c r="ND261" s="140"/>
      <c r="NE261" s="146">
        <f t="shared" si="442"/>
        <v>0</v>
      </c>
      <c r="NF261" s="140"/>
      <c r="NG261" s="146">
        <f t="shared" si="443"/>
        <v>0</v>
      </c>
      <c r="NH261" s="140"/>
      <c r="NI261" s="146">
        <f t="shared" si="444"/>
        <v>0</v>
      </c>
      <c r="NJ261" s="140"/>
      <c r="NK261" s="146">
        <f t="shared" si="445"/>
        <v>0</v>
      </c>
      <c r="NL261" s="140"/>
      <c r="NM261" s="146">
        <f t="shared" si="446"/>
        <v>0</v>
      </c>
      <c r="NN261" s="140"/>
      <c r="NO261" s="146">
        <f t="shared" si="447"/>
        <v>0</v>
      </c>
      <c r="NP261" s="140"/>
      <c r="NQ261" s="146">
        <f t="shared" si="448"/>
        <v>0</v>
      </c>
      <c r="NR261" s="140"/>
      <c r="NS261" s="146">
        <f t="shared" si="449"/>
        <v>0</v>
      </c>
      <c r="NT261" s="140"/>
      <c r="NU261" s="146">
        <f t="shared" si="450"/>
        <v>0</v>
      </c>
      <c r="NV261" s="140"/>
      <c r="NW261" s="146">
        <f t="shared" si="451"/>
        <v>0</v>
      </c>
      <c r="NX261" s="140"/>
      <c r="NY261" s="146">
        <f t="shared" si="452"/>
        <v>0</v>
      </c>
      <c r="NZ261" s="140"/>
      <c r="OA261" s="146">
        <f t="shared" si="453"/>
        <v>0</v>
      </c>
      <c r="OB261" s="140"/>
      <c r="OC261" s="146">
        <f t="shared" si="454"/>
        <v>0</v>
      </c>
      <c r="OD261" s="140"/>
      <c r="OE261" s="146">
        <f t="shared" si="455"/>
        <v>0</v>
      </c>
      <c r="OF261" s="140"/>
      <c r="OG261" s="146">
        <f t="shared" si="456"/>
        <v>0</v>
      </c>
      <c r="OH261" s="140"/>
      <c r="OI261" s="146">
        <f t="shared" si="457"/>
        <v>0</v>
      </c>
      <c r="OJ261" s="140"/>
      <c r="OK261" s="146">
        <f t="shared" si="458"/>
        <v>0</v>
      </c>
      <c r="OL261" s="140"/>
      <c r="OM261" s="146">
        <f t="shared" si="459"/>
        <v>0</v>
      </c>
      <c r="ON261" s="140"/>
      <c r="OO261" s="146">
        <f t="shared" si="460"/>
        <v>0</v>
      </c>
      <c r="OP261" s="140"/>
      <c r="OQ261" s="146">
        <f t="shared" si="461"/>
        <v>0</v>
      </c>
      <c r="OR261" s="140"/>
      <c r="OS261" s="146">
        <f t="shared" si="462"/>
        <v>0</v>
      </c>
      <c r="OT261" s="140"/>
      <c r="OU261" s="146">
        <f t="shared" si="463"/>
        <v>0</v>
      </c>
      <c r="OV261" s="140"/>
      <c r="OW261" s="146">
        <f t="shared" si="464"/>
        <v>0</v>
      </c>
      <c r="OX261" s="140"/>
      <c r="OY261" s="146">
        <f t="shared" si="465"/>
        <v>0</v>
      </c>
      <c r="OZ261" s="140"/>
      <c r="PA261" s="146">
        <f t="shared" si="466"/>
        <v>0</v>
      </c>
      <c r="PB261" s="140"/>
      <c r="PC261" s="146">
        <f t="shared" si="467"/>
        <v>0</v>
      </c>
      <c r="PD261" s="140"/>
      <c r="PE261" s="146">
        <f t="shared" si="468"/>
        <v>0</v>
      </c>
      <c r="PF261" s="140"/>
      <c r="PG261" s="146">
        <f t="shared" si="469"/>
        <v>0</v>
      </c>
      <c r="PH261" s="140"/>
      <c r="PI261" s="146">
        <f t="shared" si="470"/>
        <v>0</v>
      </c>
      <c r="PJ261" s="140"/>
      <c r="PK261" s="146">
        <f t="shared" si="471"/>
        <v>0</v>
      </c>
      <c r="PL261" s="140"/>
      <c r="PM261" s="146">
        <f t="shared" si="472"/>
        <v>0</v>
      </c>
      <c r="PN261" s="140"/>
      <c r="PO261" s="146">
        <f t="shared" si="473"/>
        <v>0</v>
      </c>
      <c r="PP261" s="140"/>
      <c r="PQ261" s="146">
        <f t="shared" si="474"/>
        <v>0</v>
      </c>
      <c r="PR261" s="140"/>
      <c r="PS261" s="146">
        <f t="shared" si="475"/>
        <v>0</v>
      </c>
      <c r="PT261" s="140"/>
      <c r="PU261" s="146">
        <f t="shared" si="476"/>
        <v>0</v>
      </c>
      <c r="PV261" s="140"/>
      <c r="PW261" s="146">
        <f t="shared" si="477"/>
        <v>0</v>
      </c>
      <c r="PX261" s="140"/>
      <c r="PY261" s="146">
        <f t="shared" si="478"/>
        <v>0</v>
      </c>
      <c r="PZ261" s="140"/>
      <c r="QA261" s="146">
        <f t="shared" si="479"/>
        <v>0</v>
      </c>
      <c r="QB261" s="140"/>
      <c r="QC261" s="146">
        <f t="shared" si="480"/>
        <v>0</v>
      </c>
      <c r="QD261" s="140"/>
      <c r="QE261" s="146">
        <f t="shared" si="481"/>
        <v>0</v>
      </c>
      <c r="QF261" s="140"/>
      <c r="QG261" s="146">
        <f t="shared" si="482"/>
        <v>0</v>
      </c>
      <c r="QH261" s="140"/>
      <c r="QI261" s="146">
        <f t="shared" si="483"/>
        <v>0</v>
      </c>
      <c r="QJ261" s="140"/>
      <c r="QK261" s="146">
        <f t="shared" si="484"/>
        <v>0</v>
      </c>
      <c r="QL261" s="140"/>
      <c r="QM261" s="146">
        <f t="shared" si="485"/>
        <v>0</v>
      </c>
      <c r="QN261" s="140"/>
      <c r="QO261" s="146">
        <f t="shared" si="486"/>
        <v>0</v>
      </c>
      <c r="QP261" s="140"/>
      <c r="QQ261" s="146">
        <f t="shared" si="487"/>
        <v>0</v>
      </c>
      <c r="QR261" s="140"/>
      <c r="QS261" s="146">
        <f t="shared" si="488"/>
        <v>0</v>
      </c>
      <c r="QT261" s="140"/>
      <c r="QU261" s="146">
        <f t="shared" si="489"/>
        <v>0</v>
      </c>
      <c r="QV261" s="140"/>
      <c r="QW261" s="146">
        <f t="shared" si="490"/>
        <v>0</v>
      </c>
      <c r="QX261" s="140"/>
      <c r="QY261" s="146">
        <f t="shared" si="491"/>
        <v>0</v>
      </c>
      <c r="QZ261" s="140"/>
      <c r="RA261" s="146">
        <f t="shared" si="492"/>
        <v>0</v>
      </c>
      <c r="RB261" s="140"/>
      <c r="RC261" s="146">
        <f t="shared" si="493"/>
        <v>0</v>
      </c>
      <c r="RD261" s="140"/>
      <c r="RE261" s="146">
        <f t="shared" si="494"/>
        <v>0</v>
      </c>
      <c r="RF261" s="140"/>
      <c r="RG261" s="146">
        <f t="shared" si="495"/>
        <v>0</v>
      </c>
      <c r="RH261" s="140"/>
      <c r="RI261" s="146">
        <f t="shared" si="496"/>
        <v>0</v>
      </c>
      <c r="RJ261" s="140"/>
      <c r="RK261" s="146">
        <f t="shared" si="497"/>
        <v>0</v>
      </c>
      <c r="RL261" s="140"/>
      <c r="RM261" s="146">
        <f t="shared" si="498"/>
        <v>0</v>
      </c>
      <c r="RN261" s="140"/>
      <c r="RO261" s="146">
        <f t="shared" si="499"/>
        <v>0</v>
      </c>
      <c r="RP261" s="140"/>
      <c r="RQ261" s="146">
        <f t="shared" si="500"/>
        <v>0</v>
      </c>
      <c r="RR261" s="140"/>
      <c r="RS261" s="146">
        <f t="shared" si="501"/>
        <v>0</v>
      </c>
      <c r="RT261" s="140"/>
      <c r="RU261" s="146">
        <f t="shared" si="502"/>
        <v>0</v>
      </c>
      <c r="RV261" s="140"/>
      <c r="RW261" s="146">
        <f t="shared" si="503"/>
        <v>0</v>
      </c>
      <c r="RX261" s="140"/>
      <c r="RY261" s="146">
        <f t="shared" si="504"/>
        <v>0</v>
      </c>
      <c r="RZ261" s="140"/>
      <c r="SA261" s="146">
        <f t="shared" si="505"/>
        <v>0</v>
      </c>
      <c r="SB261" s="140"/>
      <c r="SC261" s="146">
        <f t="shared" si="506"/>
        <v>0</v>
      </c>
      <c r="SD261" s="140"/>
      <c r="SE261" s="146">
        <f t="shared" si="507"/>
        <v>0</v>
      </c>
      <c r="SF261" s="140"/>
      <c r="SG261" s="146">
        <f t="shared" si="508"/>
        <v>0</v>
      </c>
      <c r="SH261" s="140"/>
      <c r="SI261" s="146">
        <f t="shared" si="509"/>
        <v>0</v>
      </c>
      <c r="SJ261" s="140"/>
      <c r="SK261" s="146">
        <f t="shared" si="510"/>
        <v>0</v>
      </c>
      <c r="SL261" s="140"/>
      <c r="SM261" s="146">
        <f t="shared" si="511"/>
        <v>0</v>
      </c>
      <c r="SN261" s="140"/>
      <c r="SO261" s="146">
        <f t="shared" si="512"/>
        <v>0</v>
      </c>
      <c r="SP261" s="140"/>
      <c r="SQ261" s="146">
        <f t="shared" si="513"/>
        <v>0</v>
      </c>
    </row>
    <row r="262" spans="1:511" s="140" customFormat="1" x14ac:dyDescent="0.25">
      <c r="A262" s="144" t="s">
        <v>34</v>
      </c>
      <c r="B262" s="145" t="s">
        <v>40</v>
      </c>
      <c r="C262" s="200" t="e">
        <f>AVERAGE(#REF!)</f>
        <v>#REF!</v>
      </c>
      <c r="D262" s="136"/>
      <c r="E262" s="146">
        <f t="shared" si="260"/>
        <v>0</v>
      </c>
      <c r="F262" s="136"/>
      <c r="G262" s="146">
        <f t="shared" si="261"/>
        <v>0</v>
      </c>
      <c r="H262" s="136"/>
      <c r="I262" s="146">
        <f t="shared" si="262"/>
        <v>0</v>
      </c>
      <c r="J262" s="136"/>
      <c r="K262" s="146">
        <f t="shared" si="263"/>
        <v>0</v>
      </c>
      <c r="L262" s="136"/>
      <c r="M262" s="146">
        <f t="shared" si="264"/>
        <v>0</v>
      </c>
      <c r="N262" s="136"/>
      <c r="O262" s="146">
        <f t="shared" si="265"/>
        <v>0</v>
      </c>
      <c r="P262" s="136"/>
      <c r="Q262" s="146">
        <f t="shared" si="266"/>
        <v>0</v>
      </c>
      <c r="R262" s="136"/>
      <c r="S262" s="146">
        <f t="shared" si="267"/>
        <v>0</v>
      </c>
      <c r="T262" s="136"/>
      <c r="U262" s="146">
        <f t="shared" si="268"/>
        <v>0</v>
      </c>
      <c r="V262" s="136"/>
      <c r="W262" s="146">
        <f t="shared" si="269"/>
        <v>0</v>
      </c>
      <c r="X262" s="136"/>
      <c r="Y262" s="146">
        <f t="shared" si="270"/>
        <v>0</v>
      </c>
      <c r="Z262" s="136"/>
      <c r="AA262" s="146">
        <f t="shared" si="271"/>
        <v>0</v>
      </c>
      <c r="AB262" s="136"/>
      <c r="AC262" s="146">
        <f t="shared" si="272"/>
        <v>0</v>
      </c>
      <c r="AD262" s="136"/>
      <c r="AE262" s="146">
        <f t="shared" si="273"/>
        <v>0</v>
      </c>
      <c r="AF262" s="136"/>
      <c r="AG262" s="146">
        <f t="shared" si="274"/>
        <v>0</v>
      </c>
      <c r="AH262" s="136"/>
      <c r="AI262" s="146">
        <f t="shared" si="275"/>
        <v>0</v>
      </c>
      <c r="AJ262" s="136"/>
      <c r="AK262" s="146">
        <f t="shared" si="276"/>
        <v>0</v>
      </c>
      <c r="AL262" s="136"/>
      <c r="AM262" s="146">
        <f t="shared" si="277"/>
        <v>0</v>
      </c>
      <c r="AN262" s="136"/>
      <c r="AO262" s="146">
        <f t="shared" si="278"/>
        <v>0</v>
      </c>
      <c r="AP262" s="136"/>
      <c r="AQ262" s="146">
        <f t="shared" si="279"/>
        <v>0</v>
      </c>
      <c r="AR262" s="136"/>
      <c r="AS262" s="146">
        <f t="shared" si="280"/>
        <v>0</v>
      </c>
      <c r="AT262" s="136"/>
      <c r="AU262" s="146">
        <f t="shared" si="281"/>
        <v>0</v>
      </c>
      <c r="AV262" s="136"/>
      <c r="AW262" s="146">
        <f t="shared" si="282"/>
        <v>0</v>
      </c>
      <c r="AX262" s="136"/>
      <c r="AY262" s="146">
        <f t="shared" si="283"/>
        <v>0</v>
      </c>
      <c r="AZ262" s="136"/>
      <c r="BA262" s="146">
        <f t="shared" si="284"/>
        <v>0</v>
      </c>
      <c r="BB262" s="136"/>
      <c r="BC262" s="146">
        <f t="shared" si="285"/>
        <v>0</v>
      </c>
      <c r="BD262" s="136"/>
      <c r="BE262" s="146">
        <f t="shared" si="286"/>
        <v>0</v>
      </c>
      <c r="BF262" s="136"/>
      <c r="BG262" s="146">
        <f t="shared" si="287"/>
        <v>0</v>
      </c>
      <c r="BH262" s="136"/>
      <c r="BI262" s="146">
        <f t="shared" si="288"/>
        <v>0</v>
      </c>
      <c r="BJ262" s="136"/>
      <c r="BK262" s="146">
        <f t="shared" si="289"/>
        <v>0</v>
      </c>
      <c r="BL262" s="136"/>
      <c r="BM262" s="146">
        <f t="shared" si="290"/>
        <v>0</v>
      </c>
      <c r="BN262" s="136"/>
      <c r="BO262" s="146">
        <f t="shared" si="291"/>
        <v>0</v>
      </c>
      <c r="BP262" s="136"/>
      <c r="BQ262" s="146">
        <f t="shared" si="292"/>
        <v>0</v>
      </c>
      <c r="BR262" s="136"/>
      <c r="BS262" s="146">
        <f t="shared" si="293"/>
        <v>0</v>
      </c>
      <c r="BT262" s="136"/>
      <c r="BU262" s="146">
        <f t="shared" si="294"/>
        <v>0</v>
      </c>
      <c r="BV262" s="136"/>
      <c r="BW262" s="146">
        <f t="shared" si="295"/>
        <v>0</v>
      </c>
      <c r="BX262" s="136"/>
      <c r="BY262" s="146">
        <f t="shared" si="296"/>
        <v>0</v>
      </c>
      <c r="BZ262" s="136"/>
      <c r="CA262" s="146">
        <f t="shared" si="297"/>
        <v>0</v>
      </c>
      <c r="CB262" s="136"/>
      <c r="CC262" s="146">
        <f t="shared" si="298"/>
        <v>0</v>
      </c>
      <c r="CD262" s="136"/>
      <c r="CE262" s="146">
        <f t="shared" si="299"/>
        <v>0</v>
      </c>
      <c r="CF262" s="136"/>
      <c r="CG262" s="146">
        <f t="shared" si="300"/>
        <v>0</v>
      </c>
      <c r="CH262" s="136"/>
      <c r="CI262" s="146">
        <f t="shared" si="301"/>
        <v>0</v>
      </c>
      <c r="CJ262" s="136"/>
      <c r="CK262" s="146">
        <f t="shared" si="302"/>
        <v>0</v>
      </c>
      <c r="CL262" s="136"/>
      <c r="CM262" s="146">
        <f t="shared" si="303"/>
        <v>0</v>
      </c>
      <c r="CN262" s="136"/>
      <c r="CO262" s="146">
        <f t="shared" si="304"/>
        <v>0</v>
      </c>
      <c r="CP262" s="136"/>
      <c r="CQ262" s="146">
        <f t="shared" si="305"/>
        <v>0</v>
      </c>
      <c r="CR262" s="136"/>
      <c r="CS262" s="146">
        <f t="shared" si="306"/>
        <v>0</v>
      </c>
      <c r="CT262" s="136"/>
      <c r="CU262" s="146">
        <f t="shared" si="307"/>
        <v>0</v>
      </c>
      <c r="CV262" s="136"/>
      <c r="CW262" s="146">
        <f t="shared" si="308"/>
        <v>0</v>
      </c>
      <c r="CX262" s="136"/>
      <c r="CY262" s="146">
        <f t="shared" si="309"/>
        <v>0</v>
      </c>
      <c r="CZ262" s="136"/>
      <c r="DA262" s="146">
        <f t="shared" si="310"/>
        <v>0</v>
      </c>
      <c r="DB262" s="136"/>
      <c r="DC262" s="146">
        <f t="shared" si="311"/>
        <v>0</v>
      </c>
      <c r="DD262" s="136"/>
      <c r="DE262" s="146">
        <f t="shared" si="312"/>
        <v>0</v>
      </c>
      <c r="DF262" s="136"/>
      <c r="DG262" s="146">
        <f t="shared" si="313"/>
        <v>0</v>
      </c>
      <c r="DH262" s="136"/>
      <c r="DI262" s="146">
        <f t="shared" si="314"/>
        <v>0</v>
      </c>
      <c r="DJ262" s="136"/>
      <c r="DK262" s="146">
        <f t="shared" si="315"/>
        <v>0</v>
      </c>
      <c r="DL262" s="136"/>
      <c r="DM262" s="146">
        <f t="shared" si="316"/>
        <v>0</v>
      </c>
      <c r="DN262" s="136"/>
      <c r="DO262" s="146">
        <f t="shared" si="317"/>
        <v>0</v>
      </c>
      <c r="DP262" s="136"/>
      <c r="DQ262" s="146">
        <f t="shared" si="318"/>
        <v>0</v>
      </c>
      <c r="DR262" s="136"/>
      <c r="DS262" s="146">
        <f t="shared" si="319"/>
        <v>0</v>
      </c>
      <c r="DT262" s="136"/>
      <c r="DU262" s="146">
        <f t="shared" si="320"/>
        <v>0</v>
      </c>
      <c r="DV262" s="136"/>
      <c r="DW262" s="146">
        <f t="shared" si="321"/>
        <v>0</v>
      </c>
      <c r="DX262" s="136"/>
      <c r="DY262" s="146">
        <f t="shared" si="322"/>
        <v>0</v>
      </c>
      <c r="DZ262" s="136"/>
      <c r="EA262" s="146">
        <f t="shared" si="323"/>
        <v>0</v>
      </c>
      <c r="EB262" s="136"/>
      <c r="EC262" s="146">
        <f t="shared" si="324"/>
        <v>0</v>
      </c>
      <c r="ED262" s="136"/>
      <c r="EE262" s="146">
        <f t="shared" si="325"/>
        <v>0</v>
      </c>
      <c r="EF262" s="136"/>
      <c r="EG262" s="146">
        <f t="shared" si="326"/>
        <v>0</v>
      </c>
      <c r="EH262" s="136"/>
      <c r="EI262" s="146">
        <f t="shared" si="327"/>
        <v>0</v>
      </c>
      <c r="EJ262" s="136"/>
      <c r="EK262" s="146">
        <f t="shared" si="328"/>
        <v>0</v>
      </c>
      <c r="EL262" s="136"/>
      <c r="EM262" s="146">
        <f t="shared" si="329"/>
        <v>0</v>
      </c>
      <c r="EN262" s="136"/>
      <c r="EO262" s="146">
        <f t="shared" si="330"/>
        <v>0</v>
      </c>
      <c r="EP262" s="136"/>
      <c r="EQ262" s="146">
        <f t="shared" si="331"/>
        <v>0</v>
      </c>
      <c r="ER262" s="136"/>
      <c r="ES262" s="146">
        <f t="shared" si="332"/>
        <v>0</v>
      </c>
      <c r="ET262" s="136"/>
      <c r="EU262" s="146">
        <f t="shared" si="333"/>
        <v>0</v>
      </c>
      <c r="EV262" s="136"/>
      <c r="EW262" s="146">
        <f t="shared" si="334"/>
        <v>0</v>
      </c>
      <c r="EX262" s="136"/>
      <c r="EY262" s="146">
        <f t="shared" si="335"/>
        <v>0</v>
      </c>
      <c r="EZ262" s="136"/>
      <c r="FA262" s="146">
        <f t="shared" si="336"/>
        <v>0</v>
      </c>
      <c r="FB262" s="136"/>
      <c r="FC262" s="146">
        <f t="shared" si="337"/>
        <v>0</v>
      </c>
      <c r="FD262" s="136"/>
      <c r="FE262" s="146">
        <f t="shared" si="338"/>
        <v>0</v>
      </c>
      <c r="FF262" s="136"/>
      <c r="FG262" s="146">
        <f t="shared" si="339"/>
        <v>0</v>
      </c>
      <c r="FH262" s="136"/>
      <c r="FI262" s="146">
        <f t="shared" si="340"/>
        <v>0</v>
      </c>
      <c r="FJ262" s="136"/>
      <c r="FK262" s="146">
        <f t="shared" si="341"/>
        <v>0</v>
      </c>
      <c r="FL262" s="136"/>
      <c r="FM262" s="146">
        <f t="shared" si="342"/>
        <v>0</v>
      </c>
      <c r="FN262" s="136"/>
      <c r="FO262" s="146">
        <f t="shared" si="343"/>
        <v>0</v>
      </c>
      <c r="FP262" s="136"/>
      <c r="FQ262" s="146">
        <f t="shared" si="344"/>
        <v>0</v>
      </c>
      <c r="FR262" s="136"/>
      <c r="FS262" s="146">
        <f t="shared" si="345"/>
        <v>0</v>
      </c>
      <c r="FT262" s="136"/>
      <c r="FU262" s="146">
        <f t="shared" si="346"/>
        <v>0</v>
      </c>
      <c r="FV262" s="136"/>
      <c r="FW262" s="146">
        <f t="shared" si="347"/>
        <v>0</v>
      </c>
      <c r="FX262" s="136"/>
      <c r="FY262" s="146">
        <f t="shared" si="348"/>
        <v>0</v>
      </c>
      <c r="FZ262" s="136"/>
      <c r="GA262" s="146">
        <f t="shared" si="349"/>
        <v>0</v>
      </c>
      <c r="GB262" s="136"/>
      <c r="GC262" s="146">
        <f t="shared" si="350"/>
        <v>0</v>
      </c>
      <c r="GD262" s="136"/>
      <c r="GE262" s="146">
        <f t="shared" si="351"/>
        <v>0</v>
      </c>
      <c r="GF262" s="136"/>
      <c r="GG262" s="146">
        <f t="shared" si="352"/>
        <v>0</v>
      </c>
      <c r="GH262" s="136"/>
      <c r="GI262" s="146">
        <f t="shared" si="353"/>
        <v>0</v>
      </c>
      <c r="GJ262" s="136"/>
      <c r="GK262" s="146">
        <f t="shared" si="354"/>
        <v>0</v>
      </c>
      <c r="GL262" s="136"/>
      <c r="GM262" s="146">
        <f t="shared" si="355"/>
        <v>0</v>
      </c>
      <c r="GN262" s="136"/>
      <c r="GO262" s="146">
        <f t="shared" si="356"/>
        <v>0</v>
      </c>
      <c r="GP262" s="136"/>
      <c r="GQ262" s="146">
        <f t="shared" si="357"/>
        <v>0</v>
      </c>
      <c r="GR262" s="136"/>
      <c r="GS262" s="146">
        <f t="shared" si="358"/>
        <v>0</v>
      </c>
      <c r="GT262" s="136"/>
      <c r="GU262" s="146">
        <f t="shared" si="359"/>
        <v>0</v>
      </c>
      <c r="GV262" s="136"/>
      <c r="GW262" s="146">
        <f t="shared" si="360"/>
        <v>0</v>
      </c>
      <c r="GX262" s="136"/>
      <c r="GY262" s="146">
        <f t="shared" si="361"/>
        <v>0</v>
      </c>
      <c r="GZ262" s="136"/>
      <c r="HA262" s="146">
        <f t="shared" si="362"/>
        <v>0</v>
      </c>
      <c r="HB262" s="136"/>
      <c r="HC262" s="146">
        <f t="shared" si="363"/>
        <v>0</v>
      </c>
      <c r="HD262" s="136"/>
      <c r="HE262" s="146">
        <f t="shared" si="364"/>
        <v>0</v>
      </c>
      <c r="HF262" s="136"/>
      <c r="HG262" s="146">
        <f t="shared" si="365"/>
        <v>0</v>
      </c>
      <c r="HH262" s="136"/>
      <c r="HI262" s="146">
        <f t="shared" si="366"/>
        <v>0</v>
      </c>
      <c r="HJ262" s="136"/>
      <c r="HK262" s="146">
        <f t="shared" si="367"/>
        <v>0</v>
      </c>
      <c r="HL262" s="136"/>
      <c r="HM262" s="146">
        <f t="shared" si="368"/>
        <v>0</v>
      </c>
      <c r="HN262" s="136"/>
      <c r="HO262" s="146">
        <f t="shared" si="369"/>
        <v>0</v>
      </c>
      <c r="HP262" s="136"/>
      <c r="HQ262" s="146">
        <f t="shared" si="370"/>
        <v>0</v>
      </c>
      <c r="HR262" s="136"/>
      <c r="HS262" s="146">
        <f t="shared" si="371"/>
        <v>0</v>
      </c>
      <c r="HT262" s="136"/>
      <c r="HU262" s="146">
        <f t="shared" si="372"/>
        <v>0</v>
      </c>
      <c r="HV262" s="136"/>
      <c r="HW262" s="146">
        <f t="shared" si="373"/>
        <v>0</v>
      </c>
      <c r="HX262" s="136"/>
      <c r="HY262" s="146">
        <f t="shared" si="374"/>
        <v>0</v>
      </c>
      <c r="HZ262" s="136"/>
      <c r="IA262" s="146">
        <f t="shared" si="375"/>
        <v>0</v>
      </c>
      <c r="IB262" s="136"/>
      <c r="IC262" s="146">
        <f t="shared" si="376"/>
        <v>0</v>
      </c>
      <c r="ID262" s="136"/>
      <c r="IE262" s="146">
        <f t="shared" si="377"/>
        <v>0</v>
      </c>
      <c r="IF262" s="136"/>
      <c r="IG262" s="146">
        <f t="shared" si="378"/>
        <v>0</v>
      </c>
      <c r="IH262" s="136"/>
      <c r="II262" s="146">
        <f t="shared" si="379"/>
        <v>0</v>
      </c>
      <c r="IJ262" s="136"/>
      <c r="IK262" s="146">
        <f t="shared" si="380"/>
        <v>0</v>
      </c>
      <c r="IL262" s="136"/>
      <c r="IM262" s="146">
        <f t="shared" si="381"/>
        <v>0</v>
      </c>
      <c r="IN262" s="136"/>
      <c r="IO262" s="146">
        <f t="shared" si="382"/>
        <v>0</v>
      </c>
      <c r="IP262" s="136"/>
      <c r="IQ262" s="146">
        <f t="shared" si="383"/>
        <v>0</v>
      </c>
      <c r="IR262" s="136"/>
      <c r="IS262" s="146">
        <f t="shared" si="384"/>
        <v>0</v>
      </c>
      <c r="IT262" s="136"/>
      <c r="IU262" s="146">
        <f t="shared" si="385"/>
        <v>0</v>
      </c>
      <c r="IV262" s="136"/>
      <c r="IW262" s="146">
        <f t="shared" si="386"/>
        <v>0</v>
      </c>
      <c r="IX262" s="136"/>
      <c r="IY262" s="146">
        <f t="shared" si="387"/>
        <v>0</v>
      </c>
      <c r="IZ262" s="136"/>
      <c r="JA262" s="146">
        <f t="shared" si="388"/>
        <v>0</v>
      </c>
      <c r="JB262" s="136"/>
      <c r="JC262" s="146">
        <f t="shared" si="389"/>
        <v>0</v>
      </c>
      <c r="JD262" s="136"/>
      <c r="JE262" s="146">
        <f t="shared" si="390"/>
        <v>0</v>
      </c>
      <c r="JF262" s="136"/>
      <c r="JG262" s="146">
        <f t="shared" si="391"/>
        <v>0</v>
      </c>
      <c r="JH262" s="136"/>
      <c r="JI262" s="146">
        <f t="shared" si="392"/>
        <v>0</v>
      </c>
      <c r="JJ262" s="136"/>
      <c r="JK262" s="146">
        <f t="shared" si="393"/>
        <v>0</v>
      </c>
      <c r="JL262" s="136"/>
      <c r="JM262" s="146">
        <f t="shared" si="394"/>
        <v>0</v>
      </c>
      <c r="JN262" s="136"/>
      <c r="JO262" s="146">
        <f t="shared" si="395"/>
        <v>0</v>
      </c>
      <c r="JP262" s="136"/>
      <c r="JQ262" s="146">
        <f t="shared" si="396"/>
        <v>0</v>
      </c>
      <c r="JR262" s="136"/>
      <c r="JS262" s="146">
        <f t="shared" si="397"/>
        <v>0</v>
      </c>
      <c r="JT262" s="136"/>
      <c r="JU262" s="146">
        <f t="shared" si="398"/>
        <v>0</v>
      </c>
      <c r="JV262" s="136"/>
      <c r="JW262" s="146">
        <f t="shared" si="399"/>
        <v>0</v>
      </c>
      <c r="JX262" s="136"/>
      <c r="JY262" s="146">
        <f t="shared" si="400"/>
        <v>0</v>
      </c>
      <c r="JZ262" s="136"/>
      <c r="KA262" s="146">
        <f t="shared" si="401"/>
        <v>0</v>
      </c>
      <c r="KB262" s="136"/>
      <c r="KC262" s="146">
        <f t="shared" si="402"/>
        <v>0</v>
      </c>
      <c r="KD262" s="136"/>
      <c r="KE262" s="146">
        <f t="shared" si="403"/>
        <v>0</v>
      </c>
      <c r="KF262" s="136"/>
      <c r="KG262" s="146">
        <f t="shared" si="404"/>
        <v>0</v>
      </c>
      <c r="KH262" s="136"/>
      <c r="KI262" s="146">
        <f t="shared" si="405"/>
        <v>0</v>
      </c>
      <c r="KJ262" s="136"/>
      <c r="KK262" s="146">
        <f t="shared" si="406"/>
        <v>0</v>
      </c>
      <c r="KL262" s="136"/>
      <c r="KM262" s="146">
        <f t="shared" si="407"/>
        <v>0</v>
      </c>
      <c r="KN262" s="136"/>
      <c r="KO262" s="146">
        <f t="shared" si="408"/>
        <v>0</v>
      </c>
      <c r="KP262" s="136"/>
      <c r="KQ262" s="146">
        <f t="shared" si="409"/>
        <v>0</v>
      </c>
      <c r="KR262" s="136"/>
      <c r="KS262" s="146">
        <f t="shared" si="410"/>
        <v>0</v>
      </c>
      <c r="KT262" s="136"/>
      <c r="KU262" s="146">
        <f t="shared" si="411"/>
        <v>0</v>
      </c>
      <c r="KV262" s="136"/>
      <c r="KW262" s="146">
        <f t="shared" si="412"/>
        <v>0</v>
      </c>
      <c r="KX262" s="136"/>
      <c r="KY262" s="146">
        <f t="shared" si="413"/>
        <v>0</v>
      </c>
      <c r="KZ262" s="136"/>
      <c r="LA262" s="146">
        <f t="shared" si="414"/>
        <v>0</v>
      </c>
      <c r="LB262" s="136"/>
      <c r="LC262" s="146">
        <f t="shared" si="415"/>
        <v>0</v>
      </c>
      <c r="LD262" s="136"/>
      <c r="LE262" s="146">
        <f t="shared" si="416"/>
        <v>0</v>
      </c>
      <c r="LF262" s="136"/>
      <c r="LG262" s="146">
        <f t="shared" si="417"/>
        <v>0</v>
      </c>
      <c r="LH262" s="136"/>
      <c r="LI262" s="146">
        <f t="shared" si="418"/>
        <v>0</v>
      </c>
      <c r="LJ262" s="136"/>
      <c r="LK262" s="146">
        <f t="shared" si="419"/>
        <v>0</v>
      </c>
      <c r="LL262" s="136"/>
      <c r="LM262" s="146">
        <f t="shared" si="420"/>
        <v>0</v>
      </c>
      <c r="LN262" s="136"/>
      <c r="LO262" s="146">
        <f t="shared" si="421"/>
        <v>0</v>
      </c>
      <c r="LP262" s="136"/>
      <c r="LQ262" s="146">
        <f t="shared" si="422"/>
        <v>0</v>
      </c>
      <c r="LR262" s="136"/>
      <c r="LS262" s="146">
        <f t="shared" si="423"/>
        <v>0</v>
      </c>
      <c r="LT262" s="136"/>
      <c r="LU262" s="146">
        <f t="shared" si="424"/>
        <v>0</v>
      </c>
      <c r="LV262" s="136"/>
      <c r="LW262" s="146">
        <f t="shared" si="425"/>
        <v>0</v>
      </c>
      <c r="LX262" s="136"/>
      <c r="LY262" s="146">
        <f t="shared" si="426"/>
        <v>0</v>
      </c>
      <c r="LZ262" s="136"/>
      <c r="MA262" s="146">
        <f t="shared" si="427"/>
        <v>0</v>
      </c>
      <c r="MB262" s="136"/>
      <c r="MC262" s="146">
        <f t="shared" si="428"/>
        <v>0</v>
      </c>
      <c r="MD262" s="136"/>
      <c r="ME262" s="146">
        <f t="shared" si="429"/>
        <v>0</v>
      </c>
      <c r="MF262" s="136"/>
      <c r="MG262" s="146">
        <f t="shared" si="430"/>
        <v>0</v>
      </c>
      <c r="MH262" s="136"/>
      <c r="MI262" s="146">
        <f t="shared" si="431"/>
        <v>0</v>
      </c>
      <c r="MJ262" s="136"/>
      <c r="MK262" s="146">
        <f t="shared" si="432"/>
        <v>0</v>
      </c>
      <c r="ML262" s="136"/>
      <c r="MM262" s="146">
        <f t="shared" si="433"/>
        <v>0</v>
      </c>
      <c r="MN262" s="136"/>
      <c r="MO262" s="146">
        <f t="shared" si="434"/>
        <v>0</v>
      </c>
      <c r="MP262" s="136"/>
      <c r="MQ262" s="146">
        <f t="shared" si="435"/>
        <v>0</v>
      </c>
      <c r="MR262" s="136"/>
      <c r="MS262" s="146">
        <f t="shared" si="436"/>
        <v>0</v>
      </c>
      <c r="MT262" s="136"/>
      <c r="MU262" s="146">
        <f t="shared" si="437"/>
        <v>0</v>
      </c>
      <c r="MV262" s="136"/>
      <c r="MW262" s="146">
        <f t="shared" si="438"/>
        <v>0</v>
      </c>
      <c r="MX262" s="136"/>
      <c r="MY262" s="146">
        <f t="shared" si="439"/>
        <v>0</v>
      </c>
      <c r="MZ262" s="136"/>
      <c r="NA262" s="146">
        <f t="shared" si="440"/>
        <v>0</v>
      </c>
      <c r="NB262" s="136"/>
      <c r="NC262" s="146">
        <f t="shared" si="441"/>
        <v>0</v>
      </c>
      <c r="ND262" s="136"/>
      <c r="NE262" s="146">
        <f t="shared" si="442"/>
        <v>0</v>
      </c>
      <c r="NF262" s="136"/>
      <c r="NG262" s="146">
        <f t="shared" si="443"/>
        <v>0</v>
      </c>
      <c r="NH262" s="136"/>
      <c r="NI262" s="146">
        <f t="shared" si="444"/>
        <v>0</v>
      </c>
      <c r="NJ262" s="136"/>
      <c r="NK262" s="146">
        <f t="shared" si="445"/>
        <v>0</v>
      </c>
      <c r="NL262" s="136"/>
      <c r="NM262" s="146">
        <f t="shared" si="446"/>
        <v>0</v>
      </c>
      <c r="NN262" s="136"/>
      <c r="NO262" s="146">
        <f t="shared" si="447"/>
        <v>0</v>
      </c>
      <c r="NP262" s="136"/>
      <c r="NQ262" s="146">
        <f t="shared" si="448"/>
        <v>0</v>
      </c>
      <c r="NR262" s="136"/>
      <c r="NS262" s="146">
        <f t="shared" si="449"/>
        <v>0</v>
      </c>
      <c r="NT262" s="136"/>
      <c r="NU262" s="146">
        <f t="shared" si="450"/>
        <v>0</v>
      </c>
      <c r="NV262" s="136"/>
      <c r="NW262" s="146">
        <f t="shared" si="451"/>
        <v>0</v>
      </c>
      <c r="NX262" s="136"/>
      <c r="NY262" s="146">
        <f t="shared" si="452"/>
        <v>0</v>
      </c>
      <c r="NZ262" s="136"/>
      <c r="OA262" s="146">
        <f t="shared" si="453"/>
        <v>0</v>
      </c>
      <c r="OB262" s="136"/>
      <c r="OC262" s="146">
        <f t="shared" si="454"/>
        <v>0</v>
      </c>
      <c r="OD262" s="136"/>
      <c r="OE262" s="146">
        <f t="shared" si="455"/>
        <v>0</v>
      </c>
      <c r="OF262" s="136"/>
      <c r="OG262" s="146">
        <f t="shared" si="456"/>
        <v>0</v>
      </c>
      <c r="OH262" s="136"/>
      <c r="OI262" s="146">
        <f t="shared" si="457"/>
        <v>0</v>
      </c>
      <c r="OJ262" s="136"/>
      <c r="OK262" s="146">
        <f t="shared" si="458"/>
        <v>0</v>
      </c>
      <c r="OL262" s="136"/>
      <c r="OM262" s="146">
        <f t="shared" si="459"/>
        <v>0</v>
      </c>
      <c r="ON262" s="136"/>
      <c r="OO262" s="146">
        <f t="shared" si="460"/>
        <v>0</v>
      </c>
      <c r="OP262" s="136"/>
      <c r="OQ262" s="146">
        <f t="shared" si="461"/>
        <v>0</v>
      </c>
      <c r="OR262" s="136"/>
      <c r="OS262" s="146">
        <f t="shared" si="462"/>
        <v>0</v>
      </c>
      <c r="OT262" s="136"/>
      <c r="OU262" s="146">
        <f t="shared" si="463"/>
        <v>0</v>
      </c>
      <c r="OV262" s="136"/>
      <c r="OW262" s="146">
        <f t="shared" si="464"/>
        <v>0</v>
      </c>
      <c r="OX262" s="136"/>
      <c r="OY262" s="146">
        <f t="shared" si="465"/>
        <v>0</v>
      </c>
      <c r="OZ262" s="136"/>
      <c r="PA262" s="146">
        <f t="shared" si="466"/>
        <v>0</v>
      </c>
      <c r="PB262" s="136"/>
      <c r="PC262" s="146">
        <f t="shared" si="467"/>
        <v>0</v>
      </c>
      <c r="PD262" s="136"/>
      <c r="PE262" s="146">
        <f t="shared" si="468"/>
        <v>0</v>
      </c>
      <c r="PF262" s="136"/>
      <c r="PG262" s="146">
        <f t="shared" si="469"/>
        <v>0</v>
      </c>
      <c r="PH262" s="136"/>
      <c r="PI262" s="146">
        <f t="shared" si="470"/>
        <v>0</v>
      </c>
      <c r="PJ262" s="136"/>
      <c r="PK262" s="146">
        <f t="shared" si="471"/>
        <v>0</v>
      </c>
      <c r="PL262" s="136"/>
      <c r="PM262" s="146">
        <f t="shared" si="472"/>
        <v>0</v>
      </c>
      <c r="PN262" s="136"/>
      <c r="PO262" s="146">
        <f t="shared" si="473"/>
        <v>0</v>
      </c>
      <c r="PP262" s="136"/>
      <c r="PQ262" s="146">
        <f t="shared" si="474"/>
        <v>0</v>
      </c>
      <c r="PR262" s="136"/>
      <c r="PS262" s="146">
        <f t="shared" si="475"/>
        <v>0</v>
      </c>
      <c r="PT262" s="136"/>
      <c r="PU262" s="146">
        <f t="shared" si="476"/>
        <v>0</v>
      </c>
      <c r="PV262" s="136"/>
      <c r="PW262" s="146">
        <f t="shared" si="477"/>
        <v>0</v>
      </c>
      <c r="PX262" s="136"/>
      <c r="PY262" s="146">
        <f t="shared" si="478"/>
        <v>0</v>
      </c>
      <c r="PZ262" s="136"/>
      <c r="QA262" s="146">
        <f t="shared" si="479"/>
        <v>0</v>
      </c>
      <c r="QB262" s="136"/>
      <c r="QC262" s="146">
        <f t="shared" si="480"/>
        <v>0</v>
      </c>
      <c r="QD262" s="136"/>
      <c r="QE262" s="146">
        <f t="shared" si="481"/>
        <v>0</v>
      </c>
      <c r="QF262" s="136"/>
      <c r="QG262" s="146">
        <f t="shared" si="482"/>
        <v>0</v>
      </c>
      <c r="QH262" s="136"/>
      <c r="QI262" s="146">
        <f t="shared" si="483"/>
        <v>0</v>
      </c>
      <c r="QJ262" s="136"/>
      <c r="QK262" s="146">
        <f t="shared" si="484"/>
        <v>0</v>
      </c>
      <c r="QL262" s="136"/>
      <c r="QM262" s="146">
        <f t="shared" si="485"/>
        <v>0</v>
      </c>
      <c r="QN262" s="136"/>
      <c r="QO262" s="146">
        <f t="shared" si="486"/>
        <v>0</v>
      </c>
      <c r="QP262" s="136"/>
      <c r="QQ262" s="146">
        <f t="shared" si="487"/>
        <v>0</v>
      </c>
      <c r="QR262" s="136"/>
      <c r="QS262" s="146">
        <f t="shared" si="488"/>
        <v>0</v>
      </c>
      <c r="QT262" s="136"/>
      <c r="QU262" s="146">
        <f t="shared" si="489"/>
        <v>0</v>
      </c>
      <c r="QV262" s="136"/>
      <c r="QW262" s="146">
        <f t="shared" si="490"/>
        <v>0</v>
      </c>
      <c r="QX262" s="136"/>
      <c r="QY262" s="146">
        <f t="shared" si="491"/>
        <v>0</v>
      </c>
      <c r="QZ262" s="136"/>
      <c r="RA262" s="146">
        <f t="shared" si="492"/>
        <v>0</v>
      </c>
      <c r="RB262" s="136"/>
      <c r="RC262" s="146">
        <f t="shared" si="493"/>
        <v>0</v>
      </c>
      <c r="RD262" s="136"/>
      <c r="RE262" s="146">
        <f t="shared" si="494"/>
        <v>0</v>
      </c>
      <c r="RF262" s="136"/>
      <c r="RG262" s="146">
        <f t="shared" si="495"/>
        <v>0</v>
      </c>
      <c r="RH262" s="136"/>
      <c r="RI262" s="146">
        <f t="shared" si="496"/>
        <v>0</v>
      </c>
      <c r="RJ262" s="136"/>
      <c r="RK262" s="146">
        <f t="shared" si="497"/>
        <v>0</v>
      </c>
      <c r="RL262" s="136"/>
      <c r="RM262" s="146">
        <f t="shared" si="498"/>
        <v>0</v>
      </c>
      <c r="RN262" s="136"/>
      <c r="RO262" s="146">
        <f t="shared" si="499"/>
        <v>0</v>
      </c>
      <c r="RP262" s="136"/>
      <c r="RQ262" s="146">
        <f t="shared" si="500"/>
        <v>0</v>
      </c>
      <c r="RR262" s="136"/>
      <c r="RS262" s="146">
        <f t="shared" si="501"/>
        <v>0</v>
      </c>
      <c r="RT262" s="136"/>
      <c r="RU262" s="146">
        <f t="shared" si="502"/>
        <v>0</v>
      </c>
      <c r="RV262" s="136"/>
      <c r="RW262" s="146">
        <f t="shared" si="503"/>
        <v>0</v>
      </c>
      <c r="RX262" s="136"/>
      <c r="RY262" s="146">
        <f t="shared" si="504"/>
        <v>0</v>
      </c>
      <c r="RZ262" s="136"/>
      <c r="SA262" s="146">
        <f t="shared" si="505"/>
        <v>0</v>
      </c>
      <c r="SB262" s="136"/>
      <c r="SC262" s="146">
        <f t="shared" si="506"/>
        <v>0</v>
      </c>
      <c r="SD262" s="136"/>
      <c r="SE262" s="146">
        <f t="shared" si="507"/>
        <v>0</v>
      </c>
      <c r="SF262" s="136"/>
      <c r="SG262" s="146">
        <f t="shared" si="508"/>
        <v>0</v>
      </c>
      <c r="SH262" s="136"/>
      <c r="SI262" s="146">
        <f t="shared" si="509"/>
        <v>0</v>
      </c>
      <c r="SJ262" s="136"/>
      <c r="SK262" s="146">
        <f t="shared" si="510"/>
        <v>0</v>
      </c>
      <c r="SL262" s="136"/>
      <c r="SM262" s="146">
        <f t="shared" si="511"/>
        <v>0</v>
      </c>
      <c r="SN262" s="136"/>
      <c r="SO262" s="146">
        <f t="shared" si="512"/>
        <v>0</v>
      </c>
      <c r="SP262" s="136"/>
      <c r="SQ262" s="146">
        <f t="shared" si="513"/>
        <v>0</v>
      </c>
    </row>
    <row r="263" spans="1:511" s="123" customFormat="1" x14ac:dyDescent="0.25">
      <c r="A263" s="147" t="s">
        <v>56</v>
      </c>
      <c r="B263" s="148" t="s">
        <v>44</v>
      </c>
      <c r="C263" s="201" t="e">
        <f>AVERAGE(#REF!)</f>
        <v>#REF!</v>
      </c>
      <c r="D263" s="136"/>
      <c r="E263" s="149">
        <f t="shared" si="260"/>
        <v>0</v>
      </c>
      <c r="F263" s="136"/>
      <c r="G263" s="149">
        <f t="shared" si="261"/>
        <v>0</v>
      </c>
      <c r="H263" s="136"/>
      <c r="I263" s="149">
        <f t="shared" si="262"/>
        <v>0</v>
      </c>
      <c r="J263" s="136"/>
      <c r="K263" s="149">
        <f t="shared" si="263"/>
        <v>0</v>
      </c>
      <c r="L263" s="136"/>
      <c r="M263" s="149">
        <f t="shared" si="264"/>
        <v>0</v>
      </c>
      <c r="N263" s="136"/>
      <c r="O263" s="149">
        <f t="shared" si="265"/>
        <v>0</v>
      </c>
      <c r="P263" s="136"/>
      <c r="Q263" s="149">
        <f t="shared" si="266"/>
        <v>0</v>
      </c>
      <c r="R263" s="136"/>
      <c r="S263" s="149">
        <f t="shared" si="267"/>
        <v>0</v>
      </c>
      <c r="T263" s="136"/>
      <c r="U263" s="149">
        <f t="shared" si="268"/>
        <v>0</v>
      </c>
      <c r="V263" s="136"/>
      <c r="W263" s="149">
        <f t="shared" si="269"/>
        <v>0</v>
      </c>
      <c r="X263" s="136"/>
      <c r="Y263" s="149">
        <f t="shared" si="270"/>
        <v>0</v>
      </c>
      <c r="Z263" s="136"/>
      <c r="AA263" s="149">
        <f t="shared" si="271"/>
        <v>0</v>
      </c>
      <c r="AB263" s="136"/>
      <c r="AC263" s="149">
        <f t="shared" si="272"/>
        <v>0</v>
      </c>
      <c r="AD263" s="136"/>
      <c r="AE263" s="149">
        <f t="shared" si="273"/>
        <v>0</v>
      </c>
      <c r="AF263" s="136"/>
      <c r="AG263" s="149">
        <f t="shared" si="274"/>
        <v>0</v>
      </c>
      <c r="AH263" s="136"/>
      <c r="AI263" s="149">
        <f t="shared" si="275"/>
        <v>0</v>
      </c>
      <c r="AJ263" s="136"/>
      <c r="AK263" s="149">
        <f t="shared" si="276"/>
        <v>0</v>
      </c>
      <c r="AL263" s="136"/>
      <c r="AM263" s="149">
        <f t="shared" si="277"/>
        <v>0</v>
      </c>
      <c r="AN263" s="136"/>
      <c r="AO263" s="149">
        <f t="shared" si="278"/>
        <v>0</v>
      </c>
      <c r="AP263" s="136"/>
      <c r="AQ263" s="149">
        <f t="shared" si="279"/>
        <v>0</v>
      </c>
      <c r="AR263" s="136"/>
      <c r="AS263" s="149">
        <f t="shared" si="280"/>
        <v>0</v>
      </c>
      <c r="AT263" s="136"/>
      <c r="AU263" s="149">
        <f t="shared" si="281"/>
        <v>0</v>
      </c>
      <c r="AV263" s="136"/>
      <c r="AW263" s="149">
        <f t="shared" si="282"/>
        <v>0</v>
      </c>
      <c r="AX263" s="136"/>
      <c r="AY263" s="149">
        <f t="shared" si="283"/>
        <v>0</v>
      </c>
      <c r="AZ263" s="136"/>
      <c r="BA263" s="149">
        <f t="shared" si="284"/>
        <v>0</v>
      </c>
      <c r="BB263" s="136"/>
      <c r="BC263" s="149">
        <f t="shared" si="285"/>
        <v>0</v>
      </c>
      <c r="BD263" s="136"/>
      <c r="BE263" s="149">
        <f t="shared" si="286"/>
        <v>0</v>
      </c>
      <c r="BF263" s="136"/>
      <c r="BG263" s="149">
        <f t="shared" si="287"/>
        <v>0</v>
      </c>
      <c r="BH263" s="136"/>
      <c r="BI263" s="149">
        <f t="shared" si="288"/>
        <v>0</v>
      </c>
      <c r="BJ263" s="136"/>
      <c r="BK263" s="149">
        <f t="shared" si="289"/>
        <v>0</v>
      </c>
      <c r="BL263" s="136"/>
      <c r="BM263" s="149">
        <f t="shared" si="290"/>
        <v>0</v>
      </c>
      <c r="BN263" s="136"/>
      <c r="BO263" s="149">
        <f t="shared" si="291"/>
        <v>0</v>
      </c>
      <c r="BP263" s="136"/>
      <c r="BQ263" s="149">
        <f t="shared" si="292"/>
        <v>0</v>
      </c>
      <c r="BR263" s="136"/>
      <c r="BS263" s="149">
        <f t="shared" si="293"/>
        <v>0</v>
      </c>
      <c r="BT263" s="136"/>
      <c r="BU263" s="149">
        <f t="shared" si="294"/>
        <v>0</v>
      </c>
      <c r="BV263" s="136"/>
      <c r="BW263" s="149">
        <f t="shared" si="295"/>
        <v>0</v>
      </c>
      <c r="BX263" s="136"/>
      <c r="BY263" s="149">
        <f t="shared" si="296"/>
        <v>0</v>
      </c>
      <c r="BZ263" s="136"/>
      <c r="CA263" s="149">
        <f t="shared" si="297"/>
        <v>0</v>
      </c>
      <c r="CB263" s="136"/>
      <c r="CC263" s="149">
        <f t="shared" si="298"/>
        <v>0</v>
      </c>
      <c r="CD263" s="136"/>
      <c r="CE263" s="149">
        <f t="shared" si="299"/>
        <v>0</v>
      </c>
      <c r="CF263" s="136"/>
      <c r="CG263" s="149">
        <f t="shared" si="300"/>
        <v>0</v>
      </c>
      <c r="CH263" s="136"/>
      <c r="CI263" s="149">
        <f t="shared" si="301"/>
        <v>0</v>
      </c>
      <c r="CJ263" s="136"/>
      <c r="CK263" s="149">
        <f t="shared" si="302"/>
        <v>0</v>
      </c>
      <c r="CL263" s="136"/>
      <c r="CM263" s="149">
        <f t="shared" si="303"/>
        <v>0</v>
      </c>
      <c r="CN263" s="136"/>
      <c r="CO263" s="149">
        <f t="shared" si="304"/>
        <v>0</v>
      </c>
      <c r="CP263" s="136"/>
      <c r="CQ263" s="149">
        <f t="shared" si="305"/>
        <v>0</v>
      </c>
      <c r="CR263" s="136"/>
      <c r="CS263" s="149">
        <f t="shared" si="306"/>
        <v>0</v>
      </c>
      <c r="CT263" s="136"/>
      <c r="CU263" s="149">
        <f t="shared" si="307"/>
        <v>0</v>
      </c>
      <c r="CV263" s="136"/>
      <c r="CW263" s="149">
        <f t="shared" si="308"/>
        <v>0</v>
      </c>
      <c r="CX263" s="136"/>
      <c r="CY263" s="149">
        <f t="shared" si="309"/>
        <v>0</v>
      </c>
      <c r="CZ263" s="136"/>
      <c r="DA263" s="149">
        <f t="shared" si="310"/>
        <v>0</v>
      </c>
      <c r="DB263" s="136"/>
      <c r="DC263" s="149">
        <f t="shared" si="311"/>
        <v>0</v>
      </c>
      <c r="DD263" s="136"/>
      <c r="DE263" s="149">
        <f t="shared" si="312"/>
        <v>0</v>
      </c>
      <c r="DF263" s="136"/>
      <c r="DG263" s="149">
        <f t="shared" si="313"/>
        <v>0</v>
      </c>
      <c r="DH263" s="136"/>
      <c r="DI263" s="149">
        <f t="shared" si="314"/>
        <v>0</v>
      </c>
      <c r="DJ263" s="136"/>
      <c r="DK263" s="149">
        <f t="shared" si="315"/>
        <v>0</v>
      </c>
      <c r="DL263" s="136"/>
      <c r="DM263" s="149">
        <f t="shared" si="316"/>
        <v>0</v>
      </c>
      <c r="DN263" s="136"/>
      <c r="DO263" s="149">
        <f t="shared" si="317"/>
        <v>0</v>
      </c>
      <c r="DP263" s="136"/>
      <c r="DQ263" s="149">
        <f t="shared" si="318"/>
        <v>0</v>
      </c>
      <c r="DR263" s="136"/>
      <c r="DS263" s="149">
        <f t="shared" si="319"/>
        <v>0</v>
      </c>
      <c r="DT263" s="136"/>
      <c r="DU263" s="149">
        <f t="shared" si="320"/>
        <v>0</v>
      </c>
      <c r="DV263" s="136"/>
      <c r="DW263" s="149">
        <f t="shared" si="321"/>
        <v>0</v>
      </c>
      <c r="DX263" s="136"/>
      <c r="DY263" s="149">
        <f t="shared" si="322"/>
        <v>0</v>
      </c>
      <c r="DZ263" s="136"/>
      <c r="EA263" s="149">
        <f t="shared" si="323"/>
        <v>0</v>
      </c>
      <c r="EB263" s="136"/>
      <c r="EC263" s="149">
        <f t="shared" si="324"/>
        <v>0</v>
      </c>
      <c r="ED263" s="136"/>
      <c r="EE263" s="149">
        <f t="shared" si="325"/>
        <v>0</v>
      </c>
      <c r="EF263" s="136"/>
      <c r="EG263" s="149">
        <f t="shared" si="326"/>
        <v>0</v>
      </c>
      <c r="EH263" s="136"/>
      <c r="EI263" s="149">
        <f t="shared" si="327"/>
        <v>0</v>
      </c>
      <c r="EJ263" s="136"/>
      <c r="EK263" s="149">
        <f t="shared" si="328"/>
        <v>0</v>
      </c>
      <c r="EL263" s="136"/>
      <c r="EM263" s="149">
        <f t="shared" si="329"/>
        <v>0</v>
      </c>
      <c r="EN263" s="136"/>
      <c r="EO263" s="149">
        <f t="shared" si="330"/>
        <v>0</v>
      </c>
      <c r="EP263" s="136"/>
      <c r="EQ263" s="149">
        <f t="shared" si="331"/>
        <v>0</v>
      </c>
      <c r="ER263" s="136"/>
      <c r="ES263" s="149">
        <f t="shared" si="332"/>
        <v>0</v>
      </c>
      <c r="ET263" s="136"/>
      <c r="EU263" s="149">
        <f t="shared" si="333"/>
        <v>0</v>
      </c>
      <c r="EV263" s="136"/>
      <c r="EW263" s="149">
        <f t="shared" si="334"/>
        <v>0</v>
      </c>
      <c r="EX263" s="136"/>
      <c r="EY263" s="149">
        <f t="shared" si="335"/>
        <v>0</v>
      </c>
      <c r="EZ263" s="136"/>
      <c r="FA263" s="149">
        <f t="shared" si="336"/>
        <v>0</v>
      </c>
      <c r="FB263" s="136"/>
      <c r="FC263" s="149">
        <f t="shared" si="337"/>
        <v>0</v>
      </c>
      <c r="FD263" s="136"/>
      <c r="FE263" s="149">
        <f t="shared" si="338"/>
        <v>0</v>
      </c>
      <c r="FF263" s="136"/>
      <c r="FG263" s="149">
        <f t="shared" si="339"/>
        <v>0</v>
      </c>
      <c r="FH263" s="136"/>
      <c r="FI263" s="149">
        <f t="shared" si="340"/>
        <v>0</v>
      </c>
      <c r="FJ263" s="140"/>
      <c r="FK263" s="149">
        <f t="shared" si="341"/>
        <v>0</v>
      </c>
      <c r="FL263" s="136"/>
      <c r="FM263" s="149">
        <f t="shared" si="342"/>
        <v>0</v>
      </c>
      <c r="FN263" s="136"/>
      <c r="FO263" s="149">
        <f t="shared" si="343"/>
        <v>0</v>
      </c>
      <c r="FP263" s="136"/>
      <c r="FQ263" s="149">
        <f t="shared" si="344"/>
        <v>0</v>
      </c>
      <c r="FR263" s="136"/>
      <c r="FS263" s="149">
        <f t="shared" si="345"/>
        <v>0</v>
      </c>
      <c r="FT263" s="136"/>
      <c r="FU263" s="149">
        <f t="shared" si="346"/>
        <v>0</v>
      </c>
      <c r="FV263" s="136"/>
      <c r="FW263" s="149">
        <f t="shared" si="347"/>
        <v>0</v>
      </c>
      <c r="FX263" s="136"/>
      <c r="FY263" s="149">
        <f t="shared" si="348"/>
        <v>0</v>
      </c>
      <c r="FZ263" s="136"/>
      <c r="GA263" s="149">
        <f t="shared" si="349"/>
        <v>0</v>
      </c>
      <c r="GB263" s="136"/>
      <c r="GC263" s="149">
        <f t="shared" si="350"/>
        <v>0</v>
      </c>
      <c r="GD263" s="136"/>
      <c r="GE263" s="149">
        <f t="shared" si="351"/>
        <v>0</v>
      </c>
      <c r="GF263" s="136"/>
      <c r="GG263" s="149">
        <f t="shared" si="352"/>
        <v>0</v>
      </c>
      <c r="GH263" s="136"/>
      <c r="GI263" s="149">
        <f t="shared" si="353"/>
        <v>0</v>
      </c>
      <c r="GJ263" s="136"/>
      <c r="GK263" s="149">
        <f t="shared" si="354"/>
        <v>0</v>
      </c>
      <c r="GL263" s="136"/>
      <c r="GM263" s="149">
        <f t="shared" si="355"/>
        <v>0</v>
      </c>
      <c r="GN263" s="136"/>
      <c r="GO263" s="149">
        <f t="shared" si="356"/>
        <v>0</v>
      </c>
      <c r="GP263" s="136"/>
      <c r="GQ263" s="149">
        <f t="shared" si="357"/>
        <v>0</v>
      </c>
      <c r="GR263" s="136"/>
      <c r="GS263" s="149">
        <f t="shared" si="358"/>
        <v>0</v>
      </c>
      <c r="GT263" s="136"/>
      <c r="GU263" s="149">
        <f t="shared" si="359"/>
        <v>0</v>
      </c>
      <c r="GV263" s="136"/>
      <c r="GW263" s="149">
        <f t="shared" si="360"/>
        <v>0</v>
      </c>
      <c r="GX263" s="136"/>
      <c r="GY263" s="149">
        <f t="shared" si="361"/>
        <v>0</v>
      </c>
      <c r="GZ263" s="136"/>
      <c r="HA263" s="149">
        <f t="shared" si="362"/>
        <v>0</v>
      </c>
      <c r="HB263" s="136"/>
      <c r="HC263" s="149">
        <f t="shared" si="363"/>
        <v>0</v>
      </c>
      <c r="HD263" s="136"/>
      <c r="HE263" s="149">
        <f t="shared" si="364"/>
        <v>0</v>
      </c>
      <c r="HF263" s="136"/>
      <c r="HG263" s="149">
        <f t="shared" si="365"/>
        <v>0</v>
      </c>
      <c r="HH263" s="136"/>
      <c r="HI263" s="149">
        <f t="shared" si="366"/>
        <v>0</v>
      </c>
      <c r="HJ263" s="136"/>
      <c r="HK263" s="149">
        <f t="shared" si="367"/>
        <v>0</v>
      </c>
      <c r="HL263" s="136"/>
      <c r="HM263" s="149">
        <f t="shared" si="368"/>
        <v>0</v>
      </c>
      <c r="HN263" s="136"/>
      <c r="HO263" s="149">
        <f t="shared" si="369"/>
        <v>0</v>
      </c>
      <c r="HP263" s="136"/>
      <c r="HQ263" s="149">
        <f t="shared" si="370"/>
        <v>0</v>
      </c>
      <c r="HR263" s="136"/>
      <c r="HS263" s="149">
        <f t="shared" si="371"/>
        <v>0</v>
      </c>
      <c r="HT263" s="136"/>
      <c r="HU263" s="149">
        <f t="shared" si="372"/>
        <v>0</v>
      </c>
      <c r="HV263" s="136"/>
      <c r="HW263" s="149">
        <f t="shared" si="373"/>
        <v>0</v>
      </c>
      <c r="HX263" s="136"/>
      <c r="HY263" s="149">
        <f t="shared" si="374"/>
        <v>0</v>
      </c>
      <c r="HZ263" s="136"/>
      <c r="IA263" s="149">
        <f t="shared" si="375"/>
        <v>0</v>
      </c>
      <c r="IB263" s="136"/>
      <c r="IC263" s="149">
        <f t="shared" si="376"/>
        <v>0</v>
      </c>
      <c r="ID263" s="136"/>
      <c r="IE263" s="149">
        <f t="shared" si="377"/>
        <v>0</v>
      </c>
      <c r="IF263" s="136"/>
      <c r="IG263" s="149">
        <f t="shared" si="378"/>
        <v>0</v>
      </c>
      <c r="IH263" s="136"/>
      <c r="II263" s="149">
        <f t="shared" si="379"/>
        <v>0</v>
      </c>
      <c r="IJ263" s="136"/>
      <c r="IK263" s="149">
        <f t="shared" si="380"/>
        <v>0</v>
      </c>
      <c r="IL263" s="136"/>
      <c r="IM263" s="149">
        <f t="shared" si="381"/>
        <v>0</v>
      </c>
      <c r="IN263" s="136"/>
      <c r="IO263" s="149">
        <f t="shared" si="382"/>
        <v>0</v>
      </c>
      <c r="IP263" s="136"/>
      <c r="IQ263" s="149">
        <f t="shared" si="383"/>
        <v>0</v>
      </c>
      <c r="IR263" s="136"/>
      <c r="IS263" s="149">
        <f t="shared" si="384"/>
        <v>0</v>
      </c>
      <c r="IT263" s="136"/>
      <c r="IU263" s="149">
        <f t="shared" si="385"/>
        <v>0</v>
      </c>
      <c r="IV263" s="136"/>
      <c r="IW263" s="149">
        <f t="shared" si="386"/>
        <v>0</v>
      </c>
      <c r="IX263" s="136"/>
      <c r="IY263" s="149">
        <f t="shared" si="387"/>
        <v>0</v>
      </c>
      <c r="IZ263" s="136"/>
      <c r="JA263" s="149">
        <f t="shared" si="388"/>
        <v>0</v>
      </c>
      <c r="JB263" s="136"/>
      <c r="JC263" s="149">
        <f t="shared" si="389"/>
        <v>0</v>
      </c>
      <c r="JD263" s="136"/>
      <c r="JE263" s="149">
        <f t="shared" si="390"/>
        <v>0</v>
      </c>
      <c r="JF263" s="136"/>
      <c r="JG263" s="149">
        <f t="shared" si="391"/>
        <v>0</v>
      </c>
      <c r="JH263" s="136"/>
      <c r="JI263" s="149">
        <f t="shared" si="392"/>
        <v>0</v>
      </c>
      <c r="JJ263" s="136"/>
      <c r="JK263" s="149">
        <f t="shared" si="393"/>
        <v>0</v>
      </c>
      <c r="JL263" s="136"/>
      <c r="JM263" s="149">
        <f t="shared" si="394"/>
        <v>0</v>
      </c>
      <c r="JN263" s="136"/>
      <c r="JO263" s="149">
        <f t="shared" si="395"/>
        <v>0</v>
      </c>
      <c r="JP263" s="136"/>
      <c r="JQ263" s="149">
        <f t="shared" si="396"/>
        <v>0</v>
      </c>
      <c r="JR263" s="136"/>
      <c r="JS263" s="149">
        <f t="shared" si="397"/>
        <v>0</v>
      </c>
      <c r="JT263" s="136"/>
      <c r="JU263" s="149">
        <f t="shared" si="398"/>
        <v>0</v>
      </c>
      <c r="JV263" s="136"/>
      <c r="JW263" s="149">
        <f t="shared" si="399"/>
        <v>0</v>
      </c>
      <c r="JX263" s="136"/>
      <c r="JY263" s="149">
        <f t="shared" si="400"/>
        <v>0</v>
      </c>
      <c r="JZ263" s="136"/>
      <c r="KA263" s="149">
        <f t="shared" si="401"/>
        <v>0</v>
      </c>
      <c r="KB263" s="136"/>
      <c r="KC263" s="149">
        <f t="shared" si="402"/>
        <v>0</v>
      </c>
      <c r="KD263" s="136"/>
      <c r="KE263" s="149">
        <f t="shared" si="403"/>
        <v>0</v>
      </c>
      <c r="KF263" s="136"/>
      <c r="KG263" s="149">
        <f t="shared" si="404"/>
        <v>0</v>
      </c>
      <c r="KH263" s="136"/>
      <c r="KI263" s="149">
        <f t="shared" si="405"/>
        <v>0</v>
      </c>
      <c r="KJ263" s="136"/>
      <c r="KK263" s="149">
        <f t="shared" si="406"/>
        <v>0</v>
      </c>
      <c r="KL263" s="136"/>
      <c r="KM263" s="149">
        <f t="shared" si="407"/>
        <v>0</v>
      </c>
      <c r="KN263" s="136"/>
      <c r="KO263" s="149">
        <f t="shared" si="408"/>
        <v>0</v>
      </c>
      <c r="KP263" s="136"/>
      <c r="KQ263" s="149">
        <f t="shared" si="409"/>
        <v>0</v>
      </c>
      <c r="KR263" s="136"/>
      <c r="KS263" s="149">
        <f t="shared" si="410"/>
        <v>0</v>
      </c>
      <c r="KT263" s="136"/>
      <c r="KU263" s="149">
        <f t="shared" si="411"/>
        <v>0</v>
      </c>
      <c r="KV263" s="136"/>
      <c r="KW263" s="149">
        <f t="shared" si="412"/>
        <v>0</v>
      </c>
      <c r="KX263" s="136"/>
      <c r="KY263" s="149">
        <f t="shared" si="413"/>
        <v>0</v>
      </c>
      <c r="KZ263" s="136"/>
      <c r="LA263" s="149">
        <f t="shared" si="414"/>
        <v>0</v>
      </c>
      <c r="LB263" s="136"/>
      <c r="LC263" s="149">
        <f t="shared" si="415"/>
        <v>0</v>
      </c>
      <c r="LD263" s="136"/>
      <c r="LE263" s="149">
        <f t="shared" si="416"/>
        <v>0</v>
      </c>
      <c r="LF263" s="136"/>
      <c r="LG263" s="149">
        <f t="shared" si="417"/>
        <v>0</v>
      </c>
      <c r="LH263" s="136"/>
      <c r="LI263" s="149">
        <f t="shared" si="418"/>
        <v>0</v>
      </c>
      <c r="LJ263" s="136"/>
      <c r="LK263" s="149">
        <f t="shared" si="419"/>
        <v>0</v>
      </c>
      <c r="LL263" s="136"/>
      <c r="LM263" s="149">
        <f t="shared" si="420"/>
        <v>0</v>
      </c>
      <c r="LN263" s="136"/>
      <c r="LO263" s="149">
        <f t="shared" si="421"/>
        <v>0</v>
      </c>
      <c r="LP263" s="136"/>
      <c r="LQ263" s="149">
        <f t="shared" si="422"/>
        <v>0</v>
      </c>
      <c r="LR263" s="136"/>
      <c r="LS263" s="149">
        <f t="shared" si="423"/>
        <v>0</v>
      </c>
      <c r="LT263" s="136"/>
      <c r="LU263" s="149">
        <f t="shared" si="424"/>
        <v>0</v>
      </c>
      <c r="LV263" s="136"/>
      <c r="LW263" s="149">
        <f t="shared" si="425"/>
        <v>0</v>
      </c>
      <c r="LX263" s="136"/>
      <c r="LY263" s="149">
        <f t="shared" si="426"/>
        <v>0</v>
      </c>
      <c r="LZ263" s="136"/>
      <c r="MA263" s="149">
        <f t="shared" si="427"/>
        <v>0</v>
      </c>
      <c r="MB263" s="136"/>
      <c r="MC263" s="149">
        <f t="shared" si="428"/>
        <v>0</v>
      </c>
      <c r="MD263" s="136"/>
      <c r="ME263" s="149">
        <f t="shared" si="429"/>
        <v>0</v>
      </c>
      <c r="MF263" s="136"/>
      <c r="MG263" s="149">
        <f t="shared" si="430"/>
        <v>0</v>
      </c>
      <c r="MH263" s="136"/>
      <c r="MI263" s="149">
        <f t="shared" si="431"/>
        <v>0</v>
      </c>
      <c r="MJ263" s="136"/>
      <c r="MK263" s="149">
        <f t="shared" si="432"/>
        <v>0</v>
      </c>
      <c r="ML263" s="136"/>
      <c r="MM263" s="149">
        <f t="shared" si="433"/>
        <v>0</v>
      </c>
      <c r="MN263" s="136"/>
      <c r="MO263" s="149">
        <f t="shared" si="434"/>
        <v>0</v>
      </c>
      <c r="MP263" s="136"/>
      <c r="MQ263" s="149">
        <f t="shared" si="435"/>
        <v>0</v>
      </c>
      <c r="MR263" s="136"/>
      <c r="MS263" s="149">
        <f t="shared" si="436"/>
        <v>0</v>
      </c>
      <c r="MT263" s="136"/>
      <c r="MU263" s="149">
        <f t="shared" si="437"/>
        <v>0</v>
      </c>
      <c r="MV263" s="136"/>
      <c r="MW263" s="149">
        <f t="shared" si="438"/>
        <v>0</v>
      </c>
      <c r="MX263" s="136"/>
      <c r="MY263" s="149">
        <f t="shared" si="439"/>
        <v>0</v>
      </c>
      <c r="MZ263" s="136"/>
      <c r="NA263" s="149">
        <f t="shared" si="440"/>
        <v>0</v>
      </c>
      <c r="NB263" s="136"/>
      <c r="NC263" s="149">
        <f t="shared" si="441"/>
        <v>0</v>
      </c>
      <c r="ND263" s="136"/>
      <c r="NE263" s="149">
        <f t="shared" si="442"/>
        <v>0</v>
      </c>
      <c r="NF263" s="136"/>
      <c r="NG263" s="149">
        <f t="shared" si="443"/>
        <v>0</v>
      </c>
      <c r="NH263" s="136"/>
      <c r="NI263" s="149">
        <f t="shared" si="444"/>
        <v>0</v>
      </c>
      <c r="NJ263" s="136"/>
      <c r="NK263" s="149">
        <f t="shared" si="445"/>
        <v>0</v>
      </c>
      <c r="NL263" s="136"/>
      <c r="NM263" s="149">
        <f t="shared" si="446"/>
        <v>0</v>
      </c>
      <c r="NN263" s="136"/>
      <c r="NO263" s="149">
        <f t="shared" si="447"/>
        <v>0</v>
      </c>
      <c r="NP263" s="136"/>
      <c r="NQ263" s="149">
        <f t="shared" si="448"/>
        <v>0</v>
      </c>
      <c r="NR263" s="136"/>
      <c r="NS263" s="149">
        <f t="shared" si="449"/>
        <v>0</v>
      </c>
      <c r="NT263" s="136"/>
      <c r="NU263" s="149">
        <f t="shared" si="450"/>
        <v>0</v>
      </c>
      <c r="NV263" s="136"/>
      <c r="NW263" s="149">
        <f t="shared" si="451"/>
        <v>0</v>
      </c>
      <c r="NX263" s="136"/>
      <c r="NY263" s="149">
        <f t="shared" si="452"/>
        <v>0</v>
      </c>
      <c r="NZ263" s="136"/>
      <c r="OA263" s="149">
        <f t="shared" si="453"/>
        <v>0</v>
      </c>
      <c r="OB263" s="136"/>
      <c r="OC263" s="149">
        <f t="shared" si="454"/>
        <v>0</v>
      </c>
      <c r="OD263" s="136"/>
      <c r="OE263" s="149">
        <f t="shared" si="455"/>
        <v>0</v>
      </c>
      <c r="OF263" s="136"/>
      <c r="OG263" s="149">
        <f t="shared" si="456"/>
        <v>0</v>
      </c>
      <c r="OH263" s="136"/>
      <c r="OI263" s="149">
        <f t="shared" si="457"/>
        <v>0</v>
      </c>
      <c r="OJ263" s="136"/>
      <c r="OK263" s="149">
        <f t="shared" si="458"/>
        <v>0</v>
      </c>
      <c r="OL263" s="136"/>
      <c r="OM263" s="149">
        <f t="shared" si="459"/>
        <v>0</v>
      </c>
      <c r="ON263" s="136"/>
      <c r="OO263" s="149">
        <f t="shared" si="460"/>
        <v>0</v>
      </c>
      <c r="OP263" s="136"/>
      <c r="OQ263" s="149">
        <f t="shared" si="461"/>
        <v>0</v>
      </c>
      <c r="OR263" s="136"/>
      <c r="OS263" s="149">
        <f t="shared" si="462"/>
        <v>0</v>
      </c>
      <c r="OT263" s="136"/>
      <c r="OU263" s="149">
        <f t="shared" si="463"/>
        <v>0</v>
      </c>
      <c r="OV263" s="136"/>
      <c r="OW263" s="149">
        <f t="shared" si="464"/>
        <v>0</v>
      </c>
      <c r="OX263" s="136"/>
      <c r="OY263" s="149">
        <f t="shared" si="465"/>
        <v>0</v>
      </c>
      <c r="OZ263" s="136"/>
      <c r="PA263" s="149">
        <f t="shared" si="466"/>
        <v>0</v>
      </c>
      <c r="PB263" s="136"/>
      <c r="PC263" s="149">
        <f t="shared" si="467"/>
        <v>0</v>
      </c>
      <c r="PD263" s="136"/>
      <c r="PE263" s="149">
        <f t="shared" si="468"/>
        <v>0</v>
      </c>
      <c r="PF263" s="136"/>
      <c r="PG263" s="149">
        <f t="shared" si="469"/>
        <v>0</v>
      </c>
      <c r="PH263" s="136"/>
      <c r="PI263" s="149">
        <f t="shared" si="470"/>
        <v>0</v>
      </c>
      <c r="PJ263" s="136"/>
      <c r="PK263" s="149">
        <f t="shared" si="471"/>
        <v>0</v>
      </c>
      <c r="PL263" s="136"/>
      <c r="PM263" s="149">
        <f t="shared" si="472"/>
        <v>0</v>
      </c>
      <c r="PN263" s="136"/>
      <c r="PO263" s="149">
        <f t="shared" si="473"/>
        <v>0</v>
      </c>
      <c r="PP263" s="136"/>
      <c r="PQ263" s="149">
        <f t="shared" si="474"/>
        <v>0</v>
      </c>
      <c r="PR263" s="136"/>
      <c r="PS263" s="149">
        <f t="shared" si="475"/>
        <v>0</v>
      </c>
      <c r="PT263" s="136"/>
      <c r="PU263" s="149">
        <f t="shared" si="476"/>
        <v>0</v>
      </c>
      <c r="PV263" s="136"/>
      <c r="PW263" s="149">
        <f t="shared" si="477"/>
        <v>0</v>
      </c>
      <c r="PX263" s="136"/>
      <c r="PY263" s="149">
        <f t="shared" si="478"/>
        <v>0</v>
      </c>
      <c r="PZ263" s="136"/>
      <c r="QA263" s="149">
        <f t="shared" si="479"/>
        <v>0</v>
      </c>
      <c r="QB263" s="136"/>
      <c r="QC263" s="149">
        <f t="shared" si="480"/>
        <v>0</v>
      </c>
      <c r="QD263" s="136"/>
      <c r="QE263" s="149">
        <f t="shared" si="481"/>
        <v>0</v>
      </c>
      <c r="QF263" s="136"/>
      <c r="QG263" s="149">
        <f t="shared" si="482"/>
        <v>0</v>
      </c>
      <c r="QH263" s="136"/>
      <c r="QI263" s="149">
        <f t="shared" si="483"/>
        <v>0</v>
      </c>
      <c r="QJ263" s="136"/>
      <c r="QK263" s="149">
        <f t="shared" si="484"/>
        <v>0</v>
      </c>
      <c r="QL263" s="136"/>
      <c r="QM263" s="149">
        <f t="shared" si="485"/>
        <v>0</v>
      </c>
      <c r="QN263" s="136"/>
      <c r="QO263" s="149">
        <f t="shared" si="486"/>
        <v>0</v>
      </c>
      <c r="QP263" s="136"/>
      <c r="QQ263" s="149">
        <f t="shared" si="487"/>
        <v>0</v>
      </c>
      <c r="QR263" s="136"/>
      <c r="QS263" s="149">
        <f t="shared" si="488"/>
        <v>0</v>
      </c>
      <c r="QT263" s="136"/>
      <c r="QU263" s="149">
        <f t="shared" si="489"/>
        <v>0</v>
      </c>
      <c r="QV263" s="136"/>
      <c r="QW263" s="149">
        <f t="shared" si="490"/>
        <v>0</v>
      </c>
      <c r="QX263" s="136"/>
      <c r="QY263" s="149">
        <f t="shared" si="491"/>
        <v>0</v>
      </c>
      <c r="QZ263" s="136"/>
      <c r="RA263" s="149">
        <f t="shared" si="492"/>
        <v>0</v>
      </c>
      <c r="RB263" s="136"/>
      <c r="RC263" s="149">
        <f t="shared" si="493"/>
        <v>0</v>
      </c>
      <c r="RD263" s="136"/>
      <c r="RE263" s="149">
        <f t="shared" si="494"/>
        <v>0</v>
      </c>
      <c r="RF263" s="136"/>
      <c r="RG263" s="149">
        <f t="shared" si="495"/>
        <v>0</v>
      </c>
      <c r="RH263" s="136"/>
      <c r="RI263" s="149">
        <f t="shared" si="496"/>
        <v>0</v>
      </c>
      <c r="RJ263" s="136"/>
      <c r="RK263" s="149">
        <f t="shared" si="497"/>
        <v>0</v>
      </c>
      <c r="RL263" s="136"/>
      <c r="RM263" s="149">
        <f t="shared" si="498"/>
        <v>0</v>
      </c>
      <c r="RN263" s="136"/>
      <c r="RO263" s="149">
        <f t="shared" si="499"/>
        <v>0</v>
      </c>
      <c r="RP263" s="136"/>
      <c r="RQ263" s="149">
        <f t="shared" si="500"/>
        <v>0</v>
      </c>
      <c r="RR263" s="136"/>
      <c r="RS263" s="149">
        <f t="shared" si="501"/>
        <v>0</v>
      </c>
      <c r="RT263" s="136"/>
      <c r="RU263" s="149">
        <f t="shared" si="502"/>
        <v>0</v>
      </c>
      <c r="RV263" s="136"/>
      <c r="RW263" s="149">
        <f t="shared" si="503"/>
        <v>0</v>
      </c>
      <c r="RX263" s="136"/>
      <c r="RY263" s="149">
        <f t="shared" si="504"/>
        <v>0</v>
      </c>
      <c r="RZ263" s="136"/>
      <c r="SA263" s="149">
        <f t="shared" si="505"/>
        <v>0</v>
      </c>
      <c r="SB263" s="136"/>
      <c r="SC263" s="149">
        <f t="shared" si="506"/>
        <v>0</v>
      </c>
      <c r="SD263" s="136"/>
      <c r="SE263" s="149">
        <f t="shared" si="507"/>
        <v>0</v>
      </c>
      <c r="SF263" s="136"/>
      <c r="SG263" s="149">
        <f t="shared" si="508"/>
        <v>0</v>
      </c>
      <c r="SH263" s="136"/>
      <c r="SI263" s="149">
        <f t="shared" si="509"/>
        <v>0</v>
      </c>
      <c r="SJ263" s="136"/>
      <c r="SK263" s="149">
        <f t="shared" si="510"/>
        <v>0</v>
      </c>
      <c r="SL263" s="136"/>
      <c r="SM263" s="149">
        <f t="shared" si="511"/>
        <v>0</v>
      </c>
      <c r="SN263" s="136"/>
      <c r="SO263" s="149">
        <f t="shared" si="512"/>
        <v>0</v>
      </c>
      <c r="SP263" s="136"/>
      <c r="SQ263" s="149">
        <f t="shared" si="513"/>
        <v>0</v>
      </c>
    </row>
    <row r="264" spans="1:511" s="123" customFormat="1" x14ac:dyDescent="0.25">
      <c r="A264" s="147" t="s">
        <v>57</v>
      </c>
      <c r="B264" s="148" t="s">
        <v>45</v>
      </c>
      <c r="C264" s="201" t="e">
        <f>AVERAGE(#REF!)</f>
        <v>#REF!</v>
      </c>
      <c r="D264" s="140"/>
      <c r="E264" s="149">
        <f t="shared" si="260"/>
        <v>0</v>
      </c>
      <c r="F264" s="140"/>
      <c r="G264" s="149">
        <f t="shared" si="261"/>
        <v>0</v>
      </c>
      <c r="H264" s="140"/>
      <c r="I264" s="149">
        <f t="shared" si="262"/>
        <v>0</v>
      </c>
      <c r="J264" s="140"/>
      <c r="K264" s="149">
        <f t="shared" si="263"/>
        <v>0</v>
      </c>
      <c r="L264" s="140"/>
      <c r="M264" s="149">
        <f t="shared" si="264"/>
        <v>0</v>
      </c>
      <c r="N264" s="140"/>
      <c r="O264" s="149">
        <f t="shared" si="265"/>
        <v>0</v>
      </c>
      <c r="P264" s="140"/>
      <c r="Q264" s="149">
        <f t="shared" si="266"/>
        <v>0</v>
      </c>
      <c r="R264" s="140"/>
      <c r="S264" s="149">
        <f t="shared" si="267"/>
        <v>0</v>
      </c>
      <c r="T264" s="140"/>
      <c r="U264" s="149">
        <f t="shared" si="268"/>
        <v>0</v>
      </c>
      <c r="V264" s="140"/>
      <c r="W264" s="149">
        <f t="shared" si="269"/>
        <v>0</v>
      </c>
      <c r="X264" s="140"/>
      <c r="Y264" s="149">
        <f t="shared" si="270"/>
        <v>0</v>
      </c>
      <c r="Z264" s="140"/>
      <c r="AA264" s="149">
        <f t="shared" si="271"/>
        <v>0</v>
      </c>
      <c r="AB264" s="140"/>
      <c r="AC264" s="149">
        <f t="shared" si="272"/>
        <v>0</v>
      </c>
      <c r="AD264" s="140"/>
      <c r="AE264" s="149">
        <f t="shared" si="273"/>
        <v>0</v>
      </c>
      <c r="AF264" s="140"/>
      <c r="AG264" s="149">
        <f t="shared" si="274"/>
        <v>0</v>
      </c>
      <c r="AH264" s="140"/>
      <c r="AI264" s="149">
        <f t="shared" si="275"/>
        <v>0</v>
      </c>
      <c r="AJ264" s="140"/>
      <c r="AK264" s="149">
        <f t="shared" si="276"/>
        <v>0</v>
      </c>
      <c r="AL264" s="140"/>
      <c r="AM264" s="149">
        <f t="shared" si="277"/>
        <v>0</v>
      </c>
      <c r="AN264" s="140"/>
      <c r="AO264" s="149">
        <f t="shared" si="278"/>
        <v>0</v>
      </c>
      <c r="AP264" s="140"/>
      <c r="AQ264" s="149">
        <f t="shared" si="279"/>
        <v>0</v>
      </c>
      <c r="AR264" s="140"/>
      <c r="AS264" s="149">
        <f t="shared" si="280"/>
        <v>0</v>
      </c>
      <c r="AT264" s="140"/>
      <c r="AU264" s="149">
        <f t="shared" si="281"/>
        <v>0</v>
      </c>
      <c r="AV264" s="140"/>
      <c r="AW264" s="149">
        <f t="shared" si="282"/>
        <v>0</v>
      </c>
      <c r="AX264" s="140"/>
      <c r="AY264" s="149">
        <f t="shared" si="283"/>
        <v>0</v>
      </c>
      <c r="AZ264" s="140"/>
      <c r="BA264" s="149">
        <f t="shared" si="284"/>
        <v>0</v>
      </c>
      <c r="BB264" s="140"/>
      <c r="BC264" s="149">
        <f t="shared" si="285"/>
        <v>0</v>
      </c>
      <c r="BD264" s="140"/>
      <c r="BE264" s="149">
        <f t="shared" si="286"/>
        <v>0</v>
      </c>
      <c r="BF264" s="140"/>
      <c r="BG264" s="149">
        <f t="shared" si="287"/>
        <v>0</v>
      </c>
      <c r="BH264" s="140"/>
      <c r="BI264" s="149">
        <f t="shared" si="288"/>
        <v>0</v>
      </c>
      <c r="BJ264" s="140"/>
      <c r="BK264" s="149">
        <f t="shared" si="289"/>
        <v>0</v>
      </c>
      <c r="BL264" s="140"/>
      <c r="BM264" s="149">
        <f t="shared" si="290"/>
        <v>0</v>
      </c>
      <c r="BN264" s="140"/>
      <c r="BO264" s="149">
        <f t="shared" si="291"/>
        <v>0</v>
      </c>
      <c r="BP264" s="140"/>
      <c r="BQ264" s="149">
        <f t="shared" si="292"/>
        <v>0</v>
      </c>
      <c r="BR264" s="140"/>
      <c r="BS264" s="149">
        <f t="shared" si="293"/>
        <v>0</v>
      </c>
      <c r="BT264" s="140"/>
      <c r="BU264" s="149">
        <f t="shared" si="294"/>
        <v>0</v>
      </c>
      <c r="BV264" s="140"/>
      <c r="BW264" s="149">
        <f t="shared" si="295"/>
        <v>0</v>
      </c>
      <c r="BX264" s="140"/>
      <c r="BY264" s="149">
        <f t="shared" si="296"/>
        <v>0</v>
      </c>
      <c r="BZ264" s="140"/>
      <c r="CA264" s="149">
        <f t="shared" si="297"/>
        <v>0</v>
      </c>
      <c r="CB264" s="140"/>
      <c r="CC264" s="149">
        <f t="shared" si="298"/>
        <v>0</v>
      </c>
      <c r="CD264" s="140"/>
      <c r="CE264" s="149">
        <f t="shared" si="299"/>
        <v>0</v>
      </c>
      <c r="CF264" s="140"/>
      <c r="CG264" s="149">
        <f t="shared" si="300"/>
        <v>0</v>
      </c>
      <c r="CH264" s="140"/>
      <c r="CI264" s="149">
        <f t="shared" si="301"/>
        <v>0</v>
      </c>
      <c r="CJ264" s="140"/>
      <c r="CK264" s="149">
        <f t="shared" si="302"/>
        <v>0</v>
      </c>
      <c r="CL264" s="140"/>
      <c r="CM264" s="149">
        <f t="shared" si="303"/>
        <v>0</v>
      </c>
      <c r="CN264" s="140"/>
      <c r="CO264" s="149">
        <f t="shared" si="304"/>
        <v>0</v>
      </c>
      <c r="CP264" s="140"/>
      <c r="CQ264" s="149">
        <f t="shared" si="305"/>
        <v>0</v>
      </c>
      <c r="CR264" s="140"/>
      <c r="CS264" s="149">
        <f t="shared" si="306"/>
        <v>0</v>
      </c>
      <c r="CT264" s="140"/>
      <c r="CU264" s="149">
        <f t="shared" si="307"/>
        <v>0</v>
      </c>
      <c r="CV264" s="140"/>
      <c r="CW264" s="149">
        <f t="shared" si="308"/>
        <v>0</v>
      </c>
      <c r="CX264" s="140"/>
      <c r="CY264" s="149">
        <f t="shared" si="309"/>
        <v>0</v>
      </c>
      <c r="CZ264" s="140"/>
      <c r="DA264" s="149">
        <f t="shared" si="310"/>
        <v>0</v>
      </c>
      <c r="DB264" s="140"/>
      <c r="DC264" s="149">
        <f t="shared" si="311"/>
        <v>0</v>
      </c>
      <c r="DD264" s="140"/>
      <c r="DE264" s="149">
        <f t="shared" si="312"/>
        <v>0</v>
      </c>
      <c r="DF264" s="140"/>
      <c r="DG264" s="149">
        <f t="shared" si="313"/>
        <v>0</v>
      </c>
      <c r="DH264" s="140"/>
      <c r="DI264" s="149">
        <f t="shared" si="314"/>
        <v>0</v>
      </c>
      <c r="DJ264" s="140"/>
      <c r="DK264" s="149">
        <f t="shared" si="315"/>
        <v>0</v>
      </c>
      <c r="DL264" s="140"/>
      <c r="DM264" s="149">
        <f t="shared" si="316"/>
        <v>0</v>
      </c>
      <c r="DN264" s="140"/>
      <c r="DO264" s="149">
        <f t="shared" si="317"/>
        <v>0</v>
      </c>
      <c r="DP264" s="140"/>
      <c r="DQ264" s="149">
        <f t="shared" si="318"/>
        <v>0</v>
      </c>
      <c r="DR264" s="140"/>
      <c r="DS264" s="149">
        <f t="shared" si="319"/>
        <v>0</v>
      </c>
      <c r="DT264" s="140"/>
      <c r="DU264" s="149">
        <f t="shared" si="320"/>
        <v>0</v>
      </c>
      <c r="DV264" s="140"/>
      <c r="DW264" s="149">
        <f t="shared" si="321"/>
        <v>0</v>
      </c>
      <c r="DX264" s="140"/>
      <c r="DY264" s="149">
        <f t="shared" si="322"/>
        <v>0</v>
      </c>
      <c r="DZ264" s="140"/>
      <c r="EA264" s="149">
        <f t="shared" si="323"/>
        <v>0</v>
      </c>
      <c r="EB264" s="140"/>
      <c r="EC264" s="149">
        <f t="shared" si="324"/>
        <v>0</v>
      </c>
      <c r="ED264" s="140"/>
      <c r="EE264" s="149">
        <f t="shared" si="325"/>
        <v>0</v>
      </c>
      <c r="EF264" s="140"/>
      <c r="EG264" s="149">
        <f t="shared" si="326"/>
        <v>0</v>
      </c>
      <c r="EH264" s="140"/>
      <c r="EI264" s="149">
        <f t="shared" si="327"/>
        <v>0</v>
      </c>
      <c r="EJ264" s="140"/>
      <c r="EK264" s="149">
        <f t="shared" si="328"/>
        <v>0</v>
      </c>
      <c r="EL264" s="140"/>
      <c r="EM264" s="149">
        <f t="shared" si="329"/>
        <v>0</v>
      </c>
      <c r="EN264" s="140"/>
      <c r="EO264" s="149">
        <f t="shared" si="330"/>
        <v>0</v>
      </c>
      <c r="EP264" s="140"/>
      <c r="EQ264" s="149">
        <f t="shared" si="331"/>
        <v>0</v>
      </c>
      <c r="ER264" s="140"/>
      <c r="ES264" s="149">
        <f t="shared" si="332"/>
        <v>0</v>
      </c>
      <c r="ET264" s="140"/>
      <c r="EU264" s="149">
        <f t="shared" si="333"/>
        <v>0</v>
      </c>
      <c r="EV264" s="140"/>
      <c r="EW264" s="149">
        <f t="shared" si="334"/>
        <v>0</v>
      </c>
      <c r="EX264" s="140"/>
      <c r="EY264" s="149">
        <f t="shared" si="335"/>
        <v>0</v>
      </c>
      <c r="EZ264" s="140"/>
      <c r="FA264" s="149">
        <f t="shared" si="336"/>
        <v>0</v>
      </c>
      <c r="FB264" s="140"/>
      <c r="FC264" s="149">
        <f t="shared" si="337"/>
        <v>0</v>
      </c>
      <c r="FD264" s="140"/>
      <c r="FE264" s="149">
        <f t="shared" si="338"/>
        <v>0</v>
      </c>
      <c r="FF264" s="140"/>
      <c r="FG264" s="149">
        <f t="shared" si="339"/>
        <v>0</v>
      </c>
      <c r="FH264" s="140"/>
      <c r="FI264" s="149">
        <f t="shared" si="340"/>
        <v>0</v>
      </c>
      <c r="FJ264" s="136"/>
      <c r="FK264" s="149">
        <f t="shared" si="341"/>
        <v>0</v>
      </c>
      <c r="FL264" s="140"/>
      <c r="FM264" s="149">
        <f t="shared" si="342"/>
        <v>0</v>
      </c>
      <c r="FN264" s="140"/>
      <c r="FO264" s="149">
        <f t="shared" si="343"/>
        <v>0</v>
      </c>
      <c r="FP264" s="140"/>
      <c r="FQ264" s="149">
        <f t="shared" si="344"/>
        <v>0</v>
      </c>
      <c r="FR264" s="140"/>
      <c r="FS264" s="149">
        <f t="shared" si="345"/>
        <v>0</v>
      </c>
      <c r="FT264" s="140"/>
      <c r="FU264" s="149">
        <f t="shared" si="346"/>
        <v>0</v>
      </c>
      <c r="FV264" s="140"/>
      <c r="FW264" s="149">
        <f t="shared" si="347"/>
        <v>0</v>
      </c>
      <c r="FX264" s="140"/>
      <c r="FY264" s="149">
        <f t="shared" si="348"/>
        <v>0</v>
      </c>
      <c r="FZ264" s="140"/>
      <c r="GA264" s="149">
        <f t="shared" si="349"/>
        <v>0</v>
      </c>
      <c r="GB264" s="140"/>
      <c r="GC264" s="149">
        <f t="shared" si="350"/>
        <v>0</v>
      </c>
      <c r="GD264" s="140"/>
      <c r="GE264" s="149">
        <f t="shared" si="351"/>
        <v>0</v>
      </c>
      <c r="GF264" s="140"/>
      <c r="GG264" s="149">
        <f t="shared" si="352"/>
        <v>0</v>
      </c>
      <c r="GH264" s="140"/>
      <c r="GI264" s="149">
        <f t="shared" si="353"/>
        <v>0</v>
      </c>
      <c r="GJ264" s="140"/>
      <c r="GK264" s="149">
        <f t="shared" si="354"/>
        <v>0</v>
      </c>
      <c r="GL264" s="140"/>
      <c r="GM264" s="149">
        <f t="shared" si="355"/>
        <v>0</v>
      </c>
      <c r="GN264" s="140"/>
      <c r="GO264" s="149">
        <f t="shared" si="356"/>
        <v>0</v>
      </c>
      <c r="GP264" s="140"/>
      <c r="GQ264" s="149">
        <f t="shared" si="357"/>
        <v>0</v>
      </c>
      <c r="GR264" s="140"/>
      <c r="GS264" s="149">
        <f t="shared" si="358"/>
        <v>0</v>
      </c>
      <c r="GT264" s="140"/>
      <c r="GU264" s="149">
        <f t="shared" si="359"/>
        <v>0</v>
      </c>
      <c r="GV264" s="140"/>
      <c r="GW264" s="149">
        <f t="shared" si="360"/>
        <v>0</v>
      </c>
      <c r="GX264" s="140"/>
      <c r="GY264" s="149">
        <f t="shared" si="361"/>
        <v>0</v>
      </c>
      <c r="GZ264" s="140"/>
      <c r="HA264" s="149">
        <f t="shared" si="362"/>
        <v>0</v>
      </c>
      <c r="HB264" s="140"/>
      <c r="HC264" s="149">
        <f t="shared" si="363"/>
        <v>0</v>
      </c>
      <c r="HD264" s="140"/>
      <c r="HE264" s="149">
        <f t="shared" si="364"/>
        <v>0</v>
      </c>
      <c r="HF264" s="140"/>
      <c r="HG264" s="149">
        <f t="shared" si="365"/>
        <v>0</v>
      </c>
      <c r="HH264" s="140"/>
      <c r="HI264" s="149">
        <f t="shared" si="366"/>
        <v>0</v>
      </c>
      <c r="HJ264" s="140"/>
      <c r="HK264" s="149">
        <f t="shared" si="367"/>
        <v>0</v>
      </c>
      <c r="HL264" s="140"/>
      <c r="HM264" s="149">
        <f t="shared" si="368"/>
        <v>0</v>
      </c>
      <c r="HN264" s="140"/>
      <c r="HO264" s="149">
        <f t="shared" si="369"/>
        <v>0</v>
      </c>
      <c r="HP264" s="140"/>
      <c r="HQ264" s="149">
        <f t="shared" si="370"/>
        <v>0</v>
      </c>
      <c r="HR264" s="140"/>
      <c r="HS264" s="149">
        <f t="shared" si="371"/>
        <v>0</v>
      </c>
      <c r="HT264" s="140"/>
      <c r="HU264" s="149">
        <f t="shared" si="372"/>
        <v>0</v>
      </c>
      <c r="HV264" s="140"/>
      <c r="HW264" s="149">
        <f t="shared" si="373"/>
        <v>0</v>
      </c>
      <c r="HX264" s="140"/>
      <c r="HY264" s="149">
        <f t="shared" si="374"/>
        <v>0</v>
      </c>
      <c r="HZ264" s="140"/>
      <c r="IA264" s="149">
        <f t="shared" si="375"/>
        <v>0</v>
      </c>
      <c r="IB264" s="140"/>
      <c r="IC264" s="149">
        <f t="shared" si="376"/>
        <v>0</v>
      </c>
      <c r="ID264" s="140"/>
      <c r="IE264" s="149">
        <f t="shared" si="377"/>
        <v>0</v>
      </c>
      <c r="IF264" s="140"/>
      <c r="IG264" s="149">
        <f t="shared" si="378"/>
        <v>0</v>
      </c>
      <c r="IH264" s="140"/>
      <c r="II264" s="149">
        <f t="shared" si="379"/>
        <v>0</v>
      </c>
      <c r="IJ264" s="140"/>
      <c r="IK264" s="149">
        <f t="shared" si="380"/>
        <v>0</v>
      </c>
      <c r="IL264" s="140"/>
      <c r="IM264" s="149">
        <f t="shared" si="381"/>
        <v>0</v>
      </c>
      <c r="IN264" s="140"/>
      <c r="IO264" s="149">
        <f t="shared" si="382"/>
        <v>0</v>
      </c>
      <c r="IP264" s="140"/>
      <c r="IQ264" s="149">
        <f t="shared" si="383"/>
        <v>0</v>
      </c>
      <c r="IR264" s="140"/>
      <c r="IS264" s="149">
        <f t="shared" si="384"/>
        <v>0</v>
      </c>
      <c r="IT264" s="140"/>
      <c r="IU264" s="149">
        <f t="shared" si="385"/>
        <v>0</v>
      </c>
      <c r="IV264" s="140"/>
      <c r="IW264" s="149">
        <f t="shared" si="386"/>
        <v>0</v>
      </c>
      <c r="IX264" s="140"/>
      <c r="IY264" s="149">
        <f t="shared" si="387"/>
        <v>0</v>
      </c>
      <c r="IZ264" s="140"/>
      <c r="JA264" s="149">
        <f t="shared" si="388"/>
        <v>0</v>
      </c>
      <c r="JB264" s="140"/>
      <c r="JC264" s="149">
        <f t="shared" si="389"/>
        <v>0</v>
      </c>
      <c r="JD264" s="140"/>
      <c r="JE264" s="149">
        <f t="shared" si="390"/>
        <v>0</v>
      </c>
      <c r="JF264" s="140"/>
      <c r="JG264" s="149">
        <f t="shared" si="391"/>
        <v>0</v>
      </c>
      <c r="JH264" s="140"/>
      <c r="JI264" s="149">
        <f t="shared" si="392"/>
        <v>0</v>
      </c>
      <c r="JJ264" s="140"/>
      <c r="JK264" s="149">
        <f t="shared" si="393"/>
        <v>0</v>
      </c>
      <c r="JL264" s="140"/>
      <c r="JM264" s="149">
        <f t="shared" si="394"/>
        <v>0</v>
      </c>
      <c r="JN264" s="140"/>
      <c r="JO264" s="149">
        <f t="shared" si="395"/>
        <v>0</v>
      </c>
      <c r="JP264" s="140"/>
      <c r="JQ264" s="149">
        <f t="shared" si="396"/>
        <v>0</v>
      </c>
      <c r="JR264" s="140"/>
      <c r="JS264" s="149">
        <f t="shared" si="397"/>
        <v>0</v>
      </c>
      <c r="JT264" s="140"/>
      <c r="JU264" s="149">
        <f t="shared" si="398"/>
        <v>0</v>
      </c>
      <c r="JV264" s="140"/>
      <c r="JW264" s="149">
        <f t="shared" si="399"/>
        <v>0</v>
      </c>
      <c r="JX264" s="140"/>
      <c r="JY264" s="149">
        <f t="shared" si="400"/>
        <v>0</v>
      </c>
      <c r="JZ264" s="140"/>
      <c r="KA264" s="149">
        <f t="shared" si="401"/>
        <v>0</v>
      </c>
      <c r="KB264" s="140"/>
      <c r="KC264" s="149">
        <f t="shared" si="402"/>
        <v>0</v>
      </c>
      <c r="KD264" s="140"/>
      <c r="KE264" s="149">
        <f t="shared" si="403"/>
        <v>0</v>
      </c>
      <c r="KF264" s="140"/>
      <c r="KG264" s="149">
        <f t="shared" si="404"/>
        <v>0</v>
      </c>
      <c r="KH264" s="140"/>
      <c r="KI264" s="149">
        <f t="shared" si="405"/>
        <v>0</v>
      </c>
      <c r="KJ264" s="140"/>
      <c r="KK264" s="149">
        <f t="shared" si="406"/>
        <v>0</v>
      </c>
      <c r="KL264" s="140"/>
      <c r="KM264" s="149">
        <f t="shared" si="407"/>
        <v>0</v>
      </c>
      <c r="KN264" s="140"/>
      <c r="KO264" s="149">
        <f t="shared" si="408"/>
        <v>0</v>
      </c>
      <c r="KP264" s="140"/>
      <c r="KQ264" s="149">
        <f t="shared" si="409"/>
        <v>0</v>
      </c>
      <c r="KR264" s="140"/>
      <c r="KS264" s="149">
        <f t="shared" si="410"/>
        <v>0</v>
      </c>
      <c r="KT264" s="140"/>
      <c r="KU264" s="149">
        <f t="shared" si="411"/>
        <v>0</v>
      </c>
      <c r="KV264" s="140"/>
      <c r="KW264" s="149">
        <f t="shared" si="412"/>
        <v>0</v>
      </c>
      <c r="KX264" s="140"/>
      <c r="KY264" s="149">
        <f t="shared" si="413"/>
        <v>0</v>
      </c>
      <c r="KZ264" s="140"/>
      <c r="LA264" s="149">
        <f t="shared" si="414"/>
        <v>0</v>
      </c>
      <c r="LB264" s="140"/>
      <c r="LC264" s="149">
        <f t="shared" si="415"/>
        <v>0</v>
      </c>
      <c r="LD264" s="140"/>
      <c r="LE264" s="149">
        <f t="shared" si="416"/>
        <v>0</v>
      </c>
      <c r="LF264" s="140"/>
      <c r="LG264" s="149">
        <f t="shared" si="417"/>
        <v>0</v>
      </c>
      <c r="LH264" s="140"/>
      <c r="LI264" s="149">
        <f t="shared" si="418"/>
        <v>0</v>
      </c>
      <c r="LJ264" s="140"/>
      <c r="LK264" s="149">
        <f t="shared" si="419"/>
        <v>0</v>
      </c>
      <c r="LL264" s="140"/>
      <c r="LM264" s="149">
        <f t="shared" si="420"/>
        <v>0</v>
      </c>
      <c r="LN264" s="140"/>
      <c r="LO264" s="149">
        <f t="shared" si="421"/>
        <v>0</v>
      </c>
      <c r="LP264" s="140"/>
      <c r="LQ264" s="149">
        <f t="shared" si="422"/>
        <v>0</v>
      </c>
      <c r="LR264" s="140"/>
      <c r="LS264" s="149">
        <f t="shared" si="423"/>
        <v>0</v>
      </c>
      <c r="LT264" s="140"/>
      <c r="LU264" s="149">
        <f t="shared" si="424"/>
        <v>0</v>
      </c>
      <c r="LV264" s="140"/>
      <c r="LW264" s="149">
        <f t="shared" si="425"/>
        <v>0</v>
      </c>
      <c r="LX264" s="140"/>
      <c r="LY264" s="149">
        <f t="shared" si="426"/>
        <v>0</v>
      </c>
      <c r="LZ264" s="140"/>
      <c r="MA264" s="149">
        <f t="shared" si="427"/>
        <v>0</v>
      </c>
      <c r="MB264" s="140"/>
      <c r="MC264" s="149">
        <f t="shared" si="428"/>
        <v>0</v>
      </c>
      <c r="MD264" s="140"/>
      <c r="ME264" s="149">
        <f t="shared" si="429"/>
        <v>0</v>
      </c>
      <c r="MF264" s="140"/>
      <c r="MG264" s="149">
        <f t="shared" si="430"/>
        <v>0</v>
      </c>
      <c r="MH264" s="140"/>
      <c r="MI264" s="149">
        <f t="shared" si="431"/>
        <v>0</v>
      </c>
      <c r="MJ264" s="140"/>
      <c r="MK264" s="149">
        <f t="shared" si="432"/>
        <v>0</v>
      </c>
      <c r="ML264" s="140"/>
      <c r="MM264" s="149">
        <f t="shared" si="433"/>
        <v>0</v>
      </c>
      <c r="MN264" s="140"/>
      <c r="MO264" s="149">
        <f t="shared" si="434"/>
        <v>0</v>
      </c>
      <c r="MP264" s="140"/>
      <c r="MQ264" s="149">
        <f t="shared" si="435"/>
        <v>0</v>
      </c>
      <c r="MR264" s="140"/>
      <c r="MS264" s="149">
        <f t="shared" si="436"/>
        <v>0</v>
      </c>
      <c r="MT264" s="140"/>
      <c r="MU264" s="149">
        <f t="shared" si="437"/>
        <v>0</v>
      </c>
      <c r="MV264" s="140"/>
      <c r="MW264" s="149">
        <f t="shared" si="438"/>
        <v>0</v>
      </c>
      <c r="MX264" s="140"/>
      <c r="MY264" s="149">
        <f t="shared" si="439"/>
        <v>0</v>
      </c>
      <c r="MZ264" s="140"/>
      <c r="NA264" s="149">
        <f t="shared" si="440"/>
        <v>0</v>
      </c>
      <c r="NB264" s="140"/>
      <c r="NC264" s="149">
        <f t="shared" si="441"/>
        <v>0</v>
      </c>
      <c r="ND264" s="140"/>
      <c r="NE264" s="149">
        <f t="shared" si="442"/>
        <v>0</v>
      </c>
      <c r="NF264" s="140"/>
      <c r="NG264" s="149">
        <f t="shared" si="443"/>
        <v>0</v>
      </c>
      <c r="NH264" s="140"/>
      <c r="NI264" s="149">
        <f t="shared" si="444"/>
        <v>0</v>
      </c>
      <c r="NJ264" s="140"/>
      <c r="NK264" s="149">
        <f t="shared" si="445"/>
        <v>0</v>
      </c>
      <c r="NL264" s="140"/>
      <c r="NM264" s="149">
        <f t="shared" si="446"/>
        <v>0</v>
      </c>
      <c r="NN264" s="140"/>
      <c r="NO264" s="149">
        <f t="shared" si="447"/>
        <v>0</v>
      </c>
      <c r="NP264" s="140"/>
      <c r="NQ264" s="149">
        <f t="shared" si="448"/>
        <v>0</v>
      </c>
      <c r="NR264" s="140"/>
      <c r="NS264" s="149">
        <f t="shared" si="449"/>
        <v>0</v>
      </c>
      <c r="NT264" s="140"/>
      <c r="NU264" s="149">
        <f t="shared" si="450"/>
        <v>0</v>
      </c>
      <c r="NV264" s="140"/>
      <c r="NW264" s="149">
        <f t="shared" si="451"/>
        <v>0</v>
      </c>
      <c r="NX264" s="140"/>
      <c r="NY264" s="149">
        <f t="shared" si="452"/>
        <v>0</v>
      </c>
      <c r="NZ264" s="140"/>
      <c r="OA264" s="149">
        <f t="shared" si="453"/>
        <v>0</v>
      </c>
      <c r="OB264" s="140"/>
      <c r="OC264" s="149">
        <f t="shared" si="454"/>
        <v>0</v>
      </c>
      <c r="OD264" s="140"/>
      <c r="OE264" s="149">
        <f t="shared" si="455"/>
        <v>0</v>
      </c>
      <c r="OF264" s="140"/>
      <c r="OG264" s="149">
        <f t="shared" si="456"/>
        <v>0</v>
      </c>
      <c r="OH264" s="140"/>
      <c r="OI264" s="149">
        <f t="shared" si="457"/>
        <v>0</v>
      </c>
      <c r="OJ264" s="140"/>
      <c r="OK264" s="149">
        <f t="shared" si="458"/>
        <v>0</v>
      </c>
      <c r="OL264" s="140"/>
      <c r="OM264" s="149">
        <f t="shared" si="459"/>
        <v>0</v>
      </c>
      <c r="ON264" s="140"/>
      <c r="OO264" s="149">
        <f t="shared" si="460"/>
        <v>0</v>
      </c>
      <c r="OP264" s="140"/>
      <c r="OQ264" s="149">
        <f t="shared" si="461"/>
        <v>0</v>
      </c>
      <c r="OR264" s="140"/>
      <c r="OS264" s="149">
        <f t="shared" si="462"/>
        <v>0</v>
      </c>
      <c r="OT264" s="140"/>
      <c r="OU264" s="149">
        <f t="shared" si="463"/>
        <v>0</v>
      </c>
      <c r="OV264" s="140"/>
      <c r="OW264" s="149">
        <f t="shared" si="464"/>
        <v>0</v>
      </c>
      <c r="OX264" s="140"/>
      <c r="OY264" s="149">
        <f t="shared" si="465"/>
        <v>0</v>
      </c>
      <c r="OZ264" s="140"/>
      <c r="PA264" s="149">
        <f t="shared" si="466"/>
        <v>0</v>
      </c>
      <c r="PB264" s="140"/>
      <c r="PC264" s="149">
        <f t="shared" si="467"/>
        <v>0</v>
      </c>
      <c r="PD264" s="140"/>
      <c r="PE264" s="149">
        <f t="shared" si="468"/>
        <v>0</v>
      </c>
      <c r="PF264" s="140"/>
      <c r="PG264" s="149">
        <f t="shared" si="469"/>
        <v>0</v>
      </c>
      <c r="PH264" s="140"/>
      <c r="PI264" s="149">
        <f t="shared" si="470"/>
        <v>0</v>
      </c>
      <c r="PJ264" s="140"/>
      <c r="PK264" s="149">
        <f t="shared" si="471"/>
        <v>0</v>
      </c>
      <c r="PL264" s="140"/>
      <c r="PM264" s="149">
        <f t="shared" si="472"/>
        <v>0</v>
      </c>
      <c r="PN264" s="140"/>
      <c r="PO264" s="149">
        <f t="shared" si="473"/>
        <v>0</v>
      </c>
      <c r="PP264" s="140"/>
      <c r="PQ264" s="149">
        <f t="shared" si="474"/>
        <v>0</v>
      </c>
      <c r="PR264" s="140"/>
      <c r="PS264" s="149">
        <f t="shared" si="475"/>
        <v>0</v>
      </c>
      <c r="PT264" s="140"/>
      <c r="PU264" s="149">
        <f t="shared" si="476"/>
        <v>0</v>
      </c>
      <c r="PV264" s="140"/>
      <c r="PW264" s="149">
        <f t="shared" si="477"/>
        <v>0</v>
      </c>
      <c r="PX264" s="140"/>
      <c r="PY264" s="149">
        <f t="shared" si="478"/>
        <v>0</v>
      </c>
      <c r="PZ264" s="140"/>
      <c r="QA264" s="149">
        <f t="shared" si="479"/>
        <v>0</v>
      </c>
      <c r="QB264" s="140"/>
      <c r="QC264" s="149">
        <f t="shared" si="480"/>
        <v>0</v>
      </c>
      <c r="QD264" s="140"/>
      <c r="QE264" s="149">
        <f t="shared" si="481"/>
        <v>0</v>
      </c>
      <c r="QF264" s="140"/>
      <c r="QG264" s="149">
        <f t="shared" si="482"/>
        <v>0</v>
      </c>
      <c r="QH264" s="140"/>
      <c r="QI264" s="149">
        <f t="shared" si="483"/>
        <v>0</v>
      </c>
      <c r="QJ264" s="140"/>
      <c r="QK264" s="149">
        <f t="shared" si="484"/>
        <v>0</v>
      </c>
      <c r="QL264" s="140"/>
      <c r="QM264" s="149">
        <f t="shared" si="485"/>
        <v>0</v>
      </c>
      <c r="QN264" s="140"/>
      <c r="QO264" s="149">
        <f t="shared" si="486"/>
        <v>0</v>
      </c>
      <c r="QP264" s="140"/>
      <c r="QQ264" s="149">
        <f t="shared" si="487"/>
        <v>0</v>
      </c>
      <c r="QR264" s="140"/>
      <c r="QS264" s="149">
        <f t="shared" si="488"/>
        <v>0</v>
      </c>
      <c r="QT264" s="140"/>
      <c r="QU264" s="149">
        <f t="shared" si="489"/>
        <v>0</v>
      </c>
      <c r="QV264" s="140"/>
      <c r="QW264" s="149">
        <f t="shared" si="490"/>
        <v>0</v>
      </c>
      <c r="QX264" s="140"/>
      <c r="QY264" s="149">
        <f t="shared" si="491"/>
        <v>0</v>
      </c>
      <c r="QZ264" s="140"/>
      <c r="RA264" s="149">
        <f t="shared" si="492"/>
        <v>0</v>
      </c>
      <c r="RB264" s="140"/>
      <c r="RC264" s="149">
        <f t="shared" si="493"/>
        <v>0</v>
      </c>
      <c r="RD264" s="140"/>
      <c r="RE264" s="149">
        <f t="shared" si="494"/>
        <v>0</v>
      </c>
      <c r="RF264" s="140"/>
      <c r="RG264" s="149">
        <f t="shared" si="495"/>
        <v>0</v>
      </c>
      <c r="RH264" s="140"/>
      <c r="RI264" s="149">
        <f t="shared" si="496"/>
        <v>0</v>
      </c>
      <c r="RJ264" s="140"/>
      <c r="RK264" s="149">
        <f t="shared" si="497"/>
        <v>0</v>
      </c>
      <c r="RL264" s="140"/>
      <c r="RM264" s="149">
        <f t="shared" si="498"/>
        <v>0</v>
      </c>
      <c r="RN264" s="140"/>
      <c r="RO264" s="149">
        <f t="shared" si="499"/>
        <v>0</v>
      </c>
      <c r="RP264" s="140"/>
      <c r="RQ264" s="149">
        <f t="shared" si="500"/>
        <v>0</v>
      </c>
      <c r="RR264" s="140"/>
      <c r="RS264" s="149">
        <f t="shared" si="501"/>
        <v>0</v>
      </c>
      <c r="RT264" s="140"/>
      <c r="RU264" s="149">
        <f t="shared" si="502"/>
        <v>0</v>
      </c>
      <c r="RV264" s="140"/>
      <c r="RW264" s="149">
        <f t="shared" si="503"/>
        <v>0</v>
      </c>
      <c r="RX264" s="140"/>
      <c r="RY264" s="149">
        <f t="shared" si="504"/>
        <v>0</v>
      </c>
      <c r="RZ264" s="140"/>
      <c r="SA264" s="149">
        <f t="shared" si="505"/>
        <v>0</v>
      </c>
      <c r="SB264" s="140"/>
      <c r="SC264" s="149">
        <f t="shared" si="506"/>
        <v>0</v>
      </c>
      <c r="SD264" s="140"/>
      <c r="SE264" s="149">
        <f t="shared" si="507"/>
        <v>0</v>
      </c>
      <c r="SF264" s="140"/>
      <c r="SG264" s="149">
        <f t="shared" si="508"/>
        <v>0</v>
      </c>
      <c r="SH264" s="140"/>
      <c r="SI264" s="149">
        <f t="shared" si="509"/>
        <v>0</v>
      </c>
      <c r="SJ264" s="140"/>
      <c r="SK264" s="149">
        <f t="shared" si="510"/>
        <v>0</v>
      </c>
      <c r="SL264" s="140"/>
      <c r="SM264" s="149">
        <f t="shared" si="511"/>
        <v>0</v>
      </c>
      <c r="SN264" s="140"/>
      <c r="SO264" s="149">
        <f t="shared" si="512"/>
        <v>0</v>
      </c>
      <c r="SP264" s="140"/>
      <c r="SQ264" s="149">
        <f t="shared" si="513"/>
        <v>0</v>
      </c>
    </row>
    <row r="265" spans="1:511" s="123" customFormat="1" ht="20" x14ac:dyDescent="0.2">
      <c r="A265" s="53" t="s">
        <v>188</v>
      </c>
      <c r="B265" s="54" t="s">
        <v>189</v>
      </c>
      <c r="C265" s="202" t="e">
        <f>AVERAGE(#REF!)</f>
        <v>#REF!</v>
      </c>
      <c r="D265" s="136"/>
      <c r="E265" s="151">
        <f t="shared" si="260"/>
        <v>0</v>
      </c>
      <c r="F265" s="136"/>
      <c r="G265" s="151">
        <f t="shared" si="261"/>
        <v>0</v>
      </c>
      <c r="H265" s="136"/>
      <c r="I265" s="151">
        <f t="shared" si="262"/>
        <v>0</v>
      </c>
      <c r="J265" s="136"/>
      <c r="K265" s="151">
        <f t="shared" si="263"/>
        <v>0</v>
      </c>
      <c r="L265" s="136"/>
      <c r="M265" s="151">
        <f t="shared" si="264"/>
        <v>0</v>
      </c>
      <c r="N265" s="136"/>
      <c r="O265" s="151">
        <f t="shared" si="265"/>
        <v>0</v>
      </c>
      <c r="P265" s="136"/>
      <c r="Q265" s="151">
        <f t="shared" si="266"/>
        <v>0</v>
      </c>
      <c r="R265" s="136"/>
      <c r="S265" s="151">
        <f t="shared" si="267"/>
        <v>0</v>
      </c>
      <c r="T265" s="136"/>
      <c r="U265" s="151">
        <f t="shared" si="268"/>
        <v>0</v>
      </c>
      <c r="V265" s="136"/>
      <c r="W265" s="151">
        <f t="shared" si="269"/>
        <v>0</v>
      </c>
      <c r="X265" s="136"/>
      <c r="Y265" s="151">
        <f t="shared" si="270"/>
        <v>0</v>
      </c>
      <c r="Z265" s="136"/>
      <c r="AA265" s="151">
        <f t="shared" si="271"/>
        <v>0</v>
      </c>
      <c r="AB265" s="136"/>
      <c r="AC265" s="151">
        <f t="shared" si="272"/>
        <v>0</v>
      </c>
      <c r="AD265" s="136"/>
      <c r="AE265" s="151">
        <f t="shared" si="273"/>
        <v>0</v>
      </c>
      <c r="AF265" s="136"/>
      <c r="AG265" s="151">
        <f t="shared" si="274"/>
        <v>0</v>
      </c>
      <c r="AH265" s="136"/>
      <c r="AI265" s="151">
        <f t="shared" si="275"/>
        <v>0</v>
      </c>
      <c r="AJ265" s="136"/>
      <c r="AK265" s="151">
        <f t="shared" si="276"/>
        <v>0</v>
      </c>
      <c r="AL265" s="136"/>
      <c r="AM265" s="151">
        <f t="shared" si="277"/>
        <v>0</v>
      </c>
      <c r="AN265" s="136"/>
      <c r="AO265" s="151">
        <f t="shared" si="278"/>
        <v>0</v>
      </c>
      <c r="AP265" s="136"/>
      <c r="AQ265" s="151">
        <f t="shared" si="279"/>
        <v>0</v>
      </c>
      <c r="AR265" s="136"/>
      <c r="AS265" s="151">
        <f t="shared" si="280"/>
        <v>0</v>
      </c>
      <c r="AT265" s="136"/>
      <c r="AU265" s="151">
        <f t="shared" si="281"/>
        <v>0</v>
      </c>
      <c r="AV265" s="136"/>
      <c r="AW265" s="151">
        <f t="shared" si="282"/>
        <v>0</v>
      </c>
      <c r="AX265" s="136"/>
      <c r="AY265" s="151">
        <f t="shared" si="283"/>
        <v>0</v>
      </c>
      <c r="AZ265" s="136"/>
      <c r="BA265" s="151">
        <f t="shared" si="284"/>
        <v>0</v>
      </c>
      <c r="BB265" s="136"/>
      <c r="BC265" s="151">
        <f t="shared" si="285"/>
        <v>0</v>
      </c>
      <c r="BD265" s="136"/>
      <c r="BE265" s="151">
        <f t="shared" si="286"/>
        <v>0</v>
      </c>
      <c r="BF265" s="136"/>
      <c r="BG265" s="151">
        <f t="shared" si="287"/>
        <v>0</v>
      </c>
      <c r="BH265" s="136"/>
      <c r="BI265" s="151">
        <f t="shared" si="288"/>
        <v>0</v>
      </c>
      <c r="BJ265" s="136"/>
      <c r="BK265" s="151">
        <f t="shared" si="289"/>
        <v>0</v>
      </c>
      <c r="BL265" s="136"/>
      <c r="BM265" s="151">
        <f t="shared" si="290"/>
        <v>0</v>
      </c>
      <c r="BN265" s="136"/>
      <c r="BO265" s="151">
        <f t="shared" si="291"/>
        <v>0</v>
      </c>
      <c r="BP265" s="136"/>
      <c r="BQ265" s="151">
        <f t="shared" si="292"/>
        <v>0</v>
      </c>
      <c r="BR265" s="136"/>
      <c r="BS265" s="151">
        <f t="shared" si="293"/>
        <v>0</v>
      </c>
      <c r="BT265" s="136"/>
      <c r="BU265" s="151">
        <f t="shared" si="294"/>
        <v>0</v>
      </c>
      <c r="BV265" s="136"/>
      <c r="BW265" s="151">
        <f t="shared" si="295"/>
        <v>0</v>
      </c>
      <c r="BX265" s="136"/>
      <c r="BY265" s="151">
        <f t="shared" si="296"/>
        <v>0</v>
      </c>
      <c r="BZ265" s="136"/>
      <c r="CA265" s="151">
        <f t="shared" si="297"/>
        <v>0</v>
      </c>
      <c r="CB265" s="136"/>
      <c r="CC265" s="151">
        <f t="shared" si="298"/>
        <v>0</v>
      </c>
      <c r="CD265" s="136"/>
      <c r="CE265" s="151">
        <f t="shared" si="299"/>
        <v>0</v>
      </c>
      <c r="CF265" s="136"/>
      <c r="CG265" s="151">
        <f t="shared" si="300"/>
        <v>0</v>
      </c>
      <c r="CH265" s="136"/>
      <c r="CI265" s="151">
        <f t="shared" si="301"/>
        <v>0</v>
      </c>
      <c r="CJ265" s="136"/>
      <c r="CK265" s="151">
        <f t="shared" si="302"/>
        <v>0</v>
      </c>
      <c r="CL265" s="136"/>
      <c r="CM265" s="151">
        <f t="shared" si="303"/>
        <v>0</v>
      </c>
      <c r="CN265" s="136"/>
      <c r="CO265" s="151">
        <f t="shared" si="304"/>
        <v>0</v>
      </c>
      <c r="CP265" s="136"/>
      <c r="CQ265" s="151">
        <f t="shared" si="305"/>
        <v>0</v>
      </c>
      <c r="CR265" s="136"/>
      <c r="CS265" s="151">
        <f t="shared" si="306"/>
        <v>0</v>
      </c>
      <c r="CT265" s="136"/>
      <c r="CU265" s="151">
        <f t="shared" si="307"/>
        <v>0</v>
      </c>
      <c r="CV265" s="136"/>
      <c r="CW265" s="151">
        <f t="shared" si="308"/>
        <v>0</v>
      </c>
      <c r="CX265" s="136"/>
      <c r="CY265" s="151">
        <f t="shared" si="309"/>
        <v>0</v>
      </c>
      <c r="CZ265" s="136"/>
      <c r="DA265" s="151">
        <f t="shared" si="310"/>
        <v>0</v>
      </c>
      <c r="DB265" s="136"/>
      <c r="DC265" s="151">
        <f t="shared" si="311"/>
        <v>0</v>
      </c>
      <c r="DD265" s="136"/>
      <c r="DE265" s="151">
        <f t="shared" si="312"/>
        <v>0</v>
      </c>
      <c r="DF265" s="136"/>
      <c r="DG265" s="151">
        <f t="shared" si="313"/>
        <v>0</v>
      </c>
      <c r="DH265" s="136"/>
      <c r="DI265" s="151">
        <f t="shared" si="314"/>
        <v>0</v>
      </c>
      <c r="DJ265" s="136"/>
      <c r="DK265" s="151">
        <f t="shared" si="315"/>
        <v>0</v>
      </c>
      <c r="DL265" s="136"/>
      <c r="DM265" s="151">
        <f t="shared" si="316"/>
        <v>0</v>
      </c>
      <c r="DN265" s="136"/>
      <c r="DO265" s="151">
        <f t="shared" si="317"/>
        <v>0</v>
      </c>
      <c r="DP265" s="136"/>
      <c r="DQ265" s="151">
        <f t="shared" si="318"/>
        <v>0</v>
      </c>
      <c r="DR265" s="136"/>
      <c r="DS265" s="151">
        <f t="shared" si="319"/>
        <v>0</v>
      </c>
      <c r="DT265" s="136"/>
      <c r="DU265" s="151">
        <f t="shared" si="320"/>
        <v>0</v>
      </c>
      <c r="DV265" s="136"/>
      <c r="DW265" s="151">
        <f t="shared" si="321"/>
        <v>0</v>
      </c>
      <c r="DX265" s="136"/>
      <c r="DY265" s="151">
        <f t="shared" si="322"/>
        <v>0</v>
      </c>
      <c r="DZ265" s="136"/>
      <c r="EA265" s="151">
        <f t="shared" si="323"/>
        <v>0</v>
      </c>
      <c r="EB265" s="136"/>
      <c r="EC265" s="151">
        <f t="shared" si="324"/>
        <v>0</v>
      </c>
      <c r="ED265" s="136"/>
      <c r="EE265" s="151">
        <f t="shared" si="325"/>
        <v>0</v>
      </c>
      <c r="EF265" s="136"/>
      <c r="EG265" s="151">
        <f t="shared" si="326"/>
        <v>0</v>
      </c>
      <c r="EH265" s="136"/>
      <c r="EI265" s="151">
        <f t="shared" si="327"/>
        <v>0</v>
      </c>
      <c r="EJ265" s="136"/>
      <c r="EK265" s="151">
        <f t="shared" si="328"/>
        <v>0</v>
      </c>
      <c r="EL265" s="136"/>
      <c r="EM265" s="151">
        <f t="shared" si="329"/>
        <v>0</v>
      </c>
      <c r="EN265" s="136"/>
      <c r="EO265" s="151">
        <f t="shared" si="330"/>
        <v>0</v>
      </c>
      <c r="EP265" s="136"/>
      <c r="EQ265" s="151">
        <f t="shared" si="331"/>
        <v>0</v>
      </c>
      <c r="ER265" s="136"/>
      <c r="ES265" s="151">
        <f t="shared" si="332"/>
        <v>0</v>
      </c>
      <c r="ET265" s="136"/>
      <c r="EU265" s="151">
        <f t="shared" si="333"/>
        <v>0</v>
      </c>
      <c r="EV265" s="136"/>
      <c r="EW265" s="151">
        <f t="shared" si="334"/>
        <v>0</v>
      </c>
      <c r="EX265" s="136"/>
      <c r="EY265" s="151">
        <f t="shared" si="335"/>
        <v>0</v>
      </c>
      <c r="EZ265" s="136"/>
      <c r="FA265" s="151">
        <f t="shared" si="336"/>
        <v>0</v>
      </c>
      <c r="FB265" s="136"/>
      <c r="FC265" s="151">
        <f t="shared" si="337"/>
        <v>0</v>
      </c>
      <c r="FD265" s="136"/>
      <c r="FE265" s="151">
        <f t="shared" si="338"/>
        <v>0</v>
      </c>
      <c r="FF265" s="136"/>
      <c r="FG265" s="151">
        <f t="shared" si="339"/>
        <v>0</v>
      </c>
      <c r="FH265" s="136"/>
      <c r="FI265" s="151">
        <f t="shared" si="340"/>
        <v>0</v>
      </c>
      <c r="FJ265" s="136"/>
      <c r="FK265" s="151">
        <f t="shared" si="341"/>
        <v>0</v>
      </c>
      <c r="FL265" s="136"/>
      <c r="FM265" s="151">
        <f t="shared" si="342"/>
        <v>0</v>
      </c>
      <c r="FN265" s="136"/>
      <c r="FO265" s="151">
        <f t="shared" si="343"/>
        <v>0</v>
      </c>
      <c r="FP265" s="136"/>
      <c r="FQ265" s="151">
        <f t="shared" si="344"/>
        <v>0</v>
      </c>
      <c r="FR265" s="136"/>
      <c r="FS265" s="151">
        <f t="shared" si="345"/>
        <v>0</v>
      </c>
      <c r="FT265" s="136"/>
      <c r="FU265" s="151">
        <f t="shared" si="346"/>
        <v>0</v>
      </c>
      <c r="FV265" s="136"/>
      <c r="FW265" s="151">
        <f t="shared" si="347"/>
        <v>0</v>
      </c>
      <c r="FX265" s="136"/>
      <c r="FY265" s="151">
        <f t="shared" si="348"/>
        <v>0</v>
      </c>
      <c r="FZ265" s="136"/>
      <c r="GA265" s="151">
        <f t="shared" si="349"/>
        <v>0</v>
      </c>
      <c r="GB265" s="136"/>
      <c r="GC265" s="151">
        <f t="shared" si="350"/>
        <v>0</v>
      </c>
      <c r="GD265" s="136"/>
      <c r="GE265" s="151">
        <f t="shared" si="351"/>
        <v>0</v>
      </c>
      <c r="GF265" s="136"/>
      <c r="GG265" s="151">
        <f t="shared" si="352"/>
        <v>0</v>
      </c>
      <c r="GH265" s="136"/>
      <c r="GI265" s="151">
        <f t="shared" si="353"/>
        <v>0</v>
      </c>
      <c r="GJ265" s="136"/>
      <c r="GK265" s="151">
        <f t="shared" si="354"/>
        <v>0</v>
      </c>
      <c r="GL265" s="136"/>
      <c r="GM265" s="151">
        <f t="shared" si="355"/>
        <v>0</v>
      </c>
      <c r="GN265" s="136"/>
      <c r="GO265" s="151">
        <f t="shared" si="356"/>
        <v>0</v>
      </c>
      <c r="GP265" s="136"/>
      <c r="GQ265" s="151">
        <f t="shared" si="357"/>
        <v>0</v>
      </c>
      <c r="GR265" s="136"/>
      <c r="GS265" s="151">
        <f t="shared" si="358"/>
        <v>0</v>
      </c>
      <c r="GT265" s="136"/>
      <c r="GU265" s="151">
        <f t="shared" si="359"/>
        <v>0</v>
      </c>
      <c r="GV265" s="136"/>
      <c r="GW265" s="151">
        <f t="shared" si="360"/>
        <v>0</v>
      </c>
      <c r="GX265" s="136"/>
      <c r="GY265" s="151">
        <f t="shared" si="361"/>
        <v>0</v>
      </c>
      <c r="GZ265" s="136"/>
      <c r="HA265" s="151">
        <f t="shared" si="362"/>
        <v>0</v>
      </c>
      <c r="HB265" s="136"/>
      <c r="HC265" s="151">
        <f t="shared" si="363"/>
        <v>0</v>
      </c>
      <c r="HD265" s="136"/>
      <c r="HE265" s="151">
        <f t="shared" si="364"/>
        <v>0</v>
      </c>
      <c r="HF265" s="136"/>
      <c r="HG265" s="151">
        <f t="shared" si="365"/>
        <v>0</v>
      </c>
      <c r="HH265" s="136"/>
      <c r="HI265" s="151">
        <f t="shared" si="366"/>
        <v>0</v>
      </c>
      <c r="HJ265" s="136"/>
      <c r="HK265" s="151">
        <f t="shared" si="367"/>
        <v>0</v>
      </c>
      <c r="HL265" s="136"/>
      <c r="HM265" s="151">
        <f t="shared" si="368"/>
        <v>0</v>
      </c>
      <c r="HN265" s="136"/>
      <c r="HO265" s="151">
        <f t="shared" si="369"/>
        <v>0</v>
      </c>
      <c r="HP265" s="136"/>
      <c r="HQ265" s="151">
        <f t="shared" si="370"/>
        <v>0</v>
      </c>
      <c r="HR265" s="136"/>
      <c r="HS265" s="151">
        <f t="shared" si="371"/>
        <v>0</v>
      </c>
      <c r="HT265" s="136"/>
      <c r="HU265" s="151">
        <f t="shared" si="372"/>
        <v>0</v>
      </c>
      <c r="HV265" s="136"/>
      <c r="HW265" s="151">
        <f t="shared" si="373"/>
        <v>0</v>
      </c>
      <c r="HX265" s="136"/>
      <c r="HY265" s="151">
        <f t="shared" si="374"/>
        <v>0</v>
      </c>
      <c r="HZ265" s="136"/>
      <c r="IA265" s="151">
        <f t="shared" si="375"/>
        <v>0</v>
      </c>
      <c r="IB265" s="136"/>
      <c r="IC265" s="151">
        <f t="shared" si="376"/>
        <v>0</v>
      </c>
      <c r="ID265" s="136"/>
      <c r="IE265" s="151">
        <f t="shared" si="377"/>
        <v>0</v>
      </c>
      <c r="IF265" s="136"/>
      <c r="IG265" s="151">
        <f t="shared" si="378"/>
        <v>0</v>
      </c>
      <c r="IH265" s="136"/>
      <c r="II265" s="151">
        <f t="shared" si="379"/>
        <v>0</v>
      </c>
      <c r="IJ265" s="136"/>
      <c r="IK265" s="151">
        <f t="shared" si="380"/>
        <v>0</v>
      </c>
      <c r="IL265" s="136"/>
      <c r="IM265" s="151">
        <f t="shared" si="381"/>
        <v>0</v>
      </c>
      <c r="IN265" s="136"/>
      <c r="IO265" s="151">
        <f t="shared" si="382"/>
        <v>0</v>
      </c>
      <c r="IP265" s="136"/>
      <c r="IQ265" s="151">
        <f t="shared" si="383"/>
        <v>0</v>
      </c>
      <c r="IR265" s="136"/>
      <c r="IS265" s="151">
        <f t="shared" si="384"/>
        <v>0</v>
      </c>
      <c r="IT265" s="136"/>
      <c r="IU265" s="151">
        <f t="shared" si="385"/>
        <v>0</v>
      </c>
      <c r="IV265" s="136"/>
      <c r="IW265" s="151">
        <f t="shared" si="386"/>
        <v>0</v>
      </c>
      <c r="IX265" s="136"/>
      <c r="IY265" s="151">
        <f t="shared" si="387"/>
        <v>0</v>
      </c>
      <c r="IZ265" s="136"/>
      <c r="JA265" s="151">
        <f t="shared" si="388"/>
        <v>0</v>
      </c>
      <c r="JB265" s="136"/>
      <c r="JC265" s="151">
        <f t="shared" si="389"/>
        <v>0</v>
      </c>
      <c r="JD265" s="136"/>
      <c r="JE265" s="151">
        <f t="shared" si="390"/>
        <v>0</v>
      </c>
      <c r="JF265" s="136"/>
      <c r="JG265" s="151">
        <f t="shared" si="391"/>
        <v>0</v>
      </c>
      <c r="JH265" s="136"/>
      <c r="JI265" s="151">
        <f t="shared" si="392"/>
        <v>0</v>
      </c>
      <c r="JJ265" s="136"/>
      <c r="JK265" s="151">
        <f t="shared" si="393"/>
        <v>0</v>
      </c>
      <c r="JL265" s="136"/>
      <c r="JM265" s="151">
        <f t="shared" si="394"/>
        <v>0</v>
      </c>
      <c r="JN265" s="136"/>
      <c r="JO265" s="151">
        <f t="shared" si="395"/>
        <v>0</v>
      </c>
      <c r="JP265" s="136"/>
      <c r="JQ265" s="151">
        <f t="shared" si="396"/>
        <v>0</v>
      </c>
      <c r="JR265" s="136"/>
      <c r="JS265" s="151">
        <f t="shared" si="397"/>
        <v>0</v>
      </c>
      <c r="JT265" s="136"/>
      <c r="JU265" s="151">
        <f t="shared" si="398"/>
        <v>0</v>
      </c>
      <c r="JV265" s="136"/>
      <c r="JW265" s="151">
        <f t="shared" si="399"/>
        <v>0</v>
      </c>
      <c r="JX265" s="136"/>
      <c r="JY265" s="151">
        <f t="shared" si="400"/>
        <v>0</v>
      </c>
      <c r="JZ265" s="136"/>
      <c r="KA265" s="151">
        <f t="shared" si="401"/>
        <v>0</v>
      </c>
      <c r="KB265" s="136"/>
      <c r="KC265" s="151">
        <f t="shared" si="402"/>
        <v>0</v>
      </c>
      <c r="KD265" s="136"/>
      <c r="KE265" s="151">
        <f t="shared" si="403"/>
        <v>0</v>
      </c>
      <c r="KF265" s="136"/>
      <c r="KG265" s="151">
        <f t="shared" si="404"/>
        <v>0</v>
      </c>
      <c r="KH265" s="136"/>
      <c r="KI265" s="151">
        <f t="shared" si="405"/>
        <v>0</v>
      </c>
      <c r="KJ265" s="136"/>
      <c r="KK265" s="151">
        <f t="shared" si="406"/>
        <v>0</v>
      </c>
      <c r="KL265" s="136"/>
      <c r="KM265" s="151">
        <f t="shared" si="407"/>
        <v>0</v>
      </c>
      <c r="KN265" s="136"/>
      <c r="KO265" s="151">
        <f t="shared" si="408"/>
        <v>0</v>
      </c>
      <c r="KP265" s="136"/>
      <c r="KQ265" s="151">
        <f t="shared" si="409"/>
        <v>0</v>
      </c>
      <c r="KR265" s="136"/>
      <c r="KS265" s="151">
        <f t="shared" si="410"/>
        <v>0</v>
      </c>
      <c r="KT265" s="136"/>
      <c r="KU265" s="151">
        <f t="shared" si="411"/>
        <v>0</v>
      </c>
      <c r="KV265" s="136"/>
      <c r="KW265" s="151">
        <f t="shared" si="412"/>
        <v>0</v>
      </c>
      <c r="KX265" s="136"/>
      <c r="KY265" s="151">
        <f t="shared" si="413"/>
        <v>0</v>
      </c>
      <c r="KZ265" s="136"/>
      <c r="LA265" s="151">
        <f t="shared" si="414"/>
        <v>0</v>
      </c>
      <c r="LB265" s="136"/>
      <c r="LC265" s="151">
        <f t="shared" si="415"/>
        <v>0</v>
      </c>
      <c r="LD265" s="136"/>
      <c r="LE265" s="151">
        <f t="shared" si="416"/>
        <v>0</v>
      </c>
      <c r="LF265" s="136"/>
      <c r="LG265" s="151">
        <f t="shared" si="417"/>
        <v>0</v>
      </c>
      <c r="LH265" s="136"/>
      <c r="LI265" s="151">
        <f t="shared" si="418"/>
        <v>0</v>
      </c>
      <c r="LJ265" s="136"/>
      <c r="LK265" s="151">
        <f t="shared" si="419"/>
        <v>0</v>
      </c>
      <c r="LL265" s="136"/>
      <c r="LM265" s="151">
        <f t="shared" si="420"/>
        <v>0</v>
      </c>
      <c r="LN265" s="136"/>
      <c r="LO265" s="151">
        <f t="shared" si="421"/>
        <v>0</v>
      </c>
      <c r="LP265" s="136"/>
      <c r="LQ265" s="151">
        <f t="shared" si="422"/>
        <v>0</v>
      </c>
      <c r="LR265" s="136"/>
      <c r="LS265" s="151">
        <f t="shared" si="423"/>
        <v>0</v>
      </c>
      <c r="LT265" s="136"/>
      <c r="LU265" s="151">
        <f t="shared" si="424"/>
        <v>0</v>
      </c>
      <c r="LV265" s="136"/>
      <c r="LW265" s="151">
        <f t="shared" si="425"/>
        <v>0</v>
      </c>
      <c r="LX265" s="136"/>
      <c r="LY265" s="151">
        <f t="shared" si="426"/>
        <v>0</v>
      </c>
      <c r="LZ265" s="136"/>
      <c r="MA265" s="151">
        <f t="shared" si="427"/>
        <v>0</v>
      </c>
      <c r="MB265" s="136"/>
      <c r="MC265" s="151">
        <f t="shared" si="428"/>
        <v>0</v>
      </c>
      <c r="MD265" s="136"/>
      <c r="ME265" s="151">
        <f t="shared" si="429"/>
        <v>0</v>
      </c>
      <c r="MF265" s="136"/>
      <c r="MG265" s="151">
        <f t="shared" si="430"/>
        <v>0</v>
      </c>
      <c r="MH265" s="136"/>
      <c r="MI265" s="151">
        <f t="shared" si="431"/>
        <v>0</v>
      </c>
      <c r="MJ265" s="136"/>
      <c r="MK265" s="151">
        <f t="shared" si="432"/>
        <v>0</v>
      </c>
      <c r="ML265" s="136"/>
      <c r="MM265" s="151">
        <f t="shared" si="433"/>
        <v>0</v>
      </c>
      <c r="MN265" s="136"/>
      <c r="MO265" s="151">
        <f t="shared" si="434"/>
        <v>0</v>
      </c>
      <c r="MP265" s="136"/>
      <c r="MQ265" s="151">
        <f t="shared" si="435"/>
        <v>0</v>
      </c>
      <c r="MR265" s="136"/>
      <c r="MS265" s="151">
        <f t="shared" si="436"/>
        <v>0</v>
      </c>
      <c r="MT265" s="136"/>
      <c r="MU265" s="151">
        <f t="shared" si="437"/>
        <v>0</v>
      </c>
      <c r="MV265" s="136"/>
      <c r="MW265" s="151">
        <f t="shared" si="438"/>
        <v>0</v>
      </c>
      <c r="MX265" s="136"/>
      <c r="MY265" s="151">
        <f t="shared" si="439"/>
        <v>0</v>
      </c>
      <c r="MZ265" s="136"/>
      <c r="NA265" s="151">
        <f t="shared" si="440"/>
        <v>0</v>
      </c>
      <c r="NB265" s="136"/>
      <c r="NC265" s="151">
        <f t="shared" si="441"/>
        <v>0</v>
      </c>
      <c r="ND265" s="136"/>
      <c r="NE265" s="151">
        <f t="shared" si="442"/>
        <v>0</v>
      </c>
      <c r="NF265" s="136"/>
      <c r="NG265" s="151">
        <f t="shared" si="443"/>
        <v>0</v>
      </c>
      <c r="NH265" s="136"/>
      <c r="NI265" s="151">
        <f t="shared" si="444"/>
        <v>0</v>
      </c>
      <c r="NJ265" s="136"/>
      <c r="NK265" s="151">
        <f t="shared" si="445"/>
        <v>0</v>
      </c>
      <c r="NL265" s="136"/>
      <c r="NM265" s="151">
        <f t="shared" si="446"/>
        <v>0</v>
      </c>
      <c r="NN265" s="136"/>
      <c r="NO265" s="151">
        <f t="shared" si="447"/>
        <v>0</v>
      </c>
      <c r="NP265" s="136"/>
      <c r="NQ265" s="151">
        <f t="shared" si="448"/>
        <v>0</v>
      </c>
      <c r="NR265" s="136"/>
      <c r="NS265" s="151">
        <f t="shared" si="449"/>
        <v>0</v>
      </c>
      <c r="NT265" s="136"/>
      <c r="NU265" s="151">
        <f t="shared" si="450"/>
        <v>0</v>
      </c>
      <c r="NV265" s="136"/>
      <c r="NW265" s="151">
        <f t="shared" si="451"/>
        <v>0</v>
      </c>
      <c r="NX265" s="136"/>
      <c r="NY265" s="151">
        <f t="shared" si="452"/>
        <v>0</v>
      </c>
      <c r="NZ265" s="136"/>
      <c r="OA265" s="151">
        <f t="shared" si="453"/>
        <v>0</v>
      </c>
      <c r="OB265" s="136"/>
      <c r="OC265" s="151">
        <f t="shared" si="454"/>
        <v>0</v>
      </c>
      <c r="OD265" s="136"/>
      <c r="OE265" s="151">
        <f t="shared" si="455"/>
        <v>0</v>
      </c>
      <c r="OF265" s="136"/>
      <c r="OG265" s="151">
        <f t="shared" si="456"/>
        <v>0</v>
      </c>
      <c r="OH265" s="136"/>
      <c r="OI265" s="151">
        <f t="shared" si="457"/>
        <v>0</v>
      </c>
      <c r="OJ265" s="136"/>
      <c r="OK265" s="151">
        <f t="shared" si="458"/>
        <v>0</v>
      </c>
      <c r="OL265" s="136"/>
      <c r="OM265" s="151">
        <f t="shared" si="459"/>
        <v>0</v>
      </c>
      <c r="ON265" s="136"/>
      <c r="OO265" s="151">
        <f t="shared" si="460"/>
        <v>0</v>
      </c>
      <c r="OP265" s="136"/>
      <c r="OQ265" s="151">
        <f t="shared" si="461"/>
        <v>0</v>
      </c>
      <c r="OR265" s="136"/>
      <c r="OS265" s="151">
        <f t="shared" si="462"/>
        <v>0</v>
      </c>
      <c r="OT265" s="136"/>
      <c r="OU265" s="151">
        <f t="shared" si="463"/>
        <v>0</v>
      </c>
      <c r="OV265" s="136"/>
      <c r="OW265" s="151">
        <f t="shared" si="464"/>
        <v>0</v>
      </c>
      <c r="OX265" s="136"/>
      <c r="OY265" s="151">
        <f t="shared" si="465"/>
        <v>0</v>
      </c>
      <c r="OZ265" s="136"/>
      <c r="PA265" s="151">
        <f t="shared" si="466"/>
        <v>0</v>
      </c>
      <c r="PB265" s="136"/>
      <c r="PC265" s="151">
        <f t="shared" si="467"/>
        <v>0</v>
      </c>
      <c r="PD265" s="136"/>
      <c r="PE265" s="151">
        <f t="shared" si="468"/>
        <v>0</v>
      </c>
      <c r="PF265" s="136"/>
      <c r="PG265" s="151">
        <f t="shared" si="469"/>
        <v>0</v>
      </c>
      <c r="PH265" s="136"/>
      <c r="PI265" s="151">
        <f t="shared" si="470"/>
        <v>0</v>
      </c>
      <c r="PJ265" s="136"/>
      <c r="PK265" s="151">
        <f t="shared" si="471"/>
        <v>0</v>
      </c>
      <c r="PL265" s="136"/>
      <c r="PM265" s="151">
        <f t="shared" si="472"/>
        <v>0</v>
      </c>
      <c r="PN265" s="136"/>
      <c r="PO265" s="151">
        <f t="shared" si="473"/>
        <v>0</v>
      </c>
      <c r="PP265" s="136"/>
      <c r="PQ265" s="151">
        <f t="shared" si="474"/>
        <v>0</v>
      </c>
      <c r="PR265" s="136"/>
      <c r="PS265" s="151">
        <f t="shared" si="475"/>
        <v>0</v>
      </c>
      <c r="PT265" s="136"/>
      <c r="PU265" s="151">
        <f t="shared" si="476"/>
        <v>0</v>
      </c>
      <c r="PV265" s="136"/>
      <c r="PW265" s="151">
        <f t="shared" si="477"/>
        <v>0</v>
      </c>
      <c r="PX265" s="136"/>
      <c r="PY265" s="151">
        <f t="shared" si="478"/>
        <v>0</v>
      </c>
      <c r="PZ265" s="136"/>
      <c r="QA265" s="151">
        <f t="shared" si="479"/>
        <v>0</v>
      </c>
      <c r="QB265" s="136"/>
      <c r="QC265" s="151">
        <f t="shared" si="480"/>
        <v>0</v>
      </c>
      <c r="QD265" s="136"/>
      <c r="QE265" s="151">
        <f t="shared" si="481"/>
        <v>0</v>
      </c>
      <c r="QF265" s="136"/>
      <c r="QG265" s="151">
        <f t="shared" si="482"/>
        <v>0</v>
      </c>
      <c r="QH265" s="136"/>
      <c r="QI265" s="151">
        <f t="shared" si="483"/>
        <v>0</v>
      </c>
      <c r="QJ265" s="136"/>
      <c r="QK265" s="151">
        <f t="shared" si="484"/>
        <v>0</v>
      </c>
      <c r="QL265" s="136"/>
      <c r="QM265" s="151">
        <f t="shared" si="485"/>
        <v>0</v>
      </c>
      <c r="QN265" s="136"/>
      <c r="QO265" s="151">
        <f t="shared" si="486"/>
        <v>0</v>
      </c>
      <c r="QP265" s="136"/>
      <c r="QQ265" s="151">
        <f t="shared" si="487"/>
        <v>0</v>
      </c>
      <c r="QR265" s="136"/>
      <c r="QS265" s="151">
        <f t="shared" si="488"/>
        <v>0</v>
      </c>
      <c r="QT265" s="136"/>
      <c r="QU265" s="151">
        <f t="shared" si="489"/>
        <v>0</v>
      </c>
      <c r="QV265" s="136"/>
      <c r="QW265" s="151">
        <f t="shared" si="490"/>
        <v>0</v>
      </c>
      <c r="QX265" s="136"/>
      <c r="QY265" s="151">
        <f t="shared" si="491"/>
        <v>0</v>
      </c>
      <c r="QZ265" s="136"/>
      <c r="RA265" s="151">
        <f t="shared" si="492"/>
        <v>0</v>
      </c>
      <c r="RB265" s="136"/>
      <c r="RC265" s="151">
        <f t="shared" si="493"/>
        <v>0</v>
      </c>
      <c r="RD265" s="136"/>
      <c r="RE265" s="151">
        <f t="shared" si="494"/>
        <v>0</v>
      </c>
      <c r="RF265" s="136"/>
      <c r="RG265" s="151">
        <f t="shared" si="495"/>
        <v>0</v>
      </c>
      <c r="RH265" s="136"/>
      <c r="RI265" s="151">
        <f t="shared" si="496"/>
        <v>0</v>
      </c>
      <c r="RJ265" s="136"/>
      <c r="RK265" s="151">
        <f t="shared" si="497"/>
        <v>0</v>
      </c>
      <c r="RL265" s="136"/>
      <c r="RM265" s="151">
        <f t="shared" si="498"/>
        <v>0</v>
      </c>
      <c r="RN265" s="136"/>
      <c r="RO265" s="151">
        <f t="shared" si="499"/>
        <v>0</v>
      </c>
      <c r="RP265" s="136"/>
      <c r="RQ265" s="151">
        <f t="shared" si="500"/>
        <v>0</v>
      </c>
      <c r="RR265" s="136"/>
      <c r="RS265" s="151">
        <f t="shared" si="501"/>
        <v>0</v>
      </c>
      <c r="RT265" s="136"/>
      <c r="RU265" s="151">
        <f t="shared" si="502"/>
        <v>0</v>
      </c>
      <c r="RV265" s="136"/>
      <c r="RW265" s="151">
        <f t="shared" si="503"/>
        <v>0</v>
      </c>
      <c r="RX265" s="136"/>
      <c r="RY265" s="151">
        <f t="shared" si="504"/>
        <v>0</v>
      </c>
      <c r="RZ265" s="136"/>
      <c r="SA265" s="151">
        <f t="shared" si="505"/>
        <v>0</v>
      </c>
      <c r="SB265" s="136"/>
      <c r="SC265" s="151">
        <f t="shared" si="506"/>
        <v>0</v>
      </c>
      <c r="SD265" s="136"/>
      <c r="SE265" s="151">
        <f t="shared" si="507"/>
        <v>0</v>
      </c>
      <c r="SF265" s="136"/>
      <c r="SG265" s="151">
        <f t="shared" si="508"/>
        <v>0</v>
      </c>
      <c r="SH265" s="136"/>
      <c r="SI265" s="151">
        <f t="shared" si="509"/>
        <v>0</v>
      </c>
      <c r="SJ265" s="136"/>
      <c r="SK265" s="151">
        <f t="shared" si="510"/>
        <v>0</v>
      </c>
      <c r="SL265" s="136"/>
      <c r="SM265" s="151">
        <f t="shared" si="511"/>
        <v>0</v>
      </c>
      <c r="SN265" s="136"/>
      <c r="SO265" s="151">
        <f t="shared" si="512"/>
        <v>0</v>
      </c>
      <c r="SP265" s="136"/>
      <c r="SQ265" s="151">
        <f t="shared" si="513"/>
        <v>0</v>
      </c>
    </row>
    <row r="266" spans="1:511" s="123" customFormat="1" x14ac:dyDescent="0.25">
      <c r="A266" s="152" t="s">
        <v>186</v>
      </c>
      <c r="B266" s="150" t="s">
        <v>177</v>
      </c>
      <c r="C266" s="202" t="e">
        <f>AVERAGE(#REF!)</f>
        <v>#REF!</v>
      </c>
      <c r="D266" s="136"/>
      <c r="E266" s="151">
        <f t="shared" si="260"/>
        <v>0</v>
      </c>
      <c r="F266" s="136"/>
      <c r="G266" s="151">
        <f t="shared" si="261"/>
        <v>0</v>
      </c>
      <c r="H266" s="136"/>
      <c r="I266" s="151">
        <f t="shared" si="262"/>
        <v>0</v>
      </c>
      <c r="J266" s="136"/>
      <c r="K266" s="151">
        <f t="shared" si="263"/>
        <v>0</v>
      </c>
      <c r="L266" s="136"/>
      <c r="M266" s="151">
        <f t="shared" si="264"/>
        <v>0</v>
      </c>
      <c r="N266" s="136"/>
      <c r="O266" s="151">
        <f t="shared" si="265"/>
        <v>0</v>
      </c>
      <c r="P266" s="136"/>
      <c r="Q266" s="151">
        <f t="shared" si="266"/>
        <v>0</v>
      </c>
      <c r="R266" s="136"/>
      <c r="S266" s="151">
        <f t="shared" si="267"/>
        <v>0</v>
      </c>
      <c r="T266" s="136"/>
      <c r="U266" s="151">
        <f t="shared" si="268"/>
        <v>0</v>
      </c>
      <c r="V266" s="136"/>
      <c r="W266" s="151">
        <f t="shared" si="269"/>
        <v>0</v>
      </c>
      <c r="X266" s="136"/>
      <c r="Y266" s="151">
        <f t="shared" si="270"/>
        <v>0</v>
      </c>
      <c r="Z266" s="136"/>
      <c r="AA266" s="151">
        <f t="shared" si="271"/>
        <v>0</v>
      </c>
      <c r="AB266" s="136"/>
      <c r="AC266" s="151">
        <f t="shared" si="272"/>
        <v>0</v>
      </c>
      <c r="AD266" s="136"/>
      <c r="AE266" s="151">
        <f t="shared" si="273"/>
        <v>0</v>
      </c>
      <c r="AF266" s="136"/>
      <c r="AG266" s="151">
        <f t="shared" si="274"/>
        <v>0</v>
      </c>
      <c r="AH266" s="136"/>
      <c r="AI266" s="151">
        <f t="shared" si="275"/>
        <v>0</v>
      </c>
      <c r="AJ266" s="136"/>
      <c r="AK266" s="151">
        <f t="shared" si="276"/>
        <v>0</v>
      </c>
      <c r="AL266" s="136"/>
      <c r="AM266" s="151">
        <f t="shared" si="277"/>
        <v>0</v>
      </c>
      <c r="AN266" s="136"/>
      <c r="AO266" s="151">
        <f t="shared" si="278"/>
        <v>0</v>
      </c>
      <c r="AP266" s="136"/>
      <c r="AQ266" s="151">
        <f t="shared" si="279"/>
        <v>0</v>
      </c>
      <c r="AR266" s="136"/>
      <c r="AS266" s="151">
        <f t="shared" si="280"/>
        <v>0</v>
      </c>
      <c r="AT266" s="136"/>
      <c r="AU266" s="151">
        <f t="shared" si="281"/>
        <v>0</v>
      </c>
      <c r="AV266" s="136"/>
      <c r="AW266" s="151">
        <f t="shared" si="282"/>
        <v>0</v>
      </c>
      <c r="AX266" s="136"/>
      <c r="AY266" s="151">
        <f t="shared" si="283"/>
        <v>0</v>
      </c>
      <c r="AZ266" s="136"/>
      <c r="BA266" s="151">
        <f t="shared" si="284"/>
        <v>0</v>
      </c>
      <c r="BB266" s="136"/>
      <c r="BC266" s="151">
        <f t="shared" si="285"/>
        <v>0</v>
      </c>
      <c r="BD266" s="136"/>
      <c r="BE266" s="151">
        <f t="shared" si="286"/>
        <v>0</v>
      </c>
      <c r="BF266" s="136"/>
      <c r="BG266" s="151">
        <f t="shared" si="287"/>
        <v>0</v>
      </c>
      <c r="BH266" s="136"/>
      <c r="BI266" s="151">
        <f t="shared" si="288"/>
        <v>0</v>
      </c>
      <c r="BJ266" s="136"/>
      <c r="BK266" s="151">
        <f t="shared" si="289"/>
        <v>0</v>
      </c>
      <c r="BL266" s="136"/>
      <c r="BM266" s="151">
        <f t="shared" si="290"/>
        <v>0</v>
      </c>
      <c r="BN266" s="136"/>
      <c r="BO266" s="151">
        <f t="shared" si="291"/>
        <v>0</v>
      </c>
      <c r="BP266" s="136"/>
      <c r="BQ266" s="151">
        <f t="shared" si="292"/>
        <v>0</v>
      </c>
      <c r="BR266" s="136"/>
      <c r="BS266" s="151">
        <f t="shared" si="293"/>
        <v>0</v>
      </c>
      <c r="BT266" s="136"/>
      <c r="BU266" s="151">
        <f t="shared" si="294"/>
        <v>0</v>
      </c>
      <c r="BV266" s="136"/>
      <c r="BW266" s="151">
        <f t="shared" si="295"/>
        <v>0</v>
      </c>
      <c r="BX266" s="136"/>
      <c r="BY266" s="151">
        <f t="shared" si="296"/>
        <v>0</v>
      </c>
      <c r="BZ266" s="136"/>
      <c r="CA266" s="151">
        <f t="shared" si="297"/>
        <v>0</v>
      </c>
      <c r="CB266" s="136"/>
      <c r="CC266" s="151">
        <f t="shared" si="298"/>
        <v>0</v>
      </c>
      <c r="CD266" s="136"/>
      <c r="CE266" s="151">
        <f t="shared" si="299"/>
        <v>0</v>
      </c>
      <c r="CF266" s="136"/>
      <c r="CG266" s="151">
        <f t="shared" si="300"/>
        <v>0</v>
      </c>
      <c r="CH266" s="136"/>
      <c r="CI266" s="151">
        <f t="shared" si="301"/>
        <v>0</v>
      </c>
      <c r="CJ266" s="136"/>
      <c r="CK266" s="151">
        <f t="shared" si="302"/>
        <v>0</v>
      </c>
      <c r="CL266" s="136"/>
      <c r="CM266" s="151">
        <f t="shared" si="303"/>
        <v>0</v>
      </c>
      <c r="CN266" s="136"/>
      <c r="CO266" s="151">
        <f t="shared" si="304"/>
        <v>0</v>
      </c>
      <c r="CP266" s="136"/>
      <c r="CQ266" s="151">
        <f t="shared" si="305"/>
        <v>0</v>
      </c>
      <c r="CR266" s="136"/>
      <c r="CS266" s="151">
        <f t="shared" si="306"/>
        <v>0</v>
      </c>
      <c r="CT266" s="136"/>
      <c r="CU266" s="151">
        <f t="shared" si="307"/>
        <v>0</v>
      </c>
      <c r="CV266" s="136"/>
      <c r="CW266" s="151">
        <f t="shared" si="308"/>
        <v>0</v>
      </c>
      <c r="CX266" s="136"/>
      <c r="CY266" s="151">
        <f t="shared" si="309"/>
        <v>0</v>
      </c>
      <c r="CZ266" s="136"/>
      <c r="DA266" s="151">
        <f t="shared" si="310"/>
        <v>0</v>
      </c>
      <c r="DB266" s="136"/>
      <c r="DC266" s="151">
        <f t="shared" si="311"/>
        <v>0</v>
      </c>
      <c r="DD266" s="136"/>
      <c r="DE266" s="151">
        <f t="shared" si="312"/>
        <v>0</v>
      </c>
      <c r="DF266" s="136"/>
      <c r="DG266" s="151">
        <f t="shared" si="313"/>
        <v>0</v>
      </c>
      <c r="DH266" s="136"/>
      <c r="DI266" s="151">
        <f t="shared" si="314"/>
        <v>0</v>
      </c>
      <c r="DJ266" s="136"/>
      <c r="DK266" s="151">
        <f t="shared" si="315"/>
        <v>0</v>
      </c>
      <c r="DL266" s="136"/>
      <c r="DM266" s="151">
        <f t="shared" si="316"/>
        <v>0</v>
      </c>
      <c r="DN266" s="136"/>
      <c r="DO266" s="151">
        <f t="shared" si="317"/>
        <v>0</v>
      </c>
      <c r="DP266" s="136"/>
      <c r="DQ266" s="151">
        <f t="shared" si="318"/>
        <v>0</v>
      </c>
      <c r="DR266" s="136"/>
      <c r="DS266" s="151">
        <f t="shared" si="319"/>
        <v>0</v>
      </c>
      <c r="DT266" s="136"/>
      <c r="DU266" s="151">
        <f t="shared" si="320"/>
        <v>0</v>
      </c>
      <c r="DV266" s="136"/>
      <c r="DW266" s="151">
        <f t="shared" si="321"/>
        <v>0</v>
      </c>
      <c r="DX266" s="136"/>
      <c r="DY266" s="151">
        <f t="shared" si="322"/>
        <v>0</v>
      </c>
      <c r="DZ266" s="136"/>
      <c r="EA266" s="151">
        <f t="shared" si="323"/>
        <v>0</v>
      </c>
      <c r="EB266" s="136"/>
      <c r="EC266" s="151">
        <f t="shared" si="324"/>
        <v>0</v>
      </c>
      <c r="ED266" s="136"/>
      <c r="EE266" s="151">
        <f t="shared" si="325"/>
        <v>0</v>
      </c>
      <c r="EF266" s="136"/>
      <c r="EG266" s="151">
        <f t="shared" si="326"/>
        <v>0</v>
      </c>
      <c r="EH266" s="136"/>
      <c r="EI266" s="151">
        <f t="shared" si="327"/>
        <v>0</v>
      </c>
      <c r="EJ266" s="136"/>
      <c r="EK266" s="151">
        <f t="shared" si="328"/>
        <v>0</v>
      </c>
      <c r="EL266" s="136"/>
      <c r="EM266" s="151">
        <f t="shared" si="329"/>
        <v>0</v>
      </c>
      <c r="EN266" s="136"/>
      <c r="EO266" s="151">
        <f t="shared" si="330"/>
        <v>0</v>
      </c>
      <c r="EP266" s="136"/>
      <c r="EQ266" s="151">
        <f t="shared" si="331"/>
        <v>0</v>
      </c>
      <c r="ER266" s="136"/>
      <c r="ES266" s="151">
        <f t="shared" si="332"/>
        <v>0</v>
      </c>
      <c r="ET266" s="136"/>
      <c r="EU266" s="151">
        <f t="shared" si="333"/>
        <v>0</v>
      </c>
      <c r="EV266" s="136"/>
      <c r="EW266" s="151">
        <f t="shared" si="334"/>
        <v>0</v>
      </c>
      <c r="EX266" s="136"/>
      <c r="EY266" s="151">
        <f t="shared" si="335"/>
        <v>0</v>
      </c>
      <c r="EZ266" s="136"/>
      <c r="FA266" s="151">
        <f t="shared" si="336"/>
        <v>0</v>
      </c>
      <c r="FB266" s="136"/>
      <c r="FC266" s="151">
        <f t="shared" si="337"/>
        <v>0</v>
      </c>
      <c r="FD266" s="136"/>
      <c r="FE266" s="151">
        <f t="shared" si="338"/>
        <v>0</v>
      </c>
      <c r="FF266" s="136"/>
      <c r="FG266" s="151">
        <f t="shared" si="339"/>
        <v>0</v>
      </c>
      <c r="FH266" s="136"/>
      <c r="FI266" s="151">
        <f t="shared" si="340"/>
        <v>0</v>
      </c>
      <c r="FJ266" s="136"/>
      <c r="FK266" s="151">
        <f t="shared" si="341"/>
        <v>0</v>
      </c>
      <c r="FL266" s="136"/>
      <c r="FM266" s="151">
        <f t="shared" si="342"/>
        <v>0</v>
      </c>
      <c r="FN266" s="136"/>
      <c r="FO266" s="151">
        <f t="shared" si="343"/>
        <v>0</v>
      </c>
      <c r="FP266" s="136"/>
      <c r="FQ266" s="151">
        <f t="shared" si="344"/>
        <v>0</v>
      </c>
      <c r="FR266" s="136"/>
      <c r="FS266" s="151">
        <f t="shared" si="345"/>
        <v>0</v>
      </c>
      <c r="FT266" s="136"/>
      <c r="FU266" s="151">
        <f t="shared" si="346"/>
        <v>0</v>
      </c>
      <c r="FV266" s="136"/>
      <c r="FW266" s="151">
        <f t="shared" si="347"/>
        <v>0</v>
      </c>
      <c r="FX266" s="136"/>
      <c r="FY266" s="151">
        <f t="shared" si="348"/>
        <v>0</v>
      </c>
      <c r="FZ266" s="136"/>
      <c r="GA266" s="151">
        <f t="shared" si="349"/>
        <v>0</v>
      </c>
      <c r="GB266" s="136"/>
      <c r="GC266" s="151">
        <f t="shared" si="350"/>
        <v>0</v>
      </c>
      <c r="GD266" s="136"/>
      <c r="GE266" s="151">
        <f t="shared" si="351"/>
        <v>0</v>
      </c>
      <c r="GF266" s="136"/>
      <c r="GG266" s="151">
        <f t="shared" si="352"/>
        <v>0</v>
      </c>
      <c r="GH266" s="136"/>
      <c r="GI266" s="151">
        <f t="shared" si="353"/>
        <v>0</v>
      </c>
      <c r="GJ266" s="136"/>
      <c r="GK266" s="151">
        <f t="shared" si="354"/>
        <v>0</v>
      </c>
      <c r="GL266" s="136"/>
      <c r="GM266" s="151">
        <f t="shared" si="355"/>
        <v>0</v>
      </c>
      <c r="GN266" s="136"/>
      <c r="GO266" s="151">
        <f t="shared" si="356"/>
        <v>0</v>
      </c>
      <c r="GP266" s="136"/>
      <c r="GQ266" s="151">
        <f t="shared" si="357"/>
        <v>0</v>
      </c>
      <c r="GR266" s="136"/>
      <c r="GS266" s="151">
        <f t="shared" si="358"/>
        <v>0</v>
      </c>
      <c r="GT266" s="136"/>
      <c r="GU266" s="151">
        <f t="shared" si="359"/>
        <v>0</v>
      </c>
      <c r="GV266" s="136"/>
      <c r="GW266" s="151">
        <f t="shared" si="360"/>
        <v>0</v>
      </c>
      <c r="GX266" s="136"/>
      <c r="GY266" s="151">
        <f t="shared" si="361"/>
        <v>0</v>
      </c>
      <c r="GZ266" s="136"/>
      <c r="HA266" s="151">
        <f t="shared" si="362"/>
        <v>0</v>
      </c>
      <c r="HB266" s="136"/>
      <c r="HC266" s="151">
        <f t="shared" si="363"/>
        <v>0</v>
      </c>
      <c r="HD266" s="136"/>
      <c r="HE266" s="151">
        <f t="shared" si="364"/>
        <v>0</v>
      </c>
      <c r="HF266" s="136"/>
      <c r="HG266" s="151">
        <f t="shared" si="365"/>
        <v>0</v>
      </c>
      <c r="HH266" s="136"/>
      <c r="HI266" s="151">
        <f t="shared" si="366"/>
        <v>0</v>
      </c>
      <c r="HJ266" s="136"/>
      <c r="HK266" s="151">
        <f t="shared" si="367"/>
        <v>0</v>
      </c>
      <c r="HL266" s="136"/>
      <c r="HM266" s="151">
        <f t="shared" si="368"/>
        <v>0</v>
      </c>
      <c r="HN266" s="136"/>
      <c r="HO266" s="151">
        <f t="shared" si="369"/>
        <v>0</v>
      </c>
      <c r="HP266" s="136"/>
      <c r="HQ266" s="151">
        <f t="shared" si="370"/>
        <v>0</v>
      </c>
      <c r="HR266" s="136"/>
      <c r="HS266" s="151">
        <f t="shared" si="371"/>
        <v>0</v>
      </c>
      <c r="HT266" s="136"/>
      <c r="HU266" s="151">
        <f t="shared" si="372"/>
        <v>0</v>
      </c>
      <c r="HV266" s="136"/>
      <c r="HW266" s="151">
        <f t="shared" si="373"/>
        <v>0</v>
      </c>
      <c r="HX266" s="136"/>
      <c r="HY266" s="151">
        <f t="shared" si="374"/>
        <v>0</v>
      </c>
      <c r="HZ266" s="136"/>
      <c r="IA266" s="151">
        <f t="shared" si="375"/>
        <v>0</v>
      </c>
      <c r="IB266" s="136"/>
      <c r="IC266" s="151">
        <f t="shared" si="376"/>
        <v>0</v>
      </c>
      <c r="ID266" s="136"/>
      <c r="IE266" s="151">
        <f t="shared" si="377"/>
        <v>0</v>
      </c>
      <c r="IF266" s="136"/>
      <c r="IG266" s="151">
        <f t="shared" si="378"/>
        <v>0</v>
      </c>
      <c r="IH266" s="136"/>
      <c r="II266" s="151">
        <f t="shared" si="379"/>
        <v>0</v>
      </c>
      <c r="IJ266" s="136"/>
      <c r="IK266" s="151">
        <f t="shared" si="380"/>
        <v>0</v>
      </c>
      <c r="IL266" s="136"/>
      <c r="IM266" s="151">
        <f t="shared" si="381"/>
        <v>0</v>
      </c>
      <c r="IN266" s="136"/>
      <c r="IO266" s="151">
        <f t="shared" si="382"/>
        <v>0</v>
      </c>
      <c r="IP266" s="136"/>
      <c r="IQ266" s="151">
        <f t="shared" si="383"/>
        <v>0</v>
      </c>
      <c r="IR266" s="136"/>
      <c r="IS266" s="151">
        <f t="shared" si="384"/>
        <v>0</v>
      </c>
      <c r="IT266" s="136"/>
      <c r="IU266" s="151">
        <f t="shared" si="385"/>
        <v>0</v>
      </c>
      <c r="IV266" s="136"/>
      <c r="IW266" s="151">
        <f t="shared" si="386"/>
        <v>0</v>
      </c>
      <c r="IX266" s="136"/>
      <c r="IY266" s="151">
        <f t="shared" si="387"/>
        <v>0</v>
      </c>
      <c r="IZ266" s="136"/>
      <c r="JA266" s="151">
        <f t="shared" si="388"/>
        <v>0</v>
      </c>
      <c r="JB266" s="136"/>
      <c r="JC266" s="151">
        <f t="shared" si="389"/>
        <v>0</v>
      </c>
      <c r="JD266" s="136"/>
      <c r="JE266" s="151">
        <f t="shared" si="390"/>
        <v>0</v>
      </c>
      <c r="JF266" s="136"/>
      <c r="JG266" s="151">
        <f t="shared" si="391"/>
        <v>0</v>
      </c>
      <c r="JH266" s="136"/>
      <c r="JI266" s="151">
        <f t="shared" si="392"/>
        <v>0</v>
      </c>
      <c r="JJ266" s="136"/>
      <c r="JK266" s="151">
        <f t="shared" si="393"/>
        <v>0</v>
      </c>
      <c r="JL266" s="136"/>
      <c r="JM266" s="151">
        <f t="shared" si="394"/>
        <v>0</v>
      </c>
      <c r="JN266" s="136"/>
      <c r="JO266" s="151">
        <f t="shared" si="395"/>
        <v>0</v>
      </c>
      <c r="JP266" s="136"/>
      <c r="JQ266" s="151">
        <f t="shared" si="396"/>
        <v>0</v>
      </c>
      <c r="JR266" s="136"/>
      <c r="JS266" s="151">
        <f t="shared" si="397"/>
        <v>0</v>
      </c>
      <c r="JT266" s="136"/>
      <c r="JU266" s="151">
        <f t="shared" si="398"/>
        <v>0</v>
      </c>
      <c r="JV266" s="136"/>
      <c r="JW266" s="151">
        <f t="shared" si="399"/>
        <v>0</v>
      </c>
      <c r="JX266" s="136"/>
      <c r="JY266" s="151">
        <f t="shared" si="400"/>
        <v>0</v>
      </c>
      <c r="JZ266" s="136"/>
      <c r="KA266" s="151">
        <f t="shared" si="401"/>
        <v>0</v>
      </c>
      <c r="KB266" s="136"/>
      <c r="KC266" s="151">
        <f t="shared" si="402"/>
        <v>0</v>
      </c>
      <c r="KD266" s="136"/>
      <c r="KE266" s="151">
        <f t="shared" si="403"/>
        <v>0</v>
      </c>
      <c r="KF266" s="136"/>
      <c r="KG266" s="151">
        <f t="shared" si="404"/>
        <v>0</v>
      </c>
      <c r="KH266" s="136"/>
      <c r="KI266" s="151">
        <f t="shared" si="405"/>
        <v>0</v>
      </c>
      <c r="KJ266" s="136"/>
      <c r="KK266" s="151">
        <f t="shared" si="406"/>
        <v>0</v>
      </c>
      <c r="KL266" s="136"/>
      <c r="KM266" s="151">
        <f t="shared" si="407"/>
        <v>0</v>
      </c>
      <c r="KN266" s="136"/>
      <c r="KO266" s="151">
        <f t="shared" si="408"/>
        <v>0</v>
      </c>
      <c r="KP266" s="136"/>
      <c r="KQ266" s="151">
        <f t="shared" si="409"/>
        <v>0</v>
      </c>
      <c r="KR266" s="136"/>
      <c r="KS266" s="151">
        <f t="shared" si="410"/>
        <v>0</v>
      </c>
      <c r="KT266" s="136"/>
      <c r="KU266" s="151">
        <f t="shared" si="411"/>
        <v>0</v>
      </c>
      <c r="KV266" s="136"/>
      <c r="KW266" s="151">
        <f t="shared" si="412"/>
        <v>0</v>
      </c>
      <c r="KX266" s="136"/>
      <c r="KY266" s="151">
        <f t="shared" si="413"/>
        <v>0</v>
      </c>
      <c r="KZ266" s="136"/>
      <c r="LA266" s="151">
        <f t="shared" si="414"/>
        <v>0</v>
      </c>
      <c r="LB266" s="136"/>
      <c r="LC266" s="151">
        <f t="shared" si="415"/>
        <v>0</v>
      </c>
      <c r="LD266" s="136"/>
      <c r="LE266" s="151">
        <f t="shared" si="416"/>
        <v>0</v>
      </c>
      <c r="LF266" s="136"/>
      <c r="LG266" s="151">
        <f t="shared" si="417"/>
        <v>0</v>
      </c>
      <c r="LH266" s="136"/>
      <c r="LI266" s="151">
        <f t="shared" si="418"/>
        <v>0</v>
      </c>
      <c r="LJ266" s="136"/>
      <c r="LK266" s="151">
        <f t="shared" si="419"/>
        <v>0</v>
      </c>
      <c r="LL266" s="136"/>
      <c r="LM266" s="151">
        <f t="shared" si="420"/>
        <v>0</v>
      </c>
      <c r="LN266" s="136"/>
      <c r="LO266" s="151">
        <f t="shared" si="421"/>
        <v>0</v>
      </c>
      <c r="LP266" s="136"/>
      <c r="LQ266" s="151">
        <f t="shared" si="422"/>
        <v>0</v>
      </c>
      <c r="LR266" s="136"/>
      <c r="LS266" s="151">
        <f t="shared" si="423"/>
        <v>0</v>
      </c>
      <c r="LT266" s="136"/>
      <c r="LU266" s="151">
        <f t="shared" si="424"/>
        <v>0</v>
      </c>
      <c r="LV266" s="136"/>
      <c r="LW266" s="151">
        <f t="shared" si="425"/>
        <v>0</v>
      </c>
      <c r="LX266" s="136"/>
      <c r="LY266" s="151">
        <f t="shared" si="426"/>
        <v>0</v>
      </c>
      <c r="LZ266" s="136"/>
      <c r="MA266" s="151">
        <f t="shared" si="427"/>
        <v>0</v>
      </c>
      <c r="MB266" s="136"/>
      <c r="MC266" s="151">
        <f t="shared" si="428"/>
        <v>0</v>
      </c>
      <c r="MD266" s="136"/>
      <c r="ME266" s="151">
        <f t="shared" si="429"/>
        <v>0</v>
      </c>
      <c r="MF266" s="136"/>
      <c r="MG266" s="151">
        <f t="shared" si="430"/>
        <v>0</v>
      </c>
      <c r="MH266" s="136"/>
      <c r="MI266" s="151">
        <f t="shared" si="431"/>
        <v>0</v>
      </c>
      <c r="MJ266" s="136"/>
      <c r="MK266" s="151">
        <f t="shared" si="432"/>
        <v>0</v>
      </c>
      <c r="ML266" s="136"/>
      <c r="MM266" s="151">
        <f t="shared" si="433"/>
        <v>0</v>
      </c>
      <c r="MN266" s="136"/>
      <c r="MO266" s="151">
        <f t="shared" si="434"/>
        <v>0</v>
      </c>
      <c r="MP266" s="136"/>
      <c r="MQ266" s="151">
        <f t="shared" si="435"/>
        <v>0</v>
      </c>
      <c r="MR266" s="136"/>
      <c r="MS266" s="151">
        <f t="shared" si="436"/>
        <v>0</v>
      </c>
      <c r="MT266" s="136"/>
      <c r="MU266" s="151">
        <f t="shared" si="437"/>
        <v>0</v>
      </c>
      <c r="MV266" s="136"/>
      <c r="MW266" s="151">
        <f t="shared" si="438"/>
        <v>0</v>
      </c>
      <c r="MX266" s="136"/>
      <c r="MY266" s="151">
        <f t="shared" si="439"/>
        <v>0</v>
      </c>
      <c r="MZ266" s="136"/>
      <c r="NA266" s="151">
        <f t="shared" si="440"/>
        <v>0</v>
      </c>
      <c r="NB266" s="136"/>
      <c r="NC266" s="151">
        <f t="shared" si="441"/>
        <v>0</v>
      </c>
      <c r="ND266" s="136"/>
      <c r="NE266" s="151">
        <f t="shared" si="442"/>
        <v>0</v>
      </c>
      <c r="NF266" s="136"/>
      <c r="NG266" s="151">
        <f t="shared" si="443"/>
        <v>0</v>
      </c>
      <c r="NH266" s="136"/>
      <c r="NI266" s="151">
        <f t="shared" si="444"/>
        <v>0</v>
      </c>
      <c r="NJ266" s="136"/>
      <c r="NK266" s="151">
        <f t="shared" si="445"/>
        <v>0</v>
      </c>
      <c r="NL266" s="136"/>
      <c r="NM266" s="151">
        <f t="shared" si="446"/>
        <v>0</v>
      </c>
      <c r="NN266" s="136"/>
      <c r="NO266" s="151">
        <f t="shared" si="447"/>
        <v>0</v>
      </c>
      <c r="NP266" s="136"/>
      <c r="NQ266" s="151">
        <f t="shared" si="448"/>
        <v>0</v>
      </c>
      <c r="NR266" s="136"/>
      <c r="NS266" s="151">
        <f t="shared" si="449"/>
        <v>0</v>
      </c>
      <c r="NT266" s="136"/>
      <c r="NU266" s="151">
        <f t="shared" si="450"/>
        <v>0</v>
      </c>
      <c r="NV266" s="136"/>
      <c r="NW266" s="151">
        <f t="shared" si="451"/>
        <v>0</v>
      </c>
      <c r="NX266" s="136"/>
      <c r="NY266" s="151">
        <f t="shared" si="452"/>
        <v>0</v>
      </c>
      <c r="NZ266" s="136"/>
      <c r="OA266" s="151">
        <f t="shared" si="453"/>
        <v>0</v>
      </c>
      <c r="OB266" s="136"/>
      <c r="OC266" s="151">
        <f t="shared" si="454"/>
        <v>0</v>
      </c>
      <c r="OD266" s="136"/>
      <c r="OE266" s="151">
        <f t="shared" si="455"/>
        <v>0</v>
      </c>
      <c r="OF266" s="136"/>
      <c r="OG266" s="151">
        <f t="shared" si="456"/>
        <v>0</v>
      </c>
      <c r="OH266" s="136"/>
      <c r="OI266" s="151">
        <f t="shared" si="457"/>
        <v>0</v>
      </c>
      <c r="OJ266" s="136"/>
      <c r="OK266" s="151">
        <f t="shared" si="458"/>
        <v>0</v>
      </c>
      <c r="OL266" s="136"/>
      <c r="OM266" s="151">
        <f t="shared" si="459"/>
        <v>0</v>
      </c>
      <c r="ON266" s="136"/>
      <c r="OO266" s="151">
        <f t="shared" si="460"/>
        <v>0</v>
      </c>
      <c r="OP266" s="136"/>
      <c r="OQ266" s="151">
        <f t="shared" si="461"/>
        <v>0</v>
      </c>
      <c r="OR266" s="136"/>
      <c r="OS266" s="151">
        <f t="shared" si="462"/>
        <v>0</v>
      </c>
      <c r="OT266" s="136"/>
      <c r="OU266" s="151">
        <f t="shared" si="463"/>
        <v>0</v>
      </c>
      <c r="OV266" s="136"/>
      <c r="OW266" s="151">
        <f t="shared" si="464"/>
        <v>0</v>
      </c>
      <c r="OX266" s="136"/>
      <c r="OY266" s="151">
        <f t="shared" si="465"/>
        <v>0</v>
      </c>
      <c r="OZ266" s="136"/>
      <c r="PA266" s="151">
        <f t="shared" si="466"/>
        <v>0</v>
      </c>
      <c r="PB266" s="136"/>
      <c r="PC266" s="151">
        <f t="shared" si="467"/>
        <v>0</v>
      </c>
      <c r="PD266" s="136"/>
      <c r="PE266" s="151">
        <f t="shared" si="468"/>
        <v>0</v>
      </c>
      <c r="PF266" s="136"/>
      <c r="PG266" s="151">
        <f t="shared" si="469"/>
        <v>0</v>
      </c>
      <c r="PH266" s="136"/>
      <c r="PI266" s="151">
        <f t="shared" si="470"/>
        <v>0</v>
      </c>
      <c r="PJ266" s="136"/>
      <c r="PK266" s="151">
        <f t="shared" si="471"/>
        <v>0</v>
      </c>
      <c r="PL266" s="136"/>
      <c r="PM266" s="151">
        <f t="shared" si="472"/>
        <v>0</v>
      </c>
      <c r="PN266" s="136"/>
      <c r="PO266" s="151">
        <f t="shared" si="473"/>
        <v>0</v>
      </c>
      <c r="PP266" s="136"/>
      <c r="PQ266" s="151">
        <f t="shared" si="474"/>
        <v>0</v>
      </c>
      <c r="PR266" s="136"/>
      <c r="PS266" s="151">
        <f t="shared" si="475"/>
        <v>0</v>
      </c>
      <c r="PT266" s="136"/>
      <c r="PU266" s="151">
        <f t="shared" si="476"/>
        <v>0</v>
      </c>
      <c r="PV266" s="136"/>
      <c r="PW266" s="151">
        <f t="shared" si="477"/>
        <v>0</v>
      </c>
      <c r="PX266" s="136"/>
      <c r="PY266" s="151">
        <f t="shared" si="478"/>
        <v>0</v>
      </c>
      <c r="PZ266" s="136"/>
      <c r="QA266" s="151">
        <f t="shared" si="479"/>
        <v>0</v>
      </c>
      <c r="QB266" s="136"/>
      <c r="QC266" s="151">
        <f t="shared" si="480"/>
        <v>0</v>
      </c>
      <c r="QD266" s="136"/>
      <c r="QE266" s="151">
        <f t="shared" si="481"/>
        <v>0</v>
      </c>
      <c r="QF266" s="136"/>
      <c r="QG266" s="151">
        <f t="shared" si="482"/>
        <v>0</v>
      </c>
      <c r="QH266" s="136"/>
      <c r="QI266" s="151">
        <f t="shared" si="483"/>
        <v>0</v>
      </c>
      <c r="QJ266" s="136"/>
      <c r="QK266" s="151">
        <f t="shared" si="484"/>
        <v>0</v>
      </c>
      <c r="QL266" s="136"/>
      <c r="QM266" s="151">
        <f t="shared" si="485"/>
        <v>0</v>
      </c>
      <c r="QN266" s="136"/>
      <c r="QO266" s="151">
        <f t="shared" si="486"/>
        <v>0</v>
      </c>
      <c r="QP266" s="136"/>
      <c r="QQ266" s="151">
        <f t="shared" si="487"/>
        <v>0</v>
      </c>
      <c r="QR266" s="136"/>
      <c r="QS266" s="151">
        <f t="shared" si="488"/>
        <v>0</v>
      </c>
      <c r="QT266" s="136"/>
      <c r="QU266" s="151">
        <f t="shared" si="489"/>
        <v>0</v>
      </c>
      <c r="QV266" s="136"/>
      <c r="QW266" s="151">
        <f t="shared" si="490"/>
        <v>0</v>
      </c>
      <c r="QX266" s="136"/>
      <c r="QY266" s="151">
        <f t="shared" si="491"/>
        <v>0</v>
      </c>
      <c r="QZ266" s="136"/>
      <c r="RA266" s="151">
        <f t="shared" si="492"/>
        <v>0</v>
      </c>
      <c r="RB266" s="136"/>
      <c r="RC266" s="151">
        <f t="shared" si="493"/>
        <v>0</v>
      </c>
      <c r="RD266" s="136"/>
      <c r="RE266" s="151">
        <f t="shared" si="494"/>
        <v>0</v>
      </c>
      <c r="RF266" s="136"/>
      <c r="RG266" s="151">
        <f t="shared" si="495"/>
        <v>0</v>
      </c>
      <c r="RH266" s="136"/>
      <c r="RI266" s="151">
        <f t="shared" si="496"/>
        <v>0</v>
      </c>
      <c r="RJ266" s="136"/>
      <c r="RK266" s="151">
        <f t="shared" si="497"/>
        <v>0</v>
      </c>
      <c r="RL266" s="136"/>
      <c r="RM266" s="151">
        <f t="shared" si="498"/>
        <v>0</v>
      </c>
      <c r="RN266" s="136"/>
      <c r="RO266" s="151">
        <f t="shared" si="499"/>
        <v>0</v>
      </c>
      <c r="RP266" s="136"/>
      <c r="RQ266" s="151">
        <f t="shared" si="500"/>
        <v>0</v>
      </c>
      <c r="RR266" s="136"/>
      <c r="RS266" s="151">
        <f t="shared" si="501"/>
        <v>0</v>
      </c>
      <c r="RT266" s="136"/>
      <c r="RU266" s="151">
        <f t="shared" si="502"/>
        <v>0</v>
      </c>
      <c r="RV266" s="136"/>
      <c r="RW266" s="151">
        <f t="shared" si="503"/>
        <v>0</v>
      </c>
      <c r="RX266" s="136"/>
      <c r="RY266" s="151">
        <f t="shared" si="504"/>
        <v>0</v>
      </c>
      <c r="RZ266" s="136"/>
      <c r="SA266" s="151">
        <f t="shared" si="505"/>
        <v>0</v>
      </c>
      <c r="SB266" s="136"/>
      <c r="SC266" s="151">
        <f t="shared" si="506"/>
        <v>0</v>
      </c>
      <c r="SD266" s="136"/>
      <c r="SE266" s="151">
        <f t="shared" si="507"/>
        <v>0</v>
      </c>
      <c r="SF266" s="136"/>
      <c r="SG266" s="151">
        <f t="shared" si="508"/>
        <v>0</v>
      </c>
      <c r="SH266" s="136"/>
      <c r="SI266" s="151">
        <f t="shared" si="509"/>
        <v>0</v>
      </c>
      <c r="SJ266" s="136"/>
      <c r="SK266" s="151">
        <f t="shared" si="510"/>
        <v>0</v>
      </c>
      <c r="SL266" s="136"/>
      <c r="SM266" s="151">
        <f t="shared" si="511"/>
        <v>0</v>
      </c>
      <c r="SN266" s="136"/>
      <c r="SO266" s="151">
        <f t="shared" si="512"/>
        <v>0</v>
      </c>
      <c r="SP266" s="136"/>
      <c r="SQ266" s="151">
        <f t="shared" si="513"/>
        <v>0</v>
      </c>
    </row>
    <row r="267" spans="1:511" s="140" customFormat="1" x14ac:dyDescent="0.25">
      <c r="A267" s="57" t="s">
        <v>187</v>
      </c>
      <c r="B267" s="150" t="s">
        <v>178</v>
      </c>
      <c r="C267" s="202" t="e">
        <f>AVERAGE(#REF!)</f>
        <v>#REF!</v>
      </c>
      <c r="D267" s="136"/>
      <c r="E267" s="151">
        <f t="shared" si="260"/>
        <v>0</v>
      </c>
      <c r="F267" s="136"/>
      <c r="G267" s="151">
        <f t="shared" si="261"/>
        <v>0</v>
      </c>
      <c r="H267" s="136"/>
      <c r="I267" s="151">
        <f t="shared" si="262"/>
        <v>0</v>
      </c>
      <c r="J267" s="136"/>
      <c r="K267" s="151">
        <f t="shared" si="263"/>
        <v>0</v>
      </c>
      <c r="L267" s="136"/>
      <c r="M267" s="151">
        <f t="shared" si="264"/>
        <v>0</v>
      </c>
      <c r="N267" s="136"/>
      <c r="O267" s="151">
        <f t="shared" si="265"/>
        <v>0</v>
      </c>
      <c r="P267" s="136"/>
      <c r="Q267" s="151">
        <f t="shared" si="266"/>
        <v>0</v>
      </c>
      <c r="R267" s="136"/>
      <c r="S267" s="151">
        <f t="shared" si="267"/>
        <v>0</v>
      </c>
      <c r="T267" s="136"/>
      <c r="U267" s="151">
        <f t="shared" si="268"/>
        <v>0</v>
      </c>
      <c r="V267" s="136"/>
      <c r="W267" s="151">
        <f t="shared" si="269"/>
        <v>0</v>
      </c>
      <c r="X267" s="136"/>
      <c r="Y267" s="151">
        <f t="shared" si="270"/>
        <v>0</v>
      </c>
      <c r="Z267" s="136"/>
      <c r="AA267" s="151">
        <f t="shared" si="271"/>
        <v>0</v>
      </c>
      <c r="AB267" s="136"/>
      <c r="AC267" s="151">
        <f t="shared" si="272"/>
        <v>0</v>
      </c>
      <c r="AD267" s="136"/>
      <c r="AE267" s="151">
        <f t="shared" si="273"/>
        <v>0</v>
      </c>
      <c r="AF267" s="136"/>
      <c r="AG267" s="151">
        <f t="shared" si="274"/>
        <v>0</v>
      </c>
      <c r="AH267" s="136"/>
      <c r="AI267" s="151">
        <f t="shared" si="275"/>
        <v>0</v>
      </c>
      <c r="AJ267" s="136"/>
      <c r="AK267" s="151">
        <f t="shared" si="276"/>
        <v>0</v>
      </c>
      <c r="AL267" s="136"/>
      <c r="AM267" s="151">
        <f t="shared" si="277"/>
        <v>0</v>
      </c>
      <c r="AN267" s="136"/>
      <c r="AO267" s="151">
        <f t="shared" si="278"/>
        <v>0</v>
      </c>
      <c r="AP267" s="136"/>
      <c r="AQ267" s="151">
        <f t="shared" si="279"/>
        <v>0</v>
      </c>
      <c r="AR267" s="136"/>
      <c r="AS267" s="151">
        <f t="shared" si="280"/>
        <v>0</v>
      </c>
      <c r="AT267" s="136"/>
      <c r="AU267" s="151">
        <f t="shared" si="281"/>
        <v>0</v>
      </c>
      <c r="AV267" s="136"/>
      <c r="AW267" s="151">
        <f t="shared" si="282"/>
        <v>0</v>
      </c>
      <c r="AX267" s="136"/>
      <c r="AY267" s="151">
        <f t="shared" si="283"/>
        <v>0</v>
      </c>
      <c r="AZ267" s="136"/>
      <c r="BA267" s="151">
        <f t="shared" si="284"/>
        <v>0</v>
      </c>
      <c r="BB267" s="136"/>
      <c r="BC267" s="151">
        <f t="shared" si="285"/>
        <v>0</v>
      </c>
      <c r="BD267" s="136"/>
      <c r="BE267" s="151">
        <f t="shared" si="286"/>
        <v>0</v>
      </c>
      <c r="BF267" s="136"/>
      <c r="BG267" s="151">
        <f t="shared" si="287"/>
        <v>0</v>
      </c>
      <c r="BH267" s="136"/>
      <c r="BI267" s="151">
        <f t="shared" si="288"/>
        <v>0</v>
      </c>
      <c r="BJ267" s="136"/>
      <c r="BK267" s="151">
        <f t="shared" si="289"/>
        <v>0</v>
      </c>
      <c r="BL267" s="136"/>
      <c r="BM267" s="151">
        <f t="shared" si="290"/>
        <v>0</v>
      </c>
      <c r="BN267" s="136"/>
      <c r="BO267" s="151">
        <f t="shared" si="291"/>
        <v>0</v>
      </c>
      <c r="BP267" s="136"/>
      <c r="BQ267" s="151">
        <f t="shared" si="292"/>
        <v>0</v>
      </c>
      <c r="BR267" s="136"/>
      <c r="BS267" s="151">
        <f t="shared" si="293"/>
        <v>0</v>
      </c>
      <c r="BT267" s="136"/>
      <c r="BU267" s="151">
        <f t="shared" si="294"/>
        <v>0</v>
      </c>
      <c r="BV267" s="136"/>
      <c r="BW267" s="151">
        <f t="shared" si="295"/>
        <v>0</v>
      </c>
      <c r="BX267" s="136"/>
      <c r="BY267" s="151">
        <f t="shared" si="296"/>
        <v>0</v>
      </c>
      <c r="BZ267" s="136"/>
      <c r="CA267" s="151">
        <f t="shared" si="297"/>
        <v>0</v>
      </c>
      <c r="CB267" s="136"/>
      <c r="CC267" s="151">
        <f t="shared" si="298"/>
        <v>0</v>
      </c>
      <c r="CD267" s="136"/>
      <c r="CE267" s="151">
        <f t="shared" si="299"/>
        <v>0</v>
      </c>
      <c r="CF267" s="136"/>
      <c r="CG267" s="151">
        <f t="shared" si="300"/>
        <v>0</v>
      </c>
      <c r="CH267" s="136"/>
      <c r="CI267" s="151">
        <f t="shared" si="301"/>
        <v>0</v>
      </c>
      <c r="CJ267" s="136"/>
      <c r="CK267" s="151">
        <f t="shared" si="302"/>
        <v>0</v>
      </c>
      <c r="CL267" s="136"/>
      <c r="CM267" s="151">
        <f t="shared" si="303"/>
        <v>0</v>
      </c>
      <c r="CN267" s="136"/>
      <c r="CO267" s="151">
        <f t="shared" si="304"/>
        <v>0</v>
      </c>
      <c r="CP267" s="136"/>
      <c r="CQ267" s="151">
        <f t="shared" si="305"/>
        <v>0</v>
      </c>
      <c r="CR267" s="136"/>
      <c r="CS267" s="151">
        <f t="shared" si="306"/>
        <v>0</v>
      </c>
      <c r="CT267" s="136"/>
      <c r="CU267" s="151">
        <f t="shared" si="307"/>
        <v>0</v>
      </c>
      <c r="CV267" s="136"/>
      <c r="CW267" s="151">
        <f t="shared" si="308"/>
        <v>0</v>
      </c>
      <c r="CX267" s="136"/>
      <c r="CY267" s="151">
        <f t="shared" si="309"/>
        <v>0</v>
      </c>
      <c r="CZ267" s="136"/>
      <c r="DA267" s="151">
        <f t="shared" si="310"/>
        <v>0</v>
      </c>
      <c r="DB267" s="136"/>
      <c r="DC267" s="151">
        <f t="shared" si="311"/>
        <v>0</v>
      </c>
      <c r="DD267" s="136"/>
      <c r="DE267" s="151">
        <f t="shared" si="312"/>
        <v>0</v>
      </c>
      <c r="DF267" s="136"/>
      <c r="DG267" s="151">
        <f t="shared" si="313"/>
        <v>0</v>
      </c>
      <c r="DH267" s="136"/>
      <c r="DI267" s="151">
        <f t="shared" si="314"/>
        <v>0</v>
      </c>
      <c r="DJ267" s="136"/>
      <c r="DK267" s="151">
        <f t="shared" si="315"/>
        <v>0</v>
      </c>
      <c r="DL267" s="136"/>
      <c r="DM267" s="151">
        <f t="shared" si="316"/>
        <v>0</v>
      </c>
      <c r="DN267" s="136"/>
      <c r="DO267" s="151">
        <f t="shared" si="317"/>
        <v>0</v>
      </c>
      <c r="DP267" s="136"/>
      <c r="DQ267" s="151">
        <f t="shared" si="318"/>
        <v>0</v>
      </c>
      <c r="DR267" s="136"/>
      <c r="DS267" s="151">
        <f t="shared" si="319"/>
        <v>0</v>
      </c>
      <c r="DT267" s="136"/>
      <c r="DU267" s="151">
        <f t="shared" si="320"/>
        <v>0</v>
      </c>
      <c r="DV267" s="136"/>
      <c r="DW267" s="151">
        <f t="shared" si="321"/>
        <v>0</v>
      </c>
      <c r="DX267" s="136"/>
      <c r="DY267" s="151">
        <f t="shared" si="322"/>
        <v>0</v>
      </c>
      <c r="DZ267" s="136"/>
      <c r="EA267" s="151">
        <f t="shared" si="323"/>
        <v>0</v>
      </c>
      <c r="EB267" s="136"/>
      <c r="EC267" s="151">
        <f t="shared" si="324"/>
        <v>0</v>
      </c>
      <c r="ED267" s="136"/>
      <c r="EE267" s="151">
        <f t="shared" si="325"/>
        <v>0</v>
      </c>
      <c r="EF267" s="136"/>
      <c r="EG267" s="151">
        <f t="shared" si="326"/>
        <v>0</v>
      </c>
      <c r="EH267" s="136"/>
      <c r="EI267" s="151">
        <f t="shared" si="327"/>
        <v>0</v>
      </c>
      <c r="EJ267" s="136"/>
      <c r="EK267" s="151">
        <f t="shared" si="328"/>
        <v>0</v>
      </c>
      <c r="EL267" s="136"/>
      <c r="EM267" s="151">
        <f t="shared" si="329"/>
        <v>0</v>
      </c>
      <c r="EN267" s="136"/>
      <c r="EO267" s="151">
        <f t="shared" si="330"/>
        <v>0</v>
      </c>
      <c r="EP267" s="136"/>
      <c r="EQ267" s="151">
        <f t="shared" si="331"/>
        <v>0</v>
      </c>
      <c r="ER267" s="136"/>
      <c r="ES267" s="151">
        <f t="shared" si="332"/>
        <v>0</v>
      </c>
      <c r="ET267" s="136"/>
      <c r="EU267" s="151">
        <f t="shared" si="333"/>
        <v>0</v>
      </c>
      <c r="EV267" s="136"/>
      <c r="EW267" s="151">
        <f t="shared" si="334"/>
        <v>0</v>
      </c>
      <c r="EX267" s="136"/>
      <c r="EY267" s="151">
        <f t="shared" si="335"/>
        <v>0</v>
      </c>
      <c r="EZ267" s="136"/>
      <c r="FA267" s="151">
        <f t="shared" si="336"/>
        <v>0</v>
      </c>
      <c r="FB267" s="136"/>
      <c r="FC267" s="151">
        <f t="shared" si="337"/>
        <v>0</v>
      </c>
      <c r="FD267" s="136"/>
      <c r="FE267" s="151">
        <f t="shared" si="338"/>
        <v>0</v>
      </c>
      <c r="FF267" s="136"/>
      <c r="FG267" s="151">
        <f t="shared" si="339"/>
        <v>0</v>
      </c>
      <c r="FH267" s="136"/>
      <c r="FI267" s="151">
        <f t="shared" si="340"/>
        <v>0</v>
      </c>
      <c r="FJ267" s="136"/>
      <c r="FK267" s="151">
        <f t="shared" si="341"/>
        <v>0</v>
      </c>
      <c r="FL267" s="136"/>
      <c r="FM267" s="151">
        <f t="shared" si="342"/>
        <v>0</v>
      </c>
      <c r="FN267" s="136"/>
      <c r="FO267" s="151">
        <f t="shared" si="343"/>
        <v>0</v>
      </c>
      <c r="FP267" s="136"/>
      <c r="FQ267" s="151">
        <f t="shared" si="344"/>
        <v>0</v>
      </c>
      <c r="FR267" s="136"/>
      <c r="FS267" s="151">
        <f t="shared" si="345"/>
        <v>0</v>
      </c>
      <c r="FT267" s="136"/>
      <c r="FU267" s="151">
        <f t="shared" si="346"/>
        <v>0</v>
      </c>
      <c r="FV267" s="136"/>
      <c r="FW267" s="151">
        <f t="shared" si="347"/>
        <v>0</v>
      </c>
      <c r="FX267" s="136"/>
      <c r="FY267" s="151">
        <f t="shared" si="348"/>
        <v>0</v>
      </c>
      <c r="FZ267" s="136"/>
      <c r="GA267" s="151">
        <f t="shared" si="349"/>
        <v>0</v>
      </c>
      <c r="GB267" s="136"/>
      <c r="GC267" s="151">
        <f t="shared" si="350"/>
        <v>0</v>
      </c>
      <c r="GD267" s="136"/>
      <c r="GE267" s="151">
        <f t="shared" si="351"/>
        <v>0</v>
      </c>
      <c r="GF267" s="136"/>
      <c r="GG267" s="151">
        <f t="shared" si="352"/>
        <v>0</v>
      </c>
      <c r="GH267" s="136"/>
      <c r="GI267" s="151">
        <f t="shared" si="353"/>
        <v>0</v>
      </c>
      <c r="GJ267" s="136"/>
      <c r="GK267" s="151">
        <f t="shared" si="354"/>
        <v>0</v>
      </c>
      <c r="GL267" s="136"/>
      <c r="GM267" s="151">
        <f t="shared" si="355"/>
        <v>0</v>
      </c>
      <c r="GN267" s="136"/>
      <c r="GO267" s="151">
        <f t="shared" si="356"/>
        <v>0</v>
      </c>
      <c r="GP267" s="136"/>
      <c r="GQ267" s="151">
        <f t="shared" si="357"/>
        <v>0</v>
      </c>
      <c r="GR267" s="136"/>
      <c r="GS267" s="151">
        <f t="shared" si="358"/>
        <v>0</v>
      </c>
      <c r="GT267" s="136"/>
      <c r="GU267" s="151">
        <f t="shared" si="359"/>
        <v>0</v>
      </c>
      <c r="GV267" s="136"/>
      <c r="GW267" s="151">
        <f t="shared" si="360"/>
        <v>0</v>
      </c>
      <c r="GX267" s="136"/>
      <c r="GY267" s="151">
        <f t="shared" si="361"/>
        <v>0</v>
      </c>
      <c r="GZ267" s="136"/>
      <c r="HA267" s="151">
        <f t="shared" si="362"/>
        <v>0</v>
      </c>
      <c r="HB267" s="136"/>
      <c r="HC267" s="151">
        <f t="shared" si="363"/>
        <v>0</v>
      </c>
      <c r="HD267" s="136"/>
      <c r="HE267" s="151">
        <f t="shared" si="364"/>
        <v>0</v>
      </c>
      <c r="HF267" s="136"/>
      <c r="HG267" s="151">
        <f t="shared" si="365"/>
        <v>0</v>
      </c>
      <c r="HH267" s="136"/>
      <c r="HI267" s="151">
        <f t="shared" si="366"/>
        <v>0</v>
      </c>
      <c r="HJ267" s="136"/>
      <c r="HK267" s="151">
        <f t="shared" si="367"/>
        <v>0</v>
      </c>
      <c r="HL267" s="136"/>
      <c r="HM267" s="151">
        <f t="shared" si="368"/>
        <v>0</v>
      </c>
      <c r="HN267" s="136"/>
      <c r="HO267" s="151">
        <f t="shared" si="369"/>
        <v>0</v>
      </c>
      <c r="HP267" s="136"/>
      <c r="HQ267" s="151">
        <f t="shared" si="370"/>
        <v>0</v>
      </c>
      <c r="HR267" s="136"/>
      <c r="HS267" s="151">
        <f t="shared" si="371"/>
        <v>0</v>
      </c>
      <c r="HT267" s="136"/>
      <c r="HU267" s="151">
        <f t="shared" si="372"/>
        <v>0</v>
      </c>
      <c r="HV267" s="136"/>
      <c r="HW267" s="151">
        <f t="shared" si="373"/>
        <v>0</v>
      </c>
      <c r="HX267" s="136"/>
      <c r="HY267" s="151">
        <f t="shared" si="374"/>
        <v>0</v>
      </c>
      <c r="HZ267" s="136"/>
      <c r="IA267" s="151">
        <f t="shared" si="375"/>
        <v>0</v>
      </c>
      <c r="IB267" s="136"/>
      <c r="IC267" s="151">
        <f t="shared" si="376"/>
        <v>0</v>
      </c>
      <c r="ID267" s="136"/>
      <c r="IE267" s="151">
        <f t="shared" si="377"/>
        <v>0</v>
      </c>
      <c r="IF267" s="136"/>
      <c r="IG267" s="151">
        <f t="shared" si="378"/>
        <v>0</v>
      </c>
      <c r="IH267" s="136"/>
      <c r="II267" s="151">
        <f t="shared" si="379"/>
        <v>0</v>
      </c>
      <c r="IJ267" s="136"/>
      <c r="IK267" s="151">
        <f t="shared" si="380"/>
        <v>0</v>
      </c>
      <c r="IL267" s="136"/>
      <c r="IM267" s="151">
        <f t="shared" si="381"/>
        <v>0</v>
      </c>
      <c r="IN267" s="136"/>
      <c r="IO267" s="151">
        <f t="shared" si="382"/>
        <v>0</v>
      </c>
      <c r="IP267" s="136"/>
      <c r="IQ267" s="151">
        <f t="shared" si="383"/>
        <v>0</v>
      </c>
      <c r="IR267" s="136"/>
      <c r="IS267" s="151">
        <f t="shared" si="384"/>
        <v>0</v>
      </c>
      <c r="IT267" s="136"/>
      <c r="IU267" s="151">
        <f t="shared" si="385"/>
        <v>0</v>
      </c>
      <c r="IV267" s="136"/>
      <c r="IW267" s="151">
        <f t="shared" si="386"/>
        <v>0</v>
      </c>
      <c r="IX267" s="136"/>
      <c r="IY267" s="151">
        <f t="shared" si="387"/>
        <v>0</v>
      </c>
      <c r="IZ267" s="136"/>
      <c r="JA267" s="151">
        <f t="shared" si="388"/>
        <v>0</v>
      </c>
      <c r="JB267" s="136"/>
      <c r="JC267" s="151">
        <f t="shared" si="389"/>
        <v>0</v>
      </c>
      <c r="JD267" s="136"/>
      <c r="JE267" s="151">
        <f t="shared" si="390"/>
        <v>0</v>
      </c>
      <c r="JF267" s="136"/>
      <c r="JG267" s="151">
        <f t="shared" si="391"/>
        <v>0</v>
      </c>
      <c r="JH267" s="136"/>
      <c r="JI267" s="151">
        <f t="shared" si="392"/>
        <v>0</v>
      </c>
      <c r="JJ267" s="136"/>
      <c r="JK267" s="151">
        <f t="shared" si="393"/>
        <v>0</v>
      </c>
      <c r="JL267" s="136"/>
      <c r="JM267" s="151">
        <f t="shared" si="394"/>
        <v>0</v>
      </c>
      <c r="JN267" s="136"/>
      <c r="JO267" s="151">
        <f t="shared" si="395"/>
        <v>0</v>
      </c>
      <c r="JP267" s="136"/>
      <c r="JQ267" s="151">
        <f t="shared" si="396"/>
        <v>0</v>
      </c>
      <c r="JR267" s="136"/>
      <c r="JS267" s="151">
        <f t="shared" si="397"/>
        <v>0</v>
      </c>
      <c r="JT267" s="136"/>
      <c r="JU267" s="151">
        <f t="shared" si="398"/>
        <v>0</v>
      </c>
      <c r="JV267" s="136"/>
      <c r="JW267" s="151">
        <f t="shared" si="399"/>
        <v>0</v>
      </c>
      <c r="JX267" s="136"/>
      <c r="JY267" s="151">
        <f t="shared" si="400"/>
        <v>0</v>
      </c>
      <c r="JZ267" s="136"/>
      <c r="KA267" s="151">
        <f t="shared" si="401"/>
        <v>0</v>
      </c>
      <c r="KB267" s="136"/>
      <c r="KC267" s="151">
        <f t="shared" si="402"/>
        <v>0</v>
      </c>
      <c r="KD267" s="136"/>
      <c r="KE267" s="151">
        <f t="shared" si="403"/>
        <v>0</v>
      </c>
      <c r="KF267" s="136"/>
      <c r="KG267" s="151">
        <f t="shared" si="404"/>
        <v>0</v>
      </c>
      <c r="KH267" s="136"/>
      <c r="KI267" s="151">
        <f t="shared" si="405"/>
        <v>0</v>
      </c>
      <c r="KJ267" s="136"/>
      <c r="KK267" s="151">
        <f t="shared" si="406"/>
        <v>0</v>
      </c>
      <c r="KL267" s="136"/>
      <c r="KM267" s="151">
        <f t="shared" si="407"/>
        <v>0</v>
      </c>
      <c r="KN267" s="136"/>
      <c r="KO267" s="151">
        <f t="shared" si="408"/>
        <v>0</v>
      </c>
      <c r="KP267" s="136"/>
      <c r="KQ267" s="151">
        <f t="shared" si="409"/>
        <v>0</v>
      </c>
      <c r="KR267" s="136"/>
      <c r="KS267" s="151">
        <f t="shared" si="410"/>
        <v>0</v>
      </c>
      <c r="KT267" s="136"/>
      <c r="KU267" s="151">
        <f t="shared" si="411"/>
        <v>0</v>
      </c>
      <c r="KV267" s="136"/>
      <c r="KW267" s="151">
        <f t="shared" si="412"/>
        <v>0</v>
      </c>
      <c r="KX267" s="136"/>
      <c r="KY267" s="151">
        <f t="shared" si="413"/>
        <v>0</v>
      </c>
      <c r="KZ267" s="136"/>
      <c r="LA267" s="151">
        <f t="shared" si="414"/>
        <v>0</v>
      </c>
      <c r="LB267" s="136"/>
      <c r="LC267" s="151">
        <f t="shared" si="415"/>
        <v>0</v>
      </c>
      <c r="LD267" s="136"/>
      <c r="LE267" s="151">
        <f t="shared" si="416"/>
        <v>0</v>
      </c>
      <c r="LF267" s="136"/>
      <c r="LG267" s="151">
        <f t="shared" si="417"/>
        <v>0</v>
      </c>
      <c r="LH267" s="136"/>
      <c r="LI267" s="151">
        <f t="shared" si="418"/>
        <v>0</v>
      </c>
      <c r="LJ267" s="136"/>
      <c r="LK267" s="151">
        <f t="shared" si="419"/>
        <v>0</v>
      </c>
      <c r="LL267" s="136"/>
      <c r="LM267" s="151">
        <f t="shared" si="420"/>
        <v>0</v>
      </c>
      <c r="LN267" s="136"/>
      <c r="LO267" s="151">
        <f t="shared" si="421"/>
        <v>0</v>
      </c>
      <c r="LP267" s="136"/>
      <c r="LQ267" s="151">
        <f t="shared" si="422"/>
        <v>0</v>
      </c>
      <c r="LR267" s="136"/>
      <c r="LS267" s="151">
        <f t="shared" si="423"/>
        <v>0</v>
      </c>
      <c r="LT267" s="136"/>
      <c r="LU267" s="151">
        <f t="shared" si="424"/>
        <v>0</v>
      </c>
      <c r="LV267" s="136"/>
      <c r="LW267" s="151">
        <f t="shared" si="425"/>
        <v>0</v>
      </c>
      <c r="LX267" s="136"/>
      <c r="LY267" s="151">
        <f t="shared" si="426"/>
        <v>0</v>
      </c>
      <c r="LZ267" s="136"/>
      <c r="MA267" s="151">
        <f t="shared" si="427"/>
        <v>0</v>
      </c>
      <c r="MB267" s="136"/>
      <c r="MC267" s="151">
        <f t="shared" si="428"/>
        <v>0</v>
      </c>
      <c r="MD267" s="136"/>
      <c r="ME267" s="151">
        <f t="shared" si="429"/>
        <v>0</v>
      </c>
      <c r="MF267" s="136"/>
      <c r="MG267" s="151">
        <f t="shared" si="430"/>
        <v>0</v>
      </c>
      <c r="MH267" s="136"/>
      <c r="MI267" s="151">
        <f t="shared" si="431"/>
        <v>0</v>
      </c>
      <c r="MJ267" s="136"/>
      <c r="MK267" s="151">
        <f t="shared" si="432"/>
        <v>0</v>
      </c>
      <c r="ML267" s="136"/>
      <c r="MM267" s="151">
        <f t="shared" si="433"/>
        <v>0</v>
      </c>
      <c r="MN267" s="136"/>
      <c r="MO267" s="151">
        <f t="shared" si="434"/>
        <v>0</v>
      </c>
      <c r="MP267" s="136"/>
      <c r="MQ267" s="151">
        <f t="shared" si="435"/>
        <v>0</v>
      </c>
      <c r="MR267" s="136"/>
      <c r="MS267" s="151">
        <f t="shared" si="436"/>
        <v>0</v>
      </c>
      <c r="MT267" s="136"/>
      <c r="MU267" s="151">
        <f t="shared" si="437"/>
        <v>0</v>
      </c>
      <c r="MV267" s="136"/>
      <c r="MW267" s="151">
        <f t="shared" si="438"/>
        <v>0</v>
      </c>
      <c r="MX267" s="136"/>
      <c r="MY267" s="151">
        <f t="shared" si="439"/>
        <v>0</v>
      </c>
      <c r="MZ267" s="136"/>
      <c r="NA267" s="151">
        <f t="shared" si="440"/>
        <v>0</v>
      </c>
      <c r="NB267" s="136"/>
      <c r="NC267" s="151">
        <f t="shared" si="441"/>
        <v>0</v>
      </c>
      <c r="ND267" s="136"/>
      <c r="NE267" s="151">
        <f t="shared" si="442"/>
        <v>0</v>
      </c>
      <c r="NF267" s="136"/>
      <c r="NG267" s="151">
        <f t="shared" si="443"/>
        <v>0</v>
      </c>
      <c r="NH267" s="136"/>
      <c r="NI267" s="151">
        <f t="shared" si="444"/>
        <v>0</v>
      </c>
      <c r="NJ267" s="136"/>
      <c r="NK267" s="151">
        <f t="shared" si="445"/>
        <v>0</v>
      </c>
      <c r="NL267" s="136"/>
      <c r="NM267" s="151">
        <f t="shared" si="446"/>
        <v>0</v>
      </c>
      <c r="NN267" s="136"/>
      <c r="NO267" s="151">
        <f t="shared" si="447"/>
        <v>0</v>
      </c>
      <c r="NP267" s="136"/>
      <c r="NQ267" s="151">
        <f t="shared" si="448"/>
        <v>0</v>
      </c>
      <c r="NR267" s="136"/>
      <c r="NS267" s="151">
        <f t="shared" si="449"/>
        <v>0</v>
      </c>
      <c r="NT267" s="136"/>
      <c r="NU267" s="151">
        <f t="shared" si="450"/>
        <v>0</v>
      </c>
      <c r="NV267" s="136"/>
      <c r="NW267" s="151">
        <f t="shared" si="451"/>
        <v>0</v>
      </c>
      <c r="NX267" s="136"/>
      <c r="NY267" s="151">
        <f t="shared" si="452"/>
        <v>0</v>
      </c>
      <c r="NZ267" s="136"/>
      <c r="OA267" s="151">
        <f t="shared" si="453"/>
        <v>0</v>
      </c>
      <c r="OB267" s="136"/>
      <c r="OC267" s="151">
        <f t="shared" si="454"/>
        <v>0</v>
      </c>
      <c r="OD267" s="136"/>
      <c r="OE267" s="151">
        <f t="shared" si="455"/>
        <v>0</v>
      </c>
      <c r="OF267" s="136"/>
      <c r="OG267" s="151">
        <f t="shared" si="456"/>
        <v>0</v>
      </c>
      <c r="OH267" s="136"/>
      <c r="OI267" s="151">
        <f t="shared" si="457"/>
        <v>0</v>
      </c>
      <c r="OJ267" s="136"/>
      <c r="OK267" s="151">
        <f t="shared" si="458"/>
        <v>0</v>
      </c>
      <c r="OL267" s="136"/>
      <c r="OM267" s="151">
        <f t="shared" si="459"/>
        <v>0</v>
      </c>
      <c r="ON267" s="136"/>
      <c r="OO267" s="151">
        <f t="shared" si="460"/>
        <v>0</v>
      </c>
      <c r="OP267" s="136"/>
      <c r="OQ267" s="151">
        <f t="shared" si="461"/>
        <v>0</v>
      </c>
      <c r="OR267" s="136"/>
      <c r="OS267" s="151">
        <f t="shared" si="462"/>
        <v>0</v>
      </c>
      <c r="OT267" s="136"/>
      <c r="OU267" s="151">
        <f t="shared" si="463"/>
        <v>0</v>
      </c>
      <c r="OV267" s="136"/>
      <c r="OW267" s="151">
        <f t="shared" si="464"/>
        <v>0</v>
      </c>
      <c r="OX267" s="136"/>
      <c r="OY267" s="151">
        <f t="shared" si="465"/>
        <v>0</v>
      </c>
      <c r="OZ267" s="136"/>
      <c r="PA267" s="151">
        <f t="shared" si="466"/>
        <v>0</v>
      </c>
      <c r="PB267" s="136"/>
      <c r="PC267" s="151">
        <f t="shared" si="467"/>
        <v>0</v>
      </c>
      <c r="PD267" s="136"/>
      <c r="PE267" s="151">
        <f t="shared" si="468"/>
        <v>0</v>
      </c>
      <c r="PF267" s="136"/>
      <c r="PG267" s="151">
        <f t="shared" si="469"/>
        <v>0</v>
      </c>
      <c r="PH267" s="136"/>
      <c r="PI267" s="151">
        <f t="shared" si="470"/>
        <v>0</v>
      </c>
      <c r="PJ267" s="136"/>
      <c r="PK267" s="151">
        <f t="shared" si="471"/>
        <v>0</v>
      </c>
      <c r="PL267" s="136"/>
      <c r="PM267" s="151">
        <f t="shared" si="472"/>
        <v>0</v>
      </c>
      <c r="PN267" s="136"/>
      <c r="PO267" s="151">
        <f t="shared" si="473"/>
        <v>0</v>
      </c>
      <c r="PP267" s="136"/>
      <c r="PQ267" s="151">
        <f t="shared" si="474"/>
        <v>0</v>
      </c>
      <c r="PR267" s="136"/>
      <c r="PS267" s="151">
        <f t="shared" si="475"/>
        <v>0</v>
      </c>
      <c r="PT267" s="136"/>
      <c r="PU267" s="151">
        <f t="shared" si="476"/>
        <v>0</v>
      </c>
      <c r="PV267" s="136"/>
      <c r="PW267" s="151">
        <f t="shared" si="477"/>
        <v>0</v>
      </c>
      <c r="PX267" s="136"/>
      <c r="PY267" s="151">
        <f t="shared" si="478"/>
        <v>0</v>
      </c>
      <c r="PZ267" s="136"/>
      <c r="QA267" s="151">
        <f t="shared" si="479"/>
        <v>0</v>
      </c>
      <c r="QB267" s="136"/>
      <c r="QC267" s="151">
        <f t="shared" si="480"/>
        <v>0</v>
      </c>
      <c r="QD267" s="136"/>
      <c r="QE267" s="151">
        <f t="shared" si="481"/>
        <v>0</v>
      </c>
      <c r="QF267" s="136"/>
      <c r="QG267" s="151">
        <f t="shared" si="482"/>
        <v>0</v>
      </c>
      <c r="QH267" s="136"/>
      <c r="QI267" s="151">
        <f t="shared" si="483"/>
        <v>0</v>
      </c>
      <c r="QJ267" s="136"/>
      <c r="QK267" s="151">
        <f t="shared" si="484"/>
        <v>0</v>
      </c>
      <c r="QL267" s="136"/>
      <c r="QM267" s="151">
        <f t="shared" si="485"/>
        <v>0</v>
      </c>
      <c r="QN267" s="136"/>
      <c r="QO267" s="151">
        <f t="shared" si="486"/>
        <v>0</v>
      </c>
      <c r="QP267" s="136"/>
      <c r="QQ267" s="151">
        <f t="shared" si="487"/>
        <v>0</v>
      </c>
      <c r="QR267" s="136"/>
      <c r="QS267" s="151">
        <f t="shared" si="488"/>
        <v>0</v>
      </c>
      <c r="QT267" s="136"/>
      <c r="QU267" s="151">
        <f t="shared" si="489"/>
        <v>0</v>
      </c>
      <c r="QV267" s="136"/>
      <c r="QW267" s="151">
        <f t="shared" si="490"/>
        <v>0</v>
      </c>
      <c r="QX267" s="136"/>
      <c r="QY267" s="151">
        <f t="shared" si="491"/>
        <v>0</v>
      </c>
      <c r="QZ267" s="136"/>
      <c r="RA267" s="151">
        <f t="shared" si="492"/>
        <v>0</v>
      </c>
      <c r="RB267" s="136"/>
      <c r="RC267" s="151">
        <f t="shared" si="493"/>
        <v>0</v>
      </c>
      <c r="RD267" s="136"/>
      <c r="RE267" s="151">
        <f t="shared" si="494"/>
        <v>0</v>
      </c>
      <c r="RF267" s="136"/>
      <c r="RG267" s="151">
        <f t="shared" si="495"/>
        <v>0</v>
      </c>
      <c r="RH267" s="136"/>
      <c r="RI267" s="151">
        <f t="shared" si="496"/>
        <v>0</v>
      </c>
      <c r="RJ267" s="136"/>
      <c r="RK267" s="151">
        <f t="shared" si="497"/>
        <v>0</v>
      </c>
      <c r="RL267" s="136"/>
      <c r="RM267" s="151">
        <f t="shared" si="498"/>
        <v>0</v>
      </c>
      <c r="RN267" s="136"/>
      <c r="RO267" s="151">
        <f t="shared" si="499"/>
        <v>0</v>
      </c>
      <c r="RP267" s="136"/>
      <c r="RQ267" s="151">
        <f t="shared" si="500"/>
        <v>0</v>
      </c>
      <c r="RR267" s="136"/>
      <c r="RS267" s="151">
        <f t="shared" si="501"/>
        <v>0</v>
      </c>
      <c r="RT267" s="136"/>
      <c r="RU267" s="151">
        <f t="shared" si="502"/>
        <v>0</v>
      </c>
      <c r="RV267" s="136"/>
      <c r="RW267" s="151">
        <f t="shared" si="503"/>
        <v>0</v>
      </c>
      <c r="RX267" s="136"/>
      <c r="RY267" s="151">
        <f t="shared" si="504"/>
        <v>0</v>
      </c>
      <c r="RZ267" s="136"/>
      <c r="SA267" s="151">
        <f t="shared" si="505"/>
        <v>0</v>
      </c>
      <c r="SB267" s="136"/>
      <c r="SC267" s="151">
        <f t="shared" si="506"/>
        <v>0</v>
      </c>
      <c r="SD267" s="136"/>
      <c r="SE267" s="151">
        <f t="shared" si="507"/>
        <v>0</v>
      </c>
      <c r="SF267" s="136"/>
      <c r="SG267" s="151">
        <f t="shared" si="508"/>
        <v>0</v>
      </c>
      <c r="SH267" s="136"/>
      <c r="SI267" s="151">
        <f t="shared" si="509"/>
        <v>0</v>
      </c>
      <c r="SJ267" s="136"/>
      <c r="SK267" s="151">
        <f t="shared" si="510"/>
        <v>0</v>
      </c>
      <c r="SL267" s="136"/>
      <c r="SM267" s="151">
        <f t="shared" si="511"/>
        <v>0</v>
      </c>
      <c r="SN267" s="136"/>
      <c r="SO267" s="151">
        <f t="shared" si="512"/>
        <v>0</v>
      </c>
      <c r="SP267" s="136"/>
      <c r="SQ267" s="151">
        <f t="shared" si="513"/>
        <v>0</v>
      </c>
    </row>
    <row r="268" spans="1:511" s="123" customFormat="1" x14ac:dyDescent="0.25">
      <c r="A268" s="57" t="s">
        <v>185</v>
      </c>
      <c r="B268" s="150" t="s">
        <v>179</v>
      </c>
      <c r="C268" s="202" t="e">
        <f>AVERAGE(#REF!)</f>
        <v>#REF!</v>
      </c>
      <c r="D268" s="136"/>
      <c r="E268" s="151">
        <f t="shared" si="260"/>
        <v>0</v>
      </c>
      <c r="F268" s="136"/>
      <c r="G268" s="151">
        <f t="shared" si="261"/>
        <v>0</v>
      </c>
      <c r="H268" s="136"/>
      <c r="I268" s="151">
        <f t="shared" si="262"/>
        <v>0</v>
      </c>
      <c r="J268" s="136"/>
      <c r="K268" s="151">
        <f t="shared" si="263"/>
        <v>0</v>
      </c>
      <c r="L268" s="136"/>
      <c r="M268" s="151">
        <f t="shared" si="264"/>
        <v>0</v>
      </c>
      <c r="N268" s="136"/>
      <c r="O268" s="151">
        <f t="shared" si="265"/>
        <v>0</v>
      </c>
      <c r="P268" s="136"/>
      <c r="Q268" s="151">
        <f t="shared" si="266"/>
        <v>0</v>
      </c>
      <c r="R268" s="136"/>
      <c r="S268" s="151">
        <f t="shared" si="267"/>
        <v>0</v>
      </c>
      <c r="T268" s="136"/>
      <c r="U268" s="151">
        <f t="shared" si="268"/>
        <v>0</v>
      </c>
      <c r="V268" s="136"/>
      <c r="W268" s="151">
        <f t="shared" si="269"/>
        <v>0</v>
      </c>
      <c r="X268" s="136"/>
      <c r="Y268" s="151">
        <f t="shared" si="270"/>
        <v>0</v>
      </c>
      <c r="Z268" s="136"/>
      <c r="AA268" s="151">
        <f t="shared" si="271"/>
        <v>0</v>
      </c>
      <c r="AB268" s="136"/>
      <c r="AC268" s="151">
        <f t="shared" si="272"/>
        <v>0</v>
      </c>
      <c r="AD268" s="136"/>
      <c r="AE268" s="151">
        <f t="shared" si="273"/>
        <v>0</v>
      </c>
      <c r="AF268" s="136"/>
      <c r="AG268" s="151">
        <f t="shared" si="274"/>
        <v>0</v>
      </c>
      <c r="AH268" s="136"/>
      <c r="AI268" s="151">
        <f t="shared" si="275"/>
        <v>0</v>
      </c>
      <c r="AJ268" s="136"/>
      <c r="AK268" s="151">
        <f t="shared" si="276"/>
        <v>0</v>
      </c>
      <c r="AL268" s="136"/>
      <c r="AM268" s="151">
        <f t="shared" si="277"/>
        <v>0</v>
      </c>
      <c r="AN268" s="136"/>
      <c r="AO268" s="151">
        <f t="shared" si="278"/>
        <v>0</v>
      </c>
      <c r="AP268" s="136"/>
      <c r="AQ268" s="151">
        <f t="shared" si="279"/>
        <v>0</v>
      </c>
      <c r="AR268" s="136"/>
      <c r="AS268" s="151">
        <f t="shared" si="280"/>
        <v>0</v>
      </c>
      <c r="AT268" s="136"/>
      <c r="AU268" s="151">
        <f t="shared" si="281"/>
        <v>0</v>
      </c>
      <c r="AV268" s="136"/>
      <c r="AW268" s="151">
        <f t="shared" si="282"/>
        <v>0</v>
      </c>
      <c r="AX268" s="136"/>
      <c r="AY268" s="151">
        <f t="shared" si="283"/>
        <v>0</v>
      </c>
      <c r="AZ268" s="136"/>
      <c r="BA268" s="151">
        <f t="shared" si="284"/>
        <v>0</v>
      </c>
      <c r="BB268" s="136"/>
      <c r="BC268" s="151">
        <f t="shared" si="285"/>
        <v>0</v>
      </c>
      <c r="BD268" s="136"/>
      <c r="BE268" s="151">
        <f t="shared" si="286"/>
        <v>0</v>
      </c>
      <c r="BF268" s="136"/>
      <c r="BG268" s="151">
        <f t="shared" si="287"/>
        <v>0</v>
      </c>
      <c r="BH268" s="136"/>
      <c r="BI268" s="151">
        <f t="shared" si="288"/>
        <v>0</v>
      </c>
      <c r="BJ268" s="136"/>
      <c r="BK268" s="151">
        <f t="shared" si="289"/>
        <v>0</v>
      </c>
      <c r="BL268" s="136"/>
      <c r="BM268" s="151">
        <f t="shared" si="290"/>
        <v>0</v>
      </c>
      <c r="BN268" s="136"/>
      <c r="BO268" s="151">
        <f t="shared" si="291"/>
        <v>0</v>
      </c>
      <c r="BP268" s="136"/>
      <c r="BQ268" s="151">
        <f t="shared" si="292"/>
        <v>0</v>
      </c>
      <c r="BR268" s="136"/>
      <c r="BS268" s="151">
        <f t="shared" si="293"/>
        <v>0</v>
      </c>
      <c r="BT268" s="136"/>
      <c r="BU268" s="151">
        <f t="shared" si="294"/>
        <v>0</v>
      </c>
      <c r="BV268" s="136"/>
      <c r="BW268" s="151">
        <f t="shared" si="295"/>
        <v>0</v>
      </c>
      <c r="BX268" s="136"/>
      <c r="BY268" s="151">
        <f t="shared" si="296"/>
        <v>0</v>
      </c>
      <c r="BZ268" s="136"/>
      <c r="CA268" s="151">
        <f t="shared" si="297"/>
        <v>0</v>
      </c>
      <c r="CB268" s="136"/>
      <c r="CC268" s="151">
        <f t="shared" si="298"/>
        <v>0</v>
      </c>
      <c r="CD268" s="136"/>
      <c r="CE268" s="151">
        <f t="shared" si="299"/>
        <v>0</v>
      </c>
      <c r="CF268" s="136"/>
      <c r="CG268" s="151">
        <f t="shared" si="300"/>
        <v>0</v>
      </c>
      <c r="CH268" s="136"/>
      <c r="CI268" s="151">
        <f t="shared" si="301"/>
        <v>0</v>
      </c>
      <c r="CJ268" s="136"/>
      <c r="CK268" s="151">
        <f t="shared" si="302"/>
        <v>0</v>
      </c>
      <c r="CL268" s="136"/>
      <c r="CM268" s="151">
        <f t="shared" si="303"/>
        <v>0</v>
      </c>
      <c r="CN268" s="136"/>
      <c r="CO268" s="151">
        <f t="shared" si="304"/>
        <v>0</v>
      </c>
      <c r="CP268" s="136"/>
      <c r="CQ268" s="151">
        <f t="shared" si="305"/>
        <v>0</v>
      </c>
      <c r="CR268" s="136"/>
      <c r="CS268" s="151">
        <f t="shared" si="306"/>
        <v>0</v>
      </c>
      <c r="CT268" s="136"/>
      <c r="CU268" s="151">
        <f t="shared" si="307"/>
        <v>0</v>
      </c>
      <c r="CV268" s="136"/>
      <c r="CW268" s="151">
        <f t="shared" si="308"/>
        <v>0</v>
      </c>
      <c r="CX268" s="136"/>
      <c r="CY268" s="151">
        <f t="shared" si="309"/>
        <v>0</v>
      </c>
      <c r="CZ268" s="136"/>
      <c r="DA268" s="151">
        <f t="shared" si="310"/>
        <v>0</v>
      </c>
      <c r="DB268" s="136"/>
      <c r="DC268" s="151">
        <f t="shared" si="311"/>
        <v>0</v>
      </c>
      <c r="DD268" s="136"/>
      <c r="DE268" s="151">
        <f t="shared" si="312"/>
        <v>0</v>
      </c>
      <c r="DF268" s="136"/>
      <c r="DG268" s="151">
        <f t="shared" si="313"/>
        <v>0</v>
      </c>
      <c r="DH268" s="136"/>
      <c r="DI268" s="151">
        <f t="shared" si="314"/>
        <v>0</v>
      </c>
      <c r="DJ268" s="136"/>
      <c r="DK268" s="151">
        <f t="shared" si="315"/>
        <v>0</v>
      </c>
      <c r="DL268" s="136"/>
      <c r="DM268" s="151">
        <f t="shared" si="316"/>
        <v>0</v>
      </c>
      <c r="DN268" s="136"/>
      <c r="DO268" s="151">
        <f t="shared" si="317"/>
        <v>0</v>
      </c>
      <c r="DP268" s="136"/>
      <c r="DQ268" s="151">
        <f t="shared" si="318"/>
        <v>0</v>
      </c>
      <c r="DR268" s="136"/>
      <c r="DS268" s="151">
        <f t="shared" si="319"/>
        <v>0</v>
      </c>
      <c r="DT268" s="136"/>
      <c r="DU268" s="151">
        <f t="shared" si="320"/>
        <v>0</v>
      </c>
      <c r="DV268" s="136"/>
      <c r="DW268" s="151">
        <f t="shared" si="321"/>
        <v>0</v>
      </c>
      <c r="DX268" s="136"/>
      <c r="DY268" s="151">
        <f t="shared" si="322"/>
        <v>0</v>
      </c>
      <c r="DZ268" s="136"/>
      <c r="EA268" s="151">
        <f t="shared" si="323"/>
        <v>0</v>
      </c>
      <c r="EB268" s="136"/>
      <c r="EC268" s="151">
        <f t="shared" si="324"/>
        <v>0</v>
      </c>
      <c r="ED268" s="136"/>
      <c r="EE268" s="151">
        <f t="shared" si="325"/>
        <v>0</v>
      </c>
      <c r="EF268" s="136"/>
      <c r="EG268" s="151">
        <f t="shared" si="326"/>
        <v>0</v>
      </c>
      <c r="EH268" s="136"/>
      <c r="EI268" s="151">
        <f t="shared" si="327"/>
        <v>0</v>
      </c>
      <c r="EJ268" s="136"/>
      <c r="EK268" s="151">
        <f t="shared" si="328"/>
        <v>0</v>
      </c>
      <c r="EL268" s="136"/>
      <c r="EM268" s="151">
        <f t="shared" si="329"/>
        <v>0</v>
      </c>
      <c r="EN268" s="136"/>
      <c r="EO268" s="151">
        <f t="shared" si="330"/>
        <v>0</v>
      </c>
      <c r="EP268" s="136"/>
      <c r="EQ268" s="151">
        <f t="shared" si="331"/>
        <v>0</v>
      </c>
      <c r="ER268" s="136"/>
      <c r="ES268" s="151">
        <f t="shared" si="332"/>
        <v>0</v>
      </c>
      <c r="ET268" s="136"/>
      <c r="EU268" s="151">
        <f t="shared" si="333"/>
        <v>0</v>
      </c>
      <c r="EV268" s="136"/>
      <c r="EW268" s="151">
        <f t="shared" si="334"/>
        <v>0</v>
      </c>
      <c r="EX268" s="136"/>
      <c r="EY268" s="151">
        <f t="shared" si="335"/>
        <v>0</v>
      </c>
      <c r="EZ268" s="136"/>
      <c r="FA268" s="151">
        <f t="shared" si="336"/>
        <v>0</v>
      </c>
      <c r="FB268" s="136"/>
      <c r="FC268" s="151">
        <f t="shared" si="337"/>
        <v>0</v>
      </c>
      <c r="FD268" s="136"/>
      <c r="FE268" s="151">
        <f t="shared" si="338"/>
        <v>0</v>
      </c>
      <c r="FF268" s="136"/>
      <c r="FG268" s="151">
        <f t="shared" si="339"/>
        <v>0</v>
      </c>
      <c r="FH268" s="136"/>
      <c r="FI268" s="151">
        <f t="shared" si="340"/>
        <v>0</v>
      </c>
      <c r="FJ268" s="140"/>
      <c r="FK268" s="151">
        <f t="shared" si="341"/>
        <v>0</v>
      </c>
      <c r="FL268" s="136"/>
      <c r="FM268" s="151">
        <f t="shared" si="342"/>
        <v>0</v>
      </c>
      <c r="FN268" s="136"/>
      <c r="FO268" s="151">
        <f t="shared" si="343"/>
        <v>0</v>
      </c>
      <c r="FP268" s="136"/>
      <c r="FQ268" s="151">
        <f t="shared" si="344"/>
        <v>0</v>
      </c>
      <c r="FR268" s="136"/>
      <c r="FS268" s="151">
        <f t="shared" si="345"/>
        <v>0</v>
      </c>
      <c r="FT268" s="136"/>
      <c r="FU268" s="151">
        <f t="shared" si="346"/>
        <v>0</v>
      </c>
      <c r="FV268" s="136"/>
      <c r="FW268" s="151">
        <f t="shared" si="347"/>
        <v>0</v>
      </c>
      <c r="FX268" s="136"/>
      <c r="FY268" s="151">
        <f t="shared" si="348"/>
        <v>0</v>
      </c>
      <c r="FZ268" s="136"/>
      <c r="GA268" s="151">
        <f t="shared" si="349"/>
        <v>0</v>
      </c>
      <c r="GB268" s="136"/>
      <c r="GC268" s="151">
        <f t="shared" si="350"/>
        <v>0</v>
      </c>
      <c r="GD268" s="136"/>
      <c r="GE268" s="151">
        <f t="shared" si="351"/>
        <v>0</v>
      </c>
      <c r="GF268" s="136"/>
      <c r="GG268" s="151">
        <f t="shared" si="352"/>
        <v>0</v>
      </c>
      <c r="GH268" s="136"/>
      <c r="GI268" s="151">
        <f t="shared" si="353"/>
        <v>0</v>
      </c>
      <c r="GJ268" s="136"/>
      <c r="GK268" s="151">
        <f t="shared" si="354"/>
        <v>0</v>
      </c>
      <c r="GL268" s="136"/>
      <c r="GM268" s="151">
        <f t="shared" si="355"/>
        <v>0</v>
      </c>
      <c r="GN268" s="136"/>
      <c r="GO268" s="151">
        <f t="shared" si="356"/>
        <v>0</v>
      </c>
      <c r="GP268" s="136"/>
      <c r="GQ268" s="151">
        <f t="shared" si="357"/>
        <v>0</v>
      </c>
      <c r="GR268" s="136"/>
      <c r="GS268" s="151">
        <f t="shared" si="358"/>
        <v>0</v>
      </c>
      <c r="GT268" s="136"/>
      <c r="GU268" s="151">
        <f t="shared" si="359"/>
        <v>0</v>
      </c>
      <c r="GV268" s="136"/>
      <c r="GW268" s="151">
        <f t="shared" si="360"/>
        <v>0</v>
      </c>
      <c r="GX268" s="136"/>
      <c r="GY268" s="151">
        <f t="shared" si="361"/>
        <v>0</v>
      </c>
      <c r="GZ268" s="136"/>
      <c r="HA268" s="151">
        <f t="shared" si="362"/>
        <v>0</v>
      </c>
      <c r="HB268" s="136"/>
      <c r="HC268" s="151">
        <f t="shared" si="363"/>
        <v>0</v>
      </c>
      <c r="HD268" s="136"/>
      <c r="HE268" s="151">
        <f t="shared" si="364"/>
        <v>0</v>
      </c>
      <c r="HF268" s="136"/>
      <c r="HG268" s="151">
        <f t="shared" si="365"/>
        <v>0</v>
      </c>
      <c r="HH268" s="136"/>
      <c r="HI268" s="151">
        <f t="shared" si="366"/>
        <v>0</v>
      </c>
      <c r="HJ268" s="136"/>
      <c r="HK268" s="151">
        <f t="shared" si="367"/>
        <v>0</v>
      </c>
      <c r="HL268" s="136"/>
      <c r="HM268" s="151">
        <f t="shared" si="368"/>
        <v>0</v>
      </c>
      <c r="HN268" s="136"/>
      <c r="HO268" s="151">
        <f t="shared" si="369"/>
        <v>0</v>
      </c>
      <c r="HP268" s="136"/>
      <c r="HQ268" s="151">
        <f t="shared" si="370"/>
        <v>0</v>
      </c>
      <c r="HR268" s="136"/>
      <c r="HS268" s="151">
        <f t="shared" si="371"/>
        <v>0</v>
      </c>
      <c r="HT268" s="136"/>
      <c r="HU268" s="151">
        <f t="shared" si="372"/>
        <v>0</v>
      </c>
      <c r="HV268" s="136"/>
      <c r="HW268" s="151">
        <f t="shared" si="373"/>
        <v>0</v>
      </c>
      <c r="HX268" s="136"/>
      <c r="HY268" s="151">
        <f t="shared" si="374"/>
        <v>0</v>
      </c>
      <c r="HZ268" s="136"/>
      <c r="IA268" s="151">
        <f t="shared" si="375"/>
        <v>0</v>
      </c>
      <c r="IB268" s="136"/>
      <c r="IC268" s="151">
        <f t="shared" si="376"/>
        <v>0</v>
      </c>
      <c r="ID268" s="136"/>
      <c r="IE268" s="151">
        <f t="shared" si="377"/>
        <v>0</v>
      </c>
      <c r="IF268" s="136"/>
      <c r="IG268" s="151">
        <f t="shared" si="378"/>
        <v>0</v>
      </c>
      <c r="IH268" s="136"/>
      <c r="II268" s="151">
        <f t="shared" si="379"/>
        <v>0</v>
      </c>
      <c r="IJ268" s="136"/>
      <c r="IK268" s="151">
        <f t="shared" si="380"/>
        <v>0</v>
      </c>
      <c r="IL268" s="136"/>
      <c r="IM268" s="151">
        <f t="shared" si="381"/>
        <v>0</v>
      </c>
      <c r="IN268" s="136"/>
      <c r="IO268" s="151">
        <f t="shared" si="382"/>
        <v>0</v>
      </c>
      <c r="IP268" s="136"/>
      <c r="IQ268" s="151">
        <f t="shared" si="383"/>
        <v>0</v>
      </c>
      <c r="IR268" s="136"/>
      <c r="IS268" s="151">
        <f t="shared" si="384"/>
        <v>0</v>
      </c>
      <c r="IT268" s="136"/>
      <c r="IU268" s="151">
        <f t="shared" si="385"/>
        <v>0</v>
      </c>
      <c r="IV268" s="136"/>
      <c r="IW268" s="151">
        <f t="shared" si="386"/>
        <v>0</v>
      </c>
      <c r="IX268" s="136"/>
      <c r="IY268" s="151">
        <f t="shared" si="387"/>
        <v>0</v>
      </c>
      <c r="IZ268" s="136"/>
      <c r="JA268" s="151">
        <f t="shared" si="388"/>
        <v>0</v>
      </c>
      <c r="JB268" s="136"/>
      <c r="JC268" s="151">
        <f t="shared" si="389"/>
        <v>0</v>
      </c>
      <c r="JD268" s="136"/>
      <c r="JE268" s="151">
        <f t="shared" si="390"/>
        <v>0</v>
      </c>
      <c r="JF268" s="136"/>
      <c r="JG268" s="151">
        <f t="shared" si="391"/>
        <v>0</v>
      </c>
      <c r="JH268" s="136"/>
      <c r="JI268" s="151">
        <f t="shared" si="392"/>
        <v>0</v>
      </c>
      <c r="JJ268" s="136"/>
      <c r="JK268" s="151">
        <f t="shared" si="393"/>
        <v>0</v>
      </c>
      <c r="JL268" s="136"/>
      <c r="JM268" s="151">
        <f t="shared" si="394"/>
        <v>0</v>
      </c>
      <c r="JN268" s="136"/>
      <c r="JO268" s="151">
        <f t="shared" si="395"/>
        <v>0</v>
      </c>
      <c r="JP268" s="136"/>
      <c r="JQ268" s="151">
        <f t="shared" si="396"/>
        <v>0</v>
      </c>
      <c r="JR268" s="136"/>
      <c r="JS268" s="151">
        <f t="shared" si="397"/>
        <v>0</v>
      </c>
      <c r="JT268" s="136"/>
      <c r="JU268" s="151">
        <f t="shared" si="398"/>
        <v>0</v>
      </c>
      <c r="JV268" s="136"/>
      <c r="JW268" s="151">
        <f t="shared" si="399"/>
        <v>0</v>
      </c>
      <c r="JX268" s="136"/>
      <c r="JY268" s="151">
        <f t="shared" si="400"/>
        <v>0</v>
      </c>
      <c r="JZ268" s="136"/>
      <c r="KA268" s="151">
        <f t="shared" si="401"/>
        <v>0</v>
      </c>
      <c r="KB268" s="136"/>
      <c r="KC268" s="151">
        <f t="shared" si="402"/>
        <v>0</v>
      </c>
      <c r="KD268" s="136"/>
      <c r="KE268" s="151">
        <f t="shared" si="403"/>
        <v>0</v>
      </c>
      <c r="KF268" s="136"/>
      <c r="KG268" s="151">
        <f t="shared" si="404"/>
        <v>0</v>
      </c>
      <c r="KH268" s="136"/>
      <c r="KI268" s="151">
        <f t="shared" si="405"/>
        <v>0</v>
      </c>
      <c r="KJ268" s="136"/>
      <c r="KK268" s="151">
        <f t="shared" si="406"/>
        <v>0</v>
      </c>
      <c r="KL268" s="136"/>
      <c r="KM268" s="151">
        <f t="shared" si="407"/>
        <v>0</v>
      </c>
      <c r="KN268" s="136"/>
      <c r="KO268" s="151">
        <f t="shared" si="408"/>
        <v>0</v>
      </c>
      <c r="KP268" s="136"/>
      <c r="KQ268" s="151">
        <f t="shared" si="409"/>
        <v>0</v>
      </c>
      <c r="KR268" s="136"/>
      <c r="KS268" s="151">
        <f t="shared" si="410"/>
        <v>0</v>
      </c>
      <c r="KT268" s="136"/>
      <c r="KU268" s="151">
        <f t="shared" si="411"/>
        <v>0</v>
      </c>
      <c r="KV268" s="136"/>
      <c r="KW268" s="151">
        <f t="shared" si="412"/>
        <v>0</v>
      </c>
      <c r="KX268" s="136"/>
      <c r="KY268" s="151">
        <f t="shared" si="413"/>
        <v>0</v>
      </c>
      <c r="KZ268" s="136"/>
      <c r="LA268" s="151">
        <f t="shared" si="414"/>
        <v>0</v>
      </c>
      <c r="LB268" s="136"/>
      <c r="LC268" s="151">
        <f t="shared" si="415"/>
        <v>0</v>
      </c>
      <c r="LD268" s="136"/>
      <c r="LE268" s="151">
        <f t="shared" si="416"/>
        <v>0</v>
      </c>
      <c r="LF268" s="136"/>
      <c r="LG268" s="151">
        <f t="shared" si="417"/>
        <v>0</v>
      </c>
      <c r="LH268" s="136"/>
      <c r="LI268" s="151">
        <f t="shared" si="418"/>
        <v>0</v>
      </c>
      <c r="LJ268" s="136"/>
      <c r="LK268" s="151">
        <f t="shared" si="419"/>
        <v>0</v>
      </c>
      <c r="LL268" s="136"/>
      <c r="LM268" s="151">
        <f t="shared" si="420"/>
        <v>0</v>
      </c>
      <c r="LN268" s="136"/>
      <c r="LO268" s="151">
        <f t="shared" si="421"/>
        <v>0</v>
      </c>
      <c r="LP268" s="136"/>
      <c r="LQ268" s="151">
        <f t="shared" si="422"/>
        <v>0</v>
      </c>
      <c r="LR268" s="136"/>
      <c r="LS268" s="151">
        <f t="shared" si="423"/>
        <v>0</v>
      </c>
      <c r="LT268" s="136"/>
      <c r="LU268" s="151">
        <f t="shared" si="424"/>
        <v>0</v>
      </c>
      <c r="LV268" s="136"/>
      <c r="LW268" s="151">
        <f t="shared" si="425"/>
        <v>0</v>
      </c>
      <c r="LX268" s="136"/>
      <c r="LY268" s="151">
        <f t="shared" si="426"/>
        <v>0</v>
      </c>
      <c r="LZ268" s="136"/>
      <c r="MA268" s="151">
        <f t="shared" si="427"/>
        <v>0</v>
      </c>
      <c r="MB268" s="136"/>
      <c r="MC268" s="151">
        <f t="shared" si="428"/>
        <v>0</v>
      </c>
      <c r="MD268" s="136"/>
      <c r="ME268" s="151">
        <f t="shared" si="429"/>
        <v>0</v>
      </c>
      <c r="MF268" s="136"/>
      <c r="MG268" s="151">
        <f t="shared" si="430"/>
        <v>0</v>
      </c>
      <c r="MH268" s="136"/>
      <c r="MI268" s="151">
        <f t="shared" si="431"/>
        <v>0</v>
      </c>
      <c r="MJ268" s="136"/>
      <c r="MK268" s="151">
        <f t="shared" si="432"/>
        <v>0</v>
      </c>
      <c r="ML268" s="136"/>
      <c r="MM268" s="151">
        <f t="shared" si="433"/>
        <v>0</v>
      </c>
      <c r="MN268" s="136"/>
      <c r="MO268" s="151">
        <f t="shared" si="434"/>
        <v>0</v>
      </c>
      <c r="MP268" s="136"/>
      <c r="MQ268" s="151">
        <f t="shared" si="435"/>
        <v>0</v>
      </c>
      <c r="MR268" s="136"/>
      <c r="MS268" s="151">
        <f t="shared" si="436"/>
        <v>0</v>
      </c>
      <c r="MT268" s="136"/>
      <c r="MU268" s="151">
        <f t="shared" si="437"/>
        <v>0</v>
      </c>
      <c r="MV268" s="136"/>
      <c r="MW268" s="151">
        <f t="shared" si="438"/>
        <v>0</v>
      </c>
      <c r="MX268" s="136"/>
      <c r="MY268" s="151">
        <f t="shared" si="439"/>
        <v>0</v>
      </c>
      <c r="MZ268" s="136"/>
      <c r="NA268" s="151">
        <f t="shared" si="440"/>
        <v>0</v>
      </c>
      <c r="NB268" s="136"/>
      <c r="NC268" s="151">
        <f t="shared" si="441"/>
        <v>0</v>
      </c>
      <c r="ND268" s="136"/>
      <c r="NE268" s="151">
        <f t="shared" si="442"/>
        <v>0</v>
      </c>
      <c r="NF268" s="136"/>
      <c r="NG268" s="151">
        <f t="shared" si="443"/>
        <v>0</v>
      </c>
      <c r="NH268" s="136"/>
      <c r="NI268" s="151">
        <f t="shared" si="444"/>
        <v>0</v>
      </c>
      <c r="NJ268" s="136"/>
      <c r="NK268" s="151">
        <f t="shared" si="445"/>
        <v>0</v>
      </c>
      <c r="NL268" s="136"/>
      <c r="NM268" s="151">
        <f t="shared" si="446"/>
        <v>0</v>
      </c>
      <c r="NN268" s="136"/>
      <c r="NO268" s="151">
        <f t="shared" si="447"/>
        <v>0</v>
      </c>
      <c r="NP268" s="136"/>
      <c r="NQ268" s="151">
        <f t="shared" si="448"/>
        <v>0</v>
      </c>
      <c r="NR268" s="136"/>
      <c r="NS268" s="151">
        <f t="shared" si="449"/>
        <v>0</v>
      </c>
      <c r="NT268" s="136"/>
      <c r="NU268" s="151">
        <f t="shared" si="450"/>
        <v>0</v>
      </c>
      <c r="NV268" s="136"/>
      <c r="NW268" s="151">
        <f t="shared" si="451"/>
        <v>0</v>
      </c>
      <c r="NX268" s="136"/>
      <c r="NY268" s="151">
        <f t="shared" si="452"/>
        <v>0</v>
      </c>
      <c r="NZ268" s="136"/>
      <c r="OA268" s="151">
        <f t="shared" si="453"/>
        <v>0</v>
      </c>
      <c r="OB268" s="136"/>
      <c r="OC268" s="151">
        <f t="shared" si="454"/>
        <v>0</v>
      </c>
      <c r="OD268" s="136"/>
      <c r="OE268" s="151">
        <f t="shared" si="455"/>
        <v>0</v>
      </c>
      <c r="OF268" s="136"/>
      <c r="OG268" s="151">
        <f t="shared" si="456"/>
        <v>0</v>
      </c>
      <c r="OH268" s="136"/>
      <c r="OI268" s="151">
        <f t="shared" si="457"/>
        <v>0</v>
      </c>
      <c r="OJ268" s="136"/>
      <c r="OK268" s="151">
        <f t="shared" si="458"/>
        <v>0</v>
      </c>
      <c r="OL268" s="136"/>
      <c r="OM268" s="151">
        <f t="shared" si="459"/>
        <v>0</v>
      </c>
      <c r="ON268" s="136"/>
      <c r="OO268" s="151">
        <f t="shared" si="460"/>
        <v>0</v>
      </c>
      <c r="OP268" s="136"/>
      <c r="OQ268" s="151">
        <f t="shared" si="461"/>
        <v>0</v>
      </c>
      <c r="OR268" s="136"/>
      <c r="OS268" s="151">
        <f t="shared" si="462"/>
        <v>0</v>
      </c>
      <c r="OT268" s="136"/>
      <c r="OU268" s="151">
        <f t="shared" si="463"/>
        <v>0</v>
      </c>
      <c r="OV268" s="136"/>
      <c r="OW268" s="151">
        <f t="shared" si="464"/>
        <v>0</v>
      </c>
      <c r="OX268" s="136"/>
      <c r="OY268" s="151">
        <f t="shared" si="465"/>
        <v>0</v>
      </c>
      <c r="OZ268" s="136"/>
      <c r="PA268" s="151">
        <f t="shared" si="466"/>
        <v>0</v>
      </c>
      <c r="PB268" s="136"/>
      <c r="PC268" s="151">
        <f t="shared" si="467"/>
        <v>0</v>
      </c>
      <c r="PD268" s="136"/>
      <c r="PE268" s="151">
        <f t="shared" si="468"/>
        <v>0</v>
      </c>
      <c r="PF268" s="136"/>
      <c r="PG268" s="151">
        <f t="shared" si="469"/>
        <v>0</v>
      </c>
      <c r="PH268" s="136"/>
      <c r="PI268" s="151">
        <f t="shared" si="470"/>
        <v>0</v>
      </c>
      <c r="PJ268" s="136"/>
      <c r="PK268" s="151">
        <f t="shared" si="471"/>
        <v>0</v>
      </c>
      <c r="PL268" s="136"/>
      <c r="PM268" s="151">
        <f t="shared" si="472"/>
        <v>0</v>
      </c>
      <c r="PN268" s="136"/>
      <c r="PO268" s="151">
        <f t="shared" si="473"/>
        <v>0</v>
      </c>
      <c r="PP268" s="136"/>
      <c r="PQ268" s="151">
        <f t="shared" si="474"/>
        <v>0</v>
      </c>
      <c r="PR268" s="136"/>
      <c r="PS268" s="151">
        <f t="shared" si="475"/>
        <v>0</v>
      </c>
      <c r="PT268" s="136"/>
      <c r="PU268" s="151">
        <f t="shared" si="476"/>
        <v>0</v>
      </c>
      <c r="PV268" s="136"/>
      <c r="PW268" s="151">
        <f t="shared" si="477"/>
        <v>0</v>
      </c>
      <c r="PX268" s="136"/>
      <c r="PY268" s="151">
        <f t="shared" si="478"/>
        <v>0</v>
      </c>
      <c r="PZ268" s="136"/>
      <c r="QA268" s="151">
        <f t="shared" si="479"/>
        <v>0</v>
      </c>
      <c r="QB268" s="136"/>
      <c r="QC268" s="151">
        <f t="shared" si="480"/>
        <v>0</v>
      </c>
      <c r="QD268" s="136"/>
      <c r="QE268" s="151">
        <f t="shared" si="481"/>
        <v>0</v>
      </c>
      <c r="QF268" s="136"/>
      <c r="QG268" s="151">
        <f t="shared" si="482"/>
        <v>0</v>
      </c>
      <c r="QH268" s="136"/>
      <c r="QI268" s="151">
        <f t="shared" si="483"/>
        <v>0</v>
      </c>
      <c r="QJ268" s="136"/>
      <c r="QK268" s="151">
        <f t="shared" si="484"/>
        <v>0</v>
      </c>
      <c r="QL268" s="136"/>
      <c r="QM268" s="151">
        <f t="shared" si="485"/>
        <v>0</v>
      </c>
      <c r="QN268" s="136"/>
      <c r="QO268" s="151">
        <f t="shared" si="486"/>
        <v>0</v>
      </c>
      <c r="QP268" s="136"/>
      <c r="QQ268" s="151">
        <f t="shared" si="487"/>
        <v>0</v>
      </c>
      <c r="QR268" s="136"/>
      <c r="QS268" s="151">
        <f t="shared" si="488"/>
        <v>0</v>
      </c>
      <c r="QT268" s="136"/>
      <c r="QU268" s="151">
        <f t="shared" si="489"/>
        <v>0</v>
      </c>
      <c r="QV268" s="136"/>
      <c r="QW268" s="151">
        <f t="shared" si="490"/>
        <v>0</v>
      </c>
      <c r="QX268" s="136"/>
      <c r="QY268" s="151">
        <f t="shared" si="491"/>
        <v>0</v>
      </c>
      <c r="QZ268" s="136"/>
      <c r="RA268" s="151">
        <f t="shared" si="492"/>
        <v>0</v>
      </c>
      <c r="RB268" s="136"/>
      <c r="RC268" s="151">
        <f t="shared" si="493"/>
        <v>0</v>
      </c>
      <c r="RD268" s="136"/>
      <c r="RE268" s="151">
        <f t="shared" si="494"/>
        <v>0</v>
      </c>
      <c r="RF268" s="136"/>
      <c r="RG268" s="151">
        <f t="shared" si="495"/>
        <v>0</v>
      </c>
      <c r="RH268" s="136"/>
      <c r="RI268" s="151">
        <f t="shared" si="496"/>
        <v>0</v>
      </c>
      <c r="RJ268" s="136"/>
      <c r="RK268" s="151">
        <f t="shared" si="497"/>
        <v>0</v>
      </c>
      <c r="RL268" s="136"/>
      <c r="RM268" s="151">
        <f t="shared" si="498"/>
        <v>0</v>
      </c>
      <c r="RN268" s="136"/>
      <c r="RO268" s="151">
        <f t="shared" si="499"/>
        <v>0</v>
      </c>
      <c r="RP268" s="136"/>
      <c r="RQ268" s="151">
        <f t="shared" si="500"/>
        <v>0</v>
      </c>
      <c r="RR268" s="136"/>
      <c r="RS268" s="151">
        <f t="shared" si="501"/>
        <v>0</v>
      </c>
      <c r="RT268" s="136"/>
      <c r="RU268" s="151">
        <f t="shared" si="502"/>
        <v>0</v>
      </c>
      <c r="RV268" s="136"/>
      <c r="RW268" s="151">
        <f t="shared" si="503"/>
        <v>0</v>
      </c>
      <c r="RX268" s="136"/>
      <c r="RY268" s="151">
        <f t="shared" si="504"/>
        <v>0</v>
      </c>
      <c r="RZ268" s="136"/>
      <c r="SA268" s="151">
        <f t="shared" si="505"/>
        <v>0</v>
      </c>
      <c r="SB268" s="136"/>
      <c r="SC268" s="151">
        <f t="shared" si="506"/>
        <v>0</v>
      </c>
      <c r="SD268" s="136"/>
      <c r="SE268" s="151">
        <f t="shared" si="507"/>
        <v>0</v>
      </c>
      <c r="SF268" s="136"/>
      <c r="SG268" s="151">
        <f t="shared" si="508"/>
        <v>0</v>
      </c>
      <c r="SH268" s="136"/>
      <c r="SI268" s="151">
        <f t="shared" si="509"/>
        <v>0</v>
      </c>
      <c r="SJ268" s="136"/>
      <c r="SK268" s="151">
        <f t="shared" si="510"/>
        <v>0</v>
      </c>
      <c r="SL268" s="136"/>
      <c r="SM268" s="151">
        <f t="shared" si="511"/>
        <v>0</v>
      </c>
      <c r="SN268" s="136"/>
      <c r="SO268" s="151">
        <f t="shared" si="512"/>
        <v>0</v>
      </c>
      <c r="SP268" s="136"/>
      <c r="SQ268" s="151">
        <f t="shared" si="513"/>
        <v>0</v>
      </c>
    </row>
    <row r="269" spans="1:511" s="123" customFormat="1" x14ac:dyDescent="0.25">
      <c r="A269" s="153" t="s">
        <v>9</v>
      </c>
      <c r="B269" s="154" t="s">
        <v>10</v>
      </c>
      <c r="C269" s="203" t="e">
        <f>AVERAGE(#REF!)</f>
        <v>#REF!</v>
      </c>
      <c r="D269" s="140"/>
      <c r="E269" s="155">
        <f t="shared" si="260"/>
        <v>0</v>
      </c>
      <c r="F269" s="140"/>
      <c r="G269" s="155">
        <f t="shared" si="261"/>
        <v>0</v>
      </c>
      <c r="H269" s="140"/>
      <c r="I269" s="155">
        <f t="shared" si="262"/>
        <v>0</v>
      </c>
      <c r="J269" s="140"/>
      <c r="K269" s="155">
        <f t="shared" si="263"/>
        <v>0</v>
      </c>
      <c r="L269" s="140"/>
      <c r="M269" s="155">
        <f t="shared" si="264"/>
        <v>0</v>
      </c>
      <c r="N269" s="140"/>
      <c r="O269" s="155">
        <f t="shared" si="265"/>
        <v>0</v>
      </c>
      <c r="P269" s="140"/>
      <c r="Q269" s="155">
        <f t="shared" si="266"/>
        <v>0</v>
      </c>
      <c r="R269" s="140"/>
      <c r="S269" s="155">
        <f t="shared" si="267"/>
        <v>0</v>
      </c>
      <c r="T269" s="140"/>
      <c r="U269" s="155">
        <f t="shared" si="268"/>
        <v>0</v>
      </c>
      <c r="V269" s="140"/>
      <c r="W269" s="155">
        <f t="shared" si="269"/>
        <v>0</v>
      </c>
      <c r="X269" s="140"/>
      <c r="Y269" s="155">
        <f t="shared" si="270"/>
        <v>0</v>
      </c>
      <c r="Z269" s="140"/>
      <c r="AA269" s="155">
        <f t="shared" si="271"/>
        <v>0</v>
      </c>
      <c r="AB269" s="140"/>
      <c r="AC269" s="155">
        <f t="shared" si="272"/>
        <v>0</v>
      </c>
      <c r="AD269" s="140"/>
      <c r="AE269" s="155">
        <f t="shared" si="273"/>
        <v>0</v>
      </c>
      <c r="AF269" s="140"/>
      <c r="AG269" s="155">
        <f t="shared" si="274"/>
        <v>0</v>
      </c>
      <c r="AH269" s="140"/>
      <c r="AI269" s="155">
        <f t="shared" si="275"/>
        <v>0</v>
      </c>
      <c r="AJ269" s="140"/>
      <c r="AK269" s="155">
        <f t="shared" si="276"/>
        <v>0</v>
      </c>
      <c r="AL269" s="140"/>
      <c r="AM269" s="155">
        <f t="shared" si="277"/>
        <v>0</v>
      </c>
      <c r="AN269" s="140"/>
      <c r="AO269" s="155">
        <f t="shared" si="278"/>
        <v>0</v>
      </c>
      <c r="AP269" s="140"/>
      <c r="AQ269" s="155">
        <f t="shared" si="279"/>
        <v>0</v>
      </c>
      <c r="AR269" s="140"/>
      <c r="AS269" s="155">
        <f t="shared" si="280"/>
        <v>0</v>
      </c>
      <c r="AT269" s="140"/>
      <c r="AU269" s="155">
        <f t="shared" si="281"/>
        <v>0</v>
      </c>
      <c r="AV269" s="140"/>
      <c r="AW269" s="155">
        <f t="shared" si="282"/>
        <v>0</v>
      </c>
      <c r="AX269" s="140"/>
      <c r="AY269" s="155">
        <f t="shared" si="283"/>
        <v>0</v>
      </c>
      <c r="AZ269" s="140"/>
      <c r="BA269" s="155">
        <f t="shared" si="284"/>
        <v>0</v>
      </c>
      <c r="BB269" s="140"/>
      <c r="BC269" s="155">
        <f t="shared" si="285"/>
        <v>0</v>
      </c>
      <c r="BD269" s="140"/>
      <c r="BE269" s="155">
        <f t="shared" si="286"/>
        <v>0</v>
      </c>
      <c r="BF269" s="140"/>
      <c r="BG269" s="155">
        <f t="shared" si="287"/>
        <v>0</v>
      </c>
      <c r="BH269" s="140"/>
      <c r="BI269" s="155">
        <f t="shared" si="288"/>
        <v>0</v>
      </c>
      <c r="BJ269" s="140"/>
      <c r="BK269" s="155">
        <f t="shared" si="289"/>
        <v>0</v>
      </c>
      <c r="BL269" s="140"/>
      <c r="BM269" s="155">
        <f t="shared" si="290"/>
        <v>0</v>
      </c>
      <c r="BN269" s="140"/>
      <c r="BO269" s="155">
        <f t="shared" si="291"/>
        <v>0</v>
      </c>
      <c r="BP269" s="140"/>
      <c r="BQ269" s="155">
        <f t="shared" si="292"/>
        <v>0</v>
      </c>
      <c r="BR269" s="140"/>
      <c r="BS269" s="155">
        <f t="shared" si="293"/>
        <v>0</v>
      </c>
      <c r="BT269" s="140"/>
      <c r="BU269" s="155">
        <f t="shared" si="294"/>
        <v>0</v>
      </c>
      <c r="BV269" s="140"/>
      <c r="BW269" s="155">
        <f t="shared" si="295"/>
        <v>0</v>
      </c>
      <c r="BX269" s="140"/>
      <c r="BY269" s="155">
        <f t="shared" si="296"/>
        <v>0</v>
      </c>
      <c r="BZ269" s="140"/>
      <c r="CA269" s="155">
        <f t="shared" si="297"/>
        <v>0</v>
      </c>
      <c r="CB269" s="140"/>
      <c r="CC269" s="155">
        <f t="shared" si="298"/>
        <v>0</v>
      </c>
      <c r="CD269" s="140"/>
      <c r="CE269" s="155">
        <f t="shared" si="299"/>
        <v>0</v>
      </c>
      <c r="CF269" s="140"/>
      <c r="CG269" s="155">
        <f t="shared" si="300"/>
        <v>0</v>
      </c>
      <c r="CH269" s="140"/>
      <c r="CI269" s="155">
        <f t="shared" si="301"/>
        <v>0</v>
      </c>
      <c r="CJ269" s="140"/>
      <c r="CK269" s="155">
        <f t="shared" si="302"/>
        <v>0</v>
      </c>
      <c r="CL269" s="140"/>
      <c r="CM269" s="155">
        <f t="shared" si="303"/>
        <v>0</v>
      </c>
      <c r="CN269" s="140"/>
      <c r="CO269" s="155">
        <f t="shared" si="304"/>
        <v>0</v>
      </c>
      <c r="CP269" s="140"/>
      <c r="CQ269" s="155">
        <f t="shared" si="305"/>
        <v>0</v>
      </c>
      <c r="CR269" s="140"/>
      <c r="CS269" s="155">
        <f t="shared" si="306"/>
        <v>0</v>
      </c>
      <c r="CT269" s="140"/>
      <c r="CU269" s="155">
        <f t="shared" si="307"/>
        <v>0</v>
      </c>
      <c r="CV269" s="140"/>
      <c r="CW269" s="155">
        <f t="shared" si="308"/>
        <v>0</v>
      </c>
      <c r="CX269" s="140"/>
      <c r="CY269" s="155">
        <f t="shared" si="309"/>
        <v>0</v>
      </c>
      <c r="CZ269" s="140"/>
      <c r="DA269" s="155">
        <f t="shared" si="310"/>
        <v>0</v>
      </c>
      <c r="DB269" s="140"/>
      <c r="DC269" s="155">
        <f t="shared" si="311"/>
        <v>0</v>
      </c>
      <c r="DD269" s="140"/>
      <c r="DE269" s="155">
        <f t="shared" si="312"/>
        <v>0</v>
      </c>
      <c r="DF269" s="140"/>
      <c r="DG269" s="155">
        <f t="shared" si="313"/>
        <v>0</v>
      </c>
      <c r="DH269" s="140"/>
      <c r="DI269" s="155">
        <f t="shared" si="314"/>
        <v>0</v>
      </c>
      <c r="DJ269" s="140"/>
      <c r="DK269" s="155">
        <f t="shared" si="315"/>
        <v>0</v>
      </c>
      <c r="DL269" s="140"/>
      <c r="DM269" s="155">
        <f t="shared" si="316"/>
        <v>0</v>
      </c>
      <c r="DN269" s="140"/>
      <c r="DO269" s="155">
        <f t="shared" si="317"/>
        <v>0</v>
      </c>
      <c r="DP269" s="140"/>
      <c r="DQ269" s="155">
        <f t="shared" si="318"/>
        <v>0</v>
      </c>
      <c r="DR269" s="140"/>
      <c r="DS269" s="155">
        <f t="shared" si="319"/>
        <v>0</v>
      </c>
      <c r="DT269" s="140"/>
      <c r="DU269" s="155">
        <f t="shared" si="320"/>
        <v>0</v>
      </c>
      <c r="DV269" s="140"/>
      <c r="DW269" s="155">
        <f t="shared" si="321"/>
        <v>0</v>
      </c>
      <c r="DX269" s="140"/>
      <c r="DY269" s="155">
        <f t="shared" si="322"/>
        <v>0</v>
      </c>
      <c r="DZ269" s="140"/>
      <c r="EA269" s="155">
        <f t="shared" si="323"/>
        <v>0</v>
      </c>
      <c r="EB269" s="140"/>
      <c r="EC269" s="155">
        <f t="shared" si="324"/>
        <v>0</v>
      </c>
      <c r="ED269" s="140"/>
      <c r="EE269" s="155">
        <f t="shared" si="325"/>
        <v>0</v>
      </c>
      <c r="EF269" s="140"/>
      <c r="EG269" s="155">
        <f t="shared" si="326"/>
        <v>0</v>
      </c>
      <c r="EH269" s="140"/>
      <c r="EI269" s="155">
        <f t="shared" si="327"/>
        <v>0</v>
      </c>
      <c r="EJ269" s="140"/>
      <c r="EK269" s="155">
        <f t="shared" si="328"/>
        <v>0</v>
      </c>
      <c r="EL269" s="140"/>
      <c r="EM269" s="155">
        <f t="shared" si="329"/>
        <v>0</v>
      </c>
      <c r="EN269" s="140"/>
      <c r="EO269" s="155">
        <f t="shared" si="330"/>
        <v>0</v>
      </c>
      <c r="EP269" s="140"/>
      <c r="EQ269" s="155">
        <f t="shared" si="331"/>
        <v>0</v>
      </c>
      <c r="ER269" s="140"/>
      <c r="ES269" s="155">
        <f t="shared" si="332"/>
        <v>0</v>
      </c>
      <c r="ET269" s="140"/>
      <c r="EU269" s="155">
        <f t="shared" si="333"/>
        <v>0</v>
      </c>
      <c r="EV269" s="140"/>
      <c r="EW269" s="155">
        <f t="shared" si="334"/>
        <v>0</v>
      </c>
      <c r="EX269" s="140"/>
      <c r="EY269" s="155">
        <f t="shared" si="335"/>
        <v>0</v>
      </c>
      <c r="EZ269" s="140"/>
      <c r="FA269" s="155">
        <f t="shared" si="336"/>
        <v>0</v>
      </c>
      <c r="FB269" s="140"/>
      <c r="FC269" s="155">
        <f t="shared" si="337"/>
        <v>0</v>
      </c>
      <c r="FD269" s="140"/>
      <c r="FE269" s="155">
        <f t="shared" si="338"/>
        <v>0</v>
      </c>
      <c r="FF269" s="140"/>
      <c r="FG269" s="155">
        <f t="shared" si="339"/>
        <v>0</v>
      </c>
      <c r="FH269" s="140"/>
      <c r="FI269" s="155">
        <f t="shared" si="340"/>
        <v>0</v>
      </c>
      <c r="FJ269" s="140"/>
      <c r="FK269" s="155">
        <f t="shared" si="341"/>
        <v>0</v>
      </c>
      <c r="FL269" s="140"/>
      <c r="FM269" s="155">
        <f t="shared" si="342"/>
        <v>0</v>
      </c>
      <c r="FN269" s="140"/>
      <c r="FO269" s="155">
        <f t="shared" si="343"/>
        <v>0</v>
      </c>
      <c r="FP269" s="140"/>
      <c r="FQ269" s="155">
        <f t="shared" si="344"/>
        <v>0</v>
      </c>
      <c r="FR269" s="140"/>
      <c r="FS269" s="155">
        <f t="shared" si="345"/>
        <v>0</v>
      </c>
      <c r="FT269" s="140"/>
      <c r="FU269" s="155">
        <f t="shared" si="346"/>
        <v>0</v>
      </c>
      <c r="FV269" s="140"/>
      <c r="FW269" s="155">
        <f t="shared" si="347"/>
        <v>0</v>
      </c>
      <c r="FX269" s="140"/>
      <c r="FY269" s="155">
        <f t="shared" si="348"/>
        <v>0</v>
      </c>
      <c r="FZ269" s="140"/>
      <c r="GA269" s="155">
        <f t="shared" si="349"/>
        <v>0</v>
      </c>
      <c r="GB269" s="140"/>
      <c r="GC269" s="155">
        <f t="shared" si="350"/>
        <v>0</v>
      </c>
      <c r="GD269" s="140"/>
      <c r="GE269" s="155">
        <f t="shared" si="351"/>
        <v>0</v>
      </c>
      <c r="GF269" s="140"/>
      <c r="GG269" s="155">
        <f t="shared" si="352"/>
        <v>0</v>
      </c>
      <c r="GH269" s="140"/>
      <c r="GI269" s="155">
        <f t="shared" si="353"/>
        <v>0</v>
      </c>
      <c r="GJ269" s="140"/>
      <c r="GK269" s="155">
        <f t="shared" si="354"/>
        <v>0</v>
      </c>
      <c r="GL269" s="140"/>
      <c r="GM269" s="155">
        <f t="shared" si="355"/>
        <v>0</v>
      </c>
      <c r="GN269" s="140"/>
      <c r="GO269" s="155">
        <f t="shared" si="356"/>
        <v>0</v>
      </c>
      <c r="GP269" s="140"/>
      <c r="GQ269" s="155">
        <f t="shared" si="357"/>
        <v>0</v>
      </c>
      <c r="GR269" s="140"/>
      <c r="GS269" s="155">
        <f t="shared" si="358"/>
        <v>0</v>
      </c>
      <c r="GT269" s="140"/>
      <c r="GU269" s="155">
        <f t="shared" si="359"/>
        <v>0</v>
      </c>
      <c r="GV269" s="140"/>
      <c r="GW269" s="155">
        <f t="shared" si="360"/>
        <v>0</v>
      </c>
      <c r="GX269" s="140"/>
      <c r="GY269" s="155">
        <f t="shared" si="361"/>
        <v>0</v>
      </c>
      <c r="GZ269" s="140"/>
      <c r="HA269" s="155">
        <f t="shared" si="362"/>
        <v>0</v>
      </c>
      <c r="HB269" s="140"/>
      <c r="HC269" s="155">
        <f t="shared" si="363"/>
        <v>0</v>
      </c>
      <c r="HD269" s="140"/>
      <c r="HE269" s="155">
        <f t="shared" si="364"/>
        <v>0</v>
      </c>
      <c r="HF269" s="140"/>
      <c r="HG269" s="155">
        <f t="shared" si="365"/>
        <v>0</v>
      </c>
      <c r="HH269" s="140"/>
      <c r="HI269" s="155">
        <f t="shared" si="366"/>
        <v>0</v>
      </c>
      <c r="HJ269" s="140"/>
      <c r="HK269" s="155">
        <f t="shared" si="367"/>
        <v>0</v>
      </c>
      <c r="HL269" s="140"/>
      <c r="HM269" s="155">
        <f t="shared" si="368"/>
        <v>0</v>
      </c>
      <c r="HN269" s="140"/>
      <c r="HO269" s="155">
        <f t="shared" si="369"/>
        <v>0</v>
      </c>
      <c r="HP269" s="140"/>
      <c r="HQ269" s="155">
        <f t="shared" si="370"/>
        <v>0</v>
      </c>
      <c r="HR269" s="140"/>
      <c r="HS269" s="155">
        <f t="shared" si="371"/>
        <v>0</v>
      </c>
      <c r="HT269" s="140"/>
      <c r="HU269" s="155">
        <f t="shared" si="372"/>
        <v>0</v>
      </c>
      <c r="HV269" s="140"/>
      <c r="HW269" s="155">
        <f t="shared" si="373"/>
        <v>0</v>
      </c>
      <c r="HX269" s="140"/>
      <c r="HY269" s="155">
        <f t="shared" si="374"/>
        <v>0</v>
      </c>
      <c r="HZ269" s="140"/>
      <c r="IA269" s="155">
        <f t="shared" si="375"/>
        <v>0</v>
      </c>
      <c r="IB269" s="140"/>
      <c r="IC269" s="155">
        <f t="shared" si="376"/>
        <v>0</v>
      </c>
      <c r="ID269" s="140"/>
      <c r="IE269" s="155">
        <f t="shared" si="377"/>
        <v>0</v>
      </c>
      <c r="IF269" s="140"/>
      <c r="IG269" s="155">
        <f t="shared" si="378"/>
        <v>0</v>
      </c>
      <c r="IH269" s="140"/>
      <c r="II269" s="155">
        <f t="shared" si="379"/>
        <v>0</v>
      </c>
      <c r="IJ269" s="140"/>
      <c r="IK269" s="155">
        <f t="shared" si="380"/>
        <v>0</v>
      </c>
      <c r="IL269" s="140"/>
      <c r="IM269" s="155">
        <f t="shared" si="381"/>
        <v>0</v>
      </c>
      <c r="IN269" s="140"/>
      <c r="IO269" s="155">
        <f t="shared" si="382"/>
        <v>0</v>
      </c>
      <c r="IP269" s="140"/>
      <c r="IQ269" s="155">
        <f t="shared" si="383"/>
        <v>0</v>
      </c>
      <c r="IR269" s="140"/>
      <c r="IS269" s="155">
        <f t="shared" si="384"/>
        <v>0</v>
      </c>
      <c r="IT269" s="140"/>
      <c r="IU269" s="155">
        <f t="shared" si="385"/>
        <v>0</v>
      </c>
      <c r="IV269" s="140"/>
      <c r="IW269" s="155">
        <f t="shared" si="386"/>
        <v>0</v>
      </c>
      <c r="IX269" s="140"/>
      <c r="IY269" s="155">
        <f t="shared" si="387"/>
        <v>0</v>
      </c>
      <c r="IZ269" s="140"/>
      <c r="JA269" s="155">
        <f t="shared" si="388"/>
        <v>0</v>
      </c>
      <c r="JB269" s="140"/>
      <c r="JC269" s="155">
        <f t="shared" si="389"/>
        <v>0</v>
      </c>
      <c r="JD269" s="140"/>
      <c r="JE269" s="155">
        <f t="shared" si="390"/>
        <v>0</v>
      </c>
      <c r="JF269" s="140"/>
      <c r="JG269" s="155">
        <f t="shared" si="391"/>
        <v>0</v>
      </c>
      <c r="JH269" s="140"/>
      <c r="JI269" s="155">
        <f t="shared" si="392"/>
        <v>0</v>
      </c>
      <c r="JJ269" s="140"/>
      <c r="JK269" s="155">
        <f t="shared" si="393"/>
        <v>0</v>
      </c>
      <c r="JL269" s="140"/>
      <c r="JM269" s="155">
        <f t="shared" si="394"/>
        <v>0</v>
      </c>
      <c r="JN269" s="140"/>
      <c r="JO269" s="155">
        <f t="shared" si="395"/>
        <v>0</v>
      </c>
      <c r="JP269" s="140"/>
      <c r="JQ269" s="155">
        <f t="shared" si="396"/>
        <v>0</v>
      </c>
      <c r="JR269" s="140"/>
      <c r="JS269" s="155">
        <f t="shared" si="397"/>
        <v>0</v>
      </c>
      <c r="JT269" s="140"/>
      <c r="JU269" s="155">
        <f t="shared" si="398"/>
        <v>0</v>
      </c>
      <c r="JV269" s="140"/>
      <c r="JW269" s="155">
        <f t="shared" si="399"/>
        <v>0</v>
      </c>
      <c r="JX269" s="140"/>
      <c r="JY269" s="155">
        <f t="shared" si="400"/>
        <v>0</v>
      </c>
      <c r="JZ269" s="140"/>
      <c r="KA269" s="155">
        <f t="shared" si="401"/>
        <v>0</v>
      </c>
      <c r="KB269" s="140"/>
      <c r="KC269" s="155">
        <f t="shared" si="402"/>
        <v>0</v>
      </c>
      <c r="KD269" s="140"/>
      <c r="KE269" s="155">
        <f t="shared" si="403"/>
        <v>0</v>
      </c>
      <c r="KF269" s="140"/>
      <c r="KG269" s="155">
        <f t="shared" si="404"/>
        <v>0</v>
      </c>
      <c r="KH269" s="140"/>
      <c r="KI269" s="155">
        <f t="shared" si="405"/>
        <v>0</v>
      </c>
      <c r="KJ269" s="140"/>
      <c r="KK269" s="155">
        <f t="shared" si="406"/>
        <v>0</v>
      </c>
      <c r="KL269" s="140"/>
      <c r="KM269" s="155">
        <f t="shared" si="407"/>
        <v>0</v>
      </c>
      <c r="KN269" s="140"/>
      <c r="KO269" s="155">
        <f t="shared" si="408"/>
        <v>0</v>
      </c>
      <c r="KP269" s="140"/>
      <c r="KQ269" s="155">
        <f t="shared" si="409"/>
        <v>0</v>
      </c>
      <c r="KR269" s="140"/>
      <c r="KS269" s="155">
        <f t="shared" si="410"/>
        <v>0</v>
      </c>
      <c r="KT269" s="140"/>
      <c r="KU269" s="155">
        <f t="shared" si="411"/>
        <v>0</v>
      </c>
      <c r="KV269" s="140"/>
      <c r="KW269" s="155">
        <f t="shared" si="412"/>
        <v>0</v>
      </c>
      <c r="KX269" s="140"/>
      <c r="KY269" s="155">
        <f t="shared" si="413"/>
        <v>0</v>
      </c>
      <c r="KZ269" s="140"/>
      <c r="LA269" s="155">
        <f t="shared" si="414"/>
        <v>0</v>
      </c>
      <c r="LB269" s="140"/>
      <c r="LC269" s="155">
        <f t="shared" si="415"/>
        <v>0</v>
      </c>
      <c r="LD269" s="140"/>
      <c r="LE269" s="155">
        <f t="shared" si="416"/>
        <v>0</v>
      </c>
      <c r="LF269" s="140"/>
      <c r="LG269" s="155">
        <f t="shared" si="417"/>
        <v>0</v>
      </c>
      <c r="LH269" s="140"/>
      <c r="LI269" s="155">
        <f t="shared" si="418"/>
        <v>0</v>
      </c>
      <c r="LJ269" s="140"/>
      <c r="LK269" s="155">
        <f t="shared" si="419"/>
        <v>0</v>
      </c>
      <c r="LL269" s="140"/>
      <c r="LM269" s="155">
        <f t="shared" si="420"/>
        <v>0</v>
      </c>
      <c r="LN269" s="140"/>
      <c r="LO269" s="155">
        <f t="shared" si="421"/>
        <v>0</v>
      </c>
      <c r="LP269" s="140"/>
      <c r="LQ269" s="155">
        <f t="shared" si="422"/>
        <v>0</v>
      </c>
      <c r="LR269" s="140"/>
      <c r="LS269" s="155">
        <f t="shared" si="423"/>
        <v>0</v>
      </c>
      <c r="LT269" s="140"/>
      <c r="LU269" s="155">
        <f t="shared" si="424"/>
        <v>0</v>
      </c>
      <c r="LV269" s="140"/>
      <c r="LW269" s="155">
        <f t="shared" si="425"/>
        <v>0</v>
      </c>
      <c r="LX269" s="140"/>
      <c r="LY269" s="155">
        <f t="shared" si="426"/>
        <v>0</v>
      </c>
      <c r="LZ269" s="140"/>
      <c r="MA269" s="155">
        <f t="shared" si="427"/>
        <v>0</v>
      </c>
      <c r="MB269" s="140"/>
      <c r="MC269" s="155">
        <f t="shared" si="428"/>
        <v>0</v>
      </c>
      <c r="MD269" s="140"/>
      <c r="ME269" s="155">
        <f t="shared" si="429"/>
        <v>0</v>
      </c>
      <c r="MF269" s="140"/>
      <c r="MG269" s="155">
        <f t="shared" si="430"/>
        <v>0</v>
      </c>
      <c r="MH269" s="140"/>
      <c r="MI269" s="155">
        <f t="shared" si="431"/>
        <v>0</v>
      </c>
      <c r="MJ269" s="140"/>
      <c r="MK269" s="155">
        <f t="shared" si="432"/>
        <v>0</v>
      </c>
      <c r="ML269" s="140"/>
      <c r="MM269" s="155">
        <f t="shared" si="433"/>
        <v>0</v>
      </c>
      <c r="MN269" s="140"/>
      <c r="MO269" s="155">
        <f t="shared" si="434"/>
        <v>0</v>
      </c>
      <c r="MP269" s="140"/>
      <c r="MQ269" s="155">
        <f t="shared" si="435"/>
        <v>0</v>
      </c>
      <c r="MR269" s="140"/>
      <c r="MS269" s="155">
        <f t="shared" si="436"/>
        <v>0</v>
      </c>
      <c r="MT269" s="140"/>
      <c r="MU269" s="155">
        <f t="shared" si="437"/>
        <v>0</v>
      </c>
      <c r="MV269" s="140"/>
      <c r="MW269" s="155">
        <f t="shared" si="438"/>
        <v>0</v>
      </c>
      <c r="MX269" s="140"/>
      <c r="MY269" s="155">
        <f t="shared" si="439"/>
        <v>0</v>
      </c>
      <c r="MZ269" s="140"/>
      <c r="NA269" s="155">
        <f t="shared" si="440"/>
        <v>0</v>
      </c>
      <c r="NB269" s="140"/>
      <c r="NC269" s="155">
        <f t="shared" si="441"/>
        <v>0</v>
      </c>
      <c r="ND269" s="140"/>
      <c r="NE269" s="155">
        <f t="shared" si="442"/>
        <v>0</v>
      </c>
      <c r="NF269" s="140"/>
      <c r="NG269" s="155">
        <f t="shared" si="443"/>
        <v>0</v>
      </c>
      <c r="NH269" s="140"/>
      <c r="NI269" s="155">
        <f t="shared" si="444"/>
        <v>0</v>
      </c>
      <c r="NJ269" s="140"/>
      <c r="NK269" s="155">
        <f t="shared" si="445"/>
        <v>0</v>
      </c>
      <c r="NL269" s="140"/>
      <c r="NM269" s="155">
        <f t="shared" si="446"/>
        <v>0</v>
      </c>
      <c r="NN269" s="140"/>
      <c r="NO269" s="155">
        <f t="shared" si="447"/>
        <v>0</v>
      </c>
      <c r="NP269" s="140"/>
      <c r="NQ269" s="155">
        <f t="shared" si="448"/>
        <v>0</v>
      </c>
      <c r="NR269" s="140"/>
      <c r="NS269" s="155">
        <f t="shared" si="449"/>
        <v>0</v>
      </c>
      <c r="NT269" s="140"/>
      <c r="NU269" s="155">
        <f t="shared" si="450"/>
        <v>0</v>
      </c>
      <c r="NV269" s="140"/>
      <c r="NW269" s="155">
        <f t="shared" si="451"/>
        <v>0</v>
      </c>
      <c r="NX269" s="140"/>
      <c r="NY269" s="155">
        <f t="shared" si="452"/>
        <v>0</v>
      </c>
      <c r="NZ269" s="140"/>
      <c r="OA269" s="155">
        <f t="shared" si="453"/>
        <v>0</v>
      </c>
      <c r="OB269" s="140"/>
      <c r="OC269" s="155">
        <f t="shared" si="454"/>
        <v>0</v>
      </c>
      <c r="OD269" s="140"/>
      <c r="OE269" s="155">
        <f t="shared" si="455"/>
        <v>0</v>
      </c>
      <c r="OF269" s="140"/>
      <c r="OG269" s="155">
        <f t="shared" si="456"/>
        <v>0</v>
      </c>
      <c r="OH269" s="140"/>
      <c r="OI269" s="155">
        <f t="shared" si="457"/>
        <v>0</v>
      </c>
      <c r="OJ269" s="140"/>
      <c r="OK269" s="155">
        <f t="shared" si="458"/>
        <v>0</v>
      </c>
      <c r="OL269" s="140"/>
      <c r="OM269" s="155">
        <f t="shared" si="459"/>
        <v>0</v>
      </c>
      <c r="ON269" s="140"/>
      <c r="OO269" s="155">
        <f t="shared" si="460"/>
        <v>0</v>
      </c>
      <c r="OP269" s="140"/>
      <c r="OQ269" s="155">
        <f t="shared" si="461"/>
        <v>0</v>
      </c>
      <c r="OR269" s="140"/>
      <c r="OS269" s="155">
        <f t="shared" si="462"/>
        <v>0</v>
      </c>
      <c r="OT269" s="140"/>
      <c r="OU269" s="155">
        <f t="shared" si="463"/>
        <v>0</v>
      </c>
      <c r="OV269" s="140"/>
      <c r="OW269" s="155">
        <f t="shared" si="464"/>
        <v>0</v>
      </c>
      <c r="OX269" s="140"/>
      <c r="OY269" s="155">
        <f t="shared" si="465"/>
        <v>0</v>
      </c>
      <c r="OZ269" s="140"/>
      <c r="PA269" s="155">
        <f t="shared" si="466"/>
        <v>0</v>
      </c>
      <c r="PB269" s="140"/>
      <c r="PC269" s="155">
        <f t="shared" si="467"/>
        <v>0</v>
      </c>
      <c r="PD269" s="140"/>
      <c r="PE269" s="155">
        <f t="shared" si="468"/>
        <v>0</v>
      </c>
      <c r="PF269" s="140"/>
      <c r="PG269" s="155">
        <f t="shared" si="469"/>
        <v>0</v>
      </c>
      <c r="PH269" s="140"/>
      <c r="PI269" s="155">
        <f t="shared" si="470"/>
        <v>0</v>
      </c>
      <c r="PJ269" s="140"/>
      <c r="PK269" s="155">
        <f t="shared" si="471"/>
        <v>0</v>
      </c>
      <c r="PL269" s="140"/>
      <c r="PM269" s="155">
        <f t="shared" si="472"/>
        <v>0</v>
      </c>
      <c r="PN269" s="140"/>
      <c r="PO269" s="155">
        <f t="shared" si="473"/>
        <v>0</v>
      </c>
      <c r="PP269" s="140"/>
      <c r="PQ269" s="155">
        <f t="shared" si="474"/>
        <v>0</v>
      </c>
      <c r="PR269" s="140"/>
      <c r="PS269" s="155">
        <f t="shared" si="475"/>
        <v>0</v>
      </c>
      <c r="PT269" s="140"/>
      <c r="PU269" s="155">
        <f t="shared" si="476"/>
        <v>0</v>
      </c>
      <c r="PV269" s="140"/>
      <c r="PW269" s="155">
        <f t="shared" si="477"/>
        <v>0</v>
      </c>
      <c r="PX269" s="140"/>
      <c r="PY269" s="155">
        <f t="shared" si="478"/>
        <v>0</v>
      </c>
      <c r="PZ269" s="140"/>
      <c r="QA269" s="155">
        <f t="shared" si="479"/>
        <v>0</v>
      </c>
      <c r="QB269" s="140"/>
      <c r="QC269" s="155">
        <f t="shared" si="480"/>
        <v>0</v>
      </c>
      <c r="QD269" s="140"/>
      <c r="QE269" s="155">
        <f t="shared" si="481"/>
        <v>0</v>
      </c>
      <c r="QF269" s="140"/>
      <c r="QG269" s="155">
        <f t="shared" si="482"/>
        <v>0</v>
      </c>
      <c r="QH269" s="140"/>
      <c r="QI269" s="155">
        <f t="shared" si="483"/>
        <v>0</v>
      </c>
      <c r="QJ269" s="140"/>
      <c r="QK269" s="155">
        <f t="shared" si="484"/>
        <v>0</v>
      </c>
      <c r="QL269" s="140"/>
      <c r="QM269" s="155">
        <f t="shared" si="485"/>
        <v>0</v>
      </c>
      <c r="QN269" s="140"/>
      <c r="QO269" s="155">
        <f t="shared" si="486"/>
        <v>0</v>
      </c>
      <c r="QP269" s="140"/>
      <c r="QQ269" s="155">
        <f t="shared" si="487"/>
        <v>0</v>
      </c>
      <c r="QR269" s="140"/>
      <c r="QS269" s="155">
        <f t="shared" si="488"/>
        <v>0</v>
      </c>
      <c r="QT269" s="140"/>
      <c r="QU269" s="155">
        <f t="shared" si="489"/>
        <v>0</v>
      </c>
      <c r="QV269" s="140"/>
      <c r="QW269" s="155">
        <f t="shared" si="490"/>
        <v>0</v>
      </c>
      <c r="QX269" s="140"/>
      <c r="QY269" s="155">
        <f t="shared" si="491"/>
        <v>0</v>
      </c>
      <c r="QZ269" s="140"/>
      <c r="RA269" s="155">
        <f t="shared" si="492"/>
        <v>0</v>
      </c>
      <c r="RB269" s="140"/>
      <c r="RC269" s="155">
        <f t="shared" si="493"/>
        <v>0</v>
      </c>
      <c r="RD269" s="140"/>
      <c r="RE269" s="155">
        <f t="shared" si="494"/>
        <v>0</v>
      </c>
      <c r="RF269" s="140"/>
      <c r="RG269" s="155">
        <f t="shared" si="495"/>
        <v>0</v>
      </c>
      <c r="RH269" s="140"/>
      <c r="RI269" s="155">
        <f t="shared" si="496"/>
        <v>0</v>
      </c>
      <c r="RJ269" s="140"/>
      <c r="RK269" s="155">
        <f t="shared" si="497"/>
        <v>0</v>
      </c>
      <c r="RL269" s="140"/>
      <c r="RM269" s="155">
        <f t="shared" si="498"/>
        <v>0</v>
      </c>
      <c r="RN269" s="140"/>
      <c r="RO269" s="155">
        <f t="shared" si="499"/>
        <v>0</v>
      </c>
      <c r="RP269" s="140"/>
      <c r="RQ269" s="155">
        <f t="shared" si="500"/>
        <v>0</v>
      </c>
      <c r="RR269" s="140"/>
      <c r="RS269" s="155">
        <f t="shared" si="501"/>
        <v>0</v>
      </c>
      <c r="RT269" s="140"/>
      <c r="RU269" s="155">
        <f t="shared" si="502"/>
        <v>0</v>
      </c>
      <c r="RV269" s="140"/>
      <c r="RW269" s="155">
        <f t="shared" si="503"/>
        <v>0</v>
      </c>
      <c r="RX269" s="140"/>
      <c r="RY269" s="155">
        <f t="shared" si="504"/>
        <v>0</v>
      </c>
      <c r="RZ269" s="140"/>
      <c r="SA269" s="155">
        <f t="shared" si="505"/>
        <v>0</v>
      </c>
      <c r="SB269" s="140"/>
      <c r="SC269" s="155">
        <f t="shared" si="506"/>
        <v>0</v>
      </c>
      <c r="SD269" s="140"/>
      <c r="SE269" s="155">
        <f t="shared" si="507"/>
        <v>0</v>
      </c>
      <c r="SF269" s="140"/>
      <c r="SG269" s="155">
        <f t="shared" si="508"/>
        <v>0</v>
      </c>
      <c r="SH269" s="140"/>
      <c r="SI269" s="155">
        <f t="shared" si="509"/>
        <v>0</v>
      </c>
      <c r="SJ269" s="140"/>
      <c r="SK269" s="155">
        <f t="shared" si="510"/>
        <v>0</v>
      </c>
      <c r="SL269" s="140"/>
      <c r="SM269" s="155">
        <f t="shared" si="511"/>
        <v>0</v>
      </c>
      <c r="SN269" s="140"/>
      <c r="SO269" s="155">
        <f t="shared" si="512"/>
        <v>0</v>
      </c>
      <c r="SP269" s="140"/>
      <c r="SQ269" s="155">
        <f t="shared" si="513"/>
        <v>0</v>
      </c>
    </row>
    <row r="270" spans="1:511" s="140" customFormat="1" x14ac:dyDescent="0.25">
      <c r="A270" s="153" t="s">
        <v>14</v>
      </c>
      <c r="B270" s="154" t="s">
        <v>15</v>
      </c>
      <c r="C270" s="203" t="e">
        <f>AVERAGE(#REF!)</f>
        <v>#REF!</v>
      </c>
      <c r="E270" s="155">
        <f t="shared" si="260"/>
        <v>0</v>
      </c>
      <c r="G270" s="155">
        <f t="shared" si="261"/>
        <v>0</v>
      </c>
      <c r="I270" s="155">
        <f t="shared" si="262"/>
        <v>0</v>
      </c>
      <c r="K270" s="155">
        <f t="shared" si="263"/>
        <v>0</v>
      </c>
      <c r="M270" s="155">
        <f t="shared" si="264"/>
        <v>0</v>
      </c>
      <c r="O270" s="155">
        <f t="shared" si="265"/>
        <v>0</v>
      </c>
      <c r="Q270" s="155">
        <f t="shared" si="266"/>
        <v>0</v>
      </c>
      <c r="S270" s="155">
        <f t="shared" si="267"/>
        <v>0</v>
      </c>
      <c r="U270" s="155">
        <f t="shared" si="268"/>
        <v>0</v>
      </c>
      <c r="W270" s="155">
        <f t="shared" si="269"/>
        <v>0</v>
      </c>
      <c r="Y270" s="155">
        <f t="shared" si="270"/>
        <v>0</v>
      </c>
      <c r="AA270" s="155">
        <f t="shared" si="271"/>
        <v>0</v>
      </c>
      <c r="AC270" s="155">
        <f t="shared" si="272"/>
        <v>0</v>
      </c>
      <c r="AE270" s="155">
        <f t="shared" si="273"/>
        <v>0</v>
      </c>
      <c r="AG270" s="155">
        <f t="shared" si="274"/>
        <v>0</v>
      </c>
      <c r="AI270" s="155">
        <f t="shared" si="275"/>
        <v>0</v>
      </c>
      <c r="AK270" s="155">
        <f t="shared" si="276"/>
        <v>0</v>
      </c>
      <c r="AM270" s="155">
        <f t="shared" si="277"/>
        <v>0</v>
      </c>
      <c r="AO270" s="155">
        <f t="shared" si="278"/>
        <v>0</v>
      </c>
      <c r="AQ270" s="155">
        <f t="shared" si="279"/>
        <v>0</v>
      </c>
      <c r="AS270" s="155">
        <f t="shared" si="280"/>
        <v>0</v>
      </c>
      <c r="AU270" s="155">
        <f t="shared" si="281"/>
        <v>0</v>
      </c>
      <c r="AW270" s="155">
        <f t="shared" si="282"/>
        <v>0</v>
      </c>
      <c r="AY270" s="155">
        <f t="shared" si="283"/>
        <v>0</v>
      </c>
      <c r="BA270" s="155">
        <f t="shared" si="284"/>
        <v>0</v>
      </c>
      <c r="BC270" s="155">
        <f t="shared" si="285"/>
        <v>0</v>
      </c>
      <c r="BE270" s="155">
        <f t="shared" si="286"/>
        <v>0</v>
      </c>
      <c r="BG270" s="155">
        <f t="shared" si="287"/>
        <v>0</v>
      </c>
      <c r="BI270" s="155">
        <f t="shared" si="288"/>
        <v>0</v>
      </c>
      <c r="BK270" s="155">
        <f t="shared" si="289"/>
        <v>0</v>
      </c>
      <c r="BM270" s="155">
        <f t="shared" si="290"/>
        <v>0</v>
      </c>
      <c r="BO270" s="155">
        <f t="shared" si="291"/>
        <v>0</v>
      </c>
      <c r="BQ270" s="155">
        <f t="shared" si="292"/>
        <v>0</v>
      </c>
      <c r="BS270" s="155">
        <f t="shared" si="293"/>
        <v>0</v>
      </c>
      <c r="BU270" s="155">
        <f t="shared" si="294"/>
        <v>0</v>
      </c>
      <c r="BW270" s="155">
        <f t="shared" si="295"/>
        <v>0</v>
      </c>
      <c r="BY270" s="155">
        <f t="shared" si="296"/>
        <v>0</v>
      </c>
      <c r="CA270" s="155">
        <f t="shared" si="297"/>
        <v>0</v>
      </c>
      <c r="CC270" s="155">
        <f t="shared" si="298"/>
        <v>0</v>
      </c>
      <c r="CE270" s="155">
        <f t="shared" si="299"/>
        <v>0</v>
      </c>
      <c r="CG270" s="155">
        <f t="shared" si="300"/>
        <v>0</v>
      </c>
      <c r="CI270" s="155">
        <f t="shared" si="301"/>
        <v>0</v>
      </c>
      <c r="CK270" s="155">
        <f t="shared" si="302"/>
        <v>0</v>
      </c>
      <c r="CM270" s="155">
        <f t="shared" si="303"/>
        <v>0</v>
      </c>
      <c r="CO270" s="155">
        <f t="shared" si="304"/>
        <v>0</v>
      </c>
      <c r="CQ270" s="155">
        <f t="shared" si="305"/>
        <v>0</v>
      </c>
      <c r="CS270" s="155">
        <f t="shared" si="306"/>
        <v>0</v>
      </c>
      <c r="CU270" s="155">
        <f t="shared" si="307"/>
        <v>0</v>
      </c>
      <c r="CW270" s="155">
        <f t="shared" si="308"/>
        <v>0</v>
      </c>
      <c r="CY270" s="155">
        <f t="shared" si="309"/>
        <v>0</v>
      </c>
      <c r="DA270" s="155">
        <f t="shared" si="310"/>
        <v>0</v>
      </c>
      <c r="DC270" s="155">
        <f t="shared" si="311"/>
        <v>0</v>
      </c>
      <c r="DE270" s="155">
        <f t="shared" si="312"/>
        <v>0</v>
      </c>
      <c r="DG270" s="155">
        <f t="shared" si="313"/>
        <v>0</v>
      </c>
      <c r="DI270" s="155">
        <f t="shared" si="314"/>
        <v>0</v>
      </c>
      <c r="DK270" s="155">
        <f t="shared" si="315"/>
        <v>0</v>
      </c>
      <c r="DM270" s="155">
        <f t="shared" si="316"/>
        <v>0</v>
      </c>
      <c r="DO270" s="155">
        <f t="shared" si="317"/>
        <v>0</v>
      </c>
      <c r="DQ270" s="155">
        <f t="shared" si="318"/>
        <v>0</v>
      </c>
      <c r="DS270" s="155">
        <f t="shared" si="319"/>
        <v>0</v>
      </c>
      <c r="DU270" s="155">
        <f t="shared" si="320"/>
        <v>0</v>
      </c>
      <c r="DW270" s="155">
        <f t="shared" si="321"/>
        <v>0</v>
      </c>
      <c r="DY270" s="155">
        <f t="shared" si="322"/>
        <v>0</v>
      </c>
      <c r="EA270" s="155">
        <f t="shared" si="323"/>
        <v>0</v>
      </c>
      <c r="EC270" s="155">
        <f t="shared" si="324"/>
        <v>0</v>
      </c>
      <c r="EE270" s="155">
        <f t="shared" si="325"/>
        <v>0</v>
      </c>
      <c r="EG270" s="155">
        <f t="shared" si="326"/>
        <v>0</v>
      </c>
      <c r="EI270" s="155">
        <f t="shared" si="327"/>
        <v>0</v>
      </c>
      <c r="EK270" s="155">
        <f t="shared" si="328"/>
        <v>0</v>
      </c>
      <c r="EM270" s="155">
        <f t="shared" si="329"/>
        <v>0</v>
      </c>
      <c r="EO270" s="155">
        <f t="shared" si="330"/>
        <v>0</v>
      </c>
      <c r="EQ270" s="155">
        <f t="shared" si="331"/>
        <v>0</v>
      </c>
      <c r="ES270" s="155">
        <f t="shared" si="332"/>
        <v>0</v>
      </c>
      <c r="EU270" s="155">
        <f t="shared" si="333"/>
        <v>0</v>
      </c>
      <c r="EW270" s="155">
        <f t="shared" si="334"/>
        <v>0</v>
      </c>
      <c r="EY270" s="155">
        <f t="shared" si="335"/>
        <v>0</v>
      </c>
      <c r="FA270" s="155">
        <f t="shared" si="336"/>
        <v>0</v>
      </c>
      <c r="FC270" s="155">
        <f t="shared" si="337"/>
        <v>0</v>
      </c>
      <c r="FE270" s="155">
        <f t="shared" si="338"/>
        <v>0</v>
      </c>
      <c r="FG270" s="155">
        <f t="shared" si="339"/>
        <v>0</v>
      </c>
      <c r="FI270" s="155">
        <f t="shared" si="340"/>
        <v>0</v>
      </c>
      <c r="FK270" s="155">
        <f t="shared" si="341"/>
        <v>0</v>
      </c>
      <c r="FM270" s="155">
        <f t="shared" si="342"/>
        <v>0</v>
      </c>
      <c r="FO270" s="155">
        <f t="shared" si="343"/>
        <v>0</v>
      </c>
      <c r="FQ270" s="155">
        <f t="shared" si="344"/>
        <v>0</v>
      </c>
      <c r="FS270" s="155">
        <f t="shared" si="345"/>
        <v>0</v>
      </c>
      <c r="FU270" s="155">
        <f t="shared" si="346"/>
        <v>0</v>
      </c>
      <c r="FW270" s="155">
        <f t="shared" si="347"/>
        <v>0</v>
      </c>
      <c r="FY270" s="155">
        <f t="shared" si="348"/>
        <v>0</v>
      </c>
      <c r="GA270" s="155">
        <f t="shared" si="349"/>
        <v>0</v>
      </c>
      <c r="GC270" s="155">
        <f t="shared" si="350"/>
        <v>0</v>
      </c>
      <c r="GE270" s="155">
        <f t="shared" si="351"/>
        <v>0</v>
      </c>
      <c r="GG270" s="155">
        <f t="shared" si="352"/>
        <v>0</v>
      </c>
      <c r="GI270" s="155">
        <f t="shared" si="353"/>
        <v>0</v>
      </c>
      <c r="GK270" s="155">
        <f t="shared" si="354"/>
        <v>0</v>
      </c>
      <c r="GM270" s="155">
        <f t="shared" si="355"/>
        <v>0</v>
      </c>
      <c r="GO270" s="155">
        <f t="shared" si="356"/>
        <v>0</v>
      </c>
      <c r="GQ270" s="155">
        <f t="shared" si="357"/>
        <v>0</v>
      </c>
      <c r="GS270" s="155">
        <f t="shared" si="358"/>
        <v>0</v>
      </c>
      <c r="GU270" s="155">
        <f t="shared" si="359"/>
        <v>0</v>
      </c>
      <c r="GW270" s="155">
        <f t="shared" si="360"/>
        <v>0</v>
      </c>
      <c r="GY270" s="155">
        <f t="shared" si="361"/>
        <v>0</v>
      </c>
      <c r="HA270" s="155">
        <f t="shared" si="362"/>
        <v>0</v>
      </c>
      <c r="HC270" s="155">
        <f t="shared" si="363"/>
        <v>0</v>
      </c>
      <c r="HE270" s="155">
        <f t="shared" si="364"/>
        <v>0</v>
      </c>
      <c r="HG270" s="155">
        <f t="shared" si="365"/>
        <v>0</v>
      </c>
      <c r="HI270" s="155">
        <f t="shared" si="366"/>
        <v>0</v>
      </c>
      <c r="HK270" s="155">
        <f t="shared" si="367"/>
        <v>0</v>
      </c>
      <c r="HM270" s="155">
        <f t="shared" si="368"/>
        <v>0</v>
      </c>
      <c r="HO270" s="155">
        <f t="shared" si="369"/>
        <v>0</v>
      </c>
      <c r="HQ270" s="155">
        <f t="shared" si="370"/>
        <v>0</v>
      </c>
      <c r="HS270" s="155">
        <f t="shared" si="371"/>
        <v>0</v>
      </c>
      <c r="HU270" s="155">
        <f t="shared" si="372"/>
        <v>0</v>
      </c>
      <c r="HW270" s="155">
        <f t="shared" si="373"/>
        <v>0</v>
      </c>
      <c r="HY270" s="155">
        <f t="shared" si="374"/>
        <v>0</v>
      </c>
      <c r="IA270" s="155">
        <f t="shared" si="375"/>
        <v>0</v>
      </c>
      <c r="IC270" s="155">
        <f t="shared" si="376"/>
        <v>0</v>
      </c>
      <c r="IE270" s="155">
        <f t="shared" si="377"/>
        <v>0</v>
      </c>
      <c r="IG270" s="155">
        <f t="shared" si="378"/>
        <v>0</v>
      </c>
      <c r="II270" s="155">
        <f t="shared" si="379"/>
        <v>0</v>
      </c>
      <c r="IK270" s="155">
        <f t="shared" si="380"/>
        <v>0</v>
      </c>
      <c r="IM270" s="155">
        <f t="shared" si="381"/>
        <v>0</v>
      </c>
      <c r="IO270" s="155">
        <f t="shared" si="382"/>
        <v>0</v>
      </c>
      <c r="IQ270" s="155">
        <f t="shared" si="383"/>
        <v>0</v>
      </c>
      <c r="IS270" s="155">
        <f t="shared" si="384"/>
        <v>0</v>
      </c>
      <c r="IU270" s="155">
        <f t="shared" si="385"/>
        <v>0</v>
      </c>
      <c r="IW270" s="155">
        <f t="shared" si="386"/>
        <v>0</v>
      </c>
      <c r="IY270" s="155">
        <f t="shared" si="387"/>
        <v>0</v>
      </c>
      <c r="JA270" s="155">
        <f t="shared" si="388"/>
        <v>0</v>
      </c>
      <c r="JC270" s="155">
        <f t="shared" si="389"/>
        <v>0</v>
      </c>
      <c r="JE270" s="155">
        <f t="shared" si="390"/>
        <v>0</v>
      </c>
      <c r="JG270" s="155">
        <f t="shared" si="391"/>
        <v>0</v>
      </c>
      <c r="JI270" s="155">
        <f t="shared" si="392"/>
        <v>0</v>
      </c>
      <c r="JK270" s="155">
        <f t="shared" si="393"/>
        <v>0</v>
      </c>
      <c r="JM270" s="155">
        <f t="shared" si="394"/>
        <v>0</v>
      </c>
      <c r="JO270" s="155">
        <f t="shared" si="395"/>
        <v>0</v>
      </c>
      <c r="JQ270" s="155">
        <f t="shared" si="396"/>
        <v>0</v>
      </c>
      <c r="JS270" s="155">
        <f t="shared" si="397"/>
        <v>0</v>
      </c>
      <c r="JU270" s="155">
        <f t="shared" si="398"/>
        <v>0</v>
      </c>
      <c r="JW270" s="155">
        <f t="shared" si="399"/>
        <v>0</v>
      </c>
      <c r="JY270" s="155">
        <f t="shared" si="400"/>
        <v>0</v>
      </c>
      <c r="KA270" s="155">
        <f t="shared" si="401"/>
        <v>0</v>
      </c>
      <c r="KC270" s="155">
        <f t="shared" si="402"/>
        <v>0</v>
      </c>
      <c r="KE270" s="155">
        <f t="shared" si="403"/>
        <v>0</v>
      </c>
      <c r="KG270" s="155">
        <f t="shared" si="404"/>
        <v>0</v>
      </c>
      <c r="KI270" s="155">
        <f t="shared" si="405"/>
        <v>0</v>
      </c>
      <c r="KK270" s="155">
        <f t="shared" si="406"/>
        <v>0</v>
      </c>
      <c r="KM270" s="155">
        <f t="shared" si="407"/>
        <v>0</v>
      </c>
      <c r="KO270" s="155">
        <f t="shared" si="408"/>
        <v>0</v>
      </c>
      <c r="KQ270" s="155">
        <f t="shared" si="409"/>
        <v>0</v>
      </c>
      <c r="KS270" s="155">
        <f t="shared" si="410"/>
        <v>0</v>
      </c>
      <c r="KU270" s="155">
        <f t="shared" si="411"/>
        <v>0</v>
      </c>
      <c r="KW270" s="155">
        <f t="shared" si="412"/>
        <v>0</v>
      </c>
      <c r="KY270" s="155">
        <f t="shared" si="413"/>
        <v>0</v>
      </c>
      <c r="LA270" s="155">
        <f t="shared" si="414"/>
        <v>0</v>
      </c>
      <c r="LC270" s="155">
        <f t="shared" si="415"/>
        <v>0</v>
      </c>
      <c r="LE270" s="155">
        <f t="shared" si="416"/>
        <v>0</v>
      </c>
      <c r="LG270" s="155">
        <f t="shared" si="417"/>
        <v>0</v>
      </c>
      <c r="LI270" s="155">
        <f t="shared" si="418"/>
        <v>0</v>
      </c>
      <c r="LK270" s="155">
        <f t="shared" si="419"/>
        <v>0</v>
      </c>
      <c r="LM270" s="155">
        <f t="shared" si="420"/>
        <v>0</v>
      </c>
      <c r="LO270" s="155">
        <f t="shared" si="421"/>
        <v>0</v>
      </c>
      <c r="LQ270" s="155">
        <f t="shared" si="422"/>
        <v>0</v>
      </c>
      <c r="LS270" s="155">
        <f t="shared" si="423"/>
        <v>0</v>
      </c>
      <c r="LU270" s="155">
        <f t="shared" si="424"/>
        <v>0</v>
      </c>
      <c r="LW270" s="155">
        <f t="shared" si="425"/>
        <v>0</v>
      </c>
      <c r="LY270" s="155">
        <f t="shared" si="426"/>
        <v>0</v>
      </c>
      <c r="MA270" s="155">
        <f t="shared" si="427"/>
        <v>0</v>
      </c>
      <c r="MC270" s="155">
        <f t="shared" si="428"/>
        <v>0</v>
      </c>
      <c r="ME270" s="155">
        <f t="shared" si="429"/>
        <v>0</v>
      </c>
      <c r="MG270" s="155">
        <f t="shared" si="430"/>
        <v>0</v>
      </c>
      <c r="MI270" s="155">
        <f t="shared" si="431"/>
        <v>0</v>
      </c>
      <c r="MK270" s="155">
        <f t="shared" si="432"/>
        <v>0</v>
      </c>
      <c r="MM270" s="155">
        <f t="shared" si="433"/>
        <v>0</v>
      </c>
      <c r="MO270" s="155">
        <f t="shared" si="434"/>
        <v>0</v>
      </c>
      <c r="MQ270" s="155">
        <f t="shared" si="435"/>
        <v>0</v>
      </c>
      <c r="MS270" s="155">
        <f t="shared" si="436"/>
        <v>0</v>
      </c>
      <c r="MU270" s="155">
        <f t="shared" si="437"/>
        <v>0</v>
      </c>
      <c r="MW270" s="155">
        <f t="shared" si="438"/>
        <v>0</v>
      </c>
      <c r="MY270" s="155">
        <f t="shared" si="439"/>
        <v>0</v>
      </c>
      <c r="NA270" s="155">
        <f t="shared" si="440"/>
        <v>0</v>
      </c>
      <c r="NC270" s="155">
        <f t="shared" si="441"/>
        <v>0</v>
      </c>
      <c r="NE270" s="155">
        <f t="shared" si="442"/>
        <v>0</v>
      </c>
      <c r="NG270" s="155">
        <f t="shared" si="443"/>
        <v>0</v>
      </c>
      <c r="NI270" s="155">
        <f t="shared" si="444"/>
        <v>0</v>
      </c>
      <c r="NK270" s="155">
        <f t="shared" si="445"/>
        <v>0</v>
      </c>
      <c r="NM270" s="155">
        <f t="shared" si="446"/>
        <v>0</v>
      </c>
      <c r="NO270" s="155">
        <f t="shared" si="447"/>
        <v>0</v>
      </c>
      <c r="NQ270" s="155">
        <f t="shared" si="448"/>
        <v>0</v>
      </c>
      <c r="NS270" s="155">
        <f t="shared" si="449"/>
        <v>0</v>
      </c>
      <c r="NU270" s="155">
        <f t="shared" si="450"/>
        <v>0</v>
      </c>
      <c r="NW270" s="155">
        <f t="shared" si="451"/>
        <v>0</v>
      </c>
      <c r="NY270" s="155">
        <f t="shared" si="452"/>
        <v>0</v>
      </c>
      <c r="OA270" s="155">
        <f t="shared" si="453"/>
        <v>0</v>
      </c>
      <c r="OC270" s="155">
        <f t="shared" si="454"/>
        <v>0</v>
      </c>
      <c r="OE270" s="155">
        <f t="shared" si="455"/>
        <v>0</v>
      </c>
      <c r="OG270" s="155">
        <f t="shared" si="456"/>
        <v>0</v>
      </c>
      <c r="OI270" s="155">
        <f t="shared" si="457"/>
        <v>0</v>
      </c>
      <c r="OK270" s="155">
        <f t="shared" si="458"/>
        <v>0</v>
      </c>
      <c r="OM270" s="155">
        <f t="shared" si="459"/>
        <v>0</v>
      </c>
      <c r="OO270" s="155">
        <f t="shared" si="460"/>
        <v>0</v>
      </c>
      <c r="OQ270" s="155">
        <f t="shared" si="461"/>
        <v>0</v>
      </c>
      <c r="OS270" s="155">
        <f t="shared" si="462"/>
        <v>0</v>
      </c>
      <c r="OU270" s="155">
        <f t="shared" si="463"/>
        <v>0</v>
      </c>
      <c r="OW270" s="155">
        <f t="shared" si="464"/>
        <v>0</v>
      </c>
      <c r="OY270" s="155">
        <f t="shared" si="465"/>
        <v>0</v>
      </c>
      <c r="PA270" s="155">
        <f t="shared" si="466"/>
        <v>0</v>
      </c>
      <c r="PC270" s="155">
        <f t="shared" si="467"/>
        <v>0</v>
      </c>
      <c r="PE270" s="155">
        <f t="shared" si="468"/>
        <v>0</v>
      </c>
      <c r="PG270" s="155">
        <f t="shared" si="469"/>
        <v>0</v>
      </c>
      <c r="PI270" s="155">
        <f t="shared" si="470"/>
        <v>0</v>
      </c>
      <c r="PK270" s="155">
        <f t="shared" si="471"/>
        <v>0</v>
      </c>
      <c r="PM270" s="155">
        <f t="shared" si="472"/>
        <v>0</v>
      </c>
      <c r="PO270" s="155">
        <f t="shared" si="473"/>
        <v>0</v>
      </c>
      <c r="PQ270" s="155">
        <f t="shared" si="474"/>
        <v>0</v>
      </c>
      <c r="PS270" s="155">
        <f t="shared" si="475"/>
        <v>0</v>
      </c>
      <c r="PU270" s="155">
        <f t="shared" si="476"/>
        <v>0</v>
      </c>
      <c r="PW270" s="155">
        <f t="shared" si="477"/>
        <v>0</v>
      </c>
      <c r="PY270" s="155">
        <f t="shared" si="478"/>
        <v>0</v>
      </c>
      <c r="QA270" s="155">
        <f t="shared" si="479"/>
        <v>0</v>
      </c>
      <c r="QC270" s="155">
        <f t="shared" si="480"/>
        <v>0</v>
      </c>
      <c r="QE270" s="155">
        <f t="shared" si="481"/>
        <v>0</v>
      </c>
      <c r="QG270" s="155">
        <f t="shared" si="482"/>
        <v>0</v>
      </c>
      <c r="QI270" s="155">
        <f t="shared" si="483"/>
        <v>0</v>
      </c>
      <c r="QK270" s="155">
        <f t="shared" si="484"/>
        <v>0</v>
      </c>
      <c r="QM270" s="155">
        <f t="shared" si="485"/>
        <v>0</v>
      </c>
      <c r="QO270" s="155">
        <f t="shared" si="486"/>
        <v>0</v>
      </c>
      <c r="QQ270" s="155">
        <f t="shared" si="487"/>
        <v>0</v>
      </c>
      <c r="QS270" s="155">
        <f t="shared" si="488"/>
        <v>0</v>
      </c>
      <c r="QU270" s="155">
        <f t="shared" si="489"/>
        <v>0</v>
      </c>
      <c r="QW270" s="155">
        <f t="shared" si="490"/>
        <v>0</v>
      </c>
      <c r="QY270" s="155">
        <f t="shared" si="491"/>
        <v>0</v>
      </c>
      <c r="RA270" s="155">
        <f t="shared" si="492"/>
        <v>0</v>
      </c>
      <c r="RC270" s="155">
        <f t="shared" si="493"/>
        <v>0</v>
      </c>
      <c r="RE270" s="155">
        <f t="shared" si="494"/>
        <v>0</v>
      </c>
      <c r="RG270" s="155">
        <f t="shared" si="495"/>
        <v>0</v>
      </c>
      <c r="RI270" s="155">
        <f t="shared" si="496"/>
        <v>0</v>
      </c>
      <c r="RK270" s="155">
        <f t="shared" si="497"/>
        <v>0</v>
      </c>
      <c r="RM270" s="155">
        <f t="shared" si="498"/>
        <v>0</v>
      </c>
      <c r="RO270" s="155">
        <f t="shared" si="499"/>
        <v>0</v>
      </c>
      <c r="RQ270" s="155">
        <f t="shared" si="500"/>
        <v>0</v>
      </c>
      <c r="RS270" s="155">
        <f t="shared" si="501"/>
        <v>0</v>
      </c>
      <c r="RU270" s="155">
        <f t="shared" si="502"/>
        <v>0</v>
      </c>
      <c r="RW270" s="155">
        <f t="shared" si="503"/>
        <v>0</v>
      </c>
      <c r="RY270" s="155">
        <f t="shared" si="504"/>
        <v>0</v>
      </c>
      <c r="SA270" s="155">
        <f t="shared" si="505"/>
        <v>0</v>
      </c>
      <c r="SC270" s="155">
        <f t="shared" si="506"/>
        <v>0</v>
      </c>
      <c r="SE270" s="155">
        <f t="shared" si="507"/>
        <v>0</v>
      </c>
      <c r="SG270" s="155">
        <f t="shared" si="508"/>
        <v>0</v>
      </c>
      <c r="SI270" s="155">
        <f t="shared" si="509"/>
        <v>0</v>
      </c>
      <c r="SK270" s="155">
        <f t="shared" si="510"/>
        <v>0</v>
      </c>
      <c r="SM270" s="155">
        <f t="shared" si="511"/>
        <v>0</v>
      </c>
      <c r="SO270" s="155">
        <f t="shared" si="512"/>
        <v>0</v>
      </c>
      <c r="SQ270" s="155">
        <f t="shared" si="513"/>
        <v>0</v>
      </c>
    </row>
    <row r="271" spans="1:511" s="123" customFormat="1" x14ac:dyDescent="0.25">
      <c r="A271" s="153" t="s">
        <v>18</v>
      </c>
      <c r="B271" s="154" t="s">
        <v>19</v>
      </c>
      <c r="C271" s="203" t="e">
        <f>AVERAGE(#REF!)</f>
        <v>#REF!</v>
      </c>
      <c r="D271" s="140"/>
      <c r="E271" s="155">
        <f t="shared" si="260"/>
        <v>0</v>
      </c>
      <c r="F271" s="140"/>
      <c r="G271" s="155">
        <f t="shared" si="261"/>
        <v>0</v>
      </c>
      <c r="H271" s="140"/>
      <c r="I271" s="155">
        <f t="shared" si="262"/>
        <v>0</v>
      </c>
      <c r="J271" s="140"/>
      <c r="K271" s="155">
        <f t="shared" si="263"/>
        <v>0</v>
      </c>
      <c r="L271" s="140"/>
      <c r="M271" s="155">
        <f t="shared" si="264"/>
        <v>0</v>
      </c>
      <c r="N271" s="140"/>
      <c r="O271" s="155">
        <f t="shared" si="265"/>
        <v>0</v>
      </c>
      <c r="P271" s="140"/>
      <c r="Q271" s="155">
        <f t="shared" si="266"/>
        <v>0</v>
      </c>
      <c r="R271" s="140"/>
      <c r="S271" s="155">
        <f t="shared" si="267"/>
        <v>0</v>
      </c>
      <c r="T271" s="140"/>
      <c r="U271" s="155">
        <f t="shared" si="268"/>
        <v>0</v>
      </c>
      <c r="V271" s="140"/>
      <c r="W271" s="155">
        <f t="shared" si="269"/>
        <v>0</v>
      </c>
      <c r="X271" s="140"/>
      <c r="Y271" s="155">
        <f t="shared" si="270"/>
        <v>0</v>
      </c>
      <c r="Z271" s="140"/>
      <c r="AA271" s="155">
        <f t="shared" si="271"/>
        <v>0</v>
      </c>
      <c r="AB271" s="140"/>
      <c r="AC271" s="155">
        <f t="shared" si="272"/>
        <v>0</v>
      </c>
      <c r="AD271" s="140"/>
      <c r="AE271" s="155">
        <f t="shared" si="273"/>
        <v>0</v>
      </c>
      <c r="AF271" s="140"/>
      <c r="AG271" s="155">
        <f t="shared" si="274"/>
        <v>0</v>
      </c>
      <c r="AH271" s="140"/>
      <c r="AI271" s="155">
        <f t="shared" si="275"/>
        <v>0</v>
      </c>
      <c r="AJ271" s="140"/>
      <c r="AK271" s="155">
        <f t="shared" si="276"/>
        <v>0</v>
      </c>
      <c r="AL271" s="140"/>
      <c r="AM271" s="155">
        <f t="shared" si="277"/>
        <v>0</v>
      </c>
      <c r="AN271" s="140"/>
      <c r="AO271" s="155">
        <f t="shared" si="278"/>
        <v>0</v>
      </c>
      <c r="AP271" s="140"/>
      <c r="AQ271" s="155">
        <f t="shared" si="279"/>
        <v>0</v>
      </c>
      <c r="AR271" s="140"/>
      <c r="AS271" s="155">
        <f t="shared" si="280"/>
        <v>0</v>
      </c>
      <c r="AT271" s="140"/>
      <c r="AU271" s="155">
        <f t="shared" si="281"/>
        <v>0</v>
      </c>
      <c r="AV271" s="140"/>
      <c r="AW271" s="155">
        <f t="shared" si="282"/>
        <v>0</v>
      </c>
      <c r="AX271" s="140"/>
      <c r="AY271" s="155">
        <f t="shared" si="283"/>
        <v>0</v>
      </c>
      <c r="AZ271" s="140"/>
      <c r="BA271" s="155">
        <f t="shared" si="284"/>
        <v>0</v>
      </c>
      <c r="BB271" s="140"/>
      <c r="BC271" s="155">
        <f t="shared" si="285"/>
        <v>0</v>
      </c>
      <c r="BD271" s="140"/>
      <c r="BE271" s="155">
        <f t="shared" si="286"/>
        <v>0</v>
      </c>
      <c r="BF271" s="140"/>
      <c r="BG271" s="155">
        <f t="shared" si="287"/>
        <v>0</v>
      </c>
      <c r="BH271" s="140"/>
      <c r="BI271" s="155">
        <f t="shared" si="288"/>
        <v>0</v>
      </c>
      <c r="BJ271" s="140"/>
      <c r="BK271" s="155">
        <f t="shared" si="289"/>
        <v>0</v>
      </c>
      <c r="BL271" s="140"/>
      <c r="BM271" s="155">
        <f t="shared" si="290"/>
        <v>0</v>
      </c>
      <c r="BN271" s="140"/>
      <c r="BO271" s="155">
        <f t="shared" si="291"/>
        <v>0</v>
      </c>
      <c r="BP271" s="140"/>
      <c r="BQ271" s="155">
        <f t="shared" si="292"/>
        <v>0</v>
      </c>
      <c r="BR271" s="140"/>
      <c r="BS271" s="155">
        <f t="shared" si="293"/>
        <v>0</v>
      </c>
      <c r="BT271" s="140"/>
      <c r="BU271" s="155">
        <f t="shared" si="294"/>
        <v>0</v>
      </c>
      <c r="BV271" s="140"/>
      <c r="BW271" s="155">
        <f t="shared" si="295"/>
        <v>0</v>
      </c>
      <c r="BX271" s="140"/>
      <c r="BY271" s="155">
        <f t="shared" si="296"/>
        <v>0</v>
      </c>
      <c r="BZ271" s="140"/>
      <c r="CA271" s="155">
        <f t="shared" si="297"/>
        <v>0</v>
      </c>
      <c r="CB271" s="140"/>
      <c r="CC271" s="155">
        <f t="shared" si="298"/>
        <v>0</v>
      </c>
      <c r="CD271" s="140"/>
      <c r="CE271" s="155">
        <f t="shared" si="299"/>
        <v>0</v>
      </c>
      <c r="CF271" s="140"/>
      <c r="CG271" s="155">
        <f t="shared" si="300"/>
        <v>0</v>
      </c>
      <c r="CH271" s="140"/>
      <c r="CI271" s="155">
        <f t="shared" si="301"/>
        <v>0</v>
      </c>
      <c r="CJ271" s="140"/>
      <c r="CK271" s="155">
        <f t="shared" si="302"/>
        <v>0</v>
      </c>
      <c r="CL271" s="140"/>
      <c r="CM271" s="155">
        <f t="shared" si="303"/>
        <v>0</v>
      </c>
      <c r="CN271" s="140"/>
      <c r="CO271" s="155">
        <f t="shared" si="304"/>
        <v>0</v>
      </c>
      <c r="CP271" s="140"/>
      <c r="CQ271" s="155">
        <f t="shared" si="305"/>
        <v>0</v>
      </c>
      <c r="CR271" s="140"/>
      <c r="CS271" s="155">
        <f t="shared" si="306"/>
        <v>0</v>
      </c>
      <c r="CT271" s="140"/>
      <c r="CU271" s="155">
        <f t="shared" si="307"/>
        <v>0</v>
      </c>
      <c r="CV271" s="140"/>
      <c r="CW271" s="155">
        <f t="shared" si="308"/>
        <v>0</v>
      </c>
      <c r="CX271" s="140"/>
      <c r="CY271" s="155">
        <f t="shared" si="309"/>
        <v>0</v>
      </c>
      <c r="CZ271" s="140"/>
      <c r="DA271" s="155">
        <f t="shared" si="310"/>
        <v>0</v>
      </c>
      <c r="DB271" s="140"/>
      <c r="DC271" s="155">
        <f t="shared" si="311"/>
        <v>0</v>
      </c>
      <c r="DD271" s="140"/>
      <c r="DE271" s="155">
        <f t="shared" si="312"/>
        <v>0</v>
      </c>
      <c r="DF271" s="140"/>
      <c r="DG271" s="155">
        <f t="shared" si="313"/>
        <v>0</v>
      </c>
      <c r="DH271" s="140"/>
      <c r="DI271" s="155">
        <f t="shared" si="314"/>
        <v>0</v>
      </c>
      <c r="DJ271" s="140"/>
      <c r="DK271" s="155">
        <f t="shared" si="315"/>
        <v>0</v>
      </c>
      <c r="DL271" s="140"/>
      <c r="DM271" s="155">
        <f t="shared" si="316"/>
        <v>0</v>
      </c>
      <c r="DN271" s="140"/>
      <c r="DO271" s="155">
        <f t="shared" si="317"/>
        <v>0</v>
      </c>
      <c r="DP271" s="140"/>
      <c r="DQ271" s="155">
        <f t="shared" si="318"/>
        <v>0</v>
      </c>
      <c r="DR271" s="140"/>
      <c r="DS271" s="155">
        <f t="shared" si="319"/>
        <v>0</v>
      </c>
      <c r="DT271" s="140"/>
      <c r="DU271" s="155">
        <f t="shared" si="320"/>
        <v>0</v>
      </c>
      <c r="DV271" s="140"/>
      <c r="DW271" s="155">
        <f t="shared" si="321"/>
        <v>0</v>
      </c>
      <c r="DX271" s="140"/>
      <c r="DY271" s="155">
        <f t="shared" si="322"/>
        <v>0</v>
      </c>
      <c r="DZ271" s="140"/>
      <c r="EA271" s="155">
        <f t="shared" si="323"/>
        <v>0</v>
      </c>
      <c r="EB271" s="140"/>
      <c r="EC271" s="155">
        <f t="shared" si="324"/>
        <v>0</v>
      </c>
      <c r="ED271" s="140"/>
      <c r="EE271" s="155">
        <f t="shared" si="325"/>
        <v>0</v>
      </c>
      <c r="EF271" s="140"/>
      <c r="EG271" s="155">
        <f t="shared" si="326"/>
        <v>0</v>
      </c>
      <c r="EH271" s="140"/>
      <c r="EI271" s="155">
        <f t="shared" si="327"/>
        <v>0</v>
      </c>
      <c r="EJ271" s="140"/>
      <c r="EK271" s="155">
        <f t="shared" si="328"/>
        <v>0</v>
      </c>
      <c r="EL271" s="140"/>
      <c r="EM271" s="155">
        <f t="shared" si="329"/>
        <v>0</v>
      </c>
      <c r="EN271" s="140"/>
      <c r="EO271" s="155">
        <f t="shared" si="330"/>
        <v>0</v>
      </c>
      <c r="EP271" s="140"/>
      <c r="EQ271" s="155">
        <f t="shared" si="331"/>
        <v>0</v>
      </c>
      <c r="ER271" s="140"/>
      <c r="ES271" s="155">
        <f t="shared" si="332"/>
        <v>0</v>
      </c>
      <c r="ET271" s="140"/>
      <c r="EU271" s="155">
        <f t="shared" si="333"/>
        <v>0</v>
      </c>
      <c r="EV271" s="140"/>
      <c r="EW271" s="155">
        <f t="shared" si="334"/>
        <v>0</v>
      </c>
      <c r="EX271" s="140"/>
      <c r="EY271" s="155">
        <f t="shared" si="335"/>
        <v>0</v>
      </c>
      <c r="EZ271" s="140"/>
      <c r="FA271" s="155">
        <f t="shared" si="336"/>
        <v>0</v>
      </c>
      <c r="FB271" s="140"/>
      <c r="FC271" s="155">
        <f t="shared" si="337"/>
        <v>0</v>
      </c>
      <c r="FD271" s="140"/>
      <c r="FE271" s="155">
        <f t="shared" si="338"/>
        <v>0</v>
      </c>
      <c r="FF271" s="140"/>
      <c r="FG271" s="155">
        <f t="shared" si="339"/>
        <v>0</v>
      </c>
      <c r="FH271" s="140"/>
      <c r="FI271" s="155">
        <f t="shared" si="340"/>
        <v>0</v>
      </c>
      <c r="FJ271" s="140"/>
      <c r="FK271" s="155">
        <f t="shared" si="341"/>
        <v>0</v>
      </c>
      <c r="FL271" s="140"/>
      <c r="FM271" s="155">
        <f t="shared" si="342"/>
        <v>0</v>
      </c>
      <c r="FN271" s="140"/>
      <c r="FO271" s="155">
        <f t="shared" si="343"/>
        <v>0</v>
      </c>
      <c r="FP271" s="140"/>
      <c r="FQ271" s="155">
        <f t="shared" si="344"/>
        <v>0</v>
      </c>
      <c r="FR271" s="140"/>
      <c r="FS271" s="155">
        <f t="shared" si="345"/>
        <v>0</v>
      </c>
      <c r="FT271" s="140"/>
      <c r="FU271" s="155">
        <f t="shared" si="346"/>
        <v>0</v>
      </c>
      <c r="FV271" s="140"/>
      <c r="FW271" s="155">
        <f t="shared" si="347"/>
        <v>0</v>
      </c>
      <c r="FX271" s="140"/>
      <c r="FY271" s="155">
        <f t="shared" si="348"/>
        <v>0</v>
      </c>
      <c r="FZ271" s="140"/>
      <c r="GA271" s="155">
        <f t="shared" si="349"/>
        <v>0</v>
      </c>
      <c r="GB271" s="140"/>
      <c r="GC271" s="155">
        <f t="shared" si="350"/>
        <v>0</v>
      </c>
      <c r="GD271" s="140"/>
      <c r="GE271" s="155">
        <f t="shared" si="351"/>
        <v>0</v>
      </c>
      <c r="GF271" s="140"/>
      <c r="GG271" s="155">
        <f t="shared" si="352"/>
        <v>0</v>
      </c>
      <c r="GH271" s="140"/>
      <c r="GI271" s="155">
        <f t="shared" si="353"/>
        <v>0</v>
      </c>
      <c r="GJ271" s="140"/>
      <c r="GK271" s="155">
        <f t="shared" si="354"/>
        <v>0</v>
      </c>
      <c r="GL271" s="140"/>
      <c r="GM271" s="155">
        <f t="shared" si="355"/>
        <v>0</v>
      </c>
      <c r="GN271" s="140"/>
      <c r="GO271" s="155">
        <f t="shared" si="356"/>
        <v>0</v>
      </c>
      <c r="GP271" s="140"/>
      <c r="GQ271" s="155">
        <f t="shared" si="357"/>
        <v>0</v>
      </c>
      <c r="GR271" s="140"/>
      <c r="GS271" s="155">
        <f t="shared" si="358"/>
        <v>0</v>
      </c>
      <c r="GT271" s="140"/>
      <c r="GU271" s="155">
        <f t="shared" si="359"/>
        <v>0</v>
      </c>
      <c r="GV271" s="140"/>
      <c r="GW271" s="155">
        <f t="shared" si="360"/>
        <v>0</v>
      </c>
      <c r="GX271" s="140"/>
      <c r="GY271" s="155">
        <f t="shared" si="361"/>
        <v>0</v>
      </c>
      <c r="GZ271" s="140"/>
      <c r="HA271" s="155">
        <f t="shared" si="362"/>
        <v>0</v>
      </c>
      <c r="HB271" s="140"/>
      <c r="HC271" s="155">
        <f t="shared" si="363"/>
        <v>0</v>
      </c>
      <c r="HD271" s="140"/>
      <c r="HE271" s="155">
        <f t="shared" si="364"/>
        <v>0</v>
      </c>
      <c r="HF271" s="140"/>
      <c r="HG271" s="155">
        <f t="shared" si="365"/>
        <v>0</v>
      </c>
      <c r="HH271" s="140"/>
      <c r="HI271" s="155">
        <f t="shared" si="366"/>
        <v>0</v>
      </c>
      <c r="HJ271" s="140"/>
      <c r="HK271" s="155">
        <f t="shared" si="367"/>
        <v>0</v>
      </c>
      <c r="HL271" s="140"/>
      <c r="HM271" s="155">
        <f t="shared" si="368"/>
        <v>0</v>
      </c>
      <c r="HN271" s="140"/>
      <c r="HO271" s="155">
        <f t="shared" si="369"/>
        <v>0</v>
      </c>
      <c r="HP271" s="140"/>
      <c r="HQ271" s="155">
        <f t="shared" si="370"/>
        <v>0</v>
      </c>
      <c r="HR271" s="140"/>
      <c r="HS271" s="155">
        <f t="shared" si="371"/>
        <v>0</v>
      </c>
      <c r="HT271" s="140"/>
      <c r="HU271" s="155">
        <f t="shared" si="372"/>
        <v>0</v>
      </c>
      <c r="HV271" s="140"/>
      <c r="HW271" s="155">
        <f t="shared" si="373"/>
        <v>0</v>
      </c>
      <c r="HX271" s="140"/>
      <c r="HY271" s="155">
        <f t="shared" si="374"/>
        <v>0</v>
      </c>
      <c r="HZ271" s="140"/>
      <c r="IA271" s="155">
        <f t="shared" si="375"/>
        <v>0</v>
      </c>
      <c r="IB271" s="140"/>
      <c r="IC271" s="155">
        <f t="shared" si="376"/>
        <v>0</v>
      </c>
      <c r="ID271" s="140"/>
      <c r="IE271" s="155">
        <f t="shared" si="377"/>
        <v>0</v>
      </c>
      <c r="IF271" s="140"/>
      <c r="IG271" s="155">
        <f t="shared" si="378"/>
        <v>0</v>
      </c>
      <c r="IH271" s="140"/>
      <c r="II271" s="155">
        <f t="shared" si="379"/>
        <v>0</v>
      </c>
      <c r="IJ271" s="140"/>
      <c r="IK271" s="155">
        <f t="shared" si="380"/>
        <v>0</v>
      </c>
      <c r="IL271" s="140"/>
      <c r="IM271" s="155">
        <f t="shared" si="381"/>
        <v>0</v>
      </c>
      <c r="IN271" s="140"/>
      <c r="IO271" s="155">
        <f t="shared" si="382"/>
        <v>0</v>
      </c>
      <c r="IP271" s="140"/>
      <c r="IQ271" s="155">
        <f t="shared" si="383"/>
        <v>0</v>
      </c>
      <c r="IR271" s="140"/>
      <c r="IS271" s="155">
        <f t="shared" si="384"/>
        <v>0</v>
      </c>
      <c r="IT271" s="140"/>
      <c r="IU271" s="155">
        <f t="shared" si="385"/>
        <v>0</v>
      </c>
      <c r="IV271" s="140"/>
      <c r="IW271" s="155">
        <f t="shared" si="386"/>
        <v>0</v>
      </c>
      <c r="IX271" s="140"/>
      <c r="IY271" s="155">
        <f t="shared" si="387"/>
        <v>0</v>
      </c>
      <c r="IZ271" s="140"/>
      <c r="JA271" s="155">
        <f t="shared" si="388"/>
        <v>0</v>
      </c>
      <c r="JB271" s="140"/>
      <c r="JC271" s="155">
        <f t="shared" si="389"/>
        <v>0</v>
      </c>
      <c r="JD271" s="140"/>
      <c r="JE271" s="155">
        <f t="shared" si="390"/>
        <v>0</v>
      </c>
      <c r="JF271" s="140"/>
      <c r="JG271" s="155">
        <f t="shared" si="391"/>
        <v>0</v>
      </c>
      <c r="JH271" s="140"/>
      <c r="JI271" s="155">
        <f t="shared" si="392"/>
        <v>0</v>
      </c>
      <c r="JJ271" s="140"/>
      <c r="JK271" s="155">
        <f t="shared" si="393"/>
        <v>0</v>
      </c>
      <c r="JL271" s="140"/>
      <c r="JM271" s="155">
        <f t="shared" si="394"/>
        <v>0</v>
      </c>
      <c r="JN271" s="140"/>
      <c r="JO271" s="155">
        <f t="shared" si="395"/>
        <v>0</v>
      </c>
      <c r="JP271" s="140"/>
      <c r="JQ271" s="155">
        <f t="shared" si="396"/>
        <v>0</v>
      </c>
      <c r="JR271" s="140"/>
      <c r="JS271" s="155">
        <f t="shared" si="397"/>
        <v>0</v>
      </c>
      <c r="JT271" s="140"/>
      <c r="JU271" s="155">
        <f t="shared" si="398"/>
        <v>0</v>
      </c>
      <c r="JV271" s="140"/>
      <c r="JW271" s="155">
        <f t="shared" si="399"/>
        <v>0</v>
      </c>
      <c r="JX271" s="140"/>
      <c r="JY271" s="155">
        <f t="shared" si="400"/>
        <v>0</v>
      </c>
      <c r="JZ271" s="140"/>
      <c r="KA271" s="155">
        <f t="shared" si="401"/>
        <v>0</v>
      </c>
      <c r="KB271" s="140"/>
      <c r="KC271" s="155">
        <f t="shared" si="402"/>
        <v>0</v>
      </c>
      <c r="KD271" s="140"/>
      <c r="KE271" s="155">
        <f t="shared" si="403"/>
        <v>0</v>
      </c>
      <c r="KF271" s="140"/>
      <c r="KG271" s="155">
        <f t="shared" si="404"/>
        <v>0</v>
      </c>
      <c r="KH271" s="140"/>
      <c r="KI271" s="155">
        <f t="shared" si="405"/>
        <v>0</v>
      </c>
      <c r="KJ271" s="140"/>
      <c r="KK271" s="155">
        <f t="shared" si="406"/>
        <v>0</v>
      </c>
      <c r="KL271" s="140"/>
      <c r="KM271" s="155">
        <f t="shared" si="407"/>
        <v>0</v>
      </c>
      <c r="KN271" s="140"/>
      <c r="KO271" s="155">
        <f t="shared" si="408"/>
        <v>0</v>
      </c>
      <c r="KP271" s="140"/>
      <c r="KQ271" s="155">
        <f t="shared" si="409"/>
        <v>0</v>
      </c>
      <c r="KR271" s="140"/>
      <c r="KS271" s="155">
        <f t="shared" si="410"/>
        <v>0</v>
      </c>
      <c r="KT271" s="140"/>
      <c r="KU271" s="155">
        <f t="shared" si="411"/>
        <v>0</v>
      </c>
      <c r="KV271" s="140"/>
      <c r="KW271" s="155">
        <f t="shared" si="412"/>
        <v>0</v>
      </c>
      <c r="KX271" s="140"/>
      <c r="KY271" s="155">
        <f t="shared" si="413"/>
        <v>0</v>
      </c>
      <c r="KZ271" s="140"/>
      <c r="LA271" s="155">
        <f t="shared" si="414"/>
        <v>0</v>
      </c>
      <c r="LB271" s="140"/>
      <c r="LC271" s="155">
        <f t="shared" si="415"/>
        <v>0</v>
      </c>
      <c r="LD271" s="140"/>
      <c r="LE271" s="155">
        <f t="shared" si="416"/>
        <v>0</v>
      </c>
      <c r="LF271" s="140"/>
      <c r="LG271" s="155">
        <f t="shared" si="417"/>
        <v>0</v>
      </c>
      <c r="LH271" s="140"/>
      <c r="LI271" s="155">
        <f t="shared" si="418"/>
        <v>0</v>
      </c>
      <c r="LJ271" s="140"/>
      <c r="LK271" s="155">
        <f t="shared" si="419"/>
        <v>0</v>
      </c>
      <c r="LL271" s="140"/>
      <c r="LM271" s="155">
        <f t="shared" si="420"/>
        <v>0</v>
      </c>
      <c r="LN271" s="140"/>
      <c r="LO271" s="155">
        <f t="shared" si="421"/>
        <v>0</v>
      </c>
      <c r="LP271" s="140"/>
      <c r="LQ271" s="155">
        <f t="shared" si="422"/>
        <v>0</v>
      </c>
      <c r="LR271" s="140"/>
      <c r="LS271" s="155">
        <f t="shared" si="423"/>
        <v>0</v>
      </c>
      <c r="LT271" s="140"/>
      <c r="LU271" s="155">
        <f t="shared" si="424"/>
        <v>0</v>
      </c>
      <c r="LV271" s="140"/>
      <c r="LW271" s="155">
        <f t="shared" si="425"/>
        <v>0</v>
      </c>
      <c r="LX271" s="140"/>
      <c r="LY271" s="155">
        <f t="shared" si="426"/>
        <v>0</v>
      </c>
      <c r="LZ271" s="140"/>
      <c r="MA271" s="155">
        <f t="shared" si="427"/>
        <v>0</v>
      </c>
      <c r="MB271" s="140"/>
      <c r="MC271" s="155">
        <f t="shared" si="428"/>
        <v>0</v>
      </c>
      <c r="MD271" s="140"/>
      <c r="ME271" s="155">
        <f t="shared" si="429"/>
        <v>0</v>
      </c>
      <c r="MF271" s="140"/>
      <c r="MG271" s="155">
        <f t="shared" si="430"/>
        <v>0</v>
      </c>
      <c r="MH271" s="140"/>
      <c r="MI271" s="155">
        <f t="shared" si="431"/>
        <v>0</v>
      </c>
      <c r="MJ271" s="140"/>
      <c r="MK271" s="155">
        <f t="shared" si="432"/>
        <v>0</v>
      </c>
      <c r="ML271" s="140"/>
      <c r="MM271" s="155">
        <f t="shared" si="433"/>
        <v>0</v>
      </c>
      <c r="MN271" s="140"/>
      <c r="MO271" s="155">
        <f t="shared" si="434"/>
        <v>0</v>
      </c>
      <c r="MP271" s="140"/>
      <c r="MQ271" s="155">
        <f t="shared" si="435"/>
        <v>0</v>
      </c>
      <c r="MR271" s="140"/>
      <c r="MS271" s="155">
        <f t="shared" si="436"/>
        <v>0</v>
      </c>
      <c r="MT271" s="140"/>
      <c r="MU271" s="155">
        <f t="shared" si="437"/>
        <v>0</v>
      </c>
      <c r="MV271" s="140"/>
      <c r="MW271" s="155">
        <f t="shared" si="438"/>
        <v>0</v>
      </c>
      <c r="MX271" s="140"/>
      <c r="MY271" s="155">
        <f t="shared" si="439"/>
        <v>0</v>
      </c>
      <c r="MZ271" s="140"/>
      <c r="NA271" s="155">
        <f t="shared" si="440"/>
        <v>0</v>
      </c>
      <c r="NB271" s="140"/>
      <c r="NC271" s="155">
        <f t="shared" si="441"/>
        <v>0</v>
      </c>
      <c r="ND271" s="140"/>
      <c r="NE271" s="155">
        <f t="shared" si="442"/>
        <v>0</v>
      </c>
      <c r="NF271" s="140"/>
      <c r="NG271" s="155">
        <f t="shared" si="443"/>
        <v>0</v>
      </c>
      <c r="NH271" s="140"/>
      <c r="NI271" s="155">
        <f t="shared" si="444"/>
        <v>0</v>
      </c>
      <c r="NJ271" s="140"/>
      <c r="NK271" s="155">
        <f t="shared" si="445"/>
        <v>0</v>
      </c>
      <c r="NL271" s="140"/>
      <c r="NM271" s="155">
        <f t="shared" si="446"/>
        <v>0</v>
      </c>
      <c r="NN271" s="140"/>
      <c r="NO271" s="155">
        <f t="shared" si="447"/>
        <v>0</v>
      </c>
      <c r="NP271" s="140"/>
      <c r="NQ271" s="155">
        <f t="shared" si="448"/>
        <v>0</v>
      </c>
      <c r="NR271" s="140"/>
      <c r="NS271" s="155">
        <f t="shared" si="449"/>
        <v>0</v>
      </c>
      <c r="NT271" s="140"/>
      <c r="NU271" s="155">
        <f t="shared" si="450"/>
        <v>0</v>
      </c>
      <c r="NV271" s="140"/>
      <c r="NW271" s="155">
        <f t="shared" si="451"/>
        <v>0</v>
      </c>
      <c r="NX271" s="140"/>
      <c r="NY271" s="155">
        <f t="shared" si="452"/>
        <v>0</v>
      </c>
      <c r="NZ271" s="140"/>
      <c r="OA271" s="155">
        <f t="shared" si="453"/>
        <v>0</v>
      </c>
      <c r="OB271" s="140"/>
      <c r="OC271" s="155">
        <f t="shared" si="454"/>
        <v>0</v>
      </c>
      <c r="OD271" s="140"/>
      <c r="OE271" s="155">
        <f t="shared" si="455"/>
        <v>0</v>
      </c>
      <c r="OF271" s="140"/>
      <c r="OG271" s="155">
        <f t="shared" si="456"/>
        <v>0</v>
      </c>
      <c r="OH271" s="140"/>
      <c r="OI271" s="155">
        <f t="shared" si="457"/>
        <v>0</v>
      </c>
      <c r="OJ271" s="140"/>
      <c r="OK271" s="155">
        <f t="shared" si="458"/>
        <v>0</v>
      </c>
      <c r="OL271" s="140"/>
      <c r="OM271" s="155">
        <f t="shared" si="459"/>
        <v>0</v>
      </c>
      <c r="ON271" s="140"/>
      <c r="OO271" s="155">
        <f t="shared" si="460"/>
        <v>0</v>
      </c>
      <c r="OP271" s="140"/>
      <c r="OQ271" s="155">
        <f t="shared" si="461"/>
        <v>0</v>
      </c>
      <c r="OR271" s="140"/>
      <c r="OS271" s="155">
        <f t="shared" si="462"/>
        <v>0</v>
      </c>
      <c r="OT271" s="140"/>
      <c r="OU271" s="155">
        <f t="shared" si="463"/>
        <v>0</v>
      </c>
      <c r="OV271" s="140"/>
      <c r="OW271" s="155">
        <f t="shared" si="464"/>
        <v>0</v>
      </c>
      <c r="OX271" s="140"/>
      <c r="OY271" s="155">
        <f t="shared" si="465"/>
        <v>0</v>
      </c>
      <c r="OZ271" s="140"/>
      <c r="PA271" s="155">
        <f t="shared" si="466"/>
        <v>0</v>
      </c>
      <c r="PB271" s="140"/>
      <c r="PC271" s="155">
        <f t="shared" si="467"/>
        <v>0</v>
      </c>
      <c r="PD271" s="140"/>
      <c r="PE271" s="155">
        <f t="shared" si="468"/>
        <v>0</v>
      </c>
      <c r="PF271" s="140"/>
      <c r="PG271" s="155">
        <f t="shared" si="469"/>
        <v>0</v>
      </c>
      <c r="PH271" s="140"/>
      <c r="PI271" s="155">
        <f t="shared" si="470"/>
        <v>0</v>
      </c>
      <c r="PJ271" s="140"/>
      <c r="PK271" s="155">
        <f t="shared" si="471"/>
        <v>0</v>
      </c>
      <c r="PL271" s="140"/>
      <c r="PM271" s="155">
        <f t="shared" si="472"/>
        <v>0</v>
      </c>
      <c r="PN271" s="140"/>
      <c r="PO271" s="155">
        <f t="shared" si="473"/>
        <v>0</v>
      </c>
      <c r="PP271" s="140"/>
      <c r="PQ271" s="155">
        <f t="shared" si="474"/>
        <v>0</v>
      </c>
      <c r="PR271" s="140"/>
      <c r="PS271" s="155">
        <f t="shared" si="475"/>
        <v>0</v>
      </c>
      <c r="PT271" s="140"/>
      <c r="PU271" s="155">
        <f t="shared" si="476"/>
        <v>0</v>
      </c>
      <c r="PV271" s="140"/>
      <c r="PW271" s="155">
        <f t="shared" si="477"/>
        <v>0</v>
      </c>
      <c r="PX271" s="140"/>
      <c r="PY271" s="155">
        <f t="shared" si="478"/>
        <v>0</v>
      </c>
      <c r="PZ271" s="140"/>
      <c r="QA271" s="155">
        <f t="shared" si="479"/>
        <v>0</v>
      </c>
      <c r="QB271" s="140"/>
      <c r="QC271" s="155">
        <f t="shared" si="480"/>
        <v>0</v>
      </c>
      <c r="QD271" s="140"/>
      <c r="QE271" s="155">
        <f t="shared" si="481"/>
        <v>0</v>
      </c>
      <c r="QF271" s="140"/>
      <c r="QG271" s="155">
        <f t="shared" si="482"/>
        <v>0</v>
      </c>
      <c r="QH271" s="140"/>
      <c r="QI271" s="155">
        <f t="shared" si="483"/>
        <v>0</v>
      </c>
      <c r="QJ271" s="140"/>
      <c r="QK271" s="155">
        <f t="shared" si="484"/>
        <v>0</v>
      </c>
      <c r="QL271" s="140"/>
      <c r="QM271" s="155">
        <f t="shared" si="485"/>
        <v>0</v>
      </c>
      <c r="QN271" s="140"/>
      <c r="QO271" s="155">
        <f t="shared" si="486"/>
        <v>0</v>
      </c>
      <c r="QP271" s="140"/>
      <c r="QQ271" s="155">
        <f t="shared" si="487"/>
        <v>0</v>
      </c>
      <c r="QR271" s="140"/>
      <c r="QS271" s="155">
        <f t="shared" si="488"/>
        <v>0</v>
      </c>
      <c r="QT271" s="140"/>
      <c r="QU271" s="155">
        <f t="shared" si="489"/>
        <v>0</v>
      </c>
      <c r="QV271" s="140"/>
      <c r="QW271" s="155">
        <f t="shared" si="490"/>
        <v>0</v>
      </c>
      <c r="QX271" s="140"/>
      <c r="QY271" s="155">
        <f t="shared" si="491"/>
        <v>0</v>
      </c>
      <c r="QZ271" s="140"/>
      <c r="RA271" s="155">
        <f t="shared" si="492"/>
        <v>0</v>
      </c>
      <c r="RB271" s="140"/>
      <c r="RC271" s="155">
        <f t="shared" si="493"/>
        <v>0</v>
      </c>
      <c r="RD271" s="140"/>
      <c r="RE271" s="155">
        <f t="shared" si="494"/>
        <v>0</v>
      </c>
      <c r="RF271" s="140"/>
      <c r="RG271" s="155">
        <f t="shared" si="495"/>
        <v>0</v>
      </c>
      <c r="RH271" s="140"/>
      <c r="RI271" s="155">
        <f t="shared" si="496"/>
        <v>0</v>
      </c>
      <c r="RJ271" s="140"/>
      <c r="RK271" s="155">
        <f t="shared" si="497"/>
        <v>0</v>
      </c>
      <c r="RL271" s="140"/>
      <c r="RM271" s="155">
        <f t="shared" si="498"/>
        <v>0</v>
      </c>
      <c r="RN271" s="140"/>
      <c r="RO271" s="155">
        <f t="shared" si="499"/>
        <v>0</v>
      </c>
      <c r="RP271" s="140"/>
      <c r="RQ271" s="155">
        <f t="shared" si="500"/>
        <v>0</v>
      </c>
      <c r="RR271" s="140"/>
      <c r="RS271" s="155">
        <f t="shared" si="501"/>
        <v>0</v>
      </c>
      <c r="RT271" s="140"/>
      <c r="RU271" s="155">
        <f t="shared" si="502"/>
        <v>0</v>
      </c>
      <c r="RV271" s="140"/>
      <c r="RW271" s="155">
        <f t="shared" si="503"/>
        <v>0</v>
      </c>
      <c r="RX271" s="140"/>
      <c r="RY271" s="155">
        <f t="shared" si="504"/>
        <v>0</v>
      </c>
      <c r="RZ271" s="140"/>
      <c r="SA271" s="155">
        <f t="shared" si="505"/>
        <v>0</v>
      </c>
      <c r="SB271" s="140"/>
      <c r="SC271" s="155">
        <f t="shared" si="506"/>
        <v>0</v>
      </c>
      <c r="SD271" s="140"/>
      <c r="SE271" s="155">
        <f t="shared" si="507"/>
        <v>0</v>
      </c>
      <c r="SF271" s="140"/>
      <c r="SG271" s="155">
        <f t="shared" si="508"/>
        <v>0</v>
      </c>
      <c r="SH271" s="140"/>
      <c r="SI271" s="155">
        <f t="shared" si="509"/>
        <v>0</v>
      </c>
      <c r="SJ271" s="140"/>
      <c r="SK271" s="155">
        <f t="shared" si="510"/>
        <v>0</v>
      </c>
      <c r="SL271" s="140"/>
      <c r="SM271" s="155">
        <f t="shared" si="511"/>
        <v>0</v>
      </c>
      <c r="SN271" s="140"/>
      <c r="SO271" s="155">
        <f t="shared" si="512"/>
        <v>0</v>
      </c>
      <c r="SP271" s="140"/>
      <c r="SQ271" s="155">
        <f t="shared" si="513"/>
        <v>0</v>
      </c>
    </row>
    <row r="272" spans="1:511" s="123" customFormat="1" x14ac:dyDescent="0.25">
      <c r="A272" s="156" t="s">
        <v>196</v>
      </c>
      <c r="B272" s="157" t="s">
        <v>190</v>
      </c>
      <c r="C272" s="204" t="e">
        <f>AVERAGE(#REF!)</f>
        <v>#REF!</v>
      </c>
      <c r="D272" s="140"/>
      <c r="E272" s="158">
        <f t="shared" si="260"/>
        <v>0</v>
      </c>
      <c r="F272" s="140"/>
      <c r="G272" s="158">
        <f t="shared" si="261"/>
        <v>0</v>
      </c>
      <c r="H272" s="140"/>
      <c r="I272" s="158">
        <f t="shared" si="262"/>
        <v>0</v>
      </c>
      <c r="J272" s="140"/>
      <c r="K272" s="158">
        <f t="shared" si="263"/>
        <v>0</v>
      </c>
      <c r="L272" s="140"/>
      <c r="M272" s="158">
        <f t="shared" si="264"/>
        <v>0</v>
      </c>
      <c r="N272" s="140"/>
      <c r="O272" s="158">
        <f t="shared" si="265"/>
        <v>0</v>
      </c>
      <c r="P272" s="140"/>
      <c r="Q272" s="158">
        <f t="shared" si="266"/>
        <v>0</v>
      </c>
      <c r="R272" s="140"/>
      <c r="S272" s="158">
        <f t="shared" si="267"/>
        <v>0</v>
      </c>
      <c r="T272" s="140"/>
      <c r="U272" s="158">
        <f t="shared" si="268"/>
        <v>0</v>
      </c>
      <c r="V272" s="140"/>
      <c r="W272" s="158">
        <f t="shared" si="269"/>
        <v>0</v>
      </c>
      <c r="X272" s="140"/>
      <c r="Y272" s="158">
        <f t="shared" si="270"/>
        <v>0</v>
      </c>
      <c r="Z272" s="140"/>
      <c r="AA272" s="158">
        <f t="shared" si="271"/>
        <v>0</v>
      </c>
      <c r="AB272" s="140"/>
      <c r="AC272" s="158">
        <f t="shared" si="272"/>
        <v>0</v>
      </c>
      <c r="AD272" s="140"/>
      <c r="AE272" s="158">
        <f t="shared" si="273"/>
        <v>0</v>
      </c>
      <c r="AF272" s="140"/>
      <c r="AG272" s="158">
        <f t="shared" si="274"/>
        <v>0</v>
      </c>
      <c r="AH272" s="140"/>
      <c r="AI272" s="158">
        <f t="shared" si="275"/>
        <v>0</v>
      </c>
      <c r="AJ272" s="140"/>
      <c r="AK272" s="158">
        <f t="shared" si="276"/>
        <v>0</v>
      </c>
      <c r="AL272" s="140"/>
      <c r="AM272" s="158">
        <f t="shared" si="277"/>
        <v>0</v>
      </c>
      <c r="AN272" s="140"/>
      <c r="AO272" s="158">
        <f t="shared" si="278"/>
        <v>0</v>
      </c>
      <c r="AP272" s="140"/>
      <c r="AQ272" s="158">
        <f t="shared" si="279"/>
        <v>0</v>
      </c>
      <c r="AR272" s="140"/>
      <c r="AS272" s="158">
        <f t="shared" si="280"/>
        <v>0</v>
      </c>
      <c r="AT272" s="140"/>
      <c r="AU272" s="158">
        <f t="shared" si="281"/>
        <v>0</v>
      </c>
      <c r="AV272" s="140"/>
      <c r="AW272" s="158">
        <f t="shared" si="282"/>
        <v>0</v>
      </c>
      <c r="AX272" s="140"/>
      <c r="AY272" s="158">
        <f t="shared" si="283"/>
        <v>0</v>
      </c>
      <c r="AZ272" s="140"/>
      <c r="BA272" s="158">
        <f t="shared" si="284"/>
        <v>0</v>
      </c>
      <c r="BB272" s="140"/>
      <c r="BC272" s="158">
        <f t="shared" si="285"/>
        <v>0</v>
      </c>
      <c r="BD272" s="140"/>
      <c r="BE272" s="158">
        <f t="shared" si="286"/>
        <v>0</v>
      </c>
      <c r="BF272" s="140"/>
      <c r="BG272" s="158">
        <f t="shared" si="287"/>
        <v>0</v>
      </c>
      <c r="BH272" s="140"/>
      <c r="BI272" s="158">
        <f t="shared" si="288"/>
        <v>0</v>
      </c>
      <c r="BJ272" s="140"/>
      <c r="BK272" s="158">
        <f t="shared" si="289"/>
        <v>0</v>
      </c>
      <c r="BL272" s="140"/>
      <c r="BM272" s="158">
        <f t="shared" si="290"/>
        <v>0</v>
      </c>
      <c r="BN272" s="140"/>
      <c r="BO272" s="158">
        <f t="shared" si="291"/>
        <v>0</v>
      </c>
      <c r="BP272" s="140"/>
      <c r="BQ272" s="158">
        <f t="shared" si="292"/>
        <v>0</v>
      </c>
      <c r="BR272" s="140"/>
      <c r="BS272" s="158">
        <f t="shared" si="293"/>
        <v>0</v>
      </c>
      <c r="BT272" s="140"/>
      <c r="BU272" s="158">
        <f t="shared" si="294"/>
        <v>0</v>
      </c>
      <c r="BV272" s="140"/>
      <c r="BW272" s="158">
        <f t="shared" si="295"/>
        <v>0</v>
      </c>
      <c r="BX272" s="140"/>
      <c r="BY272" s="158">
        <f t="shared" si="296"/>
        <v>0</v>
      </c>
      <c r="BZ272" s="140"/>
      <c r="CA272" s="158">
        <f t="shared" si="297"/>
        <v>0</v>
      </c>
      <c r="CB272" s="140"/>
      <c r="CC272" s="158">
        <f t="shared" si="298"/>
        <v>0</v>
      </c>
      <c r="CD272" s="140"/>
      <c r="CE272" s="158">
        <f t="shared" si="299"/>
        <v>0</v>
      </c>
      <c r="CF272" s="140"/>
      <c r="CG272" s="158">
        <f t="shared" si="300"/>
        <v>0</v>
      </c>
      <c r="CH272" s="140"/>
      <c r="CI272" s="158">
        <f t="shared" si="301"/>
        <v>0</v>
      </c>
      <c r="CJ272" s="140"/>
      <c r="CK272" s="158">
        <f t="shared" si="302"/>
        <v>0</v>
      </c>
      <c r="CL272" s="140"/>
      <c r="CM272" s="158">
        <f t="shared" si="303"/>
        <v>0</v>
      </c>
      <c r="CN272" s="140"/>
      <c r="CO272" s="158">
        <f t="shared" si="304"/>
        <v>0</v>
      </c>
      <c r="CP272" s="140"/>
      <c r="CQ272" s="158">
        <f t="shared" si="305"/>
        <v>0</v>
      </c>
      <c r="CR272" s="140"/>
      <c r="CS272" s="158">
        <f t="shared" si="306"/>
        <v>0</v>
      </c>
      <c r="CT272" s="140"/>
      <c r="CU272" s="158">
        <f t="shared" si="307"/>
        <v>0</v>
      </c>
      <c r="CV272" s="140"/>
      <c r="CW272" s="158">
        <f t="shared" si="308"/>
        <v>0</v>
      </c>
      <c r="CX272" s="140"/>
      <c r="CY272" s="158">
        <f t="shared" si="309"/>
        <v>0</v>
      </c>
      <c r="CZ272" s="140"/>
      <c r="DA272" s="158">
        <f t="shared" si="310"/>
        <v>0</v>
      </c>
      <c r="DB272" s="140"/>
      <c r="DC272" s="158">
        <f t="shared" si="311"/>
        <v>0</v>
      </c>
      <c r="DD272" s="140"/>
      <c r="DE272" s="158">
        <f t="shared" si="312"/>
        <v>0</v>
      </c>
      <c r="DF272" s="140"/>
      <c r="DG272" s="158">
        <f t="shared" si="313"/>
        <v>0</v>
      </c>
      <c r="DH272" s="140"/>
      <c r="DI272" s="158">
        <f t="shared" si="314"/>
        <v>0</v>
      </c>
      <c r="DJ272" s="140"/>
      <c r="DK272" s="158">
        <f t="shared" si="315"/>
        <v>0</v>
      </c>
      <c r="DL272" s="140"/>
      <c r="DM272" s="158">
        <f t="shared" si="316"/>
        <v>0</v>
      </c>
      <c r="DN272" s="140"/>
      <c r="DO272" s="158">
        <f t="shared" si="317"/>
        <v>0</v>
      </c>
      <c r="DP272" s="140"/>
      <c r="DQ272" s="158">
        <f t="shared" si="318"/>
        <v>0</v>
      </c>
      <c r="DR272" s="140"/>
      <c r="DS272" s="158">
        <f t="shared" si="319"/>
        <v>0</v>
      </c>
      <c r="DT272" s="140"/>
      <c r="DU272" s="158">
        <f t="shared" si="320"/>
        <v>0</v>
      </c>
      <c r="DV272" s="140"/>
      <c r="DW272" s="158">
        <f t="shared" si="321"/>
        <v>0</v>
      </c>
      <c r="DX272" s="140"/>
      <c r="DY272" s="158">
        <f t="shared" si="322"/>
        <v>0</v>
      </c>
      <c r="DZ272" s="140"/>
      <c r="EA272" s="158">
        <f t="shared" si="323"/>
        <v>0</v>
      </c>
      <c r="EB272" s="140"/>
      <c r="EC272" s="158">
        <f t="shared" si="324"/>
        <v>0</v>
      </c>
      <c r="ED272" s="140"/>
      <c r="EE272" s="158">
        <f t="shared" si="325"/>
        <v>0</v>
      </c>
      <c r="EF272" s="140"/>
      <c r="EG272" s="158">
        <f t="shared" si="326"/>
        <v>0</v>
      </c>
      <c r="EH272" s="140"/>
      <c r="EI272" s="158">
        <f t="shared" si="327"/>
        <v>0</v>
      </c>
      <c r="EJ272" s="140"/>
      <c r="EK272" s="158">
        <f t="shared" si="328"/>
        <v>0</v>
      </c>
      <c r="EL272" s="140"/>
      <c r="EM272" s="158">
        <f t="shared" si="329"/>
        <v>0</v>
      </c>
      <c r="EN272" s="140"/>
      <c r="EO272" s="158">
        <f t="shared" si="330"/>
        <v>0</v>
      </c>
      <c r="EP272" s="140"/>
      <c r="EQ272" s="158">
        <f t="shared" si="331"/>
        <v>0</v>
      </c>
      <c r="ER272" s="140"/>
      <c r="ES272" s="158">
        <f t="shared" si="332"/>
        <v>0</v>
      </c>
      <c r="ET272" s="140"/>
      <c r="EU272" s="158">
        <f t="shared" si="333"/>
        <v>0</v>
      </c>
      <c r="EV272" s="140"/>
      <c r="EW272" s="158">
        <f t="shared" si="334"/>
        <v>0</v>
      </c>
      <c r="EX272" s="140"/>
      <c r="EY272" s="158">
        <f t="shared" si="335"/>
        <v>0</v>
      </c>
      <c r="EZ272" s="140"/>
      <c r="FA272" s="158">
        <f t="shared" si="336"/>
        <v>0</v>
      </c>
      <c r="FB272" s="140"/>
      <c r="FC272" s="158">
        <f t="shared" si="337"/>
        <v>0</v>
      </c>
      <c r="FD272" s="140"/>
      <c r="FE272" s="158">
        <f t="shared" si="338"/>
        <v>0</v>
      </c>
      <c r="FF272" s="140"/>
      <c r="FG272" s="158">
        <f t="shared" si="339"/>
        <v>0</v>
      </c>
      <c r="FH272" s="140"/>
      <c r="FI272" s="158">
        <f t="shared" si="340"/>
        <v>0</v>
      </c>
      <c r="FJ272" s="140"/>
      <c r="FK272" s="158">
        <f t="shared" si="341"/>
        <v>0</v>
      </c>
      <c r="FL272" s="140"/>
      <c r="FM272" s="158">
        <f t="shared" si="342"/>
        <v>0</v>
      </c>
      <c r="FN272" s="140"/>
      <c r="FO272" s="158">
        <f t="shared" si="343"/>
        <v>0</v>
      </c>
      <c r="FP272" s="140"/>
      <c r="FQ272" s="158">
        <f t="shared" si="344"/>
        <v>0</v>
      </c>
      <c r="FR272" s="140"/>
      <c r="FS272" s="158">
        <f t="shared" si="345"/>
        <v>0</v>
      </c>
      <c r="FT272" s="140"/>
      <c r="FU272" s="158">
        <f t="shared" si="346"/>
        <v>0</v>
      </c>
      <c r="FV272" s="140"/>
      <c r="FW272" s="158">
        <f t="shared" si="347"/>
        <v>0</v>
      </c>
      <c r="FX272" s="140"/>
      <c r="FY272" s="158">
        <f t="shared" si="348"/>
        <v>0</v>
      </c>
      <c r="FZ272" s="140"/>
      <c r="GA272" s="158">
        <f t="shared" si="349"/>
        <v>0</v>
      </c>
      <c r="GB272" s="140"/>
      <c r="GC272" s="158">
        <f t="shared" si="350"/>
        <v>0</v>
      </c>
      <c r="GD272" s="140"/>
      <c r="GE272" s="158">
        <f t="shared" si="351"/>
        <v>0</v>
      </c>
      <c r="GF272" s="140"/>
      <c r="GG272" s="158">
        <f t="shared" si="352"/>
        <v>0</v>
      </c>
      <c r="GH272" s="140"/>
      <c r="GI272" s="158">
        <f t="shared" si="353"/>
        <v>0</v>
      </c>
      <c r="GJ272" s="140"/>
      <c r="GK272" s="158">
        <f t="shared" si="354"/>
        <v>0</v>
      </c>
      <c r="GL272" s="140"/>
      <c r="GM272" s="158">
        <f t="shared" si="355"/>
        <v>0</v>
      </c>
      <c r="GN272" s="140"/>
      <c r="GO272" s="158">
        <f t="shared" si="356"/>
        <v>0</v>
      </c>
      <c r="GP272" s="140"/>
      <c r="GQ272" s="158">
        <f t="shared" si="357"/>
        <v>0</v>
      </c>
      <c r="GR272" s="140"/>
      <c r="GS272" s="158">
        <f t="shared" si="358"/>
        <v>0</v>
      </c>
      <c r="GT272" s="140"/>
      <c r="GU272" s="158">
        <f t="shared" si="359"/>
        <v>0</v>
      </c>
      <c r="GV272" s="140"/>
      <c r="GW272" s="158">
        <f t="shared" si="360"/>
        <v>0</v>
      </c>
      <c r="GX272" s="140"/>
      <c r="GY272" s="158">
        <f t="shared" si="361"/>
        <v>0</v>
      </c>
      <c r="GZ272" s="140"/>
      <c r="HA272" s="158">
        <f t="shared" si="362"/>
        <v>0</v>
      </c>
      <c r="HB272" s="140"/>
      <c r="HC272" s="158">
        <f t="shared" si="363"/>
        <v>0</v>
      </c>
      <c r="HD272" s="140"/>
      <c r="HE272" s="158">
        <f t="shared" si="364"/>
        <v>0</v>
      </c>
      <c r="HF272" s="140"/>
      <c r="HG272" s="158">
        <f t="shared" si="365"/>
        <v>0</v>
      </c>
      <c r="HH272" s="140"/>
      <c r="HI272" s="158">
        <f t="shared" si="366"/>
        <v>0</v>
      </c>
      <c r="HJ272" s="140"/>
      <c r="HK272" s="158">
        <f t="shared" si="367"/>
        <v>0</v>
      </c>
      <c r="HL272" s="140"/>
      <c r="HM272" s="158">
        <f t="shared" si="368"/>
        <v>0</v>
      </c>
      <c r="HN272" s="140"/>
      <c r="HO272" s="158">
        <f t="shared" si="369"/>
        <v>0</v>
      </c>
      <c r="HP272" s="140"/>
      <c r="HQ272" s="158">
        <f t="shared" si="370"/>
        <v>0</v>
      </c>
      <c r="HR272" s="140"/>
      <c r="HS272" s="158">
        <f t="shared" si="371"/>
        <v>0</v>
      </c>
      <c r="HT272" s="140"/>
      <c r="HU272" s="158">
        <f t="shared" si="372"/>
        <v>0</v>
      </c>
      <c r="HV272" s="140"/>
      <c r="HW272" s="158">
        <f t="shared" si="373"/>
        <v>0</v>
      </c>
      <c r="HX272" s="140"/>
      <c r="HY272" s="158">
        <f t="shared" si="374"/>
        <v>0</v>
      </c>
      <c r="HZ272" s="140"/>
      <c r="IA272" s="158">
        <f t="shared" si="375"/>
        <v>0</v>
      </c>
      <c r="IB272" s="140"/>
      <c r="IC272" s="158">
        <f t="shared" si="376"/>
        <v>0</v>
      </c>
      <c r="ID272" s="140"/>
      <c r="IE272" s="158">
        <f t="shared" si="377"/>
        <v>0</v>
      </c>
      <c r="IF272" s="140"/>
      <c r="IG272" s="158">
        <f t="shared" si="378"/>
        <v>0</v>
      </c>
      <c r="IH272" s="140"/>
      <c r="II272" s="158">
        <f t="shared" si="379"/>
        <v>0</v>
      </c>
      <c r="IJ272" s="140"/>
      <c r="IK272" s="158">
        <f t="shared" si="380"/>
        <v>0</v>
      </c>
      <c r="IL272" s="140"/>
      <c r="IM272" s="158">
        <f t="shared" si="381"/>
        <v>0</v>
      </c>
      <c r="IN272" s="140"/>
      <c r="IO272" s="158">
        <f t="shared" si="382"/>
        <v>0</v>
      </c>
      <c r="IP272" s="140"/>
      <c r="IQ272" s="158">
        <f t="shared" si="383"/>
        <v>0</v>
      </c>
      <c r="IR272" s="140"/>
      <c r="IS272" s="158">
        <f t="shared" si="384"/>
        <v>0</v>
      </c>
      <c r="IT272" s="140"/>
      <c r="IU272" s="158">
        <f t="shared" si="385"/>
        <v>0</v>
      </c>
      <c r="IV272" s="140"/>
      <c r="IW272" s="158">
        <f t="shared" si="386"/>
        <v>0</v>
      </c>
      <c r="IX272" s="140"/>
      <c r="IY272" s="158">
        <f t="shared" si="387"/>
        <v>0</v>
      </c>
      <c r="IZ272" s="140"/>
      <c r="JA272" s="158">
        <f t="shared" si="388"/>
        <v>0</v>
      </c>
      <c r="JB272" s="140"/>
      <c r="JC272" s="158">
        <f t="shared" si="389"/>
        <v>0</v>
      </c>
      <c r="JD272" s="140"/>
      <c r="JE272" s="158">
        <f t="shared" si="390"/>
        <v>0</v>
      </c>
      <c r="JF272" s="140"/>
      <c r="JG272" s="158">
        <f t="shared" si="391"/>
        <v>0</v>
      </c>
      <c r="JH272" s="140"/>
      <c r="JI272" s="158">
        <f t="shared" si="392"/>
        <v>0</v>
      </c>
      <c r="JJ272" s="140"/>
      <c r="JK272" s="158">
        <f t="shared" si="393"/>
        <v>0</v>
      </c>
      <c r="JL272" s="140"/>
      <c r="JM272" s="158">
        <f t="shared" si="394"/>
        <v>0</v>
      </c>
      <c r="JN272" s="140"/>
      <c r="JO272" s="158">
        <f t="shared" si="395"/>
        <v>0</v>
      </c>
      <c r="JP272" s="140"/>
      <c r="JQ272" s="158">
        <f t="shared" si="396"/>
        <v>0</v>
      </c>
      <c r="JR272" s="140"/>
      <c r="JS272" s="158">
        <f t="shared" si="397"/>
        <v>0</v>
      </c>
      <c r="JT272" s="140"/>
      <c r="JU272" s="158">
        <f t="shared" si="398"/>
        <v>0</v>
      </c>
      <c r="JV272" s="140"/>
      <c r="JW272" s="158">
        <f t="shared" si="399"/>
        <v>0</v>
      </c>
      <c r="JX272" s="140"/>
      <c r="JY272" s="158">
        <f t="shared" si="400"/>
        <v>0</v>
      </c>
      <c r="JZ272" s="140"/>
      <c r="KA272" s="158">
        <f t="shared" si="401"/>
        <v>0</v>
      </c>
      <c r="KB272" s="140"/>
      <c r="KC272" s="158">
        <f t="shared" si="402"/>
        <v>0</v>
      </c>
      <c r="KD272" s="140"/>
      <c r="KE272" s="158">
        <f t="shared" si="403"/>
        <v>0</v>
      </c>
      <c r="KF272" s="140"/>
      <c r="KG272" s="158">
        <f t="shared" si="404"/>
        <v>0</v>
      </c>
      <c r="KH272" s="140"/>
      <c r="KI272" s="158">
        <f t="shared" si="405"/>
        <v>0</v>
      </c>
      <c r="KJ272" s="140"/>
      <c r="KK272" s="158">
        <f t="shared" si="406"/>
        <v>0</v>
      </c>
      <c r="KL272" s="140"/>
      <c r="KM272" s="158">
        <f t="shared" si="407"/>
        <v>0</v>
      </c>
      <c r="KN272" s="140"/>
      <c r="KO272" s="158">
        <f t="shared" si="408"/>
        <v>0</v>
      </c>
      <c r="KP272" s="140"/>
      <c r="KQ272" s="158">
        <f t="shared" si="409"/>
        <v>0</v>
      </c>
      <c r="KR272" s="140"/>
      <c r="KS272" s="158">
        <f t="shared" si="410"/>
        <v>0</v>
      </c>
      <c r="KT272" s="140"/>
      <c r="KU272" s="158">
        <f t="shared" si="411"/>
        <v>0</v>
      </c>
      <c r="KV272" s="140"/>
      <c r="KW272" s="158">
        <f t="shared" si="412"/>
        <v>0</v>
      </c>
      <c r="KX272" s="140"/>
      <c r="KY272" s="158">
        <f t="shared" si="413"/>
        <v>0</v>
      </c>
      <c r="KZ272" s="140"/>
      <c r="LA272" s="158">
        <f t="shared" si="414"/>
        <v>0</v>
      </c>
      <c r="LB272" s="140"/>
      <c r="LC272" s="158">
        <f t="shared" si="415"/>
        <v>0</v>
      </c>
      <c r="LD272" s="140"/>
      <c r="LE272" s="158">
        <f t="shared" si="416"/>
        <v>0</v>
      </c>
      <c r="LF272" s="140"/>
      <c r="LG272" s="158">
        <f t="shared" si="417"/>
        <v>0</v>
      </c>
      <c r="LH272" s="140"/>
      <c r="LI272" s="158">
        <f t="shared" si="418"/>
        <v>0</v>
      </c>
      <c r="LJ272" s="140"/>
      <c r="LK272" s="158">
        <f t="shared" si="419"/>
        <v>0</v>
      </c>
      <c r="LL272" s="140"/>
      <c r="LM272" s="158">
        <f t="shared" si="420"/>
        <v>0</v>
      </c>
      <c r="LN272" s="140"/>
      <c r="LO272" s="158">
        <f t="shared" si="421"/>
        <v>0</v>
      </c>
      <c r="LP272" s="140"/>
      <c r="LQ272" s="158">
        <f t="shared" si="422"/>
        <v>0</v>
      </c>
      <c r="LR272" s="140"/>
      <c r="LS272" s="158">
        <f t="shared" si="423"/>
        <v>0</v>
      </c>
      <c r="LT272" s="140"/>
      <c r="LU272" s="158">
        <f t="shared" si="424"/>
        <v>0</v>
      </c>
      <c r="LV272" s="140"/>
      <c r="LW272" s="158">
        <f t="shared" si="425"/>
        <v>0</v>
      </c>
      <c r="LX272" s="140"/>
      <c r="LY272" s="158">
        <f t="shared" si="426"/>
        <v>0</v>
      </c>
      <c r="LZ272" s="140"/>
      <c r="MA272" s="158">
        <f t="shared" si="427"/>
        <v>0</v>
      </c>
      <c r="MB272" s="140"/>
      <c r="MC272" s="158">
        <f t="shared" si="428"/>
        <v>0</v>
      </c>
      <c r="MD272" s="140"/>
      <c r="ME272" s="158">
        <f t="shared" si="429"/>
        <v>0</v>
      </c>
      <c r="MF272" s="140"/>
      <c r="MG272" s="158">
        <f t="shared" si="430"/>
        <v>0</v>
      </c>
      <c r="MH272" s="140"/>
      <c r="MI272" s="158">
        <f t="shared" si="431"/>
        <v>0</v>
      </c>
      <c r="MJ272" s="140"/>
      <c r="MK272" s="158">
        <f t="shared" si="432"/>
        <v>0</v>
      </c>
      <c r="ML272" s="140"/>
      <c r="MM272" s="158">
        <f t="shared" si="433"/>
        <v>0</v>
      </c>
      <c r="MN272" s="140"/>
      <c r="MO272" s="158">
        <f t="shared" si="434"/>
        <v>0</v>
      </c>
      <c r="MP272" s="140"/>
      <c r="MQ272" s="158">
        <f t="shared" si="435"/>
        <v>0</v>
      </c>
      <c r="MR272" s="140"/>
      <c r="MS272" s="158">
        <f t="shared" si="436"/>
        <v>0</v>
      </c>
      <c r="MT272" s="140"/>
      <c r="MU272" s="158">
        <f t="shared" si="437"/>
        <v>0</v>
      </c>
      <c r="MV272" s="140"/>
      <c r="MW272" s="158">
        <f t="shared" si="438"/>
        <v>0</v>
      </c>
      <c r="MX272" s="140"/>
      <c r="MY272" s="158">
        <f t="shared" si="439"/>
        <v>0</v>
      </c>
      <c r="MZ272" s="140"/>
      <c r="NA272" s="158">
        <f t="shared" si="440"/>
        <v>0</v>
      </c>
      <c r="NB272" s="140"/>
      <c r="NC272" s="158">
        <f t="shared" si="441"/>
        <v>0</v>
      </c>
      <c r="ND272" s="140"/>
      <c r="NE272" s="158">
        <f t="shared" si="442"/>
        <v>0</v>
      </c>
      <c r="NF272" s="140"/>
      <c r="NG272" s="158">
        <f t="shared" si="443"/>
        <v>0</v>
      </c>
      <c r="NH272" s="140"/>
      <c r="NI272" s="158">
        <f t="shared" si="444"/>
        <v>0</v>
      </c>
      <c r="NJ272" s="140"/>
      <c r="NK272" s="158">
        <f t="shared" si="445"/>
        <v>0</v>
      </c>
      <c r="NL272" s="140"/>
      <c r="NM272" s="158">
        <f t="shared" si="446"/>
        <v>0</v>
      </c>
      <c r="NN272" s="140"/>
      <c r="NO272" s="158">
        <f t="shared" si="447"/>
        <v>0</v>
      </c>
      <c r="NP272" s="140"/>
      <c r="NQ272" s="158">
        <f t="shared" si="448"/>
        <v>0</v>
      </c>
      <c r="NR272" s="140"/>
      <c r="NS272" s="158">
        <f t="shared" si="449"/>
        <v>0</v>
      </c>
      <c r="NT272" s="140"/>
      <c r="NU272" s="158">
        <f t="shared" si="450"/>
        <v>0</v>
      </c>
      <c r="NV272" s="140"/>
      <c r="NW272" s="158">
        <f t="shared" si="451"/>
        <v>0</v>
      </c>
      <c r="NX272" s="140"/>
      <c r="NY272" s="158">
        <f t="shared" si="452"/>
        <v>0</v>
      </c>
      <c r="NZ272" s="140"/>
      <c r="OA272" s="158">
        <f t="shared" si="453"/>
        <v>0</v>
      </c>
      <c r="OB272" s="140"/>
      <c r="OC272" s="158">
        <f t="shared" si="454"/>
        <v>0</v>
      </c>
      <c r="OD272" s="140"/>
      <c r="OE272" s="158">
        <f t="shared" si="455"/>
        <v>0</v>
      </c>
      <c r="OF272" s="140"/>
      <c r="OG272" s="158">
        <f t="shared" si="456"/>
        <v>0</v>
      </c>
      <c r="OH272" s="140"/>
      <c r="OI272" s="158">
        <f t="shared" si="457"/>
        <v>0</v>
      </c>
      <c r="OJ272" s="140"/>
      <c r="OK272" s="158">
        <f t="shared" si="458"/>
        <v>0</v>
      </c>
      <c r="OL272" s="140"/>
      <c r="OM272" s="158">
        <f t="shared" si="459"/>
        <v>0</v>
      </c>
      <c r="ON272" s="140"/>
      <c r="OO272" s="158">
        <f t="shared" si="460"/>
        <v>0</v>
      </c>
      <c r="OP272" s="140"/>
      <c r="OQ272" s="158">
        <f t="shared" si="461"/>
        <v>0</v>
      </c>
      <c r="OR272" s="140"/>
      <c r="OS272" s="158">
        <f t="shared" si="462"/>
        <v>0</v>
      </c>
      <c r="OT272" s="140"/>
      <c r="OU272" s="158">
        <f t="shared" si="463"/>
        <v>0</v>
      </c>
      <c r="OV272" s="140"/>
      <c r="OW272" s="158">
        <f t="shared" si="464"/>
        <v>0</v>
      </c>
      <c r="OX272" s="140"/>
      <c r="OY272" s="158">
        <f t="shared" si="465"/>
        <v>0</v>
      </c>
      <c r="OZ272" s="140"/>
      <c r="PA272" s="158">
        <f t="shared" si="466"/>
        <v>0</v>
      </c>
      <c r="PB272" s="140"/>
      <c r="PC272" s="158">
        <f t="shared" si="467"/>
        <v>0</v>
      </c>
      <c r="PD272" s="140"/>
      <c r="PE272" s="158">
        <f t="shared" si="468"/>
        <v>0</v>
      </c>
      <c r="PF272" s="140"/>
      <c r="PG272" s="158">
        <f t="shared" si="469"/>
        <v>0</v>
      </c>
      <c r="PH272" s="140"/>
      <c r="PI272" s="158">
        <f t="shared" si="470"/>
        <v>0</v>
      </c>
      <c r="PJ272" s="140"/>
      <c r="PK272" s="158">
        <f t="shared" si="471"/>
        <v>0</v>
      </c>
      <c r="PL272" s="140"/>
      <c r="PM272" s="158">
        <f t="shared" si="472"/>
        <v>0</v>
      </c>
      <c r="PN272" s="140"/>
      <c r="PO272" s="158">
        <f t="shared" si="473"/>
        <v>0</v>
      </c>
      <c r="PP272" s="140"/>
      <c r="PQ272" s="158">
        <f t="shared" si="474"/>
        <v>0</v>
      </c>
      <c r="PR272" s="140"/>
      <c r="PS272" s="158">
        <f t="shared" si="475"/>
        <v>0</v>
      </c>
      <c r="PT272" s="140"/>
      <c r="PU272" s="158">
        <f t="shared" si="476"/>
        <v>0</v>
      </c>
      <c r="PV272" s="140"/>
      <c r="PW272" s="158">
        <f t="shared" si="477"/>
        <v>0</v>
      </c>
      <c r="PX272" s="140"/>
      <c r="PY272" s="158">
        <f t="shared" si="478"/>
        <v>0</v>
      </c>
      <c r="PZ272" s="140"/>
      <c r="QA272" s="158">
        <f t="shared" si="479"/>
        <v>0</v>
      </c>
      <c r="QB272" s="140"/>
      <c r="QC272" s="158">
        <f t="shared" si="480"/>
        <v>0</v>
      </c>
      <c r="QD272" s="140"/>
      <c r="QE272" s="158">
        <f t="shared" si="481"/>
        <v>0</v>
      </c>
      <c r="QF272" s="140"/>
      <c r="QG272" s="158">
        <f t="shared" si="482"/>
        <v>0</v>
      </c>
      <c r="QH272" s="140"/>
      <c r="QI272" s="158">
        <f t="shared" si="483"/>
        <v>0</v>
      </c>
      <c r="QJ272" s="140"/>
      <c r="QK272" s="158">
        <f t="shared" si="484"/>
        <v>0</v>
      </c>
      <c r="QL272" s="140"/>
      <c r="QM272" s="158">
        <f t="shared" si="485"/>
        <v>0</v>
      </c>
      <c r="QN272" s="140"/>
      <c r="QO272" s="158">
        <f t="shared" si="486"/>
        <v>0</v>
      </c>
      <c r="QP272" s="140"/>
      <c r="QQ272" s="158">
        <f t="shared" si="487"/>
        <v>0</v>
      </c>
      <c r="QR272" s="140"/>
      <c r="QS272" s="158">
        <f t="shared" si="488"/>
        <v>0</v>
      </c>
      <c r="QT272" s="140"/>
      <c r="QU272" s="158">
        <f t="shared" si="489"/>
        <v>0</v>
      </c>
      <c r="QV272" s="140"/>
      <c r="QW272" s="158">
        <f t="shared" si="490"/>
        <v>0</v>
      </c>
      <c r="QX272" s="140"/>
      <c r="QY272" s="158">
        <f t="shared" si="491"/>
        <v>0</v>
      </c>
      <c r="QZ272" s="140"/>
      <c r="RA272" s="158">
        <f t="shared" si="492"/>
        <v>0</v>
      </c>
      <c r="RB272" s="140"/>
      <c r="RC272" s="158">
        <f t="shared" si="493"/>
        <v>0</v>
      </c>
      <c r="RD272" s="140"/>
      <c r="RE272" s="158">
        <f t="shared" si="494"/>
        <v>0</v>
      </c>
      <c r="RF272" s="140"/>
      <c r="RG272" s="158">
        <f t="shared" si="495"/>
        <v>0</v>
      </c>
      <c r="RH272" s="140"/>
      <c r="RI272" s="158">
        <f t="shared" si="496"/>
        <v>0</v>
      </c>
      <c r="RJ272" s="140"/>
      <c r="RK272" s="158">
        <f t="shared" si="497"/>
        <v>0</v>
      </c>
      <c r="RL272" s="140"/>
      <c r="RM272" s="158">
        <f t="shared" si="498"/>
        <v>0</v>
      </c>
      <c r="RN272" s="140"/>
      <c r="RO272" s="158">
        <f t="shared" si="499"/>
        <v>0</v>
      </c>
      <c r="RP272" s="140"/>
      <c r="RQ272" s="158">
        <f t="shared" si="500"/>
        <v>0</v>
      </c>
      <c r="RR272" s="140"/>
      <c r="RS272" s="158">
        <f t="shared" si="501"/>
        <v>0</v>
      </c>
      <c r="RT272" s="140"/>
      <c r="RU272" s="158">
        <f t="shared" si="502"/>
        <v>0</v>
      </c>
      <c r="RV272" s="140"/>
      <c r="RW272" s="158">
        <f t="shared" si="503"/>
        <v>0</v>
      </c>
      <c r="RX272" s="140"/>
      <c r="RY272" s="158">
        <f t="shared" si="504"/>
        <v>0</v>
      </c>
      <c r="RZ272" s="140"/>
      <c r="SA272" s="158">
        <f t="shared" si="505"/>
        <v>0</v>
      </c>
      <c r="SB272" s="140"/>
      <c r="SC272" s="158">
        <f t="shared" si="506"/>
        <v>0</v>
      </c>
      <c r="SD272" s="140"/>
      <c r="SE272" s="158">
        <f t="shared" si="507"/>
        <v>0</v>
      </c>
      <c r="SF272" s="140"/>
      <c r="SG272" s="158">
        <f t="shared" si="508"/>
        <v>0</v>
      </c>
      <c r="SH272" s="140"/>
      <c r="SI272" s="158">
        <f t="shared" si="509"/>
        <v>0</v>
      </c>
      <c r="SJ272" s="140"/>
      <c r="SK272" s="158">
        <f t="shared" si="510"/>
        <v>0</v>
      </c>
      <c r="SL272" s="140"/>
      <c r="SM272" s="158">
        <f t="shared" si="511"/>
        <v>0</v>
      </c>
      <c r="SN272" s="140"/>
      <c r="SO272" s="158">
        <f t="shared" si="512"/>
        <v>0</v>
      </c>
      <c r="SP272" s="140"/>
      <c r="SQ272" s="158">
        <f t="shared" si="513"/>
        <v>0</v>
      </c>
    </row>
    <row r="273" spans="1:511" s="123" customFormat="1" x14ac:dyDescent="0.25">
      <c r="A273" s="156" t="s">
        <v>197</v>
      </c>
      <c r="B273" s="157" t="s">
        <v>191</v>
      </c>
      <c r="C273" s="204" t="e">
        <f>AVERAGE(#REF!)</f>
        <v>#REF!</v>
      </c>
      <c r="D273" s="140"/>
      <c r="E273" s="158">
        <f t="shared" si="260"/>
        <v>0</v>
      </c>
      <c r="F273" s="140"/>
      <c r="G273" s="158">
        <f t="shared" si="261"/>
        <v>0</v>
      </c>
      <c r="H273" s="140"/>
      <c r="I273" s="158">
        <f t="shared" si="262"/>
        <v>0</v>
      </c>
      <c r="J273" s="140"/>
      <c r="K273" s="158">
        <f t="shared" si="263"/>
        <v>0</v>
      </c>
      <c r="L273" s="140"/>
      <c r="M273" s="158">
        <f t="shared" si="264"/>
        <v>0</v>
      </c>
      <c r="N273" s="140"/>
      <c r="O273" s="158">
        <f t="shared" si="265"/>
        <v>0</v>
      </c>
      <c r="P273" s="140"/>
      <c r="Q273" s="158">
        <f t="shared" si="266"/>
        <v>0</v>
      </c>
      <c r="R273" s="140"/>
      <c r="S273" s="158">
        <f t="shared" si="267"/>
        <v>0</v>
      </c>
      <c r="T273" s="140"/>
      <c r="U273" s="158">
        <f t="shared" si="268"/>
        <v>0</v>
      </c>
      <c r="V273" s="140"/>
      <c r="W273" s="158">
        <f t="shared" si="269"/>
        <v>0</v>
      </c>
      <c r="X273" s="140"/>
      <c r="Y273" s="158">
        <f t="shared" si="270"/>
        <v>0</v>
      </c>
      <c r="Z273" s="140"/>
      <c r="AA273" s="158">
        <f t="shared" si="271"/>
        <v>0</v>
      </c>
      <c r="AB273" s="140"/>
      <c r="AC273" s="158">
        <f t="shared" si="272"/>
        <v>0</v>
      </c>
      <c r="AD273" s="140"/>
      <c r="AE273" s="158">
        <f t="shared" si="273"/>
        <v>0</v>
      </c>
      <c r="AF273" s="140"/>
      <c r="AG273" s="158">
        <f t="shared" si="274"/>
        <v>0</v>
      </c>
      <c r="AH273" s="140"/>
      <c r="AI273" s="158">
        <f t="shared" si="275"/>
        <v>0</v>
      </c>
      <c r="AJ273" s="140"/>
      <c r="AK273" s="158">
        <f t="shared" si="276"/>
        <v>0</v>
      </c>
      <c r="AL273" s="140"/>
      <c r="AM273" s="158">
        <f t="shared" si="277"/>
        <v>0</v>
      </c>
      <c r="AN273" s="140"/>
      <c r="AO273" s="158">
        <f t="shared" si="278"/>
        <v>0</v>
      </c>
      <c r="AP273" s="140"/>
      <c r="AQ273" s="158">
        <f t="shared" si="279"/>
        <v>0</v>
      </c>
      <c r="AR273" s="140"/>
      <c r="AS273" s="158">
        <f t="shared" si="280"/>
        <v>0</v>
      </c>
      <c r="AT273" s="140"/>
      <c r="AU273" s="158">
        <f t="shared" si="281"/>
        <v>0</v>
      </c>
      <c r="AV273" s="140"/>
      <c r="AW273" s="158">
        <f t="shared" si="282"/>
        <v>0</v>
      </c>
      <c r="AX273" s="140"/>
      <c r="AY273" s="158">
        <f t="shared" si="283"/>
        <v>0</v>
      </c>
      <c r="AZ273" s="140"/>
      <c r="BA273" s="158">
        <f t="shared" si="284"/>
        <v>0</v>
      </c>
      <c r="BB273" s="140"/>
      <c r="BC273" s="158">
        <f t="shared" si="285"/>
        <v>0</v>
      </c>
      <c r="BD273" s="140"/>
      <c r="BE273" s="158">
        <f t="shared" si="286"/>
        <v>0</v>
      </c>
      <c r="BF273" s="140"/>
      <c r="BG273" s="158">
        <f t="shared" si="287"/>
        <v>0</v>
      </c>
      <c r="BH273" s="140"/>
      <c r="BI273" s="158">
        <f t="shared" si="288"/>
        <v>0</v>
      </c>
      <c r="BJ273" s="140"/>
      <c r="BK273" s="158">
        <f t="shared" si="289"/>
        <v>0</v>
      </c>
      <c r="BL273" s="140"/>
      <c r="BM273" s="158">
        <f t="shared" si="290"/>
        <v>0</v>
      </c>
      <c r="BN273" s="140"/>
      <c r="BO273" s="158">
        <f t="shared" si="291"/>
        <v>0</v>
      </c>
      <c r="BP273" s="140"/>
      <c r="BQ273" s="158">
        <f t="shared" si="292"/>
        <v>0</v>
      </c>
      <c r="BR273" s="140"/>
      <c r="BS273" s="158">
        <f t="shared" si="293"/>
        <v>0</v>
      </c>
      <c r="BT273" s="140"/>
      <c r="BU273" s="158">
        <f t="shared" si="294"/>
        <v>0</v>
      </c>
      <c r="BV273" s="140"/>
      <c r="BW273" s="158">
        <f t="shared" si="295"/>
        <v>0</v>
      </c>
      <c r="BX273" s="140"/>
      <c r="BY273" s="158">
        <f t="shared" si="296"/>
        <v>0</v>
      </c>
      <c r="BZ273" s="140"/>
      <c r="CA273" s="158">
        <f t="shared" si="297"/>
        <v>0</v>
      </c>
      <c r="CB273" s="140"/>
      <c r="CC273" s="158">
        <f t="shared" si="298"/>
        <v>0</v>
      </c>
      <c r="CD273" s="140"/>
      <c r="CE273" s="158">
        <f t="shared" si="299"/>
        <v>0</v>
      </c>
      <c r="CF273" s="140"/>
      <c r="CG273" s="158">
        <f t="shared" si="300"/>
        <v>0</v>
      </c>
      <c r="CH273" s="140"/>
      <c r="CI273" s="158">
        <f t="shared" si="301"/>
        <v>0</v>
      </c>
      <c r="CJ273" s="140"/>
      <c r="CK273" s="158">
        <f t="shared" si="302"/>
        <v>0</v>
      </c>
      <c r="CL273" s="140"/>
      <c r="CM273" s="158">
        <f t="shared" si="303"/>
        <v>0</v>
      </c>
      <c r="CN273" s="140"/>
      <c r="CO273" s="158">
        <f t="shared" si="304"/>
        <v>0</v>
      </c>
      <c r="CP273" s="140"/>
      <c r="CQ273" s="158">
        <f t="shared" si="305"/>
        <v>0</v>
      </c>
      <c r="CR273" s="140"/>
      <c r="CS273" s="158">
        <f t="shared" si="306"/>
        <v>0</v>
      </c>
      <c r="CT273" s="140"/>
      <c r="CU273" s="158">
        <f t="shared" si="307"/>
        <v>0</v>
      </c>
      <c r="CV273" s="140"/>
      <c r="CW273" s="158">
        <f t="shared" si="308"/>
        <v>0</v>
      </c>
      <c r="CX273" s="140"/>
      <c r="CY273" s="158">
        <f t="shared" si="309"/>
        <v>0</v>
      </c>
      <c r="CZ273" s="140"/>
      <c r="DA273" s="158">
        <f t="shared" si="310"/>
        <v>0</v>
      </c>
      <c r="DB273" s="140"/>
      <c r="DC273" s="158">
        <f t="shared" si="311"/>
        <v>0</v>
      </c>
      <c r="DD273" s="140"/>
      <c r="DE273" s="158">
        <f t="shared" si="312"/>
        <v>0</v>
      </c>
      <c r="DF273" s="140"/>
      <c r="DG273" s="158">
        <f t="shared" si="313"/>
        <v>0</v>
      </c>
      <c r="DH273" s="140"/>
      <c r="DI273" s="158">
        <f t="shared" si="314"/>
        <v>0</v>
      </c>
      <c r="DJ273" s="140"/>
      <c r="DK273" s="158">
        <f t="shared" si="315"/>
        <v>0</v>
      </c>
      <c r="DL273" s="140"/>
      <c r="DM273" s="158">
        <f t="shared" si="316"/>
        <v>0</v>
      </c>
      <c r="DN273" s="140"/>
      <c r="DO273" s="158">
        <f t="shared" si="317"/>
        <v>0</v>
      </c>
      <c r="DP273" s="140"/>
      <c r="DQ273" s="158">
        <f t="shared" si="318"/>
        <v>0</v>
      </c>
      <c r="DR273" s="140"/>
      <c r="DS273" s="158">
        <f t="shared" si="319"/>
        <v>0</v>
      </c>
      <c r="DT273" s="140"/>
      <c r="DU273" s="158">
        <f t="shared" si="320"/>
        <v>0</v>
      </c>
      <c r="DV273" s="140"/>
      <c r="DW273" s="158">
        <f t="shared" si="321"/>
        <v>0</v>
      </c>
      <c r="DX273" s="140"/>
      <c r="DY273" s="158">
        <f t="shared" si="322"/>
        <v>0</v>
      </c>
      <c r="DZ273" s="140"/>
      <c r="EA273" s="158">
        <f t="shared" si="323"/>
        <v>0</v>
      </c>
      <c r="EB273" s="140"/>
      <c r="EC273" s="158">
        <f t="shared" si="324"/>
        <v>0</v>
      </c>
      <c r="ED273" s="140"/>
      <c r="EE273" s="158">
        <f t="shared" si="325"/>
        <v>0</v>
      </c>
      <c r="EF273" s="140"/>
      <c r="EG273" s="158">
        <f t="shared" si="326"/>
        <v>0</v>
      </c>
      <c r="EH273" s="140"/>
      <c r="EI273" s="158">
        <f t="shared" si="327"/>
        <v>0</v>
      </c>
      <c r="EJ273" s="140"/>
      <c r="EK273" s="158">
        <f t="shared" si="328"/>
        <v>0</v>
      </c>
      <c r="EL273" s="140"/>
      <c r="EM273" s="158">
        <f t="shared" si="329"/>
        <v>0</v>
      </c>
      <c r="EN273" s="140"/>
      <c r="EO273" s="158">
        <f t="shared" si="330"/>
        <v>0</v>
      </c>
      <c r="EP273" s="140"/>
      <c r="EQ273" s="158">
        <f t="shared" si="331"/>
        <v>0</v>
      </c>
      <c r="ER273" s="140"/>
      <c r="ES273" s="158">
        <f t="shared" si="332"/>
        <v>0</v>
      </c>
      <c r="ET273" s="140"/>
      <c r="EU273" s="158">
        <f t="shared" si="333"/>
        <v>0</v>
      </c>
      <c r="EV273" s="140"/>
      <c r="EW273" s="158">
        <f t="shared" si="334"/>
        <v>0</v>
      </c>
      <c r="EX273" s="140"/>
      <c r="EY273" s="158">
        <f t="shared" si="335"/>
        <v>0</v>
      </c>
      <c r="EZ273" s="140"/>
      <c r="FA273" s="158">
        <f t="shared" si="336"/>
        <v>0</v>
      </c>
      <c r="FB273" s="140"/>
      <c r="FC273" s="158">
        <f t="shared" si="337"/>
        <v>0</v>
      </c>
      <c r="FD273" s="140"/>
      <c r="FE273" s="158">
        <f t="shared" si="338"/>
        <v>0</v>
      </c>
      <c r="FF273" s="140"/>
      <c r="FG273" s="158">
        <f t="shared" si="339"/>
        <v>0</v>
      </c>
      <c r="FH273" s="140"/>
      <c r="FI273" s="158">
        <f t="shared" si="340"/>
        <v>0</v>
      </c>
      <c r="FJ273" s="136"/>
      <c r="FK273" s="158">
        <f t="shared" si="341"/>
        <v>0</v>
      </c>
      <c r="FL273" s="140"/>
      <c r="FM273" s="158">
        <f t="shared" si="342"/>
        <v>0</v>
      </c>
      <c r="FN273" s="140"/>
      <c r="FO273" s="158">
        <f t="shared" si="343"/>
        <v>0</v>
      </c>
      <c r="FP273" s="140"/>
      <c r="FQ273" s="158">
        <f t="shared" si="344"/>
        <v>0</v>
      </c>
      <c r="FR273" s="140"/>
      <c r="FS273" s="158">
        <f t="shared" si="345"/>
        <v>0</v>
      </c>
      <c r="FT273" s="140"/>
      <c r="FU273" s="158">
        <f t="shared" si="346"/>
        <v>0</v>
      </c>
      <c r="FV273" s="140"/>
      <c r="FW273" s="158">
        <f t="shared" si="347"/>
        <v>0</v>
      </c>
      <c r="FX273" s="140"/>
      <c r="FY273" s="158">
        <f t="shared" si="348"/>
        <v>0</v>
      </c>
      <c r="FZ273" s="140"/>
      <c r="GA273" s="158">
        <f t="shared" si="349"/>
        <v>0</v>
      </c>
      <c r="GB273" s="140"/>
      <c r="GC273" s="158">
        <f t="shared" si="350"/>
        <v>0</v>
      </c>
      <c r="GD273" s="140"/>
      <c r="GE273" s="158">
        <f t="shared" si="351"/>
        <v>0</v>
      </c>
      <c r="GF273" s="140"/>
      <c r="GG273" s="158">
        <f t="shared" si="352"/>
        <v>0</v>
      </c>
      <c r="GH273" s="140"/>
      <c r="GI273" s="158">
        <f t="shared" si="353"/>
        <v>0</v>
      </c>
      <c r="GJ273" s="140"/>
      <c r="GK273" s="158">
        <f t="shared" si="354"/>
        <v>0</v>
      </c>
      <c r="GL273" s="140"/>
      <c r="GM273" s="158">
        <f t="shared" si="355"/>
        <v>0</v>
      </c>
      <c r="GN273" s="140"/>
      <c r="GO273" s="158">
        <f t="shared" si="356"/>
        <v>0</v>
      </c>
      <c r="GP273" s="140"/>
      <c r="GQ273" s="158">
        <f t="shared" si="357"/>
        <v>0</v>
      </c>
      <c r="GR273" s="140"/>
      <c r="GS273" s="158">
        <f t="shared" si="358"/>
        <v>0</v>
      </c>
      <c r="GT273" s="140"/>
      <c r="GU273" s="158">
        <f t="shared" si="359"/>
        <v>0</v>
      </c>
      <c r="GV273" s="140"/>
      <c r="GW273" s="158">
        <f t="shared" si="360"/>
        <v>0</v>
      </c>
      <c r="GX273" s="140"/>
      <c r="GY273" s="158">
        <f t="shared" si="361"/>
        <v>0</v>
      </c>
      <c r="GZ273" s="140"/>
      <c r="HA273" s="158">
        <f t="shared" si="362"/>
        <v>0</v>
      </c>
      <c r="HB273" s="140"/>
      <c r="HC273" s="158">
        <f t="shared" si="363"/>
        <v>0</v>
      </c>
      <c r="HD273" s="140"/>
      <c r="HE273" s="158">
        <f t="shared" si="364"/>
        <v>0</v>
      </c>
      <c r="HF273" s="140"/>
      <c r="HG273" s="158">
        <f t="shared" si="365"/>
        <v>0</v>
      </c>
      <c r="HH273" s="140"/>
      <c r="HI273" s="158">
        <f t="shared" si="366"/>
        <v>0</v>
      </c>
      <c r="HJ273" s="140"/>
      <c r="HK273" s="158">
        <f t="shared" si="367"/>
        <v>0</v>
      </c>
      <c r="HL273" s="140"/>
      <c r="HM273" s="158">
        <f t="shared" si="368"/>
        <v>0</v>
      </c>
      <c r="HN273" s="140"/>
      <c r="HO273" s="158">
        <f t="shared" si="369"/>
        <v>0</v>
      </c>
      <c r="HP273" s="140"/>
      <c r="HQ273" s="158">
        <f t="shared" si="370"/>
        <v>0</v>
      </c>
      <c r="HR273" s="140"/>
      <c r="HS273" s="158">
        <f t="shared" si="371"/>
        <v>0</v>
      </c>
      <c r="HT273" s="140"/>
      <c r="HU273" s="158">
        <f t="shared" si="372"/>
        <v>0</v>
      </c>
      <c r="HV273" s="140"/>
      <c r="HW273" s="158">
        <f t="shared" si="373"/>
        <v>0</v>
      </c>
      <c r="HX273" s="140"/>
      <c r="HY273" s="158">
        <f t="shared" si="374"/>
        <v>0</v>
      </c>
      <c r="HZ273" s="140"/>
      <c r="IA273" s="158">
        <f t="shared" si="375"/>
        <v>0</v>
      </c>
      <c r="IB273" s="140"/>
      <c r="IC273" s="158">
        <f t="shared" si="376"/>
        <v>0</v>
      </c>
      <c r="ID273" s="140"/>
      <c r="IE273" s="158">
        <f t="shared" si="377"/>
        <v>0</v>
      </c>
      <c r="IF273" s="140"/>
      <c r="IG273" s="158">
        <f t="shared" si="378"/>
        <v>0</v>
      </c>
      <c r="IH273" s="140"/>
      <c r="II273" s="158">
        <f t="shared" si="379"/>
        <v>0</v>
      </c>
      <c r="IJ273" s="140"/>
      <c r="IK273" s="158">
        <f t="shared" si="380"/>
        <v>0</v>
      </c>
      <c r="IL273" s="140"/>
      <c r="IM273" s="158">
        <f t="shared" si="381"/>
        <v>0</v>
      </c>
      <c r="IN273" s="140"/>
      <c r="IO273" s="158">
        <f t="shared" si="382"/>
        <v>0</v>
      </c>
      <c r="IP273" s="140"/>
      <c r="IQ273" s="158">
        <f t="shared" si="383"/>
        <v>0</v>
      </c>
      <c r="IR273" s="140"/>
      <c r="IS273" s="158">
        <f t="shared" si="384"/>
        <v>0</v>
      </c>
      <c r="IT273" s="140"/>
      <c r="IU273" s="158">
        <f t="shared" si="385"/>
        <v>0</v>
      </c>
      <c r="IV273" s="140"/>
      <c r="IW273" s="158">
        <f t="shared" si="386"/>
        <v>0</v>
      </c>
      <c r="IX273" s="140"/>
      <c r="IY273" s="158">
        <f t="shared" si="387"/>
        <v>0</v>
      </c>
      <c r="IZ273" s="140"/>
      <c r="JA273" s="158">
        <f t="shared" si="388"/>
        <v>0</v>
      </c>
      <c r="JB273" s="140"/>
      <c r="JC273" s="158">
        <f t="shared" si="389"/>
        <v>0</v>
      </c>
      <c r="JD273" s="140"/>
      <c r="JE273" s="158">
        <f t="shared" si="390"/>
        <v>0</v>
      </c>
      <c r="JF273" s="140"/>
      <c r="JG273" s="158">
        <f t="shared" si="391"/>
        <v>0</v>
      </c>
      <c r="JH273" s="140"/>
      <c r="JI273" s="158">
        <f t="shared" si="392"/>
        <v>0</v>
      </c>
      <c r="JJ273" s="140"/>
      <c r="JK273" s="158">
        <f t="shared" si="393"/>
        <v>0</v>
      </c>
      <c r="JL273" s="140"/>
      <c r="JM273" s="158">
        <f t="shared" si="394"/>
        <v>0</v>
      </c>
      <c r="JN273" s="140"/>
      <c r="JO273" s="158">
        <f t="shared" si="395"/>
        <v>0</v>
      </c>
      <c r="JP273" s="140"/>
      <c r="JQ273" s="158">
        <f t="shared" si="396"/>
        <v>0</v>
      </c>
      <c r="JR273" s="140"/>
      <c r="JS273" s="158">
        <f t="shared" si="397"/>
        <v>0</v>
      </c>
      <c r="JT273" s="140"/>
      <c r="JU273" s="158">
        <f t="shared" si="398"/>
        <v>0</v>
      </c>
      <c r="JV273" s="140"/>
      <c r="JW273" s="158">
        <f t="shared" si="399"/>
        <v>0</v>
      </c>
      <c r="JX273" s="140"/>
      <c r="JY273" s="158">
        <f t="shared" si="400"/>
        <v>0</v>
      </c>
      <c r="JZ273" s="140"/>
      <c r="KA273" s="158">
        <f t="shared" si="401"/>
        <v>0</v>
      </c>
      <c r="KB273" s="140"/>
      <c r="KC273" s="158">
        <f t="shared" si="402"/>
        <v>0</v>
      </c>
      <c r="KD273" s="140"/>
      <c r="KE273" s="158">
        <f t="shared" si="403"/>
        <v>0</v>
      </c>
      <c r="KF273" s="140"/>
      <c r="KG273" s="158">
        <f t="shared" si="404"/>
        <v>0</v>
      </c>
      <c r="KH273" s="140"/>
      <c r="KI273" s="158">
        <f t="shared" si="405"/>
        <v>0</v>
      </c>
      <c r="KJ273" s="140"/>
      <c r="KK273" s="158">
        <f t="shared" si="406"/>
        <v>0</v>
      </c>
      <c r="KL273" s="140"/>
      <c r="KM273" s="158">
        <f t="shared" si="407"/>
        <v>0</v>
      </c>
      <c r="KN273" s="140"/>
      <c r="KO273" s="158">
        <f t="shared" si="408"/>
        <v>0</v>
      </c>
      <c r="KP273" s="140"/>
      <c r="KQ273" s="158">
        <f t="shared" si="409"/>
        <v>0</v>
      </c>
      <c r="KR273" s="140"/>
      <c r="KS273" s="158">
        <f t="shared" si="410"/>
        <v>0</v>
      </c>
      <c r="KT273" s="140"/>
      <c r="KU273" s="158">
        <f t="shared" si="411"/>
        <v>0</v>
      </c>
      <c r="KV273" s="140"/>
      <c r="KW273" s="158">
        <f t="shared" si="412"/>
        <v>0</v>
      </c>
      <c r="KX273" s="140"/>
      <c r="KY273" s="158">
        <f t="shared" si="413"/>
        <v>0</v>
      </c>
      <c r="KZ273" s="140"/>
      <c r="LA273" s="158">
        <f t="shared" si="414"/>
        <v>0</v>
      </c>
      <c r="LB273" s="140"/>
      <c r="LC273" s="158">
        <f t="shared" si="415"/>
        <v>0</v>
      </c>
      <c r="LD273" s="140"/>
      <c r="LE273" s="158">
        <f t="shared" si="416"/>
        <v>0</v>
      </c>
      <c r="LF273" s="140"/>
      <c r="LG273" s="158">
        <f t="shared" si="417"/>
        <v>0</v>
      </c>
      <c r="LH273" s="140"/>
      <c r="LI273" s="158">
        <f t="shared" si="418"/>
        <v>0</v>
      </c>
      <c r="LJ273" s="140"/>
      <c r="LK273" s="158">
        <f t="shared" si="419"/>
        <v>0</v>
      </c>
      <c r="LL273" s="140"/>
      <c r="LM273" s="158">
        <f t="shared" si="420"/>
        <v>0</v>
      </c>
      <c r="LN273" s="140"/>
      <c r="LO273" s="158">
        <f t="shared" si="421"/>
        <v>0</v>
      </c>
      <c r="LP273" s="140"/>
      <c r="LQ273" s="158">
        <f t="shared" si="422"/>
        <v>0</v>
      </c>
      <c r="LR273" s="140"/>
      <c r="LS273" s="158">
        <f t="shared" si="423"/>
        <v>0</v>
      </c>
      <c r="LT273" s="140"/>
      <c r="LU273" s="158">
        <f t="shared" si="424"/>
        <v>0</v>
      </c>
      <c r="LV273" s="140"/>
      <c r="LW273" s="158">
        <f t="shared" si="425"/>
        <v>0</v>
      </c>
      <c r="LX273" s="140"/>
      <c r="LY273" s="158">
        <f t="shared" si="426"/>
        <v>0</v>
      </c>
      <c r="LZ273" s="140"/>
      <c r="MA273" s="158">
        <f t="shared" si="427"/>
        <v>0</v>
      </c>
      <c r="MB273" s="140"/>
      <c r="MC273" s="158">
        <f t="shared" si="428"/>
        <v>0</v>
      </c>
      <c r="MD273" s="140"/>
      <c r="ME273" s="158">
        <f t="shared" si="429"/>
        <v>0</v>
      </c>
      <c r="MF273" s="140"/>
      <c r="MG273" s="158">
        <f t="shared" si="430"/>
        <v>0</v>
      </c>
      <c r="MH273" s="140"/>
      <c r="MI273" s="158">
        <f t="shared" si="431"/>
        <v>0</v>
      </c>
      <c r="MJ273" s="140"/>
      <c r="MK273" s="158">
        <f t="shared" si="432"/>
        <v>0</v>
      </c>
      <c r="ML273" s="140"/>
      <c r="MM273" s="158">
        <f t="shared" si="433"/>
        <v>0</v>
      </c>
      <c r="MN273" s="140"/>
      <c r="MO273" s="158">
        <f t="shared" si="434"/>
        <v>0</v>
      </c>
      <c r="MP273" s="140"/>
      <c r="MQ273" s="158">
        <f t="shared" si="435"/>
        <v>0</v>
      </c>
      <c r="MR273" s="140"/>
      <c r="MS273" s="158">
        <f t="shared" si="436"/>
        <v>0</v>
      </c>
      <c r="MT273" s="140"/>
      <c r="MU273" s="158">
        <f t="shared" si="437"/>
        <v>0</v>
      </c>
      <c r="MV273" s="140"/>
      <c r="MW273" s="158">
        <f t="shared" si="438"/>
        <v>0</v>
      </c>
      <c r="MX273" s="140"/>
      <c r="MY273" s="158">
        <f t="shared" si="439"/>
        <v>0</v>
      </c>
      <c r="MZ273" s="140"/>
      <c r="NA273" s="158">
        <f t="shared" si="440"/>
        <v>0</v>
      </c>
      <c r="NB273" s="140"/>
      <c r="NC273" s="158">
        <f t="shared" si="441"/>
        <v>0</v>
      </c>
      <c r="ND273" s="140"/>
      <c r="NE273" s="158">
        <f t="shared" si="442"/>
        <v>0</v>
      </c>
      <c r="NF273" s="140"/>
      <c r="NG273" s="158">
        <f t="shared" si="443"/>
        <v>0</v>
      </c>
      <c r="NH273" s="140"/>
      <c r="NI273" s="158">
        <f t="shared" si="444"/>
        <v>0</v>
      </c>
      <c r="NJ273" s="140"/>
      <c r="NK273" s="158">
        <f t="shared" si="445"/>
        <v>0</v>
      </c>
      <c r="NL273" s="140"/>
      <c r="NM273" s="158">
        <f t="shared" si="446"/>
        <v>0</v>
      </c>
      <c r="NN273" s="140"/>
      <c r="NO273" s="158">
        <f t="shared" si="447"/>
        <v>0</v>
      </c>
      <c r="NP273" s="140"/>
      <c r="NQ273" s="158">
        <f t="shared" si="448"/>
        <v>0</v>
      </c>
      <c r="NR273" s="140"/>
      <c r="NS273" s="158">
        <f t="shared" si="449"/>
        <v>0</v>
      </c>
      <c r="NT273" s="140"/>
      <c r="NU273" s="158">
        <f t="shared" si="450"/>
        <v>0</v>
      </c>
      <c r="NV273" s="140"/>
      <c r="NW273" s="158">
        <f t="shared" si="451"/>
        <v>0</v>
      </c>
      <c r="NX273" s="140"/>
      <c r="NY273" s="158">
        <f t="shared" si="452"/>
        <v>0</v>
      </c>
      <c r="NZ273" s="140"/>
      <c r="OA273" s="158">
        <f t="shared" si="453"/>
        <v>0</v>
      </c>
      <c r="OB273" s="140"/>
      <c r="OC273" s="158">
        <f t="shared" si="454"/>
        <v>0</v>
      </c>
      <c r="OD273" s="140"/>
      <c r="OE273" s="158">
        <f t="shared" si="455"/>
        <v>0</v>
      </c>
      <c r="OF273" s="140"/>
      <c r="OG273" s="158">
        <f t="shared" si="456"/>
        <v>0</v>
      </c>
      <c r="OH273" s="140"/>
      <c r="OI273" s="158">
        <f t="shared" si="457"/>
        <v>0</v>
      </c>
      <c r="OJ273" s="140"/>
      <c r="OK273" s="158">
        <f t="shared" si="458"/>
        <v>0</v>
      </c>
      <c r="OL273" s="140"/>
      <c r="OM273" s="158">
        <f t="shared" si="459"/>
        <v>0</v>
      </c>
      <c r="ON273" s="140"/>
      <c r="OO273" s="158">
        <f t="shared" si="460"/>
        <v>0</v>
      </c>
      <c r="OP273" s="140"/>
      <c r="OQ273" s="158">
        <f t="shared" si="461"/>
        <v>0</v>
      </c>
      <c r="OR273" s="140"/>
      <c r="OS273" s="158">
        <f t="shared" si="462"/>
        <v>0</v>
      </c>
      <c r="OT273" s="140"/>
      <c r="OU273" s="158">
        <f t="shared" si="463"/>
        <v>0</v>
      </c>
      <c r="OV273" s="140"/>
      <c r="OW273" s="158">
        <f t="shared" si="464"/>
        <v>0</v>
      </c>
      <c r="OX273" s="140"/>
      <c r="OY273" s="158">
        <f t="shared" si="465"/>
        <v>0</v>
      </c>
      <c r="OZ273" s="140"/>
      <c r="PA273" s="158">
        <f t="shared" si="466"/>
        <v>0</v>
      </c>
      <c r="PB273" s="140"/>
      <c r="PC273" s="158">
        <f t="shared" si="467"/>
        <v>0</v>
      </c>
      <c r="PD273" s="140"/>
      <c r="PE273" s="158">
        <f t="shared" si="468"/>
        <v>0</v>
      </c>
      <c r="PF273" s="140"/>
      <c r="PG273" s="158">
        <f t="shared" si="469"/>
        <v>0</v>
      </c>
      <c r="PH273" s="140"/>
      <c r="PI273" s="158">
        <f t="shared" si="470"/>
        <v>0</v>
      </c>
      <c r="PJ273" s="140"/>
      <c r="PK273" s="158">
        <f t="shared" si="471"/>
        <v>0</v>
      </c>
      <c r="PL273" s="140"/>
      <c r="PM273" s="158">
        <f t="shared" si="472"/>
        <v>0</v>
      </c>
      <c r="PN273" s="140"/>
      <c r="PO273" s="158">
        <f t="shared" si="473"/>
        <v>0</v>
      </c>
      <c r="PP273" s="140"/>
      <c r="PQ273" s="158">
        <f t="shared" si="474"/>
        <v>0</v>
      </c>
      <c r="PR273" s="140"/>
      <c r="PS273" s="158">
        <f t="shared" si="475"/>
        <v>0</v>
      </c>
      <c r="PT273" s="140"/>
      <c r="PU273" s="158">
        <f t="shared" si="476"/>
        <v>0</v>
      </c>
      <c r="PV273" s="140"/>
      <c r="PW273" s="158">
        <f t="shared" si="477"/>
        <v>0</v>
      </c>
      <c r="PX273" s="140"/>
      <c r="PY273" s="158">
        <f t="shared" si="478"/>
        <v>0</v>
      </c>
      <c r="PZ273" s="140"/>
      <c r="QA273" s="158">
        <f t="shared" si="479"/>
        <v>0</v>
      </c>
      <c r="QB273" s="140"/>
      <c r="QC273" s="158">
        <f t="shared" si="480"/>
        <v>0</v>
      </c>
      <c r="QD273" s="140"/>
      <c r="QE273" s="158">
        <f t="shared" si="481"/>
        <v>0</v>
      </c>
      <c r="QF273" s="140"/>
      <c r="QG273" s="158">
        <f t="shared" si="482"/>
        <v>0</v>
      </c>
      <c r="QH273" s="140"/>
      <c r="QI273" s="158">
        <f t="shared" si="483"/>
        <v>0</v>
      </c>
      <c r="QJ273" s="140"/>
      <c r="QK273" s="158">
        <f t="shared" si="484"/>
        <v>0</v>
      </c>
      <c r="QL273" s="140"/>
      <c r="QM273" s="158">
        <f t="shared" si="485"/>
        <v>0</v>
      </c>
      <c r="QN273" s="140"/>
      <c r="QO273" s="158">
        <f t="shared" si="486"/>
        <v>0</v>
      </c>
      <c r="QP273" s="140"/>
      <c r="QQ273" s="158">
        <f t="shared" si="487"/>
        <v>0</v>
      </c>
      <c r="QR273" s="140"/>
      <c r="QS273" s="158">
        <f t="shared" si="488"/>
        <v>0</v>
      </c>
      <c r="QT273" s="140"/>
      <c r="QU273" s="158">
        <f t="shared" si="489"/>
        <v>0</v>
      </c>
      <c r="QV273" s="140"/>
      <c r="QW273" s="158">
        <f t="shared" si="490"/>
        <v>0</v>
      </c>
      <c r="QX273" s="140"/>
      <c r="QY273" s="158">
        <f t="shared" si="491"/>
        <v>0</v>
      </c>
      <c r="QZ273" s="140"/>
      <c r="RA273" s="158">
        <f t="shared" si="492"/>
        <v>0</v>
      </c>
      <c r="RB273" s="140"/>
      <c r="RC273" s="158">
        <f t="shared" si="493"/>
        <v>0</v>
      </c>
      <c r="RD273" s="140"/>
      <c r="RE273" s="158">
        <f t="shared" si="494"/>
        <v>0</v>
      </c>
      <c r="RF273" s="140"/>
      <c r="RG273" s="158">
        <f t="shared" si="495"/>
        <v>0</v>
      </c>
      <c r="RH273" s="140"/>
      <c r="RI273" s="158">
        <f t="shared" si="496"/>
        <v>0</v>
      </c>
      <c r="RJ273" s="140"/>
      <c r="RK273" s="158">
        <f t="shared" si="497"/>
        <v>0</v>
      </c>
      <c r="RL273" s="140"/>
      <c r="RM273" s="158">
        <f t="shared" si="498"/>
        <v>0</v>
      </c>
      <c r="RN273" s="140"/>
      <c r="RO273" s="158">
        <f t="shared" si="499"/>
        <v>0</v>
      </c>
      <c r="RP273" s="140"/>
      <c r="RQ273" s="158">
        <f t="shared" si="500"/>
        <v>0</v>
      </c>
      <c r="RR273" s="140"/>
      <c r="RS273" s="158">
        <f t="shared" si="501"/>
        <v>0</v>
      </c>
      <c r="RT273" s="140"/>
      <c r="RU273" s="158">
        <f t="shared" si="502"/>
        <v>0</v>
      </c>
      <c r="RV273" s="140"/>
      <c r="RW273" s="158">
        <f t="shared" si="503"/>
        <v>0</v>
      </c>
      <c r="RX273" s="140"/>
      <c r="RY273" s="158">
        <f t="shared" si="504"/>
        <v>0</v>
      </c>
      <c r="RZ273" s="140"/>
      <c r="SA273" s="158">
        <f t="shared" si="505"/>
        <v>0</v>
      </c>
      <c r="SB273" s="140"/>
      <c r="SC273" s="158">
        <f t="shared" si="506"/>
        <v>0</v>
      </c>
      <c r="SD273" s="140"/>
      <c r="SE273" s="158">
        <f t="shared" si="507"/>
        <v>0</v>
      </c>
      <c r="SF273" s="140"/>
      <c r="SG273" s="158">
        <f t="shared" si="508"/>
        <v>0</v>
      </c>
      <c r="SH273" s="140"/>
      <c r="SI273" s="158">
        <f t="shared" si="509"/>
        <v>0</v>
      </c>
      <c r="SJ273" s="140"/>
      <c r="SK273" s="158">
        <f t="shared" si="510"/>
        <v>0</v>
      </c>
      <c r="SL273" s="140"/>
      <c r="SM273" s="158">
        <f t="shared" si="511"/>
        <v>0</v>
      </c>
      <c r="SN273" s="140"/>
      <c r="SO273" s="158">
        <f t="shared" si="512"/>
        <v>0</v>
      </c>
      <c r="SP273" s="140"/>
      <c r="SQ273" s="158">
        <f t="shared" si="513"/>
        <v>0</v>
      </c>
    </row>
    <row r="274" spans="1:511" s="123" customFormat="1" x14ac:dyDescent="0.25">
      <c r="A274" s="159" t="s">
        <v>11</v>
      </c>
      <c r="B274" s="160" t="s">
        <v>41</v>
      </c>
      <c r="C274" s="205" t="e">
        <f>AVERAGE(#REF!)</f>
        <v>#REF!</v>
      </c>
      <c r="D274" s="136"/>
      <c r="E274" s="161">
        <f t="shared" si="260"/>
        <v>0</v>
      </c>
      <c r="F274" s="136"/>
      <c r="G274" s="161">
        <f t="shared" si="261"/>
        <v>0</v>
      </c>
      <c r="H274" s="136"/>
      <c r="I274" s="161">
        <f t="shared" si="262"/>
        <v>0</v>
      </c>
      <c r="J274" s="136"/>
      <c r="K274" s="161">
        <f t="shared" si="263"/>
        <v>0</v>
      </c>
      <c r="L274" s="136"/>
      <c r="M274" s="161">
        <f t="shared" si="264"/>
        <v>0</v>
      </c>
      <c r="N274" s="136"/>
      <c r="O274" s="161">
        <f t="shared" si="265"/>
        <v>0</v>
      </c>
      <c r="P274" s="136"/>
      <c r="Q274" s="161">
        <f t="shared" si="266"/>
        <v>0</v>
      </c>
      <c r="R274" s="136"/>
      <c r="S274" s="161">
        <f t="shared" si="267"/>
        <v>0</v>
      </c>
      <c r="T274" s="136"/>
      <c r="U274" s="161">
        <f t="shared" si="268"/>
        <v>0</v>
      </c>
      <c r="V274" s="136"/>
      <c r="W274" s="161">
        <f t="shared" si="269"/>
        <v>0</v>
      </c>
      <c r="X274" s="136"/>
      <c r="Y274" s="161">
        <f t="shared" si="270"/>
        <v>0</v>
      </c>
      <c r="Z274" s="136"/>
      <c r="AA274" s="161">
        <f t="shared" si="271"/>
        <v>0</v>
      </c>
      <c r="AB274" s="136"/>
      <c r="AC274" s="161">
        <f t="shared" si="272"/>
        <v>0</v>
      </c>
      <c r="AD274" s="136"/>
      <c r="AE274" s="161">
        <f t="shared" si="273"/>
        <v>0</v>
      </c>
      <c r="AF274" s="136"/>
      <c r="AG274" s="161">
        <f t="shared" si="274"/>
        <v>0</v>
      </c>
      <c r="AH274" s="136"/>
      <c r="AI274" s="161">
        <f t="shared" si="275"/>
        <v>0</v>
      </c>
      <c r="AJ274" s="136"/>
      <c r="AK274" s="161">
        <f t="shared" si="276"/>
        <v>0</v>
      </c>
      <c r="AL274" s="136"/>
      <c r="AM274" s="161">
        <f t="shared" si="277"/>
        <v>0</v>
      </c>
      <c r="AN274" s="136"/>
      <c r="AO274" s="161">
        <f t="shared" si="278"/>
        <v>0</v>
      </c>
      <c r="AP274" s="136"/>
      <c r="AQ274" s="161">
        <f t="shared" si="279"/>
        <v>0</v>
      </c>
      <c r="AR274" s="136"/>
      <c r="AS274" s="161">
        <f t="shared" si="280"/>
        <v>0</v>
      </c>
      <c r="AT274" s="136"/>
      <c r="AU274" s="161">
        <f t="shared" si="281"/>
        <v>0</v>
      </c>
      <c r="AV274" s="136"/>
      <c r="AW274" s="161">
        <f t="shared" si="282"/>
        <v>0</v>
      </c>
      <c r="AX274" s="136"/>
      <c r="AY274" s="161">
        <f t="shared" si="283"/>
        <v>0</v>
      </c>
      <c r="AZ274" s="136"/>
      <c r="BA274" s="161">
        <f t="shared" si="284"/>
        <v>0</v>
      </c>
      <c r="BB274" s="136"/>
      <c r="BC274" s="161">
        <f t="shared" si="285"/>
        <v>0</v>
      </c>
      <c r="BD274" s="136"/>
      <c r="BE274" s="161">
        <f t="shared" si="286"/>
        <v>0</v>
      </c>
      <c r="BF274" s="136"/>
      <c r="BG274" s="161">
        <f t="shared" si="287"/>
        <v>0</v>
      </c>
      <c r="BH274" s="136"/>
      <c r="BI274" s="161">
        <f t="shared" si="288"/>
        <v>0</v>
      </c>
      <c r="BJ274" s="136"/>
      <c r="BK274" s="161">
        <f t="shared" si="289"/>
        <v>0</v>
      </c>
      <c r="BL274" s="136"/>
      <c r="BM274" s="161">
        <f t="shared" si="290"/>
        <v>0</v>
      </c>
      <c r="BN274" s="136"/>
      <c r="BO274" s="161">
        <f t="shared" si="291"/>
        <v>0</v>
      </c>
      <c r="BP274" s="136"/>
      <c r="BQ274" s="161">
        <f t="shared" si="292"/>
        <v>0</v>
      </c>
      <c r="BR274" s="136"/>
      <c r="BS274" s="161">
        <f t="shared" si="293"/>
        <v>0</v>
      </c>
      <c r="BT274" s="136"/>
      <c r="BU274" s="161">
        <f t="shared" si="294"/>
        <v>0</v>
      </c>
      <c r="BV274" s="136"/>
      <c r="BW274" s="161">
        <f t="shared" si="295"/>
        <v>0</v>
      </c>
      <c r="BX274" s="136"/>
      <c r="BY274" s="161">
        <f t="shared" si="296"/>
        <v>0</v>
      </c>
      <c r="BZ274" s="136"/>
      <c r="CA274" s="161">
        <f t="shared" si="297"/>
        <v>0</v>
      </c>
      <c r="CB274" s="136"/>
      <c r="CC274" s="161">
        <f t="shared" si="298"/>
        <v>0</v>
      </c>
      <c r="CD274" s="136"/>
      <c r="CE274" s="161">
        <f t="shared" si="299"/>
        <v>0</v>
      </c>
      <c r="CF274" s="136"/>
      <c r="CG274" s="161">
        <f t="shared" si="300"/>
        <v>0</v>
      </c>
      <c r="CH274" s="136"/>
      <c r="CI274" s="161">
        <f t="shared" si="301"/>
        <v>0</v>
      </c>
      <c r="CJ274" s="136"/>
      <c r="CK274" s="161">
        <f t="shared" si="302"/>
        <v>0</v>
      </c>
      <c r="CL274" s="136"/>
      <c r="CM274" s="161">
        <f t="shared" si="303"/>
        <v>0</v>
      </c>
      <c r="CN274" s="136"/>
      <c r="CO274" s="161">
        <f t="shared" si="304"/>
        <v>0</v>
      </c>
      <c r="CP274" s="136"/>
      <c r="CQ274" s="161">
        <f t="shared" si="305"/>
        <v>0</v>
      </c>
      <c r="CR274" s="136"/>
      <c r="CS274" s="161">
        <f t="shared" si="306"/>
        <v>0</v>
      </c>
      <c r="CT274" s="136"/>
      <c r="CU274" s="161">
        <f t="shared" si="307"/>
        <v>0</v>
      </c>
      <c r="CV274" s="136"/>
      <c r="CW274" s="161">
        <f t="shared" si="308"/>
        <v>0</v>
      </c>
      <c r="CX274" s="136"/>
      <c r="CY274" s="161">
        <f t="shared" si="309"/>
        <v>0</v>
      </c>
      <c r="CZ274" s="136"/>
      <c r="DA274" s="161">
        <f t="shared" si="310"/>
        <v>0</v>
      </c>
      <c r="DB274" s="136"/>
      <c r="DC274" s="161">
        <f t="shared" si="311"/>
        <v>0</v>
      </c>
      <c r="DD274" s="136"/>
      <c r="DE274" s="161">
        <f t="shared" si="312"/>
        <v>0</v>
      </c>
      <c r="DF274" s="136"/>
      <c r="DG274" s="161">
        <f t="shared" si="313"/>
        <v>0</v>
      </c>
      <c r="DH274" s="136"/>
      <c r="DI274" s="161">
        <f t="shared" si="314"/>
        <v>0</v>
      </c>
      <c r="DJ274" s="136"/>
      <c r="DK274" s="161">
        <f t="shared" si="315"/>
        <v>0</v>
      </c>
      <c r="DL274" s="136"/>
      <c r="DM274" s="161">
        <f t="shared" si="316"/>
        <v>0</v>
      </c>
      <c r="DN274" s="136"/>
      <c r="DO274" s="161">
        <f t="shared" si="317"/>
        <v>0</v>
      </c>
      <c r="DP274" s="136"/>
      <c r="DQ274" s="161">
        <f t="shared" si="318"/>
        <v>0</v>
      </c>
      <c r="DR274" s="136"/>
      <c r="DS274" s="161">
        <f t="shared" si="319"/>
        <v>0</v>
      </c>
      <c r="DT274" s="136"/>
      <c r="DU274" s="161">
        <f t="shared" si="320"/>
        <v>0</v>
      </c>
      <c r="DV274" s="136"/>
      <c r="DW274" s="161">
        <f t="shared" si="321"/>
        <v>0</v>
      </c>
      <c r="DX274" s="136"/>
      <c r="DY274" s="161">
        <f t="shared" si="322"/>
        <v>0</v>
      </c>
      <c r="DZ274" s="136"/>
      <c r="EA274" s="161">
        <f t="shared" si="323"/>
        <v>0</v>
      </c>
      <c r="EB274" s="136"/>
      <c r="EC274" s="161">
        <f t="shared" si="324"/>
        <v>0</v>
      </c>
      <c r="ED274" s="136"/>
      <c r="EE274" s="161">
        <f t="shared" si="325"/>
        <v>0</v>
      </c>
      <c r="EF274" s="136"/>
      <c r="EG274" s="161">
        <f t="shared" si="326"/>
        <v>0</v>
      </c>
      <c r="EH274" s="136"/>
      <c r="EI274" s="161">
        <f t="shared" si="327"/>
        <v>0</v>
      </c>
      <c r="EJ274" s="136"/>
      <c r="EK274" s="161">
        <f t="shared" si="328"/>
        <v>0</v>
      </c>
      <c r="EL274" s="136"/>
      <c r="EM274" s="161">
        <f t="shared" si="329"/>
        <v>0</v>
      </c>
      <c r="EN274" s="136"/>
      <c r="EO274" s="161">
        <f t="shared" si="330"/>
        <v>0</v>
      </c>
      <c r="EP274" s="136"/>
      <c r="EQ274" s="161">
        <f t="shared" si="331"/>
        <v>0</v>
      </c>
      <c r="ER274" s="136"/>
      <c r="ES274" s="161">
        <f t="shared" si="332"/>
        <v>0</v>
      </c>
      <c r="ET274" s="136"/>
      <c r="EU274" s="161">
        <f t="shared" si="333"/>
        <v>0</v>
      </c>
      <c r="EV274" s="136"/>
      <c r="EW274" s="161">
        <f t="shared" si="334"/>
        <v>0</v>
      </c>
      <c r="EX274" s="136"/>
      <c r="EY274" s="161">
        <f t="shared" si="335"/>
        <v>0</v>
      </c>
      <c r="EZ274" s="136"/>
      <c r="FA274" s="161">
        <f t="shared" si="336"/>
        <v>0</v>
      </c>
      <c r="FB274" s="136"/>
      <c r="FC274" s="161">
        <f t="shared" si="337"/>
        <v>0</v>
      </c>
      <c r="FD274" s="136"/>
      <c r="FE274" s="161">
        <f t="shared" si="338"/>
        <v>0</v>
      </c>
      <c r="FF274" s="136"/>
      <c r="FG274" s="161">
        <f t="shared" si="339"/>
        <v>0</v>
      </c>
      <c r="FH274" s="136"/>
      <c r="FI274" s="161">
        <f t="shared" si="340"/>
        <v>0</v>
      </c>
      <c r="FJ274" s="136"/>
      <c r="FK274" s="161">
        <f t="shared" si="341"/>
        <v>0</v>
      </c>
      <c r="FL274" s="136"/>
      <c r="FM274" s="161">
        <f t="shared" si="342"/>
        <v>0</v>
      </c>
      <c r="FN274" s="136"/>
      <c r="FO274" s="161">
        <f t="shared" si="343"/>
        <v>0</v>
      </c>
      <c r="FP274" s="136"/>
      <c r="FQ274" s="161">
        <f t="shared" si="344"/>
        <v>0</v>
      </c>
      <c r="FR274" s="136"/>
      <c r="FS274" s="161">
        <f t="shared" si="345"/>
        <v>0</v>
      </c>
      <c r="FT274" s="136"/>
      <c r="FU274" s="161">
        <f t="shared" si="346"/>
        <v>0</v>
      </c>
      <c r="FV274" s="136"/>
      <c r="FW274" s="161">
        <f t="shared" si="347"/>
        <v>0</v>
      </c>
      <c r="FX274" s="136"/>
      <c r="FY274" s="161">
        <f t="shared" si="348"/>
        <v>0</v>
      </c>
      <c r="FZ274" s="136"/>
      <c r="GA274" s="161">
        <f t="shared" si="349"/>
        <v>0</v>
      </c>
      <c r="GB274" s="136"/>
      <c r="GC274" s="161">
        <f t="shared" si="350"/>
        <v>0</v>
      </c>
      <c r="GD274" s="136"/>
      <c r="GE274" s="161">
        <f t="shared" si="351"/>
        <v>0</v>
      </c>
      <c r="GF274" s="136"/>
      <c r="GG274" s="161">
        <f t="shared" si="352"/>
        <v>0</v>
      </c>
      <c r="GH274" s="136"/>
      <c r="GI274" s="161">
        <f t="shared" si="353"/>
        <v>0</v>
      </c>
      <c r="GJ274" s="136"/>
      <c r="GK274" s="161">
        <f t="shared" si="354"/>
        <v>0</v>
      </c>
      <c r="GL274" s="136"/>
      <c r="GM274" s="161">
        <f t="shared" si="355"/>
        <v>0</v>
      </c>
      <c r="GN274" s="136"/>
      <c r="GO274" s="161">
        <f t="shared" si="356"/>
        <v>0</v>
      </c>
      <c r="GP274" s="136"/>
      <c r="GQ274" s="161">
        <f t="shared" si="357"/>
        <v>0</v>
      </c>
      <c r="GR274" s="136"/>
      <c r="GS274" s="161">
        <f t="shared" si="358"/>
        <v>0</v>
      </c>
      <c r="GT274" s="136"/>
      <c r="GU274" s="161">
        <f t="shared" si="359"/>
        <v>0</v>
      </c>
      <c r="GV274" s="136"/>
      <c r="GW274" s="161">
        <f t="shared" si="360"/>
        <v>0</v>
      </c>
      <c r="GX274" s="136"/>
      <c r="GY274" s="161">
        <f t="shared" si="361"/>
        <v>0</v>
      </c>
      <c r="GZ274" s="136"/>
      <c r="HA274" s="161">
        <f t="shared" si="362"/>
        <v>0</v>
      </c>
      <c r="HB274" s="136"/>
      <c r="HC274" s="161">
        <f t="shared" si="363"/>
        <v>0</v>
      </c>
      <c r="HD274" s="136"/>
      <c r="HE274" s="161">
        <f t="shared" si="364"/>
        <v>0</v>
      </c>
      <c r="HF274" s="136"/>
      <c r="HG274" s="161">
        <f t="shared" si="365"/>
        <v>0</v>
      </c>
      <c r="HH274" s="136"/>
      <c r="HI274" s="161">
        <f t="shared" si="366"/>
        <v>0</v>
      </c>
      <c r="HJ274" s="136"/>
      <c r="HK274" s="161">
        <f t="shared" si="367"/>
        <v>0</v>
      </c>
      <c r="HL274" s="136"/>
      <c r="HM274" s="161">
        <f t="shared" si="368"/>
        <v>0</v>
      </c>
      <c r="HN274" s="136"/>
      <c r="HO274" s="161">
        <f t="shared" si="369"/>
        <v>0</v>
      </c>
      <c r="HP274" s="136"/>
      <c r="HQ274" s="161">
        <f t="shared" si="370"/>
        <v>0</v>
      </c>
      <c r="HR274" s="136"/>
      <c r="HS274" s="161">
        <f t="shared" si="371"/>
        <v>0</v>
      </c>
      <c r="HT274" s="136"/>
      <c r="HU274" s="161">
        <f t="shared" si="372"/>
        <v>0</v>
      </c>
      <c r="HV274" s="136"/>
      <c r="HW274" s="161">
        <f t="shared" si="373"/>
        <v>0</v>
      </c>
      <c r="HX274" s="136"/>
      <c r="HY274" s="161">
        <f t="shared" si="374"/>
        <v>0</v>
      </c>
      <c r="HZ274" s="136"/>
      <c r="IA274" s="161">
        <f t="shared" si="375"/>
        <v>0</v>
      </c>
      <c r="IB274" s="136"/>
      <c r="IC274" s="161">
        <f t="shared" si="376"/>
        <v>0</v>
      </c>
      <c r="ID274" s="136"/>
      <c r="IE274" s="161">
        <f t="shared" si="377"/>
        <v>0</v>
      </c>
      <c r="IF274" s="136"/>
      <c r="IG274" s="161">
        <f t="shared" si="378"/>
        <v>0</v>
      </c>
      <c r="IH274" s="136"/>
      <c r="II274" s="161">
        <f t="shared" si="379"/>
        <v>0</v>
      </c>
      <c r="IJ274" s="136"/>
      <c r="IK274" s="161">
        <f t="shared" si="380"/>
        <v>0</v>
      </c>
      <c r="IL274" s="136"/>
      <c r="IM274" s="161">
        <f t="shared" si="381"/>
        <v>0</v>
      </c>
      <c r="IN274" s="136"/>
      <c r="IO274" s="161">
        <f t="shared" si="382"/>
        <v>0</v>
      </c>
      <c r="IP274" s="136"/>
      <c r="IQ274" s="161">
        <f t="shared" si="383"/>
        <v>0</v>
      </c>
      <c r="IR274" s="136"/>
      <c r="IS274" s="161">
        <f t="shared" si="384"/>
        <v>0</v>
      </c>
      <c r="IT274" s="136"/>
      <c r="IU274" s="161">
        <f t="shared" si="385"/>
        <v>0</v>
      </c>
      <c r="IV274" s="136"/>
      <c r="IW274" s="161">
        <f t="shared" si="386"/>
        <v>0</v>
      </c>
      <c r="IX274" s="136"/>
      <c r="IY274" s="161">
        <f t="shared" si="387"/>
        <v>0</v>
      </c>
      <c r="IZ274" s="136"/>
      <c r="JA274" s="161">
        <f t="shared" si="388"/>
        <v>0</v>
      </c>
      <c r="JB274" s="136"/>
      <c r="JC274" s="161">
        <f t="shared" si="389"/>
        <v>0</v>
      </c>
      <c r="JD274" s="136"/>
      <c r="JE274" s="161">
        <f t="shared" si="390"/>
        <v>0</v>
      </c>
      <c r="JF274" s="136"/>
      <c r="JG274" s="161">
        <f t="shared" si="391"/>
        <v>0</v>
      </c>
      <c r="JH274" s="136"/>
      <c r="JI274" s="161">
        <f t="shared" si="392"/>
        <v>0</v>
      </c>
      <c r="JJ274" s="136"/>
      <c r="JK274" s="161">
        <f t="shared" si="393"/>
        <v>0</v>
      </c>
      <c r="JL274" s="136"/>
      <c r="JM274" s="161">
        <f t="shared" si="394"/>
        <v>0</v>
      </c>
      <c r="JN274" s="136"/>
      <c r="JO274" s="161">
        <f t="shared" si="395"/>
        <v>0</v>
      </c>
      <c r="JP274" s="136"/>
      <c r="JQ274" s="161">
        <f t="shared" si="396"/>
        <v>0</v>
      </c>
      <c r="JR274" s="136"/>
      <c r="JS274" s="161">
        <f t="shared" si="397"/>
        <v>0</v>
      </c>
      <c r="JT274" s="136"/>
      <c r="JU274" s="161">
        <f t="shared" si="398"/>
        <v>0</v>
      </c>
      <c r="JV274" s="136"/>
      <c r="JW274" s="161">
        <f t="shared" si="399"/>
        <v>0</v>
      </c>
      <c r="JX274" s="136"/>
      <c r="JY274" s="161">
        <f t="shared" si="400"/>
        <v>0</v>
      </c>
      <c r="JZ274" s="136"/>
      <c r="KA274" s="161">
        <f t="shared" si="401"/>
        <v>0</v>
      </c>
      <c r="KB274" s="136"/>
      <c r="KC274" s="161">
        <f t="shared" si="402"/>
        <v>0</v>
      </c>
      <c r="KD274" s="136"/>
      <c r="KE274" s="161">
        <f t="shared" si="403"/>
        <v>0</v>
      </c>
      <c r="KF274" s="136"/>
      <c r="KG274" s="161">
        <f t="shared" si="404"/>
        <v>0</v>
      </c>
      <c r="KH274" s="136"/>
      <c r="KI274" s="161">
        <f t="shared" si="405"/>
        <v>0</v>
      </c>
      <c r="KJ274" s="136"/>
      <c r="KK274" s="161">
        <f t="shared" si="406"/>
        <v>0</v>
      </c>
      <c r="KL274" s="136"/>
      <c r="KM274" s="161">
        <f t="shared" si="407"/>
        <v>0</v>
      </c>
      <c r="KN274" s="136"/>
      <c r="KO274" s="161">
        <f t="shared" si="408"/>
        <v>0</v>
      </c>
      <c r="KP274" s="136"/>
      <c r="KQ274" s="161">
        <f t="shared" si="409"/>
        <v>0</v>
      </c>
      <c r="KR274" s="136"/>
      <c r="KS274" s="161">
        <f t="shared" si="410"/>
        <v>0</v>
      </c>
      <c r="KT274" s="136"/>
      <c r="KU274" s="161">
        <f t="shared" si="411"/>
        <v>0</v>
      </c>
      <c r="KV274" s="136"/>
      <c r="KW274" s="161">
        <f t="shared" si="412"/>
        <v>0</v>
      </c>
      <c r="KX274" s="136"/>
      <c r="KY274" s="161">
        <f t="shared" si="413"/>
        <v>0</v>
      </c>
      <c r="KZ274" s="136"/>
      <c r="LA274" s="161">
        <f t="shared" si="414"/>
        <v>0</v>
      </c>
      <c r="LB274" s="136"/>
      <c r="LC274" s="161">
        <f t="shared" si="415"/>
        <v>0</v>
      </c>
      <c r="LD274" s="136"/>
      <c r="LE274" s="161">
        <f t="shared" si="416"/>
        <v>0</v>
      </c>
      <c r="LF274" s="136"/>
      <c r="LG274" s="161">
        <f t="shared" si="417"/>
        <v>0</v>
      </c>
      <c r="LH274" s="136"/>
      <c r="LI274" s="161">
        <f t="shared" si="418"/>
        <v>0</v>
      </c>
      <c r="LJ274" s="136"/>
      <c r="LK274" s="161">
        <f t="shared" si="419"/>
        <v>0</v>
      </c>
      <c r="LL274" s="136"/>
      <c r="LM274" s="161">
        <f t="shared" si="420"/>
        <v>0</v>
      </c>
      <c r="LN274" s="136"/>
      <c r="LO274" s="161">
        <f t="shared" si="421"/>
        <v>0</v>
      </c>
      <c r="LP274" s="136"/>
      <c r="LQ274" s="161">
        <f t="shared" si="422"/>
        <v>0</v>
      </c>
      <c r="LR274" s="136"/>
      <c r="LS274" s="161">
        <f t="shared" si="423"/>
        <v>0</v>
      </c>
      <c r="LT274" s="136"/>
      <c r="LU274" s="161">
        <f t="shared" si="424"/>
        <v>0</v>
      </c>
      <c r="LV274" s="136"/>
      <c r="LW274" s="161">
        <f t="shared" si="425"/>
        <v>0</v>
      </c>
      <c r="LX274" s="136"/>
      <c r="LY274" s="161">
        <f t="shared" si="426"/>
        <v>0</v>
      </c>
      <c r="LZ274" s="136"/>
      <c r="MA274" s="161">
        <f t="shared" si="427"/>
        <v>0</v>
      </c>
      <c r="MB274" s="136"/>
      <c r="MC274" s="161">
        <f t="shared" si="428"/>
        <v>0</v>
      </c>
      <c r="MD274" s="136"/>
      <c r="ME274" s="161">
        <f t="shared" si="429"/>
        <v>0</v>
      </c>
      <c r="MF274" s="136"/>
      <c r="MG274" s="161">
        <f t="shared" si="430"/>
        <v>0</v>
      </c>
      <c r="MH274" s="136"/>
      <c r="MI274" s="161">
        <f t="shared" si="431"/>
        <v>0</v>
      </c>
      <c r="MJ274" s="136"/>
      <c r="MK274" s="161">
        <f t="shared" si="432"/>
        <v>0</v>
      </c>
      <c r="ML274" s="136"/>
      <c r="MM274" s="161">
        <f t="shared" si="433"/>
        <v>0</v>
      </c>
      <c r="MN274" s="136"/>
      <c r="MO274" s="161">
        <f t="shared" si="434"/>
        <v>0</v>
      </c>
      <c r="MP274" s="136"/>
      <c r="MQ274" s="161">
        <f t="shared" si="435"/>
        <v>0</v>
      </c>
      <c r="MR274" s="136"/>
      <c r="MS274" s="161">
        <f t="shared" si="436"/>
        <v>0</v>
      </c>
      <c r="MT274" s="136"/>
      <c r="MU274" s="161">
        <f t="shared" si="437"/>
        <v>0</v>
      </c>
      <c r="MV274" s="136"/>
      <c r="MW274" s="161">
        <f t="shared" si="438"/>
        <v>0</v>
      </c>
      <c r="MX274" s="136"/>
      <c r="MY274" s="161">
        <f t="shared" si="439"/>
        <v>0</v>
      </c>
      <c r="MZ274" s="136"/>
      <c r="NA274" s="161">
        <f t="shared" si="440"/>
        <v>0</v>
      </c>
      <c r="NB274" s="136"/>
      <c r="NC274" s="161">
        <f t="shared" si="441"/>
        <v>0</v>
      </c>
      <c r="ND274" s="136"/>
      <c r="NE274" s="161">
        <f t="shared" si="442"/>
        <v>0</v>
      </c>
      <c r="NF274" s="136"/>
      <c r="NG274" s="161">
        <f t="shared" si="443"/>
        <v>0</v>
      </c>
      <c r="NH274" s="136"/>
      <c r="NI274" s="161">
        <f t="shared" si="444"/>
        <v>0</v>
      </c>
      <c r="NJ274" s="136"/>
      <c r="NK274" s="161">
        <f t="shared" si="445"/>
        <v>0</v>
      </c>
      <c r="NL274" s="136"/>
      <c r="NM274" s="161">
        <f t="shared" si="446"/>
        <v>0</v>
      </c>
      <c r="NN274" s="136"/>
      <c r="NO274" s="161">
        <f t="shared" si="447"/>
        <v>0</v>
      </c>
      <c r="NP274" s="136"/>
      <c r="NQ274" s="161">
        <f t="shared" si="448"/>
        <v>0</v>
      </c>
      <c r="NR274" s="136"/>
      <c r="NS274" s="161">
        <f t="shared" si="449"/>
        <v>0</v>
      </c>
      <c r="NT274" s="136"/>
      <c r="NU274" s="161">
        <f t="shared" si="450"/>
        <v>0</v>
      </c>
      <c r="NV274" s="136"/>
      <c r="NW274" s="161">
        <f t="shared" si="451"/>
        <v>0</v>
      </c>
      <c r="NX274" s="136"/>
      <c r="NY274" s="161">
        <f t="shared" si="452"/>
        <v>0</v>
      </c>
      <c r="NZ274" s="136"/>
      <c r="OA274" s="161">
        <f t="shared" si="453"/>
        <v>0</v>
      </c>
      <c r="OB274" s="136"/>
      <c r="OC274" s="161">
        <f t="shared" si="454"/>
        <v>0</v>
      </c>
      <c r="OD274" s="136"/>
      <c r="OE274" s="161">
        <f t="shared" si="455"/>
        <v>0</v>
      </c>
      <c r="OF274" s="136"/>
      <c r="OG274" s="161">
        <f t="shared" si="456"/>
        <v>0</v>
      </c>
      <c r="OH274" s="136"/>
      <c r="OI274" s="161">
        <f t="shared" si="457"/>
        <v>0</v>
      </c>
      <c r="OJ274" s="136"/>
      <c r="OK274" s="161">
        <f t="shared" si="458"/>
        <v>0</v>
      </c>
      <c r="OL274" s="136"/>
      <c r="OM274" s="161">
        <f t="shared" si="459"/>
        <v>0</v>
      </c>
      <c r="ON274" s="136"/>
      <c r="OO274" s="161">
        <f t="shared" si="460"/>
        <v>0</v>
      </c>
      <c r="OP274" s="136"/>
      <c r="OQ274" s="161">
        <f t="shared" si="461"/>
        <v>0</v>
      </c>
      <c r="OR274" s="136"/>
      <c r="OS274" s="161">
        <f t="shared" si="462"/>
        <v>0</v>
      </c>
      <c r="OT274" s="136"/>
      <c r="OU274" s="161">
        <f t="shared" si="463"/>
        <v>0</v>
      </c>
      <c r="OV274" s="136"/>
      <c r="OW274" s="161">
        <f t="shared" si="464"/>
        <v>0</v>
      </c>
      <c r="OX274" s="136"/>
      <c r="OY274" s="161">
        <f t="shared" si="465"/>
        <v>0</v>
      </c>
      <c r="OZ274" s="136"/>
      <c r="PA274" s="161">
        <f t="shared" si="466"/>
        <v>0</v>
      </c>
      <c r="PB274" s="136"/>
      <c r="PC274" s="161">
        <f t="shared" si="467"/>
        <v>0</v>
      </c>
      <c r="PD274" s="136"/>
      <c r="PE274" s="161">
        <f t="shared" si="468"/>
        <v>0</v>
      </c>
      <c r="PF274" s="136"/>
      <c r="PG274" s="161">
        <f t="shared" si="469"/>
        <v>0</v>
      </c>
      <c r="PH274" s="136"/>
      <c r="PI274" s="161">
        <f t="shared" si="470"/>
        <v>0</v>
      </c>
      <c r="PJ274" s="136"/>
      <c r="PK274" s="161">
        <f t="shared" si="471"/>
        <v>0</v>
      </c>
      <c r="PL274" s="136"/>
      <c r="PM274" s="161">
        <f t="shared" si="472"/>
        <v>0</v>
      </c>
      <c r="PN274" s="136"/>
      <c r="PO274" s="161">
        <f t="shared" si="473"/>
        <v>0</v>
      </c>
      <c r="PP274" s="136"/>
      <c r="PQ274" s="161">
        <f t="shared" si="474"/>
        <v>0</v>
      </c>
      <c r="PR274" s="136"/>
      <c r="PS274" s="161">
        <f t="shared" si="475"/>
        <v>0</v>
      </c>
      <c r="PT274" s="136"/>
      <c r="PU274" s="161">
        <f t="shared" si="476"/>
        <v>0</v>
      </c>
      <c r="PV274" s="136"/>
      <c r="PW274" s="161">
        <f t="shared" si="477"/>
        <v>0</v>
      </c>
      <c r="PX274" s="136"/>
      <c r="PY274" s="161">
        <f t="shared" si="478"/>
        <v>0</v>
      </c>
      <c r="PZ274" s="136"/>
      <c r="QA274" s="161">
        <f t="shared" si="479"/>
        <v>0</v>
      </c>
      <c r="QB274" s="136"/>
      <c r="QC274" s="161">
        <f t="shared" si="480"/>
        <v>0</v>
      </c>
      <c r="QD274" s="136"/>
      <c r="QE274" s="161">
        <f t="shared" si="481"/>
        <v>0</v>
      </c>
      <c r="QF274" s="136"/>
      <c r="QG274" s="161">
        <f t="shared" si="482"/>
        <v>0</v>
      </c>
      <c r="QH274" s="136"/>
      <c r="QI274" s="161">
        <f t="shared" si="483"/>
        <v>0</v>
      </c>
      <c r="QJ274" s="136"/>
      <c r="QK274" s="161">
        <f t="shared" si="484"/>
        <v>0</v>
      </c>
      <c r="QL274" s="136"/>
      <c r="QM274" s="161">
        <f t="shared" si="485"/>
        <v>0</v>
      </c>
      <c r="QN274" s="136"/>
      <c r="QO274" s="161">
        <f t="shared" si="486"/>
        <v>0</v>
      </c>
      <c r="QP274" s="136"/>
      <c r="QQ274" s="161">
        <f t="shared" si="487"/>
        <v>0</v>
      </c>
      <c r="QR274" s="136"/>
      <c r="QS274" s="161">
        <f t="shared" si="488"/>
        <v>0</v>
      </c>
      <c r="QT274" s="136"/>
      <c r="QU274" s="161">
        <f t="shared" si="489"/>
        <v>0</v>
      </c>
      <c r="QV274" s="136"/>
      <c r="QW274" s="161">
        <f t="shared" si="490"/>
        <v>0</v>
      </c>
      <c r="QX274" s="136"/>
      <c r="QY274" s="161">
        <f t="shared" si="491"/>
        <v>0</v>
      </c>
      <c r="QZ274" s="136"/>
      <c r="RA274" s="161">
        <f t="shared" si="492"/>
        <v>0</v>
      </c>
      <c r="RB274" s="136"/>
      <c r="RC274" s="161">
        <f t="shared" si="493"/>
        <v>0</v>
      </c>
      <c r="RD274" s="136"/>
      <c r="RE274" s="161">
        <f t="shared" si="494"/>
        <v>0</v>
      </c>
      <c r="RF274" s="136"/>
      <c r="RG274" s="161">
        <f t="shared" si="495"/>
        <v>0</v>
      </c>
      <c r="RH274" s="136"/>
      <c r="RI274" s="161">
        <f t="shared" si="496"/>
        <v>0</v>
      </c>
      <c r="RJ274" s="136"/>
      <c r="RK274" s="161">
        <f t="shared" si="497"/>
        <v>0</v>
      </c>
      <c r="RL274" s="136"/>
      <c r="RM274" s="161">
        <f t="shared" si="498"/>
        <v>0</v>
      </c>
      <c r="RN274" s="136"/>
      <c r="RO274" s="161">
        <f t="shared" si="499"/>
        <v>0</v>
      </c>
      <c r="RP274" s="136"/>
      <c r="RQ274" s="161">
        <f t="shared" si="500"/>
        <v>0</v>
      </c>
      <c r="RR274" s="136"/>
      <c r="RS274" s="161">
        <f t="shared" si="501"/>
        <v>0</v>
      </c>
      <c r="RT274" s="136"/>
      <c r="RU274" s="161">
        <f t="shared" si="502"/>
        <v>0</v>
      </c>
      <c r="RV274" s="136"/>
      <c r="RW274" s="161">
        <f t="shared" si="503"/>
        <v>0</v>
      </c>
      <c r="RX274" s="136"/>
      <c r="RY274" s="161">
        <f t="shared" si="504"/>
        <v>0</v>
      </c>
      <c r="RZ274" s="136"/>
      <c r="SA274" s="161">
        <f t="shared" si="505"/>
        <v>0</v>
      </c>
      <c r="SB274" s="136"/>
      <c r="SC274" s="161">
        <f t="shared" si="506"/>
        <v>0</v>
      </c>
      <c r="SD274" s="136"/>
      <c r="SE274" s="161">
        <f t="shared" si="507"/>
        <v>0</v>
      </c>
      <c r="SF274" s="136"/>
      <c r="SG274" s="161">
        <f t="shared" si="508"/>
        <v>0</v>
      </c>
      <c r="SH274" s="136"/>
      <c r="SI274" s="161">
        <f t="shared" si="509"/>
        <v>0</v>
      </c>
      <c r="SJ274" s="136"/>
      <c r="SK274" s="161">
        <f t="shared" si="510"/>
        <v>0</v>
      </c>
      <c r="SL274" s="136"/>
      <c r="SM274" s="161">
        <f t="shared" si="511"/>
        <v>0</v>
      </c>
      <c r="SN274" s="136"/>
      <c r="SO274" s="161">
        <f t="shared" si="512"/>
        <v>0</v>
      </c>
      <c r="SP274" s="136"/>
      <c r="SQ274" s="161">
        <f t="shared" si="513"/>
        <v>0</v>
      </c>
    </row>
    <row r="275" spans="1:511" s="123" customFormat="1" x14ac:dyDescent="0.25">
      <c r="A275" s="159" t="s">
        <v>194</v>
      </c>
      <c r="B275" s="160" t="s">
        <v>12</v>
      </c>
      <c r="C275" s="205" t="e">
        <f>AVERAGE(#REF!)</f>
        <v>#REF!</v>
      </c>
      <c r="D275" s="136"/>
      <c r="E275" s="161">
        <f t="shared" si="260"/>
        <v>0</v>
      </c>
      <c r="F275" s="136"/>
      <c r="G275" s="161">
        <f t="shared" si="261"/>
        <v>0</v>
      </c>
      <c r="H275" s="136"/>
      <c r="I275" s="161">
        <f t="shared" si="262"/>
        <v>0</v>
      </c>
      <c r="J275" s="136"/>
      <c r="K275" s="161">
        <f t="shared" si="263"/>
        <v>0</v>
      </c>
      <c r="L275" s="136"/>
      <c r="M275" s="161">
        <f t="shared" si="264"/>
        <v>0</v>
      </c>
      <c r="N275" s="136"/>
      <c r="O275" s="161">
        <f t="shared" si="265"/>
        <v>0</v>
      </c>
      <c r="P275" s="136"/>
      <c r="Q275" s="161">
        <f t="shared" si="266"/>
        <v>0</v>
      </c>
      <c r="R275" s="136"/>
      <c r="S275" s="161">
        <f t="shared" si="267"/>
        <v>0</v>
      </c>
      <c r="T275" s="136"/>
      <c r="U275" s="161">
        <f t="shared" si="268"/>
        <v>0</v>
      </c>
      <c r="V275" s="136"/>
      <c r="W275" s="161">
        <f t="shared" si="269"/>
        <v>0</v>
      </c>
      <c r="X275" s="136"/>
      <c r="Y275" s="161">
        <f t="shared" si="270"/>
        <v>0</v>
      </c>
      <c r="Z275" s="136"/>
      <c r="AA275" s="161">
        <f t="shared" si="271"/>
        <v>0</v>
      </c>
      <c r="AB275" s="136"/>
      <c r="AC275" s="161">
        <f t="shared" si="272"/>
        <v>0</v>
      </c>
      <c r="AD275" s="136"/>
      <c r="AE275" s="161">
        <f t="shared" si="273"/>
        <v>0</v>
      </c>
      <c r="AF275" s="136"/>
      <c r="AG275" s="161">
        <f t="shared" si="274"/>
        <v>0</v>
      </c>
      <c r="AH275" s="136"/>
      <c r="AI275" s="161">
        <f t="shared" si="275"/>
        <v>0</v>
      </c>
      <c r="AJ275" s="136"/>
      <c r="AK275" s="161">
        <f t="shared" si="276"/>
        <v>0</v>
      </c>
      <c r="AL275" s="136"/>
      <c r="AM275" s="161">
        <f t="shared" si="277"/>
        <v>0</v>
      </c>
      <c r="AN275" s="136"/>
      <c r="AO275" s="161">
        <f t="shared" si="278"/>
        <v>0</v>
      </c>
      <c r="AP275" s="136"/>
      <c r="AQ275" s="161">
        <f t="shared" si="279"/>
        <v>0</v>
      </c>
      <c r="AR275" s="136"/>
      <c r="AS275" s="161">
        <f t="shared" si="280"/>
        <v>0</v>
      </c>
      <c r="AT275" s="136"/>
      <c r="AU275" s="161">
        <f t="shared" si="281"/>
        <v>0</v>
      </c>
      <c r="AV275" s="136"/>
      <c r="AW275" s="161">
        <f t="shared" si="282"/>
        <v>0</v>
      </c>
      <c r="AX275" s="136"/>
      <c r="AY275" s="161">
        <f t="shared" si="283"/>
        <v>0</v>
      </c>
      <c r="AZ275" s="136"/>
      <c r="BA275" s="161">
        <f t="shared" si="284"/>
        <v>0</v>
      </c>
      <c r="BB275" s="136"/>
      <c r="BC275" s="161">
        <f t="shared" si="285"/>
        <v>0</v>
      </c>
      <c r="BD275" s="136"/>
      <c r="BE275" s="161">
        <f t="shared" si="286"/>
        <v>0</v>
      </c>
      <c r="BF275" s="136"/>
      <c r="BG275" s="161">
        <f t="shared" si="287"/>
        <v>0</v>
      </c>
      <c r="BH275" s="136"/>
      <c r="BI275" s="161">
        <f t="shared" si="288"/>
        <v>0</v>
      </c>
      <c r="BJ275" s="136"/>
      <c r="BK275" s="161">
        <f t="shared" si="289"/>
        <v>0</v>
      </c>
      <c r="BL275" s="136"/>
      <c r="BM275" s="161">
        <f t="shared" si="290"/>
        <v>0</v>
      </c>
      <c r="BN275" s="136"/>
      <c r="BO275" s="161">
        <f t="shared" si="291"/>
        <v>0</v>
      </c>
      <c r="BP275" s="136"/>
      <c r="BQ275" s="161">
        <f t="shared" si="292"/>
        <v>0</v>
      </c>
      <c r="BR275" s="136"/>
      <c r="BS275" s="161">
        <f t="shared" si="293"/>
        <v>0</v>
      </c>
      <c r="BT275" s="136"/>
      <c r="BU275" s="161">
        <f t="shared" si="294"/>
        <v>0</v>
      </c>
      <c r="BV275" s="136"/>
      <c r="BW275" s="161">
        <f t="shared" si="295"/>
        <v>0</v>
      </c>
      <c r="BX275" s="136"/>
      <c r="BY275" s="161">
        <f t="shared" si="296"/>
        <v>0</v>
      </c>
      <c r="BZ275" s="136"/>
      <c r="CA275" s="161">
        <f t="shared" si="297"/>
        <v>0</v>
      </c>
      <c r="CB275" s="136"/>
      <c r="CC275" s="161">
        <f t="shared" si="298"/>
        <v>0</v>
      </c>
      <c r="CD275" s="136"/>
      <c r="CE275" s="161">
        <f t="shared" si="299"/>
        <v>0</v>
      </c>
      <c r="CF275" s="136"/>
      <c r="CG275" s="161">
        <f t="shared" si="300"/>
        <v>0</v>
      </c>
      <c r="CH275" s="136"/>
      <c r="CI275" s="161">
        <f t="shared" si="301"/>
        <v>0</v>
      </c>
      <c r="CJ275" s="136"/>
      <c r="CK275" s="161">
        <f t="shared" si="302"/>
        <v>0</v>
      </c>
      <c r="CL275" s="136"/>
      <c r="CM275" s="161">
        <f t="shared" si="303"/>
        <v>0</v>
      </c>
      <c r="CN275" s="136"/>
      <c r="CO275" s="161">
        <f t="shared" si="304"/>
        <v>0</v>
      </c>
      <c r="CP275" s="136"/>
      <c r="CQ275" s="161">
        <f t="shared" si="305"/>
        <v>0</v>
      </c>
      <c r="CR275" s="136"/>
      <c r="CS275" s="161">
        <f t="shared" si="306"/>
        <v>0</v>
      </c>
      <c r="CT275" s="136"/>
      <c r="CU275" s="161">
        <f t="shared" si="307"/>
        <v>0</v>
      </c>
      <c r="CV275" s="136"/>
      <c r="CW275" s="161">
        <f t="shared" si="308"/>
        <v>0</v>
      </c>
      <c r="CX275" s="136"/>
      <c r="CY275" s="161">
        <f t="shared" si="309"/>
        <v>0</v>
      </c>
      <c r="CZ275" s="136"/>
      <c r="DA275" s="161">
        <f t="shared" si="310"/>
        <v>0</v>
      </c>
      <c r="DB275" s="136"/>
      <c r="DC275" s="161">
        <f t="shared" si="311"/>
        <v>0</v>
      </c>
      <c r="DD275" s="136"/>
      <c r="DE275" s="161">
        <f t="shared" si="312"/>
        <v>0</v>
      </c>
      <c r="DF275" s="136"/>
      <c r="DG275" s="161">
        <f t="shared" si="313"/>
        <v>0</v>
      </c>
      <c r="DH275" s="136"/>
      <c r="DI275" s="161">
        <f t="shared" si="314"/>
        <v>0</v>
      </c>
      <c r="DJ275" s="136"/>
      <c r="DK275" s="161">
        <f t="shared" si="315"/>
        <v>0</v>
      </c>
      <c r="DL275" s="136"/>
      <c r="DM275" s="161">
        <f t="shared" si="316"/>
        <v>0</v>
      </c>
      <c r="DN275" s="136"/>
      <c r="DO275" s="161">
        <f t="shared" si="317"/>
        <v>0</v>
      </c>
      <c r="DP275" s="136"/>
      <c r="DQ275" s="161">
        <f t="shared" si="318"/>
        <v>0</v>
      </c>
      <c r="DR275" s="136"/>
      <c r="DS275" s="161">
        <f t="shared" si="319"/>
        <v>0</v>
      </c>
      <c r="DT275" s="136"/>
      <c r="DU275" s="161">
        <f t="shared" si="320"/>
        <v>0</v>
      </c>
      <c r="DV275" s="136"/>
      <c r="DW275" s="161">
        <f t="shared" si="321"/>
        <v>0</v>
      </c>
      <c r="DX275" s="136"/>
      <c r="DY275" s="161">
        <f t="shared" si="322"/>
        <v>0</v>
      </c>
      <c r="DZ275" s="136"/>
      <c r="EA275" s="161">
        <f t="shared" si="323"/>
        <v>0</v>
      </c>
      <c r="EB275" s="136"/>
      <c r="EC275" s="161">
        <f t="shared" si="324"/>
        <v>0</v>
      </c>
      <c r="ED275" s="136"/>
      <c r="EE275" s="161">
        <f t="shared" si="325"/>
        <v>0</v>
      </c>
      <c r="EF275" s="136"/>
      <c r="EG275" s="161">
        <f t="shared" si="326"/>
        <v>0</v>
      </c>
      <c r="EH275" s="136"/>
      <c r="EI275" s="161">
        <f t="shared" si="327"/>
        <v>0</v>
      </c>
      <c r="EJ275" s="136"/>
      <c r="EK275" s="161">
        <f t="shared" si="328"/>
        <v>0</v>
      </c>
      <c r="EL275" s="136"/>
      <c r="EM275" s="161">
        <f t="shared" si="329"/>
        <v>0</v>
      </c>
      <c r="EN275" s="136"/>
      <c r="EO275" s="161">
        <f t="shared" si="330"/>
        <v>0</v>
      </c>
      <c r="EP275" s="136"/>
      <c r="EQ275" s="161">
        <f t="shared" si="331"/>
        <v>0</v>
      </c>
      <c r="ER275" s="136"/>
      <c r="ES275" s="161">
        <f t="shared" si="332"/>
        <v>0</v>
      </c>
      <c r="ET275" s="136"/>
      <c r="EU275" s="161">
        <f t="shared" si="333"/>
        <v>0</v>
      </c>
      <c r="EV275" s="136"/>
      <c r="EW275" s="161">
        <f t="shared" si="334"/>
        <v>0</v>
      </c>
      <c r="EX275" s="136"/>
      <c r="EY275" s="161">
        <f t="shared" si="335"/>
        <v>0</v>
      </c>
      <c r="EZ275" s="136"/>
      <c r="FA275" s="161">
        <f t="shared" si="336"/>
        <v>0</v>
      </c>
      <c r="FB275" s="136"/>
      <c r="FC275" s="161">
        <f t="shared" si="337"/>
        <v>0</v>
      </c>
      <c r="FD275" s="136"/>
      <c r="FE275" s="161">
        <f t="shared" si="338"/>
        <v>0</v>
      </c>
      <c r="FF275" s="136"/>
      <c r="FG275" s="161">
        <f t="shared" si="339"/>
        <v>0</v>
      </c>
      <c r="FH275" s="136"/>
      <c r="FI275" s="161">
        <f t="shared" si="340"/>
        <v>0</v>
      </c>
      <c r="FJ275" s="136"/>
      <c r="FK275" s="161">
        <f t="shared" si="341"/>
        <v>0</v>
      </c>
      <c r="FL275" s="136"/>
      <c r="FM275" s="161">
        <f t="shared" si="342"/>
        <v>0</v>
      </c>
      <c r="FN275" s="136"/>
      <c r="FO275" s="161">
        <f t="shared" si="343"/>
        <v>0</v>
      </c>
      <c r="FP275" s="136"/>
      <c r="FQ275" s="161">
        <f t="shared" si="344"/>
        <v>0</v>
      </c>
      <c r="FR275" s="136"/>
      <c r="FS275" s="161">
        <f t="shared" si="345"/>
        <v>0</v>
      </c>
      <c r="FT275" s="136"/>
      <c r="FU275" s="161">
        <f t="shared" si="346"/>
        <v>0</v>
      </c>
      <c r="FV275" s="136"/>
      <c r="FW275" s="161">
        <f t="shared" si="347"/>
        <v>0</v>
      </c>
      <c r="FX275" s="136"/>
      <c r="FY275" s="161">
        <f t="shared" si="348"/>
        <v>0</v>
      </c>
      <c r="FZ275" s="136"/>
      <c r="GA275" s="161">
        <f t="shared" si="349"/>
        <v>0</v>
      </c>
      <c r="GB275" s="136"/>
      <c r="GC275" s="161">
        <f t="shared" si="350"/>
        <v>0</v>
      </c>
      <c r="GD275" s="136"/>
      <c r="GE275" s="161">
        <f t="shared" si="351"/>
        <v>0</v>
      </c>
      <c r="GF275" s="136"/>
      <c r="GG275" s="161">
        <f t="shared" si="352"/>
        <v>0</v>
      </c>
      <c r="GH275" s="136"/>
      <c r="GI275" s="161">
        <f t="shared" si="353"/>
        <v>0</v>
      </c>
      <c r="GJ275" s="136"/>
      <c r="GK275" s="161">
        <f t="shared" si="354"/>
        <v>0</v>
      </c>
      <c r="GL275" s="136"/>
      <c r="GM275" s="161">
        <f t="shared" si="355"/>
        <v>0</v>
      </c>
      <c r="GN275" s="136"/>
      <c r="GO275" s="161">
        <f t="shared" si="356"/>
        <v>0</v>
      </c>
      <c r="GP275" s="136"/>
      <c r="GQ275" s="161">
        <f t="shared" si="357"/>
        <v>0</v>
      </c>
      <c r="GR275" s="136"/>
      <c r="GS275" s="161">
        <f t="shared" si="358"/>
        <v>0</v>
      </c>
      <c r="GT275" s="136"/>
      <c r="GU275" s="161">
        <f t="shared" si="359"/>
        <v>0</v>
      </c>
      <c r="GV275" s="136"/>
      <c r="GW275" s="161">
        <f t="shared" si="360"/>
        <v>0</v>
      </c>
      <c r="GX275" s="136"/>
      <c r="GY275" s="161">
        <f t="shared" si="361"/>
        <v>0</v>
      </c>
      <c r="GZ275" s="136"/>
      <c r="HA275" s="161">
        <f t="shared" si="362"/>
        <v>0</v>
      </c>
      <c r="HB275" s="136"/>
      <c r="HC275" s="161">
        <f t="shared" si="363"/>
        <v>0</v>
      </c>
      <c r="HD275" s="136"/>
      <c r="HE275" s="161">
        <f t="shared" si="364"/>
        <v>0</v>
      </c>
      <c r="HF275" s="136"/>
      <c r="HG275" s="161">
        <f t="shared" si="365"/>
        <v>0</v>
      </c>
      <c r="HH275" s="136"/>
      <c r="HI275" s="161">
        <f t="shared" si="366"/>
        <v>0</v>
      </c>
      <c r="HJ275" s="136"/>
      <c r="HK275" s="161">
        <f t="shared" si="367"/>
        <v>0</v>
      </c>
      <c r="HL275" s="136"/>
      <c r="HM275" s="161">
        <f t="shared" si="368"/>
        <v>0</v>
      </c>
      <c r="HN275" s="136"/>
      <c r="HO275" s="161">
        <f t="shared" si="369"/>
        <v>0</v>
      </c>
      <c r="HP275" s="136"/>
      <c r="HQ275" s="161">
        <f t="shared" si="370"/>
        <v>0</v>
      </c>
      <c r="HR275" s="136"/>
      <c r="HS275" s="161">
        <f t="shared" si="371"/>
        <v>0</v>
      </c>
      <c r="HT275" s="136"/>
      <c r="HU275" s="161">
        <f t="shared" si="372"/>
        <v>0</v>
      </c>
      <c r="HV275" s="136"/>
      <c r="HW275" s="161">
        <f t="shared" si="373"/>
        <v>0</v>
      </c>
      <c r="HX275" s="136"/>
      <c r="HY275" s="161">
        <f t="shared" si="374"/>
        <v>0</v>
      </c>
      <c r="HZ275" s="136"/>
      <c r="IA275" s="161">
        <f t="shared" si="375"/>
        <v>0</v>
      </c>
      <c r="IB275" s="136"/>
      <c r="IC275" s="161">
        <f t="shared" si="376"/>
        <v>0</v>
      </c>
      <c r="ID275" s="136"/>
      <c r="IE275" s="161">
        <f t="shared" si="377"/>
        <v>0</v>
      </c>
      <c r="IF275" s="136"/>
      <c r="IG275" s="161">
        <f t="shared" si="378"/>
        <v>0</v>
      </c>
      <c r="IH275" s="136"/>
      <c r="II275" s="161">
        <f t="shared" si="379"/>
        <v>0</v>
      </c>
      <c r="IJ275" s="136"/>
      <c r="IK275" s="161">
        <f t="shared" si="380"/>
        <v>0</v>
      </c>
      <c r="IL275" s="136"/>
      <c r="IM275" s="161">
        <f t="shared" si="381"/>
        <v>0</v>
      </c>
      <c r="IN275" s="136"/>
      <c r="IO275" s="161">
        <f t="shared" si="382"/>
        <v>0</v>
      </c>
      <c r="IP275" s="136"/>
      <c r="IQ275" s="161">
        <f t="shared" si="383"/>
        <v>0</v>
      </c>
      <c r="IR275" s="136"/>
      <c r="IS275" s="161">
        <f t="shared" si="384"/>
        <v>0</v>
      </c>
      <c r="IT275" s="136"/>
      <c r="IU275" s="161">
        <f t="shared" si="385"/>
        <v>0</v>
      </c>
      <c r="IV275" s="136"/>
      <c r="IW275" s="161">
        <f t="shared" si="386"/>
        <v>0</v>
      </c>
      <c r="IX275" s="136"/>
      <c r="IY275" s="161">
        <f t="shared" si="387"/>
        <v>0</v>
      </c>
      <c r="IZ275" s="136"/>
      <c r="JA275" s="161">
        <f t="shared" si="388"/>
        <v>0</v>
      </c>
      <c r="JB275" s="136"/>
      <c r="JC275" s="161">
        <f t="shared" si="389"/>
        <v>0</v>
      </c>
      <c r="JD275" s="136"/>
      <c r="JE275" s="161">
        <f t="shared" si="390"/>
        <v>0</v>
      </c>
      <c r="JF275" s="136"/>
      <c r="JG275" s="161">
        <f t="shared" si="391"/>
        <v>0</v>
      </c>
      <c r="JH275" s="136"/>
      <c r="JI275" s="161">
        <f t="shared" si="392"/>
        <v>0</v>
      </c>
      <c r="JJ275" s="136"/>
      <c r="JK275" s="161">
        <f t="shared" si="393"/>
        <v>0</v>
      </c>
      <c r="JL275" s="136"/>
      <c r="JM275" s="161">
        <f t="shared" si="394"/>
        <v>0</v>
      </c>
      <c r="JN275" s="136"/>
      <c r="JO275" s="161">
        <f t="shared" si="395"/>
        <v>0</v>
      </c>
      <c r="JP275" s="136"/>
      <c r="JQ275" s="161">
        <f t="shared" si="396"/>
        <v>0</v>
      </c>
      <c r="JR275" s="136"/>
      <c r="JS275" s="161">
        <f t="shared" si="397"/>
        <v>0</v>
      </c>
      <c r="JT275" s="136"/>
      <c r="JU275" s="161">
        <f t="shared" si="398"/>
        <v>0</v>
      </c>
      <c r="JV275" s="136"/>
      <c r="JW275" s="161">
        <f t="shared" si="399"/>
        <v>0</v>
      </c>
      <c r="JX275" s="136"/>
      <c r="JY275" s="161">
        <f t="shared" si="400"/>
        <v>0</v>
      </c>
      <c r="JZ275" s="136"/>
      <c r="KA275" s="161">
        <f t="shared" si="401"/>
        <v>0</v>
      </c>
      <c r="KB275" s="136"/>
      <c r="KC275" s="161">
        <f t="shared" si="402"/>
        <v>0</v>
      </c>
      <c r="KD275" s="136"/>
      <c r="KE275" s="161">
        <f t="shared" si="403"/>
        <v>0</v>
      </c>
      <c r="KF275" s="136"/>
      <c r="KG275" s="161">
        <f t="shared" si="404"/>
        <v>0</v>
      </c>
      <c r="KH275" s="136"/>
      <c r="KI275" s="161">
        <f t="shared" si="405"/>
        <v>0</v>
      </c>
      <c r="KJ275" s="136"/>
      <c r="KK275" s="161">
        <f t="shared" si="406"/>
        <v>0</v>
      </c>
      <c r="KL275" s="136"/>
      <c r="KM275" s="161">
        <f t="shared" si="407"/>
        <v>0</v>
      </c>
      <c r="KN275" s="136"/>
      <c r="KO275" s="161">
        <f t="shared" si="408"/>
        <v>0</v>
      </c>
      <c r="KP275" s="136"/>
      <c r="KQ275" s="161">
        <f t="shared" si="409"/>
        <v>0</v>
      </c>
      <c r="KR275" s="136"/>
      <c r="KS275" s="161">
        <f t="shared" si="410"/>
        <v>0</v>
      </c>
      <c r="KT275" s="136"/>
      <c r="KU275" s="161">
        <f t="shared" si="411"/>
        <v>0</v>
      </c>
      <c r="KV275" s="136"/>
      <c r="KW275" s="161">
        <f t="shared" si="412"/>
        <v>0</v>
      </c>
      <c r="KX275" s="136"/>
      <c r="KY275" s="161">
        <f t="shared" si="413"/>
        <v>0</v>
      </c>
      <c r="KZ275" s="136"/>
      <c r="LA275" s="161">
        <f t="shared" si="414"/>
        <v>0</v>
      </c>
      <c r="LB275" s="136"/>
      <c r="LC275" s="161">
        <f t="shared" si="415"/>
        <v>0</v>
      </c>
      <c r="LD275" s="136"/>
      <c r="LE275" s="161">
        <f t="shared" si="416"/>
        <v>0</v>
      </c>
      <c r="LF275" s="136"/>
      <c r="LG275" s="161">
        <f t="shared" si="417"/>
        <v>0</v>
      </c>
      <c r="LH275" s="136"/>
      <c r="LI275" s="161">
        <f t="shared" si="418"/>
        <v>0</v>
      </c>
      <c r="LJ275" s="136"/>
      <c r="LK275" s="161">
        <f t="shared" si="419"/>
        <v>0</v>
      </c>
      <c r="LL275" s="136"/>
      <c r="LM275" s="161">
        <f t="shared" si="420"/>
        <v>0</v>
      </c>
      <c r="LN275" s="136"/>
      <c r="LO275" s="161">
        <f t="shared" si="421"/>
        <v>0</v>
      </c>
      <c r="LP275" s="136"/>
      <c r="LQ275" s="161">
        <f t="shared" si="422"/>
        <v>0</v>
      </c>
      <c r="LR275" s="136"/>
      <c r="LS275" s="161">
        <f t="shared" si="423"/>
        <v>0</v>
      </c>
      <c r="LT275" s="136"/>
      <c r="LU275" s="161">
        <f t="shared" si="424"/>
        <v>0</v>
      </c>
      <c r="LV275" s="136"/>
      <c r="LW275" s="161">
        <f t="shared" si="425"/>
        <v>0</v>
      </c>
      <c r="LX275" s="136"/>
      <c r="LY275" s="161">
        <f t="shared" si="426"/>
        <v>0</v>
      </c>
      <c r="LZ275" s="136"/>
      <c r="MA275" s="161">
        <f t="shared" si="427"/>
        <v>0</v>
      </c>
      <c r="MB275" s="136"/>
      <c r="MC275" s="161">
        <f t="shared" si="428"/>
        <v>0</v>
      </c>
      <c r="MD275" s="136"/>
      <c r="ME275" s="161">
        <f t="shared" si="429"/>
        <v>0</v>
      </c>
      <c r="MF275" s="136"/>
      <c r="MG275" s="161">
        <f t="shared" si="430"/>
        <v>0</v>
      </c>
      <c r="MH275" s="136"/>
      <c r="MI275" s="161">
        <f t="shared" si="431"/>
        <v>0</v>
      </c>
      <c r="MJ275" s="136"/>
      <c r="MK275" s="161">
        <f t="shared" si="432"/>
        <v>0</v>
      </c>
      <c r="ML275" s="136"/>
      <c r="MM275" s="161">
        <f t="shared" si="433"/>
        <v>0</v>
      </c>
      <c r="MN275" s="136"/>
      <c r="MO275" s="161">
        <f t="shared" si="434"/>
        <v>0</v>
      </c>
      <c r="MP275" s="136"/>
      <c r="MQ275" s="161">
        <f t="shared" si="435"/>
        <v>0</v>
      </c>
      <c r="MR275" s="136"/>
      <c r="MS275" s="161">
        <f t="shared" si="436"/>
        <v>0</v>
      </c>
      <c r="MT275" s="136"/>
      <c r="MU275" s="161">
        <f t="shared" si="437"/>
        <v>0</v>
      </c>
      <c r="MV275" s="136"/>
      <c r="MW275" s="161">
        <f t="shared" si="438"/>
        <v>0</v>
      </c>
      <c r="MX275" s="136"/>
      <c r="MY275" s="161">
        <f t="shared" si="439"/>
        <v>0</v>
      </c>
      <c r="MZ275" s="136"/>
      <c r="NA275" s="161">
        <f t="shared" si="440"/>
        <v>0</v>
      </c>
      <c r="NB275" s="136"/>
      <c r="NC275" s="161">
        <f t="shared" si="441"/>
        <v>0</v>
      </c>
      <c r="ND275" s="136"/>
      <c r="NE275" s="161">
        <f t="shared" si="442"/>
        <v>0</v>
      </c>
      <c r="NF275" s="136"/>
      <c r="NG275" s="161">
        <f t="shared" si="443"/>
        <v>0</v>
      </c>
      <c r="NH275" s="136"/>
      <c r="NI275" s="161">
        <f t="shared" si="444"/>
        <v>0</v>
      </c>
      <c r="NJ275" s="136"/>
      <c r="NK275" s="161">
        <f t="shared" si="445"/>
        <v>0</v>
      </c>
      <c r="NL275" s="136"/>
      <c r="NM275" s="161">
        <f t="shared" si="446"/>
        <v>0</v>
      </c>
      <c r="NN275" s="136"/>
      <c r="NO275" s="161">
        <f t="shared" si="447"/>
        <v>0</v>
      </c>
      <c r="NP275" s="136"/>
      <c r="NQ275" s="161">
        <f t="shared" si="448"/>
        <v>0</v>
      </c>
      <c r="NR275" s="136"/>
      <c r="NS275" s="161">
        <f t="shared" si="449"/>
        <v>0</v>
      </c>
      <c r="NT275" s="136"/>
      <c r="NU275" s="161">
        <f t="shared" si="450"/>
        <v>0</v>
      </c>
      <c r="NV275" s="136"/>
      <c r="NW275" s="161">
        <f t="shared" si="451"/>
        <v>0</v>
      </c>
      <c r="NX275" s="136"/>
      <c r="NY275" s="161">
        <f t="shared" si="452"/>
        <v>0</v>
      </c>
      <c r="NZ275" s="136"/>
      <c r="OA275" s="161">
        <f t="shared" si="453"/>
        <v>0</v>
      </c>
      <c r="OB275" s="136"/>
      <c r="OC275" s="161">
        <f t="shared" si="454"/>
        <v>0</v>
      </c>
      <c r="OD275" s="136"/>
      <c r="OE275" s="161">
        <f t="shared" si="455"/>
        <v>0</v>
      </c>
      <c r="OF275" s="136"/>
      <c r="OG275" s="161">
        <f t="shared" si="456"/>
        <v>0</v>
      </c>
      <c r="OH275" s="136"/>
      <c r="OI275" s="161">
        <f t="shared" si="457"/>
        <v>0</v>
      </c>
      <c r="OJ275" s="136"/>
      <c r="OK275" s="161">
        <f t="shared" si="458"/>
        <v>0</v>
      </c>
      <c r="OL275" s="136"/>
      <c r="OM275" s="161">
        <f t="shared" si="459"/>
        <v>0</v>
      </c>
      <c r="ON275" s="136"/>
      <c r="OO275" s="161">
        <f t="shared" si="460"/>
        <v>0</v>
      </c>
      <c r="OP275" s="136"/>
      <c r="OQ275" s="161">
        <f t="shared" si="461"/>
        <v>0</v>
      </c>
      <c r="OR275" s="136"/>
      <c r="OS275" s="161">
        <f t="shared" si="462"/>
        <v>0</v>
      </c>
      <c r="OT275" s="136"/>
      <c r="OU275" s="161">
        <f t="shared" si="463"/>
        <v>0</v>
      </c>
      <c r="OV275" s="136"/>
      <c r="OW275" s="161">
        <f t="shared" si="464"/>
        <v>0</v>
      </c>
      <c r="OX275" s="136"/>
      <c r="OY275" s="161">
        <f t="shared" si="465"/>
        <v>0</v>
      </c>
      <c r="OZ275" s="136"/>
      <c r="PA275" s="161">
        <f t="shared" si="466"/>
        <v>0</v>
      </c>
      <c r="PB275" s="136"/>
      <c r="PC275" s="161">
        <f t="shared" si="467"/>
        <v>0</v>
      </c>
      <c r="PD275" s="136"/>
      <c r="PE275" s="161">
        <f t="shared" si="468"/>
        <v>0</v>
      </c>
      <c r="PF275" s="136"/>
      <c r="PG275" s="161">
        <f t="shared" si="469"/>
        <v>0</v>
      </c>
      <c r="PH275" s="136"/>
      <c r="PI275" s="161">
        <f t="shared" si="470"/>
        <v>0</v>
      </c>
      <c r="PJ275" s="136"/>
      <c r="PK275" s="161">
        <f t="shared" si="471"/>
        <v>0</v>
      </c>
      <c r="PL275" s="136"/>
      <c r="PM275" s="161">
        <f t="shared" si="472"/>
        <v>0</v>
      </c>
      <c r="PN275" s="136"/>
      <c r="PO275" s="161">
        <f t="shared" si="473"/>
        <v>0</v>
      </c>
      <c r="PP275" s="136"/>
      <c r="PQ275" s="161">
        <f t="shared" si="474"/>
        <v>0</v>
      </c>
      <c r="PR275" s="136"/>
      <c r="PS275" s="161">
        <f t="shared" si="475"/>
        <v>0</v>
      </c>
      <c r="PT275" s="136"/>
      <c r="PU275" s="161">
        <f t="shared" si="476"/>
        <v>0</v>
      </c>
      <c r="PV275" s="136"/>
      <c r="PW275" s="161">
        <f t="shared" si="477"/>
        <v>0</v>
      </c>
      <c r="PX275" s="136"/>
      <c r="PY275" s="161">
        <f t="shared" si="478"/>
        <v>0</v>
      </c>
      <c r="PZ275" s="136"/>
      <c r="QA275" s="161">
        <f t="shared" si="479"/>
        <v>0</v>
      </c>
      <c r="QB275" s="136"/>
      <c r="QC275" s="161">
        <f t="shared" si="480"/>
        <v>0</v>
      </c>
      <c r="QD275" s="136"/>
      <c r="QE275" s="161">
        <f t="shared" si="481"/>
        <v>0</v>
      </c>
      <c r="QF275" s="136"/>
      <c r="QG275" s="161">
        <f t="shared" si="482"/>
        <v>0</v>
      </c>
      <c r="QH275" s="136"/>
      <c r="QI275" s="161">
        <f t="shared" si="483"/>
        <v>0</v>
      </c>
      <c r="QJ275" s="136"/>
      <c r="QK275" s="161">
        <f t="shared" si="484"/>
        <v>0</v>
      </c>
      <c r="QL275" s="136"/>
      <c r="QM275" s="161">
        <f t="shared" si="485"/>
        <v>0</v>
      </c>
      <c r="QN275" s="136"/>
      <c r="QO275" s="161">
        <f t="shared" si="486"/>
        <v>0</v>
      </c>
      <c r="QP275" s="136"/>
      <c r="QQ275" s="161">
        <f t="shared" si="487"/>
        <v>0</v>
      </c>
      <c r="QR275" s="136"/>
      <c r="QS275" s="161">
        <f t="shared" si="488"/>
        <v>0</v>
      </c>
      <c r="QT275" s="136"/>
      <c r="QU275" s="161">
        <f t="shared" si="489"/>
        <v>0</v>
      </c>
      <c r="QV275" s="136"/>
      <c r="QW275" s="161">
        <f t="shared" si="490"/>
        <v>0</v>
      </c>
      <c r="QX275" s="136"/>
      <c r="QY275" s="161">
        <f t="shared" si="491"/>
        <v>0</v>
      </c>
      <c r="QZ275" s="136"/>
      <c r="RA275" s="161">
        <f t="shared" si="492"/>
        <v>0</v>
      </c>
      <c r="RB275" s="136"/>
      <c r="RC275" s="161">
        <f t="shared" si="493"/>
        <v>0</v>
      </c>
      <c r="RD275" s="136"/>
      <c r="RE275" s="161">
        <f t="shared" si="494"/>
        <v>0</v>
      </c>
      <c r="RF275" s="136"/>
      <c r="RG275" s="161">
        <f t="shared" si="495"/>
        <v>0</v>
      </c>
      <c r="RH275" s="136"/>
      <c r="RI275" s="161">
        <f t="shared" si="496"/>
        <v>0</v>
      </c>
      <c r="RJ275" s="136"/>
      <c r="RK275" s="161">
        <f t="shared" si="497"/>
        <v>0</v>
      </c>
      <c r="RL275" s="136"/>
      <c r="RM275" s="161">
        <f t="shared" si="498"/>
        <v>0</v>
      </c>
      <c r="RN275" s="136"/>
      <c r="RO275" s="161">
        <f t="shared" si="499"/>
        <v>0</v>
      </c>
      <c r="RP275" s="136"/>
      <c r="RQ275" s="161">
        <f t="shared" si="500"/>
        <v>0</v>
      </c>
      <c r="RR275" s="136"/>
      <c r="RS275" s="161">
        <f t="shared" si="501"/>
        <v>0</v>
      </c>
      <c r="RT275" s="136"/>
      <c r="RU275" s="161">
        <f t="shared" si="502"/>
        <v>0</v>
      </c>
      <c r="RV275" s="136"/>
      <c r="RW275" s="161">
        <f t="shared" si="503"/>
        <v>0</v>
      </c>
      <c r="RX275" s="136"/>
      <c r="RY275" s="161">
        <f t="shared" si="504"/>
        <v>0</v>
      </c>
      <c r="RZ275" s="136"/>
      <c r="SA275" s="161">
        <f t="shared" si="505"/>
        <v>0</v>
      </c>
      <c r="SB275" s="136"/>
      <c r="SC275" s="161">
        <f t="shared" si="506"/>
        <v>0</v>
      </c>
      <c r="SD275" s="136"/>
      <c r="SE275" s="161">
        <f t="shared" si="507"/>
        <v>0</v>
      </c>
      <c r="SF275" s="136"/>
      <c r="SG275" s="161">
        <f t="shared" si="508"/>
        <v>0</v>
      </c>
      <c r="SH275" s="136"/>
      <c r="SI275" s="161">
        <f t="shared" si="509"/>
        <v>0</v>
      </c>
      <c r="SJ275" s="136"/>
      <c r="SK275" s="161">
        <f t="shared" si="510"/>
        <v>0</v>
      </c>
      <c r="SL275" s="136"/>
      <c r="SM275" s="161">
        <f t="shared" si="511"/>
        <v>0</v>
      </c>
      <c r="SN275" s="136"/>
      <c r="SO275" s="161">
        <f t="shared" si="512"/>
        <v>0</v>
      </c>
      <c r="SP275" s="136"/>
      <c r="SQ275" s="161">
        <f t="shared" si="513"/>
        <v>0</v>
      </c>
    </row>
    <row r="276" spans="1:511" s="123" customFormat="1" x14ac:dyDescent="0.25">
      <c r="A276" s="159" t="s">
        <v>195</v>
      </c>
      <c r="B276" s="160" t="s">
        <v>13</v>
      </c>
      <c r="C276" s="205" t="e">
        <f>AVERAGE(#REF!)</f>
        <v>#REF!</v>
      </c>
      <c r="D276" s="136"/>
      <c r="E276" s="161">
        <f t="shared" si="260"/>
        <v>0</v>
      </c>
      <c r="F276" s="136"/>
      <c r="G276" s="161">
        <f t="shared" si="261"/>
        <v>0</v>
      </c>
      <c r="H276" s="136"/>
      <c r="I276" s="161">
        <f t="shared" si="262"/>
        <v>0</v>
      </c>
      <c r="J276" s="136"/>
      <c r="K276" s="161">
        <f t="shared" si="263"/>
        <v>0</v>
      </c>
      <c r="L276" s="136"/>
      <c r="M276" s="161">
        <f t="shared" si="264"/>
        <v>0</v>
      </c>
      <c r="N276" s="136"/>
      <c r="O276" s="161">
        <f t="shared" si="265"/>
        <v>0</v>
      </c>
      <c r="P276" s="136"/>
      <c r="Q276" s="161">
        <f t="shared" si="266"/>
        <v>0</v>
      </c>
      <c r="R276" s="136"/>
      <c r="S276" s="161">
        <f t="shared" si="267"/>
        <v>0</v>
      </c>
      <c r="T276" s="136"/>
      <c r="U276" s="161">
        <f t="shared" si="268"/>
        <v>0</v>
      </c>
      <c r="V276" s="136"/>
      <c r="W276" s="161">
        <f t="shared" si="269"/>
        <v>0</v>
      </c>
      <c r="X276" s="136"/>
      <c r="Y276" s="161">
        <f t="shared" si="270"/>
        <v>0</v>
      </c>
      <c r="Z276" s="136"/>
      <c r="AA276" s="161">
        <f t="shared" si="271"/>
        <v>0</v>
      </c>
      <c r="AB276" s="136"/>
      <c r="AC276" s="161">
        <f t="shared" si="272"/>
        <v>0</v>
      </c>
      <c r="AD276" s="136"/>
      <c r="AE276" s="161">
        <f t="shared" si="273"/>
        <v>0</v>
      </c>
      <c r="AF276" s="136"/>
      <c r="AG276" s="161">
        <f t="shared" si="274"/>
        <v>0</v>
      </c>
      <c r="AH276" s="136"/>
      <c r="AI276" s="161">
        <f t="shared" si="275"/>
        <v>0</v>
      </c>
      <c r="AJ276" s="136"/>
      <c r="AK276" s="161">
        <f t="shared" si="276"/>
        <v>0</v>
      </c>
      <c r="AL276" s="136"/>
      <c r="AM276" s="161">
        <f t="shared" si="277"/>
        <v>0</v>
      </c>
      <c r="AN276" s="136"/>
      <c r="AO276" s="161">
        <f t="shared" si="278"/>
        <v>0</v>
      </c>
      <c r="AP276" s="136"/>
      <c r="AQ276" s="161">
        <f t="shared" si="279"/>
        <v>0</v>
      </c>
      <c r="AR276" s="136"/>
      <c r="AS276" s="161">
        <f t="shared" si="280"/>
        <v>0</v>
      </c>
      <c r="AT276" s="136"/>
      <c r="AU276" s="161">
        <f t="shared" si="281"/>
        <v>0</v>
      </c>
      <c r="AV276" s="136"/>
      <c r="AW276" s="161">
        <f t="shared" si="282"/>
        <v>0</v>
      </c>
      <c r="AX276" s="136"/>
      <c r="AY276" s="161">
        <f t="shared" si="283"/>
        <v>0</v>
      </c>
      <c r="AZ276" s="136"/>
      <c r="BA276" s="161">
        <f t="shared" si="284"/>
        <v>0</v>
      </c>
      <c r="BB276" s="136"/>
      <c r="BC276" s="161">
        <f t="shared" si="285"/>
        <v>0</v>
      </c>
      <c r="BD276" s="136"/>
      <c r="BE276" s="161">
        <f t="shared" si="286"/>
        <v>0</v>
      </c>
      <c r="BF276" s="136"/>
      <c r="BG276" s="161">
        <f t="shared" si="287"/>
        <v>0</v>
      </c>
      <c r="BH276" s="136"/>
      <c r="BI276" s="161">
        <f t="shared" si="288"/>
        <v>0</v>
      </c>
      <c r="BJ276" s="136"/>
      <c r="BK276" s="161">
        <f t="shared" si="289"/>
        <v>0</v>
      </c>
      <c r="BL276" s="136"/>
      <c r="BM276" s="161">
        <f t="shared" si="290"/>
        <v>0</v>
      </c>
      <c r="BN276" s="136"/>
      <c r="BO276" s="161">
        <f t="shared" si="291"/>
        <v>0</v>
      </c>
      <c r="BP276" s="136"/>
      <c r="BQ276" s="161">
        <f t="shared" si="292"/>
        <v>0</v>
      </c>
      <c r="BR276" s="136"/>
      <c r="BS276" s="161">
        <f t="shared" si="293"/>
        <v>0</v>
      </c>
      <c r="BT276" s="136"/>
      <c r="BU276" s="161">
        <f t="shared" si="294"/>
        <v>0</v>
      </c>
      <c r="BV276" s="136"/>
      <c r="BW276" s="161">
        <f t="shared" si="295"/>
        <v>0</v>
      </c>
      <c r="BX276" s="136"/>
      <c r="BY276" s="161">
        <f t="shared" si="296"/>
        <v>0</v>
      </c>
      <c r="BZ276" s="136"/>
      <c r="CA276" s="161">
        <f t="shared" si="297"/>
        <v>0</v>
      </c>
      <c r="CB276" s="136"/>
      <c r="CC276" s="161">
        <f t="shared" si="298"/>
        <v>0</v>
      </c>
      <c r="CD276" s="136"/>
      <c r="CE276" s="161">
        <f t="shared" si="299"/>
        <v>0</v>
      </c>
      <c r="CF276" s="136"/>
      <c r="CG276" s="161">
        <f t="shared" si="300"/>
        <v>0</v>
      </c>
      <c r="CH276" s="136"/>
      <c r="CI276" s="161">
        <f t="shared" si="301"/>
        <v>0</v>
      </c>
      <c r="CJ276" s="136"/>
      <c r="CK276" s="161">
        <f t="shared" si="302"/>
        <v>0</v>
      </c>
      <c r="CL276" s="136"/>
      <c r="CM276" s="161">
        <f t="shared" si="303"/>
        <v>0</v>
      </c>
      <c r="CN276" s="136"/>
      <c r="CO276" s="161">
        <f t="shared" si="304"/>
        <v>0</v>
      </c>
      <c r="CP276" s="136"/>
      <c r="CQ276" s="161">
        <f t="shared" si="305"/>
        <v>0</v>
      </c>
      <c r="CR276" s="136"/>
      <c r="CS276" s="161">
        <f t="shared" si="306"/>
        <v>0</v>
      </c>
      <c r="CT276" s="136"/>
      <c r="CU276" s="161">
        <f t="shared" si="307"/>
        <v>0</v>
      </c>
      <c r="CV276" s="136"/>
      <c r="CW276" s="161">
        <f t="shared" si="308"/>
        <v>0</v>
      </c>
      <c r="CX276" s="136"/>
      <c r="CY276" s="161">
        <f t="shared" si="309"/>
        <v>0</v>
      </c>
      <c r="CZ276" s="136"/>
      <c r="DA276" s="161">
        <f t="shared" si="310"/>
        <v>0</v>
      </c>
      <c r="DB276" s="136"/>
      <c r="DC276" s="161">
        <f t="shared" si="311"/>
        <v>0</v>
      </c>
      <c r="DD276" s="136"/>
      <c r="DE276" s="161">
        <f t="shared" si="312"/>
        <v>0</v>
      </c>
      <c r="DF276" s="136"/>
      <c r="DG276" s="161">
        <f t="shared" si="313"/>
        <v>0</v>
      </c>
      <c r="DH276" s="136"/>
      <c r="DI276" s="161">
        <f t="shared" si="314"/>
        <v>0</v>
      </c>
      <c r="DJ276" s="136"/>
      <c r="DK276" s="161">
        <f t="shared" si="315"/>
        <v>0</v>
      </c>
      <c r="DL276" s="136"/>
      <c r="DM276" s="161">
        <f t="shared" si="316"/>
        <v>0</v>
      </c>
      <c r="DN276" s="136"/>
      <c r="DO276" s="161">
        <f t="shared" si="317"/>
        <v>0</v>
      </c>
      <c r="DP276" s="136"/>
      <c r="DQ276" s="161">
        <f t="shared" si="318"/>
        <v>0</v>
      </c>
      <c r="DR276" s="136"/>
      <c r="DS276" s="161">
        <f t="shared" si="319"/>
        <v>0</v>
      </c>
      <c r="DT276" s="136"/>
      <c r="DU276" s="161">
        <f t="shared" si="320"/>
        <v>0</v>
      </c>
      <c r="DV276" s="136"/>
      <c r="DW276" s="161">
        <f t="shared" si="321"/>
        <v>0</v>
      </c>
      <c r="DX276" s="136"/>
      <c r="DY276" s="161">
        <f t="shared" si="322"/>
        <v>0</v>
      </c>
      <c r="DZ276" s="136"/>
      <c r="EA276" s="161">
        <f t="shared" si="323"/>
        <v>0</v>
      </c>
      <c r="EB276" s="136"/>
      <c r="EC276" s="161">
        <f t="shared" si="324"/>
        <v>0</v>
      </c>
      <c r="ED276" s="136"/>
      <c r="EE276" s="161">
        <f t="shared" si="325"/>
        <v>0</v>
      </c>
      <c r="EF276" s="136"/>
      <c r="EG276" s="161">
        <f t="shared" si="326"/>
        <v>0</v>
      </c>
      <c r="EH276" s="136"/>
      <c r="EI276" s="161">
        <f t="shared" si="327"/>
        <v>0</v>
      </c>
      <c r="EJ276" s="136"/>
      <c r="EK276" s="161">
        <f t="shared" si="328"/>
        <v>0</v>
      </c>
      <c r="EL276" s="136"/>
      <c r="EM276" s="161">
        <f t="shared" si="329"/>
        <v>0</v>
      </c>
      <c r="EN276" s="136"/>
      <c r="EO276" s="161">
        <f t="shared" si="330"/>
        <v>0</v>
      </c>
      <c r="EP276" s="136"/>
      <c r="EQ276" s="161">
        <f t="shared" si="331"/>
        <v>0</v>
      </c>
      <c r="ER276" s="136"/>
      <c r="ES276" s="161">
        <f t="shared" si="332"/>
        <v>0</v>
      </c>
      <c r="ET276" s="136"/>
      <c r="EU276" s="161">
        <f t="shared" si="333"/>
        <v>0</v>
      </c>
      <c r="EV276" s="136"/>
      <c r="EW276" s="161">
        <f t="shared" si="334"/>
        <v>0</v>
      </c>
      <c r="EX276" s="136"/>
      <c r="EY276" s="161">
        <f t="shared" si="335"/>
        <v>0</v>
      </c>
      <c r="EZ276" s="136"/>
      <c r="FA276" s="161">
        <f t="shared" si="336"/>
        <v>0</v>
      </c>
      <c r="FB276" s="136"/>
      <c r="FC276" s="161">
        <f t="shared" si="337"/>
        <v>0</v>
      </c>
      <c r="FD276" s="136"/>
      <c r="FE276" s="161">
        <f t="shared" si="338"/>
        <v>0</v>
      </c>
      <c r="FF276" s="136"/>
      <c r="FG276" s="161">
        <f t="shared" si="339"/>
        <v>0</v>
      </c>
      <c r="FH276" s="136"/>
      <c r="FI276" s="161">
        <f t="shared" si="340"/>
        <v>0</v>
      </c>
      <c r="FJ276" s="136"/>
      <c r="FK276" s="161">
        <f t="shared" si="341"/>
        <v>0</v>
      </c>
      <c r="FL276" s="136"/>
      <c r="FM276" s="161">
        <f t="shared" si="342"/>
        <v>0</v>
      </c>
      <c r="FN276" s="136"/>
      <c r="FO276" s="161">
        <f t="shared" si="343"/>
        <v>0</v>
      </c>
      <c r="FP276" s="136"/>
      <c r="FQ276" s="161">
        <f t="shared" si="344"/>
        <v>0</v>
      </c>
      <c r="FR276" s="136"/>
      <c r="FS276" s="161">
        <f t="shared" si="345"/>
        <v>0</v>
      </c>
      <c r="FT276" s="136"/>
      <c r="FU276" s="161">
        <f t="shared" si="346"/>
        <v>0</v>
      </c>
      <c r="FV276" s="136"/>
      <c r="FW276" s="161">
        <f t="shared" si="347"/>
        <v>0</v>
      </c>
      <c r="FX276" s="136"/>
      <c r="FY276" s="161">
        <f t="shared" si="348"/>
        <v>0</v>
      </c>
      <c r="FZ276" s="136"/>
      <c r="GA276" s="161">
        <f t="shared" si="349"/>
        <v>0</v>
      </c>
      <c r="GB276" s="136"/>
      <c r="GC276" s="161">
        <f t="shared" si="350"/>
        <v>0</v>
      </c>
      <c r="GD276" s="136"/>
      <c r="GE276" s="161">
        <f t="shared" si="351"/>
        <v>0</v>
      </c>
      <c r="GF276" s="136"/>
      <c r="GG276" s="161">
        <f t="shared" si="352"/>
        <v>0</v>
      </c>
      <c r="GH276" s="136"/>
      <c r="GI276" s="161">
        <f t="shared" si="353"/>
        <v>0</v>
      </c>
      <c r="GJ276" s="136"/>
      <c r="GK276" s="161">
        <f t="shared" si="354"/>
        <v>0</v>
      </c>
      <c r="GL276" s="136"/>
      <c r="GM276" s="161">
        <f t="shared" si="355"/>
        <v>0</v>
      </c>
      <c r="GN276" s="136"/>
      <c r="GO276" s="161">
        <f t="shared" si="356"/>
        <v>0</v>
      </c>
      <c r="GP276" s="136"/>
      <c r="GQ276" s="161">
        <f t="shared" si="357"/>
        <v>0</v>
      </c>
      <c r="GR276" s="136"/>
      <c r="GS276" s="161">
        <f t="shared" si="358"/>
        <v>0</v>
      </c>
      <c r="GT276" s="136"/>
      <c r="GU276" s="161">
        <f t="shared" si="359"/>
        <v>0</v>
      </c>
      <c r="GV276" s="136"/>
      <c r="GW276" s="161">
        <f t="shared" si="360"/>
        <v>0</v>
      </c>
      <c r="GX276" s="136"/>
      <c r="GY276" s="161">
        <f t="shared" si="361"/>
        <v>0</v>
      </c>
      <c r="GZ276" s="136"/>
      <c r="HA276" s="161">
        <f t="shared" si="362"/>
        <v>0</v>
      </c>
      <c r="HB276" s="136"/>
      <c r="HC276" s="161">
        <f t="shared" si="363"/>
        <v>0</v>
      </c>
      <c r="HD276" s="136"/>
      <c r="HE276" s="161">
        <f t="shared" si="364"/>
        <v>0</v>
      </c>
      <c r="HF276" s="136"/>
      <c r="HG276" s="161">
        <f t="shared" si="365"/>
        <v>0</v>
      </c>
      <c r="HH276" s="136"/>
      <c r="HI276" s="161">
        <f t="shared" si="366"/>
        <v>0</v>
      </c>
      <c r="HJ276" s="136"/>
      <c r="HK276" s="161">
        <f t="shared" si="367"/>
        <v>0</v>
      </c>
      <c r="HL276" s="136"/>
      <c r="HM276" s="161">
        <f t="shared" si="368"/>
        <v>0</v>
      </c>
      <c r="HN276" s="136"/>
      <c r="HO276" s="161">
        <f t="shared" si="369"/>
        <v>0</v>
      </c>
      <c r="HP276" s="136"/>
      <c r="HQ276" s="161">
        <f t="shared" si="370"/>
        <v>0</v>
      </c>
      <c r="HR276" s="136"/>
      <c r="HS276" s="161">
        <f t="shared" si="371"/>
        <v>0</v>
      </c>
      <c r="HT276" s="136"/>
      <c r="HU276" s="161">
        <f t="shared" si="372"/>
        <v>0</v>
      </c>
      <c r="HV276" s="136"/>
      <c r="HW276" s="161">
        <f t="shared" si="373"/>
        <v>0</v>
      </c>
      <c r="HX276" s="136"/>
      <c r="HY276" s="161">
        <f t="shared" si="374"/>
        <v>0</v>
      </c>
      <c r="HZ276" s="136"/>
      <c r="IA276" s="161">
        <f t="shared" si="375"/>
        <v>0</v>
      </c>
      <c r="IB276" s="136"/>
      <c r="IC276" s="161">
        <f t="shared" si="376"/>
        <v>0</v>
      </c>
      <c r="ID276" s="136"/>
      <c r="IE276" s="161">
        <f t="shared" si="377"/>
        <v>0</v>
      </c>
      <c r="IF276" s="136"/>
      <c r="IG276" s="161">
        <f t="shared" si="378"/>
        <v>0</v>
      </c>
      <c r="IH276" s="136"/>
      <c r="II276" s="161">
        <f t="shared" si="379"/>
        <v>0</v>
      </c>
      <c r="IJ276" s="136"/>
      <c r="IK276" s="161">
        <f t="shared" si="380"/>
        <v>0</v>
      </c>
      <c r="IL276" s="136"/>
      <c r="IM276" s="161">
        <f t="shared" si="381"/>
        <v>0</v>
      </c>
      <c r="IN276" s="136"/>
      <c r="IO276" s="161">
        <f t="shared" si="382"/>
        <v>0</v>
      </c>
      <c r="IP276" s="136"/>
      <c r="IQ276" s="161">
        <f t="shared" si="383"/>
        <v>0</v>
      </c>
      <c r="IR276" s="136"/>
      <c r="IS276" s="161">
        <f t="shared" si="384"/>
        <v>0</v>
      </c>
      <c r="IT276" s="136"/>
      <c r="IU276" s="161">
        <f t="shared" si="385"/>
        <v>0</v>
      </c>
      <c r="IV276" s="136"/>
      <c r="IW276" s="161">
        <f t="shared" si="386"/>
        <v>0</v>
      </c>
      <c r="IX276" s="136"/>
      <c r="IY276" s="161">
        <f t="shared" si="387"/>
        <v>0</v>
      </c>
      <c r="IZ276" s="136"/>
      <c r="JA276" s="161">
        <f t="shared" si="388"/>
        <v>0</v>
      </c>
      <c r="JB276" s="136"/>
      <c r="JC276" s="161">
        <f t="shared" si="389"/>
        <v>0</v>
      </c>
      <c r="JD276" s="136"/>
      <c r="JE276" s="161">
        <f t="shared" si="390"/>
        <v>0</v>
      </c>
      <c r="JF276" s="136"/>
      <c r="JG276" s="161">
        <f t="shared" si="391"/>
        <v>0</v>
      </c>
      <c r="JH276" s="136"/>
      <c r="JI276" s="161">
        <f t="shared" si="392"/>
        <v>0</v>
      </c>
      <c r="JJ276" s="136"/>
      <c r="JK276" s="161">
        <f t="shared" si="393"/>
        <v>0</v>
      </c>
      <c r="JL276" s="136"/>
      <c r="JM276" s="161">
        <f t="shared" si="394"/>
        <v>0</v>
      </c>
      <c r="JN276" s="136"/>
      <c r="JO276" s="161">
        <f t="shared" si="395"/>
        <v>0</v>
      </c>
      <c r="JP276" s="136"/>
      <c r="JQ276" s="161">
        <f t="shared" si="396"/>
        <v>0</v>
      </c>
      <c r="JR276" s="136"/>
      <c r="JS276" s="161">
        <f t="shared" si="397"/>
        <v>0</v>
      </c>
      <c r="JT276" s="136"/>
      <c r="JU276" s="161">
        <f t="shared" si="398"/>
        <v>0</v>
      </c>
      <c r="JV276" s="136"/>
      <c r="JW276" s="161">
        <f t="shared" si="399"/>
        <v>0</v>
      </c>
      <c r="JX276" s="136"/>
      <c r="JY276" s="161">
        <f t="shared" si="400"/>
        <v>0</v>
      </c>
      <c r="JZ276" s="136"/>
      <c r="KA276" s="161">
        <f t="shared" si="401"/>
        <v>0</v>
      </c>
      <c r="KB276" s="136"/>
      <c r="KC276" s="161">
        <f t="shared" si="402"/>
        <v>0</v>
      </c>
      <c r="KD276" s="136"/>
      <c r="KE276" s="161">
        <f t="shared" si="403"/>
        <v>0</v>
      </c>
      <c r="KF276" s="136"/>
      <c r="KG276" s="161">
        <f t="shared" si="404"/>
        <v>0</v>
      </c>
      <c r="KH276" s="136"/>
      <c r="KI276" s="161">
        <f t="shared" si="405"/>
        <v>0</v>
      </c>
      <c r="KJ276" s="136"/>
      <c r="KK276" s="161">
        <f t="shared" si="406"/>
        <v>0</v>
      </c>
      <c r="KL276" s="136"/>
      <c r="KM276" s="161">
        <f t="shared" si="407"/>
        <v>0</v>
      </c>
      <c r="KN276" s="136"/>
      <c r="KO276" s="161">
        <f t="shared" si="408"/>
        <v>0</v>
      </c>
      <c r="KP276" s="136"/>
      <c r="KQ276" s="161">
        <f t="shared" si="409"/>
        <v>0</v>
      </c>
      <c r="KR276" s="136"/>
      <c r="KS276" s="161">
        <f t="shared" si="410"/>
        <v>0</v>
      </c>
      <c r="KT276" s="136"/>
      <c r="KU276" s="161">
        <f t="shared" si="411"/>
        <v>0</v>
      </c>
      <c r="KV276" s="136"/>
      <c r="KW276" s="161">
        <f t="shared" si="412"/>
        <v>0</v>
      </c>
      <c r="KX276" s="136"/>
      <c r="KY276" s="161">
        <f t="shared" si="413"/>
        <v>0</v>
      </c>
      <c r="KZ276" s="136"/>
      <c r="LA276" s="161">
        <f t="shared" si="414"/>
        <v>0</v>
      </c>
      <c r="LB276" s="136"/>
      <c r="LC276" s="161">
        <f t="shared" si="415"/>
        <v>0</v>
      </c>
      <c r="LD276" s="136"/>
      <c r="LE276" s="161">
        <f t="shared" si="416"/>
        <v>0</v>
      </c>
      <c r="LF276" s="136"/>
      <c r="LG276" s="161">
        <f t="shared" si="417"/>
        <v>0</v>
      </c>
      <c r="LH276" s="136"/>
      <c r="LI276" s="161">
        <f t="shared" si="418"/>
        <v>0</v>
      </c>
      <c r="LJ276" s="136"/>
      <c r="LK276" s="161">
        <f t="shared" si="419"/>
        <v>0</v>
      </c>
      <c r="LL276" s="136"/>
      <c r="LM276" s="161">
        <f t="shared" si="420"/>
        <v>0</v>
      </c>
      <c r="LN276" s="136"/>
      <c r="LO276" s="161">
        <f t="shared" si="421"/>
        <v>0</v>
      </c>
      <c r="LP276" s="136"/>
      <c r="LQ276" s="161">
        <f t="shared" si="422"/>
        <v>0</v>
      </c>
      <c r="LR276" s="136"/>
      <c r="LS276" s="161">
        <f t="shared" si="423"/>
        <v>0</v>
      </c>
      <c r="LT276" s="136"/>
      <c r="LU276" s="161">
        <f t="shared" si="424"/>
        <v>0</v>
      </c>
      <c r="LV276" s="136"/>
      <c r="LW276" s="161">
        <f t="shared" si="425"/>
        <v>0</v>
      </c>
      <c r="LX276" s="136"/>
      <c r="LY276" s="161">
        <f t="shared" si="426"/>
        <v>0</v>
      </c>
      <c r="LZ276" s="136"/>
      <c r="MA276" s="161">
        <f t="shared" si="427"/>
        <v>0</v>
      </c>
      <c r="MB276" s="136"/>
      <c r="MC276" s="161">
        <f t="shared" si="428"/>
        <v>0</v>
      </c>
      <c r="MD276" s="136"/>
      <c r="ME276" s="161">
        <f t="shared" si="429"/>
        <v>0</v>
      </c>
      <c r="MF276" s="136"/>
      <c r="MG276" s="161">
        <f t="shared" si="430"/>
        <v>0</v>
      </c>
      <c r="MH276" s="136"/>
      <c r="MI276" s="161">
        <f t="shared" si="431"/>
        <v>0</v>
      </c>
      <c r="MJ276" s="136"/>
      <c r="MK276" s="161">
        <f t="shared" si="432"/>
        <v>0</v>
      </c>
      <c r="ML276" s="136"/>
      <c r="MM276" s="161">
        <f t="shared" si="433"/>
        <v>0</v>
      </c>
      <c r="MN276" s="136"/>
      <c r="MO276" s="161">
        <f t="shared" si="434"/>
        <v>0</v>
      </c>
      <c r="MP276" s="136"/>
      <c r="MQ276" s="161">
        <f t="shared" si="435"/>
        <v>0</v>
      </c>
      <c r="MR276" s="136"/>
      <c r="MS276" s="161">
        <f t="shared" si="436"/>
        <v>0</v>
      </c>
      <c r="MT276" s="136"/>
      <c r="MU276" s="161">
        <f t="shared" si="437"/>
        <v>0</v>
      </c>
      <c r="MV276" s="136"/>
      <c r="MW276" s="161">
        <f t="shared" si="438"/>
        <v>0</v>
      </c>
      <c r="MX276" s="136"/>
      <c r="MY276" s="161">
        <f t="shared" si="439"/>
        <v>0</v>
      </c>
      <c r="MZ276" s="136"/>
      <c r="NA276" s="161">
        <f t="shared" si="440"/>
        <v>0</v>
      </c>
      <c r="NB276" s="136"/>
      <c r="NC276" s="161">
        <f t="shared" si="441"/>
        <v>0</v>
      </c>
      <c r="ND276" s="136"/>
      <c r="NE276" s="161">
        <f t="shared" si="442"/>
        <v>0</v>
      </c>
      <c r="NF276" s="136"/>
      <c r="NG276" s="161">
        <f t="shared" si="443"/>
        <v>0</v>
      </c>
      <c r="NH276" s="136"/>
      <c r="NI276" s="161">
        <f t="shared" si="444"/>
        <v>0</v>
      </c>
      <c r="NJ276" s="136"/>
      <c r="NK276" s="161">
        <f t="shared" si="445"/>
        <v>0</v>
      </c>
      <c r="NL276" s="136"/>
      <c r="NM276" s="161">
        <f t="shared" si="446"/>
        <v>0</v>
      </c>
      <c r="NN276" s="136"/>
      <c r="NO276" s="161">
        <f t="shared" si="447"/>
        <v>0</v>
      </c>
      <c r="NP276" s="136"/>
      <c r="NQ276" s="161">
        <f t="shared" si="448"/>
        <v>0</v>
      </c>
      <c r="NR276" s="136"/>
      <c r="NS276" s="161">
        <f t="shared" si="449"/>
        <v>0</v>
      </c>
      <c r="NT276" s="136"/>
      <c r="NU276" s="161">
        <f t="shared" si="450"/>
        <v>0</v>
      </c>
      <c r="NV276" s="136"/>
      <c r="NW276" s="161">
        <f t="shared" si="451"/>
        <v>0</v>
      </c>
      <c r="NX276" s="136"/>
      <c r="NY276" s="161">
        <f t="shared" si="452"/>
        <v>0</v>
      </c>
      <c r="NZ276" s="136"/>
      <c r="OA276" s="161">
        <f t="shared" si="453"/>
        <v>0</v>
      </c>
      <c r="OB276" s="136"/>
      <c r="OC276" s="161">
        <f t="shared" si="454"/>
        <v>0</v>
      </c>
      <c r="OD276" s="136"/>
      <c r="OE276" s="161">
        <f t="shared" si="455"/>
        <v>0</v>
      </c>
      <c r="OF276" s="136"/>
      <c r="OG276" s="161">
        <f t="shared" si="456"/>
        <v>0</v>
      </c>
      <c r="OH276" s="136"/>
      <c r="OI276" s="161">
        <f t="shared" si="457"/>
        <v>0</v>
      </c>
      <c r="OJ276" s="136"/>
      <c r="OK276" s="161">
        <f t="shared" si="458"/>
        <v>0</v>
      </c>
      <c r="OL276" s="136"/>
      <c r="OM276" s="161">
        <f t="shared" si="459"/>
        <v>0</v>
      </c>
      <c r="ON276" s="136"/>
      <c r="OO276" s="161">
        <f t="shared" si="460"/>
        <v>0</v>
      </c>
      <c r="OP276" s="136"/>
      <c r="OQ276" s="161">
        <f t="shared" si="461"/>
        <v>0</v>
      </c>
      <c r="OR276" s="136"/>
      <c r="OS276" s="161">
        <f t="shared" si="462"/>
        <v>0</v>
      </c>
      <c r="OT276" s="136"/>
      <c r="OU276" s="161">
        <f t="shared" si="463"/>
        <v>0</v>
      </c>
      <c r="OV276" s="136"/>
      <c r="OW276" s="161">
        <f t="shared" si="464"/>
        <v>0</v>
      </c>
      <c r="OX276" s="136"/>
      <c r="OY276" s="161">
        <f t="shared" si="465"/>
        <v>0</v>
      </c>
      <c r="OZ276" s="136"/>
      <c r="PA276" s="161">
        <f t="shared" si="466"/>
        <v>0</v>
      </c>
      <c r="PB276" s="136"/>
      <c r="PC276" s="161">
        <f t="shared" si="467"/>
        <v>0</v>
      </c>
      <c r="PD276" s="136"/>
      <c r="PE276" s="161">
        <f t="shared" si="468"/>
        <v>0</v>
      </c>
      <c r="PF276" s="136"/>
      <c r="PG276" s="161">
        <f t="shared" si="469"/>
        <v>0</v>
      </c>
      <c r="PH276" s="136"/>
      <c r="PI276" s="161">
        <f t="shared" si="470"/>
        <v>0</v>
      </c>
      <c r="PJ276" s="136"/>
      <c r="PK276" s="161">
        <f t="shared" si="471"/>
        <v>0</v>
      </c>
      <c r="PL276" s="136"/>
      <c r="PM276" s="161">
        <f t="shared" si="472"/>
        <v>0</v>
      </c>
      <c r="PN276" s="136"/>
      <c r="PO276" s="161">
        <f t="shared" si="473"/>
        <v>0</v>
      </c>
      <c r="PP276" s="136"/>
      <c r="PQ276" s="161">
        <f t="shared" si="474"/>
        <v>0</v>
      </c>
      <c r="PR276" s="136"/>
      <c r="PS276" s="161">
        <f t="shared" si="475"/>
        <v>0</v>
      </c>
      <c r="PT276" s="136"/>
      <c r="PU276" s="161">
        <f t="shared" si="476"/>
        <v>0</v>
      </c>
      <c r="PV276" s="136"/>
      <c r="PW276" s="161">
        <f t="shared" si="477"/>
        <v>0</v>
      </c>
      <c r="PX276" s="136"/>
      <c r="PY276" s="161">
        <f t="shared" si="478"/>
        <v>0</v>
      </c>
      <c r="PZ276" s="136"/>
      <c r="QA276" s="161">
        <f t="shared" si="479"/>
        <v>0</v>
      </c>
      <c r="QB276" s="136"/>
      <c r="QC276" s="161">
        <f t="shared" si="480"/>
        <v>0</v>
      </c>
      <c r="QD276" s="136"/>
      <c r="QE276" s="161">
        <f t="shared" si="481"/>
        <v>0</v>
      </c>
      <c r="QF276" s="136"/>
      <c r="QG276" s="161">
        <f t="shared" si="482"/>
        <v>0</v>
      </c>
      <c r="QH276" s="136"/>
      <c r="QI276" s="161">
        <f t="shared" si="483"/>
        <v>0</v>
      </c>
      <c r="QJ276" s="136"/>
      <c r="QK276" s="161">
        <f t="shared" si="484"/>
        <v>0</v>
      </c>
      <c r="QL276" s="136"/>
      <c r="QM276" s="161">
        <f t="shared" si="485"/>
        <v>0</v>
      </c>
      <c r="QN276" s="136"/>
      <c r="QO276" s="161">
        <f t="shared" si="486"/>
        <v>0</v>
      </c>
      <c r="QP276" s="136"/>
      <c r="QQ276" s="161">
        <f t="shared" si="487"/>
        <v>0</v>
      </c>
      <c r="QR276" s="136"/>
      <c r="QS276" s="161">
        <f t="shared" si="488"/>
        <v>0</v>
      </c>
      <c r="QT276" s="136"/>
      <c r="QU276" s="161">
        <f t="shared" si="489"/>
        <v>0</v>
      </c>
      <c r="QV276" s="136"/>
      <c r="QW276" s="161">
        <f t="shared" si="490"/>
        <v>0</v>
      </c>
      <c r="QX276" s="136"/>
      <c r="QY276" s="161">
        <f t="shared" si="491"/>
        <v>0</v>
      </c>
      <c r="QZ276" s="136"/>
      <c r="RA276" s="161">
        <f t="shared" si="492"/>
        <v>0</v>
      </c>
      <c r="RB276" s="136"/>
      <c r="RC276" s="161">
        <f t="shared" si="493"/>
        <v>0</v>
      </c>
      <c r="RD276" s="136"/>
      <c r="RE276" s="161">
        <f t="shared" si="494"/>
        <v>0</v>
      </c>
      <c r="RF276" s="136"/>
      <c r="RG276" s="161">
        <f t="shared" si="495"/>
        <v>0</v>
      </c>
      <c r="RH276" s="136"/>
      <c r="RI276" s="161">
        <f t="shared" si="496"/>
        <v>0</v>
      </c>
      <c r="RJ276" s="136"/>
      <c r="RK276" s="161">
        <f t="shared" si="497"/>
        <v>0</v>
      </c>
      <c r="RL276" s="136"/>
      <c r="RM276" s="161">
        <f t="shared" si="498"/>
        <v>0</v>
      </c>
      <c r="RN276" s="136"/>
      <c r="RO276" s="161">
        <f t="shared" si="499"/>
        <v>0</v>
      </c>
      <c r="RP276" s="136"/>
      <c r="RQ276" s="161">
        <f t="shared" si="500"/>
        <v>0</v>
      </c>
      <c r="RR276" s="136"/>
      <c r="RS276" s="161">
        <f t="shared" si="501"/>
        <v>0</v>
      </c>
      <c r="RT276" s="136"/>
      <c r="RU276" s="161">
        <f t="shared" si="502"/>
        <v>0</v>
      </c>
      <c r="RV276" s="136"/>
      <c r="RW276" s="161">
        <f t="shared" si="503"/>
        <v>0</v>
      </c>
      <c r="RX276" s="136"/>
      <c r="RY276" s="161">
        <f t="shared" si="504"/>
        <v>0</v>
      </c>
      <c r="RZ276" s="136"/>
      <c r="SA276" s="161">
        <f t="shared" si="505"/>
        <v>0</v>
      </c>
      <c r="SB276" s="136"/>
      <c r="SC276" s="161">
        <f t="shared" si="506"/>
        <v>0</v>
      </c>
      <c r="SD276" s="136"/>
      <c r="SE276" s="161">
        <f t="shared" si="507"/>
        <v>0</v>
      </c>
      <c r="SF276" s="136"/>
      <c r="SG276" s="161">
        <f t="shared" si="508"/>
        <v>0</v>
      </c>
      <c r="SH276" s="136"/>
      <c r="SI276" s="161">
        <f t="shared" si="509"/>
        <v>0</v>
      </c>
      <c r="SJ276" s="136"/>
      <c r="SK276" s="161">
        <f t="shared" si="510"/>
        <v>0</v>
      </c>
      <c r="SL276" s="136"/>
      <c r="SM276" s="161">
        <f t="shared" si="511"/>
        <v>0</v>
      </c>
      <c r="SN276" s="136"/>
      <c r="SO276" s="161">
        <f t="shared" si="512"/>
        <v>0</v>
      </c>
      <c r="SP276" s="136"/>
      <c r="SQ276" s="161">
        <f t="shared" si="513"/>
        <v>0</v>
      </c>
    </row>
    <row r="277" spans="1:511" s="123" customFormat="1" x14ac:dyDescent="0.25">
      <c r="A277" s="159" t="s">
        <v>55</v>
      </c>
      <c r="B277" s="160" t="s">
        <v>48</v>
      </c>
      <c r="C277" s="205" t="e">
        <f>AVERAGE(#REF!)</f>
        <v>#REF!</v>
      </c>
      <c r="D277" s="136"/>
      <c r="E277" s="161">
        <f t="shared" si="260"/>
        <v>0</v>
      </c>
      <c r="F277" s="136"/>
      <c r="G277" s="161">
        <f t="shared" si="261"/>
        <v>0</v>
      </c>
      <c r="H277" s="136"/>
      <c r="I277" s="161">
        <f t="shared" si="262"/>
        <v>0</v>
      </c>
      <c r="J277" s="136"/>
      <c r="K277" s="161">
        <f t="shared" si="263"/>
        <v>0</v>
      </c>
      <c r="L277" s="136"/>
      <c r="M277" s="161">
        <f t="shared" si="264"/>
        <v>0</v>
      </c>
      <c r="N277" s="136"/>
      <c r="O277" s="161">
        <f t="shared" si="265"/>
        <v>0</v>
      </c>
      <c r="P277" s="136"/>
      <c r="Q277" s="161">
        <f t="shared" si="266"/>
        <v>0</v>
      </c>
      <c r="R277" s="136"/>
      <c r="S277" s="161">
        <f t="shared" si="267"/>
        <v>0</v>
      </c>
      <c r="T277" s="136"/>
      <c r="U277" s="161">
        <f t="shared" si="268"/>
        <v>0</v>
      </c>
      <c r="V277" s="136"/>
      <c r="W277" s="161">
        <f t="shared" si="269"/>
        <v>0</v>
      </c>
      <c r="X277" s="136"/>
      <c r="Y277" s="161">
        <f t="shared" si="270"/>
        <v>0</v>
      </c>
      <c r="Z277" s="136"/>
      <c r="AA277" s="161">
        <f t="shared" si="271"/>
        <v>0</v>
      </c>
      <c r="AB277" s="136"/>
      <c r="AC277" s="161">
        <f t="shared" si="272"/>
        <v>0</v>
      </c>
      <c r="AD277" s="136"/>
      <c r="AE277" s="161">
        <f t="shared" si="273"/>
        <v>0</v>
      </c>
      <c r="AF277" s="136"/>
      <c r="AG277" s="161">
        <f t="shared" si="274"/>
        <v>0</v>
      </c>
      <c r="AH277" s="136"/>
      <c r="AI277" s="161">
        <f t="shared" si="275"/>
        <v>0</v>
      </c>
      <c r="AJ277" s="136"/>
      <c r="AK277" s="161">
        <f t="shared" si="276"/>
        <v>0</v>
      </c>
      <c r="AL277" s="136"/>
      <c r="AM277" s="161">
        <f t="shared" si="277"/>
        <v>0</v>
      </c>
      <c r="AN277" s="136"/>
      <c r="AO277" s="161">
        <f t="shared" si="278"/>
        <v>0</v>
      </c>
      <c r="AP277" s="136"/>
      <c r="AQ277" s="161">
        <f t="shared" si="279"/>
        <v>0</v>
      </c>
      <c r="AR277" s="136"/>
      <c r="AS277" s="161">
        <f t="shared" si="280"/>
        <v>0</v>
      </c>
      <c r="AT277" s="136"/>
      <c r="AU277" s="161">
        <f t="shared" si="281"/>
        <v>0</v>
      </c>
      <c r="AV277" s="136"/>
      <c r="AW277" s="161">
        <f t="shared" si="282"/>
        <v>0</v>
      </c>
      <c r="AX277" s="136"/>
      <c r="AY277" s="161">
        <f t="shared" si="283"/>
        <v>0</v>
      </c>
      <c r="AZ277" s="136"/>
      <c r="BA277" s="161">
        <f t="shared" si="284"/>
        <v>0</v>
      </c>
      <c r="BB277" s="136"/>
      <c r="BC277" s="161">
        <f t="shared" si="285"/>
        <v>0</v>
      </c>
      <c r="BD277" s="136"/>
      <c r="BE277" s="161">
        <f t="shared" si="286"/>
        <v>0</v>
      </c>
      <c r="BF277" s="136"/>
      <c r="BG277" s="161">
        <f t="shared" si="287"/>
        <v>0</v>
      </c>
      <c r="BH277" s="136"/>
      <c r="BI277" s="161">
        <f t="shared" si="288"/>
        <v>0</v>
      </c>
      <c r="BJ277" s="136"/>
      <c r="BK277" s="161">
        <f t="shared" si="289"/>
        <v>0</v>
      </c>
      <c r="BL277" s="136"/>
      <c r="BM277" s="161">
        <f t="shared" si="290"/>
        <v>0</v>
      </c>
      <c r="BN277" s="136"/>
      <c r="BO277" s="161">
        <f t="shared" si="291"/>
        <v>0</v>
      </c>
      <c r="BP277" s="136"/>
      <c r="BQ277" s="161">
        <f t="shared" si="292"/>
        <v>0</v>
      </c>
      <c r="BR277" s="136"/>
      <c r="BS277" s="161">
        <f t="shared" si="293"/>
        <v>0</v>
      </c>
      <c r="BT277" s="136"/>
      <c r="BU277" s="161">
        <f t="shared" si="294"/>
        <v>0</v>
      </c>
      <c r="BV277" s="136"/>
      <c r="BW277" s="161">
        <f t="shared" si="295"/>
        <v>0</v>
      </c>
      <c r="BX277" s="136"/>
      <c r="BY277" s="161">
        <f t="shared" si="296"/>
        <v>0</v>
      </c>
      <c r="BZ277" s="136"/>
      <c r="CA277" s="161">
        <f t="shared" si="297"/>
        <v>0</v>
      </c>
      <c r="CB277" s="136"/>
      <c r="CC277" s="161">
        <f t="shared" si="298"/>
        <v>0</v>
      </c>
      <c r="CD277" s="136"/>
      <c r="CE277" s="161">
        <f t="shared" si="299"/>
        <v>0</v>
      </c>
      <c r="CF277" s="136"/>
      <c r="CG277" s="161">
        <f t="shared" si="300"/>
        <v>0</v>
      </c>
      <c r="CH277" s="136"/>
      <c r="CI277" s="161">
        <f t="shared" si="301"/>
        <v>0</v>
      </c>
      <c r="CJ277" s="136"/>
      <c r="CK277" s="161">
        <f t="shared" si="302"/>
        <v>0</v>
      </c>
      <c r="CL277" s="136"/>
      <c r="CM277" s="161">
        <f t="shared" si="303"/>
        <v>0</v>
      </c>
      <c r="CN277" s="136"/>
      <c r="CO277" s="161">
        <f t="shared" si="304"/>
        <v>0</v>
      </c>
      <c r="CP277" s="136"/>
      <c r="CQ277" s="161">
        <f t="shared" si="305"/>
        <v>0</v>
      </c>
      <c r="CR277" s="136"/>
      <c r="CS277" s="161">
        <f t="shared" si="306"/>
        <v>0</v>
      </c>
      <c r="CT277" s="136"/>
      <c r="CU277" s="161">
        <f t="shared" si="307"/>
        <v>0</v>
      </c>
      <c r="CV277" s="136"/>
      <c r="CW277" s="161">
        <f t="shared" si="308"/>
        <v>0</v>
      </c>
      <c r="CX277" s="136"/>
      <c r="CY277" s="161">
        <f t="shared" si="309"/>
        <v>0</v>
      </c>
      <c r="CZ277" s="136"/>
      <c r="DA277" s="161">
        <f t="shared" si="310"/>
        <v>0</v>
      </c>
      <c r="DB277" s="136"/>
      <c r="DC277" s="161">
        <f t="shared" si="311"/>
        <v>0</v>
      </c>
      <c r="DD277" s="136"/>
      <c r="DE277" s="161">
        <f t="shared" si="312"/>
        <v>0</v>
      </c>
      <c r="DF277" s="136"/>
      <c r="DG277" s="161">
        <f t="shared" si="313"/>
        <v>0</v>
      </c>
      <c r="DH277" s="136"/>
      <c r="DI277" s="161">
        <f t="shared" si="314"/>
        <v>0</v>
      </c>
      <c r="DJ277" s="136"/>
      <c r="DK277" s="161">
        <f t="shared" si="315"/>
        <v>0</v>
      </c>
      <c r="DL277" s="136"/>
      <c r="DM277" s="161">
        <f t="shared" si="316"/>
        <v>0</v>
      </c>
      <c r="DN277" s="136"/>
      <c r="DO277" s="161">
        <f t="shared" si="317"/>
        <v>0</v>
      </c>
      <c r="DP277" s="136"/>
      <c r="DQ277" s="161">
        <f t="shared" si="318"/>
        <v>0</v>
      </c>
      <c r="DR277" s="136"/>
      <c r="DS277" s="161">
        <f t="shared" si="319"/>
        <v>0</v>
      </c>
      <c r="DT277" s="136"/>
      <c r="DU277" s="161">
        <f t="shared" si="320"/>
        <v>0</v>
      </c>
      <c r="DV277" s="136"/>
      <c r="DW277" s="161">
        <f t="shared" si="321"/>
        <v>0</v>
      </c>
      <c r="DX277" s="136"/>
      <c r="DY277" s="161">
        <f t="shared" si="322"/>
        <v>0</v>
      </c>
      <c r="DZ277" s="136"/>
      <c r="EA277" s="161">
        <f t="shared" si="323"/>
        <v>0</v>
      </c>
      <c r="EB277" s="136"/>
      <c r="EC277" s="161">
        <f t="shared" si="324"/>
        <v>0</v>
      </c>
      <c r="ED277" s="136"/>
      <c r="EE277" s="161">
        <f t="shared" si="325"/>
        <v>0</v>
      </c>
      <c r="EF277" s="136"/>
      <c r="EG277" s="161">
        <f t="shared" si="326"/>
        <v>0</v>
      </c>
      <c r="EH277" s="136"/>
      <c r="EI277" s="161">
        <f t="shared" si="327"/>
        <v>0</v>
      </c>
      <c r="EJ277" s="136"/>
      <c r="EK277" s="161">
        <f t="shared" si="328"/>
        <v>0</v>
      </c>
      <c r="EL277" s="136"/>
      <c r="EM277" s="161">
        <f t="shared" si="329"/>
        <v>0</v>
      </c>
      <c r="EN277" s="136"/>
      <c r="EO277" s="161">
        <f t="shared" si="330"/>
        <v>0</v>
      </c>
      <c r="EP277" s="136"/>
      <c r="EQ277" s="161">
        <f t="shared" si="331"/>
        <v>0</v>
      </c>
      <c r="ER277" s="136"/>
      <c r="ES277" s="161">
        <f t="shared" si="332"/>
        <v>0</v>
      </c>
      <c r="ET277" s="136"/>
      <c r="EU277" s="161">
        <f t="shared" si="333"/>
        <v>0</v>
      </c>
      <c r="EV277" s="136"/>
      <c r="EW277" s="161">
        <f t="shared" si="334"/>
        <v>0</v>
      </c>
      <c r="EX277" s="136"/>
      <c r="EY277" s="161">
        <f t="shared" si="335"/>
        <v>0</v>
      </c>
      <c r="EZ277" s="136"/>
      <c r="FA277" s="161">
        <f t="shared" si="336"/>
        <v>0</v>
      </c>
      <c r="FB277" s="136"/>
      <c r="FC277" s="161">
        <f t="shared" si="337"/>
        <v>0</v>
      </c>
      <c r="FD277" s="136"/>
      <c r="FE277" s="161">
        <f t="shared" si="338"/>
        <v>0</v>
      </c>
      <c r="FF277" s="136"/>
      <c r="FG277" s="161">
        <f t="shared" si="339"/>
        <v>0</v>
      </c>
      <c r="FH277" s="136"/>
      <c r="FI277" s="161">
        <f t="shared" si="340"/>
        <v>0</v>
      </c>
      <c r="FJ277" s="136"/>
      <c r="FK277" s="161">
        <f t="shared" si="341"/>
        <v>0</v>
      </c>
      <c r="FL277" s="136"/>
      <c r="FM277" s="161">
        <f t="shared" si="342"/>
        <v>0</v>
      </c>
      <c r="FN277" s="136"/>
      <c r="FO277" s="161">
        <f t="shared" si="343"/>
        <v>0</v>
      </c>
      <c r="FP277" s="136"/>
      <c r="FQ277" s="161">
        <f t="shared" si="344"/>
        <v>0</v>
      </c>
      <c r="FR277" s="136"/>
      <c r="FS277" s="161">
        <f t="shared" si="345"/>
        <v>0</v>
      </c>
      <c r="FT277" s="136"/>
      <c r="FU277" s="161">
        <f t="shared" si="346"/>
        <v>0</v>
      </c>
      <c r="FV277" s="136"/>
      <c r="FW277" s="161">
        <f t="shared" si="347"/>
        <v>0</v>
      </c>
      <c r="FX277" s="136"/>
      <c r="FY277" s="161">
        <f t="shared" si="348"/>
        <v>0</v>
      </c>
      <c r="FZ277" s="136"/>
      <c r="GA277" s="161">
        <f t="shared" si="349"/>
        <v>0</v>
      </c>
      <c r="GB277" s="136"/>
      <c r="GC277" s="161">
        <f t="shared" si="350"/>
        <v>0</v>
      </c>
      <c r="GD277" s="136"/>
      <c r="GE277" s="161">
        <f t="shared" si="351"/>
        <v>0</v>
      </c>
      <c r="GF277" s="136"/>
      <c r="GG277" s="161">
        <f t="shared" si="352"/>
        <v>0</v>
      </c>
      <c r="GH277" s="136"/>
      <c r="GI277" s="161">
        <f t="shared" si="353"/>
        <v>0</v>
      </c>
      <c r="GJ277" s="136"/>
      <c r="GK277" s="161">
        <f t="shared" si="354"/>
        <v>0</v>
      </c>
      <c r="GL277" s="136"/>
      <c r="GM277" s="161">
        <f t="shared" si="355"/>
        <v>0</v>
      </c>
      <c r="GN277" s="136"/>
      <c r="GO277" s="161">
        <f t="shared" si="356"/>
        <v>0</v>
      </c>
      <c r="GP277" s="136"/>
      <c r="GQ277" s="161">
        <f t="shared" si="357"/>
        <v>0</v>
      </c>
      <c r="GR277" s="136"/>
      <c r="GS277" s="161">
        <f t="shared" si="358"/>
        <v>0</v>
      </c>
      <c r="GT277" s="136"/>
      <c r="GU277" s="161">
        <f t="shared" si="359"/>
        <v>0</v>
      </c>
      <c r="GV277" s="136"/>
      <c r="GW277" s="161">
        <f t="shared" si="360"/>
        <v>0</v>
      </c>
      <c r="GX277" s="136"/>
      <c r="GY277" s="161">
        <f t="shared" si="361"/>
        <v>0</v>
      </c>
      <c r="GZ277" s="136"/>
      <c r="HA277" s="161">
        <f t="shared" si="362"/>
        <v>0</v>
      </c>
      <c r="HB277" s="136"/>
      <c r="HC277" s="161">
        <f t="shared" si="363"/>
        <v>0</v>
      </c>
      <c r="HD277" s="136"/>
      <c r="HE277" s="161">
        <f t="shared" si="364"/>
        <v>0</v>
      </c>
      <c r="HF277" s="136"/>
      <c r="HG277" s="161">
        <f t="shared" si="365"/>
        <v>0</v>
      </c>
      <c r="HH277" s="136"/>
      <c r="HI277" s="161">
        <f t="shared" si="366"/>
        <v>0</v>
      </c>
      <c r="HJ277" s="136"/>
      <c r="HK277" s="161">
        <f t="shared" si="367"/>
        <v>0</v>
      </c>
      <c r="HL277" s="136"/>
      <c r="HM277" s="161">
        <f t="shared" si="368"/>
        <v>0</v>
      </c>
      <c r="HN277" s="136"/>
      <c r="HO277" s="161">
        <f t="shared" si="369"/>
        <v>0</v>
      </c>
      <c r="HP277" s="136"/>
      <c r="HQ277" s="161">
        <f t="shared" si="370"/>
        <v>0</v>
      </c>
      <c r="HR277" s="136"/>
      <c r="HS277" s="161">
        <f t="shared" si="371"/>
        <v>0</v>
      </c>
      <c r="HT277" s="136"/>
      <c r="HU277" s="161">
        <f t="shared" si="372"/>
        <v>0</v>
      </c>
      <c r="HV277" s="136"/>
      <c r="HW277" s="161">
        <f t="shared" si="373"/>
        <v>0</v>
      </c>
      <c r="HX277" s="136"/>
      <c r="HY277" s="161">
        <f t="shared" si="374"/>
        <v>0</v>
      </c>
      <c r="HZ277" s="136"/>
      <c r="IA277" s="161">
        <f t="shared" si="375"/>
        <v>0</v>
      </c>
      <c r="IB277" s="136"/>
      <c r="IC277" s="161">
        <f t="shared" si="376"/>
        <v>0</v>
      </c>
      <c r="ID277" s="136"/>
      <c r="IE277" s="161">
        <f t="shared" si="377"/>
        <v>0</v>
      </c>
      <c r="IF277" s="136"/>
      <c r="IG277" s="161">
        <f t="shared" si="378"/>
        <v>0</v>
      </c>
      <c r="IH277" s="136"/>
      <c r="II277" s="161">
        <f t="shared" si="379"/>
        <v>0</v>
      </c>
      <c r="IJ277" s="136"/>
      <c r="IK277" s="161">
        <f t="shared" si="380"/>
        <v>0</v>
      </c>
      <c r="IL277" s="136"/>
      <c r="IM277" s="161">
        <f t="shared" si="381"/>
        <v>0</v>
      </c>
      <c r="IN277" s="136"/>
      <c r="IO277" s="161">
        <f t="shared" si="382"/>
        <v>0</v>
      </c>
      <c r="IP277" s="136"/>
      <c r="IQ277" s="161">
        <f t="shared" si="383"/>
        <v>0</v>
      </c>
      <c r="IR277" s="136"/>
      <c r="IS277" s="161">
        <f t="shared" si="384"/>
        <v>0</v>
      </c>
      <c r="IT277" s="136"/>
      <c r="IU277" s="161">
        <f t="shared" si="385"/>
        <v>0</v>
      </c>
      <c r="IV277" s="136"/>
      <c r="IW277" s="161">
        <f t="shared" si="386"/>
        <v>0</v>
      </c>
      <c r="IX277" s="136"/>
      <c r="IY277" s="161">
        <f t="shared" si="387"/>
        <v>0</v>
      </c>
      <c r="IZ277" s="136"/>
      <c r="JA277" s="161">
        <f t="shared" si="388"/>
        <v>0</v>
      </c>
      <c r="JB277" s="136"/>
      <c r="JC277" s="161">
        <f t="shared" si="389"/>
        <v>0</v>
      </c>
      <c r="JD277" s="136"/>
      <c r="JE277" s="161">
        <f t="shared" si="390"/>
        <v>0</v>
      </c>
      <c r="JF277" s="136"/>
      <c r="JG277" s="161">
        <f t="shared" si="391"/>
        <v>0</v>
      </c>
      <c r="JH277" s="136"/>
      <c r="JI277" s="161">
        <f t="shared" si="392"/>
        <v>0</v>
      </c>
      <c r="JJ277" s="136"/>
      <c r="JK277" s="161">
        <f t="shared" si="393"/>
        <v>0</v>
      </c>
      <c r="JL277" s="136"/>
      <c r="JM277" s="161">
        <f t="shared" si="394"/>
        <v>0</v>
      </c>
      <c r="JN277" s="136"/>
      <c r="JO277" s="161">
        <f t="shared" si="395"/>
        <v>0</v>
      </c>
      <c r="JP277" s="136"/>
      <c r="JQ277" s="161">
        <f t="shared" si="396"/>
        <v>0</v>
      </c>
      <c r="JR277" s="136"/>
      <c r="JS277" s="161">
        <f t="shared" si="397"/>
        <v>0</v>
      </c>
      <c r="JT277" s="136"/>
      <c r="JU277" s="161">
        <f t="shared" si="398"/>
        <v>0</v>
      </c>
      <c r="JV277" s="136"/>
      <c r="JW277" s="161">
        <f t="shared" si="399"/>
        <v>0</v>
      </c>
      <c r="JX277" s="136"/>
      <c r="JY277" s="161">
        <f t="shared" si="400"/>
        <v>0</v>
      </c>
      <c r="JZ277" s="136"/>
      <c r="KA277" s="161">
        <f t="shared" si="401"/>
        <v>0</v>
      </c>
      <c r="KB277" s="136"/>
      <c r="KC277" s="161">
        <f t="shared" si="402"/>
        <v>0</v>
      </c>
      <c r="KD277" s="136"/>
      <c r="KE277" s="161">
        <f t="shared" si="403"/>
        <v>0</v>
      </c>
      <c r="KF277" s="136"/>
      <c r="KG277" s="161">
        <f t="shared" si="404"/>
        <v>0</v>
      </c>
      <c r="KH277" s="136"/>
      <c r="KI277" s="161">
        <f t="shared" si="405"/>
        <v>0</v>
      </c>
      <c r="KJ277" s="136"/>
      <c r="KK277" s="161">
        <f t="shared" si="406"/>
        <v>0</v>
      </c>
      <c r="KL277" s="136"/>
      <c r="KM277" s="161">
        <f t="shared" si="407"/>
        <v>0</v>
      </c>
      <c r="KN277" s="136"/>
      <c r="KO277" s="161">
        <f t="shared" si="408"/>
        <v>0</v>
      </c>
      <c r="KP277" s="136"/>
      <c r="KQ277" s="161">
        <f t="shared" si="409"/>
        <v>0</v>
      </c>
      <c r="KR277" s="136"/>
      <c r="KS277" s="161">
        <f t="shared" si="410"/>
        <v>0</v>
      </c>
      <c r="KT277" s="136"/>
      <c r="KU277" s="161">
        <f t="shared" si="411"/>
        <v>0</v>
      </c>
      <c r="KV277" s="136"/>
      <c r="KW277" s="161">
        <f t="shared" si="412"/>
        <v>0</v>
      </c>
      <c r="KX277" s="136"/>
      <c r="KY277" s="161">
        <f t="shared" si="413"/>
        <v>0</v>
      </c>
      <c r="KZ277" s="136"/>
      <c r="LA277" s="161">
        <f t="shared" si="414"/>
        <v>0</v>
      </c>
      <c r="LB277" s="136"/>
      <c r="LC277" s="161">
        <f t="shared" si="415"/>
        <v>0</v>
      </c>
      <c r="LD277" s="136"/>
      <c r="LE277" s="161">
        <f t="shared" si="416"/>
        <v>0</v>
      </c>
      <c r="LF277" s="136"/>
      <c r="LG277" s="161">
        <f t="shared" si="417"/>
        <v>0</v>
      </c>
      <c r="LH277" s="136"/>
      <c r="LI277" s="161">
        <f t="shared" si="418"/>
        <v>0</v>
      </c>
      <c r="LJ277" s="136"/>
      <c r="LK277" s="161">
        <f t="shared" si="419"/>
        <v>0</v>
      </c>
      <c r="LL277" s="136"/>
      <c r="LM277" s="161">
        <f t="shared" si="420"/>
        <v>0</v>
      </c>
      <c r="LN277" s="136"/>
      <c r="LO277" s="161">
        <f t="shared" si="421"/>
        <v>0</v>
      </c>
      <c r="LP277" s="136"/>
      <c r="LQ277" s="161">
        <f t="shared" si="422"/>
        <v>0</v>
      </c>
      <c r="LR277" s="136"/>
      <c r="LS277" s="161">
        <f t="shared" si="423"/>
        <v>0</v>
      </c>
      <c r="LT277" s="136"/>
      <c r="LU277" s="161">
        <f t="shared" si="424"/>
        <v>0</v>
      </c>
      <c r="LV277" s="136"/>
      <c r="LW277" s="161">
        <f t="shared" si="425"/>
        <v>0</v>
      </c>
      <c r="LX277" s="136"/>
      <c r="LY277" s="161">
        <f t="shared" si="426"/>
        <v>0</v>
      </c>
      <c r="LZ277" s="136"/>
      <c r="MA277" s="161">
        <f t="shared" si="427"/>
        <v>0</v>
      </c>
      <c r="MB277" s="136"/>
      <c r="MC277" s="161">
        <f t="shared" si="428"/>
        <v>0</v>
      </c>
      <c r="MD277" s="136"/>
      <c r="ME277" s="161">
        <f t="shared" si="429"/>
        <v>0</v>
      </c>
      <c r="MF277" s="136"/>
      <c r="MG277" s="161">
        <f t="shared" si="430"/>
        <v>0</v>
      </c>
      <c r="MH277" s="136"/>
      <c r="MI277" s="161">
        <f t="shared" si="431"/>
        <v>0</v>
      </c>
      <c r="MJ277" s="136"/>
      <c r="MK277" s="161">
        <f t="shared" si="432"/>
        <v>0</v>
      </c>
      <c r="ML277" s="136"/>
      <c r="MM277" s="161">
        <f t="shared" si="433"/>
        <v>0</v>
      </c>
      <c r="MN277" s="136"/>
      <c r="MO277" s="161">
        <f t="shared" si="434"/>
        <v>0</v>
      </c>
      <c r="MP277" s="136"/>
      <c r="MQ277" s="161">
        <f t="shared" si="435"/>
        <v>0</v>
      </c>
      <c r="MR277" s="136"/>
      <c r="MS277" s="161">
        <f t="shared" si="436"/>
        <v>0</v>
      </c>
      <c r="MT277" s="136"/>
      <c r="MU277" s="161">
        <f t="shared" si="437"/>
        <v>0</v>
      </c>
      <c r="MV277" s="136"/>
      <c r="MW277" s="161">
        <f t="shared" si="438"/>
        <v>0</v>
      </c>
      <c r="MX277" s="136"/>
      <c r="MY277" s="161">
        <f t="shared" si="439"/>
        <v>0</v>
      </c>
      <c r="MZ277" s="136"/>
      <c r="NA277" s="161">
        <f t="shared" si="440"/>
        <v>0</v>
      </c>
      <c r="NB277" s="136"/>
      <c r="NC277" s="161">
        <f t="shared" si="441"/>
        <v>0</v>
      </c>
      <c r="ND277" s="136"/>
      <c r="NE277" s="161">
        <f t="shared" si="442"/>
        <v>0</v>
      </c>
      <c r="NF277" s="136"/>
      <c r="NG277" s="161">
        <f t="shared" si="443"/>
        <v>0</v>
      </c>
      <c r="NH277" s="136"/>
      <c r="NI277" s="161">
        <f t="shared" si="444"/>
        <v>0</v>
      </c>
      <c r="NJ277" s="136"/>
      <c r="NK277" s="161">
        <f t="shared" si="445"/>
        <v>0</v>
      </c>
      <c r="NL277" s="136"/>
      <c r="NM277" s="161">
        <f t="shared" si="446"/>
        <v>0</v>
      </c>
      <c r="NN277" s="136"/>
      <c r="NO277" s="161">
        <f t="shared" si="447"/>
        <v>0</v>
      </c>
      <c r="NP277" s="136"/>
      <c r="NQ277" s="161">
        <f t="shared" si="448"/>
        <v>0</v>
      </c>
      <c r="NR277" s="136"/>
      <c r="NS277" s="161">
        <f t="shared" si="449"/>
        <v>0</v>
      </c>
      <c r="NT277" s="136"/>
      <c r="NU277" s="161">
        <f t="shared" si="450"/>
        <v>0</v>
      </c>
      <c r="NV277" s="136"/>
      <c r="NW277" s="161">
        <f t="shared" si="451"/>
        <v>0</v>
      </c>
      <c r="NX277" s="136"/>
      <c r="NY277" s="161">
        <f t="shared" si="452"/>
        <v>0</v>
      </c>
      <c r="NZ277" s="136"/>
      <c r="OA277" s="161">
        <f t="shared" si="453"/>
        <v>0</v>
      </c>
      <c r="OB277" s="136"/>
      <c r="OC277" s="161">
        <f t="shared" si="454"/>
        <v>0</v>
      </c>
      <c r="OD277" s="136"/>
      <c r="OE277" s="161">
        <f t="shared" si="455"/>
        <v>0</v>
      </c>
      <c r="OF277" s="136"/>
      <c r="OG277" s="161">
        <f t="shared" si="456"/>
        <v>0</v>
      </c>
      <c r="OH277" s="136"/>
      <c r="OI277" s="161">
        <f t="shared" si="457"/>
        <v>0</v>
      </c>
      <c r="OJ277" s="136"/>
      <c r="OK277" s="161">
        <f t="shared" si="458"/>
        <v>0</v>
      </c>
      <c r="OL277" s="136"/>
      <c r="OM277" s="161">
        <f t="shared" si="459"/>
        <v>0</v>
      </c>
      <c r="ON277" s="136"/>
      <c r="OO277" s="161">
        <f t="shared" si="460"/>
        <v>0</v>
      </c>
      <c r="OP277" s="136"/>
      <c r="OQ277" s="161">
        <f t="shared" si="461"/>
        <v>0</v>
      </c>
      <c r="OR277" s="136"/>
      <c r="OS277" s="161">
        <f t="shared" si="462"/>
        <v>0</v>
      </c>
      <c r="OT277" s="136"/>
      <c r="OU277" s="161">
        <f t="shared" si="463"/>
        <v>0</v>
      </c>
      <c r="OV277" s="136"/>
      <c r="OW277" s="161">
        <f t="shared" si="464"/>
        <v>0</v>
      </c>
      <c r="OX277" s="136"/>
      <c r="OY277" s="161">
        <f t="shared" si="465"/>
        <v>0</v>
      </c>
      <c r="OZ277" s="136"/>
      <c r="PA277" s="161">
        <f t="shared" si="466"/>
        <v>0</v>
      </c>
      <c r="PB277" s="136"/>
      <c r="PC277" s="161">
        <f t="shared" si="467"/>
        <v>0</v>
      </c>
      <c r="PD277" s="136"/>
      <c r="PE277" s="161">
        <f t="shared" si="468"/>
        <v>0</v>
      </c>
      <c r="PF277" s="136"/>
      <c r="PG277" s="161">
        <f t="shared" si="469"/>
        <v>0</v>
      </c>
      <c r="PH277" s="136"/>
      <c r="PI277" s="161">
        <f t="shared" si="470"/>
        <v>0</v>
      </c>
      <c r="PJ277" s="136"/>
      <c r="PK277" s="161">
        <f t="shared" si="471"/>
        <v>0</v>
      </c>
      <c r="PL277" s="136"/>
      <c r="PM277" s="161">
        <f t="shared" si="472"/>
        <v>0</v>
      </c>
      <c r="PN277" s="136"/>
      <c r="PO277" s="161">
        <f t="shared" si="473"/>
        <v>0</v>
      </c>
      <c r="PP277" s="136"/>
      <c r="PQ277" s="161">
        <f t="shared" si="474"/>
        <v>0</v>
      </c>
      <c r="PR277" s="136"/>
      <c r="PS277" s="161">
        <f t="shared" si="475"/>
        <v>0</v>
      </c>
      <c r="PT277" s="136"/>
      <c r="PU277" s="161">
        <f t="shared" si="476"/>
        <v>0</v>
      </c>
      <c r="PV277" s="136"/>
      <c r="PW277" s="161">
        <f t="shared" si="477"/>
        <v>0</v>
      </c>
      <c r="PX277" s="136"/>
      <c r="PY277" s="161">
        <f t="shared" si="478"/>
        <v>0</v>
      </c>
      <c r="PZ277" s="136"/>
      <c r="QA277" s="161">
        <f t="shared" si="479"/>
        <v>0</v>
      </c>
      <c r="QB277" s="136"/>
      <c r="QC277" s="161">
        <f t="shared" si="480"/>
        <v>0</v>
      </c>
      <c r="QD277" s="136"/>
      <c r="QE277" s="161">
        <f t="shared" si="481"/>
        <v>0</v>
      </c>
      <c r="QF277" s="136"/>
      <c r="QG277" s="161">
        <f t="shared" si="482"/>
        <v>0</v>
      </c>
      <c r="QH277" s="136"/>
      <c r="QI277" s="161">
        <f t="shared" si="483"/>
        <v>0</v>
      </c>
      <c r="QJ277" s="136"/>
      <c r="QK277" s="161">
        <f t="shared" si="484"/>
        <v>0</v>
      </c>
      <c r="QL277" s="136"/>
      <c r="QM277" s="161">
        <f t="shared" si="485"/>
        <v>0</v>
      </c>
      <c r="QN277" s="136"/>
      <c r="QO277" s="161">
        <f t="shared" si="486"/>
        <v>0</v>
      </c>
      <c r="QP277" s="136"/>
      <c r="QQ277" s="161">
        <f t="shared" si="487"/>
        <v>0</v>
      </c>
      <c r="QR277" s="136"/>
      <c r="QS277" s="161">
        <f t="shared" si="488"/>
        <v>0</v>
      </c>
      <c r="QT277" s="136"/>
      <c r="QU277" s="161">
        <f t="shared" si="489"/>
        <v>0</v>
      </c>
      <c r="QV277" s="136"/>
      <c r="QW277" s="161">
        <f t="shared" si="490"/>
        <v>0</v>
      </c>
      <c r="QX277" s="136"/>
      <c r="QY277" s="161">
        <f t="shared" si="491"/>
        <v>0</v>
      </c>
      <c r="QZ277" s="136"/>
      <c r="RA277" s="161">
        <f t="shared" si="492"/>
        <v>0</v>
      </c>
      <c r="RB277" s="136"/>
      <c r="RC277" s="161">
        <f t="shared" si="493"/>
        <v>0</v>
      </c>
      <c r="RD277" s="136"/>
      <c r="RE277" s="161">
        <f t="shared" si="494"/>
        <v>0</v>
      </c>
      <c r="RF277" s="136"/>
      <c r="RG277" s="161">
        <f t="shared" si="495"/>
        <v>0</v>
      </c>
      <c r="RH277" s="136"/>
      <c r="RI277" s="161">
        <f t="shared" si="496"/>
        <v>0</v>
      </c>
      <c r="RJ277" s="136"/>
      <c r="RK277" s="161">
        <f t="shared" si="497"/>
        <v>0</v>
      </c>
      <c r="RL277" s="136"/>
      <c r="RM277" s="161">
        <f t="shared" si="498"/>
        <v>0</v>
      </c>
      <c r="RN277" s="136"/>
      <c r="RO277" s="161">
        <f t="shared" si="499"/>
        <v>0</v>
      </c>
      <c r="RP277" s="136"/>
      <c r="RQ277" s="161">
        <f t="shared" si="500"/>
        <v>0</v>
      </c>
      <c r="RR277" s="136"/>
      <c r="RS277" s="161">
        <f t="shared" si="501"/>
        <v>0</v>
      </c>
      <c r="RT277" s="136"/>
      <c r="RU277" s="161">
        <f t="shared" si="502"/>
        <v>0</v>
      </c>
      <c r="RV277" s="136"/>
      <c r="RW277" s="161">
        <f t="shared" si="503"/>
        <v>0</v>
      </c>
      <c r="RX277" s="136"/>
      <c r="RY277" s="161">
        <f t="shared" si="504"/>
        <v>0</v>
      </c>
      <c r="RZ277" s="136"/>
      <c r="SA277" s="161">
        <f t="shared" si="505"/>
        <v>0</v>
      </c>
      <c r="SB277" s="136"/>
      <c r="SC277" s="161">
        <f t="shared" si="506"/>
        <v>0</v>
      </c>
      <c r="SD277" s="136"/>
      <c r="SE277" s="161">
        <f t="shared" si="507"/>
        <v>0</v>
      </c>
      <c r="SF277" s="136"/>
      <c r="SG277" s="161">
        <f t="shared" si="508"/>
        <v>0</v>
      </c>
      <c r="SH277" s="136"/>
      <c r="SI277" s="161">
        <f t="shared" si="509"/>
        <v>0</v>
      </c>
      <c r="SJ277" s="136"/>
      <c r="SK277" s="161">
        <f t="shared" si="510"/>
        <v>0</v>
      </c>
      <c r="SL277" s="136"/>
      <c r="SM277" s="161">
        <f t="shared" si="511"/>
        <v>0</v>
      </c>
      <c r="SN277" s="136"/>
      <c r="SO277" s="161">
        <f t="shared" si="512"/>
        <v>0</v>
      </c>
      <c r="SP277" s="136"/>
      <c r="SQ277" s="161">
        <f t="shared" si="513"/>
        <v>0</v>
      </c>
    </row>
    <row r="278" spans="1:511" s="123" customFormat="1" x14ac:dyDescent="0.25">
      <c r="A278" s="159" t="s">
        <v>16</v>
      </c>
      <c r="B278" s="160" t="s">
        <v>17</v>
      </c>
      <c r="C278" s="205" t="e">
        <f>AVERAGE(#REF!)</f>
        <v>#REF!</v>
      </c>
      <c r="D278" s="136"/>
      <c r="E278" s="161">
        <f t="shared" si="260"/>
        <v>0</v>
      </c>
      <c r="F278" s="136"/>
      <c r="G278" s="161">
        <f t="shared" si="261"/>
        <v>0</v>
      </c>
      <c r="H278" s="136"/>
      <c r="I278" s="161">
        <f t="shared" si="262"/>
        <v>0</v>
      </c>
      <c r="J278" s="136"/>
      <c r="K278" s="161">
        <f t="shared" si="263"/>
        <v>0</v>
      </c>
      <c r="L278" s="136"/>
      <c r="M278" s="161">
        <f t="shared" si="264"/>
        <v>0</v>
      </c>
      <c r="N278" s="136"/>
      <c r="O278" s="161">
        <f t="shared" si="265"/>
        <v>0</v>
      </c>
      <c r="P278" s="136"/>
      <c r="Q278" s="161">
        <f t="shared" si="266"/>
        <v>0</v>
      </c>
      <c r="R278" s="136"/>
      <c r="S278" s="161">
        <f t="shared" si="267"/>
        <v>0</v>
      </c>
      <c r="T278" s="136"/>
      <c r="U278" s="161">
        <f t="shared" si="268"/>
        <v>0</v>
      </c>
      <c r="V278" s="136"/>
      <c r="W278" s="161">
        <f t="shared" si="269"/>
        <v>0</v>
      </c>
      <c r="X278" s="136"/>
      <c r="Y278" s="161">
        <f t="shared" si="270"/>
        <v>0</v>
      </c>
      <c r="Z278" s="136"/>
      <c r="AA278" s="161">
        <f t="shared" si="271"/>
        <v>0</v>
      </c>
      <c r="AB278" s="136"/>
      <c r="AC278" s="161">
        <f t="shared" si="272"/>
        <v>0</v>
      </c>
      <c r="AD278" s="136"/>
      <c r="AE278" s="161">
        <f t="shared" si="273"/>
        <v>0</v>
      </c>
      <c r="AF278" s="136"/>
      <c r="AG278" s="161">
        <f t="shared" si="274"/>
        <v>0</v>
      </c>
      <c r="AH278" s="136"/>
      <c r="AI278" s="161">
        <f t="shared" si="275"/>
        <v>0</v>
      </c>
      <c r="AJ278" s="136"/>
      <c r="AK278" s="161">
        <f t="shared" si="276"/>
        <v>0</v>
      </c>
      <c r="AL278" s="136"/>
      <c r="AM278" s="161">
        <f t="shared" si="277"/>
        <v>0</v>
      </c>
      <c r="AN278" s="136"/>
      <c r="AO278" s="161">
        <f t="shared" si="278"/>
        <v>0</v>
      </c>
      <c r="AP278" s="136"/>
      <c r="AQ278" s="161">
        <f t="shared" si="279"/>
        <v>0</v>
      </c>
      <c r="AR278" s="136"/>
      <c r="AS278" s="161">
        <f t="shared" si="280"/>
        <v>0</v>
      </c>
      <c r="AT278" s="136"/>
      <c r="AU278" s="161">
        <f t="shared" si="281"/>
        <v>0</v>
      </c>
      <c r="AV278" s="136"/>
      <c r="AW278" s="161">
        <f t="shared" si="282"/>
        <v>0</v>
      </c>
      <c r="AX278" s="136"/>
      <c r="AY278" s="161">
        <f t="shared" si="283"/>
        <v>0</v>
      </c>
      <c r="AZ278" s="136"/>
      <c r="BA278" s="161">
        <f t="shared" si="284"/>
        <v>0</v>
      </c>
      <c r="BB278" s="136"/>
      <c r="BC278" s="161">
        <f t="shared" si="285"/>
        <v>0</v>
      </c>
      <c r="BD278" s="136"/>
      <c r="BE278" s="161">
        <f t="shared" si="286"/>
        <v>0</v>
      </c>
      <c r="BF278" s="136"/>
      <c r="BG278" s="161">
        <f t="shared" si="287"/>
        <v>0</v>
      </c>
      <c r="BH278" s="136"/>
      <c r="BI278" s="161">
        <f t="shared" si="288"/>
        <v>0</v>
      </c>
      <c r="BJ278" s="136"/>
      <c r="BK278" s="161">
        <f t="shared" si="289"/>
        <v>0</v>
      </c>
      <c r="BL278" s="136"/>
      <c r="BM278" s="161">
        <f t="shared" si="290"/>
        <v>0</v>
      </c>
      <c r="BN278" s="136"/>
      <c r="BO278" s="161">
        <f t="shared" si="291"/>
        <v>0</v>
      </c>
      <c r="BP278" s="136"/>
      <c r="BQ278" s="161">
        <f t="shared" si="292"/>
        <v>0</v>
      </c>
      <c r="BR278" s="136"/>
      <c r="BS278" s="161">
        <f t="shared" si="293"/>
        <v>0</v>
      </c>
      <c r="BT278" s="136"/>
      <c r="BU278" s="161">
        <f t="shared" si="294"/>
        <v>0</v>
      </c>
      <c r="BV278" s="136"/>
      <c r="BW278" s="161">
        <f t="shared" si="295"/>
        <v>0</v>
      </c>
      <c r="BX278" s="136"/>
      <c r="BY278" s="161">
        <f t="shared" si="296"/>
        <v>0</v>
      </c>
      <c r="BZ278" s="136"/>
      <c r="CA278" s="161">
        <f t="shared" si="297"/>
        <v>0</v>
      </c>
      <c r="CB278" s="136"/>
      <c r="CC278" s="161">
        <f t="shared" si="298"/>
        <v>0</v>
      </c>
      <c r="CD278" s="136"/>
      <c r="CE278" s="161">
        <f t="shared" si="299"/>
        <v>0</v>
      </c>
      <c r="CF278" s="136"/>
      <c r="CG278" s="161">
        <f t="shared" si="300"/>
        <v>0</v>
      </c>
      <c r="CH278" s="136"/>
      <c r="CI278" s="161">
        <f t="shared" si="301"/>
        <v>0</v>
      </c>
      <c r="CJ278" s="136"/>
      <c r="CK278" s="161">
        <f t="shared" si="302"/>
        <v>0</v>
      </c>
      <c r="CL278" s="136"/>
      <c r="CM278" s="161">
        <f t="shared" si="303"/>
        <v>0</v>
      </c>
      <c r="CN278" s="136"/>
      <c r="CO278" s="161">
        <f t="shared" si="304"/>
        <v>0</v>
      </c>
      <c r="CP278" s="136"/>
      <c r="CQ278" s="161">
        <f t="shared" si="305"/>
        <v>0</v>
      </c>
      <c r="CR278" s="136"/>
      <c r="CS278" s="161">
        <f t="shared" si="306"/>
        <v>0</v>
      </c>
      <c r="CT278" s="136"/>
      <c r="CU278" s="161">
        <f t="shared" si="307"/>
        <v>0</v>
      </c>
      <c r="CV278" s="136"/>
      <c r="CW278" s="161">
        <f t="shared" si="308"/>
        <v>0</v>
      </c>
      <c r="CX278" s="136"/>
      <c r="CY278" s="161">
        <f t="shared" si="309"/>
        <v>0</v>
      </c>
      <c r="CZ278" s="136"/>
      <c r="DA278" s="161">
        <f t="shared" si="310"/>
        <v>0</v>
      </c>
      <c r="DB278" s="136"/>
      <c r="DC278" s="161">
        <f t="shared" si="311"/>
        <v>0</v>
      </c>
      <c r="DD278" s="136"/>
      <c r="DE278" s="161">
        <f t="shared" si="312"/>
        <v>0</v>
      </c>
      <c r="DF278" s="136"/>
      <c r="DG278" s="161">
        <f t="shared" si="313"/>
        <v>0</v>
      </c>
      <c r="DH278" s="136"/>
      <c r="DI278" s="161">
        <f t="shared" si="314"/>
        <v>0</v>
      </c>
      <c r="DJ278" s="136"/>
      <c r="DK278" s="161">
        <f t="shared" si="315"/>
        <v>0</v>
      </c>
      <c r="DL278" s="136"/>
      <c r="DM278" s="161">
        <f t="shared" si="316"/>
        <v>0</v>
      </c>
      <c r="DN278" s="136"/>
      <c r="DO278" s="161">
        <f t="shared" si="317"/>
        <v>0</v>
      </c>
      <c r="DP278" s="136"/>
      <c r="DQ278" s="161">
        <f t="shared" si="318"/>
        <v>0</v>
      </c>
      <c r="DR278" s="136"/>
      <c r="DS278" s="161">
        <f t="shared" si="319"/>
        <v>0</v>
      </c>
      <c r="DT278" s="136"/>
      <c r="DU278" s="161">
        <f t="shared" si="320"/>
        <v>0</v>
      </c>
      <c r="DV278" s="136"/>
      <c r="DW278" s="161">
        <f t="shared" si="321"/>
        <v>0</v>
      </c>
      <c r="DX278" s="136"/>
      <c r="DY278" s="161">
        <f t="shared" si="322"/>
        <v>0</v>
      </c>
      <c r="DZ278" s="136"/>
      <c r="EA278" s="161">
        <f t="shared" si="323"/>
        <v>0</v>
      </c>
      <c r="EB278" s="136"/>
      <c r="EC278" s="161">
        <f t="shared" si="324"/>
        <v>0</v>
      </c>
      <c r="ED278" s="136"/>
      <c r="EE278" s="161">
        <f t="shared" si="325"/>
        <v>0</v>
      </c>
      <c r="EF278" s="136"/>
      <c r="EG278" s="161">
        <f t="shared" si="326"/>
        <v>0</v>
      </c>
      <c r="EH278" s="136"/>
      <c r="EI278" s="161">
        <f t="shared" si="327"/>
        <v>0</v>
      </c>
      <c r="EJ278" s="136"/>
      <c r="EK278" s="161">
        <f t="shared" si="328"/>
        <v>0</v>
      </c>
      <c r="EL278" s="136"/>
      <c r="EM278" s="161">
        <f t="shared" si="329"/>
        <v>0</v>
      </c>
      <c r="EN278" s="136"/>
      <c r="EO278" s="161">
        <f t="shared" si="330"/>
        <v>0</v>
      </c>
      <c r="EP278" s="136"/>
      <c r="EQ278" s="161">
        <f t="shared" si="331"/>
        <v>0</v>
      </c>
      <c r="ER278" s="136"/>
      <c r="ES278" s="161">
        <f t="shared" si="332"/>
        <v>0</v>
      </c>
      <c r="ET278" s="136"/>
      <c r="EU278" s="161">
        <f t="shared" si="333"/>
        <v>0</v>
      </c>
      <c r="EV278" s="136"/>
      <c r="EW278" s="161">
        <f t="shared" si="334"/>
        <v>0</v>
      </c>
      <c r="EX278" s="136"/>
      <c r="EY278" s="161">
        <f t="shared" si="335"/>
        <v>0</v>
      </c>
      <c r="EZ278" s="136"/>
      <c r="FA278" s="161">
        <f t="shared" si="336"/>
        <v>0</v>
      </c>
      <c r="FB278" s="136"/>
      <c r="FC278" s="161">
        <f t="shared" si="337"/>
        <v>0</v>
      </c>
      <c r="FD278" s="136"/>
      <c r="FE278" s="161">
        <f t="shared" si="338"/>
        <v>0</v>
      </c>
      <c r="FF278" s="136"/>
      <c r="FG278" s="161">
        <f t="shared" si="339"/>
        <v>0</v>
      </c>
      <c r="FH278" s="136"/>
      <c r="FI278" s="161">
        <f t="shared" si="340"/>
        <v>0</v>
      </c>
      <c r="FJ278" s="136"/>
      <c r="FK278" s="161">
        <f t="shared" si="341"/>
        <v>0</v>
      </c>
      <c r="FL278" s="136"/>
      <c r="FM278" s="161">
        <f t="shared" si="342"/>
        <v>0</v>
      </c>
      <c r="FN278" s="136"/>
      <c r="FO278" s="161">
        <f t="shared" si="343"/>
        <v>0</v>
      </c>
      <c r="FP278" s="136"/>
      <c r="FQ278" s="161">
        <f t="shared" si="344"/>
        <v>0</v>
      </c>
      <c r="FR278" s="136"/>
      <c r="FS278" s="161">
        <f t="shared" si="345"/>
        <v>0</v>
      </c>
      <c r="FT278" s="136"/>
      <c r="FU278" s="161">
        <f t="shared" si="346"/>
        <v>0</v>
      </c>
      <c r="FV278" s="136"/>
      <c r="FW278" s="161">
        <f t="shared" si="347"/>
        <v>0</v>
      </c>
      <c r="FX278" s="136"/>
      <c r="FY278" s="161">
        <f t="shared" si="348"/>
        <v>0</v>
      </c>
      <c r="FZ278" s="136"/>
      <c r="GA278" s="161">
        <f t="shared" si="349"/>
        <v>0</v>
      </c>
      <c r="GB278" s="136"/>
      <c r="GC278" s="161">
        <f t="shared" si="350"/>
        <v>0</v>
      </c>
      <c r="GD278" s="136"/>
      <c r="GE278" s="161">
        <f t="shared" si="351"/>
        <v>0</v>
      </c>
      <c r="GF278" s="136"/>
      <c r="GG278" s="161">
        <f t="shared" si="352"/>
        <v>0</v>
      </c>
      <c r="GH278" s="136"/>
      <c r="GI278" s="161">
        <f t="shared" si="353"/>
        <v>0</v>
      </c>
      <c r="GJ278" s="136"/>
      <c r="GK278" s="161">
        <f t="shared" si="354"/>
        <v>0</v>
      </c>
      <c r="GL278" s="136"/>
      <c r="GM278" s="161">
        <f t="shared" si="355"/>
        <v>0</v>
      </c>
      <c r="GN278" s="136"/>
      <c r="GO278" s="161">
        <f t="shared" si="356"/>
        <v>0</v>
      </c>
      <c r="GP278" s="136"/>
      <c r="GQ278" s="161">
        <f t="shared" si="357"/>
        <v>0</v>
      </c>
      <c r="GR278" s="136"/>
      <c r="GS278" s="161">
        <f t="shared" si="358"/>
        <v>0</v>
      </c>
      <c r="GT278" s="136"/>
      <c r="GU278" s="161">
        <f t="shared" si="359"/>
        <v>0</v>
      </c>
      <c r="GV278" s="136"/>
      <c r="GW278" s="161">
        <f t="shared" si="360"/>
        <v>0</v>
      </c>
      <c r="GX278" s="136"/>
      <c r="GY278" s="161">
        <f t="shared" si="361"/>
        <v>0</v>
      </c>
      <c r="GZ278" s="136"/>
      <c r="HA278" s="161">
        <f t="shared" si="362"/>
        <v>0</v>
      </c>
      <c r="HB278" s="136"/>
      <c r="HC278" s="161">
        <f t="shared" si="363"/>
        <v>0</v>
      </c>
      <c r="HD278" s="136"/>
      <c r="HE278" s="161">
        <f t="shared" si="364"/>
        <v>0</v>
      </c>
      <c r="HF278" s="136"/>
      <c r="HG278" s="161">
        <f t="shared" si="365"/>
        <v>0</v>
      </c>
      <c r="HH278" s="136"/>
      <c r="HI278" s="161">
        <f t="shared" si="366"/>
        <v>0</v>
      </c>
      <c r="HJ278" s="136"/>
      <c r="HK278" s="161">
        <f t="shared" si="367"/>
        <v>0</v>
      </c>
      <c r="HL278" s="136"/>
      <c r="HM278" s="161">
        <f t="shared" si="368"/>
        <v>0</v>
      </c>
      <c r="HN278" s="136"/>
      <c r="HO278" s="161">
        <f t="shared" si="369"/>
        <v>0</v>
      </c>
      <c r="HP278" s="136"/>
      <c r="HQ278" s="161">
        <f t="shared" si="370"/>
        <v>0</v>
      </c>
      <c r="HR278" s="136"/>
      <c r="HS278" s="161">
        <f t="shared" si="371"/>
        <v>0</v>
      </c>
      <c r="HT278" s="136"/>
      <c r="HU278" s="161">
        <f t="shared" si="372"/>
        <v>0</v>
      </c>
      <c r="HV278" s="136"/>
      <c r="HW278" s="161">
        <f t="shared" si="373"/>
        <v>0</v>
      </c>
      <c r="HX278" s="136"/>
      <c r="HY278" s="161">
        <f t="shared" si="374"/>
        <v>0</v>
      </c>
      <c r="HZ278" s="136"/>
      <c r="IA278" s="161">
        <f t="shared" si="375"/>
        <v>0</v>
      </c>
      <c r="IB278" s="136"/>
      <c r="IC278" s="161">
        <f t="shared" si="376"/>
        <v>0</v>
      </c>
      <c r="ID278" s="136"/>
      <c r="IE278" s="161">
        <f t="shared" si="377"/>
        <v>0</v>
      </c>
      <c r="IF278" s="136"/>
      <c r="IG278" s="161">
        <f t="shared" si="378"/>
        <v>0</v>
      </c>
      <c r="IH278" s="136"/>
      <c r="II278" s="161">
        <f t="shared" si="379"/>
        <v>0</v>
      </c>
      <c r="IJ278" s="136"/>
      <c r="IK278" s="161">
        <f t="shared" si="380"/>
        <v>0</v>
      </c>
      <c r="IL278" s="136"/>
      <c r="IM278" s="161">
        <f t="shared" si="381"/>
        <v>0</v>
      </c>
      <c r="IN278" s="136"/>
      <c r="IO278" s="161">
        <f t="shared" si="382"/>
        <v>0</v>
      </c>
      <c r="IP278" s="136"/>
      <c r="IQ278" s="161">
        <f t="shared" si="383"/>
        <v>0</v>
      </c>
      <c r="IR278" s="136"/>
      <c r="IS278" s="161">
        <f t="shared" si="384"/>
        <v>0</v>
      </c>
      <c r="IT278" s="136"/>
      <c r="IU278" s="161">
        <f t="shared" si="385"/>
        <v>0</v>
      </c>
      <c r="IV278" s="136"/>
      <c r="IW278" s="161">
        <f t="shared" si="386"/>
        <v>0</v>
      </c>
      <c r="IX278" s="136"/>
      <c r="IY278" s="161">
        <f t="shared" si="387"/>
        <v>0</v>
      </c>
      <c r="IZ278" s="136"/>
      <c r="JA278" s="161">
        <f t="shared" si="388"/>
        <v>0</v>
      </c>
      <c r="JB278" s="136"/>
      <c r="JC278" s="161">
        <f t="shared" si="389"/>
        <v>0</v>
      </c>
      <c r="JD278" s="136"/>
      <c r="JE278" s="161">
        <f t="shared" si="390"/>
        <v>0</v>
      </c>
      <c r="JF278" s="136"/>
      <c r="JG278" s="161">
        <f t="shared" si="391"/>
        <v>0</v>
      </c>
      <c r="JH278" s="136"/>
      <c r="JI278" s="161">
        <f t="shared" si="392"/>
        <v>0</v>
      </c>
      <c r="JJ278" s="136"/>
      <c r="JK278" s="161">
        <f t="shared" si="393"/>
        <v>0</v>
      </c>
      <c r="JL278" s="136"/>
      <c r="JM278" s="161">
        <f t="shared" si="394"/>
        <v>0</v>
      </c>
      <c r="JN278" s="136"/>
      <c r="JO278" s="161">
        <f t="shared" si="395"/>
        <v>0</v>
      </c>
      <c r="JP278" s="136"/>
      <c r="JQ278" s="161">
        <f t="shared" si="396"/>
        <v>0</v>
      </c>
      <c r="JR278" s="136"/>
      <c r="JS278" s="161">
        <f t="shared" si="397"/>
        <v>0</v>
      </c>
      <c r="JT278" s="136"/>
      <c r="JU278" s="161">
        <f t="shared" si="398"/>
        <v>0</v>
      </c>
      <c r="JV278" s="136"/>
      <c r="JW278" s="161">
        <f t="shared" si="399"/>
        <v>0</v>
      </c>
      <c r="JX278" s="136"/>
      <c r="JY278" s="161">
        <f t="shared" si="400"/>
        <v>0</v>
      </c>
      <c r="JZ278" s="136"/>
      <c r="KA278" s="161">
        <f t="shared" si="401"/>
        <v>0</v>
      </c>
      <c r="KB278" s="136"/>
      <c r="KC278" s="161">
        <f t="shared" si="402"/>
        <v>0</v>
      </c>
      <c r="KD278" s="136"/>
      <c r="KE278" s="161">
        <f t="shared" si="403"/>
        <v>0</v>
      </c>
      <c r="KF278" s="136"/>
      <c r="KG278" s="161">
        <f t="shared" si="404"/>
        <v>0</v>
      </c>
      <c r="KH278" s="136"/>
      <c r="KI278" s="161">
        <f t="shared" si="405"/>
        <v>0</v>
      </c>
      <c r="KJ278" s="136"/>
      <c r="KK278" s="161">
        <f t="shared" si="406"/>
        <v>0</v>
      </c>
      <c r="KL278" s="136"/>
      <c r="KM278" s="161">
        <f t="shared" si="407"/>
        <v>0</v>
      </c>
      <c r="KN278" s="136"/>
      <c r="KO278" s="161">
        <f t="shared" si="408"/>
        <v>0</v>
      </c>
      <c r="KP278" s="136"/>
      <c r="KQ278" s="161">
        <f t="shared" si="409"/>
        <v>0</v>
      </c>
      <c r="KR278" s="136"/>
      <c r="KS278" s="161">
        <f t="shared" si="410"/>
        <v>0</v>
      </c>
      <c r="KT278" s="136"/>
      <c r="KU278" s="161">
        <f t="shared" si="411"/>
        <v>0</v>
      </c>
      <c r="KV278" s="136"/>
      <c r="KW278" s="161">
        <f t="shared" si="412"/>
        <v>0</v>
      </c>
      <c r="KX278" s="136"/>
      <c r="KY278" s="161">
        <f t="shared" si="413"/>
        <v>0</v>
      </c>
      <c r="KZ278" s="136"/>
      <c r="LA278" s="161">
        <f t="shared" si="414"/>
        <v>0</v>
      </c>
      <c r="LB278" s="136"/>
      <c r="LC278" s="161">
        <f t="shared" si="415"/>
        <v>0</v>
      </c>
      <c r="LD278" s="136"/>
      <c r="LE278" s="161">
        <f t="shared" si="416"/>
        <v>0</v>
      </c>
      <c r="LF278" s="136"/>
      <c r="LG278" s="161">
        <f t="shared" si="417"/>
        <v>0</v>
      </c>
      <c r="LH278" s="136"/>
      <c r="LI278" s="161">
        <f t="shared" si="418"/>
        <v>0</v>
      </c>
      <c r="LJ278" s="136"/>
      <c r="LK278" s="161">
        <f t="shared" si="419"/>
        <v>0</v>
      </c>
      <c r="LL278" s="136"/>
      <c r="LM278" s="161">
        <f t="shared" si="420"/>
        <v>0</v>
      </c>
      <c r="LN278" s="136"/>
      <c r="LO278" s="161">
        <f t="shared" si="421"/>
        <v>0</v>
      </c>
      <c r="LP278" s="136"/>
      <c r="LQ278" s="161">
        <f t="shared" si="422"/>
        <v>0</v>
      </c>
      <c r="LR278" s="136"/>
      <c r="LS278" s="161">
        <f t="shared" si="423"/>
        <v>0</v>
      </c>
      <c r="LT278" s="136"/>
      <c r="LU278" s="161">
        <f t="shared" si="424"/>
        <v>0</v>
      </c>
      <c r="LV278" s="136"/>
      <c r="LW278" s="161">
        <f t="shared" si="425"/>
        <v>0</v>
      </c>
      <c r="LX278" s="136"/>
      <c r="LY278" s="161">
        <f t="shared" si="426"/>
        <v>0</v>
      </c>
      <c r="LZ278" s="136"/>
      <c r="MA278" s="161">
        <f t="shared" si="427"/>
        <v>0</v>
      </c>
      <c r="MB278" s="136"/>
      <c r="MC278" s="161">
        <f t="shared" si="428"/>
        <v>0</v>
      </c>
      <c r="MD278" s="136"/>
      <c r="ME278" s="161">
        <f t="shared" si="429"/>
        <v>0</v>
      </c>
      <c r="MF278" s="136"/>
      <c r="MG278" s="161">
        <f t="shared" si="430"/>
        <v>0</v>
      </c>
      <c r="MH278" s="136"/>
      <c r="MI278" s="161">
        <f t="shared" si="431"/>
        <v>0</v>
      </c>
      <c r="MJ278" s="136"/>
      <c r="MK278" s="161">
        <f t="shared" si="432"/>
        <v>0</v>
      </c>
      <c r="ML278" s="136"/>
      <c r="MM278" s="161">
        <f t="shared" si="433"/>
        <v>0</v>
      </c>
      <c r="MN278" s="136"/>
      <c r="MO278" s="161">
        <f t="shared" si="434"/>
        <v>0</v>
      </c>
      <c r="MP278" s="136"/>
      <c r="MQ278" s="161">
        <f t="shared" si="435"/>
        <v>0</v>
      </c>
      <c r="MR278" s="136"/>
      <c r="MS278" s="161">
        <f t="shared" si="436"/>
        <v>0</v>
      </c>
      <c r="MT278" s="136"/>
      <c r="MU278" s="161">
        <f t="shared" si="437"/>
        <v>0</v>
      </c>
      <c r="MV278" s="136"/>
      <c r="MW278" s="161">
        <f t="shared" si="438"/>
        <v>0</v>
      </c>
      <c r="MX278" s="136"/>
      <c r="MY278" s="161">
        <f t="shared" si="439"/>
        <v>0</v>
      </c>
      <c r="MZ278" s="136"/>
      <c r="NA278" s="161">
        <f t="shared" si="440"/>
        <v>0</v>
      </c>
      <c r="NB278" s="136"/>
      <c r="NC278" s="161">
        <f t="shared" si="441"/>
        <v>0</v>
      </c>
      <c r="ND278" s="136"/>
      <c r="NE278" s="161">
        <f t="shared" si="442"/>
        <v>0</v>
      </c>
      <c r="NF278" s="136"/>
      <c r="NG278" s="161">
        <f t="shared" si="443"/>
        <v>0</v>
      </c>
      <c r="NH278" s="136"/>
      <c r="NI278" s="161">
        <f t="shared" si="444"/>
        <v>0</v>
      </c>
      <c r="NJ278" s="136"/>
      <c r="NK278" s="161">
        <f t="shared" si="445"/>
        <v>0</v>
      </c>
      <c r="NL278" s="136"/>
      <c r="NM278" s="161">
        <f t="shared" si="446"/>
        <v>0</v>
      </c>
      <c r="NN278" s="136"/>
      <c r="NO278" s="161">
        <f t="shared" si="447"/>
        <v>0</v>
      </c>
      <c r="NP278" s="136"/>
      <c r="NQ278" s="161">
        <f t="shared" si="448"/>
        <v>0</v>
      </c>
      <c r="NR278" s="136"/>
      <c r="NS278" s="161">
        <f t="shared" si="449"/>
        <v>0</v>
      </c>
      <c r="NT278" s="136"/>
      <c r="NU278" s="161">
        <f t="shared" si="450"/>
        <v>0</v>
      </c>
      <c r="NV278" s="136"/>
      <c r="NW278" s="161">
        <f t="shared" si="451"/>
        <v>0</v>
      </c>
      <c r="NX278" s="136"/>
      <c r="NY278" s="161">
        <f t="shared" si="452"/>
        <v>0</v>
      </c>
      <c r="NZ278" s="136"/>
      <c r="OA278" s="161">
        <f t="shared" si="453"/>
        <v>0</v>
      </c>
      <c r="OB278" s="136"/>
      <c r="OC278" s="161">
        <f t="shared" si="454"/>
        <v>0</v>
      </c>
      <c r="OD278" s="136"/>
      <c r="OE278" s="161">
        <f t="shared" si="455"/>
        <v>0</v>
      </c>
      <c r="OF278" s="136"/>
      <c r="OG278" s="161">
        <f t="shared" si="456"/>
        <v>0</v>
      </c>
      <c r="OH278" s="136"/>
      <c r="OI278" s="161">
        <f t="shared" si="457"/>
        <v>0</v>
      </c>
      <c r="OJ278" s="136"/>
      <c r="OK278" s="161">
        <f t="shared" si="458"/>
        <v>0</v>
      </c>
      <c r="OL278" s="136"/>
      <c r="OM278" s="161">
        <f t="shared" si="459"/>
        <v>0</v>
      </c>
      <c r="ON278" s="136"/>
      <c r="OO278" s="161">
        <f t="shared" si="460"/>
        <v>0</v>
      </c>
      <c r="OP278" s="136"/>
      <c r="OQ278" s="161">
        <f t="shared" si="461"/>
        <v>0</v>
      </c>
      <c r="OR278" s="136"/>
      <c r="OS278" s="161">
        <f t="shared" si="462"/>
        <v>0</v>
      </c>
      <c r="OT278" s="136"/>
      <c r="OU278" s="161">
        <f t="shared" si="463"/>
        <v>0</v>
      </c>
      <c r="OV278" s="136"/>
      <c r="OW278" s="161">
        <f t="shared" si="464"/>
        <v>0</v>
      </c>
      <c r="OX278" s="136"/>
      <c r="OY278" s="161">
        <f t="shared" si="465"/>
        <v>0</v>
      </c>
      <c r="OZ278" s="136"/>
      <c r="PA278" s="161">
        <f t="shared" si="466"/>
        <v>0</v>
      </c>
      <c r="PB278" s="136"/>
      <c r="PC278" s="161">
        <f t="shared" si="467"/>
        <v>0</v>
      </c>
      <c r="PD278" s="136"/>
      <c r="PE278" s="161">
        <f t="shared" si="468"/>
        <v>0</v>
      </c>
      <c r="PF278" s="136"/>
      <c r="PG278" s="161">
        <f t="shared" si="469"/>
        <v>0</v>
      </c>
      <c r="PH278" s="136"/>
      <c r="PI278" s="161">
        <f t="shared" si="470"/>
        <v>0</v>
      </c>
      <c r="PJ278" s="136"/>
      <c r="PK278" s="161">
        <f t="shared" si="471"/>
        <v>0</v>
      </c>
      <c r="PL278" s="136"/>
      <c r="PM278" s="161">
        <f t="shared" si="472"/>
        <v>0</v>
      </c>
      <c r="PN278" s="136"/>
      <c r="PO278" s="161">
        <f t="shared" si="473"/>
        <v>0</v>
      </c>
      <c r="PP278" s="136"/>
      <c r="PQ278" s="161">
        <f t="shared" si="474"/>
        <v>0</v>
      </c>
      <c r="PR278" s="136"/>
      <c r="PS278" s="161">
        <f t="shared" si="475"/>
        <v>0</v>
      </c>
      <c r="PT278" s="136"/>
      <c r="PU278" s="161">
        <f t="shared" si="476"/>
        <v>0</v>
      </c>
      <c r="PV278" s="136"/>
      <c r="PW278" s="161">
        <f t="shared" si="477"/>
        <v>0</v>
      </c>
      <c r="PX278" s="136"/>
      <c r="PY278" s="161">
        <f t="shared" si="478"/>
        <v>0</v>
      </c>
      <c r="PZ278" s="136"/>
      <c r="QA278" s="161">
        <f t="shared" si="479"/>
        <v>0</v>
      </c>
      <c r="QB278" s="136"/>
      <c r="QC278" s="161">
        <f t="shared" si="480"/>
        <v>0</v>
      </c>
      <c r="QD278" s="136"/>
      <c r="QE278" s="161">
        <f t="shared" si="481"/>
        <v>0</v>
      </c>
      <c r="QF278" s="136"/>
      <c r="QG278" s="161">
        <f t="shared" si="482"/>
        <v>0</v>
      </c>
      <c r="QH278" s="136"/>
      <c r="QI278" s="161">
        <f t="shared" si="483"/>
        <v>0</v>
      </c>
      <c r="QJ278" s="136"/>
      <c r="QK278" s="161">
        <f t="shared" si="484"/>
        <v>0</v>
      </c>
      <c r="QL278" s="136"/>
      <c r="QM278" s="161">
        <f t="shared" si="485"/>
        <v>0</v>
      </c>
      <c r="QN278" s="136"/>
      <c r="QO278" s="161">
        <f t="shared" si="486"/>
        <v>0</v>
      </c>
      <c r="QP278" s="136"/>
      <c r="QQ278" s="161">
        <f t="shared" si="487"/>
        <v>0</v>
      </c>
      <c r="QR278" s="136"/>
      <c r="QS278" s="161">
        <f t="shared" si="488"/>
        <v>0</v>
      </c>
      <c r="QT278" s="136"/>
      <c r="QU278" s="161">
        <f t="shared" si="489"/>
        <v>0</v>
      </c>
      <c r="QV278" s="136"/>
      <c r="QW278" s="161">
        <f t="shared" si="490"/>
        <v>0</v>
      </c>
      <c r="QX278" s="136"/>
      <c r="QY278" s="161">
        <f t="shared" si="491"/>
        <v>0</v>
      </c>
      <c r="QZ278" s="136"/>
      <c r="RA278" s="161">
        <f t="shared" si="492"/>
        <v>0</v>
      </c>
      <c r="RB278" s="136"/>
      <c r="RC278" s="161">
        <f t="shared" si="493"/>
        <v>0</v>
      </c>
      <c r="RD278" s="136"/>
      <c r="RE278" s="161">
        <f t="shared" si="494"/>
        <v>0</v>
      </c>
      <c r="RF278" s="136"/>
      <c r="RG278" s="161">
        <f t="shared" si="495"/>
        <v>0</v>
      </c>
      <c r="RH278" s="136"/>
      <c r="RI278" s="161">
        <f t="shared" si="496"/>
        <v>0</v>
      </c>
      <c r="RJ278" s="136"/>
      <c r="RK278" s="161">
        <f t="shared" si="497"/>
        <v>0</v>
      </c>
      <c r="RL278" s="136"/>
      <c r="RM278" s="161">
        <f t="shared" si="498"/>
        <v>0</v>
      </c>
      <c r="RN278" s="136"/>
      <c r="RO278" s="161">
        <f t="shared" si="499"/>
        <v>0</v>
      </c>
      <c r="RP278" s="136"/>
      <c r="RQ278" s="161">
        <f t="shared" si="500"/>
        <v>0</v>
      </c>
      <c r="RR278" s="136"/>
      <c r="RS278" s="161">
        <f t="shared" si="501"/>
        <v>0</v>
      </c>
      <c r="RT278" s="136"/>
      <c r="RU278" s="161">
        <f t="shared" si="502"/>
        <v>0</v>
      </c>
      <c r="RV278" s="136"/>
      <c r="RW278" s="161">
        <f t="shared" si="503"/>
        <v>0</v>
      </c>
      <c r="RX278" s="136"/>
      <c r="RY278" s="161">
        <f t="shared" si="504"/>
        <v>0</v>
      </c>
      <c r="RZ278" s="136"/>
      <c r="SA278" s="161">
        <f t="shared" si="505"/>
        <v>0</v>
      </c>
      <c r="SB278" s="136"/>
      <c r="SC278" s="161">
        <f t="shared" si="506"/>
        <v>0</v>
      </c>
      <c r="SD278" s="136"/>
      <c r="SE278" s="161">
        <f t="shared" si="507"/>
        <v>0</v>
      </c>
      <c r="SF278" s="136"/>
      <c r="SG278" s="161">
        <f t="shared" si="508"/>
        <v>0</v>
      </c>
      <c r="SH278" s="136"/>
      <c r="SI278" s="161">
        <f t="shared" si="509"/>
        <v>0</v>
      </c>
      <c r="SJ278" s="136"/>
      <c r="SK278" s="161">
        <f t="shared" si="510"/>
        <v>0</v>
      </c>
      <c r="SL278" s="136"/>
      <c r="SM278" s="161">
        <f t="shared" si="511"/>
        <v>0</v>
      </c>
      <c r="SN278" s="136"/>
      <c r="SO278" s="161">
        <f t="shared" si="512"/>
        <v>0</v>
      </c>
      <c r="SP278" s="136"/>
      <c r="SQ278" s="161">
        <f t="shared" si="513"/>
        <v>0</v>
      </c>
    </row>
    <row r="279" spans="1:511" s="123" customFormat="1" x14ac:dyDescent="0.25">
      <c r="A279" s="159" t="s">
        <v>61</v>
      </c>
      <c r="B279" s="160" t="s">
        <v>60</v>
      </c>
      <c r="C279" s="205" t="e">
        <f>AVERAGE(#REF!)</f>
        <v>#REF!</v>
      </c>
      <c r="D279" s="136"/>
      <c r="E279" s="161">
        <f t="shared" si="260"/>
        <v>0</v>
      </c>
      <c r="F279" s="136"/>
      <c r="G279" s="161">
        <f t="shared" si="261"/>
        <v>0</v>
      </c>
      <c r="H279" s="136"/>
      <c r="I279" s="161">
        <f t="shared" si="262"/>
        <v>0</v>
      </c>
      <c r="J279" s="136"/>
      <c r="K279" s="161">
        <f t="shared" si="263"/>
        <v>0</v>
      </c>
      <c r="L279" s="136"/>
      <c r="M279" s="161">
        <f t="shared" si="264"/>
        <v>0</v>
      </c>
      <c r="N279" s="136"/>
      <c r="O279" s="161">
        <f t="shared" si="265"/>
        <v>0</v>
      </c>
      <c r="P279" s="136"/>
      <c r="Q279" s="161">
        <f t="shared" si="266"/>
        <v>0</v>
      </c>
      <c r="R279" s="136"/>
      <c r="S279" s="161">
        <f t="shared" si="267"/>
        <v>0</v>
      </c>
      <c r="T279" s="136"/>
      <c r="U279" s="161">
        <f t="shared" si="268"/>
        <v>0</v>
      </c>
      <c r="V279" s="136"/>
      <c r="W279" s="161">
        <f t="shared" si="269"/>
        <v>0</v>
      </c>
      <c r="X279" s="136"/>
      <c r="Y279" s="161">
        <f t="shared" si="270"/>
        <v>0</v>
      </c>
      <c r="Z279" s="136"/>
      <c r="AA279" s="161">
        <f t="shared" si="271"/>
        <v>0</v>
      </c>
      <c r="AB279" s="136"/>
      <c r="AC279" s="161">
        <f t="shared" si="272"/>
        <v>0</v>
      </c>
      <c r="AD279" s="136"/>
      <c r="AE279" s="161">
        <f t="shared" si="273"/>
        <v>0</v>
      </c>
      <c r="AF279" s="136"/>
      <c r="AG279" s="161">
        <f t="shared" si="274"/>
        <v>0</v>
      </c>
      <c r="AH279" s="136"/>
      <c r="AI279" s="161">
        <f t="shared" si="275"/>
        <v>0</v>
      </c>
      <c r="AJ279" s="136"/>
      <c r="AK279" s="161">
        <f t="shared" si="276"/>
        <v>0</v>
      </c>
      <c r="AL279" s="136"/>
      <c r="AM279" s="161">
        <f t="shared" si="277"/>
        <v>0</v>
      </c>
      <c r="AN279" s="136"/>
      <c r="AO279" s="161">
        <f t="shared" si="278"/>
        <v>0</v>
      </c>
      <c r="AP279" s="136"/>
      <c r="AQ279" s="161">
        <f t="shared" si="279"/>
        <v>0</v>
      </c>
      <c r="AR279" s="136"/>
      <c r="AS279" s="161">
        <f t="shared" si="280"/>
        <v>0</v>
      </c>
      <c r="AT279" s="136"/>
      <c r="AU279" s="161">
        <f t="shared" si="281"/>
        <v>0</v>
      </c>
      <c r="AV279" s="136"/>
      <c r="AW279" s="161">
        <f t="shared" si="282"/>
        <v>0</v>
      </c>
      <c r="AX279" s="136"/>
      <c r="AY279" s="161">
        <f t="shared" si="283"/>
        <v>0</v>
      </c>
      <c r="AZ279" s="136"/>
      <c r="BA279" s="161">
        <f t="shared" si="284"/>
        <v>0</v>
      </c>
      <c r="BB279" s="136"/>
      <c r="BC279" s="161">
        <f t="shared" si="285"/>
        <v>0</v>
      </c>
      <c r="BD279" s="136"/>
      <c r="BE279" s="161">
        <f t="shared" si="286"/>
        <v>0</v>
      </c>
      <c r="BF279" s="136"/>
      <c r="BG279" s="161">
        <f t="shared" si="287"/>
        <v>0</v>
      </c>
      <c r="BH279" s="136"/>
      <c r="BI279" s="161">
        <f t="shared" si="288"/>
        <v>0</v>
      </c>
      <c r="BJ279" s="136"/>
      <c r="BK279" s="161">
        <f t="shared" si="289"/>
        <v>0</v>
      </c>
      <c r="BL279" s="136"/>
      <c r="BM279" s="161">
        <f t="shared" si="290"/>
        <v>0</v>
      </c>
      <c r="BN279" s="136"/>
      <c r="BO279" s="161">
        <f t="shared" si="291"/>
        <v>0</v>
      </c>
      <c r="BP279" s="136"/>
      <c r="BQ279" s="161">
        <f t="shared" si="292"/>
        <v>0</v>
      </c>
      <c r="BR279" s="136"/>
      <c r="BS279" s="161">
        <f t="shared" si="293"/>
        <v>0</v>
      </c>
      <c r="BT279" s="136"/>
      <c r="BU279" s="161">
        <f t="shared" si="294"/>
        <v>0</v>
      </c>
      <c r="BV279" s="136"/>
      <c r="BW279" s="161">
        <f t="shared" si="295"/>
        <v>0</v>
      </c>
      <c r="BX279" s="136"/>
      <c r="BY279" s="161">
        <f t="shared" si="296"/>
        <v>0</v>
      </c>
      <c r="BZ279" s="136"/>
      <c r="CA279" s="161">
        <f t="shared" si="297"/>
        <v>0</v>
      </c>
      <c r="CB279" s="136"/>
      <c r="CC279" s="161">
        <f t="shared" si="298"/>
        <v>0</v>
      </c>
      <c r="CD279" s="136"/>
      <c r="CE279" s="161">
        <f t="shared" si="299"/>
        <v>0</v>
      </c>
      <c r="CF279" s="136"/>
      <c r="CG279" s="161">
        <f t="shared" si="300"/>
        <v>0</v>
      </c>
      <c r="CH279" s="136"/>
      <c r="CI279" s="161">
        <f t="shared" si="301"/>
        <v>0</v>
      </c>
      <c r="CJ279" s="136"/>
      <c r="CK279" s="161">
        <f t="shared" si="302"/>
        <v>0</v>
      </c>
      <c r="CL279" s="136"/>
      <c r="CM279" s="161">
        <f t="shared" si="303"/>
        <v>0</v>
      </c>
      <c r="CN279" s="136"/>
      <c r="CO279" s="161">
        <f t="shared" si="304"/>
        <v>0</v>
      </c>
      <c r="CP279" s="136"/>
      <c r="CQ279" s="161">
        <f t="shared" si="305"/>
        <v>0</v>
      </c>
      <c r="CR279" s="136"/>
      <c r="CS279" s="161">
        <f t="shared" si="306"/>
        <v>0</v>
      </c>
      <c r="CT279" s="136"/>
      <c r="CU279" s="161">
        <f t="shared" si="307"/>
        <v>0</v>
      </c>
      <c r="CV279" s="136"/>
      <c r="CW279" s="161">
        <f t="shared" si="308"/>
        <v>0</v>
      </c>
      <c r="CX279" s="136"/>
      <c r="CY279" s="161">
        <f t="shared" si="309"/>
        <v>0</v>
      </c>
      <c r="CZ279" s="136"/>
      <c r="DA279" s="161">
        <f t="shared" si="310"/>
        <v>0</v>
      </c>
      <c r="DB279" s="136"/>
      <c r="DC279" s="161">
        <f t="shared" si="311"/>
        <v>0</v>
      </c>
      <c r="DD279" s="136"/>
      <c r="DE279" s="161">
        <f t="shared" si="312"/>
        <v>0</v>
      </c>
      <c r="DF279" s="136"/>
      <c r="DG279" s="161">
        <f t="shared" si="313"/>
        <v>0</v>
      </c>
      <c r="DH279" s="136"/>
      <c r="DI279" s="161">
        <f t="shared" si="314"/>
        <v>0</v>
      </c>
      <c r="DJ279" s="136"/>
      <c r="DK279" s="161">
        <f t="shared" si="315"/>
        <v>0</v>
      </c>
      <c r="DL279" s="136"/>
      <c r="DM279" s="161">
        <f t="shared" si="316"/>
        <v>0</v>
      </c>
      <c r="DN279" s="136"/>
      <c r="DO279" s="161">
        <f t="shared" si="317"/>
        <v>0</v>
      </c>
      <c r="DP279" s="136"/>
      <c r="DQ279" s="161">
        <f t="shared" si="318"/>
        <v>0</v>
      </c>
      <c r="DR279" s="136"/>
      <c r="DS279" s="161">
        <f t="shared" si="319"/>
        <v>0</v>
      </c>
      <c r="DT279" s="136"/>
      <c r="DU279" s="161">
        <f t="shared" si="320"/>
        <v>0</v>
      </c>
      <c r="DV279" s="136"/>
      <c r="DW279" s="161">
        <f t="shared" si="321"/>
        <v>0</v>
      </c>
      <c r="DX279" s="136"/>
      <c r="DY279" s="161">
        <f t="shared" si="322"/>
        <v>0</v>
      </c>
      <c r="DZ279" s="136"/>
      <c r="EA279" s="161">
        <f t="shared" si="323"/>
        <v>0</v>
      </c>
      <c r="EB279" s="136"/>
      <c r="EC279" s="161">
        <f t="shared" si="324"/>
        <v>0</v>
      </c>
      <c r="ED279" s="136"/>
      <c r="EE279" s="161">
        <f t="shared" si="325"/>
        <v>0</v>
      </c>
      <c r="EF279" s="136"/>
      <c r="EG279" s="161">
        <f t="shared" si="326"/>
        <v>0</v>
      </c>
      <c r="EH279" s="136"/>
      <c r="EI279" s="161">
        <f t="shared" si="327"/>
        <v>0</v>
      </c>
      <c r="EJ279" s="136"/>
      <c r="EK279" s="161">
        <f t="shared" si="328"/>
        <v>0</v>
      </c>
      <c r="EL279" s="136"/>
      <c r="EM279" s="161">
        <f t="shared" si="329"/>
        <v>0</v>
      </c>
      <c r="EN279" s="136"/>
      <c r="EO279" s="161">
        <f t="shared" si="330"/>
        <v>0</v>
      </c>
      <c r="EP279" s="136"/>
      <c r="EQ279" s="161">
        <f t="shared" si="331"/>
        <v>0</v>
      </c>
      <c r="ER279" s="136"/>
      <c r="ES279" s="161">
        <f t="shared" si="332"/>
        <v>0</v>
      </c>
      <c r="ET279" s="136"/>
      <c r="EU279" s="161">
        <f t="shared" si="333"/>
        <v>0</v>
      </c>
      <c r="EV279" s="136"/>
      <c r="EW279" s="161">
        <f t="shared" si="334"/>
        <v>0</v>
      </c>
      <c r="EX279" s="136"/>
      <c r="EY279" s="161">
        <f t="shared" si="335"/>
        <v>0</v>
      </c>
      <c r="EZ279" s="136"/>
      <c r="FA279" s="161">
        <f t="shared" si="336"/>
        <v>0</v>
      </c>
      <c r="FB279" s="136"/>
      <c r="FC279" s="161">
        <f t="shared" si="337"/>
        <v>0</v>
      </c>
      <c r="FD279" s="136"/>
      <c r="FE279" s="161">
        <f t="shared" si="338"/>
        <v>0</v>
      </c>
      <c r="FF279" s="136"/>
      <c r="FG279" s="161">
        <f t="shared" si="339"/>
        <v>0</v>
      </c>
      <c r="FH279" s="136"/>
      <c r="FI279" s="161">
        <f t="shared" si="340"/>
        <v>0</v>
      </c>
      <c r="FJ279" s="136"/>
      <c r="FK279" s="161">
        <f t="shared" si="341"/>
        <v>0</v>
      </c>
      <c r="FL279" s="136"/>
      <c r="FM279" s="161">
        <f t="shared" si="342"/>
        <v>0</v>
      </c>
      <c r="FN279" s="136"/>
      <c r="FO279" s="161">
        <f t="shared" si="343"/>
        <v>0</v>
      </c>
      <c r="FP279" s="136"/>
      <c r="FQ279" s="161">
        <f t="shared" si="344"/>
        <v>0</v>
      </c>
      <c r="FR279" s="136"/>
      <c r="FS279" s="161">
        <f t="shared" si="345"/>
        <v>0</v>
      </c>
      <c r="FT279" s="136"/>
      <c r="FU279" s="161">
        <f t="shared" si="346"/>
        <v>0</v>
      </c>
      <c r="FV279" s="136"/>
      <c r="FW279" s="161">
        <f t="shared" si="347"/>
        <v>0</v>
      </c>
      <c r="FX279" s="136"/>
      <c r="FY279" s="161">
        <f t="shared" si="348"/>
        <v>0</v>
      </c>
      <c r="FZ279" s="136"/>
      <c r="GA279" s="161">
        <f t="shared" si="349"/>
        <v>0</v>
      </c>
      <c r="GB279" s="136"/>
      <c r="GC279" s="161">
        <f t="shared" si="350"/>
        <v>0</v>
      </c>
      <c r="GD279" s="136"/>
      <c r="GE279" s="161">
        <f t="shared" si="351"/>
        <v>0</v>
      </c>
      <c r="GF279" s="136"/>
      <c r="GG279" s="161">
        <f t="shared" si="352"/>
        <v>0</v>
      </c>
      <c r="GH279" s="136"/>
      <c r="GI279" s="161">
        <f t="shared" si="353"/>
        <v>0</v>
      </c>
      <c r="GJ279" s="136"/>
      <c r="GK279" s="161">
        <f t="shared" si="354"/>
        <v>0</v>
      </c>
      <c r="GL279" s="136"/>
      <c r="GM279" s="161">
        <f t="shared" si="355"/>
        <v>0</v>
      </c>
      <c r="GN279" s="136"/>
      <c r="GO279" s="161">
        <f t="shared" si="356"/>
        <v>0</v>
      </c>
      <c r="GP279" s="136"/>
      <c r="GQ279" s="161">
        <f t="shared" si="357"/>
        <v>0</v>
      </c>
      <c r="GR279" s="136"/>
      <c r="GS279" s="161">
        <f t="shared" si="358"/>
        <v>0</v>
      </c>
      <c r="GT279" s="136"/>
      <c r="GU279" s="161">
        <f t="shared" si="359"/>
        <v>0</v>
      </c>
      <c r="GV279" s="136"/>
      <c r="GW279" s="161">
        <f t="shared" si="360"/>
        <v>0</v>
      </c>
      <c r="GX279" s="136"/>
      <c r="GY279" s="161">
        <f t="shared" si="361"/>
        <v>0</v>
      </c>
      <c r="GZ279" s="136"/>
      <c r="HA279" s="161">
        <f t="shared" si="362"/>
        <v>0</v>
      </c>
      <c r="HB279" s="136"/>
      <c r="HC279" s="161">
        <f t="shared" si="363"/>
        <v>0</v>
      </c>
      <c r="HD279" s="136"/>
      <c r="HE279" s="161">
        <f t="shared" si="364"/>
        <v>0</v>
      </c>
      <c r="HF279" s="136"/>
      <c r="HG279" s="161">
        <f t="shared" si="365"/>
        <v>0</v>
      </c>
      <c r="HH279" s="136"/>
      <c r="HI279" s="161">
        <f t="shared" si="366"/>
        <v>0</v>
      </c>
      <c r="HJ279" s="136"/>
      <c r="HK279" s="161">
        <f t="shared" si="367"/>
        <v>0</v>
      </c>
      <c r="HL279" s="136"/>
      <c r="HM279" s="161">
        <f t="shared" si="368"/>
        <v>0</v>
      </c>
      <c r="HN279" s="136"/>
      <c r="HO279" s="161">
        <f t="shared" si="369"/>
        <v>0</v>
      </c>
      <c r="HP279" s="136"/>
      <c r="HQ279" s="161">
        <f t="shared" si="370"/>
        <v>0</v>
      </c>
      <c r="HR279" s="136"/>
      <c r="HS279" s="161">
        <f t="shared" si="371"/>
        <v>0</v>
      </c>
      <c r="HT279" s="136"/>
      <c r="HU279" s="161">
        <f t="shared" si="372"/>
        <v>0</v>
      </c>
      <c r="HV279" s="136"/>
      <c r="HW279" s="161">
        <f t="shared" si="373"/>
        <v>0</v>
      </c>
      <c r="HX279" s="136"/>
      <c r="HY279" s="161">
        <f t="shared" si="374"/>
        <v>0</v>
      </c>
      <c r="HZ279" s="136"/>
      <c r="IA279" s="161">
        <f t="shared" si="375"/>
        <v>0</v>
      </c>
      <c r="IB279" s="136"/>
      <c r="IC279" s="161">
        <f t="shared" si="376"/>
        <v>0</v>
      </c>
      <c r="ID279" s="136"/>
      <c r="IE279" s="161">
        <f t="shared" si="377"/>
        <v>0</v>
      </c>
      <c r="IF279" s="136"/>
      <c r="IG279" s="161">
        <f t="shared" si="378"/>
        <v>0</v>
      </c>
      <c r="IH279" s="136"/>
      <c r="II279" s="161">
        <f t="shared" si="379"/>
        <v>0</v>
      </c>
      <c r="IJ279" s="136"/>
      <c r="IK279" s="161">
        <f t="shared" si="380"/>
        <v>0</v>
      </c>
      <c r="IL279" s="136"/>
      <c r="IM279" s="161">
        <f t="shared" si="381"/>
        <v>0</v>
      </c>
      <c r="IN279" s="136"/>
      <c r="IO279" s="161">
        <f t="shared" si="382"/>
        <v>0</v>
      </c>
      <c r="IP279" s="136"/>
      <c r="IQ279" s="161">
        <f t="shared" si="383"/>
        <v>0</v>
      </c>
      <c r="IR279" s="136"/>
      <c r="IS279" s="161">
        <f t="shared" si="384"/>
        <v>0</v>
      </c>
      <c r="IT279" s="136"/>
      <c r="IU279" s="161">
        <f t="shared" si="385"/>
        <v>0</v>
      </c>
      <c r="IV279" s="136"/>
      <c r="IW279" s="161">
        <f t="shared" si="386"/>
        <v>0</v>
      </c>
      <c r="IX279" s="136"/>
      <c r="IY279" s="161">
        <f t="shared" si="387"/>
        <v>0</v>
      </c>
      <c r="IZ279" s="136"/>
      <c r="JA279" s="161">
        <f t="shared" si="388"/>
        <v>0</v>
      </c>
      <c r="JB279" s="136"/>
      <c r="JC279" s="161">
        <f t="shared" si="389"/>
        <v>0</v>
      </c>
      <c r="JD279" s="136"/>
      <c r="JE279" s="161">
        <f t="shared" si="390"/>
        <v>0</v>
      </c>
      <c r="JF279" s="136"/>
      <c r="JG279" s="161">
        <f t="shared" si="391"/>
        <v>0</v>
      </c>
      <c r="JH279" s="136"/>
      <c r="JI279" s="161">
        <f t="shared" si="392"/>
        <v>0</v>
      </c>
      <c r="JJ279" s="136"/>
      <c r="JK279" s="161">
        <f t="shared" si="393"/>
        <v>0</v>
      </c>
      <c r="JL279" s="136"/>
      <c r="JM279" s="161">
        <f t="shared" si="394"/>
        <v>0</v>
      </c>
      <c r="JN279" s="136"/>
      <c r="JO279" s="161">
        <f t="shared" si="395"/>
        <v>0</v>
      </c>
      <c r="JP279" s="136"/>
      <c r="JQ279" s="161">
        <f t="shared" si="396"/>
        <v>0</v>
      </c>
      <c r="JR279" s="136"/>
      <c r="JS279" s="161">
        <f t="shared" si="397"/>
        <v>0</v>
      </c>
      <c r="JT279" s="136"/>
      <c r="JU279" s="161">
        <f t="shared" si="398"/>
        <v>0</v>
      </c>
      <c r="JV279" s="136"/>
      <c r="JW279" s="161">
        <f t="shared" si="399"/>
        <v>0</v>
      </c>
      <c r="JX279" s="136"/>
      <c r="JY279" s="161">
        <f t="shared" si="400"/>
        <v>0</v>
      </c>
      <c r="JZ279" s="136"/>
      <c r="KA279" s="161">
        <f t="shared" si="401"/>
        <v>0</v>
      </c>
      <c r="KB279" s="136"/>
      <c r="KC279" s="161">
        <f t="shared" si="402"/>
        <v>0</v>
      </c>
      <c r="KD279" s="136"/>
      <c r="KE279" s="161">
        <f t="shared" si="403"/>
        <v>0</v>
      </c>
      <c r="KF279" s="136"/>
      <c r="KG279" s="161">
        <f t="shared" si="404"/>
        <v>0</v>
      </c>
      <c r="KH279" s="136"/>
      <c r="KI279" s="161">
        <f t="shared" si="405"/>
        <v>0</v>
      </c>
      <c r="KJ279" s="136"/>
      <c r="KK279" s="161">
        <f t="shared" si="406"/>
        <v>0</v>
      </c>
      <c r="KL279" s="136"/>
      <c r="KM279" s="161">
        <f t="shared" si="407"/>
        <v>0</v>
      </c>
      <c r="KN279" s="136"/>
      <c r="KO279" s="161">
        <f t="shared" si="408"/>
        <v>0</v>
      </c>
      <c r="KP279" s="136"/>
      <c r="KQ279" s="161">
        <f t="shared" si="409"/>
        <v>0</v>
      </c>
      <c r="KR279" s="136"/>
      <c r="KS279" s="161">
        <f t="shared" si="410"/>
        <v>0</v>
      </c>
      <c r="KT279" s="136"/>
      <c r="KU279" s="161">
        <f t="shared" si="411"/>
        <v>0</v>
      </c>
      <c r="KV279" s="136"/>
      <c r="KW279" s="161">
        <f t="shared" si="412"/>
        <v>0</v>
      </c>
      <c r="KX279" s="136"/>
      <c r="KY279" s="161">
        <f t="shared" si="413"/>
        <v>0</v>
      </c>
      <c r="KZ279" s="136"/>
      <c r="LA279" s="161">
        <f t="shared" si="414"/>
        <v>0</v>
      </c>
      <c r="LB279" s="136"/>
      <c r="LC279" s="161">
        <f t="shared" si="415"/>
        <v>0</v>
      </c>
      <c r="LD279" s="136"/>
      <c r="LE279" s="161">
        <f t="shared" si="416"/>
        <v>0</v>
      </c>
      <c r="LF279" s="136"/>
      <c r="LG279" s="161">
        <f t="shared" si="417"/>
        <v>0</v>
      </c>
      <c r="LH279" s="136"/>
      <c r="LI279" s="161">
        <f t="shared" si="418"/>
        <v>0</v>
      </c>
      <c r="LJ279" s="136"/>
      <c r="LK279" s="161">
        <f t="shared" si="419"/>
        <v>0</v>
      </c>
      <c r="LL279" s="136"/>
      <c r="LM279" s="161">
        <f t="shared" si="420"/>
        <v>0</v>
      </c>
      <c r="LN279" s="136"/>
      <c r="LO279" s="161">
        <f t="shared" si="421"/>
        <v>0</v>
      </c>
      <c r="LP279" s="136"/>
      <c r="LQ279" s="161">
        <f t="shared" si="422"/>
        <v>0</v>
      </c>
      <c r="LR279" s="136"/>
      <c r="LS279" s="161">
        <f t="shared" si="423"/>
        <v>0</v>
      </c>
      <c r="LT279" s="136"/>
      <c r="LU279" s="161">
        <f t="shared" si="424"/>
        <v>0</v>
      </c>
      <c r="LV279" s="136"/>
      <c r="LW279" s="161">
        <f t="shared" si="425"/>
        <v>0</v>
      </c>
      <c r="LX279" s="136"/>
      <c r="LY279" s="161">
        <f t="shared" si="426"/>
        <v>0</v>
      </c>
      <c r="LZ279" s="136"/>
      <c r="MA279" s="161">
        <f t="shared" si="427"/>
        <v>0</v>
      </c>
      <c r="MB279" s="136"/>
      <c r="MC279" s="161">
        <f t="shared" si="428"/>
        <v>0</v>
      </c>
      <c r="MD279" s="136"/>
      <c r="ME279" s="161">
        <f t="shared" si="429"/>
        <v>0</v>
      </c>
      <c r="MF279" s="136"/>
      <c r="MG279" s="161">
        <f t="shared" si="430"/>
        <v>0</v>
      </c>
      <c r="MH279" s="136"/>
      <c r="MI279" s="161">
        <f t="shared" si="431"/>
        <v>0</v>
      </c>
      <c r="MJ279" s="136"/>
      <c r="MK279" s="161">
        <f t="shared" si="432"/>
        <v>0</v>
      </c>
      <c r="ML279" s="136"/>
      <c r="MM279" s="161">
        <f t="shared" si="433"/>
        <v>0</v>
      </c>
      <c r="MN279" s="136"/>
      <c r="MO279" s="161">
        <f t="shared" si="434"/>
        <v>0</v>
      </c>
      <c r="MP279" s="136"/>
      <c r="MQ279" s="161">
        <f t="shared" si="435"/>
        <v>0</v>
      </c>
      <c r="MR279" s="136"/>
      <c r="MS279" s="161">
        <f t="shared" si="436"/>
        <v>0</v>
      </c>
      <c r="MT279" s="136"/>
      <c r="MU279" s="161">
        <f t="shared" si="437"/>
        <v>0</v>
      </c>
      <c r="MV279" s="136"/>
      <c r="MW279" s="161">
        <f t="shared" si="438"/>
        <v>0</v>
      </c>
      <c r="MX279" s="136"/>
      <c r="MY279" s="161">
        <f t="shared" si="439"/>
        <v>0</v>
      </c>
      <c r="MZ279" s="136"/>
      <c r="NA279" s="161">
        <f t="shared" si="440"/>
        <v>0</v>
      </c>
      <c r="NB279" s="136"/>
      <c r="NC279" s="161">
        <f t="shared" si="441"/>
        <v>0</v>
      </c>
      <c r="ND279" s="136"/>
      <c r="NE279" s="161">
        <f t="shared" si="442"/>
        <v>0</v>
      </c>
      <c r="NF279" s="136"/>
      <c r="NG279" s="161">
        <f t="shared" si="443"/>
        <v>0</v>
      </c>
      <c r="NH279" s="136"/>
      <c r="NI279" s="161">
        <f t="shared" si="444"/>
        <v>0</v>
      </c>
      <c r="NJ279" s="136"/>
      <c r="NK279" s="161">
        <f t="shared" si="445"/>
        <v>0</v>
      </c>
      <c r="NL279" s="136"/>
      <c r="NM279" s="161">
        <f t="shared" si="446"/>
        <v>0</v>
      </c>
      <c r="NN279" s="136"/>
      <c r="NO279" s="161">
        <f t="shared" si="447"/>
        <v>0</v>
      </c>
      <c r="NP279" s="136"/>
      <c r="NQ279" s="161">
        <f t="shared" si="448"/>
        <v>0</v>
      </c>
      <c r="NR279" s="136"/>
      <c r="NS279" s="161">
        <f t="shared" si="449"/>
        <v>0</v>
      </c>
      <c r="NT279" s="136"/>
      <c r="NU279" s="161">
        <f t="shared" si="450"/>
        <v>0</v>
      </c>
      <c r="NV279" s="136"/>
      <c r="NW279" s="161">
        <f t="shared" si="451"/>
        <v>0</v>
      </c>
      <c r="NX279" s="136"/>
      <c r="NY279" s="161">
        <f t="shared" si="452"/>
        <v>0</v>
      </c>
      <c r="NZ279" s="136"/>
      <c r="OA279" s="161">
        <f t="shared" si="453"/>
        <v>0</v>
      </c>
      <c r="OB279" s="136"/>
      <c r="OC279" s="161">
        <f t="shared" si="454"/>
        <v>0</v>
      </c>
      <c r="OD279" s="136"/>
      <c r="OE279" s="161">
        <f t="shared" si="455"/>
        <v>0</v>
      </c>
      <c r="OF279" s="136"/>
      <c r="OG279" s="161">
        <f t="shared" si="456"/>
        <v>0</v>
      </c>
      <c r="OH279" s="136"/>
      <c r="OI279" s="161">
        <f t="shared" si="457"/>
        <v>0</v>
      </c>
      <c r="OJ279" s="136"/>
      <c r="OK279" s="161">
        <f t="shared" si="458"/>
        <v>0</v>
      </c>
      <c r="OL279" s="136"/>
      <c r="OM279" s="161">
        <f t="shared" si="459"/>
        <v>0</v>
      </c>
      <c r="ON279" s="136"/>
      <c r="OO279" s="161">
        <f t="shared" si="460"/>
        <v>0</v>
      </c>
      <c r="OP279" s="136"/>
      <c r="OQ279" s="161">
        <f t="shared" si="461"/>
        <v>0</v>
      </c>
      <c r="OR279" s="136"/>
      <c r="OS279" s="161">
        <f t="shared" si="462"/>
        <v>0</v>
      </c>
      <c r="OT279" s="136"/>
      <c r="OU279" s="161">
        <f t="shared" si="463"/>
        <v>0</v>
      </c>
      <c r="OV279" s="136"/>
      <c r="OW279" s="161">
        <f t="shared" si="464"/>
        <v>0</v>
      </c>
      <c r="OX279" s="136"/>
      <c r="OY279" s="161">
        <f t="shared" si="465"/>
        <v>0</v>
      </c>
      <c r="OZ279" s="136"/>
      <c r="PA279" s="161">
        <f t="shared" si="466"/>
        <v>0</v>
      </c>
      <c r="PB279" s="136"/>
      <c r="PC279" s="161">
        <f t="shared" si="467"/>
        <v>0</v>
      </c>
      <c r="PD279" s="136"/>
      <c r="PE279" s="161">
        <f t="shared" si="468"/>
        <v>0</v>
      </c>
      <c r="PF279" s="136"/>
      <c r="PG279" s="161">
        <f t="shared" si="469"/>
        <v>0</v>
      </c>
      <c r="PH279" s="136"/>
      <c r="PI279" s="161">
        <f t="shared" si="470"/>
        <v>0</v>
      </c>
      <c r="PJ279" s="136"/>
      <c r="PK279" s="161">
        <f t="shared" si="471"/>
        <v>0</v>
      </c>
      <c r="PL279" s="136"/>
      <c r="PM279" s="161">
        <f t="shared" si="472"/>
        <v>0</v>
      </c>
      <c r="PN279" s="136"/>
      <c r="PO279" s="161">
        <f t="shared" si="473"/>
        <v>0</v>
      </c>
      <c r="PP279" s="136"/>
      <c r="PQ279" s="161">
        <f t="shared" si="474"/>
        <v>0</v>
      </c>
      <c r="PR279" s="136"/>
      <c r="PS279" s="161">
        <f t="shared" si="475"/>
        <v>0</v>
      </c>
      <c r="PT279" s="136"/>
      <c r="PU279" s="161">
        <f t="shared" si="476"/>
        <v>0</v>
      </c>
      <c r="PV279" s="136"/>
      <c r="PW279" s="161">
        <f t="shared" si="477"/>
        <v>0</v>
      </c>
      <c r="PX279" s="136"/>
      <c r="PY279" s="161">
        <f t="shared" si="478"/>
        <v>0</v>
      </c>
      <c r="PZ279" s="136"/>
      <c r="QA279" s="161">
        <f t="shared" si="479"/>
        <v>0</v>
      </c>
      <c r="QB279" s="136"/>
      <c r="QC279" s="161">
        <f t="shared" si="480"/>
        <v>0</v>
      </c>
      <c r="QD279" s="136"/>
      <c r="QE279" s="161">
        <f t="shared" si="481"/>
        <v>0</v>
      </c>
      <c r="QF279" s="136"/>
      <c r="QG279" s="161">
        <f t="shared" si="482"/>
        <v>0</v>
      </c>
      <c r="QH279" s="136"/>
      <c r="QI279" s="161">
        <f t="shared" si="483"/>
        <v>0</v>
      </c>
      <c r="QJ279" s="136"/>
      <c r="QK279" s="161">
        <f t="shared" si="484"/>
        <v>0</v>
      </c>
      <c r="QL279" s="136"/>
      <c r="QM279" s="161">
        <f t="shared" si="485"/>
        <v>0</v>
      </c>
      <c r="QN279" s="136"/>
      <c r="QO279" s="161">
        <f t="shared" si="486"/>
        <v>0</v>
      </c>
      <c r="QP279" s="136"/>
      <c r="QQ279" s="161">
        <f t="shared" si="487"/>
        <v>0</v>
      </c>
      <c r="QR279" s="136"/>
      <c r="QS279" s="161">
        <f t="shared" si="488"/>
        <v>0</v>
      </c>
      <c r="QT279" s="136"/>
      <c r="QU279" s="161">
        <f t="shared" si="489"/>
        <v>0</v>
      </c>
      <c r="QV279" s="136"/>
      <c r="QW279" s="161">
        <f t="shared" si="490"/>
        <v>0</v>
      </c>
      <c r="QX279" s="136"/>
      <c r="QY279" s="161">
        <f t="shared" si="491"/>
        <v>0</v>
      </c>
      <c r="QZ279" s="136"/>
      <c r="RA279" s="161">
        <f t="shared" si="492"/>
        <v>0</v>
      </c>
      <c r="RB279" s="136"/>
      <c r="RC279" s="161">
        <f t="shared" si="493"/>
        <v>0</v>
      </c>
      <c r="RD279" s="136"/>
      <c r="RE279" s="161">
        <f t="shared" si="494"/>
        <v>0</v>
      </c>
      <c r="RF279" s="136"/>
      <c r="RG279" s="161">
        <f t="shared" si="495"/>
        <v>0</v>
      </c>
      <c r="RH279" s="136"/>
      <c r="RI279" s="161">
        <f t="shared" si="496"/>
        <v>0</v>
      </c>
      <c r="RJ279" s="136"/>
      <c r="RK279" s="161">
        <f t="shared" si="497"/>
        <v>0</v>
      </c>
      <c r="RL279" s="136"/>
      <c r="RM279" s="161">
        <f t="shared" si="498"/>
        <v>0</v>
      </c>
      <c r="RN279" s="136"/>
      <c r="RO279" s="161">
        <f t="shared" si="499"/>
        <v>0</v>
      </c>
      <c r="RP279" s="136"/>
      <c r="RQ279" s="161">
        <f t="shared" si="500"/>
        <v>0</v>
      </c>
      <c r="RR279" s="136"/>
      <c r="RS279" s="161">
        <f t="shared" si="501"/>
        <v>0</v>
      </c>
      <c r="RT279" s="136"/>
      <c r="RU279" s="161">
        <f t="shared" si="502"/>
        <v>0</v>
      </c>
      <c r="RV279" s="136"/>
      <c r="RW279" s="161">
        <f t="shared" si="503"/>
        <v>0</v>
      </c>
      <c r="RX279" s="136"/>
      <c r="RY279" s="161">
        <f t="shared" si="504"/>
        <v>0</v>
      </c>
      <c r="RZ279" s="136"/>
      <c r="SA279" s="161">
        <f t="shared" si="505"/>
        <v>0</v>
      </c>
      <c r="SB279" s="136"/>
      <c r="SC279" s="161">
        <f t="shared" si="506"/>
        <v>0</v>
      </c>
      <c r="SD279" s="136"/>
      <c r="SE279" s="161">
        <f t="shared" si="507"/>
        <v>0</v>
      </c>
      <c r="SF279" s="136"/>
      <c r="SG279" s="161">
        <f t="shared" si="508"/>
        <v>0</v>
      </c>
      <c r="SH279" s="136"/>
      <c r="SI279" s="161">
        <f t="shared" si="509"/>
        <v>0</v>
      </c>
      <c r="SJ279" s="136"/>
      <c r="SK279" s="161">
        <f t="shared" si="510"/>
        <v>0</v>
      </c>
      <c r="SL279" s="136"/>
      <c r="SM279" s="161">
        <f t="shared" si="511"/>
        <v>0</v>
      </c>
      <c r="SN279" s="136"/>
      <c r="SO279" s="161">
        <f t="shared" si="512"/>
        <v>0</v>
      </c>
      <c r="SP279" s="136"/>
      <c r="SQ279" s="161">
        <f t="shared" si="513"/>
        <v>0</v>
      </c>
    </row>
    <row r="280" spans="1:511" s="123" customFormat="1" x14ac:dyDescent="0.25">
      <c r="A280" s="159" t="s">
        <v>20</v>
      </c>
      <c r="B280" s="160" t="s">
        <v>21</v>
      </c>
      <c r="C280" s="205" t="e">
        <f>AVERAGE(#REF!)</f>
        <v>#REF!</v>
      </c>
      <c r="D280" s="136"/>
      <c r="E280" s="161">
        <f t="shared" si="260"/>
        <v>0</v>
      </c>
      <c r="F280" s="136"/>
      <c r="G280" s="161">
        <f t="shared" si="261"/>
        <v>0</v>
      </c>
      <c r="H280" s="136"/>
      <c r="I280" s="161">
        <f t="shared" si="262"/>
        <v>0</v>
      </c>
      <c r="J280" s="136"/>
      <c r="K280" s="161">
        <f t="shared" si="263"/>
        <v>0</v>
      </c>
      <c r="L280" s="136"/>
      <c r="M280" s="161">
        <f t="shared" si="264"/>
        <v>0</v>
      </c>
      <c r="N280" s="136"/>
      <c r="O280" s="161">
        <f t="shared" si="265"/>
        <v>0</v>
      </c>
      <c r="P280" s="136"/>
      <c r="Q280" s="161">
        <f t="shared" si="266"/>
        <v>0</v>
      </c>
      <c r="R280" s="136"/>
      <c r="S280" s="161">
        <f t="shared" si="267"/>
        <v>0</v>
      </c>
      <c r="T280" s="136"/>
      <c r="U280" s="161">
        <f t="shared" si="268"/>
        <v>0</v>
      </c>
      <c r="V280" s="136"/>
      <c r="W280" s="161">
        <f t="shared" si="269"/>
        <v>0</v>
      </c>
      <c r="X280" s="136"/>
      <c r="Y280" s="161">
        <f t="shared" si="270"/>
        <v>0</v>
      </c>
      <c r="Z280" s="136"/>
      <c r="AA280" s="161">
        <f t="shared" si="271"/>
        <v>0</v>
      </c>
      <c r="AB280" s="136"/>
      <c r="AC280" s="161">
        <f t="shared" si="272"/>
        <v>0</v>
      </c>
      <c r="AD280" s="136"/>
      <c r="AE280" s="161">
        <f t="shared" si="273"/>
        <v>0</v>
      </c>
      <c r="AF280" s="136"/>
      <c r="AG280" s="161">
        <f t="shared" si="274"/>
        <v>0</v>
      </c>
      <c r="AH280" s="136"/>
      <c r="AI280" s="161">
        <f t="shared" si="275"/>
        <v>0</v>
      </c>
      <c r="AJ280" s="136"/>
      <c r="AK280" s="161">
        <f t="shared" si="276"/>
        <v>0</v>
      </c>
      <c r="AL280" s="136"/>
      <c r="AM280" s="161">
        <f t="shared" si="277"/>
        <v>0</v>
      </c>
      <c r="AN280" s="136"/>
      <c r="AO280" s="161">
        <f t="shared" si="278"/>
        <v>0</v>
      </c>
      <c r="AP280" s="136"/>
      <c r="AQ280" s="161">
        <f t="shared" si="279"/>
        <v>0</v>
      </c>
      <c r="AR280" s="136"/>
      <c r="AS280" s="161">
        <f t="shared" si="280"/>
        <v>0</v>
      </c>
      <c r="AT280" s="136"/>
      <c r="AU280" s="161">
        <f t="shared" si="281"/>
        <v>0</v>
      </c>
      <c r="AV280" s="136"/>
      <c r="AW280" s="161">
        <f t="shared" si="282"/>
        <v>0</v>
      </c>
      <c r="AX280" s="136"/>
      <c r="AY280" s="161">
        <f t="shared" si="283"/>
        <v>0</v>
      </c>
      <c r="AZ280" s="136"/>
      <c r="BA280" s="161">
        <f t="shared" si="284"/>
        <v>0</v>
      </c>
      <c r="BB280" s="136"/>
      <c r="BC280" s="161">
        <f t="shared" si="285"/>
        <v>0</v>
      </c>
      <c r="BD280" s="136"/>
      <c r="BE280" s="161">
        <f t="shared" si="286"/>
        <v>0</v>
      </c>
      <c r="BF280" s="136"/>
      <c r="BG280" s="161">
        <f t="shared" si="287"/>
        <v>0</v>
      </c>
      <c r="BH280" s="136"/>
      <c r="BI280" s="161">
        <f t="shared" si="288"/>
        <v>0</v>
      </c>
      <c r="BJ280" s="136"/>
      <c r="BK280" s="161">
        <f t="shared" si="289"/>
        <v>0</v>
      </c>
      <c r="BL280" s="136"/>
      <c r="BM280" s="161">
        <f t="shared" si="290"/>
        <v>0</v>
      </c>
      <c r="BN280" s="136"/>
      <c r="BO280" s="161">
        <f t="shared" si="291"/>
        <v>0</v>
      </c>
      <c r="BP280" s="136"/>
      <c r="BQ280" s="161">
        <f t="shared" si="292"/>
        <v>0</v>
      </c>
      <c r="BR280" s="136"/>
      <c r="BS280" s="161">
        <f t="shared" si="293"/>
        <v>0</v>
      </c>
      <c r="BT280" s="136"/>
      <c r="BU280" s="161">
        <f t="shared" si="294"/>
        <v>0</v>
      </c>
      <c r="BV280" s="136"/>
      <c r="BW280" s="161">
        <f t="shared" si="295"/>
        <v>0</v>
      </c>
      <c r="BX280" s="136"/>
      <c r="BY280" s="161">
        <f t="shared" si="296"/>
        <v>0</v>
      </c>
      <c r="BZ280" s="136"/>
      <c r="CA280" s="161">
        <f t="shared" si="297"/>
        <v>0</v>
      </c>
      <c r="CB280" s="136"/>
      <c r="CC280" s="161">
        <f t="shared" si="298"/>
        <v>0</v>
      </c>
      <c r="CD280" s="136"/>
      <c r="CE280" s="161">
        <f t="shared" si="299"/>
        <v>0</v>
      </c>
      <c r="CF280" s="136"/>
      <c r="CG280" s="161">
        <f t="shared" si="300"/>
        <v>0</v>
      </c>
      <c r="CH280" s="136"/>
      <c r="CI280" s="161">
        <f t="shared" si="301"/>
        <v>0</v>
      </c>
      <c r="CJ280" s="136"/>
      <c r="CK280" s="161">
        <f t="shared" si="302"/>
        <v>0</v>
      </c>
      <c r="CL280" s="136"/>
      <c r="CM280" s="161">
        <f t="shared" si="303"/>
        <v>0</v>
      </c>
      <c r="CN280" s="136"/>
      <c r="CO280" s="161">
        <f t="shared" si="304"/>
        <v>0</v>
      </c>
      <c r="CP280" s="136"/>
      <c r="CQ280" s="161">
        <f t="shared" si="305"/>
        <v>0</v>
      </c>
      <c r="CR280" s="136"/>
      <c r="CS280" s="161">
        <f t="shared" si="306"/>
        <v>0</v>
      </c>
      <c r="CT280" s="136"/>
      <c r="CU280" s="161">
        <f t="shared" si="307"/>
        <v>0</v>
      </c>
      <c r="CV280" s="136"/>
      <c r="CW280" s="161">
        <f t="shared" si="308"/>
        <v>0</v>
      </c>
      <c r="CX280" s="136"/>
      <c r="CY280" s="161">
        <f t="shared" si="309"/>
        <v>0</v>
      </c>
      <c r="CZ280" s="136"/>
      <c r="DA280" s="161">
        <f t="shared" si="310"/>
        <v>0</v>
      </c>
      <c r="DB280" s="136"/>
      <c r="DC280" s="161">
        <f t="shared" si="311"/>
        <v>0</v>
      </c>
      <c r="DD280" s="136"/>
      <c r="DE280" s="161">
        <f t="shared" si="312"/>
        <v>0</v>
      </c>
      <c r="DF280" s="136"/>
      <c r="DG280" s="161">
        <f t="shared" si="313"/>
        <v>0</v>
      </c>
      <c r="DH280" s="136"/>
      <c r="DI280" s="161">
        <f t="shared" si="314"/>
        <v>0</v>
      </c>
      <c r="DJ280" s="136"/>
      <c r="DK280" s="161">
        <f t="shared" si="315"/>
        <v>0</v>
      </c>
      <c r="DL280" s="136"/>
      <c r="DM280" s="161">
        <f t="shared" si="316"/>
        <v>0</v>
      </c>
      <c r="DN280" s="136"/>
      <c r="DO280" s="161">
        <f t="shared" si="317"/>
        <v>0</v>
      </c>
      <c r="DP280" s="136"/>
      <c r="DQ280" s="161">
        <f t="shared" si="318"/>
        <v>0</v>
      </c>
      <c r="DR280" s="136"/>
      <c r="DS280" s="161">
        <f t="shared" si="319"/>
        <v>0</v>
      </c>
      <c r="DT280" s="136"/>
      <c r="DU280" s="161">
        <f t="shared" si="320"/>
        <v>0</v>
      </c>
      <c r="DV280" s="136"/>
      <c r="DW280" s="161">
        <f t="shared" si="321"/>
        <v>0</v>
      </c>
      <c r="DX280" s="136"/>
      <c r="DY280" s="161">
        <f t="shared" si="322"/>
        <v>0</v>
      </c>
      <c r="DZ280" s="136"/>
      <c r="EA280" s="161">
        <f t="shared" si="323"/>
        <v>0</v>
      </c>
      <c r="EB280" s="136"/>
      <c r="EC280" s="161">
        <f t="shared" si="324"/>
        <v>0</v>
      </c>
      <c r="ED280" s="136"/>
      <c r="EE280" s="161">
        <f t="shared" si="325"/>
        <v>0</v>
      </c>
      <c r="EF280" s="136"/>
      <c r="EG280" s="161">
        <f t="shared" si="326"/>
        <v>0</v>
      </c>
      <c r="EH280" s="136"/>
      <c r="EI280" s="161">
        <f t="shared" si="327"/>
        <v>0</v>
      </c>
      <c r="EJ280" s="136"/>
      <c r="EK280" s="161">
        <f t="shared" si="328"/>
        <v>0</v>
      </c>
      <c r="EL280" s="136"/>
      <c r="EM280" s="161">
        <f t="shared" si="329"/>
        <v>0</v>
      </c>
      <c r="EN280" s="136"/>
      <c r="EO280" s="161">
        <f t="shared" si="330"/>
        <v>0</v>
      </c>
      <c r="EP280" s="136"/>
      <c r="EQ280" s="161">
        <f t="shared" si="331"/>
        <v>0</v>
      </c>
      <c r="ER280" s="136"/>
      <c r="ES280" s="161">
        <f t="shared" si="332"/>
        <v>0</v>
      </c>
      <c r="ET280" s="136"/>
      <c r="EU280" s="161">
        <f t="shared" si="333"/>
        <v>0</v>
      </c>
      <c r="EV280" s="136"/>
      <c r="EW280" s="161">
        <f t="shared" si="334"/>
        <v>0</v>
      </c>
      <c r="EX280" s="136"/>
      <c r="EY280" s="161">
        <f t="shared" si="335"/>
        <v>0</v>
      </c>
      <c r="EZ280" s="136"/>
      <c r="FA280" s="161">
        <f t="shared" si="336"/>
        <v>0</v>
      </c>
      <c r="FB280" s="136"/>
      <c r="FC280" s="161">
        <f t="shared" si="337"/>
        <v>0</v>
      </c>
      <c r="FD280" s="136"/>
      <c r="FE280" s="161">
        <f t="shared" si="338"/>
        <v>0</v>
      </c>
      <c r="FF280" s="136"/>
      <c r="FG280" s="161">
        <f t="shared" si="339"/>
        <v>0</v>
      </c>
      <c r="FH280" s="136"/>
      <c r="FI280" s="161">
        <f t="shared" si="340"/>
        <v>0</v>
      </c>
      <c r="FJ280" s="136"/>
      <c r="FK280" s="161">
        <f t="shared" si="341"/>
        <v>0</v>
      </c>
      <c r="FL280" s="136"/>
      <c r="FM280" s="161">
        <f t="shared" si="342"/>
        <v>0</v>
      </c>
      <c r="FN280" s="136"/>
      <c r="FO280" s="161">
        <f t="shared" si="343"/>
        <v>0</v>
      </c>
      <c r="FP280" s="136"/>
      <c r="FQ280" s="161">
        <f t="shared" si="344"/>
        <v>0</v>
      </c>
      <c r="FR280" s="136"/>
      <c r="FS280" s="161">
        <f t="shared" si="345"/>
        <v>0</v>
      </c>
      <c r="FT280" s="136"/>
      <c r="FU280" s="161">
        <f t="shared" si="346"/>
        <v>0</v>
      </c>
      <c r="FV280" s="136"/>
      <c r="FW280" s="161">
        <f t="shared" si="347"/>
        <v>0</v>
      </c>
      <c r="FX280" s="136"/>
      <c r="FY280" s="161">
        <f t="shared" si="348"/>
        <v>0</v>
      </c>
      <c r="FZ280" s="136"/>
      <c r="GA280" s="161">
        <f t="shared" si="349"/>
        <v>0</v>
      </c>
      <c r="GB280" s="136"/>
      <c r="GC280" s="161">
        <f t="shared" si="350"/>
        <v>0</v>
      </c>
      <c r="GD280" s="136"/>
      <c r="GE280" s="161">
        <f t="shared" si="351"/>
        <v>0</v>
      </c>
      <c r="GF280" s="136"/>
      <c r="GG280" s="161">
        <f t="shared" si="352"/>
        <v>0</v>
      </c>
      <c r="GH280" s="136"/>
      <c r="GI280" s="161">
        <f t="shared" si="353"/>
        <v>0</v>
      </c>
      <c r="GJ280" s="136"/>
      <c r="GK280" s="161">
        <f t="shared" si="354"/>
        <v>0</v>
      </c>
      <c r="GL280" s="136"/>
      <c r="GM280" s="161">
        <f t="shared" si="355"/>
        <v>0</v>
      </c>
      <c r="GN280" s="136"/>
      <c r="GO280" s="161">
        <f t="shared" si="356"/>
        <v>0</v>
      </c>
      <c r="GP280" s="136"/>
      <c r="GQ280" s="161">
        <f t="shared" si="357"/>
        <v>0</v>
      </c>
      <c r="GR280" s="136"/>
      <c r="GS280" s="161">
        <f t="shared" si="358"/>
        <v>0</v>
      </c>
      <c r="GT280" s="136"/>
      <c r="GU280" s="161">
        <f t="shared" si="359"/>
        <v>0</v>
      </c>
      <c r="GV280" s="136"/>
      <c r="GW280" s="161">
        <f t="shared" si="360"/>
        <v>0</v>
      </c>
      <c r="GX280" s="136"/>
      <c r="GY280" s="161">
        <f t="shared" si="361"/>
        <v>0</v>
      </c>
      <c r="GZ280" s="136"/>
      <c r="HA280" s="161">
        <f t="shared" si="362"/>
        <v>0</v>
      </c>
      <c r="HB280" s="136"/>
      <c r="HC280" s="161">
        <f t="shared" si="363"/>
        <v>0</v>
      </c>
      <c r="HD280" s="136"/>
      <c r="HE280" s="161">
        <f t="shared" si="364"/>
        <v>0</v>
      </c>
      <c r="HF280" s="136"/>
      <c r="HG280" s="161">
        <f t="shared" si="365"/>
        <v>0</v>
      </c>
      <c r="HH280" s="136"/>
      <c r="HI280" s="161">
        <f t="shared" si="366"/>
        <v>0</v>
      </c>
      <c r="HJ280" s="136"/>
      <c r="HK280" s="161">
        <f t="shared" si="367"/>
        <v>0</v>
      </c>
      <c r="HL280" s="136"/>
      <c r="HM280" s="161">
        <f t="shared" si="368"/>
        <v>0</v>
      </c>
      <c r="HN280" s="136"/>
      <c r="HO280" s="161">
        <f t="shared" si="369"/>
        <v>0</v>
      </c>
      <c r="HP280" s="136"/>
      <c r="HQ280" s="161">
        <f t="shared" si="370"/>
        <v>0</v>
      </c>
      <c r="HR280" s="136"/>
      <c r="HS280" s="161">
        <f t="shared" si="371"/>
        <v>0</v>
      </c>
      <c r="HT280" s="136"/>
      <c r="HU280" s="161">
        <f t="shared" si="372"/>
        <v>0</v>
      </c>
      <c r="HV280" s="136"/>
      <c r="HW280" s="161">
        <f t="shared" si="373"/>
        <v>0</v>
      </c>
      <c r="HX280" s="136"/>
      <c r="HY280" s="161">
        <f t="shared" si="374"/>
        <v>0</v>
      </c>
      <c r="HZ280" s="136"/>
      <c r="IA280" s="161">
        <f t="shared" si="375"/>
        <v>0</v>
      </c>
      <c r="IB280" s="136"/>
      <c r="IC280" s="161">
        <f t="shared" si="376"/>
        <v>0</v>
      </c>
      <c r="ID280" s="136"/>
      <c r="IE280" s="161">
        <f t="shared" si="377"/>
        <v>0</v>
      </c>
      <c r="IF280" s="136"/>
      <c r="IG280" s="161">
        <f t="shared" si="378"/>
        <v>0</v>
      </c>
      <c r="IH280" s="136"/>
      <c r="II280" s="161">
        <f t="shared" si="379"/>
        <v>0</v>
      </c>
      <c r="IJ280" s="136"/>
      <c r="IK280" s="161">
        <f t="shared" si="380"/>
        <v>0</v>
      </c>
      <c r="IL280" s="136"/>
      <c r="IM280" s="161">
        <f t="shared" si="381"/>
        <v>0</v>
      </c>
      <c r="IN280" s="136"/>
      <c r="IO280" s="161">
        <f t="shared" si="382"/>
        <v>0</v>
      </c>
      <c r="IP280" s="136"/>
      <c r="IQ280" s="161">
        <f t="shared" si="383"/>
        <v>0</v>
      </c>
      <c r="IR280" s="136"/>
      <c r="IS280" s="161">
        <f t="shared" si="384"/>
        <v>0</v>
      </c>
      <c r="IT280" s="136"/>
      <c r="IU280" s="161">
        <f t="shared" si="385"/>
        <v>0</v>
      </c>
      <c r="IV280" s="136"/>
      <c r="IW280" s="161">
        <f t="shared" si="386"/>
        <v>0</v>
      </c>
      <c r="IX280" s="136"/>
      <c r="IY280" s="161">
        <f t="shared" si="387"/>
        <v>0</v>
      </c>
      <c r="IZ280" s="136"/>
      <c r="JA280" s="161">
        <f t="shared" si="388"/>
        <v>0</v>
      </c>
      <c r="JB280" s="136"/>
      <c r="JC280" s="161">
        <f t="shared" si="389"/>
        <v>0</v>
      </c>
      <c r="JD280" s="136"/>
      <c r="JE280" s="161">
        <f t="shared" si="390"/>
        <v>0</v>
      </c>
      <c r="JF280" s="136"/>
      <c r="JG280" s="161">
        <f t="shared" si="391"/>
        <v>0</v>
      </c>
      <c r="JH280" s="136"/>
      <c r="JI280" s="161">
        <f t="shared" si="392"/>
        <v>0</v>
      </c>
      <c r="JJ280" s="136"/>
      <c r="JK280" s="161">
        <f t="shared" si="393"/>
        <v>0</v>
      </c>
      <c r="JL280" s="136"/>
      <c r="JM280" s="161">
        <f t="shared" si="394"/>
        <v>0</v>
      </c>
      <c r="JN280" s="136"/>
      <c r="JO280" s="161">
        <f t="shared" si="395"/>
        <v>0</v>
      </c>
      <c r="JP280" s="136"/>
      <c r="JQ280" s="161">
        <f t="shared" si="396"/>
        <v>0</v>
      </c>
      <c r="JR280" s="136"/>
      <c r="JS280" s="161">
        <f t="shared" si="397"/>
        <v>0</v>
      </c>
      <c r="JT280" s="136"/>
      <c r="JU280" s="161">
        <f t="shared" si="398"/>
        <v>0</v>
      </c>
      <c r="JV280" s="136"/>
      <c r="JW280" s="161">
        <f t="shared" si="399"/>
        <v>0</v>
      </c>
      <c r="JX280" s="136"/>
      <c r="JY280" s="161">
        <f t="shared" si="400"/>
        <v>0</v>
      </c>
      <c r="JZ280" s="136"/>
      <c r="KA280" s="161">
        <f t="shared" si="401"/>
        <v>0</v>
      </c>
      <c r="KB280" s="136"/>
      <c r="KC280" s="161">
        <f t="shared" si="402"/>
        <v>0</v>
      </c>
      <c r="KD280" s="136"/>
      <c r="KE280" s="161">
        <f t="shared" si="403"/>
        <v>0</v>
      </c>
      <c r="KF280" s="136"/>
      <c r="KG280" s="161">
        <f t="shared" si="404"/>
        <v>0</v>
      </c>
      <c r="KH280" s="136"/>
      <c r="KI280" s="161">
        <f t="shared" si="405"/>
        <v>0</v>
      </c>
      <c r="KJ280" s="136"/>
      <c r="KK280" s="161">
        <f t="shared" si="406"/>
        <v>0</v>
      </c>
      <c r="KL280" s="136"/>
      <c r="KM280" s="161">
        <f t="shared" si="407"/>
        <v>0</v>
      </c>
      <c r="KN280" s="136"/>
      <c r="KO280" s="161">
        <f t="shared" si="408"/>
        <v>0</v>
      </c>
      <c r="KP280" s="136"/>
      <c r="KQ280" s="161">
        <f t="shared" si="409"/>
        <v>0</v>
      </c>
      <c r="KR280" s="136"/>
      <c r="KS280" s="161">
        <f t="shared" si="410"/>
        <v>0</v>
      </c>
      <c r="KT280" s="136"/>
      <c r="KU280" s="161">
        <f t="shared" si="411"/>
        <v>0</v>
      </c>
      <c r="KV280" s="136"/>
      <c r="KW280" s="161">
        <f t="shared" si="412"/>
        <v>0</v>
      </c>
      <c r="KX280" s="136"/>
      <c r="KY280" s="161">
        <f t="shared" si="413"/>
        <v>0</v>
      </c>
      <c r="KZ280" s="136"/>
      <c r="LA280" s="161">
        <f t="shared" si="414"/>
        <v>0</v>
      </c>
      <c r="LB280" s="136"/>
      <c r="LC280" s="161">
        <f t="shared" si="415"/>
        <v>0</v>
      </c>
      <c r="LD280" s="136"/>
      <c r="LE280" s="161">
        <f t="shared" si="416"/>
        <v>0</v>
      </c>
      <c r="LF280" s="136"/>
      <c r="LG280" s="161">
        <f t="shared" si="417"/>
        <v>0</v>
      </c>
      <c r="LH280" s="136"/>
      <c r="LI280" s="161">
        <f t="shared" si="418"/>
        <v>0</v>
      </c>
      <c r="LJ280" s="136"/>
      <c r="LK280" s="161">
        <f t="shared" si="419"/>
        <v>0</v>
      </c>
      <c r="LL280" s="136"/>
      <c r="LM280" s="161">
        <f t="shared" si="420"/>
        <v>0</v>
      </c>
      <c r="LN280" s="136"/>
      <c r="LO280" s="161">
        <f t="shared" si="421"/>
        <v>0</v>
      </c>
      <c r="LP280" s="136"/>
      <c r="LQ280" s="161">
        <f t="shared" si="422"/>
        <v>0</v>
      </c>
      <c r="LR280" s="136"/>
      <c r="LS280" s="161">
        <f t="shared" si="423"/>
        <v>0</v>
      </c>
      <c r="LT280" s="136"/>
      <c r="LU280" s="161">
        <f t="shared" si="424"/>
        <v>0</v>
      </c>
      <c r="LV280" s="136"/>
      <c r="LW280" s="161">
        <f t="shared" si="425"/>
        <v>0</v>
      </c>
      <c r="LX280" s="136"/>
      <c r="LY280" s="161">
        <f t="shared" si="426"/>
        <v>0</v>
      </c>
      <c r="LZ280" s="136"/>
      <c r="MA280" s="161">
        <f t="shared" si="427"/>
        <v>0</v>
      </c>
      <c r="MB280" s="136"/>
      <c r="MC280" s="161">
        <f t="shared" si="428"/>
        <v>0</v>
      </c>
      <c r="MD280" s="136"/>
      <c r="ME280" s="161">
        <f t="shared" si="429"/>
        <v>0</v>
      </c>
      <c r="MF280" s="136"/>
      <c r="MG280" s="161">
        <f t="shared" si="430"/>
        <v>0</v>
      </c>
      <c r="MH280" s="136"/>
      <c r="MI280" s="161">
        <f t="shared" si="431"/>
        <v>0</v>
      </c>
      <c r="MJ280" s="136"/>
      <c r="MK280" s="161">
        <f t="shared" si="432"/>
        <v>0</v>
      </c>
      <c r="ML280" s="136"/>
      <c r="MM280" s="161">
        <f t="shared" si="433"/>
        <v>0</v>
      </c>
      <c r="MN280" s="136"/>
      <c r="MO280" s="161">
        <f t="shared" si="434"/>
        <v>0</v>
      </c>
      <c r="MP280" s="136"/>
      <c r="MQ280" s="161">
        <f t="shared" si="435"/>
        <v>0</v>
      </c>
      <c r="MR280" s="136"/>
      <c r="MS280" s="161">
        <f t="shared" si="436"/>
        <v>0</v>
      </c>
      <c r="MT280" s="136"/>
      <c r="MU280" s="161">
        <f t="shared" si="437"/>
        <v>0</v>
      </c>
      <c r="MV280" s="136"/>
      <c r="MW280" s="161">
        <f t="shared" si="438"/>
        <v>0</v>
      </c>
      <c r="MX280" s="136"/>
      <c r="MY280" s="161">
        <f t="shared" si="439"/>
        <v>0</v>
      </c>
      <c r="MZ280" s="136"/>
      <c r="NA280" s="161">
        <f t="shared" si="440"/>
        <v>0</v>
      </c>
      <c r="NB280" s="136"/>
      <c r="NC280" s="161">
        <f t="shared" si="441"/>
        <v>0</v>
      </c>
      <c r="ND280" s="136"/>
      <c r="NE280" s="161">
        <f t="shared" si="442"/>
        <v>0</v>
      </c>
      <c r="NF280" s="136"/>
      <c r="NG280" s="161">
        <f t="shared" si="443"/>
        <v>0</v>
      </c>
      <c r="NH280" s="136"/>
      <c r="NI280" s="161">
        <f t="shared" si="444"/>
        <v>0</v>
      </c>
      <c r="NJ280" s="136"/>
      <c r="NK280" s="161">
        <f t="shared" si="445"/>
        <v>0</v>
      </c>
      <c r="NL280" s="136"/>
      <c r="NM280" s="161">
        <f t="shared" si="446"/>
        <v>0</v>
      </c>
      <c r="NN280" s="136"/>
      <c r="NO280" s="161">
        <f t="shared" si="447"/>
        <v>0</v>
      </c>
      <c r="NP280" s="136"/>
      <c r="NQ280" s="161">
        <f t="shared" si="448"/>
        <v>0</v>
      </c>
      <c r="NR280" s="136"/>
      <c r="NS280" s="161">
        <f t="shared" si="449"/>
        <v>0</v>
      </c>
      <c r="NT280" s="136"/>
      <c r="NU280" s="161">
        <f t="shared" si="450"/>
        <v>0</v>
      </c>
      <c r="NV280" s="136"/>
      <c r="NW280" s="161">
        <f t="shared" si="451"/>
        <v>0</v>
      </c>
      <c r="NX280" s="136"/>
      <c r="NY280" s="161">
        <f t="shared" si="452"/>
        <v>0</v>
      </c>
      <c r="NZ280" s="136"/>
      <c r="OA280" s="161">
        <f t="shared" si="453"/>
        <v>0</v>
      </c>
      <c r="OB280" s="136"/>
      <c r="OC280" s="161">
        <f t="shared" si="454"/>
        <v>0</v>
      </c>
      <c r="OD280" s="136"/>
      <c r="OE280" s="161">
        <f t="shared" si="455"/>
        <v>0</v>
      </c>
      <c r="OF280" s="136"/>
      <c r="OG280" s="161">
        <f t="shared" si="456"/>
        <v>0</v>
      </c>
      <c r="OH280" s="136"/>
      <c r="OI280" s="161">
        <f t="shared" si="457"/>
        <v>0</v>
      </c>
      <c r="OJ280" s="136"/>
      <c r="OK280" s="161">
        <f t="shared" si="458"/>
        <v>0</v>
      </c>
      <c r="OL280" s="136"/>
      <c r="OM280" s="161">
        <f t="shared" si="459"/>
        <v>0</v>
      </c>
      <c r="ON280" s="136"/>
      <c r="OO280" s="161">
        <f t="shared" si="460"/>
        <v>0</v>
      </c>
      <c r="OP280" s="136"/>
      <c r="OQ280" s="161">
        <f t="shared" si="461"/>
        <v>0</v>
      </c>
      <c r="OR280" s="136"/>
      <c r="OS280" s="161">
        <f t="shared" si="462"/>
        <v>0</v>
      </c>
      <c r="OT280" s="136"/>
      <c r="OU280" s="161">
        <f t="shared" si="463"/>
        <v>0</v>
      </c>
      <c r="OV280" s="136"/>
      <c r="OW280" s="161">
        <f t="shared" si="464"/>
        <v>0</v>
      </c>
      <c r="OX280" s="136"/>
      <c r="OY280" s="161">
        <f t="shared" si="465"/>
        <v>0</v>
      </c>
      <c r="OZ280" s="136"/>
      <c r="PA280" s="161">
        <f t="shared" si="466"/>
        <v>0</v>
      </c>
      <c r="PB280" s="136"/>
      <c r="PC280" s="161">
        <f t="shared" si="467"/>
        <v>0</v>
      </c>
      <c r="PD280" s="136"/>
      <c r="PE280" s="161">
        <f t="shared" si="468"/>
        <v>0</v>
      </c>
      <c r="PF280" s="136"/>
      <c r="PG280" s="161">
        <f t="shared" si="469"/>
        <v>0</v>
      </c>
      <c r="PH280" s="136"/>
      <c r="PI280" s="161">
        <f t="shared" si="470"/>
        <v>0</v>
      </c>
      <c r="PJ280" s="136"/>
      <c r="PK280" s="161">
        <f t="shared" si="471"/>
        <v>0</v>
      </c>
      <c r="PL280" s="136"/>
      <c r="PM280" s="161">
        <f t="shared" si="472"/>
        <v>0</v>
      </c>
      <c r="PN280" s="136"/>
      <c r="PO280" s="161">
        <f t="shared" si="473"/>
        <v>0</v>
      </c>
      <c r="PP280" s="136"/>
      <c r="PQ280" s="161">
        <f t="shared" si="474"/>
        <v>0</v>
      </c>
      <c r="PR280" s="136"/>
      <c r="PS280" s="161">
        <f t="shared" si="475"/>
        <v>0</v>
      </c>
      <c r="PT280" s="136"/>
      <c r="PU280" s="161">
        <f t="shared" si="476"/>
        <v>0</v>
      </c>
      <c r="PV280" s="136"/>
      <c r="PW280" s="161">
        <f t="shared" si="477"/>
        <v>0</v>
      </c>
      <c r="PX280" s="136"/>
      <c r="PY280" s="161">
        <f t="shared" si="478"/>
        <v>0</v>
      </c>
      <c r="PZ280" s="136"/>
      <c r="QA280" s="161">
        <f t="shared" si="479"/>
        <v>0</v>
      </c>
      <c r="QB280" s="136"/>
      <c r="QC280" s="161">
        <f t="shared" si="480"/>
        <v>0</v>
      </c>
      <c r="QD280" s="136"/>
      <c r="QE280" s="161">
        <f t="shared" si="481"/>
        <v>0</v>
      </c>
      <c r="QF280" s="136"/>
      <c r="QG280" s="161">
        <f t="shared" si="482"/>
        <v>0</v>
      </c>
      <c r="QH280" s="136"/>
      <c r="QI280" s="161">
        <f t="shared" si="483"/>
        <v>0</v>
      </c>
      <c r="QJ280" s="136"/>
      <c r="QK280" s="161">
        <f t="shared" si="484"/>
        <v>0</v>
      </c>
      <c r="QL280" s="136"/>
      <c r="QM280" s="161">
        <f t="shared" si="485"/>
        <v>0</v>
      </c>
      <c r="QN280" s="136"/>
      <c r="QO280" s="161">
        <f t="shared" si="486"/>
        <v>0</v>
      </c>
      <c r="QP280" s="136"/>
      <c r="QQ280" s="161">
        <f t="shared" si="487"/>
        <v>0</v>
      </c>
      <c r="QR280" s="136"/>
      <c r="QS280" s="161">
        <f t="shared" si="488"/>
        <v>0</v>
      </c>
      <c r="QT280" s="136"/>
      <c r="QU280" s="161">
        <f t="shared" si="489"/>
        <v>0</v>
      </c>
      <c r="QV280" s="136"/>
      <c r="QW280" s="161">
        <f t="shared" si="490"/>
        <v>0</v>
      </c>
      <c r="QX280" s="136"/>
      <c r="QY280" s="161">
        <f t="shared" si="491"/>
        <v>0</v>
      </c>
      <c r="QZ280" s="136"/>
      <c r="RA280" s="161">
        <f t="shared" si="492"/>
        <v>0</v>
      </c>
      <c r="RB280" s="136"/>
      <c r="RC280" s="161">
        <f t="shared" si="493"/>
        <v>0</v>
      </c>
      <c r="RD280" s="136"/>
      <c r="RE280" s="161">
        <f t="shared" si="494"/>
        <v>0</v>
      </c>
      <c r="RF280" s="136"/>
      <c r="RG280" s="161">
        <f t="shared" si="495"/>
        <v>0</v>
      </c>
      <c r="RH280" s="136"/>
      <c r="RI280" s="161">
        <f t="shared" si="496"/>
        <v>0</v>
      </c>
      <c r="RJ280" s="136"/>
      <c r="RK280" s="161">
        <f t="shared" si="497"/>
        <v>0</v>
      </c>
      <c r="RL280" s="136"/>
      <c r="RM280" s="161">
        <f t="shared" si="498"/>
        <v>0</v>
      </c>
      <c r="RN280" s="136"/>
      <c r="RO280" s="161">
        <f t="shared" si="499"/>
        <v>0</v>
      </c>
      <c r="RP280" s="136"/>
      <c r="RQ280" s="161">
        <f t="shared" si="500"/>
        <v>0</v>
      </c>
      <c r="RR280" s="136"/>
      <c r="RS280" s="161">
        <f t="shared" si="501"/>
        <v>0</v>
      </c>
      <c r="RT280" s="136"/>
      <c r="RU280" s="161">
        <f t="shared" si="502"/>
        <v>0</v>
      </c>
      <c r="RV280" s="136"/>
      <c r="RW280" s="161">
        <f t="shared" si="503"/>
        <v>0</v>
      </c>
      <c r="RX280" s="136"/>
      <c r="RY280" s="161">
        <f t="shared" si="504"/>
        <v>0</v>
      </c>
      <c r="RZ280" s="136"/>
      <c r="SA280" s="161">
        <f t="shared" si="505"/>
        <v>0</v>
      </c>
      <c r="SB280" s="136"/>
      <c r="SC280" s="161">
        <f t="shared" si="506"/>
        <v>0</v>
      </c>
      <c r="SD280" s="136"/>
      <c r="SE280" s="161">
        <f t="shared" si="507"/>
        <v>0</v>
      </c>
      <c r="SF280" s="136"/>
      <c r="SG280" s="161">
        <f t="shared" si="508"/>
        <v>0</v>
      </c>
      <c r="SH280" s="136"/>
      <c r="SI280" s="161">
        <f t="shared" si="509"/>
        <v>0</v>
      </c>
      <c r="SJ280" s="136"/>
      <c r="SK280" s="161">
        <f t="shared" si="510"/>
        <v>0</v>
      </c>
      <c r="SL280" s="136"/>
      <c r="SM280" s="161">
        <f t="shared" si="511"/>
        <v>0</v>
      </c>
      <c r="SN280" s="136"/>
      <c r="SO280" s="161">
        <f t="shared" si="512"/>
        <v>0</v>
      </c>
      <c r="SP280" s="136"/>
      <c r="SQ280" s="161">
        <f t="shared" si="513"/>
        <v>0</v>
      </c>
    </row>
    <row r="281" spans="1:511" s="123" customFormat="1" x14ac:dyDescent="0.25">
      <c r="A281" s="159" t="s">
        <v>50</v>
      </c>
      <c r="B281" s="160" t="s">
        <v>49</v>
      </c>
      <c r="C281" s="205" t="e">
        <f>AVERAGE(#REF!)</f>
        <v>#REF!</v>
      </c>
      <c r="D281" s="136"/>
      <c r="E281" s="161">
        <f t="shared" si="260"/>
        <v>0</v>
      </c>
      <c r="F281" s="136"/>
      <c r="G281" s="161">
        <f t="shared" si="261"/>
        <v>0</v>
      </c>
      <c r="H281" s="136"/>
      <c r="I281" s="161">
        <f t="shared" si="262"/>
        <v>0</v>
      </c>
      <c r="J281" s="136"/>
      <c r="K281" s="161">
        <f t="shared" si="263"/>
        <v>0</v>
      </c>
      <c r="L281" s="136"/>
      <c r="M281" s="161">
        <f t="shared" si="264"/>
        <v>0</v>
      </c>
      <c r="N281" s="136"/>
      <c r="O281" s="161">
        <f t="shared" si="265"/>
        <v>0</v>
      </c>
      <c r="P281" s="136"/>
      <c r="Q281" s="161">
        <f t="shared" si="266"/>
        <v>0</v>
      </c>
      <c r="R281" s="136"/>
      <c r="S281" s="161">
        <f t="shared" si="267"/>
        <v>0</v>
      </c>
      <c r="T281" s="136"/>
      <c r="U281" s="161">
        <f t="shared" si="268"/>
        <v>0</v>
      </c>
      <c r="V281" s="136"/>
      <c r="W281" s="161">
        <f t="shared" si="269"/>
        <v>0</v>
      </c>
      <c r="X281" s="136"/>
      <c r="Y281" s="161">
        <f t="shared" si="270"/>
        <v>0</v>
      </c>
      <c r="Z281" s="136"/>
      <c r="AA281" s="161">
        <f t="shared" si="271"/>
        <v>0</v>
      </c>
      <c r="AB281" s="136"/>
      <c r="AC281" s="161">
        <f t="shared" si="272"/>
        <v>0</v>
      </c>
      <c r="AD281" s="136"/>
      <c r="AE281" s="161">
        <f t="shared" si="273"/>
        <v>0</v>
      </c>
      <c r="AF281" s="136"/>
      <c r="AG281" s="161">
        <f t="shared" si="274"/>
        <v>0</v>
      </c>
      <c r="AH281" s="136"/>
      <c r="AI281" s="161">
        <f t="shared" si="275"/>
        <v>0</v>
      </c>
      <c r="AJ281" s="136"/>
      <c r="AK281" s="161">
        <f t="shared" si="276"/>
        <v>0</v>
      </c>
      <c r="AL281" s="136"/>
      <c r="AM281" s="161">
        <f t="shared" si="277"/>
        <v>0</v>
      </c>
      <c r="AN281" s="136"/>
      <c r="AO281" s="161">
        <f t="shared" si="278"/>
        <v>0</v>
      </c>
      <c r="AP281" s="136"/>
      <c r="AQ281" s="161">
        <f t="shared" si="279"/>
        <v>0</v>
      </c>
      <c r="AR281" s="136"/>
      <c r="AS281" s="161">
        <f t="shared" si="280"/>
        <v>0</v>
      </c>
      <c r="AT281" s="136"/>
      <c r="AU281" s="161">
        <f t="shared" si="281"/>
        <v>0</v>
      </c>
      <c r="AV281" s="136"/>
      <c r="AW281" s="161">
        <f t="shared" si="282"/>
        <v>0</v>
      </c>
      <c r="AX281" s="136"/>
      <c r="AY281" s="161">
        <f t="shared" si="283"/>
        <v>0</v>
      </c>
      <c r="AZ281" s="136"/>
      <c r="BA281" s="161">
        <f t="shared" si="284"/>
        <v>0</v>
      </c>
      <c r="BB281" s="136"/>
      <c r="BC281" s="161">
        <f t="shared" si="285"/>
        <v>0</v>
      </c>
      <c r="BD281" s="136"/>
      <c r="BE281" s="161">
        <f t="shared" si="286"/>
        <v>0</v>
      </c>
      <c r="BF281" s="136"/>
      <c r="BG281" s="161">
        <f t="shared" si="287"/>
        <v>0</v>
      </c>
      <c r="BH281" s="136"/>
      <c r="BI281" s="161">
        <f t="shared" si="288"/>
        <v>0</v>
      </c>
      <c r="BJ281" s="136"/>
      <c r="BK281" s="161">
        <f t="shared" si="289"/>
        <v>0</v>
      </c>
      <c r="BL281" s="136"/>
      <c r="BM281" s="161">
        <f t="shared" si="290"/>
        <v>0</v>
      </c>
      <c r="BN281" s="136"/>
      <c r="BO281" s="161">
        <f t="shared" si="291"/>
        <v>0</v>
      </c>
      <c r="BP281" s="136"/>
      <c r="BQ281" s="161">
        <f t="shared" si="292"/>
        <v>0</v>
      </c>
      <c r="BR281" s="136"/>
      <c r="BS281" s="161">
        <f t="shared" si="293"/>
        <v>0</v>
      </c>
      <c r="BT281" s="136"/>
      <c r="BU281" s="161">
        <f t="shared" si="294"/>
        <v>0</v>
      </c>
      <c r="BV281" s="136"/>
      <c r="BW281" s="161">
        <f t="shared" si="295"/>
        <v>0</v>
      </c>
      <c r="BX281" s="136"/>
      <c r="BY281" s="161">
        <f t="shared" si="296"/>
        <v>0</v>
      </c>
      <c r="BZ281" s="136"/>
      <c r="CA281" s="161">
        <f t="shared" si="297"/>
        <v>0</v>
      </c>
      <c r="CB281" s="136"/>
      <c r="CC281" s="161">
        <f t="shared" si="298"/>
        <v>0</v>
      </c>
      <c r="CD281" s="136"/>
      <c r="CE281" s="161">
        <f t="shared" si="299"/>
        <v>0</v>
      </c>
      <c r="CF281" s="136"/>
      <c r="CG281" s="161">
        <f t="shared" si="300"/>
        <v>0</v>
      </c>
      <c r="CH281" s="136"/>
      <c r="CI281" s="161">
        <f t="shared" si="301"/>
        <v>0</v>
      </c>
      <c r="CJ281" s="136"/>
      <c r="CK281" s="161">
        <f t="shared" si="302"/>
        <v>0</v>
      </c>
      <c r="CL281" s="136"/>
      <c r="CM281" s="161">
        <f t="shared" si="303"/>
        <v>0</v>
      </c>
      <c r="CN281" s="136"/>
      <c r="CO281" s="161">
        <f t="shared" si="304"/>
        <v>0</v>
      </c>
      <c r="CP281" s="136"/>
      <c r="CQ281" s="161">
        <f t="shared" si="305"/>
        <v>0</v>
      </c>
      <c r="CR281" s="136"/>
      <c r="CS281" s="161">
        <f t="shared" si="306"/>
        <v>0</v>
      </c>
      <c r="CT281" s="136"/>
      <c r="CU281" s="161">
        <f t="shared" si="307"/>
        <v>0</v>
      </c>
      <c r="CV281" s="136"/>
      <c r="CW281" s="161">
        <f t="shared" si="308"/>
        <v>0</v>
      </c>
      <c r="CX281" s="136"/>
      <c r="CY281" s="161">
        <f t="shared" si="309"/>
        <v>0</v>
      </c>
      <c r="CZ281" s="136"/>
      <c r="DA281" s="161">
        <f t="shared" si="310"/>
        <v>0</v>
      </c>
      <c r="DB281" s="136"/>
      <c r="DC281" s="161">
        <f t="shared" si="311"/>
        <v>0</v>
      </c>
      <c r="DD281" s="136"/>
      <c r="DE281" s="161">
        <f t="shared" si="312"/>
        <v>0</v>
      </c>
      <c r="DF281" s="136"/>
      <c r="DG281" s="161">
        <f t="shared" si="313"/>
        <v>0</v>
      </c>
      <c r="DH281" s="136"/>
      <c r="DI281" s="161">
        <f t="shared" si="314"/>
        <v>0</v>
      </c>
      <c r="DJ281" s="136"/>
      <c r="DK281" s="161">
        <f t="shared" si="315"/>
        <v>0</v>
      </c>
      <c r="DL281" s="136"/>
      <c r="DM281" s="161">
        <f t="shared" si="316"/>
        <v>0</v>
      </c>
      <c r="DN281" s="136"/>
      <c r="DO281" s="161">
        <f t="shared" si="317"/>
        <v>0</v>
      </c>
      <c r="DP281" s="136"/>
      <c r="DQ281" s="161">
        <f t="shared" si="318"/>
        <v>0</v>
      </c>
      <c r="DR281" s="136"/>
      <c r="DS281" s="161">
        <f t="shared" si="319"/>
        <v>0</v>
      </c>
      <c r="DT281" s="136"/>
      <c r="DU281" s="161">
        <f t="shared" si="320"/>
        <v>0</v>
      </c>
      <c r="DV281" s="136"/>
      <c r="DW281" s="161">
        <f t="shared" si="321"/>
        <v>0</v>
      </c>
      <c r="DX281" s="136"/>
      <c r="DY281" s="161">
        <f t="shared" si="322"/>
        <v>0</v>
      </c>
      <c r="DZ281" s="136"/>
      <c r="EA281" s="161">
        <f t="shared" si="323"/>
        <v>0</v>
      </c>
      <c r="EB281" s="136"/>
      <c r="EC281" s="161">
        <f t="shared" si="324"/>
        <v>0</v>
      </c>
      <c r="ED281" s="136"/>
      <c r="EE281" s="161">
        <f t="shared" si="325"/>
        <v>0</v>
      </c>
      <c r="EF281" s="136"/>
      <c r="EG281" s="161">
        <f t="shared" si="326"/>
        <v>0</v>
      </c>
      <c r="EH281" s="136"/>
      <c r="EI281" s="161">
        <f t="shared" si="327"/>
        <v>0</v>
      </c>
      <c r="EJ281" s="136"/>
      <c r="EK281" s="161">
        <f t="shared" si="328"/>
        <v>0</v>
      </c>
      <c r="EL281" s="136"/>
      <c r="EM281" s="161">
        <f t="shared" si="329"/>
        <v>0</v>
      </c>
      <c r="EN281" s="136"/>
      <c r="EO281" s="161">
        <f t="shared" si="330"/>
        <v>0</v>
      </c>
      <c r="EP281" s="136"/>
      <c r="EQ281" s="161">
        <f t="shared" si="331"/>
        <v>0</v>
      </c>
      <c r="ER281" s="136"/>
      <c r="ES281" s="161">
        <f t="shared" si="332"/>
        <v>0</v>
      </c>
      <c r="ET281" s="136"/>
      <c r="EU281" s="161">
        <f t="shared" si="333"/>
        <v>0</v>
      </c>
      <c r="EV281" s="136"/>
      <c r="EW281" s="161">
        <f t="shared" si="334"/>
        <v>0</v>
      </c>
      <c r="EX281" s="136"/>
      <c r="EY281" s="161">
        <f t="shared" si="335"/>
        <v>0</v>
      </c>
      <c r="EZ281" s="136"/>
      <c r="FA281" s="161">
        <f t="shared" si="336"/>
        <v>0</v>
      </c>
      <c r="FB281" s="136"/>
      <c r="FC281" s="161">
        <f t="shared" si="337"/>
        <v>0</v>
      </c>
      <c r="FD281" s="136"/>
      <c r="FE281" s="161">
        <f t="shared" si="338"/>
        <v>0</v>
      </c>
      <c r="FF281" s="136"/>
      <c r="FG281" s="161">
        <f t="shared" si="339"/>
        <v>0</v>
      </c>
      <c r="FH281" s="136"/>
      <c r="FI281" s="161">
        <f t="shared" si="340"/>
        <v>0</v>
      </c>
      <c r="FJ281" s="136"/>
      <c r="FK281" s="161">
        <f t="shared" si="341"/>
        <v>0</v>
      </c>
      <c r="FL281" s="136"/>
      <c r="FM281" s="161">
        <f t="shared" si="342"/>
        <v>0</v>
      </c>
      <c r="FN281" s="136"/>
      <c r="FO281" s="161">
        <f t="shared" si="343"/>
        <v>0</v>
      </c>
      <c r="FP281" s="136"/>
      <c r="FQ281" s="161">
        <f t="shared" si="344"/>
        <v>0</v>
      </c>
      <c r="FR281" s="136"/>
      <c r="FS281" s="161">
        <f t="shared" si="345"/>
        <v>0</v>
      </c>
      <c r="FT281" s="136"/>
      <c r="FU281" s="161">
        <f t="shared" si="346"/>
        <v>0</v>
      </c>
      <c r="FV281" s="136"/>
      <c r="FW281" s="161">
        <f t="shared" si="347"/>
        <v>0</v>
      </c>
      <c r="FX281" s="136"/>
      <c r="FY281" s="161">
        <f t="shared" si="348"/>
        <v>0</v>
      </c>
      <c r="FZ281" s="136"/>
      <c r="GA281" s="161">
        <f t="shared" si="349"/>
        <v>0</v>
      </c>
      <c r="GB281" s="136"/>
      <c r="GC281" s="161">
        <f t="shared" si="350"/>
        <v>0</v>
      </c>
      <c r="GD281" s="136"/>
      <c r="GE281" s="161">
        <f t="shared" si="351"/>
        <v>0</v>
      </c>
      <c r="GF281" s="136"/>
      <c r="GG281" s="161">
        <f t="shared" si="352"/>
        <v>0</v>
      </c>
      <c r="GH281" s="136"/>
      <c r="GI281" s="161">
        <f t="shared" si="353"/>
        <v>0</v>
      </c>
      <c r="GJ281" s="136"/>
      <c r="GK281" s="161">
        <f t="shared" si="354"/>
        <v>0</v>
      </c>
      <c r="GL281" s="136"/>
      <c r="GM281" s="161">
        <f t="shared" si="355"/>
        <v>0</v>
      </c>
      <c r="GN281" s="136"/>
      <c r="GO281" s="161">
        <f t="shared" si="356"/>
        <v>0</v>
      </c>
      <c r="GP281" s="136"/>
      <c r="GQ281" s="161">
        <f t="shared" si="357"/>
        <v>0</v>
      </c>
      <c r="GR281" s="136"/>
      <c r="GS281" s="161">
        <f t="shared" si="358"/>
        <v>0</v>
      </c>
      <c r="GT281" s="136"/>
      <c r="GU281" s="161">
        <f t="shared" si="359"/>
        <v>0</v>
      </c>
      <c r="GV281" s="136"/>
      <c r="GW281" s="161">
        <f t="shared" si="360"/>
        <v>0</v>
      </c>
      <c r="GX281" s="136"/>
      <c r="GY281" s="161">
        <f t="shared" si="361"/>
        <v>0</v>
      </c>
      <c r="GZ281" s="136"/>
      <c r="HA281" s="161">
        <f t="shared" si="362"/>
        <v>0</v>
      </c>
      <c r="HB281" s="136"/>
      <c r="HC281" s="161">
        <f t="shared" si="363"/>
        <v>0</v>
      </c>
      <c r="HD281" s="136"/>
      <c r="HE281" s="161">
        <f t="shared" si="364"/>
        <v>0</v>
      </c>
      <c r="HF281" s="136"/>
      <c r="HG281" s="161">
        <f t="shared" si="365"/>
        <v>0</v>
      </c>
      <c r="HH281" s="136"/>
      <c r="HI281" s="161">
        <f t="shared" si="366"/>
        <v>0</v>
      </c>
      <c r="HJ281" s="136"/>
      <c r="HK281" s="161">
        <f t="shared" si="367"/>
        <v>0</v>
      </c>
      <c r="HL281" s="136"/>
      <c r="HM281" s="161">
        <f t="shared" si="368"/>
        <v>0</v>
      </c>
      <c r="HN281" s="136"/>
      <c r="HO281" s="161">
        <f t="shared" si="369"/>
        <v>0</v>
      </c>
      <c r="HP281" s="136"/>
      <c r="HQ281" s="161">
        <f t="shared" si="370"/>
        <v>0</v>
      </c>
      <c r="HR281" s="136"/>
      <c r="HS281" s="161">
        <f t="shared" si="371"/>
        <v>0</v>
      </c>
      <c r="HT281" s="136"/>
      <c r="HU281" s="161">
        <f t="shared" si="372"/>
        <v>0</v>
      </c>
      <c r="HV281" s="136"/>
      <c r="HW281" s="161">
        <f t="shared" si="373"/>
        <v>0</v>
      </c>
      <c r="HX281" s="136"/>
      <c r="HY281" s="161">
        <f t="shared" si="374"/>
        <v>0</v>
      </c>
      <c r="HZ281" s="136"/>
      <c r="IA281" s="161">
        <f t="shared" si="375"/>
        <v>0</v>
      </c>
      <c r="IB281" s="136"/>
      <c r="IC281" s="161">
        <f t="shared" si="376"/>
        <v>0</v>
      </c>
      <c r="ID281" s="136"/>
      <c r="IE281" s="161">
        <f t="shared" si="377"/>
        <v>0</v>
      </c>
      <c r="IF281" s="136"/>
      <c r="IG281" s="161">
        <f t="shared" si="378"/>
        <v>0</v>
      </c>
      <c r="IH281" s="136"/>
      <c r="II281" s="161">
        <f t="shared" si="379"/>
        <v>0</v>
      </c>
      <c r="IJ281" s="136"/>
      <c r="IK281" s="161">
        <f t="shared" si="380"/>
        <v>0</v>
      </c>
      <c r="IL281" s="136"/>
      <c r="IM281" s="161">
        <f t="shared" si="381"/>
        <v>0</v>
      </c>
      <c r="IN281" s="136"/>
      <c r="IO281" s="161">
        <f t="shared" si="382"/>
        <v>0</v>
      </c>
      <c r="IP281" s="136"/>
      <c r="IQ281" s="161">
        <f t="shared" si="383"/>
        <v>0</v>
      </c>
      <c r="IR281" s="136"/>
      <c r="IS281" s="161">
        <f t="shared" si="384"/>
        <v>0</v>
      </c>
      <c r="IT281" s="136"/>
      <c r="IU281" s="161">
        <f t="shared" si="385"/>
        <v>0</v>
      </c>
      <c r="IV281" s="136"/>
      <c r="IW281" s="161">
        <f t="shared" si="386"/>
        <v>0</v>
      </c>
      <c r="IX281" s="136"/>
      <c r="IY281" s="161">
        <f t="shared" si="387"/>
        <v>0</v>
      </c>
      <c r="IZ281" s="136"/>
      <c r="JA281" s="161">
        <f t="shared" si="388"/>
        <v>0</v>
      </c>
      <c r="JB281" s="136"/>
      <c r="JC281" s="161">
        <f t="shared" si="389"/>
        <v>0</v>
      </c>
      <c r="JD281" s="136"/>
      <c r="JE281" s="161">
        <f t="shared" si="390"/>
        <v>0</v>
      </c>
      <c r="JF281" s="136"/>
      <c r="JG281" s="161">
        <f t="shared" si="391"/>
        <v>0</v>
      </c>
      <c r="JH281" s="136"/>
      <c r="JI281" s="161">
        <f t="shared" si="392"/>
        <v>0</v>
      </c>
      <c r="JJ281" s="136"/>
      <c r="JK281" s="161">
        <f t="shared" si="393"/>
        <v>0</v>
      </c>
      <c r="JL281" s="136"/>
      <c r="JM281" s="161">
        <f t="shared" si="394"/>
        <v>0</v>
      </c>
      <c r="JN281" s="136"/>
      <c r="JO281" s="161">
        <f t="shared" si="395"/>
        <v>0</v>
      </c>
      <c r="JP281" s="136"/>
      <c r="JQ281" s="161">
        <f t="shared" si="396"/>
        <v>0</v>
      </c>
      <c r="JR281" s="136"/>
      <c r="JS281" s="161">
        <f t="shared" si="397"/>
        <v>0</v>
      </c>
      <c r="JT281" s="136"/>
      <c r="JU281" s="161">
        <f t="shared" si="398"/>
        <v>0</v>
      </c>
      <c r="JV281" s="136"/>
      <c r="JW281" s="161">
        <f t="shared" si="399"/>
        <v>0</v>
      </c>
      <c r="JX281" s="136"/>
      <c r="JY281" s="161">
        <f t="shared" si="400"/>
        <v>0</v>
      </c>
      <c r="JZ281" s="136"/>
      <c r="KA281" s="161">
        <f t="shared" si="401"/>
        <v>0</v>
      </c>
      <c r="KB281" s="136"/>
      <c r="KC281" s="161">
        <f t="shared" si="402"/>
        <v>0</v>
      </c>
      <c r="KD281" s="136"/>
      <c r="KE281" s="161">
        <f t="shared" si="403"/>
        <v>0</v>
      </c>
      <c r="KF281" s="136"/>
      <c r="KG281" s="161">
        <f t="shared" si="404"/>
        <v>0</v>
      </c>
      <c r="KH281" s="136"/>
      <c r="KI281" s="161">
        <f t="shared" si="405"/>
        <v>0</v>
      </c>
      <c r="KJ281" s="136"/>
      <c r="KK281" s="161">
        <f t="shared" si="406"/>
        <v>0</v>
      </c>
      <c r="KL281" s="136"/>
      <c r="KM281" s="161">
        <f t="shared" si="407"/>
        <v>0</v>
      </c>
      <c r="KN281" s="136"/>
      <c r="KO281" s="161">
        <f t="shared" si="408"/>
        <v>0</v>
      </c>
      <c r="KP281" s="136"/>
      <c r="KQ281" s="161">
        <f t="shared" si="409"/>
        <v>0</v>
      </c>
      <c r="KR281" s="136"/>
      <c r="KS281" s="161">
        <f t="shared" si="410"/>
        <v>0</v>
      </c>
      <c r="KT281" s="136"/>
      <c r="KU281" s="161">
        <f t="shared" si="411"/>
        <v>0</v>
      </c>
      <c r="KV281" s="136"/>
      <c r="KW281" s="161">
        <f t="shared" si="412"/>
        <v>0</v>
      </c>
      <c r="KX281" s="136"/>
      <c r="KY281" s="161">
        <f t="shared" si="413"/>
        <v>0</v>
      </c>
      <c r="KZ281" s="136"/>
      <c r="LA281" s="161">
        <f t="shared" si="414"/>
        <v>0</v>
      </c>
      <c r="LB281" s="136"/>
      <c r="LC281" s="161">
        <f t="shared" si="415"/>
        <v>0</v>
      </c>
      <c r="LD281" s="136"/>
      <c r="LE281" s="161">
        <f t="shared" si="416"/>
        <v>0</v>
      </c>
      <c r="LF281" s="136"/>
      <c r="LG281" s="161">
        <f t="shared" si="417"/>
        <v>0</v>
      </c>
      <c r="LH281" s="136"/>
      <c r="LI281" s="161">
        <f t="shared" si="418"/>
        <v>0</v>
      </c>
      <c r="LJ281" s="136"/>
      <c r="LK281" s="161">
        <f t="shared" si="419"/>
        <v>0</v>
      </c>
      <c r="LL281" s="136"/>
      <c r="LM281" s="161">
        <f t="shared" si="420"/>
        <v>0</v>
      </c>
      <c r="LN281" s="136"/>
      <c r="LO281" s="161">
        <f t="shared" si="421"/>
        <v>0</v>
      </c>
      <c r="LP281" s="136"/>
      <c r="LQ281" s="161">
        <f t="shared" si="422"/>
        <v>0</v>
      </c>
      <c r="LR281" s="136"/>
      <c r="LS281" s="161">
        <f t="shared" si="423"/>
        <v>0</v>
      </c>
      <c r="LT281" s="136"/>
      <c r="LU281" s="161">
        <f t="shared" si="424"/>
        <v>0</v>
      </c>
      <c r="LV281" s="136"/>
      <c r="LW281" s="161">
        <f t="shared" si="425"/>
        <v>0</v>
      </c>
      <c r="LX281" s="136"/>
      <c r="LY281" s="161">
        <f t="shared" si="426"/>
        <v>0</v>
      </c>
      <c r="LZ281" s="136"/>
      <c r="MA281" s="161">
        <f t="shared" si="427"/>
        <v>0</v>
      </c>
      <c r="MB281" s="136"/>
      <c r="MC281" s="161">
        <f t="shared" si="428"/>
        <v>0</v>
      </c>
      <c r="MD281" s="136"/>
      <c r="ME281" s="161">
        <f t="shared" si="429"/>
        <v>0</v>
      </c>
      <c r="MF281" s="136"/>
      <c r="MG281" s="161">
        <f t="shared" si="430"/>
        <v>0</v>
      </c>
      <c r="MH281" s="136"/>
      <c r="MI281" s="161">
        <f t="shared" si="431"/>
        <v>0</v>
      </c>
      <c r="MJ281" s="136"/>
      <c r="MK281" s="161">
        <f t="shared" si="432"/>
        <v>0</v>
      </c>
      <c r="ML281" s="136"/>
      <c r="MM281" s="161">
        <f t="shared" si="433"/>
        <v>0</v>
      </c>
      <c r="MN281" s="136"/>
      <c r="MO281" s="161">
        <f t="shared" si="434"/>
        <v>0</v>
      </c>
      <c r="MP281" s="136"/>
      <c r="MQ281" s="161">
        <f t="shared" si="435"/>
        <v>0</v>
      </c>
      <c r="MR281" s="136"/>
      <c r="MS281" s="161">
        <f t="shared" si="436"/>
        <v>0</v>
      </c>
      <c r="MT281" s="136"/>
      <c r="MU281" s="161">
        <f t="shared" si="437"/>
        <v>0</v>
      </c>
      <c r="MV281" s="136"/>
      <c r="MW281" s="161">
        <f t="shared" si="438"/>
        <v>0</v>
      </c>
      <c r="MX281" s="136"/>
      <c r="MY281" s="161">
        <f t="shared" si="439"/>
        <v>0</v>
      </c>
      <c r="MZ281" s="136"/>
      <c r="NA281" s="161">
        <f t="shared" si="440"/>
        <v>0</v>
      </c>
      <c r="NB281" s="136"/>
      <c r="NC281" s="161">
        <f t="shared" si="441"/>
        <v>0</v>
      </c>
      <c r="ND281" s="136"/>
      <c r="NE281" s="161">
        <f t="shared" si="442"/>
        <v>0</v>
      </c>
      <c r="NF281" s="136"/>
      <c r="NG281" s="161">
        <f t="shared" si="443"/>
        <v>0</v>
      </c>
      <c r="NH281" s="136"/>
      <c r="NI281" s="161">
        <f t="shared" si="444"/>
        <v>0</v>
      </c>
      <c r="NJ281" s="136"/>
      <c r="NK281" s="161">
        <f t="shared" si="445"/>
        <v>0</v>
      </c>
      <c r="NL281" s="136"/>
      <c r="NM281" s="161">
        <f t="shared" si="446"/>
        <v>0</v>
      </c>
      <c r="NN281" s="136"/>
      <c r="NO281" s="161">
        <f t="shared" si="447"/>
        <v>0</v>
      </c>
      <c r="NP281" s="136"/>
      <c r="NQ281" s="161">
        <f t="shared" si="448"/>
        <v>0</v>
      </c>
      <c r="NR281" s="136"/>
      <c r="NS281" s="161">
        <f t="shared" si="449"/>
        <v>0</v>
      </c>
      <c r="NT281" s="136"/>
      <c r="NU281" s="161">
        <f t="shared" si="450"/>
        <v>0</v>
      </c>
      <c r="NV281" s="136"/>
      <c r="NW281" s="161">
        <f t="shared" si="451"/>
        <v>0</v>
      </c>
      <c r="NX281" s="136"/>
      <c r="NY281" s="161">
        <f t="shared" si="452"/>
        <v>0</v>
      </c>
      <c r="NZ281" s="136"/>
      <c r="OA281" s="161">
        <f t="shared" si="453"/>
        <v>0</v>
      </c>
      <c r="OB281" s="136"/>
      <c r="OC281" s="161">
        <f t="shared" si="454"/>
        <v>0</v>
      </c>
      <c r="OD281" s="136"/>
      <c r="OE281" s="161">
        <f t="shared" si="455"/>
        <v>0</v>
      </c>
      <c r="OF281" s="136"/>
      <c r="OG281" s="161">
        <f t="shared" si="456"/>
        <v>0</v>
      </c>
      <c r="OH281" s="136"/>
      <c r="OI281" s="161">
        <f t="shared" si="457"/>
        <v>0</v>
      </c>
      <c r="OJ281" s="136"/>
      <c r="OK281" s="161">
        <f t="shared" si="458"/>
        <v>0</v>
      </c>
      <c r="OL281" s="136"/>
      <c r="OM281" s="161">
        <f t="shared" si="459"/>
        <v>0</v>
      </c>
      <c r="ON281" s="136"/>
      <c r="OO281" s="161">
        <f t="shared" si="460"/>
        <v>0</v>
      </c>
      <c r="OP281" s="136"/>
      <c r="OQ281" s="161">
        <f t="shared" si="461"/>
        <v>0</v>
      </c>
      <c r="OR281" s="136"/>
      <c r="OS281" s="161">
        <f t="shared" si="462"/>
        <v>0</v>
      </c>
      <c r="OT281" s="136"/>
      <c r="OU281" s="161">
        <f t="shared" si="463"/>
        <v>0</v>
      </c>
      <c r="OV281" s="136"/>
      <c r="OW281" s="161">
        <f t="shared" si="464"/>
        <v>0</v>
      </c>
      <c r="OX281" s="136"/>
      <c r="OY281" s="161">
        <f t="shared" si="465"/>
        <v>0</v>
      </c>
      <c r="OZ281" s="136"/>
      <c r="PA281" s="161">
        <f t="shared" si="466"/>
        <v>0</v>
      </c>
      <c r="PB281" s="136"/>
      <c r="PC281" s="161">
        <f t="shared" si="467"/>
        <v>0</v>
      </c>
      <c r="PD281" s="136"/>
      <c r="PE281" s="161">
        <f t="shared" si="468"/>
        <v>0</v>
      </c>
      <c r="PF281" s="136"/>
      <c r="PG281" s="161">
        <f t="shared" si="469"/>
        <v>0</v>
      </c>
      <c r="PH281" s="136"/>
      <c r="PI281" s="161">
        <f t="shared" si="470"/>
        <v>0</v>
      </c>
      <c r="PJ281" s="136"/>
      <c r="PK281" s="161">
        <f t="shared" si="471"/>
        <v>0</v>
      </c>
      <c r="PL281" s="136"/>
      <c r="PM281" s="161">
        <f t="shared" si="472"/>
        <v>0</v>
      </c>
      <c r="PN281" s="136"/>
      <c r="PO281" s="161">
        <f t="shared" si="473"/>
        <v>0</v>
      </c>
      <c r="PP281" s="136"/>
      <c r="PQ281" s="161">
        <f t="shared" si="474"/>
        <v>0</v>
      </c>
      <c r="PR281" s="136"/>
      <c r="PS281" s="161">
        <f t="shared" si="475"/>
        <v>0</v>
      </c>
      <c r="PT281" s="136"/>
      <c r="PU281" s="161">
        <f t="shared" si="476"/>
        <v>0</v>
      </c>
      <c r="PV281" s="136"/>
      <c r="PW281" s="161">
        <f t="shared" si="477"/>
        <v>0</v>
      </c>
      <c r="PX281" s="136"/>
      <c r="PY281" s="161">
        <f t="shared" si="478"/>
        <v>0</v>
      </c>
      <c r="PZ281" s="136"/>
      <c r="QA281" s="161">
        <f t="shared" si="479"/>
        <v>0</v>
      </c>
      <c r="QB281" s="136"/>
      <c r="QC281" s="161">
        <f t="shared" si="480"/>
        <v>0</v>
      </c>
      <c r="QD281" s="136"/>
      <c r="QE281" s="161">
        <f t="shared" si="481"/>
        <v>0</v>
      </c>
      <c r="QF281" s="136"/>
      <c r="QG281" s="161">
        <f t="shared" si="482"/>
        <v>0</v>
      </c>
      <c r="QH281" s="136"/>
      <c r="QI281" s="161">
        <f t="shared" si="483"/>
        <v>0</v>
      </c>
      <c r="QJ281" s="136"/>
      <c r="QK281" s="161">
        <f t="shared" si="484"/>
        <v>0</v>
      </c>
      <c r="QL281" s="136"/>
      <c r="QM281" s="161">
        <f t="shared" si="485"/>
        <v>0</v>
      </c>
      <c r="QN281" s="136"/>
      <c r="QO281" s="161">
        <f t="shared" si="486"/>
        <v>0</v>
      </c>
      <c r="QP281" s="136"/>
      <c r="QQ281" s="161">
        <f t="shared" si="487"/>
        <v>0</v>
      </c>
      <c r="QR281" s="136"/>
      <c r="QS281" s="161">
        <f t="shared" si="488"/>
        <v>0</v>
      </c>
      <c r="QT281" s="136"/>
      <c r="QU281" s="161">
        <f t="shared" si="489"/>
        <v>0</v>
      </c>
      <c r="QV281" s="136"/>
      <c r="QW281" s="161">
        <f t="shared" si="490"/>
        <v>0</v>
      </c>
      <c r="QX281" s="136"/>
      <c r="QY281" s="161">
        <f t="shared" si="491"/>
        <v>0</v>
      </c>
      <c r="QZ281" s="136"/>
      <c r="RA281" s="161">
        <f t="shared" si="492"/>
        <v>0</v>
      </c>
      <c r="RB281" s="136"/>
      <c r="RC281" s="161">
        <f t="shared" si="493"/>
        <v>0</v>
      </c>
      <c r="RD281" s="136"/>
      <c r="RE281" s="161">
        <f t="shared" si="494"/>
        <v>0</v>
      </c>
      <c r="RF281" s="136"/>
      <c r="RG281" s="161">
        <f t="shared" si="495"/>
        <v>0</v>
      </c>
      <c r="RH281" s="136"/>
      <c r="RI281" s="161">
        <f t="shared" si="496"/>
        <v>0</v>
      </c>
      <c r="RJ281" s="136"/>
      <c r="RK281" s="161">
        <f t="shared" si="497"/>
        <v>0</v>
      </c>
      <c r="RL281" s="136"/>
      <c r="RM281" s="161">
        <f t="shared" si="498"/>
        <v>0</v>
      </c>
      <c r="RN281" s="136"/>
      <c r="RO281" s="161">
        <f t="shared" si="499"/>
        <v>0</v>
      </c>
      <c r="RP281" s="136"/>
      <c r="RQ281" s="161">
        <f t="shared" si="500"/>
        <v>0</v>
      </c>
      <c r="RR281" s="136"/>
      <c r="RS281" s="161">
        <f t="shared" si="501"/>
        <v>0</v>
      </c>
      <c r="RT281" s="136"/>
      <c r="RU281" s="161">
        <f t="shared" si="502"/>
        <v>0</v>
      </c>
      <c r="RV281" s="136"/>
      <c r="RW281" s="161">
        <f t="shared" si="503"/>
        <v>0</v>
      </c>
      <c r="RX281" s="136"/>
      <c r="RY281" s="161">
        <f t="shared" si="504"/>
        <v>0</v>
      </c>
      <c r="RZ281" s="136"/>
      <c r="SA281" s="161">
        <f t="shared" si="505"/>
        <v>0</v>
      </c>
      <c r="SB281" s="136"/>
      <c r="SC281" s="161">
        <f t="shared" si="506"/>
        <v>0</v>
      </c>
      <c r="SD281" s="136"/>
      <c r="SE281" s="161">
        <f t="shared" si="507"/>
        <v>0</v>
      </c>
      <c r="SF281" s="136"/>
      <c r="SG281" s="161">
        <f t="shared" si="508"/>
        <v>0</v>
      </c>
      <c r="SH281" s="136"/>
      <c r="SI281" s="161">
        <f t="shared" si="509"/>
        <v>0</v>
      </c>
      <c r="SJ281" s="136"/>
      <c r="SK281" s="161">
        <f t="shared" si="510"/>
        <v>0</v>
      </c>
      <c r="SL281" s="136"/>
      <c r="SM281" s="161">
        <f t="shared" si="511"/>
        <v>0</v>
      </c>
      <c r="SN281" s="136"/>
      <c r="SO281" s="161">
        <f t="shared" si="512"/>
        <v>0</v>
      </c>
      <c r="SP281" s="136"/>
      <c r="SQ281" s="161">
        <f t="shared" si="513"/>
        <v>0</v>
      </c>
    </row>
    <row r="282" spans="1:511" s="5" customFormat="1" x14ac:dyDescent="0.25">
      <c r="A282" s="159" t="s">
        <v>28</v>
      </c>
      <c r="B282" s="160" t="s">
        <v>29</v>
      </c>
      <c r="C282" s="205" t="e">
        <f>AVERAGE(#REF!)</f>
        <v>#REF!</v>
      </c>
      <c r="D282" s="136"/>
      <c r="E282" s="161">
        <f t="shared" si="260"/>
        <v>0</v>
      </c>
      <c r="F282" s="136"/>
      <c r="G282" s="161">
        <f t="shared" si="261"/>
        <v>0</v>
      </c>
      <c r="H282" s="136"/>
      <c r="I282" s="161">
        <f t="shared" si="262"/>
        <v>0</v>
      </c>
      <c r="J282" s="136"/>
      <c r="K282" s="161">
        <f t="shared" si="263"/>
        <v>0</v>
      </c>
      <c r="L282" s="136"/>
      <c r="M282" s="161">
        <f t="shared" si="264"/>
        <v>0</v>
      </c>
      <c r="N282" s="136"/>
      <c r="O282" s="161">
        <f t="shared" si="265"/>
        <v>0</v>
      </c>
      <c r="P282" s="136"/>
      <c r="Q282" s="161">
        <f t="shared" si="266"/>
        <v>0</v>
      </c>
      <c r="R282" s="136"/>
      <c r="S282" s="161">
        <f t="shared" si="267"/>
        <v>0</v>
      </c>
      <c r="T282" s="136"/>
      <c r="U282" s="161">
        <f t="shared" si="268"/>
        <v>0</v>
      </c>
      <c r="V282" s="136"/>
      <c r="W282" s="161">
        <f t="shared" si="269"/>
        <v>0</v>
      </c>
      <c r="X282" s="136"/>
      <c r="Y282" s="161">
        <f t="shared" si="270"/>
        <v>0</v>
      </c>
      <c r="Z282" s="136"/>
      <c r="AA282" s="161">
        <f t="shared" si="271"/>
        <v>0</v>
      </c>
      <c r="AB282" s="136"/>
      <c r="AC282" s="161">
        <f t="shared" si="272"/>
        <v>0</v>
      </c>
      <c r="AD282" s="136"/>
      <c r="AE282" s="161">
        <f t="shared" si="273"/>
        <v>0</v>
      </c>
      <c r="AF282" s="136"/>
      <c r="AG282" s="161">
        <f t="shared" si="274"/>
        <v>0</v>
      </c>
      <c r="AH282" s="136"/>
      <c r="AI282" s="161">
        <f t="shared" si="275"/>
        <v>0</v>
      </c>
      <c r="AJ282" s="136"/>
      <c r="AK282" s="161">
        <f t="shared" si="276"/>
        <v>0</v>
      </c>
      <c r="AL282" s="136"/>
      <c r="AM282" s="161">
        <f t="shared" si="277"/>
        <v>0</v>
      </c>
      <c r="AN282" s="136"/>
      <c r="AO282" s="161">
        <f t="shared" si="278"/>
        <v>0</v>
      </c>
      <c r="AP282" s="136"/>
      <c r="AQ282" s="161">
        <f t="shared" si="279"/>
        <v>0</v>
      </c>
      <c r="AR282" s="136"/>
      <c r="AS282" s="161">
        <f t="shared" si="280"/>
        <v>0</v>
      </c>
      <c r="AT282" s="136"/>
      <c r="AU282" s="161">
        <f t="shared" si="281"/>
        <v>0</v>
      </c>
      <c r="AV282" s="136"/>
      <c r="AW282" s="161">
        <f t="shared" si="282"/>
        <v>0</v>
      </c>
      <c r="AX282" s="136"/>
      <c r="AY282" s="161">
        <f t="shared" si="283"/>
        <v>0</v>
      </c>
      <c r="AZ282" s="136"/>
      <c r="BA282" s="161">
        <f t="shared" si="284"/>
        <v>0</v>
      </c>
      <c r="BB282" s="136"/>
      <c r="BC282" s="161">
        <f t="shared" si="285"/>
        <v>0</v>
      </c>
      <c r="BD282" s="136"/>
      <c r="BE282" s="161">
        <f t="shared" si="286"/>
        <v>0</v>
      </c>
      <c r="BF282" s="136"/>
      <c r="BG282" s="161">
        <f t="shared" si="287"/>
        <v>0</v>
      </c>
      <c r="BH282" s="136"/>
      <c r="BI282" s="161">
        <f t="shared" si="288"/>
        <v>0</v>
      </c>
      <c r="BJ282" s="136"/>
      <c r="BK282" s="161">
        <f t="shared" si="289"/>
        <v>0</v>
      </c>
      <c r="BL282" s="136"/>
      <c r="BM282" s="161">
        <f t="shared" si="290"/>
        <v>0</v>
      </c>
      <c r="BN282" s="136"/>
      <c r="BO282" s="161">
        <f t="shared" si="291"/>
        <v>0</v>
      </c>
      <c r="BP282" s="136"/>
      <c r="BQ282" s="161">
        <f t="shared" si="292"/>
        <v>0</v>
      </c>
      <c r="BR282" s="136"/>
      <c r="BS282" s="161">
        <f t="shared" si="293"/>
        <v>0</v>
      </c>
      <c r="BT282" s="136"/>
      <c r="BU282" s="161">
        <f t="shared" si="294"/>
        <v>0</v>
      </c>
      <c r="BV282" s="136"/>
      <c r="BW282" s="161">
        <f t="shared" si="295"/>
        <v>0</v>
      </c>
      <c r="BX282" s="136"/>
      <c r="BY282" s="161">
        <f t="shared" si="296"/>
        <v>0</v>
      </c>
      <c r="BZ282" s="136"/>
      <c r="CA282" s="161">
        <f t="shared" si="297"/>
        <v>0</v>
      </c>
      <c r="CB282" s="136"/>
      <c r="CC282" s="161">
        <f t="shared" si="298"/>
        <v>0</v>
      </c>
      <c r="CD282" s="136"/>
      <c r="CE282" s="161">
        <f t="shared" si="299"/>
        <v>0</v>
      </c>
      <c r="CF282" s="136"/>
      <c r="CG282" s="161">
        <f t="shared" si="300"/>
        <v>0</v>
      </c>
      <c r="CH282" s="136"/>
      <c r="CI282" s="161">
        <f t="shared" si="301"/>
        <v>0</v>
      </c>
      <c r="CJ282" s="136"/>
      <c r="CK282" s="161">
        <f t="shared" si="302"/>
        <v>0</v>
      </c>
      <c r="CL282" s="136"/>
      <c r="CM282" s="161">
        <f t="shared" si="303"/>
        <v>0</v>
      </c>
      <c r="CN282" s="136"/>
      <c r="CO282" s="161">
        <f t="shared" si="304"/>
        <v>0</v>
      </c>
      <c r="CP282" s="136"/>
      <c r="CQ282" s="161">
        <f t="shared" si="305"/>
        <v>0</v>
      </c>
      <c r="CR282" s="136"/>
      <c r="CS282" s="161">
        <f t="shared" si="306"/>
        <v>0</v>
      </c>
      <c r="CT282" s="136"/>
      <c r="CU282" s="161">
        <f t="shared" si="307"/>
        <v>0</v>
      </c>
      <c r="CV282" s="136"/>
      <c r="CW282" s="161">
        <f t="shared" si="308"/>
        <v>0</v>
      </c>
      <c r="CX282" s="136"/>
      <c r="CY282" s="161">
        <f t="shared" si="309"/>
        <v>0</v>
      </c>
      <c r="CZ282" s="136"/>
      <c r="DA282" s="161">
        <f t="shared" si="310"/>
        <v>0</v>
      </c>
      <c r="DB282" s="136"/>
      <c r="DC282" s="161">
        <f t="shared" si="311"/>
        <v>0</v>
      </c>
      <c r="DD282" s="136"/>
      <c r="DE282" s="161">
        <f t="shared" si="312"/>
        <v>0</v>
      </c>
      <c r="DF282" s="136"/>
      <c r="DG282" s="161">
        <f t="shared" si="313"/>
        <v>0</v>
      </c>
      <c r="DH282" s="136"/>
      <c r="DI282" s="161">
        <f t="shared" si="314"/>
        <v>0</v>
      </c>
      <c r="DJ282" s="136"/>
      <c r="DK282" s="161">
        <f t="shared" si="315"/>
        <v>0</v>
      </c>
      <c r="DL282" s="136"/>
      <c r="DM282" s="161">
        <f t="shared" si="316"/>
        <v>0</v>
      </c>
      <c r="DN282" s="136"/>
      <c r="DO282" s="161">
        <f t="shared" si="317"/>
        <v>0</v>
      </c>
      <c r="DP282" s="136"/>
      <c r="DQ282" s="161">
        <f t="shared" si="318"/>
        <v>0</v>
      </c>
      <c r="DR282" s="136"/>
      <c r="DS282" s="161">
        <f t="shared" si="319"/>
        <v>0</v>
      </c>
      <c r="DT282" s="136"/>
      <c r="DU282" s="161">
        <f t="shared" si="320"/>
        <v>0</v>
      </c>
      <c r="DV282" s="136"/>
      <c r="DW282" s="161">
        <f t="shared" si="321"/>
        <v>0</v>
      </c>
      <c r="DX282" s="136"/>
      <c r="DY282" s="161">
        <f t="shared" si="322"/>
        <v>0</v>
      </c>
      <c r="DZ282" s="136"/>
      <c r="EA282" s="161">
        <f t="shared" si="323"/>
        <v>0</v>
      </c>
      <c r="EB282" s="136"/>
      <c r="EC282" s="161">
        <f t="shared" si="324"/>
        <v>0</v>
      </c>
      <c r="ED282" s="136"/>
      <c r="EE282" s="161">
        <f t="shared" si="325"/>
        <v>0</v>
      </c>
      <c r="EF282" s="136"/>
      <c r="EG282" s="161">
        <f t="shared" si="326"/>
        <v>0</v>
      </c>
      <c r="EH282" s="136"/>
      <c r="EI282" s="161">
        <f t="shared" si="327"/>
        <v>0</v>
      </c>
      <c r="EJ282" s="136"/>
      <c r="EK282" s="161">
        <f t="shared" si="328"/>
        <v>0</v>
      </c>
      <c r="EL282" s="136"/>
      <c r="EM282" s="161">
        <f t="shared" si="329"/>
        <v>0</v>
      </c>
      <c r="EN282" s="136"/>
      <c r="EO282" s="161">
        <f t="shared" si="330"/>
        <v>0</v>
      </c>
      <c r="EP282" s="136"/>
      <c r="EQ282" s="161">
        <f t="shared" si="331"/>
        <v>0</v>
      </c>
      <c r="ER282" s="136"/>
      <c r="ES282" s="161">
        <f t="shared" si="332"/>
        <v>0</v>
      </c>
      <c r="ET282" s="136"/>
      <c r="EU282" s="161">
        <f t="shared" si="333"/>
        <v>0</v>
      </c>
      <c r="EV282" s="136"/>
      <c r="EW282" s="161">
        <f t="shared" si="334"/>
        <v>0</v>
      </c>
      <c r="EX282" s="136"/>
      <c r="EY282" s="161">
        <f t="shared" si="335"/>
        <v>0</v>
      </c>
      <c r="EZ282" s="136"/>
      <c r="FA282" s="161">
        <f t="shared" si="336"/>
        <v>0</v>
      </c>
      <c r="FB282" s="136"/>
      <c r="FC282" s="161">
        <f t="shared" si="337"/>
        <v>0</v>
      </c>
      <c r="FD282" s="136"/>
      <c r="FE282" s="161">
        <f t="shared" si="338"/>
        <v>0</v>
      </c>
      <c r="FF282" s="136"/>
      <c r="FG282" s="161">
        <f t="shared" si="339"/>
        <v>0</v>
      </c>
      <c r="FH282" s="136"/>
      <c r="FI282" s="161">
        <f t="shared" si="340"/>
        <v>0</v>
      </c>
      <c r="FJ282" s="136"/>
      <c r="FK282" s="161">
        <f t="shared" si="341"/>
        <v>0</v>
      </c>
      <c r="FL282" s="136"/>
      <c r="FM282" s="161">
        <f t="shared" si="342"/>
        <v>0</v>
      </c>
      <c r="FN282" s="136"/>
      <c r="FO282" s="161">
        <f t="shared" si="343"/>
        <v>0</v>
      </c>
      <c r="FP282" s="136"/>
      <c r="FQ282" s="161">
        <f t="shared" si="344"/>
        <v>0</v>
      </c>
      <c r="FR282" s="136"/>
      <c r="FS282" s="161">
        <f t="shared" si="345"/>
        <v>0</v>
      </c>
      <c r="FT282" s="136"/>
      <c r="FU282" s="161">
        <f t="shared" si="346"/>
        <v>0</v>
      </c>
      <c r="FV282" s="136"/>
      <c r="FW282" s="161">
        <f t="shared" si="347"/>
        <v>0</v>
      </c>
      <c r="FX282" s="136"/>
      <c r="FY282" s="161">
        <f t="shared" si="348"/>
        <v>0</v>
      </c>
      <c r="FZ282" s="136"/>
      <c r="GA282" s="161">
        <f t="shared" si="349"/>
        <v>0</v>
      </c>
      <c r="GB282" s="136"/>
      <c r="GC282" s="161">
        <f t="shared" si="350"/>
        <v>0</v>
      </c>
      <c r="GD282" s="136"/>
      <c r="GE282" s="161">
        <f t="shared" si="351"/>
        <v>0</v>
      </c>
      <c r="GF282" s="136"/>
      <c r="GG282" s="161">
        <f t="shared" si="352"/>
        <v>0</v>
      </c>
      <c r="GH282" s="136"/>
      <c r="GI282" s="161">
        <f t="shared" si="353"/>
        <v>0</v>
      </c>
      <c r="GJ282" s="136"/>
      <c r="GK282" s="161">
        <f t="shared" si="354"/>
        <v>0</v>
      </c>
      <c r="GL282" s="136"/>
      <c r="GM282" s="161">
        <f t="shared" si="355"/>
        <v>0</v>
      </c>
      <c r="GN282" s="136"/>
      <c r="GO282" s="161">
        <f t="shared" si="356"/>
        <v>0</v>
      </c>
      <c r="GP282" s="136"/>
      <c r="GQ282" s="161">
        <f t="shared" si="357"/>
        <v>0</v>
      </c>
      <c r="GR282" s="136"/>
      <c r="GS282" s="161">
        <f t="shared" si="358"/>
        <v>0</v>
      </c>
      <c r="GT282" s="136"/>
      <c r="GU282" s="161">
        <f t="shared" si="359"/>
        <v>0</v>
      </c>
      <c r="GV282" s="136"/>
      <c r="GW282" s="161">
        <f t="shared" si="360"/>
        <v>0</v>
      </c>
      <c r="GX282" s="136"/>
      <c r="GY282" s="161">
        <f t="shared" si="361"/>
        <v>0</v>
      </c>
      <c r="GZ282" s="136"/>
      <c r="HA282" s="161">
        <f t="shared" si="362"/>
        <v>0</v>
      </c>
      <c r="HB282" s="136"/>
      <c r="HC282" s="161">
        <f t="shared" si="363"/>
        <v>0</v>
      </c>
      <c r="HD282" s="136"/>
      <c r="HE282" s="161">
        <f t="shared" si="364"/>
        <v>0</v>
      </c>
      <c r="HF282" s="136"/>
      <c r="HG282" s="161">
        <f t="shared" si="365"/>
        <v>0</v>
      </c>
      <c r="HH282" s="136"/>
      <c r="HI282" s="161">
        <f t="shared" si="366"/>
        <v>0</v>
      </c>
      <c r="HJ282" s="136"/>
      <c r="HK282" s="161">
        <f t="shared" si="367"/>
        <v>0</v>
      </c>
      <c r="HL282" s="136"/>
      <c r="HM282" s="161">
        <f t="shared" si="368"/>
        <v>0</v>
      </c>
      <c r="HN282" s="136"/>
      <c r="HO282" s="161">
        <f t="shared" si="369"/>
        <v>0</v>
      </c>
      <c r="HP282" s="136"/>
      <c r="HQ282" s="161">
        <f t="shared" si="370"/>
        <v>0</v>
      </c>
      <c r="HR282" s="136"/>
      <c r="HS282" s="161">
        <f t="shared" si="371"/>
        <v>0</v>
      </c>
      <c r="HT282" s="136"/>
      <c r="HU282" s="161">
        <f t="shared" si="372"/>
        <v>0</v>
      </c>
      <c r="HV282" s="136"/>
      <c r="HW282" s="161">
        <f t="shared" si="373"/>
        <v>0</v>
      </c>
      <c r="HX282" s="136"/>
      <c r="HY282" s="161">
        <f t="shared" si="374"/>
        <v>0</v>
      </c>
      <c r="HZ282" s="136"/>
      <c r="IA282" s="161">
        <f t="shared" si="375"/>
        <v>0</v>
      </c>
      <c r="IB282" s="136"/>
      <c r="IC282" s="161">
        <f t="shared" si="376"/>
        <v>0</v>
      </c>
      <c r="ID282" s="136"/>
      <c r="IE282" s="161">
        <f t="shared" si="377"/>
        <v>0</v>
      </c>
      <c r="IF282" s="136"/>
      <c r="IG282" s="161">
        <f t="shared" si="378"/>
        <v>0</v>
      </c>
      <c r="IH282" s="136"/>
      <c r="II282" s="161">
        <f t="shared" si="379"/>
        <v>0</v>
      </c>
      <c r="IJ282" s="136"/>
      <c r="IK282" s="161">
        <f t="shared" si="380"/>
        <v>0</v>
      </c>
      <c r="IL282" s="136"/>
      <c r="IM282" s="161">
        <f t="shared" si="381"/>
        <v>0</v>
      </c>
      <c r="IN282" s="136"/>
      <c r="IO282" s="161">
        <f t="shared" si="382"/>
        <v>0</v>
      </c>
      <c r="IP282" s="136"/>
      <c r="IQ282" s="161">
        <f t="shared" si="383"/>
        <v>0</v>
      </c>
      <c r="IR282" s="136"/>
      <c r="IS282" s="161">
        <f t="shared" si="384"/>
        <v>0</v>
      </c>
      <c r="IT282" s="136"/>
      <c r="IU282" s="161">
        <f t="shared" si="385"/>
        <v>0</v>
      </c>
      <c r="IV282" s="136"/>
      <c r="IW282" s="161">
        <f t="shared" si="386"/>
        <v>0</v>
      </c>
      <c r="IX282" s="136"/>
      <c r="IY282" s="161">
        <f t="shared" si="387"/>
        <v>0</v>
      </c>
      <c r="IZ282" s="136"/>
      <c r="JA282" s="161">
        <f t="shared" si="388"/>
        <v>0</v>
      </c>
      <c r="JB282" s="136"/>
      <c r="JC282" s="161">
        <f t="shared" si="389"/>
        <v>0</v>
      </c>
      <c r="JD282" s="136"/>
      <c r="JE282" s="161">
        <f t="shared" si="390"/>
        <v>0</v>
      </c>
      <c r="JF282" s="136"/>
      <c r="JG282" s="161">
        <f t="shared" si="391"/>
        <v>0</v>
      </c>
      <c r="JH282" s="136"/>
      <c r="JI282" s="161">
        <f t="shared" si="392"/>
        <v>0</v>
      </c>
      <c r="JJ282" s="136"/>
      <c r="JK282" s="161">
        <f t="shared" si="393"/>
        <v>0</v>
      </c>
      <c r="JL282" s="136"/>
      <c r="JM282" s="161">
        <f t="shared" si="394"/>
        <v>0</v>
      </c>
      <c r="JN282" s="136"/>
      <c r="JO282" s="161">
        <f t="shared" si="395"/>
        <v>0</v>
      </c>
      <c r="JP282" s="136"/>
      <c r="JQ282" s="161">
        <f t="shared" si="396"/>
        <v>0</v>
      </c>
      <c r="JR282" s="136"/>
      <c r="JS282" s="161">
        <f t="shared" si="397"/>
        <v>0</v>
      </c>
      <c r="JT282" s="136"/>
      <c r="JU282" s="161">
        <f t="shared" si="398"/>
        <v>0</v>
      </c>
      <c r="JV282" s="136"/>
      <c r="JW282" s="161">
        <f t="shared" si="399"/>
        <v>0</v>
      </c>
      <c r="JX282" s="136"/>
      <c r="JY282" s="161">
        <f t="shared" si="400"/>
        <v>0</v>
      </c>
      <c r="JZ282" s="136"/>
      <c r="KA282" s="161">
        <f t="shared" si="401"/>
        <v>0</v>
      </c>
      <c r="KB282" s="136"/>
      <c r="KC282" s="161">
        <f t="shared" si="402"/>
        <v>0</v>
      </c>
      <c r="KD282" s="136"/>
      <c r="KE282" s="161">
        <f t="shared" si="403"/>
        <v>0</v>
      </c>
      <c r="KF282" s="136"/>
      <c r="KG282" s="161">
        <f t="shared" si="404"/>
        <v>0</v>
      </c>
      <c r="KH282" s="136"/>
      <c r="KI282" s="161">
        <f t="shared" si="405"/>
        <v>0</v>
      </c>
      <c r="KJ282" s="136"/>
      <c r="KK282" s="161">
        <f t="shared" si="406"/>
        <v>0</v>
      </c>
      <c r="KL282" s="136"/>
      <c r="KM282" s="161">
        <f t="shared" si="407"/>
        <v>0</v>
      </c>
      <c r="KN282" s="136"/>
      <c r="KO282" s="161">
        <f t="shared" si="408"/>
        <v>0</v>
      </c>
      <c r="KP282" s="136"/>
      <c r="KQ282" s="161">
        <f t="shared" si="409"/>
        <v>0</v>
      </c>
      <c r="KR282" s="136"/>
      <c r="KS282" s="161">
        <f t="shared" si="410"/>
        <v>0</v>
      </c>
      <c r="KT282" s="136"/>
      <c r="KU282" s="161">
        <f t="shared" si="411"/>
        <v>0</v>
      </c>
      <c r="KV282" s="136"/>
      <c r="KW282" s="161">
        <f t="shared" si="412"/>
        <v>0</v>
      </c>
      <c r="KX282" s="136"/>
      <c r="KY282" s="161">
        <f t="shared" si="413"/>
        <v>0</v>
      </c>
      <c r="KZ282" s="136"/>
      <c r="LA282" s="161">
        <f t="shared" si="414"/>
        <v>0</v>
      </c>
      <c r="LB282" s="136"/>
      <c r="LC282" s="161">
        <f t="shared" si="415"/>
        <v>0</v>
      </c>
      <c r="LD282" s="136"/>
      <c r="LE282" s="161">
        <f t="shared" si="416"/>
        <v>0</v>
      </c>
      <c r="LF282" s="136"/>
      <c r="LG282" s="161">
        <f t="shared" si="417"/>
        <v>0</v>
      </c>
      <c r="LH282" s="136"/>
      <c r="LI282" s="161">
        <f t="shared" si="418"/>
        <v>0</v>
      </c>
      <c r="LJ282" s="136"/>
      <c r="LK282" s="161">
        <f t="shared" si="419"/>
        <v>0</v>
      </c>
      <c r="LL282" s="136"/>
      <c r="LM282" s="161">
        <f t="shared" si="420"/>
        <v>0</v>
      </c>
      <c r="LN282" s="136"/>
      <c r="LO282" s="161">
        <f t="shared" si="421"/>
        <v>0</v>
      </c>
      <c r="LP282" s="136"/>
      <c r="LQ282" s="161">
        <f t="shared" si="422"/>
        <v>0</v>
      </c>
      <c r="LR282" s="136"/>
      <c r="LS282" s="161">
        <f t="shared" si="423"/>
        <v>0</v>
      </c>
      <c r="LT282" s="136"/>
      <c r="LU282" s="161">
        <f t="shared" si="424"/>
        <v>0</v>
      </c>
      <c r="LV282" s="136"/>
      <c r="LW282" s="161">
        <f t="shared" si="425"/>
        <v>0</v>
      </c>
      <c r="LX282" s="136"/>
      <c r="LY282" s="161">
        <f t="shared" si="426"/>
        <v>0</v>
      </c>
      <c r="LZ282" s="136"/>
      <c r="MA282" s="161">
        <f t="shared" si="427"/>
        <v>0</v>
      </c>
      <c r="MB282" s="136"/>
      <c r="MC282" s="161">
        <f t="shared" si="428"/>
        <v>0</v>
      </c>
      <c r="MD282" s="136"/>
      <c r="ME282" s="161">
        <f t="shared" si="429"/>
        <v>0</v>
      </c>
      <c r="MF282" s="136"/>
      <c r="MG282" s="161">
        <f t="shared" si="430"/>
        <v>0</v>
      </c>
      <c r="MH282" s="136"/>
      <c r="MI282" s="161">
        <f t="shared" si="431"/>
        <v>0</v>
      </c>
      <c r="MJ282" s="136"/>
      <c r="MK282" s="161">
        <f t="shared" si="432"/>
        <v>0</v>
      </c>
      <c r="ML282" s="136"/>
      <c r="MM282" s="161">
        <f t="shared" si="433"/>
        <v>0</v>
      </c>
      <c r="MN282" s="136"/>
      <c r="MO282" s="161">
        <f t="shared" si="434"/>
        <v>0</v>
      </c>
      <c r="MP282" s="136"/>
      <c r="MQ282" s="161">
        <f t="shared" si="435"/>
        <v>0</v>
      </c>
      <c r="MR282" s="136"/>
      <c r="MS282" s="161">
        <f t="shared" si="436"/>
        <v>0</v>
      </c>
      <c r="MT282" s="136"/>
      <c r="MU282" s="161">
        <f t="shared" si="437"/>
        <v>0</v>
      </c>
      <c r="MV282" s="136"/>
      <c r="MW282" s="161">
        <f t="shared" si="438"/>
        <v>0</v>
      </c>
      <c r="MX282" s="136"/>
      <c r="MY282" s="161">
        <f t="shared" si="439"/>
        <v>0</v>
      </c>
      <c r="MZ282" s="136"/>
      <c r="NA282" s="161">
        <f t="shared" si="440"/>
        <v>0</v>
      </c>
      <c r="NB282" s="136"/>
      <c r="NC282" s="161">
        <f t="shared" si="441"/>
        <v>0</v>
      </c>
      <c r="ND282" s="136"/>
      <c r="NE282" s="161">
        <f t="shared" si="442"/>
        <v>0</v>
      </c>
      <c r="NF282" s="136"/>
      <c r="NG282" s="161">
        <f t="shared" si="443"/>
        <v>0</v>
      </c>
      <c r="NH282" s="136"/>
      <c r="NI282" s="161">
        <f t="shared" si="444"/>
        <v>0</v>
      </c>
      <c r="NJ282" s="136"/>
      <c r="NK282" s="161">
        <f t="shared" si="445"/>
        <v>0</v>
      </c>
      <c r="NL282" s="136"/>
      <c r="NM282" s="161">
        <f t="shared" si="446"/>
        <v>0</v>
      </c>
      <c r="NN282" s="136"/>
      <c r="NO282" s="161">
        <f t="shared" si="447"/>
        <v>0</v>
      </c>
      <c r="NP282" s="136"/>
      <c r="NQ282" s="161">
        <f t="shared" si="448"/>
        <v>0</v>
      </c>
      <c r="NR282" s="136"/>
      <c r="NS282" s="161">
        <f t="shared" si="449"/>
        <v>0</v>
      </c>
      <c r="NT282" s="136"/>
      <c r="NU282" s="161">
        <f t="shared" si="450"/>
        <v>0</v>
      </c>
      <c r="NV282" s="136"/>
      <c r="NW282" s="161">
        <f t="shared" si="451"/>
        <v>0</v>
      </c>
      <c r="NX282" s="136"/>
      <c r="NY282" s="161">
        <f t="shared" si="452"/>
        <v>0</v>
      </c>
      <c r="NZ282" s="136"/>
      <c r="OA282" s="161">
        <f t="shared" si="453"/>
        <v>0</v>
      </c>
      <c r="OB282" s="136"/>
      <c r="OC282" s="161">
        <f t="shared" si="454"/>
        <v>0</v>
      </c>
      <c r="OD282" s="136"/>
      <c r="OE282" s="161">
        <f t="shared" si="455"/>
        <v>0</v>
      </c>
      <c r="OF282" s="136"/>
      <c r="OG282" s="161">
        <f t="shared" si="456"/>
        <v>0</v>
      </c>
      <c r="OH282" s="136"/>
      <c r="OI282" s="161">
        <f t="shared" si="457"/>
        <v>0</v>
      </c>
      <c r="OJ282" s="136"/>
      <c r="OK282" s="161">
        <f t="shared" si="458"/>
        <v>0</v>
      </c>
      <c r="OL282" s="136"/>
      <c r="OM282" s="161">
        <f t="shared" si="459"/>
        <v>0</v>
      </c>
      <c r="ON282" s="136"/>
      <c r="OO282" s="161">
        <f t="shared" si="460"/>
        <v>0</v>
      </c>
      <c r="OP282" s="136"/>
      <c r="OQ282" s="161">
        <f t="shared" si="461"/>
        <v>0</v>
      </c>
      <c r="OR282" s="136"/>
      <c r="OS282" s="161">
        <f t="shared" si="462"/>
        <v>0</v>
      </c>
      <c r="OT282" s="136"/>
      <c r="OU282" s="161">
        <f t="shared" si="463"/>
        <v>0</v>
      </c>
      <c r="OV282" s="136"/>
      <c r="OW282" s="161">
        <f t="shared" si="464"/>
        <v>0</v>
      </c>
      <c r="OX282" s="136"/>
      <c r="OY282" s="161">
        <f t="shared" si="465"/>
        <v>0</v>
      </c>
      <c r="OZ282" s="136"/>
      <c r="PA282" s="161">
        <f t="shared" si="466"/>
        <v>0</v>
      </c>
      <c r="PB282" s="136"/>
      <c r="PC282" s="161">
        <f t="shared" si="467"/>
        <v>0</v>
      </c>
      <c r="PD282" s="136"/>
      <c r="PE282" s="161">
        <f t="shared" si="468"/>
        <v>0</v>
      </c>
      <c r="PF282" s="136"/>
      <c r="PG282" s="161">
        <f t="shared" si="469"/>
        <v>0</v>
      </c>
      <c r="PH282" s="136"/>
      <c r="PI282" s="161">
        <f t="shared" si="470"/>
        <v>0</v>
      </c>
      <c r="PJ282" s="136"/>
      <c r="PK282" s="161">
        <f t="shared" si="471"/>
        <v>0</v>
      </c>
      <c r="PL282" s="136"/>
      <c r="PM282" s="161">
        <f t="shared" si="472"/>
        <v>0</v>
      </c>
      <c r="PN282" s="136"/>
      <c r="PO282" s="161">
        <f t="shared" si="473"/>
        <v>0</v>
      </c>
      <c r="PP282" s="136"/>
      <c r="PQ282" s="161">
        <f t="shared" si="474"/>
        <v>0</v>
      </c>
      <c r="PR282" s="136"/>
      <c r="PS282" s="161">
        <f t="shared" si="475"/>
        <v>0</v>
      </c>
      <c r="PT282" s="136"/>
      <c r="PU282" s="161">
        <f t="shared" si="476"/>
        <v>0</v>
      </c>
      <c r="PV282" s="136"/>
      <c r="PW282" s="161">
        <f t="shared" si="477"/>
        <v>0</v>
      </c>
      <c r="PX282" s="136"/>
      <c r="PY282" s="161">
        <f t="shared" si="478"/>
        <v>0</v>
      </c>
      <c r="PZ282" s="136"/>
      <c r="QA282" s="161">
        <f t="shared" si="479"/>
        <v>0</v>
      </c>
      <c r="QB282" s="136"/>
      <c r="QC282" s="161">
        <f t="shared" si="480"/>
        <v>0</v>
      </c>
      <c r="QD282" s="136"/>
      <c r="QE282" s="161">
        <f t="shared" si="481"/>
        <v>0</v>
      </c>
      <c r="QF282" s="136"/>
      <c r="QG282" s="161">
        <f t="shared" si="482"/>
        <v>0</v>
      </c>
      <c r="QH282" s="136"/>
      <c r="QI282" s="161">
        <f t="shared" si="483"/>
        <v>0</v>
      </c>
      <c r="QJ282" s="136"/>
      <c r="QK282" s="161">
        <f t="shared" si="484"/>
        <v>0</v>
      </c>
      <c r="QL282" s="136"/>
      <c r="QM282" s="161">
        <f t="shared" si="485"/>
        <v>0</v>
      </c>
      <c r="QN282" s="136"/>
      <c r="QO282" s="161">
        <f t="shared" si="486"/>
        <v>0</v>
      </c>
      <c r="QP282" s="136"/>
      <c r="QQ282" s="161">
        <f t="shared" si="487"/>
        <v>0</v>
      </c>
      <c r="QR282" s="136"/>
      <c r="QS282" s="161">
        <f t="shared" si="488"/>
        <v>0</v>
      </c>
      <c r="QT282" s="136"/>
      <c r="QU282" s="161">
        <f t="shared" si="489"/>
        <v>0</v>
      </c>
      <c r="QV282" s="136"/>
      <c r="QW282" s="161">
        <f t="shared" si="490"/>
        <v>0</v>
      </c>
      <c r="QX282" s="136"/>
      <c r="QY282" s="161">
        <f t="shared" si="491"/>
        <v>0</v>
      </c>
      <c r="QZ282" s="136"/>
      <c r="RA282" s="161">
        <f t="shared" si="492"/>
        <v>0</v>
      </c>
      <c r="RB282" s="136"/>
      <c r="RC282" s="161">
        <f t="shared" si="493"/>
        <v>0</v>
      </c>
      <c r="RD282" s="136"/>
      <c r="RE282" s="161">
        <f t="shared" si="494"/>
        <v>0</v>
      </c>
      <c r="RF282" s="136"/>
      <c r="RG282" s="161">
        <f t="shared" si="495"/>
        <v>0</v>
      </c>
      <c r="RH282" s="136"/>
      <c r="RI282" s="161">
        <f t="shared" si="496"/>
        <v>0</v>
      </c>
      <c r="RJ282" s="136"/>
      <c r="RK282" s="161">
        <f t="shared" si="497"/>
        <v>0</v>
      </c>
      <c r="RL282" s="136"/>
      <c r="RM282" s="161">
        <f t="shared" si="498"/>
        <v>0</v>
      </c>
      <c r="RN282" s="136"/>
      <c r="RO282" s="161">
        <f t="shared" si="499"/>
        <v>0</v>
      </c>
      <c r="RP282" s="136"/>
      <c r="RQ282" s="161">
        <f t="shared" si="500"/>
        <v>0</v>
      </c>
      <c r="RR282" s="136"/>
      <c r="RS282" s="161">
        <f t="shared" si="501"/>
        <v>0</v>
      </c>
      <c r="RT282" s="136"/>
      <c r="RU282" s="161">
        <f t="shared" si="502"/>
        <v>0</v>
      </c>
      <c r="RV282" s="136"/>
      <c r="RW282" s="161">
        <f t="shared" si="503"/>
        <v>0</v>
      </c>
      <c r="RX282" s="136"/>
      <c r="RY282" s="161">
        <f t="shared" si="504"/>
        <v>0</v>
      </c>
      <c r="RZ282" s="136"/>
      <c r="SA282" s="161">
        <f t="shared" si="505"/>
        <v>0</v>
      </c>
      <c r="SB282" s="136"/>
      <c r="SC282" s="161">
        <f t="shared" si="506"/>
        <v>0</v>
      </c>
      <c r="SD282" s="136"/>
      <c r="SE282" s="161">
        <f t="shared" si="507"/>
        <v>0</v>
      </c>
      <c r="SF282" s="136"/>
      <c r="SG282" s="161">
        <f t="shared" si="508"/>
        <v>0</v>
      </c>
      <c r="SH282" s="136"/>
      <c r="SI282" s="161">
        <f t="shared" si="509"/>
        <v>0</v>
      </c>
      <c r="SJ282" s="136"/>
      <c r="SK282" s="161">
        <f t="shared" si="510"/>
        <v>0</v>
      </c>
      <c r="SL282" s="136"/>
      <c r="SM282" s="161">
        <f t="shared" si="511"/>
        <v>0</v>
      </c>
      <c r="SN282" s="136"/>
      <c r="SO282" s="161">
        <f t="shared" si="512"/>
        <v>0</v>
      </c>
      <c r="SP282" s="136"/>
      <c r="SQ282" s="161">
        <f t="shared" si="513"/>
        <v>0</v>
      </c>
    </row>
    <row r="283" spans="1:511" s="123" customFormat="1" x14ac:dyDescent="0.25">
      <c r="A283" s="162" t="s">
        <v>36</v>
      </c>
      <c r="B283" s="163" t="s">
        <v>30</v>
      </c>
      <c r="C283" s="206" t="e">
        <f>AVERAGE(#REF!)</f>
        <v>#REF!</v>
      </c>
      <c r="D283" s="136"/>
      <c r="E283" s="164">
        <f t="shared" si="260"/>
        <v>0</v>
      </c>
      <c r="F283" s="136"/>
      <c r="G283" s="164">
        <f t="shared" si="261"/>
        <v>0</v>
      </c>
      <c r="H283" s="136"/>
      <c r="I283" s="164">
        <f t="shared" si="262"/>
        <v>0</v>
      </c>
      <c r="J283" s="136"/>
      <c r="K283" s="164">
        <f t="shared" si="263"/>
        <v>0</v>
      </c>
      <c r="L283" s="136"/>
      <c r="M283" s="164">
        <f t="shared" si="264"/>
        <v>0</v>
      </c>
      <c r="N283" s="136"/>
      <c r="O283" s="164">
        <f t="shared" si="265"/>
        <v>0</v>
      </c>
      <c r="P283" s="136"/>
      <c r="Q283" s="164">
        <f t="shared" si="266"/>
        <v>0</v>
      </c>
      <c r="R283" s="136"/>
      <c r="S283" s="164">
        <f t="shared" si="267"/>
        <v>0</v>
      </c>
      <c r="T283" s="136"/>
      <c r="U283" s="164">
        <f t="shared" si="268"/>
        <v>0</v>
      </c>
      <c r="V283" s="136"/>
      <c r="W283" s="164">
        <f t="shared" si="269"/>
        <v>0</v>
      </c>
      <c r="X283" s="136"/>
      <c r="Y283" s="164">
        <f t="shared" si="270"/>
        <v>0</v>
      </c>
      <c r="Z283" s="136"/>
      <c r="AA283" s="164">
        <f t="shared" si="271"/>
        <v>0</v>
      </c>
      <c r="AB283" s="136"/>
      <c r="AC283" s="164">
        <f t="shared" si="272"/>
        <v>0</v>
      </c>
      <c r="AD283" s="136"/>
      <c r="AE283" s="164">
        <f t="shared" si="273"/>
        <v>0</v>
      </c>
      <c r="AF283" s="136"/>
      <c r="AG283" s="164">
        <f t="shared" si="274"/>
        <v>0</v>
      </c>
      <c r="AH283" s="136"/>
      <c r="AI283" s="164">
        <f t="shared" si="275"/>
        <v>0</v>
      </c>
      <c r="AJ283" s="136"/>
      <c r="AK283" s="164">
        <f t="shared" si="276"/>
        <v>0</v>
      </c>
      <c r="AL283" s="136"/>
      <c r="AM283" s="164">
        <f t="shared" si="277"/>
        <v>0</v>
      </c>
      <c r="AN283" s="136"/>
      <c r="AO283" s="164">
        <f t="shared" si="278"/>
        <v>0</v>
      </c>
      <c r="AP283" s="136"/>
      <c r="AQ283" s="164">
        <f t="shared" si="279"/>
        <v>0</v>
      </c>
      <c r="AR283" s="136"/>
      <c r="AS283" s="164">
        <f t="shared" si="280"/>
        <v>0</v>
      </c>
      <c r="AT283" s="136"/>
      <c r="AU283" s="164">
        <f t="shared" si="281"/>
        <v>0</v>
      </c>
      <c r="AV283" s="136"/>
      <c r="AW283" s="164">
        <f t="shared" si="282"/>
        <v>0</v>
      </c>
      <c r="AX283" s="136"/>
      <c r="AY283" s="164">
        <f t="shared" si="283"/>
        <v>0</v>
      </c>
      <c r="AZ283" s="136"/>
      <c r="BA283" s="164">
        <f t="shared" si="284"/>
        <v>0</v>
      </c>
      <c r="BB283" s="136"/>
      <c r="BC283" s="164">
        <f t="shared" si="285"/>
        <v>0</v>
      </c>
      <c r="BD283" s="136"/>
      <c r="BE283" s="164">
        <f t="shared" si="286"/>
        <v>0</v>
      </c>
      <c r="BF283" s="136"/>
      <c r="BG283" s="164">
        <f t="shared" si="287"/>
        <v>0</v>
      </c>
      <c r="BH283" s="136"/>
      <c r="BI283" s="164">
        <f t="shared" si="288"/>
        <v>0</v>
      </c>
      <c r="BJ283" s="136"/>
      <c r="BK283" s="164">
        <f t="shared" si="289"/>
        <v>0</v>
      </c>
      <c r="BL283" s="136"/>
      <c r="BM283" s="164">
        <f t="shared" si="290"/>
        <v>0</v>
      </c>
      <c r="BN283" s="136"/>
      <c r="BO283" s="164">
        <f t="shared" si="291"/>
        <v>0</v>
      </c>
      <c r="BP283" s="136"/>
      <c r="BQ283" s="164">
        <f t="shared" si="292"/>
        <v>0</v>
      </c>
      <c r="BR283" s="136"/>
      <c r="BS283" s="164">
        <f t="shared" si="293"/>
        <v>0</v>
      </c>
      <c r="BT283" s="136"/>
      <c r="BU283" s="164">
        <f t="shared" si="294"/>
        <v>0</v>
      </c>
      <c r="BV283" s="136"/>
      <c r="BW283" s="164">
        <f t="shared" si="295"/>
        <v>0</v>
      </c>
      <c r="BX283" s="136"/>
      <c r="BY283" s="164">
        <f t="shared" si="296"/>
        <v>0</v>
      </c>
      <c r="BZ283" s="136"/>
      <c r="CA283" s="164">
        <f t="shared" si="297"/>
        <v>0</v>
      </c>
      <c r="CB283" s="136"/>
      <c r="CC283" s="164">
        <f t="shared" si="298"/>
        <v>0</v>
      </c>
      <c r="CD283" s="136"/>
      <c r="CE283" s="164">
        <f t="shared" si="299"/>
        <v>0</v>
      </c>
      <c r="CF283" s="136"/>
      <c r="CG283" s="164">
        <f t="shared" si="300"/>
        <v>0</v>
      </c>
      <c r="CH283" s="136"/>
      <c r="CI283" s="164">
        <f t="shared" si="301"/>
        <v>0</v>
      </c>
      <c r="CJ283" s="136"/>
      <c r="CK283" s="164">
        <f t="shared" si="302"/>
        <v>0</v>
      </c>
      <c r="CL283" s="136"/>
      <c r="CM283" s="164">
        <f t="shared" si="303"/>
        <v>0</v>
      </c>
      <c r="CN283" s="136"/>
      <c r="CO283" s="164">
        <f t="shared" si="304"/>
        <v>0</v>
      </c>
      <c r="CP283" s="136"/>
      <c r="CQ283" s="164">
        <f t="shared" si="305"/>
        <v>0</v>
      </c>
      <c r="CR283" s="136"/>
      <c r="CS283" s="164">
        <f t="shared" si="306"/>
        <v>0</v>
      </c>
      <c r="CT283" s="136"/>
      <c r="CU283" s="164">
        <f t="shared" si="307"/>
        <v>0</v>
      </c>
      <c r="CV283" s="136"/>
      <c r="CW283" s="164">
        <f t="shared" si="308"/>
        <v>0</v>
      </c>
      <c r="CX283" s="136"/>
      <c r="CY283" s="164">
        <f t="shared" si="309"/>
        <v>0</v>
      </c>
      <c r="CZ283" s="136"/>
      <c r="DA283" s="164">
        <f t="shared" si="310"/>
        <v>0</v>
      </c>
      <c r="DB283" s="136"/>
      <c r="DC283" s="164">
        <f t="shared" si="311"/>
        <v>0</v>
      </c>
      <c r="DD283" s="136"/>
      <c r="DE283" s="164">
        <f t="shared" si="312"/>
        <v>0</v>
      </c>
      <c r="DF283" s="136"/>
      <c r="DG283" s="164">
        <f t="shared" si="313"/>
        <v>0</v>
      </c>
      <c r="DH283" s="136"/>
      <c r="DI283" s="164">
        <f t="shared" si="314"/>
        <v>0</v>
      </c>
      <c r="DJ283" s="136"/>
      <c r="DK283" s="164">
        <f t="shared" si="315"/>
        <v>0</v>
      </c>
      <c r="DL283" s="136"/>
      <c r="DM283" s="164">
        <f t="shared" si="316"/>
        <v>0</v>
      </c>
      <c r="DN283" s="136"/>
      <c r="DO283" s="164">
        <f t="shared" si="317"/>
        <v>0</v>
      </c>
      <c r="DP283" s="136"/>
      <c r="DQ283" s="164">
        <f t="shared" si="318"/>
        <v>0</v>
      </c>
      <c r="DR283" s="136"/>
      <c r="DS283" s="164">
        <f t="shared" si="319"/>
        <v>0</v>
      </c>
      <c r="DT283" s="136"/>
      <c r="DU283" s="164">
        <f t="shared" si="320"/>
        <v>0</v>
      </c>
      <c r="DV283" s="136"/>
      <c r="DW283" s="164">
        <f t="shared" si="321"/>
        <v>0</v>
      </c>
      <c r="DX283" s="136"/>
      <c r="DY283" s="164">
        <f t="shared" si="322"/>
        <v>0</v>
      </c>
      <c r="DZ283" s="136"/>
      <c r="EA283" s="164">
        <f t="shared" si="323"/>
        <v>0</v>
      </c>
      <c r="EB283" s="136"/>
      <c r="EC283" s="164">
        <f t="shared" si="324"/>
        <v>0</v>
      </c>
      <c r="ED283" s="136"/>
      <c r="EE283" s="164">
        <f t="shared" si="325"/>
        <v>0</v>
      </c>
      <c r="EF283" s="136"/>
      <c r="EG283" s="164">
        <f t="shared" si="326"/>
        <v>0</v>
      </c>
      <c r="EH283" s="136"/>
      <c r="EI283" s="164">
        <f t="shared" si="327"/>
        <v>0</v>
      </c>
      <c r="EJ283" s="136"/>
      <c r="EK283" s="164">
        <f t="shared" si="328"/>
        <v>0</v>
      </c>
      <c r="EL283" s="136"/>
      <c r="EM283" s="164">
        <f t="shared" si="329"/>
        <v>0</v>
      </c>
      <c r="EN283" s="136"/>
      <c r="EO283" s="164">
        <f t="shared" si="330"/>
        <v>0</v>
      </c>
      <c r="EP283" s="136"/>
      <c r="EQ283" s="164">
        <f t="shared" si="331"/>
        <v>0</v>
      </c>
      <c r="ER283" s="136"/>
      <c r="ES283" s="164">
        <f t="shared" si="332"/>
        <v>0</v>
      </c>
      <c r="ET283" s="136"/>
      <c r="EU283" s="164">
        <f t="shared" si="333"/>
        <v>0</v>
      </c>
      <c r="EV283" s="136"/>
      <c r="EW283" s="164">
        <f t="shared" si="334"/>
        <v>0</v>
      </c>
      <c r="EX283" s="136"/>
      <c r="EY283" s="164">
        <f t="shared" si="335"/>
        <v>0</v>
      </c>
      <c r="EZ283" s="136"/>
      <c r="FA283" s="164">
        <f t="shared" si="336"/>
        <v>0</v>
      </c>
      <c r="FB283" s="136"/>
      <c r="FC283" s="164">
        <f t="shared" si="337"/>
        <v>0</v>
      </c>
      <c r="FD283" s="136"/>
      <c r="FE283" s="164">
        <f t="shared" si="338"/>
        <v>0</v>
      </c>
      <c r="FF283" s="136"/>
      <c r="FG283" s="164">
        <f t="shared" si="339"/>
        <v>0</v>
      </c>
      <c r="FH283" s="136"/>
      <c r="FI283" s="164">
        <f t="shared" si="340"/>
        <v>0</v>
      </c>
      <c r="FJ283" s="136"/>
      <c r="FK283" s="164">
        <f t="shared" si="341"/>
        <v>0</v>
      </c>
      <c r="FL283" s="136"/>
      <c r="FM283" s="164">
        <f t="shared" si="342"/>
        <v>0</v>
      </c>
      <c r="FN283" s="136"/>
      <c r="FO283" s="164">
        <f t="shared" si="343"/>
        <v>0</v>
      </c>
      <c r="FP283" s="136"/>
      <c r="FQ283" s="164">
        <f t="shared" si="344"/>
        <v>0</v>
      </c>
      <c r="FR283" s="136"/>
      <c r="FS283" s="164">
        <f t="shared" si="345"/>
        <v>0</v>
      </c>
      <c r="FT283" s="136"/>
      <c r="FU283" s="164">
        <f t="shared" si="346"/>
        <v>0</v>
      </c>
      <c r="FV283" s="136"/>
      <c r="FW283" s="164">
        <f t="shared" si="347"/>
        <v>0</v>
      </c>
      <c r="FX283" s="136"/>
      <c r="FY283" s="164">
        <f t="shared" si="348"/>
        <v>0</v>
      </c>
      <c r="FZ283" s="136"/>
      <c r="GA283" s="164">
        <f t="shared" si="349"/>
        <v>0</v>
      </c>
      <c r="GB283" s="136"/>
      <c r="GC283" s="164">
        <f t="shared" si="350"/>
        <v>0</v>
      </c>
      <c r="GD283" s="136"/>
      <c r="GE283" s="164">
        <f t="shared" si="351"/>
        <v>0</v>
      </c>
      <c r="GF283" s="136"/>
      <c r="GG283" s="164">
        <f t="shared" si="352"/>
        <v>0</v>
      </c>
      <c r="GH283" s="136"/>
      <c r="GI283" s="164">
        <f t="shared" si="353"/>
        <v>0</v>
      </c>
      <c r="GJ283" s="136"/>
      <c r="GK283" s="164">
        <f t="shared" si="354"/>
        <v>0</v>
      </c>
      <c r="GL283" s="136"/>
      <c r="GM283" s="164">
        <f t="shared" si="355"/>
        <v>0</v>
      </c>
      <c r="GN283" s="136"/>
      <c r="GO283" s="164">
        <f t="shared" si="356"/>
        <v>0</v>
      </c>
      <c r="GP283" s="136"/>
      <c r="GQ283" s="164">
        <f t="shared" si="357"/>
        <v>0</v>
      </c>
      <c r="GR283" s="136"/>
      <c r="GS283" s="164">
        <f t="shared" si="358"/>
        <v>0</v>
      </c>
      <c r="GT283" s="136"/>
      <c r="GU283" s="164">
        <f t="shared" si="359"/>
        <v>0</v>
      </c>
      <c r="GV283" s="136"/>
      <c r="GW283" s="164">
        <f t="shared" si="360"/>
        <v>0</v>
      </c>
      <c r="GX283" s="136"/>
      <c r="GY283" s="164">
        <f t="shared" si="361"/>
        <v>0</v>
      </c>
      <c r="GZ283" s="136"/>
      <c r="HA283" s="164">
        <f t="shared" si="362"/>
        <v>0</v>
      </c>
      <c r="HB283" s="136"/>
      <c r="HC283" s="164">
        <f t="shared" si="363"/>
        <v>0</v>
      </c>
      <c r="HD283" s="136"/>
      <c r="HE283" s="164">
        <f t="shared" si="364"/>
        <v>0</v>
      </c>
      <c r="HF283" s="136"/>
      <c r="HG283" s="164">
        <f t="shared" si="365"/>
        <v>0</v>
      </c>
      <c r="HH283" s="136"/>
      <c r="HI283" s="164">
        <f t="shared" si="366"/>
        <v>0</v>
      </c>
      <c r="HJ283" s="136"/>
      <c r="HK283" s="164">
        <f t="shared" si="367"/>
        <v>0</v>
      </c>
      <c r="HL283" s="136"/>
      <c r="HM283" s="164">
        <f t="shared" si="368"/>
        <v>0</v>
      </c>
      <c r="HN283" s="136"/>
      <c r="HO283" s="164">
        <f t="shared" si="369"/>
        <v>0</v>
      </c>
      <c r="HP283" s="136"/>
      <c r="HQ283" s="164">
        <f t="shared" si="370"/>
        <v>0</v>
      </c>
      <c r="HR283" s="136"/>
      <c r="HS283" s="164">
        <f t="shared" si="371"/>
        <v>0</v>
      </c>
      <c r="HT283" s="136"/>
      <c r="HU283" s="164">
        <f t="shared" si="372"/>
        <v>0</v>
      </c>
      <c r="HV283" s="136"/>
      <c r="HW283" s="164">
        <f t="shared" si="373"/>
        <v>0</v>
      </c>
      <c r="HX283" s="136"/>
      <c r="HY283" s="164">
        <f t="shared" si="374"/>
        <v>0</v>
      </c>
      <c r="HZ283" s="136"/>
      <c r="IA283" s="164">
        <f t="shared" si="375"/>
        <v>0</v>
      </c>
      <c r="IB283" s="136"/>
      <c r="IC283" s="164">
        <f t="shared" si="376"/>
        <v>0</v>
      </c>
      <c r="ID283" s="136"/>
      <c r="IE283" s="164">
        <f t="shared" si="377"/>
        <v>0</v>
      </c>
      <c r="IF283" s="136"/>
      <c r="IG283" s="164">
        <f t="shared" si="378"/>
        <v>0</v>
      </c>
      <c r="IH283" s="136"/>
      <c r="II283" s="164">
        <f t="shared" si="379"/>
        <v>0</v>
      </c>
      <c r="IJ283" s="136"/>
      <c r="IK283" s="164">
        <f t="shared" si="380"/>
        <v>0</v>
      </c>
      <c r="IL283" s="136"/>
      <c r="IM283" s="164">
        <f t="shared" si="381"/>
        <v>0</v>
      </c>
      <c r="IN283" s="136"/>
      <c r="IO283" s="164">
        <f t="shared" si="382"/>
        <v>0</v>
      </c>
      <c r="IP283" s="136"/>
      <c r="IQ283" s="164">
        <f t="shared" si="383"/>
        <v>0</v>
      </c>
      <c r="IR283" s="136"/>
      <c r="IS283" s="164">
        <f t="shared" si="384"/>
        <v>0</v>
      </c>
      <c r="IT283" s="136"/>
      <c r="IU283" s="164">
        <f t="shared" si="385"/>
        <v>0</v>
      </c>
      <c r="IV283" s="136"/>
      <c r="IW283" s="164">
        <f t="shared" si="386"/>
        <v>0</v>
      </c>
      <c r="IX283" s="136"/>
      <c r="IY283" s="164">
        <f t="shared" si="387"/>
        <v>0</v>
      </c>
      <c r="IZ283" s="136"/>
      <c r="JA283" s="164">
        <f t="shared" si="388"/>
        <v>0</v>
      </c>
      <c r="JB283" s="136"/>
      <c r="JC283" s="164">
        <f t="shared" si="389"/>
        <v>0</v>
      </c>
      <c r="JD283" s="136"/>
      <c r="JE283" s="164">
        <f t="shared" si="390"/>
        <v>0</v>
      </c>
      <c r="JF283" s="136"/>
      <c r="JG283" s="164">
        <f t="shared" si="391"/>
        <v>0</v>
      </c>
      <c r="JH283" s="136"/>
      <c r="JI283" s="164">
        <f t="shared" si="392"/>
        <v>0</v>
      </c>
      <c r="JJ283" s="136"/>
      <c r="JK283" s="164">
        <f t="shared" si="393"/>
        <v>0</v>
      </c>
      <c r="JL283" s="136"/>
      <c r="JM283" s="164">
        <f t="shared" si="394"/>
        <v>0</v>
      </c>
      <c r="JN283" s="136"/>
      <c r="JO283" s="164">
        <f t="shared" si="395"/>
        <v>0</v>
      </c>
      <c r="JP283" s="136"/>
      <c r="JQ283" s="164">
        <f t="shared" si="396"/>
        <v>0</v>
      </c>
      <c r="JR283" s="136"/>
      <c r="JS283" s="164">
        <f t="shared" si="397"/>
        <v>0</v>
      </c>
      <c r="JT283" s="136"/>
      <c r="JU283" s="164">
        <f t="shared" si="398"/>
        <v>0</v>
      </c>
      <c r="JV283" s="136"/>
      <c r="JW283" s="164">
        <f t="shared" si="399"/>
        <v>0</v>
      </c>
      <c r="JX283" s="136"/>
      <c r="JY283" s="164">
        <f t="shared" si="400"/>
        <v>0</v>
      </c>
      <c r="JZ283" s="136"/>
      <c r="KA283" s="164">
        <f t="shared" si="401"/>
        <v>0</v>
      </c>
      <c r="KB283" s="136"/>
      <c r="KC283" s="164">
        <f t="shared" si="402"/>
        <v>0</v>
      </c>
      <c r="KD283" s="136"/>
      <c r="KE283" s="164">
        <f t="shared" si="403"/>
        <v>0</v>
      </c>
      <c r="KF283" s="136"/>
      <c r="KG283" s="164">
        <f t="shared" si="404"/>
        <v>0</v>
      </c>
      <c r="KH283" s="136"/>
      <c r="KI283" s="164">
        <f t="shared" si="405"/>
        <v>0</v>
      </c>
      <c r="KJ283" s="136"/>
      <c r="KK283" s="164">
        <f t="shared" si="406"/>
        <v>0</v>
      </c>
      <c r="KL283" s="136"/>
      <c r="KM283" s="164">
        <f t="shared" si="407"/>
        <v>0</v>
      </c>
      <c r="KN283" s="136"/>
      <c r="KO283" s="164">
        <f t="shared" si="408"/>
        <v>0</v>
      </c>
      <c r="KP283" s="136"/>
      <c r="KQ283" s="164">
        <f t="shared" si="409"/>
        <v>0</v>
      </c>
      <c r="KR283" s="136"/>
      <c r="KS283" s="164">
        <f t="shared" si="410"/>
        <v>0</v>
      </c>
      <c r="KT283" s="136"/>
      <c r="KU283" s="164">
        <f t="shared" si="411"/>
        <v>0</v>
      </c>
      <c r="KV283" s="136"/>
      <c r="KW283" s="164">
        <f t="shared" si="412"/>
        <v>0</v>
      </c>
      <c r="KX283" s="136"/>
      <c r="KY283" s="164">
        <f t="shared" si="413"/>
        <v>0</v>
      </c>
      <c r="KZ283" s="136"/>
      <c r="LA283" s="164">
        <f t="shared" si="414"/>
        <v>0</v>
      </c>
      <c r="LB283" s="136"/>
      <c r="LC283" s="164">
        <f t="shared" si="415"/>
        <v>0</v>
      </c>
      <c r="LD283" s="136"/>
      <c r="LE283" s="164">
        <f t="shared" si="416"/>
        <v>0</v>
      </c>
      <c r="LF283" s="136"/>
      <c r="LG283" s="164">
        <f t="shared" si="417"/>
        <v>0</v>
      </c>
      <c r="LH283" s="136"/>
      <c r="LI283" s="164">
        <f t="shared" si="418"/>
        <v>0</v>
      </c>
      <c r="LJ283" s="136"/>
      <c r="LK283" s="164">
        <f t="shared" si="419"/>
        <v>0</v>
      </c>
      <c r="LL283" s="136"/>
      <c r="LM283" s="164">
        <f t="shared" si="420"/>
        <v>0</v>
      </c>
      <c r="LN283" s="136"/>
      <c r="LO283" s="164">
        <f t="shared" si="421"/>
        <v>0</v>
      </c>
      <c r="LP283" s="136"/>
      <c r="LQ283" s="164">
        <f t="shared" si="422"/>
        <v>0</v>
      </c>
      <c r="LR283" s="136"/>
      <c r="LS283" s="164">
        <f t="shared" si="423"/>
        <v>0</v>
      </c>
      <c r="LT283" s="136"/>
      <c r="LU283" s="164">
        <f t="shared" si="424"/>
        <v>0</v>
      </c>
      <c r="LV283" s="136"/>
      <c r="LW283" s="164">
        <f t="shared" si="425"/>
        <v>0</v>
      </c>
      <c r="LX283" s="136"/>
      <c r="LY283" s="164">
        <f t="shared" si="426"/>
        <v>0</v>
      </c>
      <c r="LZ283" s="136"/>
      <c r="MA283" s="164">
        <f t="shared" si="427"/>
        <v>0</v>
      </c>
      <c r="MB283" s="136"/>
      <c r="MC283" s="164">
        <f t="shared" si="428"/>
        <v>0</v>
      </c>
      <c r="MD283" s="136"/>
      <c r="ME283" s="164">
        <f t="shared" si="429"/>
        <v>0</v>
      </c>
      <c r="MF283" s="136"/>
      <c r="MG283" s="164">
        <f t="shared" si="430"/>
        <v>0</v>
      </c>
      <c r="MH283" s="136"/>
      <c r="MI283" s="164">
        <f t="shared" si="431"/>
        <v>0</v>
      </c>
      <c r="MJ283" s="136"/>
      <c r="MK283" s="164">
        <f t="shared" si="432"/>
        <v>0</v>
      </c>
      <c r="ML283" s="136"/>
      <c r="MM283" s="164">
        <f t="shared" si="433"/>
        <v>0</v>
      </c>
      <c r="MN283" s="136"/>
      <c r="MO283" s="164">
        <f t="shared" si="434"/>
        <v>0</v>
      </c>
      <c r="MP283" s="136"/>
      <c r="MQ283" s="164">
        <f t="shared" si="435"/>
        <v>0</v>
      </c>
      <c r="MR283" s="136"/>
      <c r="MS283" s="164">
        <f t="shared" si="436"/>
        <v>0</v>
      </c>
      <c r="MT283" s="136"/>
      <c r="MU283" s="164">
        <f t="shared" si="437"/>
        <v>0</v>
      </c>
      <c r="MV283" s="136"/>
      <c r="MW283" s="164">
        <f t="shared" si="438"/>
        <v>0</v>
      </c>
      <c r="MX283" s="136"/>
      <c r="MY283" s="164">
        <f t="shared" si="439"/>
        <v>0</v>
      </c>
      <c r="MZ283" s="136"/>
      <c r="NA283" s="164">
        <f t="shared" si="440"/>
        <v>0</v>
      </c>
      <c r="NB283" s="136"/>
      <c r="NC283" s="164">
        <f t="shared" si="441"/>
        <v>0</v>
      </c>
      <c r="ND283" s="136"/>
      <c r="NE283" s="164">
        <f t="shared" si="442"/>
        <v>0</v>
      </c>
      <c r="NF283" s="136"/>
      <c r="NG283" s="164">
        <f t="shared" si="443"/>
        <v>0</v>
      </c>
      <c r="NH283" s="136"/>
      <c r="NI283" s="164">
        <f t="shared" si="444"/>
        <v>0</v>
      </c>
      <c r="NJ283" s="136"/>
      <c r="NK283" s="164">
        <f t="shared" si="445"/>
        <v>0</v>
      </c>
      <c r="NL283" s="136"/>
      <c r="NM283" s="164">
        <f t="shared" si="446"/>
        <v>0</v>
      </c>
      <c r="NN283" s="136"/>
      <c r="NO283" s="164">
        <f t="shared" si="447"/>
        <v>0</v>
      </c>
      <c r="NP283" s="136"/>
      <c r="NQ283" s="164">
        <f t="shared" si="448"/>
        <v>0</v>
      </c>
      <c r="NR283" s="136"/>
      <c r="NS283" s="164">
        <f t="shared" si="449"/>
        <v>0</v>
      </c>
      <c r="NT283" s="136"/>
      <c r="NU283" s="164">
        <f t="shared" si="450"/>
        <v>0</v>
      </c>
      <c r="NV283" s="136"/>
      <c r="NW283" s="164">
        <f t="shared" si="451"/>
        <v>0</v>
      </c>
      <c r="NX283" s="136"/>
      <c r="NY283" s="164">
        <f t="shared" si="452"/>
        <v>0</v>
      </c>
      <c r="NZ283" s="136"/>
      <c r="OA283" s="164">
        <f t="shared" si="453"/>
        <v>0</v>
      </c>
      <c r="OB283" s="136"/>
      <c r="OC283" s="164">
        <f t="shared" si="454"/>
        <v>0</v>
      </c>
      <c r="OD283" s="136"/>
      <c r="OE283" s="164">
        <f t="shared" si="455"/>
        <v>0</v>
      </c>
      <c r="OF283" s="136"/>
      <c r="OG283" s="164">
        <f t="shared" si="456"/>
        <v>0</v>
      </c>
      <c r="OH283" s="136"/>
      <c r="OI283" s="164">
        <f t="shared" si="457"/>
        <v>0</v>
      </c>
      <c r="OJ283" s="136"/>
      <c r="OK283" s="164">
        <f t="shared" si="458"/>
        <v>0</v>
      </c>
      <c r="OL283" s="136"/>
      <c r="OM283" s="164">
        <f t="shared" si="459"/>
        <v>0</v>
      </c>
      <c r="ON283" s="136"/>
      <c r="OO283" s="164">
        <f t="shared" si="460"/>
        <v>0</v>
      </c>
      <c r="OP283" s="136"/>
      <c r="OQ283" s="164">
        <f t="shared" si="461"/>
        <v>0</v>
      </c>
      <c r="OR283" s="136"/>
      <c r="OS283" s="164">
        <f t="shared" si="462"/>
        <v>0</v>
      </c>
      <c r="OT283" s="136"/>
      <c r="OU283" s="164">
        <f t="shared" si="463"/>
        <v>0</v>
      </c>
      <c r="OV283" s="136"/>
      <c r="OW283" s="164">
        <f t="shared" si="464"/>
        <v>0</v>
      </c>
      <c r="OX283" s="136"/>
      <c r="OY283" s="164">
        <f t="shared" si="465"/>
        <v>0</v>
      </c>
      <c r="OZ283" s="136"/>
      <c r="PA283" s="164">
        <f t="shared" si="466"/>
        <v>0</v>
      </c>
      <c r="PB283" s="136"/>
      <c r="PC283" s="164">
        <f t="shared" si="467"/>
        <v>0</v>
      </c>
      <c r="PD283" s="136"/>
      <c r="PE283" s="164">
        <f t="shared" si="468"/>
        <v>0</v>
      </c>
      <c r="PF283" s="136"/>
      <c r="PG283" s="164">
        <f t="shared" si="469"/>
        <v>0</v>
      </c>
      <c r="PH283" s="136"/>
      <c r="PI283" s="164">
        <f t="shared" si="470"/>
        <v>0</v>
      </c>
      <c r="PJ283" s="136"/>
      <c r="PK283" s="164">
        <f t="shared" si="471"/>
        <v>0</v>
      </c>
      <c r="PL283" s="136"/>
      <c r="PM283" s="164">
        <f t="shared" si="472"/>
        <v>0</v>
      </c>
      <c r="PN283" s="136"/>
      <c r="PO283" s="164">
        <f t="shared" si="473"/>
        <v>0</v>
      </c>
      <c r="PP283" s="136"/>
      <c r="PQ283" s="164">
        <f t="shared" si="474"/>
        <v>0</v>
      </c>
      <c r="PR283" s="136"/>
      <c r="PS283" s="164">
        <f t="shared" si="475"/>
        <v>0</v>
      </c>
      <c r="PT283" s="136"/>
      <c r="PU283" s="164">
        <f t="shared" si="476"/>
        <v>0</v>
      </c>
      <c r="PV283" s="136"/>
      <c r="PW283" s="164">
        <f t="shared" si="477"/>
        <v>0</v>
      </c>
      <c r="PX283" s="136"/>
      <c r="PY283" s="164">
        <f t="shared" si="478"/>
        <v>0</v>
      </c>
      <c r="PZ283" s="136"/>
      <c r="QA283" s="164">
        <f t="shared" si="479"/>
        <v>0</v>
      </c>
      <c r="QB283" s="136"/>
      <c r="QC283" s="164">
        <f t="shared" si="480"/>
        <v>0</v>
      </c>
      <c r="QD283" s="136"/>
      <c r="QE283" s="164">
        <f t="shared" si="481"/>
        <v>0</v>
      </c>
      <c r="QF283" s="136"/>
      <c r="QG283" s="164">
        <f t="shared" si="482"/>
        <v>0</v>
      </c>
      <c r="QH283" s="136"/>
      <c r="QI283" s="164">
        <f t="shared" si="483"/>
        <v>0</v>
      </c>
      <c r="QJ283" s="136"/>
      <c r="QK283" s="164">
        <f t="shared" si="484"/>
        <v>0</v>
      </c>
      <c r="QL283" s="136"/>
      <c r="QM283" s="164">
        <f t="shared" si="485"/>
        <v>0</v>
      </c>
      <c r="QN283" s="136"/>
      <c r="QO283" s="164">
        <f t="shared" si="486"/>
        <v>0</v>
      </c>
      <c r="QP283" s="136"/>
      <c r="QQ283" s="164">
        <f t="shared" si="487"/>
        <v>0</v>
      </c>
      <c r="QR283" s="136"/>
      <c r="QS283" s="164">
        <f t="shared" si="488"/>
        <v>0</v>
      </c>
      <c r="QT283" s="136"/>
      <c r="QU283" s="164">
        <f t="shared" si="489"/>
        <v>0</v>
      </c>
      <c r="QV283" s="136"/>
      <c r="QW283" s="164">
        <f t="shared" si="490"/>
        <v>0</v>
      </c>
      <c r="QX283" s="136"/>
      <c r="QY283" s="164">
        <f t="shared" si="491"/>
        <v>0</v>
      </c>
      <c r="QZ283" s="136"/>
      <c r="RA283" s="164">
        <f t="shared" si="492"/>
        <v>0</v>
      </c>
      <c r="RB283" s="136"/>
      <c r="RC283" s="164">
        <f t="shared" si="493"/>
        <v>0</v>
      </c>
      <c r="RD283" s="136"/>
      <c r="RE283" s="164">
        <f t="shared" si="494"/>
        <v>0</v>
      </c>
      <c r="RF283" s="136"/>
      <c r="RG283" s="164">
        <f t="shared" si="495"/>
        <v>0</v>
      </c>
      <c r="RH283" s="136"/>
      <c r="RI283" s="164">
        <f t="shared" si="496"/>
        <v>0</v>
      </c>
      <c r="RJ283" s="136"/>
      <c r="RK283" s="164">
        <f t="shared" si="497"/>
        <v>0</v>
      </c>
      <c r="RL283" s="136"/>
      <c r="RM283" s="164">
        <f t="shared" si="498"/>
        <v>0</v>
      </c>
      <c r="RN283" s="136"/>
      <c r="RO283" s="164">
        <f t="shared" si="499"/>
        <v>0</v>
      </c>
      <c r="RP283" s="136"/>
      <c r="RQ283" s="164">
        <f t="shared" si="500"/>
        <v>0</v>
      </c>
      <c r="RR283" s="136"/>
      <c r="RS283" s="164">
        <f t="shared" si="501"/>
        <v>0</v>
      </c>
      <c r="RT283" s="136"/>
      <c r="RU283" s="164">
        <f t="shared" si="502"/>
        <v>0</v>
      </c>
      <c r="RV283" s="136"/>
      <c r="RW283" s="164">
        <f t="shared" si="503"/>
        <v>0</v>
      </c>
      <c r="RX283" s="136"/>
      <c r="RY283" s="164">
        <f t="shared" si="504"/>
        <v>0</v>
      </c>
      <c r="RZ283" s="136"/>
      <c r="SA283" s="164">
        <f t="shared" si="505"/>
        <v>0</v>
      </c>
      <c r="SB283" s="136"/>
      <c r="SC283" s="164">
        <f t="shared" si="506"/>
        <v>0</v>
      </c>
      <c r="SD283" s="136"/>
      <c r="SE283" s="164">
        <f t="shared" si="507"/>
        <v>0</v>
      </c>
      <c r="SF283" s="136"/>
      <c r="SG283" s="164">
        <f t="shared" si="508"/>
        <v>0</v>
      </c>
      <c r="SH283" s="136"/>
      <c r="SI283" s="164">
        <f t="shared" si="509"/>
        <v>0</v>
      </c>
      <c r="SJ283" s="136"/>
      <c r="SK283" s="164">
        <f t="shared" si="510"/>
        <v>0</v>
      </c>
      <c r="SL283" s="136"/>
      <c r="SM283" s="164">
        <f t="shared" si="511"/>
        <v>0</v>
      </c>
      <c r="SN283" s="136"/>
      <c r="SO283" s="164">
        <f t="shared" si="512"/>
        <v>0</v>
      </c>
      <c r="SP283" s="136"/>
      <c r="SQ283" s="164">
        <f t="shared" si="513"/>
        <v>0</v>
      </c>
    </row>
    <row r="284" spans="1:511" s="123" customFormat="1" x14ac:dyDescent="0.25">
      <c r="A284" s="162" t="s">
        <v>37</v>
      </c>
      <c r="B284" s="163" t="s">
        <v>35</v>
      </c>
      <c r="C284" s="206" t="e">
        <f>AVERAGE(#REF!)</f>
        <v>#REF!</v>
      </c>
      <c r="D284" s="136"/>
      <c r="E284" s="164">
        <f t="shared" si="260"/>
        <v>0</v>
      </c>
      <c r="F284" s="136"/>
      <c r="G284" s="164">
        <f t="shared" si="261"/>
        <v>0</v>
      </c>
      <c r="H284" s="136"/>
      <c r="I284" s="164">
        <f t="shared" si="262"/>
        <v>0</v>
      </c>
      <c r="J284" s="136"/>
      <c r="K284" s="164">
        <f t="shared" si="263"/>
        <v>0</v>
      </c>
      <c r="L284" s="136"/>
      <c r="M284" s="164">
        <f t="shared" si="264"/>
        <v>0</v>
      </c>
      <c r="N284" s="136"/>
      <c r="O284" s="164">
        <f t="shared" si="265"/>
        <v>0</v>
      </c>
      <c r="P284" s="136"/>
      <c r="Q284" s="164">
        <f t="shared" si="266"/>
        <v>0</v>
      </c>
      <c r="R284" s="136"/>
      <c r="S284" s="164">
        <f t="shared" si="267"/>
        <v>0</v>
      </c>
      <c r="T284" s="136"/>
      <c r="U284" s="164">
        <f t="shared" si="268"/>
        <v>0</v>
      </c>
      <c r="V284" s="136"/>
      <c r="W284" s="164">
        <f t="shared" si="269"/>
        <v>0</v>
      </c>
      <c r="X284" s="136"/>
      <c r="Y284" s="164">
        <f t="shared" si="270"/>
        <v>0</v>
      </c>
      <c r="Z284" s="136"/>
      <c r="AA284" s="164">
        <f t="shared" si="271"/>
        <v>0</v>
      </c>
      <c r="AB284" s="136"/>
      <c r="AC284" s="164">
        <f t="shared" si="272"/>
        <v>0</v>
      </c>
      <c r="AD284" s="136"/>
      <c r="AE284" s="164">
        <f t="shared" si="273"/>
        <v>0</v>
      </c>
      <c r="AF284" s="136"/>
      <c r="AG284" s="164">
        <f t="shared" si="274"/>
        <v>0</v>
      </c>
      <c r="AH284" s="136"/>
      <c r="AI284" s="164">
        <f t="shared" si="275"/>
        <v>0</v>
      </c>
      <c r="AJ284" s="136"/>
      <c r="AK284" s="164">
        <f t="shared" si="276"/>
        <v>0</v>
      </c>
      <c r="AL284" s="136"/>
      <c r="AM284" s="164">
        <f t="shared" si="277"/>
        <v>0</v>
      </c>
      <c r="AN284" s="136"/>
      <c r="AO284" s="164">
        <f t="shared" si="278"/>
        <v>0</v>
      </c>
      <c r="AP284" s="136"/>
      <c r="AQ284" s="164">
        <f t="shared" si="279"/>
        <v>0</v>
      </c>
      <c r="AR284" s="136"/>
      <c r="AS284" s="164">
        <f t="shared" si="280"/>
        <v>0</v>
      </c>
      <c r="AT284" s="136"/>
      <c r="AU284" s="164">
        <f t="shared" si="281"/>
        <v>0</v>
      </c>
      <c r="AV284" s="136"/>
      <c r="AW284" s="164">
        <f t="shared" si="282"/>
        <v>0</v>
      </c>
      <c r="AX284" s="136"/>
      <c r="AY284" s="164">
        <f t="shared" si="283"/>
        <v>0</v>
      </c>
      <c r="AZ284" s="136"/>
      <c r="BA284" s="164">
        <f t="shared" si="284"/>
        <v>0</v>
      </c>
      <c r="BB284" s="136"/>
      <c r="BC284" s="164">
        <f t="shared" si="285"/>
        <v>0</v>
      </c>
      <c r="BD284" s="136"/>
      <c r="BE284" s="164">
        <f t="shared" si="286"/>
        <v>0</v>
      </c>
      <c r="BF284" s="136"/>
      <c r="BG284" s="164">
        <f t="shared" si="287"/>
        <v>0</v>
      </c>
      <c r="BH284" s="136"/>
      <c r="BI284" s="164">
        <f t="shared" si="288"/>
        <v>0</v>
      </c>
      <c r="BJ284" s="136"/>
      <c r="BK284" s="164">
        <f t="shared" si="289"/>
        <v>0</v>
      </c>
      <c r="BL284" s="136"/>
      <c r="BM284" s="164">
        <f t="shared" si="290"/>
        <v>0</v>
      </c>
      <c r="BN284" s="136"/>
      <c r="BO284" s="164">
        <f t="shared" si="291"/>
        <v>0</v>
      </c>
      <c r="BP284" s="136"/>
      <c r="BQ284" s="164">
        <f t="shared" si="292"/>
        <v>0</v>
      </c>
      <c r="BR284" s="136"/>
      <c r="BS284" s="164">
        <f t="shared" si="293"/>
        <v>0</v>
      </c>
      <c r="BT284" s="136"/>
      <c r="BU284" s="164">
        <f t="shared" si="294"/>
        <v>0</v>
      </c>
      <c r="BV284" s="136"/>
      <c r="BW284" s="164">
        <f t="shared" si="295"/>
        <v>0</v>
      </c>
      <c r="BX284" s="136"/>
      <c r="BY284" s="164">
        <f t="shared" si="296"/>
        <v>0</v>
      </c>
      <c r="BZ284" s="136"/>
      <c r="CA284" s="164">
        <f t="shared" si="297"/>
        <v>0</v>
      </c>
      <c r="CB284" s="136"/>
      <c r="CC284" s="164">
        <f t="shared" si="298"/>
        <v>0</v>
      </c>
      <c r="CD284" s="136"/>
      <c r="CE284" s="164">
        <f t="shared" si="299"/>
        <v>0</v>
      </c>
      <c r="CF284" s="136"/>
      <c r="CG284" s="164">
        <f t="shared" si="300"/>
        <v>0</v>
      </c>
      <c r="CH284" s="136"/>
      <c r="CI284" s="164">
        <f t="shared" si="301"/>
        <v>0</v>
      </c>
      <c r="CJ284" s="136"/>
      <c r="CK284" s="164">
        <f t="shared" si="302"/>
        <v>0</v>
      </c>
      <c r="CL284" s="136"/>
      <c r="CM284" s="164">
        <f t="shared" si="303"/>
        <v>0</v>
      </c>
      <c r="CN284" s="136"/>
      <c r="CO284" s="164">
        <f t="shared" si="304"/>
        <v>0</v>
      </c>
      <c r="CP284" s="136"/>
      <c r="CQ284" s="164">
        <f t="shared" si="305"/>
        <v>0</v>
      </c>
      <c r="CR284" s="136"/>
      <c r="CS284" s="164">
        <f t="shared" si="306"/>
        <v>0</v>
      </c>
      <c r="CT284" s="136"/>
      <c r="CU284" s="164">
        <f t="shared" si="307"/>
        <v>0</v>
      </c>
      <c r="CV284" s="136"/>
      <c r="CW284" s="164">
        <f t="shared" si="308"/>
        <v>0</v>
      </c>
      <c r="CX284" s="136"/>
      <c r="CY284" s="164">
        <f t="shared" si="309"/>
        <v>0</v>
      </c>
      <c r="CZ284" s="136"/>
      <c r="DA284" s="164">
        <f t="shared" si="310"/>
        <v>0</v>
      </c>
      <c r="DB284" s="136"/>
      <c r="DC284" s="164">
        <f t="shared" si="311"/>
        <v>0</v>
      </c>
      <c r="DD284" s="136"/>
      <c r="DE284" s="164">
        <f t="shared" si="312"/>
        <v>0</v>
      </c>
      <c r="DF284" s="136"/>
      <c r="DG284" s="164">
        <f t="shared" si="313"/>
        <v>0</v>
      </c>
      <c r="DH284" s="136"/>
      <c r="DI284" s="164">
        <f t="shared" si="314"/>
        <v>0</v>
      </c>
      <c r="DJ284" s="136"/>
      <c r="DK284" s="164">
        <f t="shared" si="315"/>
        <v>0</v>
      </c>
      <c r="DL284" s="136"/>
      <c r="DM284" s="164">
        <f t="shared" si="316"/>
        <v>0</v>
      </c>
      <c r="DN284" s="136"/>
      <c r="DO284" s="164">
        <f t="shared" si="317"/>
        <v>0</v>
      </c>
      <c r="DP284" s="136"/>
      <c r="DQ284" s="164">
        <f t="shared" si="318"/>
        <v>0</v>
      </c>
      <c r="DR284" s="136"/>
      <c r="DS284" s="164">
        <f t="shared" si="319"/>
        <v>0</v>
      </c>
      <c r="DT284" s="136"/>
      <c r="DU284" s="164">
        <f t="shared" si="320"/>
        <v>0</v>
      </c>
      <c r="DV284" s="136"/>
      <c r="DW284" s="164">
        <f t="shared" si="321"/>
        <v>0</v>
      </c>
      <c r="DX284" s="136"/>
      <c r="DY284" s="164">
        <f t="shared" si="322"/>
        <v>0</v>
      </c>
      <c r="DZ284" s="136"/>
      <c r="EA284" s="164">
        <f t="shared" si="323"/>
        <v>0</v>
      </c>
      <c r="EB284" s="136"/>
      <c r="EC284" s="164">
        <f t="shared" si="324"/>
        <v>0</v>
      </c>
      <c r="ED284" s="136"/>
      <c r="EE284" s="164">
        <f t="shared" si="325"/>
        <v>0</v>
      </c>
      <c r="EF284" s="136"/>
      <c r="EG284" s="164">
        <f t="shared" si="326"/>
        <v>0</v>
      </c>
      <c r="EH284" s="136"/>
      <c r="EI284" s="164">
        <f t="shared" si="327"/>
        <v>0</v>
      </c>
      <c r="EJ284" s="136"/>
      <c r="EK284" s="164">
        <f t="shared" si="328"/>
        <v>0</v>
      </c>
      <c r="EL284" s="136"/>
      <c r="EM284" s="164">
        <f t="shared" si="329"/>
        <v>0</v>
      </c>
      <c r="EN284" s="136"/>
      <c r="EO284" s="164">
        <f t="shared" si="330"/>
        <v>0</v>
      </c>
      <c r="EP284" s="136"/>
      <c r="EQ284" s="164">
        <f t="shared" si="331"/>
        <v>0</v>
      </c>
      <c r="ER284" s="136"/>
      <c r="ES284" s="164">
        <f t="shared" si="332"/>
        <v>0</v>
      </c>
      <c r="ET284" s="136"/>
      <c r="EU284" s="164">
        <f t="shared" si="333"/>
        <v>0</v>
      </c>
      <c r="EV284" s="136"/>
      <c r="EW284" s="164">
        <f t="shared" si="334"/>
        <v>0</v>
      </c>
      <c r="EX284" s="136"/>
      <c r="EY284" s="164">
        <f t="shared" si="335"/>
        <v>0</v>
      </c>
      <c r="EZ284" s="136"/>
      <c r="FA284" s="164">
        <f t="shared" si="336"/>
        <v>0</v>
      </c>
      <c r="FB284" s="136"/>
      <c r="FC284" s="164">
        <f t="shared" si="337"/>
        <v>0</v>
      </c>
      <c r="FD284" s="136"/>
      <c r="FE284" s="164">
        <f t="shared" si="338"/>
        <v>0</v>
      </c>
      <c r="FF284" s="136"/>
      <c r="FG284" s="164">
        <f t="shared" si="339"/>
        <v>0</v>
      </c>
      <c r="FH284" s="136"/>
      <c r="FI284" s="164">
        <f t="shared" si="340"/>
        <v>0</v>
      </c>
      <c r="FJ284" s="136"/>
      <c r="FK284" s="164">
        <f t="shared" si="341"/>
        <v>0</v>
      </c>
      <c r="FL284" s="136"/>
      <c r="FM284" s="164">
        <f t="shared" si="342"/>
        <v>0</v>
      </c>
      <c r="FN284" s="136"/>
      <c r="FO284" s="164">
        <f t="shared" si="343"/>
        <v>0</v>
      </c>
      <c r="FP284" s="136"/>
      <c r="FQ284" s="164">
        <f t="shared" si="344"/>
        <v>0</v>
      </c>
      <c r="FR284" s="136"/>
      <c r="FS284" s="164">
        <f t="shared" si="345"/>
        <v>0</v>
      </c>
      <c r="FT284" s="136"/>
      <c r="FU284" s="164">
        <f t="shared" si="346"/>
        <v>0</v>
      </c>
      <c r="FV284" s="136"/>
      <c r="FW284" s="164">
        <f t="shared" si="347"/>
        <v>0</v>
      </c>
      <c r="FX284" s="136"/>
      <c r="FY284" s="164">
        <f t="shared" si="348"/>
        <v>0</v>
      </c>
      <c r="FZ284" s="136"/>
      <c r="GA284" s="164">
        <f t="shared" si="349"/>
        <v>0</v>
      </c>
      <c r="GB284" s="136"/>
      <c r="GC284" s="164">
        <f t="shared" si="350"/>
        <v>0</v>
      </c>
      <c r="GD284" s="136"/>
      <c r="GE284" s="164">
        <f t="shared" si="351"/>
        <v>0</v>
      </c>
      <c r="GF284" s="136"/>
      <c r="GG284" s="164">
        <f t="shared" si="352"/>
        <v>0</v>
      </c>
      <c r="GH284" s="136"/>
      <c r="GI284" s="164">
        <f t="shared" si="353"/>
        <v>0</v>
      </c>
      <c r="GJ284" s="136"/>
      <c r="GK284" s="164">
        <f t="shared" si="354"/>
        <v>0</v>
      </c>
      <c r="GL284" s="136"/>
      <c r="GM284" s="164">
        <f t="shared" si="355"/>
        <v>0</v>
      </c>
      <c r="GN284" s="136"/>
      <c r="GO284" s="164">
        <f t="shared" si="356"/>
        <v>0</v>
      </c>
      <c r="GP284" s="136"/>
      <c r="GQ284" s="164">
        <f t="shared" si="357"/>
        <v>0</v>
      </c>
      <c r="GR284" s="136"/>
      <c r="GS284" s="164">
        <f t="shared" si="358"/>
        <v>0</v>
      </c>
      <c r="GT284" s="136"/>
      <c r="GU284" s="164">
        <f t="shared" si="359"/>
        <v>0</v>
      </c>
      <c r="GV284" s="136"/>
      <c r="GW284" s="164">
        <f t="shared" si="360"/>
        <v>0</v>
      </c>
      <c r="GX284" s="136"/>
      <c r="GY284" s="164">
        <f t="shared" si="361"/>
        <v>0</v>
      </c>
      <c r="GZ284" s="136"/>
      <c r="HA284" s="164">
        <f t="shared" si="362"/>
        <v>0</v>
      </c>
      <c r="HB284" s="136"/>
      <c r="HC284" s="164">
        <f t="shared" si="363"/>
        <v>0</v>
      </c>
      <c r="HD284" s="136"/>
      <c r="HE284" s="164">
        <f t="shared" si="364"/>
        <v>0</v>
      </c>
      <c r="HF284" s="136"/>
      <c r="HG284" s="164">
        <f t="shared" si="365"/>
        <v>0</v>
      </c>
      <c r="HH284" s="136"/>
      <c r="HI284" s="164">
        <f t="shared" si="366"/>
        <v>0</v>
      </c>
      <c r="HJ284" s="136"/>
      <c r="HK284" s="164">
        <f t="shared" si="367"/>
        <v>0</v>
      </c>
      <c r="HL284" s="136"/>
      <c r="HM284" s="164">
        <f t="shared" si="368"/>
        <v>0</v>
      </c>
      <c r="HN284" s="136"/>
      <c r="HO284" s="164">
        <f t="shared" si="369"/>
        <v>0</v>
      </c>
      <c r="HP284" s="136"/>
      <c r="HQ284" s="164">
        <f t="shared" si="370"/>
        <v>0</v>
      </c>
      <c r="HR284" s="136"/>
      <c r="HS284" s="164">
        <f t="shared" si="371"/>
        <v>0</v>
      </c>
      <c r="HT284" s="136"/>
      <c r="HU284" s="164">
        <f t="shared" si="372"/>
        <v>0</v>
      </c>
      <c r="HV284" s="136"/>
      <c r="HW284" s="164">
        <f t="shared" si="373"/>
        <v>0</v>
      </c>
      <c r="HX284" s="136"/>
      <c r="HY284" s="164">
        <f t="shared" si="374"/>
        <v>0</v>
      </c>
      <c r="HZ284" s="136"/>
      <c r="IA284" s="164">
        <f t="shared" si="375"/>
        <v>0</v>
      </c>
      <c r="IB284" s="136"/>
      <c r="IC284" s="164">
        <f t="shared" si="376"/>
        <v>0</v>
      </c>
      <c r="ID284" s="136"/>
      <c r="IE284" s="164">
        <f t="shared" si="377"/>
        <v>0</v>
      </c>
      <c r="IF284" s="136"/>
      <c r="IG284" s="164">
        <f t="shared" si="378"/>
        <v>0</v>
      </c>
      <c r="IH284" s="136"/>
      <c r="II284" s="164">
        <f t="shared" si="379"/>
        <v>0</v>
      </c>
      <c r="IJ284" s="136"/>
      <c r="IK284" s="164">
        <f t="shared" si="380"/>
        <v>0</v>
      </c>
      <c r="IL284" s="136"/>
      <c r="IM284" s="164">
        <f t="shared" si="381"/>
        <v>0</v>
      </c>
      <c r="IN284" s="136"/>
      <c r="IO284" s="164">
        <f t="shared" si="382"/>
        <v>0</v>
      </c>
      <c r="IP284" s="136"/>
      <c r="IQ284" s="164">
        <f t="shared" si="383"/>
        <v>0</v>
      </c>
      <c r="IR284" s="136"/>
      <c r="IS284" s="164">
        <f t="shared" si="384"/>
        <v>0</v>
      </c>
      <c r="IT284" s="136"/>
      <c r="IU284" s="164">
        <f t="shared" si="385"/>
        <v>0</v>
      </c>
      <c r="IV284" s="136"/>
      <c r="IW284" s="164">
        <f t="shared" si="386"/>
        <v>0</v>
      </c>
      <c r="IX284" s="136"/>
      <c r="IY284" s="164">
        <f t="shared" si="387"/>
        <v>0</v>
      </c>
      <c r="IZ284" s="136"/>
      <c r="JA284" s="164">
        <f t="shared" si="388"/>
        <v>0</v>
      </c>
      <c r="JB284" s="136"/>
      <c r="JC284" s="164">
        <f t="shared" si="389"/>
        <v>0</v>
      </c>
      <c r="JD284" s="136"/>
      <c r="JE284" s="164">
        <f t="shared" si="390"/>
        <v>0</v>
      </c>
      <c r="JF284" s="136"/>
      <c r="JG284" s="164">
        <f t="shared" si="391"/>
        <v>0</v>
      </c>
      <c r="JH284" s="136"/>
      <c r="JI284" s="164">
        <f t="shared" si="392"/>
        <v>0</v>
      </c>
      <c r="JJ284" s="136"/>
      <c r="JK284" s="164">
        <f t="shared" si="393"/>
        <v>0</v>
      </c>
      <c r="JL284" s="136"/>
      <c r="JM284" s="164">
        <f t="shared" si="394"/>
        <v>0</v>
      </c>
      <c r="JN284" s="136"/>
      <c r="JO284" s="164">
        <f t="shared" si="395"/>
        <v>0</v>
      </c>
      <c r="JP284" s="136"/>
      <c r="JQ284" s="164">
        <f t="shared" si="396"/>
        <v>0</v>
      </c>
      <c r="JR284" s="136"/>
      <c r="JS284" s="164">
        <f t="shared" si="397"/>
        <v>0</v>
      </c>
      <c r="JT284" s="136"/>
      <c r="JU284" s="164">
        <f t="shared" si="398"/>
        <v>0</v>
      </c>
      <c r="JV284" s="136"/>
      <c r="JW284" s="164">
        <f t="shared" si="399"/>
        <v>0</v>
      </c>
      <c r="JX284" s="136"/>
      <c r="JY284" s="164">
        <f t="shared" si="400"/>
        <v>0</v>
      </c>
      <c r="JZ284" s="136"/>
      <c r="KA284" s="164">
        <f t="shared" si="401"/>
        <v>0</v>
      </c>
      <c r="KB284" s="136"/>
      <c r="KC284" s="164">
        <f t="shared" si="402"/>
        <v>0</v>
      </c>
      <c r="KD284" s="136"/>
      <c r="KE284" s="164">
        <f t="shared" si="403"/>
        <v>0</v>
      </c>
      <c r="KF284" s="136"/>
      <c r="KG284" s="164">
        <f t="shared" si="404"/>
        <v>0</v>
      </c>
      <c r="KH284" s="136"/>
      <c r="KI284" s="164">
        <f t="shared" si="405"/>
        <v>0</v>
      </c>
      <c r="KJ284" s="136"/>
      <c r="KK284" s="164">
        <f t="shared" si="406"/>
        <v>0</v>
      </c>
      <c r="KL284" s="136"/>
      <c r="KM284" s="164">
        <f t="shared" si="407"/>
        <v>0</v>
      </c>
      <c r="KN284" s="136"/>
      <c r="KO284" s="164">
        <f t="shared" si="408"/>
        <v>0</v>
      </c>
      <c r="KP284" s="136"/>
      <c r="KQ284" s="164">
        <f t="shared" si="409"/>
        <v>0</v>
      </c>
      <c r="KR284" s="136"/>
      <c r="KS284" s="164">
        <f t="shared" si="410"/>
        <v>0</v>
      </c>
      <c r="KT284" s="136"/>
      <c r="KU284" s="164">
        <f t="shared" si="411"/>
        <v>0</v>
      </c>
      <c r="KV284" s="136"/>
      <c r="KW284" s="164">
        <f t="shared" si="412"/>
        <v>0</v>
      </c>
      <c r="KX284" s="136"/>
      <c r="KY284" s="164">
        <f t="shared" si="413"/>
        <v>0</v>
      </c>
      <c r="KZ284" s="136"/>
      <c r="LA284" s="164">
        <f t="shared" si="414"/>
        <v>0</v>
      </c>
      <c r="LB284" s="136"/>
      <c r="LC284" s="164">
        <f t="shared" si="415"/>
        <v>0</v>
      </c>
      <c r="LD284" s="136"/>
      <c r="LE284" s="164">
        <f t="shared" si="416"/>
        <v>0</v>
      </c>
      <c r="LF284" s="136"/>
      <c r="LG284" s="164">
        <f t="shared" si="417"/>
        <v>0</v>
      </c>
      <c r="LH284" s="136"/>
      <c r="LI284" s="164">
        <f t="shared" si="418"/>
        <v>0</v>
      </c>
      <c r="LJ284" s="136"/>
      <c r="LK284" s="164">
        <f t="shared" si="419"/>
        <v>0</v>
      </c>
      <c r="LL284" s="136"/>
      <c r="LM284" s="164">
        <f t="shared" si="420"/>
        <v>0</v>
      </c>
      <c r="LN284" s="136"/>
      <c r="LO284" s="164">
        <f t="shared" si="421"/>
        <v>0</v>
      </c>
      <c r="LP284" s="136"/>
      <c r="LQ284" s="164">
        <f t="shared" si="422"/>
        <v>0</v>
      </c>
      <c r="LR284" s="136"/>
      <c r="LS284" s="164">
        <f t="shared" si="423"/>
        <v>0</v>
      </c>
      <c r="LT284" s="136"/>
      <c r="LU284" s="164">
        <f t="shared" si="424"/>
        <v>0</v>
      </c>
      <c r="LV284" s="136"/>
      <c r="LW284" s="164">
        <f t="shared" si="425"/>
        <v>0</v>
      </c>
      <c r="LX284" s="136"/>
      <c r="LY284" s="164">
        <f t="shared" si="426"/>
        <v>0</v>
      </c>
      <c r="LZ284" s="136"/>
      <c r="MA284" s="164">
        <f t="shared" si="427"/>
        <v>0</v>
      </c>
      <c r="MB284" s="136"/>
      <c r="MC284" s="164">
        <f t="shared" si="428"/>
        <v>0</v>
      </c>
      <c r="MD284" s="136"/>
      <c r="ME284" s="164">
        <f t="shared" si="429"/>
        <v>0</v>
      </c>
      <c r="MF284" s="136"/>
      <c r="MG284" s="164">
        <f t="shared" si="430"/>
        <v>0</v>
      </c>
      <c r="MH284" s="136"/>
      <c r="MI284" s="164">
        <f t="shared" si="431"/>
        <v>0</v>
      </c>
      <c r="MJ284" s="136"/>
      <c r="MK284" s="164">
        <f t="shared" si="432"/>
        <v>0</v>
      </c>
      <c r="ML284" s="136"/>
      <c r="MM284" s="164">
        <f t="shared" si="433"/>
        <v>0</v>
      </c>
      <c r="MN284" s="136"/>
      <c r="MO284" s="164">
        <f t="shared" si="434"/>
        <v>0</v>
      </c>
      <c r="MP284" s="136"/>
      <c r="MQ284" s="164">
        <f t="shared" si="435"/>
        <v>0</v>
      </c>
      <c r="MR284" s="136"/>
      <c r="MS284" s="164">
        <f t="shared" si="436"/>
        <v>0</v>
      </c>
      <c r="MT284" s="136"/>
      <c r="MU284" s="164">
        <f t="shared" si="437"/>
        <v>0</v>
      </c>
      <c r="MV284" s="136"/>
      <c r="MW284" s="164">
        <f t="shared" si="438"/>
        <v>0</v>
      </c>
      <c r="MX284" s="136"/>
      <c r="MY284" s="164">
        <f t="shared" si="439"/>
        <v>0</v>
      </c>
      <c r="MZ284" s="136"/>
      <c r="NA284" s="164">
        <f t="shared" si="440"/>
        <v>0</v>
      </c>
      <c r="NB284" s="136"/>
      <c r="NC284" s="164">
        <f t="shared" si="441"/>
        <v>0</v>
      </c>
      <c r="ND284" s="136"/>
      <c r="NE284" s="164">
        <f t="shared" si="442"/>
        <v>0</v>
      </c>
      <c r="NF284" s="136"/>
      <c r="NG284" s="164">
        <f t="shared" si="443"/>
        <v>0</v>
      </c>
      <c r="NH284" s="136"/>
      <c r="NI284" s="164">
        <f t="shared" si="444"/>
        <v>0</v>
      </c>
      <c r="NJ284" s="136"/>
      <c r="NK284" s="164">
        <f t="shared" si="445"/>
        <v>0</v>
      </c>
      <c r="NL284" s="136"/>
      <c r="NM284" s="164">
        <f t="shared" si="446"/>
        <v>0</v>
      </c>
      <c r="NN284" s="136"/>
      <c r="NO284" s="164">
        <f t="shared" si="447"/>
        <v>0</v>
      </c>
      <c r="NP284" s="136"/>
      <c r="NQ284" s="164">
        <f t="shared" si="448"/>
        <v>0</v>
      </c>
      <c r="NR284" s="136"/>
      <c r="NS284" s="164">
        <f t="shared" si="449"/>
        <v>0</v>
      </c>
      <c r="NT284" s="136"/>
      <c r="NU284" s="164">
        <f t="shared" si="450"/>
        <v>0</v>
      </c>
      <c r="NV284" s="136"/>
      <c r="NW284" s="164">
        <f t="shared" si="451"/>
        <v>0</v>
      </c>
      <c r="NX284" s="136"/>
      <c r="NY284" s="164">
        <f t="shared" si="452"/>
        <v>0</v>
      </c>
      <c r="NZ284" s="136"/>
      <c r="OA284" s="164">
        <f t="shared" si="453"/>
        <v>0</v>
      </c>
      <c r="OB284" s="136"/>
      <c r="OC284" s="164">
        <f t="shared" si="454"/>
        <v>0</v>
      </c>
      <c r="OD284" s="136"/>
      <c r="OE284" s="164">
        <f t="shared" si="455"/>
        <v>0</v>
      </c>
      <c r="OF284" s="136"/>
      <c r="OG284" s="164">
        <f t="shared" si="456"/>
        <v>0</v>
      </c>
      <c r="OH284" s="136"/>
      <c r="OI284" s="164">
        <f t="shared" si="457"/>
        <v>0</v>
      </c>
      <c r="OJ284" s="136"/>
      <c r="OK284" s="164">
        <f t="shared" si="458"/>
        <v>0</v>
      </c>
      <c r="OL284" s="136"/>
      <c r="OM284" s="164">
        <f t="shared" si="459"/>
        <v>0</v>
      </c>
      <c r="ON284" s="136"/>
      <c r="OO284" s="164">
        <f t="shared" si="460"/>
        <v>0</v>
      </c>
      <c r="OP284" s="136"/>
      <c r="OQ284" s="164">
        <f t="shared" si="461"/>
        <v>0</v>
      </c>
      <c r="OR284" s="136"/>
      <c r="OS284" s="164">
        <f t="shared" si="462"/>
        <v>0</v>
      </c>
      <c r="OT284" s="136"/>
      <c r="OU284" s="164">
        <f t="shared" si="463"/>
        <v>0</v>
      </c>
      <c r="OV284" s="136"/>
      <c r="OW284" s="164">
        <f t="shared" si="464"/>
        <v>0</v>
      </c>
      <c r="OX284" s="136"/>
      <c r="OY284" s="164">
        <f t="shared" si="465"/>
        <v>0</v>
      </c>
      <c r="OZ284" s="136"/>
      <c r="PA284" s="164">
        <f t="shared" si="466"/>
        <v>0</v>
      </c>
      <c r="PB284" s="136"/>
      <c r="PC284" s="164">
        <f t="shared" si="467"/>
        <v>0</v>
      </c>
      <c r="PD284" s="136"/>
      <c r="PE284" s="164">
        <f t="shared" si="468"/>
        <v>0</v>
      </c>
      <c r="PF284" s="136"/>
      <c r="PG284" s="164">
        <f t="shared" si="469"/>
        <v>0</v>
      </c>
      <c r="PH284" s="136"/>
      <c r="PI284" s="164">
        <f t="shared" si="470"/>
        <v>0</v>
      </c>
      <c r="PJ284" s="136"/>
      <c r="PK284" s="164">
        <f t="shared" si="471"/>
        <v>0</v>
      </c>
      <c r="PL284" s="136"/>
      <c r="PM284" s="164">
        <f t="shared" si="472"/>
        <v>0</v>
      </c>
      <c r="PN284" s="136"/>
      <c r="PO284" s="164">
        <f t="shared" si="473"/>
        <v>0</v>
      </c>
      <c r="PP284" s="136"/>
      <c r="PQ284" s="164">
        <f t="shared" si="474"/>
        <v>0</v>
      </c>
      <c r="PR284" s="136"/>
      <c r="PS284" s="164">
        <f t="shared" si="475"/>
        <v>0</v>
      </c>
      <c r="PT284" s="136"/>
      <c r="PU284" s="164">
        <f t="shared" si="476"/>
        <v>0</v>
      </c>
      <c r="PV284" s="136"/>
      <c r="PW284" s="164">
        <f t="shared" si="477"/>
        <v>0</v>
      </c>
      <c r="PX284" s="136"/>
      <c r="PY284" s="164">
        <f t="shared" si="478"/>
        <v>0</v>
      </c>
      <c r="PZ284" s="136"/>
      <c r="QA284" s="164">
        <f t="shared" si="479"/>
        <v>0</v>
      </c>
      <c r="QB284" s="136"/>
      <c r="QC284" s="164">
        <f t="shared" si="480"/>
        <v>0</v>
      </c>
      <c r="QD284" s="136"/>
      <c r="QE284" s="164">
        <f t="shared" si="481"/>
        <v>0</v>
      </c>
      <c r="QF284" s="136"/>
      <c r="QG284" s="164">
        <f t="shared" si="482"/>
        <v>0</v>
      </c>
      <c r="QH284" s="136"/>
      <c r="QI284" s="164">
        <f t="shared" si="483"/>
        <v>0</v>
      </c>
      <c r="QJ284" s="136"/>
      <c r="QK284" s="164">
        <f t="shared" si="484"/>
        <v>0</v>
      </c>
      <c r="QL284" s="136"/>
      <c r="QM284" s="164">
        <f t="shared" si="485"/>
        <v>0</v>
      </c>
      <c r="QN284" s="136"/>
      <c r="QO284" s="164">
        <f t="shared" si="486"/>
        <v>0</v>
      </c>
      <c r="QP284" s="136"/>
      <c r="QQ284" s="164">
        <f t="shared" si="487"/>
        <v>0</v>
      </c>
      <c r="QR284" s="136"/>
      <c r="QS284" s="164">
        <f t="shared" si="488"/>
        <v>0</v>
      </c>
      <c r="QT284" s="136"/>
      <c r="QU284" s="164">
        <f t="shared" si="489"/>
        <v>0</v>
      </c>
      <c r="QV284" s="136"/>
      <c r="QW284" s="164">
        <f t="shared" si="490"/>
        <v>0</v>
      </c>
      <c r="QX284" s="136"/>
      <c r="QY284" s="164">
        <f t="shared" si="491"/>
        <v>0</v>
      </c>
      <c r="QZ284" s="136"/>
      <c r="RA284" s="164">
        <f t="shared" si="492"/>
        <v>0</v>
      </c>
      <c r="RB284" s="136"/>
      <c r="RC284" s="164">
        <f t="shared" si="493"/>
        <v>0</v>
      </c>
      <c r="RD284" s="136"/>
      <c r="RE284" s="164">
        <f t="shared" si="494"/>
        <v>0</v>
      </c>
      <c r="RF284" s="136"/>
      <c r="RG284" s="164">
        <f t="shared" si="495"/>
        <v>0</v>
      </c>
      <c r="RH284" s="136"/>
      <c r="RI284" s="164">
        <f t="shared" si="496"/>
        <v>0</v>
      </c>
      <c r="RJ284" s="136"/>
      <c r="RK284" s="164">
        <f t="shared" si="497"/>
        <v>0</v>
      </c>
      <c r="RL284" s="136"/>
      <c r="RM284" s="164">
        <f t="shared" si="498"/>
        <v>0</v>
      </c>
      <c r="RN284" s="136"/>
      <c r="RO284" s="164">
        <f t="shared" si="499"/>
        <v>0</v>
      </c>
      <c r="RP284" s="136"/>
      <c r="RQ284" s="164">
        <f t="shared" si="500"/>
        <v>0</v>
      </c>
      <c r="RR284" s="136"/>
      <c r="RS284" s="164">
        <f t="shared" si="501"/>
        <v>0</v>
      </c>
      <c r="RT284" s="136"/>
      <c r="RU284" s="164">
        <f t="shared" si="502"/>
        <v>0</v>
      </c>
      <c r="RV284" s="136"/>
      <c r="RW284" s="164">
        <f t="shared" si="503"/>
        <v>0</v>
      </c>
      <c r="RX284" s="136"/>
      <c r="RY284" s="164">
        <f t="shared" si="504"/>
        <v>0</v>
      </c>
      <c r="RZ284" s="136"/>
      <c r="SA284" s="164">
        <f t="shared" si="505"/>
        <v>0</v>
      </c>
      <c r="SB284" s="136"/>
      <c r="SC284" s="164">
        <f t="shared" si="506"/>
        <v>0</v>
      </c>
      <c r="SD284" s="136"/>
      <c r="SE284" s="164">
        <f t="shared" si="507"/>
        <v>0</v>
      </c>
      <c r="SF284" s="136"/>
      <c r="SG284" s="164">
        <f t="shared" si="508"/>
        <v>0</v>
      </c>
      <c r="SH284" s="136"/>
      <c r="SI284" s="164">
        <f t="shared" si="509"/>
        <v>0</v>
      </c>
      <c r="SJ284" s="136"/>
      <c r="SK284" s="164">
        <f t="shared" si="510"/>
        <v>0</v>
      </c>
      <c r="SL284" s="136"/>
      <c r="SM284" s="164">
        <f t="shared" si="511"/>
        <v>0</v>
      </c>
      <c r="SN284" s="136"/>
      <c r="SO284" s="164">
        <f t="shared" si="512"/>
        <v>0</v>
      </c>
      <c r="SP284" s="136"/>
      <c r="SQ284" s="164">
        <f t="shared" si="513"/>
        <v>0</v>
      </c>
    </row>
    <row r="285" spans="1:511" s="178" customFormat="1" x14ac:dyDescent="0.25">
      <c r="A285" s="72" t="s">
        <v>183</v>
      </c>
      <c r="B285" s="163" t="s">
        <v>182</v>
      </c>
      <c r="C285" s="206" t="e">
        <f>AVERAGE(#REF!)</f>
        <v>#REF!</v>
      </c>
      <c r="D285" s="136"/>
      <c r="E285" s="164">
        <f t="shared" si="260"/>
        <v>0</v>
      </c>
      <c r="F285" s="136"/>
      <c r="G285" s="164">
        <f t="shared" si="261"/>
        <v>0</v>
      </c>
      <c r="H285" s="136"/>
      <c r="I285" s="164">
        <f t="shared" si="262"/>
        <v>0</v>
      </c>
      <c r="J285" s="136"/>
      <c r="K285" s="164">
        <f t="shared" si="263"/>
        <v>0</v>
      </c>
      <c r="L285" s="136"/>
      <c r="M285" s="164">
        <f t="shared" si="264"/>
        <v>0</v>
      </c>
      <c r="N285" s="136"/>
      <c r="O285" s="164">
        <f t="shared" si="265"/>
        <v>0</v>
      </c>
      <c r="P285" s="136"/>
      <c r="Q285" s="164">
        <f t="shared" si="266"/>
        <v>0</v>
      </c>
      <c r="R285" s="136"/>
      <c r="S285" s="164">
        <f t="shared" si="267"/>
        <v>0</v>
      </c>
      <c r="T285" s="136"/>
      <c r="U285" s="164">
        <f t="shared" si="268"/>
        <v>0</v>
      </c>
      <c r="V285" s="136"/>
      <c r="W285" s="164">
        <f t="shared" si="269"/>
        <v>0</v>
      </c>
      <c r="X285" s="136"/>
      <c r="Y285" s="164">
        <f t="shared" si="270"/>
        <v>0</v>
      </c>
      <c r="Z285" s="136"/>
      <c r="AA285" s="164">
        <f t="shared" si="271"/>
        <v>0</v>
      </c>
      <c r="AB285" s="136"/>
      <c r="AC285" s="164">
        <f t="shared" si="272"/>
        <v>0</v>
      </c>
      <c r="AD285" s="136"/>
      <c r="AE285" s="164">
        <f t="shared" si="273"/>
        <v>0</v>
      </c>
      <c r="AF285" s="136"/>
      <c r="AG285" s="164">
        <f t="shared" si="274"/>
        <v>0</v>
      </c>
      <c r="AH285" s="136"/>
      <c r="AI285" s="164">
        <f t="shared" si="275"/>
        <v>0</v>
      </c>
      <c r="AJ285" s="136"/>
      <c r="AK285" s="164">
        <f t="shared" si="276"/>
        <v>0</v>
      </c>
      <c r="AL285" s="136"/>
      <c r="AM285" s="164">
        <f t="shared" si="277"/>
        <v>0</v>
      </c>
      <c r="AN285" s="136"/>
      <c r="AO285" s="164">
        <f t="shared" si="278"/>
        <v>0</v>
      </c>
      <c r="AP285" s="136"/>
      <c r="AQ285" s="164">
        <f t="shared" si="279"/>
        <v>0</v>
      </c>
      <c r="AR285" s="136"/>
      <c r="AS285" s="164">
        <f t="shared" si="280"/>
        <v>0</v>
      </c>
      <c r="AT285" s="136"/>
      <c r="AU285" s="164">
        <f t="shared" si="281"/>
        <v>0</v>
      </c>
      <c r="AV285" s="136"/>
      <c r="AW285" s="164">
        <f t="shared" si="282"/>
        <v>0</v>
      </c>
      <c r="AX285" s="136"/>
      <c r="AY285" s="164">
        <f t="shared" si="283"/>
        <v>0</v>
      </c>
      <c r="AZ285" s="136"/>
      <c r="BA285" s="164">
        <f t="shared" si="284"/>
        <v>0</v>
      </c>
      <c r="BB285" s="136"/>
      <c r="BC285" s="164">
        <f t="shared" si="285"/>
        <v>0</v>
      </c>
      <c r="BD285" s="136"/>
      <c r="BE285" s="164">
        <f t="shared" si="286"/>
        <v>0</v>
      </c>
      <c r="BF285" s="136"/>
      <c r="BG285" s="164">
        <f t="shared" si="287"/>
        <v>0</v>
      </c>
      <c r="BH285" s="136"/>
      <c r="BI285" s="164">
        <f t="shared" si="288"/>
        <v>0</v>
      </c>
      <c r="BJ285" s="136"/>
      <c r="BK285" s="164">
        <f t="shared" si="289"/>
        <v>0</v>
      </c>
      <c r="BL285" s="136"/>
      <c r="BM285" s="164">
        <f t="shared" si="290"/>
        <v>0</v>
      </c>
      <c r="BN285" s="136"/>
      <c r="BO285" s="164">
        <f t="shared" si="291"/>
        <v>0</v>
      </c>
      <c r="BP285" s="136"/>
      <c r="BQ285" s="164">
        <f t="shared" si="292"/>
        <v>0</v>
      </c>
      <c r="BR285" s="136"/>
      <c r="BS285" s="164">
        <f t="shared" si="293"/>
        <v>0</v>
      </c>
      <c r="BT285" s="136"/>
      <c r="BU285" s="164">
        <f t="shared" si="294"/>
        <v>0</v>
      </c>
      <c r="BV285" s="136"/>
      <c r="BW285" s="164">
        <f t="shared" si="295"/>
        <v>0</v>
      </c>
      <c r="BX285" s="136"/>
      <c r="BY285" s="164">
        <f t="shared" si="296"/>
        <v>0</v>
      </c>
      <c r="BZ285" s="136"/>
      <c r="CA285" s="164">
        <f t="shared" si="297"/>
        <v>0</v>
      </c>
      <c r="CB285" s="136"/>
      <c r="CC285" s="164">
        <f t="shared" si="298"/>
        <v>0</v>
      </c>
      <c r="CD285" s="136"/>
      <c r="CE285" s="164">
        <f t="shared" si="299"/>
        <v>0</v>
      </c>
      <c r="CF285" s="136"/>
      <c r="CG285" s="164">
        <f t="shared" si="300"/>
        <v>0</v>
      </c>
      <c r="CH285" s="136"/>
      <c r="CI285" s="164">
        <f t="shared" si="301"/>
        <v>0</v>
      </c>
      <c r="CJ285" s="136"/>
      <c r="CK285" s="164">
        <f t="shared" si="302"/>
        <v>0</v>
      </c>
      <c r="CL285" s="136"/>
      <c r="CM285" s="164">
        <f t="shared" si="303"/>
        <v>0</v>
      </c>
      <c r="CN285" s="136"/>
      <c r="CO285" s="164">
        <f t="shared" si="304"/>
        <v>0</v>
      </c>
      <c r="CP285" s="136"/>
      <c r="CQ285" s="164">
        <f t="shared" si="305"/>
        <v>0</v>
      </c>
      <c r="CR285" s="136"/>
      <c r="CS285" s="164">
        <f t="shared" si="306"/>
        <v>0</v>
      </c>
      <c r="CT285" s="136"/>
      <c r="CU285" s="164">
        <f t="shared" si="307"/>
        <v>0</v>
      </c>
      <c r="CV285" s="136"/>
      <c r="CW285" s="164">
        <f t="shared" si="308"/>
        <v>0</v>
      </c>
      <c r="CX285" s="136"/>
      <c r="CY285" s="164">
        <f t="shared" si="309"/>
        <v>0</v>
      </c>
      <c r="CZ285" s="136"/>
      <c r="DA285" s="164">
        <f t="shared" si="310"/>
        <v>0</v>
      </c>
      <c r="DB285" s="136"/>
      <c r="DC285" s="164">
        <f t="shared" si="311"/>
        <v>0</v>
      </c>
      <c r="DD285" s="136"/>
      <c r="DE285" s="164">
        <f t="shared" si="312"/>
        <v>0</v>
      </c>
      <c r="DF285" s="136"/>
      <c r="DG285" s="164">
        <f t="shared" si="313"/>
        <v>0</v>
      </c>
      <c r="DH285" s="136"/>
      <c r="DI285" s="164">
        <f t="shared" si="314"/>
        <v>0</v>
      </c>
      <c r="DJ285" s="136"/>
      <c r="DK285" s="164">
        <f t="shared" si="315"/>
        <v>0</v>
      </c>
      <c r="DL285" s="136"/>
      <c r="DM285" s="164">
        <f t="shared" si="316"/>
        <v>0</v>
      </c>
      <c r="DN285" s="136"/>
      <c r="DO285" s="164">
        <f t="shared" si="317"/>
        <v>0</v>
      </c>
      <c r="DP285" s="136"/>
      <c r="DQ285" s="164">
        <f t="shared" si="318"/>
        <v>0</v>
      </c>
      <c r="DR285" s="136"/>
      <c r="DS285" s="164">
        <f t="shared" si="319"/>
        <v>0</v>
      </c>
      <c r="DT285" s="136"/>
      <c r="DU285" s="164">
        <f t="shared" si="320"/>
        <v>0</v>
      </c>
      <c r="DV285" s="136"/>
      <c r="DW285" s="164">
        <f t="shared" si="321"/>
        <v>0</v>
      </c>
      <c r="DX285" s="136"/>
      <c r="DY285" s="164">
        <f t="shared" si="322"/>
        <v>0</v>
      </c>
      <c r="DZ285" s="136"/>
      <c r="EA285" s="164">
        <f t="shared" si="323"/>
        <v>0</v>
      </c>
      <c r="EB285" s="136"/>
      <c r="EC285" s="164">
        <f t="shared" si="324"/>
        <v>0</v>
      </c>
      <c r="ED285" s="136"/>
      <c r="EE285" s="164">
        <f t="shared" si="325"/>
        <v>0</v>
      </c>
      <c r="EF285" s="136"/>
      <c r="EG285" s="164">
        <f t="shared" si="326"/>
        <v>0</v>
      </c>
      <c r="EH285" s="136"/>
      <c r="EI285" s="164">
        <f t="shared" si="327"/>
        <v>0</v>
      </c>
      <c r="EJ285" s="136"/>
      <c r="EK285" s="164">
        <f t="shared" si="328"/>
        <v>0</v>
      </c>
      <c r="EL285" s="136"/>
      <c r="EM285" s="164">
        <f t="shared" si="329"/>
        <v>0</v>
      </c>
      <c r="EN285" s="136"/>
      <c r="EO285" s="164">
        <f t="shared" si="330"/>
        <v>0</v>
      </c>
      <c r="EP285" s="136"/>
      <c r="EQ285" s="164">
        <f t="shared" si="331"/>
        <v>0</v>
      </c>
      <c r="ER285" s="136"/>
      <c r="ES285" s="164">
        <f t="shared" si="332"/>
        <v>0</v>
      </c>
      <c r="ET285" s="136"/>
      <c r="EU285" s="164">
        <f t="shared" si="333"/>
        <v>0</v>
      </c>
      <c r="EV285" s="136"/>
      <c r="EW285" s="164">
        <f t="shared" si="334"/>
        <v>0</v>
      </c>
      <c r="EX285" s="136"/>
      <c r="EY285" s="164">
        <f t="shared" si="335"/>
        <v>0</v>
      </c>
      <c r="EZ285" s="136"/>
      <c r="FA285" s="164">
        <f t="shared" si="336"/>
        <v>0</v>
      </c>
      <c r="FB285" s="136"/>
      <c r="FC285" s="164">
        <f t="shared" si="337"/>
        <v>0</v>
      </c>
      <c r="FD285" s="136"/>
      <c r="FE285" s="164">
        <f t="shared" si="338"/>
        <v>0</v>
      </c>
      <c r="FF285" s="136"/>
      <c r="FG285" s="164">
        <f t="shared" si="339"/>
        <v>0</v>
      </c>
      <c r="FH285" s="136"/>
      <c r="FI285" s="164">
        <f t="shared" si="340"/>
        <v>0</v>
      </c>
      <c r="FJ285" s="136"/>
      <c r="FK285" s="164">
        <f t="shared" si="341"/>
        <v>0</v>
      </c>
      <c r="FL285" s="136"/>
      <c r="FM285" s="164">
        <f t="shared" si="342"/>
        <v>0</v>
      </c>
      <c r="FN285" s="136"/>
      <c r="FO285" s="164">
        <f t="shared" si="343"/>
        <v>0</v>
      </c>
      <c r="FP285" s="136"/>
      <c r="FQ285" s="164">
        <f t="shared" si="344"/>
        <v>0</v>
      </c>
      <c r="FR285" s="136"/>
      <c r="FS285" s="164">
        <f t="shared" si="345"/>
        <v>0</v>
      </c>
      <c r="FT285" s="136"/>
      <c r="FU285" s="164">
        <f t="shared" si="346"/>
        <v>0</v>
      </c>
      <c r="FV285" s="136"/>
      <c r="FW285" s="164">
        <f t="shared" si="347"/>
        <v>0</v>
      </c>
      <c r="FX285" s="136"/>
      <c r="FY285" s="164">
        <f t="shared" si="348"/>
        <v>0</v>
      </c>
      <c r="FZ285" s="136"/>
      <c r="GA285" s="164">
        <f t="shared" si="349"/>
        <v>0</v>
      </c>
      <c r="GB285" s="136"/>
      <c r="GC285" s="164">
        <f t="shared" si="350"/>
        <v>0</v>
      </c>
      <c r="GD285" s="136"/>
      <c r="GE285" s="164">
        <f t="shared" si="351"/>
        <v>0</v>
      </c>
      <c r="GF285" s="136"/>
      <c r="GG285" s="164">
        <f t="shared" si="352"/>
        <v>0</v>
      </c>
      <c r="GH285" s="136"/>
      <c r="GI285" s="164">
        <f t="shared" si="353"/>
        <v>0</v>
      </c>
      <c r="GJ285" s="136"/>
      <c r="GK285" s="164">
        <f t="shared" si="354"/>
        <v>0</v>
      </c>
      <c r="GL285" s="136"/>
      <c r="GM285" s="164">
        <f t="shared" si="355"/>
        <v>0</v>
      </c>
      <c r="GN285" s="136"/>
      <c r="GO285" s="164">
        <f t="shared" si="356"/>
        <v>0</v>
      </c>
      <c r="GP285" s="136"/>
      <c r="GQ285" s="164">
        <f t="shared" si="357"/>
        <v>0</v>
      </c>
      <c r="GR285" s="136"/>
      <c r="GS285" s="164">
        <f t="shared" si="358"/>
        <v>0</v>
      </c>
      <c r="GT285" s="136"/>
      <c r="GU285" s="164">
        <f t="shared" si="359"/>
        <v>0</v>
      </c>
      <c r="GV285" s="136"/>
      <c r="GW285" s="164">
        <f t="shared" si="360"/>
        <v>0</v>
      </c>
      <c r="GX285" s="136"/>
      <c r="GY285" s="164">
        <f t="shared" si="361"/>
        <v>0</v>
      </c>
      <c r="GZ285" s="136"/>
      <c r="HA285" s="164">
        <f t="shared" si="362"/>
        <v>0</v>
      </c>
      <c r="HB285" s="136"/>
      <c r="HC285" s="164">
        <f t="shared" si="363"/>
        <v>0</v>
      </c>
      <c r="HD285" s="136"/>
      <c r="HE285" s="164">
        <f t="shared" si="364"/>
        <v>0</v>
      </c>
      <c r="HF285" s="136"/>
      <c r="HG285" s="164">
        <f t="shared" si="365"/>
        <v>0</v>
      </c>
      <c r="HH285" s="136"/>
      <c r="HI285" s="164">
        <f t="shared" si="366"/>
        <v>0</v>
      </c>
      <c r="HJ285" s="136"/>
      <c r="HK285" s="164">
        <f t="shared" si="367"/>
        <v>0</v>
      </c>
      <c r="HL285" s="136"/>
      <c r="HM285" s="164">
        <f t="shared" si="368"/>
        <v>0</v>
      </c>
      <c r="HN285" s="136"/>
      <c r="HO285" s="164">
        <f t="shared" si="369"/>
        <v>0</v>
      </c>
      <c r="HP285" s="136"/>
      <c r="HQ285" s="164">
        <f t="shared" si="370"/>
        <v>0</v>
      </c>
      <c r="HR285" s="136"/>
      <c r="HS285" s="164">
        <f t="shared" si="371"/>
        <v>0</v>
      </c>
      <c r="HT285" s="136"/>
      <c r="HU285" s="164">
        <f t="shared" si="372"/>
        <v>0</v>
      </c>
      <c r="HV285" s="136"/>
      <c r="HW285" s="164">
        <f t="shared" si="373"/>
        <v>0</v>
      </c>
      <c r="HX285" s="136"/>
      <c r="HY285" s="164">
        <f t="shared" si="374"/>
        <v>0</v>
      </c>
      <c r="HZ285" s="136"/>
      <c r="IA285" s="164">
        <f t="shared" si="375"/>
        <v>0</v>
      </c>
      <c r="IB285" s="136"/>
      <c r="IC285" s="164">
        <f t="shared" si="376"/>
        <v>0</v>
      </c>
      <c r="ID285" s="136"/>
      <c r="IE285" s="164">
        <f t="shared" si="377"/>
        <v>0</v>
      </c>
      <c r="IF285" s="136"/>
      <c r="IG285" s="164">
        <f t="shared" si="378"/>
        <v>0</v>
      </c>
      <c r="IH285" s="136"/>
      <c r="II285" s="164">
        <f t="shared" si="379"/>
        <v>0</v>
      </c>
      <c r="IJ285" s="136"/>
      <c r="IK285" s="164">
        <f t="shared" si="380"/>
        <v>0</v>
      </c>
      <c r="IL285" s="136"/>
      <c r="IM285" s="164">
        <f t="shared" si="381"/>
        <v>0</v>
      </c>
      <c r="IN285" s="136"/>
      <c r="IO285" s="164">
        <f t="shared" si="382"/>
        <v>0</v>
      </c>
      <c r="IP285" s="136"/>
      <c r="IQ285" s="164">
        <f t="shared" si="383"/>
        <v>0</v>
      </c>
      <c r="IR285" s="136"/>
      <c r="IS285" s="164">
        <f t="shared" si="384"/>
        <v>0</v>
      </c>
      <c r="IT285" s="136"/>
      <c r="IU285" s="164">
        <f t="shared" si="385"/>
        <v>0</v>
      </c>
      <c r="IV285" s="136"/>
      <c r="IW285" s="164">
        <f t="shared" si="386"/>
        <v>0</v>
      </c>
      <c r="IX285" s="136"/>
      <c r="IY285" s="164">
        <f t="shared" si="387"/>
        <v>0</v>
      </c>
      <c r="IZ285" s="136"/>
      <c r="JA285" s="164">
        <f t="shared" si="388"/>
        <v>0</v>
      </c>
      <c r="JB285" s="136"/>
      <c r="JC285" s="164">
        <f t="shared" si="389"/>
        <v>0</v>
      </c>
      <c r="JD285" s="136"/>
      <c r="JE285" s="164">
        <f t="shared" si="390"/>
        <v>0</v>
      </c>
      <c r="JF285" s="136"/>
      <c r="JG285" s="164">
        <f t="shared" si="391"/>
        <v>0</v>
      </c>
      <c r="JH285" s="136"/>
      <c r="JI285" s="164">
        <f t="shared" si="392"/>
        <v>0</v>
      </c>
      <c r="JJ285" s="136"/>
      <c r="JK285" s="164">
        <f t="shared" si="393"/>
        <v>0</v>
      </c>
      <c r="JL285" s="136"/>
      <c r="JM285" s="164">
        <f t="shared" si="394"/>
        <v>0</v>
      </c>
      <c r="JN285" s="136"/>
      <c r="JO285" s="164">
        <f t="shared" si="395"/>
        <v>0</v>
      </c>
      <c r="JP285" s="136"/>
      <c r="JQ285" s="164">
        <f t="shared" si="396"/>
        <v>0</v>
      </c>
      <c r="JR285" s="136"/>
      <c r="JS285" s="164">
        <f t="shared" si="397"/>
        <v>0</v>
      </c>
      <c r="JT285" s="136"/>
      <c r="JU285" s="164">
        <f t="shared" si="398"/>
        <v>0</v>
      </c>
      <c r="JV285" s="136"/>
      <c r="JW285" s="164">
        <f t="shared" si="399"/>
        <v>0</v>
      </c>
      <c r="JX285" s="136"/>
      <c r="JY285" s="164">
        <f t="shared" si="400"/>
        <v>0</v>
      </c>
      <c r="JZ285" s="136"/>
      <c r="KA285" s="164">
        <f t="shared" si="401"/>
        <v>0</v>
      </c>
      <c r="KB285" s="136"/>
      <c r="KC285" s="164">
        <f t="shared" si="402"/>
        <v>0</v>
      </c>
      <c r="KD285" s="136"/>
      <c r="KE285" s="164">
        <f t="shared" si="403"/>
        <v>0</v>
      </c>
      <c r="KF285" s="136"/>
      <c r="KG285" s="164">
        <f t="shared" si="404"/>
        <v>0</v>
      </c>
      <c r="KH285" s="136"/>
      <c r="KI285" s="164">
        <f t="shared" si="405"/>
        <v>0</v>
      </c>
      <c r="KJ285" s="136"/>
      <c r="KK285" s="164">
        <f t="shared" si="406"/>
        <v>0</v>
      </c>
      <c r="KL285" s="136"/>
      <c r="KM285" s="164">
        <f t="shared" si="407"/>
        <v>0</v>
      </c>
      <c r="KN285" s="136"/>
      <c r="KO285" s="164">
        <f t="shared" si="408"/>
        <v>0</v>
      </c>
      <c r="KP285" s="136"/>
      <c r="KQ285" s="164">
        <f t="shared" si="409"/>
        <v>0</v>
      </c>
      <c r="KR285" s="136"/>
      <c r="KS285" s="164">
        <f t="shared" si="410"/>
        <v>0</v>
      </c>
      <c r="KT285" s="136"/>
      <c r="KU285" s="164">
        <f t="shared" si="411"/>
        <v>0</v>
      </c>
      <c r="KV285" s="136"/>
      <c r="KW285" s="164">
        <f t="shared" si="412"/>
        <v>0</v>
      </c>
      <c r="KX285" s="136"/>
      <c r="KY285" s="164">
        <f t="shared" si="413"/>
        <v>0</v>
      </c>
      <c r="KZ285" s="136"/>
      <c r="LA285" s="164">
        <f t="shared" si="414"/>
        <v>0</v>
      </c>
      <c r="LB285" s="136"/>
      <c r="LC285" s="164">
        <f t="shared" si="415"/>
        <v>0</v>
      </c>
      <c r="LD285" s="136"/>
      <c r="LE285" s="164">
        <f t="shared" si="416"/>
        <v>0</v>
      </c>
      <c r="LF285" s="136"/>
      <c r="LG285" s="164">
        <f t="shared" si="417"/>
        <v>0</v>
      </c>
      <c r="LH285" s="136"/>
      <c r="LI285" s="164">
        <f t="shared" si="418"/>
        <v>0</v>
      </c>
      <c r="LJ285" s="136"/>
      <c r="LK285" s="164">
        <f t="shared" si="419"/>
        <v>0</v>
      </c>
      <c r="LL285" s="136"/>
      <c r="LM285" s="164">
        <f t="shared" si="420"/>
        <v>0</v>
      </c>
      <c r="LN285" s="136"/>
      <c r="LO285" s="164">
        <f t="shared" si="421"/>
        <v>0</v>
      </c>
      <c r="LP285" s="136"/>
      <c r="LQ285" s="164">
        <f t="shared" si="422"/>
        <v>0</v>
      </c>
      <c r="LR285" s="136"/>
      <c r="LS285" s="164">
        <f t="shared" si="423"/>
        <v>0</v>
      </c>
      <c r="LT285" s="136"/>
      <c r="LU285" s="164">
        <f t="shared" si="424"/>
        <v>0</v>
      </c>
      <c r="LV285" s="136"/>
      <c r="LW285" s="164">
        <f t="shared" si="425"/>
        <v>0</v>
      </c>
      <c r="LX285" s="136"/>
      <c r="LY285" s="164">
        <f t="shared" si="426"/>
        <v>0</v>
      </c>
      <c r="LZ285" s="136"/>
      <c r="MA285" s="164">
        <f t="shared" si="427"/>
        <v>0</v>
      </c>
      <c r="MB285" s="136"/>
      <c r="MC285" s="164">
        <f t="shared" si="428"/>
        <v>0</v>
      </c>
      <c r="MD285" s="136"/>
      <c r="ME285" s="164">
        <f t="shared" si="429"/>
        <v>0</v>
      </c>
      <c r="MF285" s="136"/>
      <c r="MG285" s="164">
        <f t="shared" si="430"/>
        <v>0</v>
      </c>
      <c r="MH285" s="136"/>
      <c r="MI285" s="164">
        <f t="shared" si="431"/>
        <v>0</v>
      </c>
      <c r="MJ285" s="136"/>
      <c r="MK285" s="164">
        <f t="shared" si="432"/>
        <v>0</v>
      </c>
      <c r="ML285" s="136"/>
      <c r="MM285" s="164">
        <f t="shared" si="433"/>
        <v>0</v>
      </c>
      <c r="MN285" s="136"/>
      <c r="MO285" s="164">
        <f t="shared" si="434"/>
        <v>0</v>
      </c>
      <c r="MP285" s="136"/>
      <c r="MQ285" s="164">
        <f t="shared" si="435"/>
        <v>0</v>
      </c>
      <c r="MR285" s="136"/>
      <c r="MS285" s="164">
        <f t="shared" si="436"/>
        <v>0</v>
      </c>
      <c r="MT285" s="136"/>
      <c r="MU285" s="164">
        <f t="shared" si="437"/>
        <v>0</v>
      </c>
      <c r="MV285" s="136"/>
      <c r="MW285" s="164">
        <f t="shared" si="438"/>
        <v>0</v>
      </c>
      <c r="MX285" s="136"/>
      <c r="MY285" s="164">
        <f t="shared" si="439"/>
        <v>0</v>
      </c>
      <c r="MZ285" s="136"/>
      <c r="NA285" s="164">
        <f t="shared" si="440"/>
        <v>0</v>
      </c>
      <c r="NB285" s="136"/>
      <c r="NC285" s="164">
        <f t="shared" si="441"/>
        <v>0</v>
      </c>
      <c r="ND285" s="136"/>
      <c r="NE285" s="164">
        <f t="shared" si="442"/>
        <v>0</v>
      </c>
      <c r="NF285" s="136"/>
      <c r="NG285" s="164">
        <f t="shared" si="443"/>
        <v>0</v>
      </c>
      <c r="NH285" s="136"/>
      <c r="NI285" s="164">
        <f t="shared" si="444"/>
        <v>0</v>
      </c>
      <c r="NJ285" s="136"/>
      <c r="NK285" s="164">
        <f t="shared" si="445"/>
        <v>0</v>
      </c>
      <c r="NL285" s="136"/>
      <c r="NM285" s="164">
        <f t="shared" si="446"/>
        <v>0</v>
      </c>
      <c r="NN285" s="136"/>
      <c r="NO285" s="164">
        <f t="shared" si="447"/>
        <v>0</v>
      </c>
      <c r="NP285" s="136"/>
      <c r="NQ285" s="164">
        <f t="shared" si="448"/>
        <v>0</v>
      </c>
      <c r="NR285" s="136"/>
      <c r="NS285" s="164">
        <f t="shared" si="449"/>
        <v>0</v>
      </c>
      <c r="NT285" s="136"/>
      <c r="NU285" s="164">
        <f t="shared" si="450"/>
        <v>0</v>
      </c>
      <c r="NV285" s="136"/>
      <c r="NW285" s="164">
        <f t="shared" si="451"/>
        <v>0</v>
      </c>
      <c r="NX285" s="136"/>
      <c r="NY285" s="164">
        <f t="shared" si="452"/>
        <v>0</v>
      </c>
      <c r="NZ285" s="136"/>
      <c r="OA285" s="164">
        <f t="shared" si="453"/>
        <v>0</v>
      </c>
      <c r="OB285" s="136"/>
      <c r="OC285" s="164">
        <f t="shared" si="454"/>
        <v>0</v>
      </c>
      <c r="OD285" s="136"/>
      <c r="OE285" s="164">
        <f t="shared" si="455"/>
        <v>0</v>
      </c>
      <c r="OF285" s="136"/>
      <c r="OG285" s="164">
        <f t="shared" si="456"/>
        <v>0</v>
      </c>
      <c r="OH285" s="136"/>
      <c r="OI285" s="164">
        <f t="shared" si="457"/>
        <v>0</v>
      </c>
      <c r="OJ285" s="136"/>
      <c r="OK285" s="164">
        <f t="shared" si="458"/>
        <v>0</v>
      </c>
      <c r="OL285" s="136"/>
      <c r="OM285" s="164">
        <f t="shared" si="459"/>
        <v>0</v>
      </c>
      <c r="ON285" s="136"/>
      <c r="OO285" s="164">
        <f t="shared" si="460"/>
        <v>0</v>
      </c>
      <c r="OP285" s="136"/>
      <c r="OQ285" s="164">
        <f t="shared" si="461"/>
        <v>0</v>
      </c>
      <c r="OR285" s="136"/>
      <c r="OS285" s="164">
        <f t="shared" si="462"/>
        <v>0</v>
      </c>
      <c r="OT285" s="136"/>
      <c r="OU285" s="164">
        <f t="shared" si="463"/>
        <v>0</v>
      </c>
      <c r="OV285" s="136"/>
      <c r="OW285" s="164">
        <f t="shared" si="464"/>
        <v>0</v>
      </c>
      <c r="OX285" s="136"/>
      <c r="OY285" s="164">
        <f t="shared" si="465"/>
        <v>0</v>
      </c>
      <c r="OZ285" s="136"/>
      <c r="PA285" s="164">
        <f t="shared" si="466"/>
        <v>0</v>
      </c>
      <c r="PB285" s="136"/>
      <c r="PC285" s="164">
        <f t="shared" si="467"/>
        <v>0</v>
      </c>
      <c r="PD285" s="136"/>
      <c r="PE285" s="164">
        <f t="shared" si="468"/>
        <v>0</v>
      </c>
      <c r="PF285" s="136"/>
      <c r="PG285" s="164">
        <f t="shared" si="469"/>
        <v>0</v>
      </c>
      <c r="PH285" s="136"/>
      <c r="PI285" s="164">
        <f t="shared" si="470"/>
        <v>0</v>
      </c>
      <c r="PJ285" s="136"/>
      <c r="PK285" s="164">
        <f t="shared" si="471"/>
        <v>0</v>
      </c>
      <c r="PL285" s="136"/>
      <c r="PM285" s="164">
        <f t="shared" si="472"/>
        <v>0</v>
      </c>
      <c r="PN285" s="136"/>
      <c r="PO285" s="164">
        <f t="shared" si="473"/>
        <v>0</v>
      </c>
      <c r="PP285" s="136"/>
      <c r="PQ285" s="164">
        <f t="shared" si="474"/>
        <v>0</v>
      </c>
      <c r="PR285" s="136"/>
      <c r="PS285" s="164">
        <f t="shared" si="475"/>
        <v>0</v>
      </c>
      <c r="PT285" s="136"/>
      <c r="PU285" s="164">
        <f t="shared" si="476"/>
        <v>0</v>
      </c>
      <c r="PV285" s="136"/>
      <c r="PW285" s="164">
        <f t="shared" si="477"/>
        <v>0</v>
      </c>
      <c r="PX285" s="136"/>
      <c r="PY285" s="164">
        <f t="shared" si="478"/>
        <v>0</v>
      </c>
      <c r="PZ285" s="136"/>
      <c r="QA285" s="164">
        <f t="shared" si="479"/>
        <v>0</v>
      </c>
      <c r="QB285" s="136"/>
      <c r="QC285" s="164">
        <f t="shared" si="480"/>
        <v>0</v>
      </c>
      <c r="QD285" s="136"/>
      <c r="QE285" s="164">
        <f t="shared" si="481"/>
        <v>0</v>
      </c>
      <c r="QF285" s="136"/>
      <c r="QG285" s="164">
        <f t="shared" si="482"/>
        <v>0</v>
      </c>
      <c r="QH285" s="136"/>
      <c r="QI285" s="164">
        <f t="shared" si="483"/>
        <v>0</v>
      </c>
      <c r="QJ285" s="136"/>
      <c r="QK285" s="164">
        <f t="shared" si="484"/>
        <v>0</v>
      </c>
      <c r="QL285" s="136"/>
      <c r="QM285" s="164">
        <f t="shared" si="485"/>
        <v>0</v>
      </c>
      <c r="QN285" s="136"/>
      <c r="QO285" s="164">
        <f t="shared" si="486"/>
        <v>0</v>
      </c>
      <c r="QP285" s="136"/>
      <c r="QQ285" s="164">
        <f t="shared" si="487"/>
        <v>0</v>
      </c>
      <c r="QR285" s="136"/>
      <c r="QS285" s="164">
        <f t="shared" si="488"/>
        <v>0</v>
      </c>
      <c r="QT285" s="136"/>
      <c r="QU285" s="164">
        <f t="shared" si="489"/>
        <v>0</v>
      </c>
      <c r="QV285" s="136"/>
      <c r="QW285" s="164">
        <f t="shared" si="490"/>
        <v>0</v>
      </c>
      <c r="QX285" s="136"/>
      <c r="QY285" s="164">
        <f t="shared" si="491"/>
        <v>0</v>
      </c>
      <c r="QZ285" s="136"/>
      <c r="RA285" s="164">
        <f t="shared" si="492"/>
        <v>0</v>
      </c>
      <c r="RB285" s="136"/>
      <c r="RC285" s="164">
        <f t="shared" si="493"/>
        <v>0</v>
      </c>
      <c r="RD285" s="136"/>
      <c r="RE285" s="164">
        <f t="shared" si="494"/>
        <v>0</v>
      </c>
      <c r="RF285" s="136"/>
      <c r="RG285" s="164">
        <f t="shared" si="495"/>
        <v>0</v>
      </c>
      <c r="RH285" s="136"/>
      <c r="RI285" s="164">
        <f t="shared" si="496"/>
        <v>0</v>
      </c>
      <c r="RJ285" s="136"/>
      <c r="RK285" s="164">
        <f t="shared" si="497"/>
        <v>0</v>
      </c>
      <c r="RL285" s="136"/>
      <c r="RM285" s="164">
        <f t="shared" si="498"/>
        <v>0</v>
      </c>
      <c r="RN285" s="136"/>
      <c r="RO285" s="164">
        <f t="shared" si="499"/>
        <v>0</v>
      </c>
      <c r="RP285" s="136"/>
      <c r="RQ285" s="164">
        <f t="shared" si="500"/>
        <v>0</v>
      </c>
      <c r="RR285" s="136"/>
      <c r="RS285" s="164">
        <f t="shared" si="501"/>
        <v>0</v>
      </c>
      <c r="RT285" s="136"/>
      <c r="RU285" s="164">
        <f t="shared" si="502"/>
        <v>0</v>
      </c>
      <c r="RV285" s="136"/>
      <c r="RW285" s="164">
        <f t="shared" si="503"/>
        <v>0</v>
      </c>
      <c r="RX285" s="136"/>
      <c r="RY285" s="164">
        <f t="shared" si="504"/>
        <v>0</v>
      </c>
      <c r="RZ285" s="136"/>
      <c r="SA285" s="164">
        <f t="shared" si="505"/>
        <v>0</v>
      </c>
      <c r="SB285" s="136"/>
      <c r="SC285" s="164">
        <f t="shared" si="506"/>
        <v>0</v>
      </c>
      <c r="SD285" s="136"/>
      <c r="SE285" s="164">
        <f t="shared" si="507"/>
        <v>0</v>
      </c>
      <c r="SF285" s="136"/>
      <c r="SG285" s="164">
        <f t="shared" si="508"/>
        <v>0</v>
      </c>
      <c r="SH285" s="136"/>
      <c r="SI285" s="164">
        <f t="shared" si="509"/>
        <v>0</v>
      </c>
      <c r="SJ285" s="136"/>
      <c r="SK285" s="164">
        <f t="shared" si="510"/>
        <v>0</v>
      </c>
      <c r="SL285" s="136"/>
      <c r="SM285" s="164">
        <f t="shared" si="511"/>
        <v>0</v>
      </c>
      <c r="SN285" s="136"/>
      <c r="SO285" s="164">
        <f t="shared" si="512"/>
        <v>0</v>
      </c>
      <c r="SP285" s="136"/>
      <c r="SQ285" s="164">
        <f t="shared" si="513"/>
        <v>0</v>
      </c>
    </row>
    <row r="286" spans="1:511" s="123" customFormat="1" x14ac:dyDescent="0.25">
      <c r="A286" s="165" t="s">
        <v>39</v>
      </c>
      <c r="B286" s="166" t="s">
        <v>38</v>
      </c>
      <c r="C286" s="207" t="e">
        <f>AVERAGE(#REF!)</f>
        <v>#REF!</v>
      </c>
      <c r="D286" s="136"/>
      <c r="E286" s="167">
        <f t="shared" si="260"/>
        <v>0</v>
      </c>
      <c r="F286" s="136"/>
      <c r="G286" s="167">
        <f t="shared" si="261"/>
        <v>0</v>
      </c>
      <c r="H286" s="136"/>
      <c r="I286" s="167">
        <f t="shared" si="262"/>
        <v>0</v>
      </c>
      <c r="J286" s="136"/>
      <c r="K286" s="167">
        <f t="shared" si="263"/>
        <v>0</v>
      </c>
      <c r="L286" s="136"/>
      <c r="M286" s="167">
        <f t="shared" si="264"/>
        <v>0</v>
      </c>
      <c r="N286" s="136"/>
      <c r="O286" s="167">
        <f t="shared" si="265"/>
        <v>0</v>
      </c>
      <c r="P286" s="136"/>
      <c r="Q286" s="167">
        <f t="shared" si="266"/>
        <v>0</v>
      </c>
      <c r="R286" s="136"/>
      <c r="S286" s="167">
        <f t="shared" si="267"/>
        <v>0</v>
      </c>
      <c r="T286" s="136"/>
      <c r="U286" s="167">
        <f t="shared" si="268"/>
        <v>0</v>
      </c>
      <c r="V286" s="136"/>
      <c r="W286" s="167">
        <f t="shared" si="269"/>
        <v>0</v>
      </c>
      <c r="X286" s="136"/>
      <c r="Y286" s="167">
        <f t="shared" si="270"/>
        <v>0</v>
      </c>
      <c r="Z286" s="136"/>
      <c r="AA286" s="167">
        <f t="shared" si="271"/>
        <v>0</v>
      </c>
      <c r="AB286" s="136"/>
      <c r="AC286" s="167">
        <f t="shared" si="272"/>
        <v>0</v>
      </c>
      <c r="AD286" s="136"/>
      <c r="AE286" s="167">
        <f t="shared" si="273"/>
        <v>0</v>
      </c>
      <c r="AF286" s="136"/>
      <c r="AG286" s="167">
        <f t="shared" si="274"/>
        <v>0</v>
      </c>
      <c r="AH286" s="136"/>
      <c r="AI286" s="167">
        <f t="shared" si="275"/>
        <v>0</v>
      </c>
      <c r="AJ286" s="136"/>
      <c r="AK286" s="167">
        <f t="shared" si="276"/>
        <v>0</v>
      </c>
      <c r="AL286" s="136"/>
      <c r="AM286" s="167">
        <f t="shared" si="277"/>
        <v>0</v>
      </c>
      <c r="AN286" s="136"/>
      <c r="AO286" s="167">
        <f t="shared" si="278"/>
        <v>0</v>
      </c>
      <c r="AP286" s="136"/>
      <c r="AQ286" s="167">
        <f t="shared" si="279"/>
        <v>0</v>
      </c>
      <c r="AR286" s="136"/>
      <c r="AS286" s="167">
        <f t="shared" si="280"/>
        <v>0</v>
      </c>
      <c r="AT286" s="136"/>
      <c r="AU286" s="167">
        <f t="shared" si="281"/>
        <v>0</v>
      </c>
      <c r="AV286" s="136"/>
      <c r="AW286" s="167">
        <f t="shared" si="282"/>
        <v>0</v>
      </c>
      <c r="AX286" s="136"/>
      <c r="AY286" s="167">
        <f t="shared" si="283"/>
        <v>0</v>
      </c>
      <c r="AZ286" s="136"/>
      <c r="BA286" s="167">
        <f t="shared" si="284"/>
        <v>0</v>
      </c>
      <c r="BB286" s="136"/>
      <c r="BC286" s="167">
        <f t="shared" si="285"/>
        <v>0</v>
      </c>
      <c r="BD286" s="136"/>
      <c r="BE286" s="167">
        <f t="shared" si="286"/>
        <v>0</v>
      </c>
      <c r="BF286" s="136"/>
      <c r="BG286" s="167">
        <f t="shared" si="287"/>
        <v>0</v>
      </c>
      <c r="BH286" s="136"/>
      <c r="BI286" s="167">
        <f t="shared" si="288"/>
        <v>0</v>
      </c>
      <c r="BJ286" s="136"/>
      <c r="BK286" s="167">
        <f t="shared" si="289"/>
        <v>0</v>
      </c>
      <c r="BL286" s="136"/>
      <c r="BM286" s="167">
        <f t="shared" si="290"/>
        <v>0</v>
      </c>
      <c r="BN286" s="136"/>
      <c r="BO286" s="167">
        <f t="shared" si="291"/>
        <v>0</v>
      </c>
      <c r="BP286" s="136"/>
      <c r="BQ286" s="167">
        <f t="shared" si="292"/>
        <v>0</v>
      </c>
      <c r="BR286" s="136"/>
      <c r="BS286" s="167">
        <f t="shared" si="293"/>
        <v>0</v>
      </c>
      <c r="BT286" s="136"/>
      <c r="BU286" s="167">
        <f t="shared" si="294"/>
        <v>0</v>
      </c>
      <c r="BV286" s="136"/>
      <c r="BW286" s="167">
        <f t="shared" si="295"/>
        <v>0</v>
      </c>
      <c r="BX286" s="136"/>
      <c r="BY286" s="167">
        <f t="shared" si="296"/>
        <v>0</v>
      </c>
      <c r="BZ286" s="136"/>
      <c r="CA286" s="167">
        <f t="shared" si="297"/>
        <v>0</v>
      </c>
      <c r="CB286" s="136"/>
      <c r="CC286" s="167">
        <f t="shared" si="298"/>
        <v>0</v>
      </c>
      <c r="CD286" s="136"/>
      <c r="CE286" s="167">
        <f t="shared" si="299"/>
        <v>0</v>
      </c>
      <c r="CF286" s="136"/>
      <c r="CG286" s="167">
        <f t="shared" si="300"/>
        <v>0</v>
      </c>
      <c r="CH286" s="136"/>
      <c r="CI286" s="167">
        <f t="shared" si="301"/>
        <v>0</v>
      </c>
      <c r="CJ286" s="136"/>
      <c r="CK286" s="167">
        <f t="shared" si="302"/>
        <v>0</v>
      </c>
      <c r="CL286" s="136"/>
      <c r="CM286" s="167">
        <f t="shared" si="303"/>
        <v>0</v>
      </c>
      <c r="CN286" s="136"/>
      <c r="CO286" s="167">
        <f t="shared" si="304"/>
        <v>0</v>
      </c>
      <c r="CP286" s="136"/>
      <c r="CQ286" s="167">
        <f t="shared" si="305"/>
        <v>0</v>
      </c>
      <c r="CR286" s="136"/>
      <c r="CS286" s="167">
        <f t="shared" si="306"/>
        <v>0</v>
      </c>
      <c r="CT286" s="136"/>
      <c r="CU286" s="167">
        <f t="shared" si="307"/>
        <v>0</v>
      </c>
      <c r="CV286" s="136"/>
      <c r="CW286" s="167">
        <f t="shared" si="308"/>
        <v>0</v>
      </c>
      <c r="CX286" s="136"/>
      <c r="CY286" s="167">
        <f t="shared" si="309"/>
        <v>0</v>
      </c>
      <c r="CZ286" s="136"/>
      <c r="DA286" s="167">
        <f t="shared" si="310"/>
        <v>0</v>
      </c>
      <c r="DB286" s="136"/>
      <c r="DC286" s="167">
        <f t="shared" si="311"/>
        <v>0</v>
      </c>
      <c r="DD286" s="136"/>
      <c r="DE286" s="167">
        <f t="shared" si="312"/>
        <v>0</v>
      </c>
      <c r="DF286" s="136"/>
      <c r="DG286" s="167">
        <f t="shared" si="313"/>
        <v>0</v>
      </c>
      <c r="DH286" s="136"/>
      <c r="DI286" s="167">
        <f t="shared" si="314"/>
        <v>0</v>
      </c>
      <c r="DJ286" s="136"/>
      <c r="DK286" s="167">
        <f t="shared" si="315"/>
        <v>0</v>
      </c>
      <c r="DL286" s="136"/>
      <c r="DM286" s="167">
        <f t="shared" si="316"/>
        <v>0</v>
      </c>
      <c r="DN286" s="136"/>
      <c r="DO286" s="167">
        <f t="shared" si="317"/>
        <v>0</v>
      </c>
      <c r="DP286" s="136"/>
      <c r="DQ286" s="167">
        <f t="shared" si="318"/>
        <v>0</v>
      </c>
      <c r="DR286" s="136"/>
      <c r="DS286" s="167">
        <f t="shared" si="319"/>
        <v>0</v>
      </c>
      <c r="DT286" s="136"/>
      <c r="DU286" s="167">
        <f t="shared" si="320"/>
        <v>0</v>
      </c>
      <c r="DV286" s="136"/>
      <c r="DW286" s="167">
        <f t="shared" si="321"/>
        <v>0</v>
      </c>
      <c r="DX286" s="136"/>
      <c r="DY286" s="167">
        <f t="shared" si="322"/>
        <v>0</v>
      </c>
      <c r="DZ286" s="136"/>
      <c r="EA286" s="167">
        <f t="shared" si="323"/>
        <v>0</v>
      </c>
      <c r="EB286" s="136"/>
      <c r="EC286" s="167">
        <f t="shared" si="324"/>
        <v>0</v>
      </c>
      <c r="ED286" s="136"/>
      <c r="EE286" s="167">
        <f t="shared" si="325"/>
        <v>0</v>
      </c>
      <c r="EF286" s="136"/>
      <c r="EG286" s="167">
        <f t="shared" si="326"/>
        <v>0</v>
      </c>
      <c r="EH286" s="136"/>
      <c r="EI286" s="167">
        <f t="shared" si="327"/>
        <v>0</v>
      </c>
      <c r="EJ286" s="136"/>
      <c r="EK286" s="167">
        <f t="shared" si="328"/>
        <v>0</v>
      </c>
      <c r="EL286" s="136"/>
      <c r="EM286" s="167">
        <f t="shared" si="329"/>
        <v>0</v>
      </c>
      <c r="EN286" s="136"/>
      <c r="EO286" s="167">
        <f t="shared" si="330"/>
        <v>0</v>
      </c>
      <c r="EP286" s="136"/>
      <c r="EQ286" s="167">
        <f t="shared" si="331"/>
        <v>0</v>
      </c>
      <c r="ER286" s="136"/>
      <c r="ES286" s="167">
        <f t="shared" si="332"/>
        <v>0</v>
      </c>
      <c r="ET286" s="136"/>
      <c r="EU286" s="167">
        <f t="shared" si="333"/>
        <v>0</v>
      </c>
      <c r="EV286" s="136"/>
      <c r="EW286" s="167">
        <f t="shared" si="334"/>
        <v>0</v>
      </c>
      <c r="EX286" s="136"/>
      <c r="EY286" s="167">
        <f t="shared" si="335"/>
        <v>0</v>
      </c>
      <c r="EZ286" s="136"/>
      <c r="FA286" s="167">
        <f t="shared" si="336"/>
        <v>0</v>
      </c>
      <c r="FB286" s="136"/>
      <c r="FC286" s="167">
        <f t="shared" si="337"/>
        <v>0</v>
      </c>
      <c r="FD286" s="136"/>
      <c r="FE286" s="167">
        <f t="shared" si="338"/>
        <v>0</v>
      </c>
      <c r="FF286" s="136"/>
      <c r="FG286" s="167">
        <f t="shared" si="339"/>
        <v>0</v>
      </c>
      <c r="FH286" s="136"/>
      <c r="FI286" s="167">
        <f t="shared" si="340"/>
        <v>0</v>
      </c>
      <c r="FJ286" s="136"/>
      <c r="FK286" s="167">
        <f t="shared" si="341"/>
        <v>0</v>
      </c>
      <c r="FL286" s="136"/>
      <c r="FM286" s="167">
        <f t="shared" si="342"/>
        <v>0</v>
      </c>
      <c r="FN286" s="136"/>
      <c r="FO286" s="167">
        <f t="shared" si="343"/>
        <v>0</v>
      </c>
      <c r="FP286" s="136"/>
      <c r="FQ286" s="167">
        <f t="shared" si="344"/>
        <v>0</v>
      </c>
      <c r="FR286" s="136"/>
      <c r="FS286" s="167">
        <f t="shared" si="345"/>
        <v>0</v>
      </c>
      <c r="FT286" s="136"/>
      <c r="FU286" s="167">
        <f t="shared" si="346"/>
        <v>0</v>
      </c>
      <c r="FV286" s="136"/>
      <c r="FW286" s="167">
        <f t="shared" si="347"/>
        <v>0</v>
      </c>
      <c r="FX286" s="136"/>
      <c r="FY286" s="167">
        <f t="shared" si="348"/>
        <v>0</v>
      </c>
      <c r="FZ286" s="136"/>
      <c r="GA286" s="167">
        <f t="shared" si="349"/>
        <v>0</v>
      </c>
      <c r="GB286" s="136"/>
      <c r="GC286" s="167">
        <f t="shared" si="350"/>
        <v>0</v>
      </c>
      <c r="GD286" s="136"/>
      <c r="GE286" s="167">
        <f t="shared" si="351"/>
        <v>0</v>
      </c>
      <c r="GF286" s="136"/>
      <c r="GG286" s="167">
        <f t="shared" si="352"/>
        <v>0</v>
      </c>
      <c r="GH286" s="136"/>
      <c r="GI286" s="167">
        <f t="shared" si="353"/>
        <v>0</v>
      </c>
      <c r="GJ286" s="136"/>
      <c r="GK286" s="167">
        <f t="shared" si="354"/>
        <v>0</v>
      </c>
      <c r="GL286" s="136"/>
      <c r="GM286" s="167">
        <f t="shared" si="355"/>
        <v>0</v>
      </c>
      <c r="GN286" s="136"/>
      <c r="GO286" s="167">
        <f t="shared" si="356"/>
        <v>0</v>
      </c>
      <c r="GP286" s="136"/>
      <c r="GQ286" s="167">
        <f t="shared" si="357"/>
        <v>0</v>
      </c>
      <c r="GR286" s="136"/>
      <c r="GS286" s="167">
        <f t="shared" si="358"/>
        <v>0</v>
      </c>
      <c r="GT286" s="136"/>
      <c r="GU286" s="167">
        <f t="shared" si="359"/>
        <v>0</v>
      </c>
      <c r="GV286" s="136"/>
      <c r="GW286" s="167">
        <f t="shared" si="360"/>
        <v>0</v>
      </c>
      <c r="GX286" s="136"/>
      <c r="GY286" s="167">
        <f t="shared" si="361"/>
        <v>0</v>
      </c>
      <c r="GZ286" s="136"/>
      <c r="HA286" s="167">
        <f t="shared" si="362"/>
        <v>0</v>
      </c>
      <c r="HB286" s="136"/>
      <c r="HC286" s="167">
        <f t="shared" si="363"/>
        <v>0</v>
      </c>
      <c r="HD286" s="136"/>
      <c r="HE286" s="167">
        <f t="shared" si="364"/>
        <v>0</v>
      </c>
      <c r="HF286" s="136"/>
      <c r="HG286" s="167">
        <f t="shared" si="365"/>
        <v>0</v>
      </c>
      <c r="HH286" s="136"/>
      <c r="HI286" s="167">
        <f t="shared" si="366"/>
        <v>0</v>
      </c>
      <c r="HJ286" s="136"/>
      <c r="HK286" s="167">
        <f t="shared" si="367"/>
        <v>0</v>
      </c>
      <c r="HL286" s="136"/>
      <c r="HM286" s="167">
        <f t="shared" si="368"/>
        <v>0</v>
      </c>
      <c r="HN286" s="136"/>
      <c r="HO286" s="167">
        <f t="shared" si="369"/>
        <v>0</v>
      </c>
      <c r="HP286" s="136"/>
      <c r="HQ286" s="167">
        <f t="shared" si="370"/>
        <v>0</v>
      </c>
      <c r="HR286" s="136"/>
      <c r="HS286" s="167">
        <f t="shared" si="371"/>
        <v>0</v>
      </c>
      <c r="HT286" s="136"/>
      <c r="HU286" s="167">
        <f t="shared" si="372"/>
        <v>0</v>
      </c>
      <c r="HV286" s="136"/>
      <c r="HW286" s="167">
        <f t="shared" si="373"/>
        <v>0</v>
      </c>
      <c r="HX286" s="136"/>
      <c r="HY286" s="167">
        <f t="shared" si="374"/>
        <v>0</v>
      </c>
      <c r="HZ286" s="136"/>
      <c r="IA286" s="167">
        <f t="shared" si="375"/>
        <v>0</v>
      </c>
      <c r="IB286" s="136"/>
      <c r="IC286" s="167">
        <f t="shared" si="376"/>
        <v>0</v>
      </c>
      <c r="ID286" s="136"/>
      <c r="IE286" s="167">
        <f t="shared" si="377"/>
        <v>0</v>
      </c>
      <c r="IF286" s="136"/>
      <c r="IG286" s="167">
        <f t="shared" si="378"/>
        <v>0</v>
      </c>
      <c r="IH286" s="136"/>
      <c r="II286" s="167">
        <f t="shared" si="379"/>
        <v>0</v>
      </c>
      <c r="IJ286" s="136"/>
      <c r="IK286" s="167">
        <f t="shared" si="380"/>
        <v>0</v>
      </c>
      <c r="IL286" s="136"/>
      <c r="IM286" s="167">
        <f t="shared" si="381"/>
        <v>0</v>
      </c>
      <c r="IN286" s="136"/>
      <c r="IO286" s="167">
        <f t="shared" si="382"/>
        <v>0</v>
      </c>
      <c r="IP286" s="136"/>
      <c r="IQ286" s="167">
        <f t="shared" si="383"/>
        <v>0</v>
      </c>
      <c r="IR286" s="136"/>
      <c r="IS286" s="167">
        <f t="shared" si="384"/>
        <v>0</v>
      </c>
      <c r="IT286" s="136"/>
      <c r="IU286" s="167">
        <f t="shared" si="385"/>
        <v>0</v>
      </c>
      <c r="IV286" s="136"/>
      <c r="IW286" s="167">
        <f t="shared" si="386"/>
        <v>0</v>
      </c>
      <c r="IX286" s="136"/>
      <c r="IY286" s="167">
        <f t="shared" si="387"/>
        <v>0</v>
      </c>
      <c r="IZ286" s="136"/>
      <c r="JA286" s="167">
        <f t="shared" si="388"/>
        <v>0</v>
      </c>
      <c r="JB286" s="136"/>
      <c r="JC286" s="167">
        <f t="shared" si="389"/>
        <v>0</v>
      </c>
      <c r="JD286" s="136"/>
      <c r="JE286" s="167">
        <f t="shared" si="390"/>
        <v>0</v>
      </c>
      <c r="JF286" s="136"/>
      <c r="JG286" s="167">
        <f t="shared" si="391"/>
        <v>0</v>
      </c>
      <c r="JH286" s="136"/>
      <c r="JI286" s="167">
        <f t="shared" si="392"/>
        <v>0</v>
      </c>
      <c r="JJ286" s="136"/>
      <c r="JK286" s="167">
        <f t="shared" si="393"/>
        <v>0</v>
      </c>
      <c r="JL286" s="136"/>
      <c r="JM286" s="167">
        <f t="shared" si="394"/>
        <v>0</v>
      </c>
      <c r="JN286" s="136"/>
      <c r="JO286" s="167">
        <f t="shared" si="395"/>
        <v>0</v>
      </c>
      <c r="JP286" s="136"/>
      <c r="JQ286" s="167">
        <f t="shared" si="396"/>
        <v>0</v>
      </c>
      <c r="JR286" s="136"/>
      <c r="JS286" s="167">
        <f t="shared" si="397"/>
        <v>0</v>
      </c>
      <c r="JT286" s="136"/>
      <c r="JU286" s="167">
        <f t="shared" si="398"/>
        <v>0</v>
      </c>
      <c r="JV286" s="136"/>
      <c r="JW286" s="167">
        <f t="shared" si="399"/>
        <v>0</v>
      </c>
      <c r="JX286" s="136"/>
      <c r="JY286" s="167">
        <f t="shared" si="400"/>
        <v>0</v>
      </c>
      <c r="JZ286" s="136"/>
      <c r="KA286" s="167">
        <f t="shared" si="401"/>
        <v>0</v>
      </c>
      <c r="KB286" s="136"/>
      <c r="KC286" s="167">
        <f t="shared" si="402"/>
        <v>0</v>
      </c>
      <c r="KD286" s="136"/>
      <c r="KE286" s="167">
        <f t="shared" si="403"/>
        <v>0</v>
      </c>
      <c r="KF286" s="136"/>
      <c r="KG286" s="167">
        <f t="shared" si="404"/>
        <v>0</v>
      </c>
      <c r="KH286" s="136"/>
      <c r="KI286" s="167">
        <f t="shared" si="405"/>
        <v>0</v>
      </c>
      <c r="KJ286" s="136"/>
      <c r="KK286" s="167">
        <f t="shared" si="406"/>
        <v>0</v>
      </c>
      <c r="KL286" s="136"/>
      <c r="KM286" s="167">
        <f t="shared" si="407"/>
        <v>0</v>
      </c>
      <c r="KN286" s="136"/>
      <c r="KO286" s="167">
        <f t="shared" si="408"/>
        <v>0</v>
      </c>
      <c r="KP286" s="136"/>
      <c r="KQ286" s="167">
        <f t="shared" si="409"/>
        <v>0</v>
      </c>
      <c r="KR286" s="136"/>
      <c r="KS286" s="167">
        <f t="shared" si="410"/>
        <v>0</v>
      </c>
      <c r="KT286" s="136"/>
      <c r="KU286" s="167">
        <f t="shared" si="411"/>
        <v>0</v>
      </c>
      <c r="KV286" s="136"/>
      <c r="KW286" s="167">
        <f t="shared" si="412"/>
        <v>0</v>
      </c>
      <c r="KX286" s="136"/>
      <c r="KY286" s="167">
        <f t="shared" si="413"/>
        <v>0</v>
      </c>
      <c r="KZ286" s="136"/>
      <c r="LA286" s="167">
        <f t="shared" si="414"/>
        <v>0</v>
      </c>
      <c r="LB286" s="136"/>
      <c r="LC286" s="167">
        <f t="shared" si="415"/>
        <v>0</v>
      </c>
      <c r="LD286" s="136"/>
      <c r="LE286" s="167">
        <f t="shared" si="416"/>
        <v>0</v>
      </c>
      <c r="LF286" s="136"/>
      <c r="LG286" s="167">
        <f t="shared" si="417"/>
        <v>0</v>
      </c>
      <c r="LH286" s="136"/>
      <c r="LI286" s="167">
        <f t="shared" si="418"/>
        <v>0</v>
      </c>
      <c r="LJ286" s="136"/>
      <c r="LK286" s="167">
        <f t="shared" si="419"/>
        <v>0</v>
      </c>
      <c r="LL286" s="136"/>
      <c r="LM286" s="167">
        <f t="shared" si="420"/>
        <v>0</v>
      </c>
      <c r="LN286" s="136"/>
      <c r="LO286" s="167">
        <f t="shared" si="421"/>
        <v>0</v>
      </c>
      <c r="LP286" s="136"/>
      <c r="LQ286" s="167">
        <f t="shared" si="422"/>
        <v>0</v>
      </c>
      <c r="LR286" s="136"/>
      <c r="LS286" s="167">
        <f t="shared" si="423"/>
        <v>0</v>
      </c>
      <c r="LT286" s="136"/>
      <c r="LU286" s="167">
        <f t="shared" si="424"/>
        <v>0</v>
      </c>
      <c r="LV286" s="136"/>
      <c r="LW286" s="167">
        <f t="shared" si="425"/>
        <v>0</v>
      </c>
      <c r="LX286" s="136"/>
      <c r="LY286" s="167">
        <f t="shared" si="426"/>
        <v>0</v>
      </c>
      <c r="LZ286" s="136"/>
      <c r="MA286" s="167">
        <f t="shared" si="427"/>
        <v>0</v>
      </c>
      <c r="MB286" s="136"/>
      <c r="MC286" s="167">
        <f t="shared" si="428"/>
        <v>0</v>
      </c>
      <c r="MD286" s="136"/>
      <c r="ME286" s="167">
        <f t="shared" si="429"/>
        <v>0</v>
      </c>
      <c r="MF286" s="136"/>
      <c r="MG286" s="167">
        <f t="shared" si="430"/>
        <v>0</v>
      </c>
      <c r="MH286" s="136"/>
      <c r="MI286" s="167">
        <f t="shared" si="431"/>
        <v>0</v>
      </c>
      <c r="MJ286" s="136"/>
      <c r="MK286" s="167">
        <f t="shared" si="432"/>
        <v>0</v>
      </c>
      <c r="ML286" s="136"/>
      <c r="MM286" s="167">
        <f t="shared" si="433"/>
        <v>0</v>
      </c>
      <c r="MN286" s="136"/>
      <c r="MO286" s="167">
        <f t="shared" si="434"/>
        <v>0</v>
      </c>
      <c r="MP286" s="136"/>
      <c r="MQ286" s="167">
        <f t="shared" si="435"/>
        <v>0</v>
      </c>
      <c r="MR286" s="136"/>
      <c r="MS286" s="167">
        <f t="shared" si="436"/>
        <v>0</v>
      </c>
      <c r="MT286" s="136"/>
      <c r="MU286" s="167">
        <f t="shared" si="437"/>
        <v>0</v>
      </c>
      <c r="MV286" s="136"/>
      <c r="MW286" s="167">
        <f t="shared" si="438"/>
        <v>0</v>
      </c>
      <c r="MX286" s="136"/>
      <c r="MY286" s="167">
        <f t="shared" si="439"/>
        <v>0</v>
      </c>
      <c r="MZ286" s="136"/>
      <c r="NA286" s="167">
        <f t="shared" si="440"/>
        <v>0</v>
      </c>
      <c r="NB286" s="136"/>
      <c r="NC286" s="167">
        <f t="shared" si="441"/>
        <v>0</v>
      </c>
      <c r="ND286" s="136"/>
      <c r="NE286" s="167">
        <f t="shared" si="442"/>
        <v>0</v>
      </c>
      <c r="NF286" s="136"/>
      <c r="NG286" s="167">
        <f t="shared" si="443"/>
        <v>0</v>
      </c>
      <c r="NH286" s="136"/>
      <c r="NI286" s="167">
        <f t="shared" si="444"/>
        <v>0</v>
      </c>
      <c r="NJ286" s="136"/>
      <c r="NK286" s="167">
        <f t="shared" si="445"/>
        <v>0</v>
      </c>
      <c r="NL286" s="136"/>
      <c r="NM286" s="167">
        <f t="shared" si="446"/>
        <v>0</v>
      </c>
      <c r="NN286" s="136"/>
      <c r="NO286" s="167">
        <f t="shared" si="447"/>
        <v>0</v>
      </c>
      <c r="NP286" s="136"/>
      <c r="NQ286" s="167">
        <f t="shared" si="448"/>
        <v>0</v>
      </c>
      <c r="NR286" s="136"/>
      <c r="NS286" s="167">
        <f t="shared" si="449"/>
        <v>0</v>
      </c>
      <c r="NT286" s="136"/>
      <c r="NU286" s="167">
        <f t="shared" si="450"/>
        <v>0</v>
      </c>
      <c r="NV286" s="136"/>
      <c r="NW286" s="167">
        <f t="shared" si="451"/>
        <v>0</v>
      </c>
      <c r="NX286" s="136"/>
      <c r="NY286" s="167">
        <f t="shared" si="452"/>
        <v>0</v>
      </c>
      <c r="NZ286" s="136"/>
      <c r="OA286" s="167">
        <f t="shared" si="453"/>
        <v>0</v>
      </c>
      <c r="OB286" s="136"/>
      <c r="OC286" s="167">
        <f t="shared" si="454"/>
        <v>0</v>
      </c>
      <c r="OD286" s="136"/>
      <c r="OE286" s="167">
        <f t="shared" si="455"/>
        <v>0</v>
      </c>
      <c r="OF286" s="136"/>
      <c r="OG286" s="167">
        <f t="shared" si="456"/>
        <v>0</v>
      </c>
      <c r="OH286" s="136"/>
      <c r="OI286" s="167">
        <f t="shared" si="457"/>
        <v>0</v>
      </c>
      <c r="OJ286" s="136"/>
      <c r="OK286" s="167">
        <f t="shared" si="458"/>
        <v>0</v>
      </c>
      <c r="OL286" s="136"/>
      <c r="OM286" s="167">
        <f t="shared" si="459"/>
        <v>0</v>
      </c>
      <c r="ON286" s="136"/>
      <c r="OO286" s="167">
        <f t="shared" si="460"/>
        <v>0</v>
      </c>
      <c r="OP286" s="136"/>
      <c r="OQ286" s="167">
        <f t="shared" si="461"/>
        <v>0</v>
      </c>
      <c r="OR286" s="136"/>
      <c r="OS286" s="167">
        <f t="shared" si="462"/>
        <v>0</v>
      </c>
      <c r="OT286" s="136"/>
      <c r="OU286" s="167">
        <f t="shared" si="463"/>
        <v>0</v>
      </c>
      <c r="OV286" s="136"/>
      <c r="OW286" s="167">
        <f t="shared" si="464"/>
        <v>0</v>
      </c>
      <c r="OX286" s="136"/>
      <c r="OY286" s="167">
        <f t="shared" si="465"/>
        <v>0</v>
      </c>
      <c r="OZ286" s="136"/>
      <c r="PA286" s="167">
        <f t="shared" si="466"/>
        <v>0</v>
      </c>
      <c r="PB286" s="136"/>
      <c r="PC286" s="167">
        <f t="shared" si="467"/>
        <v>0</v>
      </c>
      <c r="PD286" s="136"/>
      <c r="PE286" s="167">
        <f t="shared" si="468"/>
        <v>0</v>
      </c>
      <c r="PF286" s="136"/>
      <c r="PG286" s="167">
        <f t="shared" si="469"/>
        <v>0</v>
      </c>
      <c r="PH286" s="136"/>
      <c r="PI286" s="167">
        <f t="shared" si="470"/>
        <v>0</v>
      </c>
      <c r="PJ286" s="136"/>
      <c r="PK286" s="167">
        <f t="shared" si="471"/>
        <v>0</v>
      </c>
      <c r="PL286" s="136"/>
      <c r="PM286" s="167">
        <f t="shared" si="472"/>
        <v>0</v>
      </c>
      <c r="PN286" s="136"/>
      <c r="PO286" s="167">
        <f t="shared" si="473"/>
        <v>0</v>
      </c>
      <c r="PP286" s="136"/>
      <c r="PQ286" s="167">
        <f t="shared" si="474"/>
        <v>0</v>
      </c>
      <c r="PR286" s="136"/>
      <c r="PS286" s="167">
        <f t="shared" si="475"/>
        <v>0</v>
      </c>
      <c r="PT286" s="136"/>
      <c r="PU286" s="167">
        <f t="shared" si="476"/>
        <v>0</v>
      </c>
      <c r="PV286" s="136"/>
      <c r="PW286" s="167">
        <f t="shared" si="477"/>
        <v>0</v>
      </c>
      <c r="PX286" s="136"/>
      <c r="PY286" s="167">
        <f t="shared" si="478"/>
        <v>0</v>
      </c>
      <c r="PZ286" s="136"/>
      <c r="QA286" s="167">
        <f t="shared" si="479"/>
        <v>0</v>
      </c>
      <c r="QB286" s="136"/>
      <c r="QC286" s="167">
        <f t="shared" si="480"/>
        <v>0</v>
      </c>
      <c r="QD286" s="136"/>
      <c r="QE286" s="167">
        <f t="shared" si="481"/>
        <v>0</v>
      </c>
      <c r="QF286" s="136"/>
      <c r="QG286" s="167">
        <f t="shared" si="482"/>
        <v>0</v>
      </c>
      <c r="QH286" s="136"/>
      <c r="QI286" s="167">
        <f t="shared" si="483"/>
        <v>0</v>
      </c>
      <c r="QJ286" s="136"/>
      <c r="QK286" s="167">
        <f t="shared" si="484"/>
        <v>0</v>
      </c>
      <c r="QL286" s="136"/>
      <c r="QM286" s="167">
        <f t="shared" si="485"/>
        <v>0</v>
      </c>
      <c r="QN286" s="136"/>
      <c r="QO286" s="167">
        <f t="shared" si="486"/>
        <v>0</v>
      </c>
      <c r="QP286" s="136"/>
      <c r="QQ286" s="167">
        <f t="shared" si="487"/>
        <v>0</v>
      </c>
      <c r="QR286" s="136"/>
      <c r="QS286" s="167">
        <f t="shared" si="488"/>
        <v>0</v>
      </c>
      <c r="QT286" s="136"/>
      <c r="QU286" s="167">
        <f t="shared" si="489"/>
        <v>0</v>
      </c>
      <c r="QV286" s="136"/>
      <c r="QW286" s="167">
        <f t="shared" si="490"/>
        <v>0</v>
      </c>
      <c r="QX286" s="136"/>
      <c r="QY286" s="167">
        <f t="shared" si="491"/>
        <v>0</v>
      </c>
      <c r="QZ286" s="136"/>
      <c r="RA286" s="167">
        <f t="shared" si="492"/>
        <v>0</v>
      </c>
      <c r="RB286" s="136"/>
      <c r="RC286" s="167">
        <f t="shared" si="493"/>
        <v>0</v>
      </c>
      <c r="RD286" s="136"/>
      <c r="RE286" s="167">
        <f t="shared" si="494"/>
        <v>0</v>
      </c>
      <c r="RF286" s="136"/>
      <c r="RG286" s="167">
        <f t="shared" si="495"/>
        <v>0</v>
      </c>
      <c r="RH286" s="136"/>
      <c r="RI286" s="167">
        <f t="shared" si="496"/>
        <v>0</v>
      </c>
      <c r="RJ286" s="136"/>
      <c r="RK286" s="167">
        <f t="shared" si="497"/>
        <v>0</v>
      </c>
      <c r="RL286" s="136"/>
      <c r="RM286" s="167">
        <f t="shared" si="498"/>
        <v>0</v>
      </c>
      <c r="RN286" s="136"/>
      <c r="RO286" s="167">
        <f t="shared" si="499"/>
        <v>0</v>
      </c>
      <c r="RP286" s="136"/>
      <c r="RQ286" s="167">
        <f t="shared" si="500"/>
        <v>0</v>
      </c>
      <c r="RR286" s="136"/>
      <c r="RS286" s="167">
        <f t="shared" si="501"/>
        <v>0</v>
      </c>
      <c r="RT286" s="136"/>
      <c r="RU286" s="167">
        <f t="shared" si="502"/>
        <v>0</v>
      </c>
      <c r="RV286" s="136"/>
      <c r="RW286" s="167">
        <f t="shared" si="503"/>
        <v>0</v>
      </c>
      <c r="RX286" s="136"/>
      <c r="RY286" s="167">
        <f t="shared" si="504"/>
        <v>0</v>
      </c>
      <c r="RZ286" s="136"/>
      <c r="SA286" s="167">
        <f t="shared" si="505"/>
        <v>0</v>
      </c>
      <c r="SB286" s="136"/>
      <c r="SC286" s="167">
        <f t="shared" si="506"/>
        <v>0</v>
      </c>
      <c r="SD286" s="136"/>
      <c r="SE286" s="167">
        <f t="shared" si="507"/>
        <v>0</v>
      </c>
      <c r="SF286" s="136"/>
      <c r="SG286" s="167">
        <f t="shared" si="508"/>
        <v>0</v>
      </c>
      <c r="SH286" s="136"/>
      <c r="SI286" s="167">
        <f t="shared" si="509"/>
        <v>0</v>
      </c>
      <c r="SJ286" s="136"/>
      <c r="SK286" s="167">
        <f t="shared" si="510"/>
        <v>0</v>
      </c>
      <c r="SL286" s="136"/>
      <c r="SM286" s="167">
        <f t="shared" si="511"/>
        <v>0</v>
      </c>
      <c r="SN286" s="136"/>
      <c r="SO286" s="167">
        <f t="shared" si="512"/>
        <v>0</v>
      </c>
      <c r="SP286" s="136"/>
      <c r="SQ286" s="167">
        <f t="shared" si="513"/>
        <v>0</v>
      </c>
    </row>
    <row r="287" spans="1:511" s="123" customFormat="1" x14ac:dyDescent="0.25">
      <c r="A287" s="168" t="s">
        <v>53</v>
      </c>
      <c r="B287" s="169" t="s">
        <v>22</v>
      </c>
      <c r="C287" s="208" t="e">
        <f>AVERAGE(#REF!)</f>
        <v>#REF!</v>
      </c>
      <c r="D287" s="136"/>
      <c r="E287" s="170">
        <f t="shared" si="260"/>
        <v>0</v>
      </c>
      <c r="F287" s="136"/>
      <c r="G287" s="170">
        <f t="shared" si="261"/>
        <v>0</v>
      </c>
      <c r="H287" s="136"/>
      <c r="I287" s="170">
        <f t="shared" si="262"/>
        <v>0</v>
      </c>
      <c r="J287" s="136"/>
      <c r="K287" s="170">
        <f t="shared" si="263"/>
        <v>0</v>
      </c>
      <c r="L287" s="136"/>
      <c r="M287" s="170">
        <f t="shared" si="264"/>
        <v>0</v>
      </c>
      <c r="N287" s="136"/>
      <c r="O287" s="170">
        <f t="shared" si="265"/>
        <v>0</v>
      </c>
      <c r="P287" s="136"/>
      <c r="Q287" s="170">
        <f t="shared" si="266"/>
        <v>0</v>
      </c>
      <c r="R287" s="136"/>
      <c r="S287" s="170">
        <f t="shared" si="267"/>
        <v>0</v>
      </c>
      <c r="T287" s="136"/>
      <c r="U287" s="170">
        <f t="shared" si="268"/>
        <v>0</v>
      </c>
      <c r="V287" s="136"/>
      <c r="W287" s="170">
        <f t="shared" si="269"/>
        <v>0</v>
      </c>
      <c r="X287" s="136"/>
      <c r="Y287" s="170">
        <f t="shared" si="270"/>
        <v>0</v>
      </c>
      <c r="Z287" s="136"/>
      <c r="AA287" s="170">
        <f t="shared" si="271"/>
        <v>0</v>
      </c>
      <c r="AB287" s="136"/>
      <c r="AC287" s="170">
        <f t="shared" si="272"/>
        <v>0</v>
      </c>
      <c r="AD287" s="136"/>
      <c r="AE287" s="170">
        <f t="shared" si="273"/>
        <v>0</v>
      </c>
      <c r="AF287" s="136"/>
      <c r="AG287" s="170">
        <f t="shared" si="274"/>
        <v>0</v>
      </c>
      <c r="AH287" s="136"/>
      <c r="AI287" s="170">
        <f t="shared" si="275"/>
        <v>0</v>
      </c>
      <c r="AJ287" s="136"/>
      <c r="AK287" s="170">
        <f t="shared" si="276"/>
        <v>0</v>
      </c>
      <c r="AL287" s="136"/>
      <c r="AM287" s="170">
        <f t="shared" si="277"/>
        <v>0</v>
      </c>
      <c r="AN287" s="136"/>
      <c r="AO287" s="170">
        <f t="shared" si="278"/>
        <v>0</v>
      </c>
      <c r="AP287" s="136"/>
      <c r="AQ287" s="170">
        <f t="shared" si="279"/>
        <v>0</v>
      </c>
      <c r="AR287" s="136"/>
      <c r="AS287" s="170">
        <f t="shared" si="280"/>
        <v>0</v>
      </c>
      <c r="AT287" s="136"/>
      <c r="AU287" s="170">
        <f t="shared" si="281"/>
        <v>0</v>
      </c>
      <c r="AV287" s="136"/>
      <c r="AW287" s="170">
        <f t="shared" si="282"/>
        <v>0</v>
      </c>
      <c r="AX287" s="136"/>
      <c r="AY287" s="170">
        <f t="shared" si="283"/>
        <v>0</v>
      </c>
      <c r="AZ287" s="136"/>
      <c r="BA287" s="170">
        <f t="shared" si="284"/>
        <v>0</v>
      </c>
      <c r="BB287" s="136"/>
      <c r="BC287" s="170">
        <f t="shared" si="285"/>
        <v>0</v>
      </c>
      <c r="BD287" s="136"/>
      <c r="BE287" s="170">
        <f t="shared" si="286"/>
        <v>0</v>
      </c>
      <c r="BF287" s="136"/>
      <c r="BG287" s="170">
        <f t="shared" si="287"/>
        <v>0</v>
      </c>
      <c r="BH287" s="136"/>
      <c r="BI287" s="170">
        <f t="shared" si="288"/>
        <v>0</v>
      </c>
      <c r="BJ287" s="136"/>
      <c r="BK287" s="170">
        <f t="shared" si="289"/>
        <v>0</v>
      </c>
      <c r="BL287" s="136"/>
      <c r="BM287" s="170">
        <f t="shared" si="290"/>
        <v>0</v>
      </c>
      <c r="BN287" s="136"/>
      <c r="BO287" s="170">
        <f t="shared" si="291"/>
        <v>0</v>
      </c>
      <c r="BP287" s="136"/>
      <c r="BQ287" s="170">
        <f t="shared" si="292"/>
        <v>0</v>
      </c>
      <c r="BR287" s="136"/>
      <c r="BS287" s="170">
        <f t="shared" si="293"/>
        <v>0</v>
      </c>
      <c r="BT287" s="136"/>
      <c r="BU287" s="170">
        <f t="shared" si="294"/>
        <v>0</v>
      </c>
      <c r="BV287" s="136"/>
      <c r="BW287" s="170">
        <f t="shared" si="295"/>
        <v>0</v>
      </c>
      <c r="BX287" s="136"/>
      <c r="BY287" s="170">
        <f t="shared" si="296"/>
        <v>0</v>
      </c>
      <c r="BZ287" s="136"/>
      <c r="CA287" s="170">
        <f t="shared" si="297"/>
        <v>0</v>
      </c>
      <c r="CB287" s="136"/>
      <c r="CC287" s="170">
        <f t="shared" si="298"/>
        <v>0</v>
      </c>
      <c r="CD287" s="136"/>
      <c r="CE287" s="170">
        <f t="shared" si="299"/>
        <v>0</v>
      </c>
      <c r="CF287" s="136"/>
      <c r="CG287" s="170">
        <f t="shared" si="300"/>
        <v>0</v>
      </c>
      <c r="CH287" s="136"/>
      <c r="CI287" s="170">
        <f t="shared" si="301"/>
        <v>0</v>
      </c>
      <c r="CJ287" s="136"/>
      <c r="CK287" s="170">
        <f t="shared" si="302"/>
        <v>0</v>
      </c>
      <c r="CL287" s="136"/>
      <c r="CM287" s="170">
        <f t="shared" si="303"/>
        <v>0</v>
      </c>
      <c r="CN287" s="136"/>
      <c r="CO287" s="170">
        <f t="shared" si="304"/>
        <v>0</v>
      </c>
      <c r="CP287" s="136"/>
      <c r="CQ287" s="170">
        <f t="shared" si="305"/>
        <v>0</v>
      </c>
      <c r="CR287" s="136"/>
      <c r="CS287" s="170">
        <f t="shared" si="306"/>
        <v>0</v>
      </c>
      <c r="CT287" s="136"/>
      <c r="CU287" s="170">
        <f t="shared" si="307"/>
        <v>0</v>
      </c>
      <c r="CV287" s="136"/>
      <c r="CW287" s="170">
        <f t="shared" si="308"/>
        <v>0</v>
      </c>
      <c r="CX287" s="136"/>
      <c r="CY287" s="170">
        <f t="shared" si="309"/>
        <v>0</v>
      </c>
      <c r="CZ287" s="136"/>
      <c r="DA287" s="170">
        <f t="shared" si="310"/>
        <v>0</v>
      </c>
      <c r="DB287" s="136"/>
      <c r="DC287" s="170">
        <f t="shared" si="311"/>
        <v>0</v>
      </c>
      <c r="DD287" s="136"/>
      <c r="DE287" s="170">
        <f t="shared" si="312"/>
        <v>0</v>
      </c>
      <c r="DF287" s="136"/>
      <c r="DG287" s="170">
        <f t="shared" si="313"/>
        <v>0</v>
      </c>
      <c r="DH287" s="136"/>
      <c r="DI287" s="170">
        <f t="shared" si="314"/>
        <v>0</v>
      </c>
      <c r="DJ287" s="136"/>
      <c r="DK287" s="170">
        <f t="shared" si="315"/>
        <v>0</v>
      </c>
      <c r="DL287" s="136"/>
      <c r="DM287" s="170">
        <f t="shared" si="316"/>
        <v>0</v>
      </c>
      <c r="DN287" s="136"/>
      <c r="DO287" s="170">
        <f t="shared" si="317"/>
        <v>0</v>
      </c>
      <c r="DP287" s="136"/>
      <c r="DQ287" s="170">
        <f t="shared" si="318"/>
        <v>0</v>
      </c>
      <c r="DR287" s="136"/>
      <c r="DS287" s="170">
        <f t="shared" si="319"/>
        <v>0</v>
      </c>
      <c r="DT287" s="136"/>
      <c r="DU287" s="170">
        <f t="shared" si="320"/>
        <v>0</v>
      </c>
      <c r="DV287" s="136"/>
      <c r="DW287" s="170">
        <f t="shared" si="321"/>
        <v>0</v>
      </c>
      <c r="DX287" s="136"/>
      <c r="DY287" s="170">
        <f t="shared" si="322"/>
        <v>0</v>
      </c>
      <c r="DZ287" s="136"/>
      <c r="EA287" s="170">
        <f t="shared" si="323"/>
        <v>0</v>
      </c>
      <c r="EB287" s="136"/>
      <c r="EC287" s="170">
        <f t="shared" si="324"/>
        <v>0</v>
      </c>
      <c r="ED287" s="136"/>
      <c r="EE287" s="170">
        <f t="shared" si="325"/>
        <v>0</v>
      </c>
      <c r="EF287" s="136"/>
      <c r="EG287" s="170">
        <f t="shared" si="326"/>
        <v>0</v>
      </c>
      <c r="EH287" s="136"/>
      <c r="EI287" s="170">
        <f t="shared" si="327"/>
        <v>0</v>
      </c>
      <c r="EJ287" s="136"/>
      <c r="EK287" s="170">
        <f t="shared" si="328"/>
        <v>0</v>
      </c>
      <c r="EL287" s="136"/>
      <c r="EM287" s="170">
        <f t="shared" si="329"/>
        <v>0</v>
      </c>
      <c r="EN287" s="136"/>
      <c r="EO287" s="170">
        <f t="shared" si="330"/>
        <v>0</v>
      </c>
      <c r="EP287" s="136"/>
      <c r="EQ287" s="170">
        <f t="shared" si="331"/>
        <v>0</v>
      </c>
      <c r="ER287" s="136"/>
      <c r="ES287" s="170">
        <f t="shared" si="332"/>
        <v>0</v>
      </c>
      <c r="ET287" s="136"/>
      <c r="EU287" s="170">
        <f t="shared" si="333"/>
        <v>0</v>
      </c>
      <c r="EV287" s="136"/>
      <c r="EW287" s="170">
        <f t="shared" si="334"/>
        <v>0</v>
      </c>
      <c r="EX287" s="136"/>
      <c r="EY287" s="170">
        <f t="shared" si="335"/>
        <v>0</v>
      </c>
      <c r="EZ287" s="136"/>
      <c r="FA287" s="170">
        <f t="shared" si="336"/>
        <v>0</v>
      </c>
      <c r="FB287" s="136"/>
      <c r="FC287" s="170">
        <f t="shared" si="337"/>
        <v>0</v>
      </c>
      <c r="FD287" s="136"/>
      <c r="FE287" s="170">
        <f t="shared" si="338"/>
        <v>0</v>
      </c>
      <c r="FF287" s="136"/>
      <c r="FG287" s="170">
        <f t="shared" si="339"/>
        <v>0</v>
      </c>
      <c r="FH287" s="136"/>
      <c r="FI287" s="170">
        <f t="shared" si="340"/>
        <v>0</v>
      </c>
      <c r="FJ287" s="136"/>
      <c r="FK287" s="170">
        <f t="shared" si="341"/>
        <v>0</v>
      </c>
      <c r="FL287" s="136"/>
      <c r="FM287" s="170">
        <f t="shared" si="342"/>
        <v>0</v>
      </c>
      <c r="FN287" s="136"/>
      <c r="FO287" s="170">
        <f t="shared" si="343"/>
        <v>0</v>
      </c>
      <c r="FP287" s="136"/>
      <c r="FQ287" s="170">
        <f t="shared" si="344"/>
        <v>0</v>
      </c>
      <c r="FR287" s="136"/>
      <c r="FS287" s="170">
        <f t="shared" si="345"/>
        <v>0</v>
      </c>
      <c r="FT287" s="136"/>
      <c r="FU287" s="170">
        <f t="shared" si="346"/>
        <v>0</v>
      </c>
      <c r="FV287" s="136"/>
      <c r="FW287" s="170">
        <f t="shared" si="347"/>
        <v>0</v>
      </c>
      <c r="FX287" s="136"/>
      <c r="FY287" s="170">
        <f t="shared" si="348"/>
        <v>0</v>
      </c>
      <c r="FZ287" s="136"/>
      <c r="GA287" s="170">
        <f t="shared" si="349"/>
        <v>0</v>
      </c>
      <c r="GB287" s="136"/>
      <c r="GC287" s="170">
        <f t="shared" si="350"/>
        <v>0</v>
      </c>
      <c r="GD287" s="136"/>
      <c r="GE287" s="170">
        <f t="shared" si="351"/>
        <v>0</v>
      </c>
      <c r="GF287" s="136"/>
      <c r="GG287" s="170">
        <f t="shared" si="352"/>
        <v>0</v>
      </c>
      <c r="GH287" s="136"/>
      <c r="GI287" s="170">
        <f t="shared" si="353"/>
        <v>0</v>
      </c>
      <c r="GJ287" s="136"/>
      <c r="GK287" s="170">
        <f t="shared" si="354"/>
        <v>0</v>
      </c>
      <c r="GL287" s="136"/>
      <c r="GM287" s="170">
        <f t="shared" si="355"/>
        <v>0</v>
      </c>
      <c r="GN287" s="136"/>
      <c r="GO287" s="170">
        <f t="shared" si="356"/>
        <v>0</v>
      </c>
      <c r="GP287" s="136"/>
      <c r="GQ287" s="170">
        <f t="shared" si="357"/>
        <v>0</v>
      </c>
      <c r="GR287" s="136"/>
      <c r="GS287" s="170">
        <f t="shared" si="358"/>
        <v>0</v>
      </c>
      <c r="GT287" s="136"/>
      <c r="GU287" s="170">
        <f t="shared" si="359"/>
        <v>0</v>
      </c>
      <c r="GV287" s="136"/>
      <c r="GW287" s="170">
        <f t="shared" si="360"/>
        <v>0</v>
      </c>
      <c r="GX287" s="136"/>
      <c r="GY287" s="170">
        <f t="shared" si="361"/>
        <v>0</v>
      </c>
      <c r="GZ287" s="136"/>
      <c r="HA287" s="170">
        <f t="shared" si="362"/>
        <v>0</v>
      </c>
      <c r="HB287" s="136"/>
      <c r="HC287" s="170">
        <f t="shared" si="363"/>
        <v>0</v>
      </c>
      <c r="HD287" s="136"/>
      <c r="HE287" s="170">
        <f t="shared" si="364"/>
        <v>0</v>
      </c>
      <c r="HF287" s="136"/>
      <c r="HG287" s="170">
        <f t="shared" si="365"/>
        <v>0</v>
      </c>
      <c r="HH287" s="136"/>
      <c r="HI287" s="170">
        <f t="shared" si="366"/>
        <v>0</v>
      </c>
      <c r="HJ287" s="136"/>
      <c r="HK287" s="170">
        <f t="shared" si="367"/>
        <v>0</v>
      </c>
      <c r="HL287" s="136"/>
      <c r="HM287" s="170">
        <f t="shared" si="368"/>
        <v>0</v>
      </c>
      <c r="HN287" s="136"/>
      <c r="HO287" s="170">
        <f t="shared" si="369"/>
        <v>0</v>
      </c>
      <c r="HP287" s="136"/>
      <c r="HQ287" s="170">
        <f t="shared" si="370"/>
        <v>0</v>
      </c>
      <c r="HR287" s="136"/>
      <c r="HS287" s="170">
        <f t="shared" si="371"/>
        <v>0</v>
      </c>
      <c r="HT287" s="136"/>
      <c r="HU287" s="170">
        <f t="shared" si="372"/>
        <v>0</v>
      </c>
      <c r="HV287" s="136"/>
      <c r="HW287" s="170">
        <f t="shared" si="373"/>
        <v>0</v>
      </c>
      <c r="HX287" s="136"/>
      <c r="HY287" s="170">
        <f t="shared" si="374"/>
        <v>0</v>
      </c>
      <c r="HZ287" s="136"/>
      <c r="IA287" s="170">
        <f t="shared" si="375"/>
        <v>0</v>
      </c>
      <c r="IB287" s="136"/>
      <c r="IC287" s="170">
        <f t="shared" si="376"/>
        <v>0</v>
      </c>
      <c r="ID287" s="136"/>
      <c r="IE287" s="170">
        <f t="shared" si="377"/>
        <v>0</v>
      </c>
      <c r="IF287" s="136"/>
      <c r="IG287" s="170">
        <f t="shared" si="378"/>
        <v>0</v>
      </c>
      <c r="IH287" s="136"/>
      <c r="II287" s="170">
        <f t="shared" si="379"/>
        <v>0</v>
      </c>
      <c r="IJ287" s="136"/>
      <c r="IK287" s="170">
        <f t="shared" si="380"/>
        <v>0</v>
      </c>
      <c r="IL287" s="136"/>
      <c r="IM287" s="170">
        <f t="shared" si="381"/>
        <v>0</v>
      </c>
      <c r="IN287" s="136"/>
      <c r="IO287" s="170">
        <f t="shared" si="382"/>
        <v>0</v>
      </c>
      <c r="IP287" s="136"/>
      <c r="IQ287" s="170">
        <f t="shared" si="383"/>
        <v>0</v>
      </c>
      <c r="IR287" s="136"/>
      <c r="IS287" s="170">
        <f t="shared" si="384"/>
        <v>0</v>
      </c>
      <c r="IT287" s="136"/>
      <c r="IU287" s="170">
        <f t="shared" si="385"/>
        <v>0</v>
      </c>
      <c r="IV287" s="136"/>
      <c r="IW287" s="170">
        <f t="shared" si="386"/>
        <v>0</v>
      </c>
      <c r="IX287" s="136"/>
      <c r="IY287" s="170">
        <f t="shared" si="387"/>
        <v>0</v>
      </c>
      <c r="IZ287" s="136"/>
      <c r="JA287" s="170">
        <f t="shared" si="388"/>
        <v>0</v>
      </c>
      <c r="JB287" s="136"/>
      <c r="JC287" s="170">
        <f t="shared" si="389"/>
        <v>0</v>
      </c>
      <c r="JD287" s="136"/>
      <c r="JE287" s="170">
        <f t="shared" si="390"/>
        <v>0</v>
      </c>
      <c r="JF287" s="136"/>
      <c r="JG287" s="170">
        <f t="shared" si="391"/>
        <v>0</v>
      </c>
      <c r="JH287" s="136"/>
      <c r="JI287" s="170">
        <f t="shared" si="392"/>
        <v>0</v>
      </c>
      <c r="JJ287" s="136"/>
      <c r="JK287" s="170">
        <f t="shared" si="393"/>
        <v>0</v>
      </c>
      <c r="JL287" s="136"/>
      <c r="JM287" s="170">
        <f t="shared" si="394"/>
        <v>0</v>
      </c>
      <c r="JN287" s="136"/>
      <c r="JO287" s="170">
        <f t="shared" si="395"/>
        <v>0</v>
      </c>
      <c r="JP287" s="136"/>
      <c r="JQ287" s="170">
        <f t="shared" si="396"/>
        <v>0</v>
      </c>
      <c r="JR287" s="136"/>
      <c r="JS287" s="170">
        <f t="shared" si="397"/>
        <v>0</v>
      </c>
      <c r="JT287" s="136"/>
      <c r="JU287" s="170">
        <f t="shared" si="398"/>
        <v>0</v>
      </c>
      <c r="JV287" s="136"/>
      <c r="JW287" s="170">
        <f t="shared" si="399"/>
        <v>0</v>
      </c>
      <c r="JX287" s="136"/>
      <c r="JY287" s="170">
        <f t="shared" si="400"/>
        <v>0</v>
      </c>
      <c r="JZ287" s="136"/>
      <c r="KA287" s="170">
        <f t="shared" si="401"/>
        <v>0</v>
      </c>
      <c r="KB287" s="136"/>
      <c r="KC287" s="170">
        <f t="shared" si="402"/>
        <v>0</v>
      </c>
      <c r="KD287" s="136"/>
      <c r="KE287" s="170">
        <f t="shared" si="403"/>
        <v>0</v>
      </c>
      <c r="KF287" s="136"/>
      <c r="KG287" s="170">
        <f t="shared" si="404"/>
        <v>0</v>
      </c>
      <c r="KH287" s="136"/>
      <c r="KI287" s="170">
        <f t="shared" si="405"/>
        <v>0</v>
      </c>
      <c r="KJ287" s="136"/>
      <c r="KK287" s="170">
        <f t="shared" si="406"/>
        <v>0</v>
      </c>
      <c r="KL287" s="136"/>
      <c r="KM287" s="170">
        <f t="shared" si="407"/>
        <v>0</v>
      </c>
      <c r="KN287" s="136"/>
      <c r="KO287" s="170">
        <f t="shared" si="408"/>
        <v>0</v>
      </c>
      <c r="KP287" s="136"/>
      <c r="KQ287" s="170">
        <f t="shared" si="409"/>
        <v>0</v>
      </c>
      <c r="KR287" s="136"/>
      <c r="KS287" s="170">
        <f t="shared" si="410"/>
        <v>0</v>
      </c>
      <c r="KT287" s="136"/>
      <c r="KU287" s="170">
        <f t="shared" si="411"/>
        <v>0</v>
      </c>
      <c r="KV287" s="136"/>
      <c r="KW287" s="170">
        <f t="shared" si="412"/>
        <v>0</v>
      </c>
      <c r="KX287" s="136"/>
      <c r="KY287" s="170">
        <f t="shared" si="413"/>
        <v>0</v>
      </c>
      <c r="KZ287" s="136"/>
      <c r="LA287" s="170">
        <f t="shared" si="414"/>
        <v>0</v>
      </c>
      <c r="LB287" s="136"/>
      <c r="LC287" s="170">
        <f t="shared" si="415"/>
        <v>0</v>
      </c>
      <c r="LD287" s="136"/>
      <c r="LE287" s="170">
        <f t="shared" si="416"/>
        <v>0</v>
      </c>
      <c r="LF287" s="136"/>
      <c r="LG287" s="170">
        <f t="shared" si="417"/>
        <v>0</v>
      </c>
      <c r="LH287" s="136"/>
      <c r="LI287" s="170">
        <f t="shared" si="418"/>
        <v>0</v>
      </c>
      <c r="LJ287" s="136"/>
      <c r="LK287" s="170">
        <f t="shared" si="419"/>
        <v>0</v>
      </c>
      <c r="LL287" s="136"/>
      <c r="LM287" s="170">
        <f t="shared" si="420"/>
        <v>0</v>
      </c>
      <c r="LN287" s="136"/>
      <c r="LO287" s="170">
        <f t="shared" si="421"/>
        <v>0</v>
      </c>
      <c r="LP287" s="136"/>
      <c r="LQ287" s="170">
        <f t="shared" si="422"/>
        <v>0</v>
      </c>
      <c r="LR287" s="136"/>
      <c r="LS287" s="170">
        <f t="shared" si="423"/>
        <v>0</v>
      </c>
      <c r="LT287" s="136"/>
      <c r="LU287" s="170">
        <f t="shared" si="424"/>
        <v>0</v>
      </c>
      <c r="LV287" s="136"/>
      <c r="LW287" s="170">
        <f t="shared" si="425"/>
        <v>0</v>
      </c>
      <c r="LX287" s="136"/>
      <c r="LY287" s="170">
        <f t="shared" si="426"/>
        <v>0</v>
      </c>
      <c r="LZ287" s="136"/>
      <c r="MA287" s="170">
        <f t="shared" si="427"/>
        <v>0</v>
      </c>
      <c r="MB287" s="136"/>
      <c r="MC287" s="170">
        <f t="shared" si="428"/>
        <v>0</v>
      </c>
      <c r="MD287" s="136"/>
      <c r="ME287" s="170">
        <f t="shared" si="429"/>
        <v>0</v>
      </c>
      <c r="MF287" s="136"/>
      <c r="MG287" s="170">
        <f t="shared" si="430"/>
        <v>0</v>
      </c>
      <c r="MH287" s="136"/>
      <c r="MI287" s="170">
        <f t="shared" si="431"/>
        <v>0</v>
      </c>
      <c r="MJ287" s="136"/>
      <c r="MK287" s="170">
        <f t="shared" si="432"/>
        <v>0</v>
      </c>
      <c r="ML287" s="136"/>
      <c r="MM287" s="170">
        <f t="shared" si="433"/>
        <v>0</v>
      </c>
      <c r="MN287" s="136"/>
      <c r="MO287" s="170">
        <f t="shared" si="434"/>
        <v>0</v>
      </c>
      <c r="MP287" s="136"/>
      <c r="MQ287" s="170">
        <f t="shared" si="435"/>
        <v>0</v>
      </c>
      <c r="MR287" s="136"/>
      <c r="MS287" s="170">
        <f t="shared" si="436"/>
        <v>0</v>
      </c>
      <c r="MT287" s="136"/>
      <c r="MU287" s="170">
        <f t="shared" si="437"/>
        <v>0</v>
      </c>
      <c r="MV287" s="136"/>
      <c r="MW287" s="170">
        <f t="shared" si="438"/>
        <v>0</v>
      </c>
      <c r="MX287" s="136"/>
      <c r="MY287" s="170">
        <f t="shared" si="439"/>
        <v>0</v>
      </c>
      <c r="MZ287" s="136"/>
      <c r="NA287" s="170">
        <f t="shared" si="440"/>
        <v>0</v>
      </c>
      <c r="NB287" s="136"/>
      <c r="NC287" s="170">
        <f t="shared" si="441"/>
        <v>0</v>
      </c>
      <c r="ND287" s="136"/>
      <c r="NE287" s="170">
        <f t="shared" si="442"/>
        <v>0</v>
      </c>
      <c r="NF287" s="136"/>
      <c r="NG287" s="170">
        <f t="shared" si="443"/>
        <v>0</v>
      </c>
      <c r="NH287" s="136"/>
      <c r="NI287" s="170">
        <f t="shared" si="444"/>
        <v>0</v>
      </c>
      <c r="NJ287" s="136"/>
      <c r="NK287" s="170">
        <f t="shared" si="445"/>
        <v>0</v>
      </c>
      <c r="NL287" s="136"/>
      <c r="NM287" s="170">
        <f t="shared" si="446"/>
        <v>0</v>
      </c>
      <c r="NN287" s="136"/>
      <c r="NO287" s="170">
        <f t="shared" si="447"/>
        <v>0</v>
      </c>
      <c r="NP287" s="136"/>
      <c r="NQ287" s="170">
        <f t="shared" si="448"/>
        <v>0</v>
      </c>
      <c r="NR287" s="136"/>
      <c r="NS287" s="170">
        <f t="shared" si="449"/>
        <v>0</v>
      </c>
      <c r="NT287" s="136"/>
      <c r="NU287" s="170">
        <f t="shared" si="450"/>
        <v>0</v>
      </c>
      <c r="NV287" s="136"/>
      <c r="NW287" s="170">
        <f t="shared" si="451"/>
        <v>0</v>
      </c>
      <c r="NX287" s="136"/>
      <c r="NY287" s="170">
        <f t="shared" si="452"/>
        <v>0</v>
      </c>
      <c r="NZ287" s="136"/>
      <c r="OA287" s="170">
        <f t="shared" si="453"/>
        <v>0</v>
      </c>
      <c r="OB287" s="136"/>
      <c r="OC287" s="170">
        <f t="shared" si="454"/>
        <v>0</v>
      </c>
      <c r="OD287" s="136"/>
      <c r="OE287" s="170">
        <f t="shared" si="455"/>
        <v>0</v>
      </c>
      <c r="OF287" s="136"/>
      <c r="OG287" s="170">
        <f t="shared" si="456"/>
        <v>0</v>
      </c>
      <c r="OH287" s="136"/>
      <c r="OI287" s="170">
        <f t="shared" si="457"/>
        <v>0</v>
      </c>
      <c r="OJ287" s="136"/>
      <c r="OK287" s="170">
        <f t="shared" si="458"/>
        <v>0</v>
      </c>
      <c r="OL287" s="136"/>
      <c r="OM287" s="170">
        <f t="shared" si="459"/>
        <v>0</v>
      </c>
      <c r="ON287" s="136"/>
      <c r="OO287" s="170">
        <f t="shared" si="460"/>
        <v>0</v>
      </c>
      <c r="OP287" s="136"/>
      <c r="OQ287" s="170">
        <f t="shared" si="461"/>
        <v>0</v>
      </c>
      <c r="OR287" s="136"/>
      <c r="OS287" s="170">
        <f t="shared" si="462"/>
        <v>0</v>
      </c>
      <c r="OT287" s="136"/>
      <c r="OU287" s="170">
        <f t="shared" si="463"/>
        <v>0</v>
      </c>
      <c r="OV287" s="136"/>
      <c r="OW287" s="170">
        <f t="shared" si="464"/>
        <v>0</v>
      </c>
      <c r="OX287" s="136"/>
      <c r="OY287" s="170">
        <f t="shared" si="465"/>
        <v>0</v>
      </c>
      <c r="OZ287" s="136"/>
      <c r="PA287" s="170">
        <f t="shared" si="466"/>
        <v>0</v>
      </c>
      <c r="PB287" s="136"/>
      <c r="PC287" s="170">
        <f t="shared" si="467"/>
        <v>0</v>
      </c>
      <c r="PD287" s="136"/>
      <c r="PE287" s="170">
        <f t="shared" si="468"/>
        <v>0</v>
      </c>
      <c r="PF287" s="136"/>
      <c r="PG287" s="170">
        <f t="shared" si="469"/>
        <v>0</v>
      </c>
      <c r="PH287" s="136"/>
      <c r="PI287" s="170">
        <f t="shared" si="470"/>
        <v>0</v>
      </c>
      <c r="PJ287" s="136"/>
      <c r="PK287" s="170">
        <f t="shared" si="471"/>
        <v>0</v>
      </c>
      <c r="PL287" s="136"/>
      <c r="PM287" s="170">
        <f t="shared" si="472"/>
        <v>0</v>
      </c>
      <c r="PN287" s="136"/>
      <c r="PO287" s="170">
        <f t="shared" si="473"/>
        <v>0</v>
      </c>
      <c r="PP287" s="136"/>
      <c r="PQ287" s="170">
        <f t="shared" si="474"/>
        <v>0</v>
      </c>
      <c r="PR287" s="136"/>
      <c r="PS287" s="170">
        <f t="shared" si="475"/>
        <v>0</v>
      </c>
      <c r="PT287" s="136"/>
      <c r="PU287" s="170">
        <f t="shared" si="476"/>
        <v>0</v>
      </c>
      <c r="PV287" s="136"/>
      <c r="PW287" s="170">
        <f t="shared" si="477"/>
        <v>0</v>
      </c>
      <c r="PX287" s="136"/>
      <c r="PY287" s="170">
        <f t="shared" si="478"/>
        <v>0</v>
      </c>
      <c r="PZ287" s="136"/>
      <c r="QA287" s="170">
        <f t="shared" si="479"/>
        <v>0</v>
      </c>
      <c r="QB287" s="136"/>
      <c r="QC287" s="170">
        <f t="shared" si="480"/>
        <v>0</v>
      </c>
      <c r="QD287" s="136"/>
      <c r="QE287" s="170">
        <f t="shared" si="481"/>
        <v>0</v>
      </c>
      <c r="QF287" s="136"/>
      <c r="QG287" s="170">
        <f t="shared" si="482"/>
        <v>0</v>
      </c>
      <c r="QH287" s="136"/>
      <c r="QI287" s="170">
        <f t="shared" si="483"/>
        <v>0</v>
      </c>
      <c r="QJ287" s="136"/>
      <c r="QK287" s="170">
        <f t="shared" si="484"/>
        <v>0</v>
      </c>
      <c r="QL287" s="136"/>
      <c r="QM287" s="170">
        <f t="shared" si="485"/>
        <v>0</v>
      </c>
      <c r="QN287" s="136"/>
      <c r="QO287" s="170">
        <f t="shared" si="486"/>
        <v>0</v>
      </c>
      <c r="QP287" s="136"/>
      <c r="QQ287" s="170">
        <f t="shared" si="487"/>
        <v>0</v>
      </c>
      <c r="QR287" s="136"/>
      <c r="QS287" s="170">
        <f t="shared" si="488"/>
        <v>0</v>
      </c>
      <c r="QT287" s="136"/>
      <c r="QU287" s="170">
        <f t="shared" si="489"/>
        <v>0</v>
      </c>
      <c r="QV287" s="136"/>
      <c r="QW287" s="170">
        <f t="shared" si="490"/>
        <v>0</v>
      </c>
      <c r="QX287" s="136"/>
      <c r="QY287" s="170">
        <f t="shared" si="491"/>
        <v>0</v>
      </c>
      <c r="QZ287" s="136"/>
      <c r="RA287" s="170">
        <f t="shared" si="492"/>
        <v>0</v>
      </c>
      <c r="RB287" s="136"/>
      <c r="RC287" s="170">
        <f t="shared" si="493"/>
        <v>0</v>
      </c>
      <c r="RD287" s="136"/>
      <c r="RE287" s="170">
        <f t="shared" si="494"/>
        <v>0</v>
      </c>
      <c r="RF287" s="136"/>
      <c r="RG287" s="170">
        <f t="shared" si="495"/>
        <v>0</v>
      </c>
      <c r="RH287" s="136"/>
      <c r="RI287" s="170">
        <f t="shared" si="496"/>
        <v>0</v>
      </c>
      <c r="RJ287" s="136"/>
      <c r="RK287" s="170">
        <f t="shared" si="497"/>
        <v>0</v>
      </c>
      <c r="RL287" s="136"/>
      <c r="RM287" s="170">
        <f t="shared" si="498"/>
        <v>0</v>
      </c>
      <c r="RN287" s="136"/>
      <c r="RO287" s="170">
        <f t="shared" si="499"/>
        <v>0</v>
      </c>
      <c r="RP287" s="136"/>
      <c r="RQ287" s="170">
        <f t="shared" si="500"/>
        <v>0</v>
      </c>
      <c r="RR287" s="136"/>
      <c r="RS287" s="170">
        <f t="shared" si="501"/>
        <v>0</v>
      </c>
      <c r="RT287" s="136"/>
      <c r="RU287" s="170">
        <f t="shared" si="502"/>
        <v>0</v>
      </c>
      <c r="RV287" s="136"/>
      <c r="RW287" s="170">
        <f t="shared" si="503"/>
        <v>0</v>
      </c>
      <c r="RX287" s="136"/>
      <c r="RY287" s="170">
        <f t="shared" si="504"/>
        <v>0</v>
      </c>
      <c r="RZ287" s="136"/>
      <c r="SA287" s="170">
        <f t="shared" si="505"/>
        <v>0</v>
      </c>
      <c r="SB287" s="136"/>
      <c r="SC287" s="170">
        <f t="shared" si="506"/>
        <v>0</v>
      </c>
      <c r="SD287" s="136"/>
      <c r="SE287" s="170">
        <f t="shared" si="507"/>
        <v>0</v>
      </c>
      <c r="SF287" s="136"/>
      <c r="SG287" s="170">
        <f t="shared" si="508"/>
        <v>0</v>
      </c>
      <c r="SH287" s="136"/>
      <c r="SI287" s="170">
        <f t="shared" si="509"/>
        <v>0</v>
      </c>
      <c r="SJ287" s="136"/>
      <c r="SK287" s="170">
        <f t="shared" si="510"/>
        <v>0</v>
      </c>
      <c r="SL287" s="136"/>
      <c r="SM287" s="170">
        <f t="shared" si="511"/>
        <v>0</v>
      </c>
      <c r="SN287" s="136"/>
      <c r="SO287" s="170">
        <f t="shared" si="512"/>
        <v>0</v>
      </c>
      <c r="SP287" s="136"/>
      <c r="SQ287" s="170">
        <f t="shared" si="513"/>
        <v>0</v>
      </c>
    </row>
    <row r="288" spans="1:511" s="123" customFormat="1" x14ac:dyDescent="0.25">
      <c r="A288" s="168" t="s">
        <v>54</v>
      </c>
      <c r="B288" s="169" t="s">
        <v>23</v>
      </c>
      <c r="C288" s="208" t="e">
        <f>AVERAGE(#REF!)</f>
        <v>#REF!</v>
      </c>
      <c r="D288" s="136"/>
      <c r="E288" s="170">
        <f t="shared" si="260"/>
        <v>0</v>
      </c>
      <c r="F288" s="136"/>
      <c r="G288" s="170">
        <f t="shared" si="261"/>
        <v>0</v>
      </c>
      <c r="H288" s="136"/>
      <c r="I288" s="170">
        <f t="shared" si="262"/>
        <v>0</v>
      </c>
      <c r="J288" s="136"/>
      <c r="K288" s="170">
        <f t="shared" si="263"/>
        <v>0</v>
      </c>
      <c r="L288" s="136"/>
      <c r="M288" s="170">
        <f t="shared" si="264"/>
        <v>0</v>
      </c>
      <c r="N288" s="136"/>
      <c r="O288" s="170">
        <f t="shared" si="265"/>
        <v>0</v>
      </c>
      <c r="P288" s="136"/>
      <c r="Q288" s="170">
        <f t="shared" si="266"/>
        <v>0</v>
      </c>
      <c r="R288" s="136"/>
      <c r="S288" s="170">
        <f t="shared" si="267"/>
        <v>0</v>
      </c>
      <c r="T288" s="136"/>
      <c r="U288" s="170">
        <f t="shared" si="268"/>
        <v>0</v>
      </c>
      <c r="V288" s="136"/>
      <c r="W288" s="170">
        <f t="shared" si="269"/>
        <v>0</v>
      </c>
      <c r="X288" s="136"/>
      <c r="Y288" s="170">
        <f t="shared" si="270"/>
        <v>0</v>
      </c>
      <c r="Z288" s="136"/>
      <c r="AA288" s="170">
        <f t="shared" si="271"/>
        <v>0</v>
      </c>
      <c r="AB288" s="136"/>
      <c r="AC288" s="170">
        <f t="shared" si="272"/>
        <v>0</v>
      </c>
      <c r="AD288" s="136"/>
      <c r="AE288" s="170">
        <f t="shared" si="273"/>
        <v>0</v>
      </c>
      <c r="AF288" s="136"/>
      <c r="AG288" s="170">
        <f t="shared" si="274"/>
        <v>0</v>
      </c>
      <c r="AH288" s="136"/>
      <c r="AI288" s="170">
        <f t="shared" si="275"/>
        <v>0</v>
      </c>
      <c r="AJ288" s="136"/>
      <c r="AK288" s="170">
        <f t="shared" si="276"/>
        <v>0</v>
      </c>
      <c r="AL288" s="136"/>
      <c r="AM288" s="170">
        <f t="shared" si="277"/>
        <v>0</v>
      </c>
      <c r="AN288" s="136"/>
      <c r="AO288" s="170">
        <f t="shared" si="278"/>
        <v>0</v>
      </c>
      <c r="AP288" s="136"/>
      <c r="AQ288" s="170">
        <f t="shared" si="279"/>
        <v>0</v>
      </c>
      <c r="AR288" s="136"/>
      <c r="AS288" s="170">
        <f t="shared" si="280"/>
        <v>0</v>
      </c>
      <c r="AT288" s="136"/>
      <c r="AU288" s="170">
        <f t="shared" si="281"/>
        <v>0</v>
      </c>
      <c r="AV288" s="136"/>
      <c r="AW288" s="170">
        <f t="shared" si="282"/>
        <v>0</v>
      </c>
      <c r="AX288" s="136"/>
      <c r="AY288" s="170">
        <f t="shared" si="283"/>
        <v>0</v>
      </c>
      <c r="AZ288" s="136"/>
      <c r="BA288" s="170">
        <f t="shared" si="284"/>
        <v>0</v>
      </c>
      <c r="BB288" s="136"/>
      <c r="BC288" s="170">
        <f t="shared" si="285"/>
        <v>0</v>
      </c>
      <c r="BD288" s="136"/>
      <c r="BE288" s="170">
        <f t="shared" si="286"/>
        <v>0</v>
      </c>
      <c r="BF288" s="136"/>
      <c r="BG288" s="170">
        <f t="shared" si="287"/>
        <v>0</v>
      </c>
      <c r="BH288" s="136"/>
      <c r="BI288" s="170">
        <f t="shared" si="288"/>
        <v>0</v>
      </c>
      <c r="BJ288" s="136"/>
      <c r="BK288" s="170">
        <f t="shared" si="289"/>
        <v>0</v>
      </c>
      <c r="BL288" s="136"/>
      <c r="BM288" s="170">
        <f t="shared" si="290"/>
        <v>0</v>
      </c>
      <c r="BN288" s="136"/>
      <c r="BO288" s="170">
        <f t="shared" si="291"/>
        <v>0</v>
      </c>
      <c r="BP288" s="136"/>
      <c r="BQ288" s="170">
        <f t="shared" si="292"/>
        <v>0</v>
      </c>
      <c r="BR288" s="136"/>
      <c r="BS288" s="170">
        <f t="shared" si="293"/>
        <v>0</v>
      </c>
      <c r="BT288" s="136"/>
      <c r="BU288" s="170">
        <f t="shared" si="294"/>
        <v>0</v>
      </c>
      <c r="BV288" s="136"/>
      <c r="BW288" s="170">
        <f t="shared" si="295"/>
        <v>0</v>
      </c>
      <c r="BX288" s="136"/>
      <c r="BY288" s="170">
        <f t="shared" si="296"/>
        <v>0</v>
      </c>
      <c r="BZ288" s="136"/>
      <c r="CA288" s="170">
        <f t="shared" si="297"/>
        <v>0</v>
      </c>
      <c r="CB288" s="136"/>
      <c r="CC288" s="170">
        <f t="shared" si="298"/>
        <v>0</v>
      </c>
      <c r="CD288" s="136"/>
      <c r="CE288" s="170">
        <f t="shared" si="299"/>
        <v>0</v>
      </c>
      <c r="CF288" s="136"/>
      <c r="CG288" s="170">
        <f t="shared" si="300"/>
        <v>0</v>
      </c>
      <c r="CH288" s="136"/>
      <c r="CI288" s="170">
        <f t="shared" si="301"/>
        <v>0</v>
      </c>
      <c r="CJ288" s="136"/>
      <c r="CK288" s="170">
        <f t="shared" si="302"/>
        <v>0</v>
      </c>
      <c r="CL288" s="136"/>
      <c r="CM288" s="170">
        <f t="shared" si="303"/>
        <v>0</v>
      </c>
      <c r="CN288" s="136"/>
      <c r="CO288" s="170">
        <f t="shared" si="304"/>
        <v>0</v>
      </c>
      <c r="CP288" s="136"/>
      <c r="CQ288" s="170">
        <f t="shared" si="305"/>
        <v>0</v>
      </c>
      <c r="CR288" s="136"/>
      <c r="CS288" s="170">
        <f t="shared" si="306"/>
        <v>0</v>
      </c>
      <c r="CT288" s="136"/>
      <c r="CU288" s="170">
        <f t="shared" si="307"/>
        <v>0</v>
      </c>
      <c r="CV288" s="136"/>
      <c r="CW288" s="170">
        <f t="shared" si="308"/>
        <v>0</v>
      </c>
      <c r="CX288" s="136"/>
      <c r="CY288" s="170">
        <f t="shared" si="309"/>
        <v>0</v>
      </c>
      <c r="CZ288" s="136"/>
      <c r="DA288" s="170">
        <f t="shared" si="310"/>
        <v>0</v>
      </c>
      <c r="DB288" s="136"/>
      <c r="DC288" s="170">
        <f t="shared" si="311"/>
        <v>0</v>
      </c>
      <c r="DD288" s="136"/>
      <c r="DE288" s="170">
        <f t="shared" si="312"/>
        <v>0</v>
      </c>
      <c r="DF288" s="136"/>
      <c r="DG288" s="170">
        <f t="shared" si="313"/>
        <v>0</v>
      </c>
      <c r="DH288" s="136"/>
      <c r="DI288" s="170">
        <f t="shared" si="314"/>
        <v>0</v>
      </c>
      <c r="DJ288" s="136"/>
      <c r="DK288" s="170">
        <f t="shared" si="315"/>
        <v>0</v>
      </c>
      <c r="DL288" s="136"/>
      <c r="DM288" s="170">
        <f t="shared" si="316"/>
        <v>0</v>
      </c>
      <c r="DN288" s="136"/>
      <c r="DO288" s="170">
        <f t="shared" si="317"/>
        <v>0</v>
      </c>
      <c r="DP288" s="136"/>
      <c r="DQ288" s="170">
        <f t="shared" si="318"/>
        <v>0</v>
      </c>
      <c r="DR288" s="136"/>
      <c r="DS288" s="170">
        <f t="shared" si="319"/>
        <v>0</v>
      </c>
      <c r="DT288" s="136"/>
      <c r="DU288" s="170">
        <f t="shared" si="320"/>
        <v>0</v>
      </c>
      <c r="DV288" s="136"/>
      <c r="DW288" s="170">
        <f t="shared" si="321"/>
        <v>0</v>
      </c>
      <c r="DX288" s="136"/>
      <c r="DY288" s="170">
        <f t="shared" si="322"/>
        <v>0</v>
      </c>
      <c r="DZ288" s="136"/>
      <c r="EA288" s="170">
        <f t="shared" si="323"/>
        <v>0</v>
      </c>
      <c r="EB288" s="136"/>
      <c r="EC288" s="170">
        <f t="shared" si="324"/>
        <v>0</v>
      </c>
      <c r="ED288" s="136"/>
      <c r="EE288" s="170">
        <f t="shared" si="325"/>
        <v>0</v>
      </c>
      <c r="EF288" s="136"/>
      <c r="EG288" s="170">
        <f t="shared" si="326"/>
        <v>0</v>
      </c>
      <c r="EH288" s="136"/>
      <c r="EI288" s="170">
        <f t="shared" si="327"/>
        <v>0</v>
      </c>
      <c r="EJ288" s="136"/>
      <c r="EK288" s="170">
        <f t="shared" si="328"/>
        <v>0</v>
      </c>
      <c r="EL288" s="136"/>
      <c r="EM288" s="170">
        <f t="shared" si="329"/>
        <v>0</v>
      </c>
      <c r="EN288" s="136"/>
      <c r="EO288" s="170">
        <f t="shared" si="330"/>
        <v>0</v>
      </c>
      <c r="EP288" s="136"/>
      <c r="EQ288" s="170">
        <f t="shared" si="331"/>
        <v>0</v>
      </c>
      <c r="ER288" s="136"/>
      <c r="ES288" s="170">
        <f t="shared" si="332"/>
        <v>0</v>
      </c>
      <c r="ET288" s="136"/>
      <c r="EU288" s="170">
        <f t="shared" si="333"/>
        <v>0</v>
      </c>
      <c r="EV288" s="136"/>
      <c r="EW288" s="170">
        <f t="shared" si="334"/>
        <v>0</v>
      </c>
      <c r="EX288" s="136"/>
      <c r="EY288" s="170">
        <f t="shared" si="335"/>
        <v>0</v>
      </c>
      <c r="EZ288" s="136"/>
      <c r="FA288" s="170">
        <f t="shared" si="336"/>
        <v>0</v>
      </c>
      <c r="FB288" s="136"/>
      <c r="FC288" s="170">
        <f t="shared" si="337"/>
        <v>0</v>
      </c>
      <c r="FD288" s="136"/>
      <c r="FE288" s="170">
        <f t="shared" si="338"/>
        <v>0</v>
      </c>
      <c r="FF288" s="136"/>
      <c r="FG288" s="170">
        <f t="shared" si="339"/>
        <v>0</v>
      </c>
      <c r="FH288" s="136"/>
      <c r="FI288" s="170">
        <f t="shared" si="340"/>
        <v>0</v>
      </c>
      <c r="FJ288" s="136"/>
      <c r="FK288" s="170">
        <f t="shared" si="341"/>
        <v>0</v>
      </c>
      <c r="FL288" s="136"/>
      <c r="FM288" s="170">
        <f t="shared" si="342"/>
        <v>0</v>
      </c>
      <c r="FN288" s="136"/>
      <c r="FO288" s="170">
        <f t="shared" si="343"/>
        <v>0</v>
      </c>
      <c r="FP288" s="136"/>
      <c r="FQ288" s="170">
        <f t="shared" si="344"/>
        <v>0</v>
      </c>
      <c r="FR288" s="136"/>
      <c r="FS288" s="170">
        <f t="shared" si="345"/>
        <v>0</v>
      </c>
      <c r="FT288" s="136"/>
      <c r="FU288" s="170">
        <f t="shared" si="346"/>
        <v>0</v>
      </c>
      <c r="FV288" s="136"/>
      <c r="FW288" s="170">
        <f t="shared" si="347"/>
        <v>0</v>
      </c>
      <c r="FX288" s="136"/>
      <c r="FY288" s="170">
        <f t="shared" si="348"/>
        <v>0</v>
      </c>
      <c r="FZ288" s="136"/>
      <c r="GA288" s="170">
        <f t="shared" si="349"/>
        <v>0</v>
      </c>
      <c r="GB288" s="136"/>
      <c r="GC288" s="170">
        <f t="shared" si="350"/>
        <v>0</v>
      </c>
      <c r="GD288" s="136"/>
      <c r="GE288" s="170">
        <f t="shared" si="351"/>
        <v>0</v>
      </c>
      <c r="GF288" s="136"/>
      <c r="GG288" s="170">
        <f t="shared" si="352"/>
        <v>0</v>
      </c>
      <c r="GH288" s="136"/>
      <c r="GI288" s="170">
        <f t="shared" si="353"/>
        <v>0</v>
      </c>
      <c r="GJ288" s="136"/>
      <c r="GK288" s="170">
        <f t="shared" si="354"/>
        <v>0</v>
      </c>
      <c r="GL288" s="136"/>
      <c r="GM288" s="170">
        <f t="shared" si="355"/>
        <v>0</v>
      </c>
      <c r="GN288" s="136"/>
      <c r="GO288" s="170">
        <f t="shared" si="356"/>
        <v>0</v>
      </c>
      <c r="GP288" s="136"/>
      <c r="GQ288" s="170">
        <f t="shared" si="357"/>
        <v>0</v>
      </c>
      <c r="GR288" s="136"/>
      <c r="GS288" s="170">
        <f t="shared" si="358"/>
        <v>0</v>
      </c>
      <c r="GT288" s="136"/>
      <c r="GU288" s="170">
        <f t="shared" si="359"/>
        <v>0</v>
      </c>
      <c r="GV288" s="136"/>
      <c r="GW288" s="170">
        <f t="shared" si="360"/>
        <v>0</v>
      </c>
      <c r="GX288" s="136"/>
      <c r="GY288" s="170">
        <f t="shared" si="361"/>
        <v>0</v>
      </c>
      <c r="GZ288" s="136"/>
      <c r="HA288" s="170">
        <f t="shared" si="362"/>
        <v>0</v>
      </c>
      <c r="HB288" s="136"/>
      <c r="HC288" s="170">
        <f t="shared" si="363"/>
        <v>0</v>
      </c>
      <c r="HD288" s="136"/>
      <c r="HE288" s="170">
        <f t="shared" si="364"/>
        <v>0</v>
      </c>
      <c r="HF288" s="136"/>
      <c r="HG288" s="170">
        <f t="shared" si="365"/>
        <v>0</v>
      </c>
      <c r="HH288" s="136"/>
      <c r="HI288" s="170">
        <f t="shared" si="366"/>
        <v>0</v>
      </c>
      <c r="HJ288" s="136"/>
      <c r="HK288" s="170">
        <f t="shared" si="367"/>
        <v>0</v>
      </c>
      <c r="HL288" s="136"/>
      <c r="HM288" s="170">
        <f t="shared" si="368"/>
        <v>0</v>
      </c>
      <c r="HN288" s="136"/>
      <c r="HO288" s="170">
        <f t="shared" si="369"/>
        <v>0</v>
      </c>
      <c r="HP288" s="136"/>
      <c r="HQ288" s="170">
        <f t="shared" si="370"/>
        <v>0</v>
      </c>
      <c r="HR288" s="136"/>
      <c r="HS288" s="170">
        <f t="shared" si="371"/>
        <v>0</v>
      </c>
      <c r="HT288" s="136"/>
      <c r="HU288" s="170">
        <f t="shared" si="372"/>
        <v>0</v>
      </c>
      <c r="HV288" s="136"/>
      <c r="HW288" s="170">
        <f t="shared" si="373"/>
        <v>0</v>
      </c>
      <c r="HX288" s="136"/>
      <c r="HY288" s="170">
        <f t="shared" si="374"/>
        <v>0</v>
      </c>
      <c r="HZ288" s="136"/>
      <c r="IA288" s="170">
        <f t="shared" si="375"/>
        <v>0</v>
      </c>
      <c r="IB288" s="136"/>
      <c r="IC288" s="170">
        <f t="shared" si="376"/>
        <v>0</v>
      </c>
      <c r="ID288" s="136"/>
      <c r="IE288" s="170">
        <f t="shared" si="377"/>
        <v>0</v>
      </c>
      <c r="IF288" s="136"/>
      <c r="IG288" s="170">
        <f t="shared" si="378"/>
        <v>0</v>
      </c>
      <c r="IH288" s="136"/>
      <c r="II288" s="170">
        <f t="shared" si="379"/>
        <v>0</v>
      </c>
      <c r="IJ288" s="136"/>
      <c r="IK288" s="170">
        <f t="shared" si="380"/>
        <v>0</v>
      </c>
      <c r="IL288" s="136"/>
      <c r="IM288" s="170">
        <f t="shared" si="381"/>
        <v>0</v>
      </c>
      <c r="IN288" s="136"/>
      <c r="IO288" s="170">
        <f t="shared" si="382"/>
        <v>0</v>
      </c>
      <c r="IP288" s="136"/>
      <c r="IQ288" s="170">
        <f t="shared" si="383"/>
        <v>0</v>
      </c>
      <c r="IR288" s="136"/>
      <c r="IS288" s="170">
        <f t="shared" si="384"/>
        <v>0</v>
      </c>
      <c r="IT288" s="136"/>
      <c r="IU288" s="170">
        <f t="shared" si="385"/>
        <v>0</v>
      </c>
      <c r="IV288" s="136"/>
      <c r="IW288" s="170">
        <f t="shared" si="386"/>
        <v>0</v>
      </c>
      <c r="IX288" s="136"/>
      <c r="IY288" s="170">
        <f t="shared" si="387"/>
        <v>0</v>
      </c>
      <c r="IZ288" s="136"/>
      <c r="JA288" s="170">
        <f t="shared" si="388"/>
        <v>0</v>
      </c>
      <c r="JB288" s="136"/>
      <c r="JC288" s="170">
        <f t="shared" si="389"/>
        <v>0</v>
      </c>
      <c r="JD288" s="136"/>
      <c r="JE288" s="170">
        <f t="shared" si="390"/>
        <v>0</v>
      </c>
      <c r="JF288" s="136"/>
      <c r="JG288" s="170">
        <f t="shared" si="391"/>
        <v>0</v>
      </c>
      <c r="JH288" s="136"/>
      <c r="JI288" s="170">
        <f t="shared" si="392"/>
        <v>0</v>
      </c>
      <c r="JJ288" s="136"/>
      <c r="JK288" s="170">
        <f t="shared" si="393"/>
        <v>0</v>
      </c>
      <c r="JL288" s="136"/>
      <c r="JM288" s="170">
        <f t="shared" si="394"/>
        <v>0</v>
      </c>
      <c r="JN288" s="136"/>
      <c r="JO288" s="170">
        <f t="shared" si="395"/>
        <v>0</v>
      </c>
      <c r="JP288" s="136"/>
      <c r="JQ288" s="170">
        <f t="shared" si="396"/>
        <v>0</v>
      </c>
      <c r="JR288" s="136"/>
      <c r="JS288" s="170">
        <f t="shared" si="397"/>
        <v>0</v>
      </c>
      <c r="JT288" s="136"/>
      <c r="JU288" s="170">
        <f t="shared" si="398"/>
        <v>0</v>
      </c>
      <c r="JV288" s="136"/>
      <c r="JW288" s="170">
        <f t="shared" si="399"/>
        <v>0</v>
      </c>
      <c r="JX288" s="136"/>
      <c r="JY288" s="170">
        <f t="shared" si="400"/>
        <v>0</v>
      </c>
      <c r="JZ288" s="136"/>
      <c r="KA288" s="170">
        <f t="shared" si="401"/>
        <v>0</v>
      </c>
      <c r="KB288" s="136"/>
      <c r="KC288" s="170">
        <f t="shared" si="402"/>
        <v>0</v>
      </c>
      <c r="KD288" s="136"/>
      <c r="KE288" s="170">
        <f t="shared" si="403"/>
        <v>0</v>
      </c>
      <c r="KF288" s="136"/>
      <c r="KG288" s="170">
        <f t="shared" si="404"/>
        <v>0</v>
      </c>
      <c r="KH288" s="136"/>
      <c r="KI288" s="170">
        <f t="shared" si="405"/>
        <v>0</v>
      </c>
      <c r="KJ288" s="136"/>
      <c r="KK288" s="170">
        <f t="shared" si="406"/>
        <v>0</v>
      </c>
      <c r="KL288" s="136"/>
      <c r="KM288" s="170">
        <f t="shared" si="407"/>
        <v>0</v>
      </c>
      <c r="KN288" s="136"/>
      <c r="KO288" s="170">
        <f t="shared" si="408"/>
        <v>0</v>
      </c>
      <c r="KP288" s="136"/>
      <c r="KQ288" s="170">
        <f t="shared" si="409"/>
        <v>0</v>
      </c>
      <c r="KR288" s="136"/>
      <c r="KS288" s="170">
        <f t="shared" si="410"/>
        <v>0</v>
      </c>
      <c r="KT288" s="136"/>
      <c r="KU288" s="170">
        <f t="shared" si="411"/>
        <v>0</v>
      </c>
      <c r="KV288" s="136"/>
      <c r="KW288" s="170">
        <f t="shared" si="412"/>
        <v>0</v>
      </c>
      <c r="KX288" s="136"/>
      <c r="KY288" s="170">
        <f t="shared" si="413"/>
        <v>0</v>
      </c>
      <c r="KZ288" s="136"/>
      <c r="LA288" s="170">
        <f t="shared" si="414"/>
        <v>0</v>
      </c>
      <c r="LB288" s="136"/>
      <c r="LC288" s="170">
        <f t="shared" si="415"/>
        <v>0</v>
      </c>
      <c r="LD288" s="136"/>
      <c r="LE288" s="170">
        <f t="shared" si="416"/>
        <v>0</v>
      </c>
      <c r="LF288" s="136"/>
      <c r="LG288" s="170">
        <f t="shared" si="417"/>
        <v>0</v>
      </c>
      <c r="LH288" s="136"/>
      <c r="LI288" s="170">
        <f t="shared" si="418"/>
        <v>0</v>
      </c>
      <c r="LJ288" s="136"/>
      <c r="LK288" s="170">
        <f t="shared" si="419"/>
        <v>0</v>
      </c>
      <c r="LL288" s="136"/>
      <c r="LM288" s="170">
        <f t="shared" si="420"/>
        <v>0</v>
      </c>
      <c r="LN288" s="136"/>
      <c r="LO288" s="170">
        <f t="shared" si="421"/>
        <v>0</v>
      </c>
      <c r="LP288" s="136"/>
      <c r="LQ288" s="170">
        <f t="shared" si="422"/>
        <v>0</v>
      </c>
      <c r="LR288" s="136"/>
      <c r="LS288" s="170">
        <f t="shared" si="423"/>
        <v>0</v>
      </c>
      <c r="LT288" s="136"/>
      <c r="LU288" s="170">
        <f t="shared" si="424"/>
        <v>0</v>
      </c>
      <c r="LV288" s="136"/>
      <c r="LW288" s="170">
        <f t="shared" si="425"/>
        <v>0</v>
      </c>
      <c r="LX288" s="136"/>
      <c r="LY288" s="170">
        <f t="shared" si="426"/>
        <v>0</v>
      </c>
      <c r="LZ288" s="136"/>
      <c r="MA288" s="170">
        <f t="shared" si="427"/>
        <v>0</v>
      </c>
      <c r="MB288" s="136"/>
      <c r="MC288" s="170">
        <f t="shared" si="428"/>
        <v>0</v>
      </c>
      <c r="MD288" s="136"/>
      <c r="ME288" s="170">
        <f t="shared" si="429"/>
        <v>0</v>
      </c>
      <c r="MF288" s="136"/>
      <c r="MG288" s="170">
        <f t="shared" si="430"/>
        <v>0</v>
      </c>
      <c r="MH288" s="136"/>
      <c r="MI288" s="170">
        <f t="shared" si="431"/>
        <v>0</v>
      </c>
      <c r="MJ288" s="136"/>
      <c r="MK288" s="170">
        <f t="shared" si="432"/>
        <v>0</v>
      </c>
      <c r="ML288" s="136"/>
      <c r="MM288" s="170">
        <f t="shared" si="433"/>
        <v>0</v>
      </c>
      <c r="MN288" s="136"/>
      <c r="MO288" s="170">
        <f t="shared" si="434"/>
        <v>0</v>
      </c>
      <c r="MP288" s="136"/>
      <c r="MQ288" s="170">
        <f t="shared" si="435"/>
        <v>0</v>
      </c>
      <c r="MR288" s="136"/>
      <c r="MS288" s="170">
        <f t="shared" si="436"/>
        <v>0</v>
      </c>
      <c r="MT288" s="136"/>
      <c r="MU288" s="170">
        <f t="shared" si="437"/>
        <v>0</v>
      </c>
      <c r="MV288" s="136"/>
      <c r="MW288" s="170">
        <f t="shared" si="438"/>
        <v>0</v>
      </c>
      <c r="MX288" s="136"/>
      <c r="MY288" s="170">
        <f t="shared" si="439"/>
        <v>0</v>
      </c>
      <c r="MZ288" s="136"/>
      <c r="NA288" s="170">
        <f t="shared" si="440"/>
        <v>0</v>
      </c>
      <c r="NB288" s="136"/>
      <c r="NC288" s="170">
        <f t="shared" si="441"/>
        <v>0</v>
      </c>
      <c r="ND288" s="136"/>
      <c r="NE288" s="170">
        <f t="shared" si="442"/>
        <v>0</v>
      </c>
      <c r="NF288" s="136"/>
      <c r="NG288" s="170">
        <f t="shared" si="443"/>
        <v>0</v>
      </c>
      <c r="NH288" s="136"/>
      <c r="NI288" s="170">
        <f t="shared" si="444"/>
        <v>0</v>
      </c>
      <c r="NJ288" s="136"/>
      <c r="NK288" s="170">
        <f t="shared" si="445"/>
        <v>0</v>
      </c>
      <c r="NL288" s="136"/>
      <c r="NM288" s="170">
        <f t="shared" si="446"/>
        <v>0</v>
      </c>
      <c r="NN288" s="136"/>
      <c r="NO288" s="170">
        <f t="shared" si="447"/>
        <v>0</v>
      </c>
      <c r="NP288" s="136"/>
      <c r="NQ288" s="170">
        <f t="shared" si="448"/>
        <v>0</v>
      </c>
      <c r="NR288" s="136"/>
      <c r="NS288" s="170">
        <f t="shared" si="449"/>
        <v>0</v>
      </c>
      <c r="NT288" s="136"/>
      <c r="NU288" s="170">
        <f t="shared" si="450"/>
        <v>0</v>
      </c>
      <c r="NV288" s="136"/>
      <c r="NW288" s="170">
        <f t="shared" si="451"/>
        <v>0</v>
      </c>
      <c r="NX288" s="136"/>
      <c r="NY288" s="170">
        <f t="shared" si="452"/>
        <v>0</v>
      </c>
      <c r="NZ288" s="136"/>
      <c r="OA288" s="170">
        <f t="shared" si="453"/>
        <v>0</v>
      </c>
      <c r="OB288" s="136"/>
      <c r="OC288" s="170">
        <f t="shared" si="454"/>
        <v>0</v>
      </c>
      <c r="OD288" s="136"/>
      <c r="OE288" s="170">
        <f t="shared" si="455"/>
        <v>0</v>
      </c>
      <c r="OF288" s="136"/>
      <c r="OG288" s="170">
        <f t="shared" si="456"/>
        <v>0</v>
      </c>
      <c r="OH288" s="136"/>
      <c r="OI288" s="170">
        <f t="shared" si="457"/>
        <v>0</v>
      </c>
      <c r="OJ288" s="136"/>
      <c r="OK288" s="170">
        <f t="shared" si="458"/>
        <v>0</v>
      </c>
      <c r="OL288" s="136"/>
      <c r="OM288" s="170">
        <f t="shared" si="459"/>
        <v>0</v>
      </c>
      <c r="ON288" s="136"/>
      <c r="OO288" s="170">
        <f t="shared" si="460"/>
        <v>0</v>
      </c>
      <c r="OP288" s="136"/>
      <c r="OQ288" s="170">
        <f t="shared" si="461"/>
        <v>0</v>
      </c>
      <c r="OR288" s="136"/>
      <c r="OS288" s="170">
        <f t="shared" si="462"/>
        <v>0</v>
      </c>
      <c r="OT288" s="136"/>
      <c r="OU288" s="170">
        <f t="shared" si="463"/>
        <v>0</v>
      </c>
      <c r="OV288" s="136"/>
      <c r="OW288" s="170">
        <f t="shared" si="464"/>
        <v>0</v>
      </c>
      <c r="OX288" s="136"/>
      <c r="OY288" s="170">
        <f t="shared" si="465"/>
        <v>0</v>
      </c>
      <c r="OZ288" s="136"/>
      <c r="PA288" s="170">
        <f t="shared" si="466"/>
        <v>0</v>
      </c>
      <c r="PB288" s="136"/>
      <c r="PC288" s="170">
        <f t="shared" si="467"/>
        <v>0</v>
      </c>
      <c r="PD288" s="136"/>
      <c r="PE288" s="170">
        <f t="shared" si="468"/>
        <v>0</v>
      </c>
      <c r="PF288" s="136"/>
      <c r="PG288" s="170">
        <f t="shared" si="469"/>
        <v>0</v>
      </c>
      <c r="PH288" s="136"/>
      <c r="PI288" s="170">
        <f t="shared" si="470"/>
        <v>0</v>
      </c>
      <c r="PJ288" s="136"/>
      <c r="PK288" s="170">
        <f t="shared" si="471"/>
        <v>0</v>
      </c>
      <c r="PL288" s="136"/>
      <c r="PM288" s="170">
        <f t="shared" si="472"/>
        <v>0</v>
      </c>
      <c r="PN288" s="136"/>
      <c r="PO288" s="170">
        <f t="shared" si="473"/>
        <v>0</v>
      </c>
      <c r="PP288" s="136"/>
      <c r="PQ288" s="170">
        <f t="shared" si="474"/>
        <v>0</v>
      </c>
      <c r="PR288" s="136"/>
      <c r="PS288" s="170">
        <f t="shared" si="475"/>
        <v>0</v>
      </c>
      <c r="PT288" s="136"/>
      <c r="PU288" s="170">
        <f t="shared" si="476"/>
        <v>0</v>
      </c>
      <c r="PV288" s="136"/>
      <c r="PW288" s="170">
        <f t="shared" si="477"/>
        <v>0</v>
      </c>
      <c r="PX288" s="136"/>
      <c r="PY288" s="170">
        <f t="shared" si="478"/>
        <v>0</v>
      </c>
      <c r="PZ288" s="136"/>
      <c r="QA288" s="170">
        <f t="shared" si="479"/>
        <v>0</v>
      </c>
      <c r="QB288" s="136"/>
      <c r="QC288" s="170">
        <f t="shared" si="480"/>
        <v>0</v>
      </c>
      <c r="QD288" s="136"/>
      <c r="QE288" s="170">
        <f t="shared" si="481"/>
        <v>0</v>
      </c>
      <c r="QF288" s="136"/>
      <c r="QG288" s="170">
        <f t="shared" si="482"/>
        <v>0</v>
      </c>
      <c r="QH288" s="136"/>
      <c r="QI288" s="170">
        <f t="shared" si="483"/>
        <v>0</v>
      </c>
      <c r="QJ288" s="136"/>
      <c r="QK288" s="170">
        <f t="shared" si="484"/>
        <v>0</v>
      </c>
      <c r="QL288" s="136"/>
      <c r="QM288" s="170">
        <f t="shared" si="485"/>
        <v>0</v>
      </c>
      <c r="QN288" s="136"/>
      <c r="QO288" s="170">
        <f t="shared" si="486"/>
        <v>0</v>
      </c>
      <c r="QP288" s="136"/>
      <c r="QQ288" s="170">
        <f t="shared" si="487"/>
        <v>0</v>
      </c>
      <c r="QR288" s="136"/>
      <c r="QS288" s="170">
        <f t="shared" si="488"/>
        <v>0</v>
      </c>
      <c r="QT288" s="136"/>
      <c r="QU288" s="170">
        <f t="shared" si="489"/>
        <v>0</v>
      </c>
      <c r="QV288" s="136"/>
      <c r="QW288" s="170">
        <f t="shared" si="490"/>
        <v>0</v>
      </c>
      <c r="QX288" s="136"/>
      <c r="QY288" s="170">
        <f t="shared" si="491"/>
        <v>0</v>
      </c>
      <c r="QZ288" s="136"/>
      <c r="RA288" s="170">
        <f t="shared" si="492"/>
        <v>0</v>
      </c>
      <c r="RB288" s="136"/>
      <c r="RC288" s="170">
        <f t="shared" si="493"/>
        <v>0</v>
      </c>
      <c r="RD288" s="136"/>
      <c r="RE288" s="170">
        <f t="shared" si="494"/>
        <v>0</v>
      </c>
      <c r="RF288" s="136"/>
      <c r="RG288" s="170">
        <f t="shared" si="495"/>
        <v>0</v>
      </c>
      <c r="RH288" s="136"/>
      <c r="RI288" s="170">
        <f t="shared" si="496"/>
        <v>0</v>
      </c>
      <c r="RJ288" s="136"/>
      <c r="RK288" s="170">
        <f t="shared" si="497"/>
        <v>0</v>
      </c>
      <c r="RL288" s="136"/>
      <c r="RM288" s="170">
        <f t="shared" si="498"/>
        <v>0</v>
      </c>
      <c r="RN288" s="136"/>
      <c r="RO288" s="170">
        <f t="shared" si="499"/>
        <v>0</v>
      </c>
      <c r="RP288" s="136"/>
      <c r="RQ288" s="170">
        <f t="shared" si="500"/>
        <v>0</v>
      </c>
      <c r="RR288" s="136"/>
      <c r="RS288" s="170">
        <f t="shared" si="501"/>
        <v>0</v>
      </c>
      <c r="RT288" s="136"/>
      <c r="RU288" s="170">
        <f t="shared" si="502"/>
        <v>0</v>
      </c>
      <c r="RV288" s="136"/>
      <c r="RW288" s="170">
        <f t="shared" si="503"/>
        <v>0</v>
      </c>
      <c r="RX288" s="136"/>
      <c r="RY288" s="170">
        <f t="shared" si="504"/>
        <v>0</v>
      </c>
      <c r="RZ288" s="136"/>
      <c r="SA288" s="170">
        <f t="shared" si="505"/>
        <v>0</v>
      </c>
      <c r="SB288" s="136"/>
      <c r="SC288" s="170">
        <f t="shared" si="506"/>
        <v>0</v>
      </c>
      <c r="SD288" s="136"/>
      <c r="SE288" s="170">
        <f t="shared" si="507"/>
        <v>0</v>
      </c>
      <c r="SF288" s="136"/>
      <c r="SG288" s="170">
        <f t="shared" si="508"/>
        <v>0</v>
      </c>
      <c r="SH288" s="136"/>
      <c r="SI288" s="170">
        <f t="shared" si="509"/>
        <v>0</v>
      </c>
      <c r="SJ288" s="136"/>
      <c r="SK288" s="170">
        <f t="shared" si="510"/>
        <v>0</v>
      </c>
      <c r="SL288" s="136"/>
      <c r="SM288" s="170">
        <f t="shared" si="511"/>
        <v>0</v>
      </c>
      <c r="SN288" s="136"/>
      <c r="SO288" s="170">
        <f t="shared" si="512"/>
        <v>0</v>
      </c>
      <c r="SP288" s="136"/>
      <c r="SQ288" s="170">
        <f t="shared" si="513"/>
        <v>0</v>
      </c>
    </row>
    <row r="289" spans="1:511" s="123" customFormat="1" x14ac:dyDescent="0.25">
      <c r="A289" s="168" t="s">
        <v>52</v>
      </c>
      <c r="B289" s="169" t="s">
        <v>24</v>
      </c>
      <c r="C289" s="208" t="e">
        <f>AVERAGE(#REF!)</f>
        <v>#REF!</v>
      </c>
      <c r="D289" s="136"/>
      <c r="E289" s="170">
        <f t="shared" si="260"/>
        <v>0</v>
      </c>
      <c r="F289" s="136"/>
      <c r="G289" s="170">
        <f t="shared" si="261"/>
        <v>0</v>
      </c>
      <c r="H289" s="136"/>
      <c r="I289" s="170">
        <f t="shared" si="262"/>
        <v>0</v>
      </c>
      <c r="J289" s="136"/>
      <c r="K289" s="170">
        <f t="shared" si="263"/>
        <v>0</v>
      </c>
      <c r="L289" s="136"/>
      <c r="M289" s="170">
        <f t="shared" si="264"/>
        <v>0</v>
      </c>
      <c r="N289" s="136"/>
      <c r="O289" s="170">
        <f t="shared" si="265"/>
        <v>0</v>
      </c>
      <c r="P289" s="136"/>
      <c r="Q289" s="170">
        <f t="shared" si="266"/>
        <v>0</v>
      </c>
      <c r="R289" s="136"/>
      <c r="S289" s="170">
        <f t="shared" si="267"/>
        <v>0</v>
      </c>
      <c r="T289" s="136"/>
      <c r="U289" s="170">
        <f t="shared" si="268"/>
        <v>0</v>
      </c>
      <c r="V289" s="136"/>
      <c r="W289" s="170">
        <f t="shared" si="269"/>
        <v>0</v>
      </c>
      <c r="X289" s="136"/>
      <c r="Y289" s="170">
        <f t="shared" si="270"/>
        <v>0</v>
      </c>
      <c r="Z289" s="136"/>
      <c r="AA289" s="170">
        <f t="shared" si="271"/>
        <v>0</v>
      </c>
      <c r="AB289" s="136"/>
      <c r="AC289" s="170">
        <f t="shared" si="272"/>
        <v>0</v>
      </c>
      <c r="AD289" s="136"/>
      <c r="AE289" s="170">
        <f t="shared" si="273"/>
        <v>0</v>
      </c>
      <c r="AF289" s="136"/>
      <c r="AG289" s="170">
        <f t="shared" si="274"/>
        <v>0</v>
      </c>
      <c r="AH289" s="136"/>
      <c r="AI289" s="170">
        <f t="shared" si="275"/>
        <v>0</v>
      </c>
      <c r="AJ289" s="136"/>
      <c r="AK289" s="170">
        <f t="shared" si="276"/>
        <v>0</v>
      </c>
      <c r="AL289" s="136"/>
      <c r="AM289" s="170">
        <f t="shared" si="277"/>
        <v>0</v>
      </c>
      <c r="AN289" s="136"/>
      <c r="AO289" s="170">
        <f t="shared" si="278"/>
        <v>0</v>
      </c>
      <c r="AP289" s="136"/>
      <c r="AQ289" s="170">
        <f t="shared" si="279"/>
        <v>0</v>
      </c>
      <c r="AR289" s="136"/>
      <c r="AS289" s="170">
        <f t="shared" si="280"/>
        <v>0</v>
      </c>
      <c r="AT289" s="136"/>
      <c r="AU289" s="170">
        <f t="shared" si="281"/>
        <v>0</v>
      </c>
      <c r="AV289" s="136"/>
      <c r="AW289" s="170">
        <f t="shared" si="282"/>
        <v>0</v>
      </c>
      <c r="AX289" s="136"/>
      <c r="AY289" s="170">
        <f t="shared" si="283"/>
        <v>0</v>
      </c>
      <c r="AZ289" s="136"/>
      <c r="BA289" s="170">
        <f t="shared" si="284"/>
        <v>0</v>
      </c>
      <c r="BB289" s="136"/>
      <c r="BC289" s="170">
        <f t="shared" si="285"/>
        <v>0</v>
      </c>
      <c r="BD289" s="136"/>
      <c r="BE289" s="170">
        <f t="shared" si="286"/>
        <v>0</v>
      </c>
      <c r="BF289" s="136"/>
      <c r="BG289" s="170">
        <f t="shared" si="287"/>
        <v>0</v>
      </c>
      <c r="BH289" s="136"/>
      <c r="BI289" s="170">
        <f t="shared" si="288"/>
        <v>0</v>
      </c>
      <c r="BJ289" s="136"/>
      <c r="BK289" s="170">
        <f t="shared" si="289"/>
        <v>0</v>
      </c>
      <c r="BL289" s="136"/>
      <c r="BM289" s="170">
        <f t="shared" si="290"/>
        <v>0</v>
      </c>
      <c r="BN289" s="136"/>
      <c r="BO289" s="170">
        <f t="shared" si="291"/>
        <v>0</v>
      </c>
      <c r="BP289" s="136"/>
      <c r="BQ289" s="170">
        <f t="shared" si="292"/>
        <v>0</v>
      </c>
      <c r="BR289" s="136"/>
      <c r="BS289" s="170">
        <f t="shared" si="293"/>
        <v>0</v>
      </c>
      <c r="BT289" s="136"/>
      <c r="BU289" s="170">
        <f t="shared" si="294"/>
        <v>0</v>
      </c>
      <c r="BV289" s="136"/>
      <c r="BW289" s="170">
        <f t="shared" si="295"/>
        <v>0</v>
      </c>
      <c r="BX289" s="136"/>
      <c r="BY289" s="170">
        <f t="shared" si="296"/>
        <v>0</v>
      </c>
      <c r="BZ289" s="136"/>
      <c r="CA289" s="170">
        <f t="shared" si="297"/>
        <v>0</v>
      </c>
      <c r="CB289" s="136"/>
      <c r="CC289" s="170">
        <f t="shared" si="298"/>
        <v>0</v>
      </c>
      <c r="CD289" s="136"/>
      <c r="CE289" s="170">
        <f t="shared" si="299"/>
        <v>0</v>
      </c>
      <c r="CF289" s="136"/>
      <c r="CG289" s="170">
        <f t="shared" si="300"/>
        <v>0</v>
      </c>
      <c r="CH289" s="136"/>
      <c r="CI289" s="170">
        <f t="shared" si="301"/>
        <v>0</v>
      </c>
      <c r="CJ289" s="136"/>
      <c r="CK289" s="170">
        <f t="shared" si="302"/>
        <v>0</v>
      </c>
      <c r="CL289" s="136"/>
      <c r="CM289" s="170">
        <f t="shared" si="303"/>
        <v>0</v>
      </c>
      <c r="CN289" s="136"/>
      <c r="CO289" s="170">
        <f t="shared" si="304"/>
        <v>0</v>
      </c>
      <c r="CP289" s="136"/>
      <c r="CQ289" s="170">
        <f t="shared" si="305"/>
        <v>0</v>
      </c>
      <c r="CR289" s="136"/>
      <c r="CS289" s="170">
        <f t="shared" si="306"/>
        <v>0</v>
      </c>
      <c r="CT289" s="136"/>
      <c r="CU289" s="170">
        <f t="shared" si="307"/>
        <v>0</v>
      </c>
      <c r="CV289" s="136"/>
      <c r="CW289" s="170">
        <f t="shared" si="308"/>
        <v>0</v>
      </c>
      <c r="CX289" s="136"/>
      <c r="CY289" s="170">
        <f t="shared" si="309"/>
        <v>0</v>
      </c>
      <c r="CZ289" s="136"/>
      <c r="DA289" s="170">
        <f t="shared" si="310"/>
        <v>0</v>
      </c>
      <c r="DB289" s="136"/>
      <c r="DC289" s="170">
        <f t="shared" si="311"/>
        <v>0</v>
      </c>
      <c r="DD289" s="136"/>
      <c r="DE289" s="170">
        <f t="shared" si="312"/>
        <v>0</v>
      </c>
      <c r="DF289" s="136"/>
      <c r="DG289" s="170">
        <f t="shared" si="313"/>
        <v>0</v>
      </c>
      <c r="DH289" s="136"/>
      <c r="DI289" s="170">
        <f t="shared" si="314"/>
        <v>0</v>
      </c>
      <c r="DJ289" s="136"/>
      <c r="DK289" s="170">
        <f t="shared" si="315"/>
        <v>0</v>
      </c>
      <c r="DL289" s="136"/>
      <c r="DM289" s="170">
        <f t="shared" si="316"/>
        <v>0</v>
      </c>
      <c r="DN289" s="136"/>
      <c r="DO289" s="170">
        <f t="shared" si="317"/>
        <v>0</v>
      </c>
      <c r="DP289" s="136"/>
      <c r="DQ289" s="170">
        <f t="shared" si="318"/>
        <v>0</v>
      </c>
      <c r="DR289" s="136"/>
      <c r="DS289" s="170">
        <f t="shared" si="319"/>
        <v>0</v>
      </c>
      <c r="DT289" s="136"/>
      <c r="DU289" s="170">
        <f t="shared" si="320"/>
        <v>0</v>
      </c>
      <c r="DV289" s="136"/>
      <c r="DW289" s="170">
        <f t="shared" si="321"/>
        <v>0</v>
      </c>
      <c r="DX289" s="136"/>
      <c r="DY289" s="170">
        <f t="shared" si="322"/>
        <v>0</v>
      </c>
      <c r="DZ289" s="136"/>
      <c r="EA289" s="170">
        <f t="shared" si="323"/>
        <v>0</v>
      </c>
      <c r="EB289" s="136"/>
      <c r="EC289" s="170">
        <f t="shared" si="324"/>
        <v>0</v>
      </c>
      <c r="ED289" s="136"/>
      <c r="EE289" s="170">
        <f t="shared" si="325"/>
        <v>0</v>
      </c>
      <c r="EF289" s="136"/>
      <c r="EG289" s="170">
        <f t="shared" si="326"/>
        <v>0</v>
      </c>
      <c r="EH289" s="136"/>
      <c r="EI289" s="170">
        <f t="shared" si="327"/>
        <v>0</v>
      </c>
      <c r="EJ289" s="136"/>
      <c r="EK289" s="170">
        <f t="shared" si="328"/>
        <v>0</v>
      </c>
      <c r="EL289" s="136"/>
      <c r="EM289" s="170">
        <f t="shared" si="329"/>
        <v>0</v>
      </c>
      <c r="EN289" s="136"/>
      <c r="EO289" s="170">
        <f t="shared" si="330"/>
        <v>0</v>
      </c>
      <c r="EP289" s="136"/>
      <c r="EQ289" s="170">
        <f t="shared" si="331"/>
        <v>0</v>
      </c>
      <c r="ER289" s="136"/>
      <c r="ES289" s="170">
        <f t="shared" si="332"/>
        <v>0</v>
      </c>
      <c r="ET289" s="136"/>
      <c r="EU289" s="170">
        <f t="shared" si="333"/>
        <v>0</v>
      </c>
      <c r="EV289" s="136"/>
      <c r="EW289" s="170">
        <f t="shared" si="334"/>
        <v>0</v>
      </c>
      <c r="EX289" s="136"/>
      <c r="EY289" s="170">
        <f t="shared" si="335"/>
        <v>0</v>
      </c>
      <c r="EZ289" s="136"/>
      <c r="FA289" s="170">
        <f t="shared" si="336"/>
        <v>0</v>
      </c>
      <c r="FB289" s="136"/>
      <c r="FC289" s="170">
        <f t="shared" si="337"/>
        <v>0</v>
      </c>
      <c r="FD289" s="136"/>
      <c r="FE289" s="170">
        <f t="shared" si="338"/>
        <v>0</v>
      </c>
      <c r="FF289" s="136"/>
      <c r="FG289" s="170">
        <f t="shared" si="339"/>
        <v>0</v>
      </c>
      <c r="FH289" s="136"/>
      <c r="FI289" s="170">
        <f t="shared" si="340"/>
        <v>0</v>
      </c>
      <c r="FJ289" s="136"/>
      <c r="FK289" s="170">
        <f t="shared" si="341"/>
        <v>0</v>
      </c>
      <c r="FL289" s="136"/>
      <c r="FM289" s="170">
        <f t="shared" si="342"/>
        <v>0</v>
      </c>
      <c r="FN289" s="136"/>
      <c r="FO289" s="170">
        <f t="shared" si="343"/>
        <v>0</v>
      </c>
      <c r="FP289" s="136"/>
      <c r="FQ289" s="170">
        <f t="shared" si="344"/>
        <v>0</v>
      </c>
      <c r="FR289" s="136"/>
      <c r="FS289" s="170">
        <f t="shared" si="345"/>
        <v>0</v>
      </c>
      <c r="FT289" s="136"/>
      <c r="FU289" s="170">
        <f t="shared" si="346"/>
        <v>0</v>
      </c>
      <c r="FV289" s="136"/>
      <c r="FW289" s="170">
        <f t="shared" si="347"/>
        <v>0</v>
      </c>
      <c r="FX289" s="136"/>
      <c r="FY289" s="170">
        <f t="shared" si="348"/>
        <v>0</v>
      </c>
      <c r="FZ289" s="136"/>
      <c r="GA289" s="170">
        <f t="shared" si="349"/>
        <v>0</v>
      </c>
      <c r="GB289" s="136"/>
      <c r="GC289" s="170">
        <f t="shared" si="350"/>
        <v>0</v>
      </c>
      <c r="GD289" s="136"/>
      <c r="GE289" s="170">
        <f t="shared" si="351"/>
        <v>0</v>
      </c>
      <c r="GF289" s="136"/>
      <c r="GG289" s="170">
        <f t="shared" si="352"/>
        <v>0</v>
      </c>
      <c r="GH289" s="136"/>
      <c r="GI289" s="170">
        <f t="shared" si="353"/>
        <v>0</v>
      </c>
      <c r="GJ289" s="136"/>
      <c r="GK289" s="170">
        <f t="shared" si="354"/>
        <v>0</v>
      </c>
      <c r="GL289" s="136"/>
      <c r="GM289" s="170">
        <f t="shared" si="355"/>
        <v>0</v>
      </c>
      <c r="GN289" s="136"/>
      <c r="GO289" s="170">
        <f t="shared" si="356"/>
        <v>0</v>
      </c>
      <c r="GP289" s="136"/>
      <c r="GQ289" s="170">
        <f t="shared" si="357"/>
        <v>0</v>
      </c>
      <c r="GR289" s="136"/>
      <c r="GS289" s="170">
        <f t="shared" si="358"/>
        <v>0</v>
      </c>
      <c r="GT289" s="136"/>
      <c r="GU289" s="170">
        <f t="shared" si="359"/>
        <v>0</v>
      </c>
      <c r="GV289" s="136"/>
      <c r="GW289" s="170">
        <f t="shared" si="360"/>
        <v>0</v>
      </c>
      <c r="GX289" s="136"/>
      <c r="GY289" s="170">
        <f t="shared" si="361"/>
        <v>0</v>
      </c>
      <c r="GZ289" s="136"/>
      <c r="HA289" s="170">
        <f t="shared" si="362"/>
        <v>0</v>
      </c>
      <c r="HB289" s="136"/>
      <c r="HC289" s="170">
        <f t="shared" si="363"/>
        <v>0</v>
      </c>
      <c r="HD289" s="136"/>
      <c r="HE289" s="170">
        <f t="shared" si="364"/>
        <v>0</v>
      </c>
      <c r="HF289" s="136"/>
      <c r="HG289" s="170">
        <f t="shared" si="365"/>
        <v>0</v>
      </c>
      <c r="HH289" s="136"/>
      <c r="HI289" s="170">
        <f t="shared" si="366"/>
        <v>0</v>
      </c>
      <c r="HJ289" s="136"/>
      <c r="HK289" s="170">
        <f t="shared" si="367"/>
        <v>0</v>
      </c>
      <c r="HL289" s="136"/>
      <c r="HM289" s="170">
        <f t="shared" si="368"/>
        <v>0</v>
      </c>
      <c r="HN289" s="136"/>
      <c r="HO289" s="170">
        <f t="shared" si="369"/>
        <v>0</v>
      </c>
      <c r="HP289" s="136"/>
      <c r="HQ289" s="170">
        <f t="shared" si="370"/>
        <v>0</v>
      </c>
      <c r="HR289" s="136"/>
      <c r="HS289" s="170">
        <f t="shared" si="371"/>
        <v>0</v>
      </c>
      <c r="HT289" s="136"/>
      <c r="HU289" s="170">
        <f t="shared" si="372"/>
        <v>0</v>
      </c>
      <c r="HV289" s="136"/>
      <c r="HW289" s="170">
        <f t="shared" si="373"/>
        <v>0</v>
      </c>
      <c r="HX289" s="136"/>
      <c r="HY289" s="170">
        <f t="shared" si="374"/>
        <v>0</v>
      </c>
      <c r="HZ289" s="136"/>
      <c r="IA289" s="170">
        <f t="shared" si="375"/>
        <v>0</v>
      </c>
      <c r="IB289" s="136"/>
      <c r="IC289" s="170">
        <f t="shared" si="376"/>
        <v>0</v>
      </c>
      <c r="ID289" s="136"/>
      <c r="IE289" s="170">
        <f t="shared" si="377"/>
        <v>0</v>
      </c>
      <c r="IF289" s="136"/>
      <c r="IG289" s="170">
        <f t="shared" si="378"/>
        <v>0</v>
      </c>
      <c r="IH289" s="136"/>
      <c r="II289" s="170">
        <f t="shared" si="379"/>
        <v>0</v>
      </c>
      <c r="IJ289" s="136"/>
      <c r="IK289" s="170">
        <f t="shared" si="380"/>
        <v>0</v>
      </c>
      <c r="IL289" s="136"/>
      <c r="IM289" s="170">
        <f t="shared" si="381"/>
        <v>0</v>
      </c>
      <c r="IN289" s="136"/>
      <c r="IO289" s="170">
        <f t="shared" si="382"/>
        <v>0</v>
      </c>
      <c r="IP289" s="136"/>
      <c r="IQ289" s="170">
        <f t="shared" si="383"/>
        <v>0</v>
      </c>
      <c r="IR289" s="136"/>
      <c r="IS289" s="170">
        <f t="shared" si="384"/>
        <v>0</v>
      </c>
      <c r="IT289" s="136"/>
      <c r="IU289" s="170">
        <f t="shared" si="385"/>
        <v>0</v>
      </c>
      <c r="IV289" s="136"/>
      <c r="IW289" s="170">
        <f t="shared" si="386"/>
        <v>0</v>
      </c>
      <c r="IX289" s="136"/>
      <c r="IY289" s="170">
        <f t="shared" si="387"/>
        <v>0</v>
      </c>
      <c r="IZ289" s="136"/>
      <c r="JA289" s="170">
        <f t="shared" si="388"/>
        <v>0</v>
      </c>
      <c r="JB289" s="136"/>
      <c r="JC289" s="170">
        <f t="shared" si="389"/>
        <v>0</v>
      </c>
      <c r="JD289" s="136"/>
      <c r="JE289" s="170">
        <f t="shared" si="390"/>
        <v>0</v>
      </c>
      <c r="JF289" s="136"/>
      <c r="JG289" s="170">
        <f t="shared" si="391"/>
        <v>0</v>
      </c>
      <c r="JH289" s="136"/>
      <c r="JI289" s="170">
        <f t="shared" si="392"/>
        <v>0</v>
      </c>
      <c r="JJ289" s="136"/>
      <c r="JK289" s="170">
        <f t="shared" si="393"/>
        <v>0</v>
      </c>
      <c r="JL289" s="136"/>
      <c r="JM289" s="170">
        <f t="shared" si="394"/>
        <v>0</v>
      </c>
      <c r="JN289" s="136"/>
      <c r="JO289" s="170">
        <f t="shared" si="395"/>
        <v>0</v>
      </c>
      <c r="JP289" s="136"/>
      <c r="JQ289" s="170">
        <f t="shared" si="396"/>
        <v>0</v>
      </c>
      <c r="JR289" s="136"/>
      <c r="JS289" s="170">
        <f t="shared" si="397"/>
        <v>0</v>
      </c>
      <c r="JT289" s="136"/>
      <c r="JU289" s="170">
        <f t="shared" si="398"/>
        <v>0</v>
      </c>
      <c r="JV289" s="136"/>
      <c r="JW289" s="170">
        <f t="shared" si="399"/>
        <v>0</v>
      </c>
      <c r="JX289" s="136"/>
      <c r="JY289" s="170">
        <f t="shared" si="400"/>
        <v>0</v>
      </c>
      <c r="JZ289" s="136"/>
      <c r="KA289" s="170">
        <f t="shared" si="401"/>
        <v>0</v>
      </c>
      <c r="KB289" s="136"/>
      <c r="KC289" s="170">
        <f t="shared" si="402"/>
        <v>0</v>
      </c>
      <c r="KD289" s="136"/>
      <c r="KE289" s="170">
        <f t="shared" si="403"/>
        <v>0</v>
      </c>
      <c r="KF289" s="136"/>
      <c r="KG289" s="170">
        <f t="shared" si="404"/>
        <v>0</v>
      </c>
      <c r="KH289" s="136"/>
      <c r="KI289" s="170">
        <f t="shared" si="405"/>
        <v>0</v>
      </c>
      <c r="KJ289" s="136"/>
      <c r="KK289" s="170">
        <f t="shared" si="406"/>
        <v>0</v>
      </c>
      <c r="KL289" s="136"/>
      <c r="KM289" s="170">
        <f t="shared" si="407"/>
        <v>0</v>
      </c>
      <c r="KN289" s="136"/>
      <c r="KO289" s="170">
        <f t="shared" si="408"/>
        <v>0</v>
      </c>
      <c r="KP289" s="136"/>
      <c r="KQ289" s="170">
        <f t="shared" si="409"/>
        <v>0</v>
      </c>
      <c r="KR289" s="136"/>
      <c r="KS289" s="170">
        <f t="shared" si="410"/>
        <v>0</v>
      </c>
      <c r="KT289" s="136"/>
      <c r="KU289" s="170">
        <f t="shared" si="411"/>
        <v>0</v>
      </c>
      <c r="KV289" s="136"/>
      <c r="KW289" s="170">
        <f t="shared" si="412"/>
        <v>0</v>
      </c>
      <c r="KX289" s="136"/>
      <c r="KY289" s="170">
        <f t="shared" si="413"/>
        <v>0</v>
      </c>
      <c r="KZ289" s="136"/>
      <c r="LA289" s="170">
        <f t="shared" si="414"/>
        <v>0</v>
      </c>
      <c r="LB289" s="136"/>
      <c r="LC289" s="170">
        <f t="shared" si="415"/>
        <v>0</v>
      </c>
      <c r="LD289" s="136"/>
      <c r="LE289" s="170">
        <f t="shared" si="416"/>
        <v>0</v>
      </c>
      <c r="LF289" s="136"/>
      <c r="LG289" s="170">
        <f t="shared" si="417"/>
        <v>0</v>
      </c>
      <c r="LH289" s="136"/>
      <c r="LI289" s="170">
        <f t="shared" si="418"/>
        <v>0</v>
      </c>
      <c r="LJ289" s="136"/>
      <c r="LK289" s="170">
        <f t="shared" si="419"/>
        <v>0</v>
      </c>
      <c r="LL289" s="136"/>
      <c r="LM289" s="170">
        <f t="shared" si="420"/>
        <v>0</v>
      </c>
      <c r="LN289" s="136"/>
      <c r="LO289" s="170">
        <f t="shared" si="421"/>
        <v>0</v>
      </c>
      <c r="LP289" s="136"/>
      <c r="LQ289" s="170">
        <f t="shared" si="422"/>
        <v>0</v>
      </c>
      <c r="LR289" s="136"/>
      <c r="LS289" s="170">
        <f t="shared" si="423"/>
        <v>0</v>
      </c>
      <c r="LT289" s="136"/>
      <c r="LU289" s="170">
        <f t="shared" si="424"/>
        <v>0</v>
      </c>
      <c r="LV289" s="136"/>
      <c r="LW289" s="170">
        <f t="shared" si="425"/>
        <v>0</v>
      </c>
      <c r="LX289" s="136"/>
      <c r="LY289" s="170">
        <f t="shared" si="426"/>
        <v>0</v>
      </c>
      <c r="LZ289" s="136"/>
      <c r="MA289" s="170">
        <f t="shared" si="427"/>
        <v>0</v>
      </c>
      <c r="MB289" s="136"/>
      <c r="MC289" s="170">
        <f t="shared" si="428"/>
        <v>0</v>
      </c>
      <c r="MD289" s="136"/>
      <c r="ME289" s="170">
        <f t="shared" si="429"/>
        <v>0</v>
      </c>
      <c r="MF289" s="136"/>
      <c r="MG289" s="170">
        <f t="shared" si="430"/>
        <v>0</v>
      </c>
      <c r="MH289" s="136"/>
      <c r="MI289" s="170">
        <f t="shared" si="431"/>
        <v>0</v>
      </c>
      <c r="MJ289" s="136"/>
      <c r="MK289" s="170">
        <f t="shared" si="432"/>
        <v>0</v>
      </c>
      <c r="ML289" s="136"/>
      <c r="MM289" s="170">
        <f t="shared" si="433"/>
        <v>0</v>
      </c>
      <c r="MN289" s="136"/>
      <c r="MO289" s="170">
        <f t="shared" si="434"/>
        <v>0</v>
      </c>
      <c r="MP289" s="136"/>
      <c r="MQ289" s="170">
        <f t="shared" si="435"/>
        <v>0</v>
      </c>
      <c r="MR289" s="136"/>
      <c r="MS289" s="170">
        <f t="shared" si="436"/>
        <v>0</v>
      </c>
      <c r="MT289" s="136"/>
      <c r="MU289" s="170">
        <f t="shared" si="437"/>
        <v>0</v>
      </c>
      <c r="MV289" s="136"/>
      <c r="MW289" s="170">
        <f t="shared" si="438"/>
        <v>0</v>
      </c>
      <c r="MX289" s="136"/>
      <c r="MY289" s="170">
        <f t="shared" si="439"/>
        <v>0</v>
      </c>
      <c r="MZ289" s="136"/>
      <c r="NA289" s="170">
        <f t="shared" si="440"/>
        <v>0</v>
      </c>
      <c r="NB289" s="136"/>
      <c r="NC289" s="170">
        <f t="shared" si="441"/>
        <v>0</v>
      </c>
      <c r="ND289" s="136"/>
      <c r="NE289" s="170">
        <f t="shared" si="442"/>
        <v>0</v>
      </c>
      <c r="NF289" s="136"/>
      <c r="NG289" s="170">
        <f t="shared" si="443"/>
        <v>0</v>
      </c>
      <c r="NH289" s="136"/>
      <c r="NI289" s="170">
        <f t="shared" si="444"/>
        <v>0</v>
      </c>
      <c r="NJ289" s="136"/>
      <c r="NK289" s="170">
        <f t="shared" si="445"/>
        <v>0</v>
      </c>
      <c r="NL289" s="136"/>
      <c r="NM289" s="170">
        <f t="shared" si="446"/>
        <v>0</v>
      </c>
      <c r="NN289" s="136"/>
      <c r="NO289" s="170">
        <f t="shared" si="447"/>
        <v>0</v>
      </c>
      <c r="NP289" s="136"/>
      <c r="NQ289" s="170">
        <f t="shared" si="448"/>
        <v>0</v>
      </c>
      <c r="NR289" s="136"/>
      <c r="NS289" s="170">
        <f t="shared" si="449"/>
        <v>0</v>
      </c>
      <c r="NT289" s="136"/>
      <c r="NU289" s="170">
        <f t="shared" si="450"/>
        <v>0</v>
      </c>
      <c r="NV289" s="136"/>
      <c r="NW289" s="170">
        <f t="shared" si="451"/>
        <v>0</v>
      </c>
      <c r="NX289" s="136"/>
      <c r="NY289" s="170">
        <f t="shared" si="452"/>
        <v>0</v>
      </c>
      <c r="NZ289" s="136"/>
      <c r="OA289" s="170">
        <f t="shared" si="453"/>
        <v>0</v>
      </c>
      <c r="OB289" s="136"/>
      <c r="OC289" s="170">
        <f t="shared" si="454"/>
        <v>0</v>
      </c>
      <c r="OD289" s="136"/>
      <c r="OE289" s="170">
        <f t="shared" si="455"/>
        <v>0</v>
      </c>
      <c r="OF289" s="136"/>
      <c r="OG289" s="170">
        <f t="shared" si="456"/>
        <v>0</v>
      </c>
      <c r="OH289" s="136"/>
      <c r="OI289" s="170">
        <f t="shared" si="457"/>
        <v>0</v>
      </c>
      <c r="OJ289" s="136"/>
      <c r="OK289" s="170">
        <f t="shared" si="458"/>
        <v>0</v>
      </c>
      <c r="OL289" s="136"/>
      <c r="OM289" s="170">
        <f t="shared" si="459"/>
        <v>0</v>
      </c>
      <c r="ON289" s="136"/>
      <c r="OO289" s="170">
        <f t="shared" si="460"/>
        <v>0</v>
      </c>
      <c r="OP289" s="136"/>
      <c r="OQ289" s="170">
        <f t="shared" si="461"/>
        <v>0</v>
      </c>
      <c r="OR289" s="136"/>
      <c r="OS289" s="170">
        <f t="shared" si="462"/>
        <v>0</v>
      </c>
      <c r="OT289" s="136"/>
      <c r="OU289" s="170">
        <f t="shared" si="463"/>
        <v>0</v>
      </c>
      <c r="OV289" s="136"/>
      <c r="OW289" s="170">
        <f t="shared" si="464"/>
        <v>0</v>
      </c>
      <c r="OX289" s="136"/>
      <c r="OY289" s="170">
        <f t="shared" si="465"/>
        <v>0</v>
      </c>
      <c r="OZ289" s="136"/>
      <c r="PA289" s="170">
        <f t="shared" si="466"/>
        <v>0</v>
      </c>
      <c r="PB289" s="136"/>
      <c r="PC289" s="170">
        <f t="shared" si="467"/>
        <v>0</v>
      </c>
      <c r="PD289" s="136"/>
      <c r="PE289" s="170">
        <f t="shared" si="468"/>
        <v>0</v>
      </c>
      <c r="PF289" s="136"/>
      <c r="PG289" s="170">
        <f t="shared" si="469"/>
        <v>0</v>
      </c>
      <c r="PH289" s="136"/>
      <c r="PI289" s="170">
        <f t="shared" si="470"/>
        <v>0</v>
      </c>
      <c r="PJ289" s="136"/>
      <c r="PK289" s="170">
        <f t="shared" si="471"/>
        <v>0</v>
      </c>
      <c r="PL289" s="136"/>
      <c r="PM289" s="170">
        <f t="shared" si="472"/>
        <v>0</v>
      </c>
      <c r="PN289" s="136"/>
      <c r="PO289" s="170">
        <f t="shared" si="473"/>
        <v>0</v>
      </c>
      <c r="PP289" s="136"/>
      <c r="PQ289" s="170">
        <f t="shared" si="474"/>
        <v>0</v>
      </c>
      <c r="PR289" s="136"/>
      <c r="PS289" s="170">
        <f t="shared" si="475"/>
        <v>0</v>
      </c>
      <c r="PT289" s="136"/>
      <c r="PU289" s="170">
        <f t="shared" si="476"/>
        <v>0</v>
      </c>
      <c r="PV289" s="136"/>
      <c r="PW289" s="170">
        <f t="shared" si="477"/>
        <v>0</v>
      </c>
      <c r="PX289" s="136"/>
      <c r="PY289" s="170">
        <f t="shared" si="478"/>
        <v>0</v>
      </c>
      <c r="PZ289" s="136"/>
      <c r="QA289" s="170">
        <f t="shared" si="479"/>
        <v>0</v>
      </c>
      <c r="QB289" s="136"/>
      <c r="QC289" s="170">
        <f t="shared" si="480"/>
        <v>0</v>
      </c>
      <c r="QD289" s="136"/>
      <c r="QE289" s="170">
        <f t="shared" si="481"/>
        <v>0</v>
      </c>
      <c r="QF289" s="136"/>
      <c r="QG289" s="170">
        <f t="shared" si="482"/>
        <v>0</v>
      </c>
      <c r="QH289" s="136"/>
      <c r="QI289" s="170">
        <f t="shared" si="483"/>
        <v>0</v>
      </c>
      <c r="QJ289" s="136"/>
      <c r="QK289" s="170">
        <f t="shared" si="484"/>
        <v>0</v>
      </c>
      <c r="QL289" s="136"/>
      <c r="QM289" s="170">
        <f t="shared" si="485"/>
        <v>0</v>
      </c>
      <c r="QN289" s="136"/>
      <c r="QO289" s="170">
        <f t="shared" si="486"/>
        <v>0</v>
      </c>
      <c r="QP289" s="136"/>
      <c r="QQ289" s="170">
        <f t="shared" si="487"/>
        <v>0</v>
      </c>
      <c r="QR289" s="136"/>
      <c r="QS289" s="170">
        <f t="shared" si="488"/>
        <v>0</v>
      </c>
      <c r="QT289" s="136"/>
      <c r="QU289" s="170">
        <f t="shared" si="489"/>
        <v>0</v>
      </c>
      <c r="QV289" s="136"/>
      <c r="QW289" s="170">
        <f t="shared" si="490"/>
        <v>0</v>
      </c>
      <c r="QX289" s="136"/>
      <c r="QY289" s="170">
        <f t="shared" si="491"/>
        <v>0</v>
      </c>
      <c r="QZ289" s="136"/>
      <c r="RA289" s="170">
        <f t="shared" si="492"/>
        <v>0</v>
      </c>
      <c r="RB289" s="136"/>
      <c r="RC289" s="170">
        <f t="shared" si="493"/>
        <v>0</v>
      </c>
      <c r="RD289" s="136"/>
      <c r="RE289" s="170">
        <f t="shared" si="494"/>
        <v>0</v>
      </c>
      <c r="RF289" s="136"/>
      <c r="RG289" s="170">
        <f t="shared" si="495"/>
        <v>0</v>
      </c>
      <c r="RH289" s="136"/>
      <c r="RI289" s="170">
        <f t="shared" si="496"/>
        <v>0</v>
      </c>
      <c r="RJ289" s="136"/>
      <c r="RK289" s="170">
        <f t="shared" si="497"/>
        <v>0</v>
      </c>
      <c r="RL289" s="136"/>
      <c r="RM289" s="170">
        <f t="shared" si="498"/>
        <v>0</v>
      </c>
      <c r="RN289" s="136"/>
      <c r="RO289" s="170">
        <f t="shared" si="499"/>
        <v>0</v>
      </c>
      <c r="RP289" s="136"/>
      <c r="RQ289" s="170">
        <f t="shared" si="500"/>
        <v>0</v>
      </c>
      <c r="RR289" s="136"/>
      <c r="RS289" s="170">
        <f t="shared" si="501"/>
        <v>0</v>
      </c>
      <c r="RT289" s="136"/>
      <c r="RU289" s="170">
        <f t="shared" si="502"/>
        <v>0</v>
      </c>
      <c r="RV289" s="136"/>
      <c r="RW289" s="170">
        <f t="shared" si="503"/>
        <v>0</v>
      </c>
      <c r="RX289" s="136"/>
      <c r="RY289" s="170">
        <f t="shared" si="504"/>
        <v>0</v>
      </c>
      <c r="RZ289" s="136"/>
      <c r="SA289" s="170">
        <f t="shared" si="505"/>
        <v>0</v>
      </c>
      <c r="SB289" s="136"/>
      <c r="SC289" s="170">
        <f t="shared" si="506"/>
        <v>0</v>
      </c>
      <c r="SD289" s="136"/>
      <c r="SE289" s="170">
        <f t="shared" si="507"/>
        <v>0</v>
      </c>
      <c r="SF289" s="136"/>
      <c r="SG289" s="170">
        <f t="shared" si="508"/>
        <v>0</v>
      </c>
      <c r="SH289" s="136"/>
      <c r="SI289" s="170">
        <f t="shared" si="509"/>
        <v>0</v>
      </c>
      <c r="SJ289" s="136"/>
      <c r="SK289" s="170">
        <f t="shared" si="510"/>
        <v>0</v>
      </c>
      <c r="SL289" s="136"/>
      <c r="SM289" s="170">
        <f t="shared" si="511"/>
        <v>0</v>
      </c>
      <c r="SN289" s="136"/>
      <c r="SO289" s="170">
        <f t="shared" si="512"/>
        <v>0</v>
      </c>
      <c r="SP289" s="136"/>
      <c r="SQ289" s="170">
        <f t="shared" si="513"/>
        <v>0</v>
      </c>
    </row>
    <row r="290" spans="1:511" s="123" customFormat="1" x14ac:dyDescent="0.25">
      <c r="A290" s="171"/>
      <c r="B290" s="120"/>
      <c r="C290" s="209"/>
      <c r="D290" s="136"/>
      <c r="E290" s="172"/>
      <c r="F290" s="136"/>
      <c r="G290" s="172"/>
      <c r="H290" s="136"/>
      <c r="I290" s="172"/>
      <c r="J290" s="136"/>
      <c r="K290" s="172"/>
      <c r="L290" s="136"/>
      <c r="M290" s="172"/>
      <c r="N290" s="136"/>
      <c r="O290" s="172"/>
      <c r="P290" s="136"/>
      <c r="Q290" s="172"/>
      <c r="R290" s="136"/>
      <c r="S290" s="172"/>
      <c r="T290" s="136"/>
      <c r="U290" s="172"/>
      <c r="V290" s="136"/>
      <c r="W290" s="172"/>
      <c r="X290" s="136"/>
      <c r="Y290" s="172"/>
      <c r="Z290" s="136"/>
      <c r="AA290" s="172"/>
      <c r="AB290" s="136"/>
      <c r="AC290" s="172"/>
      <c r="AD290" s="136"/>
      <c r="AE290" s="172"/>
      <c r="AF290" s="136"/>
      <c r="AG290" s="172"/>
      <c r="AH290" s="136"/>
      <c r="AI290" s="172"/>
      <c r="AJ290" s="136"/>
      <c r="AK290" s="172"/>
      <c r="AL290" s="136"/>
      <c r="AM290" s="172"/>
      <c r="AN290" s="136"/>
      <c r="AO290" s="172"/>
      <c r="AP290" s="136"/>
      <c r="AQ290" s="172"/>
      <c r="AR290" s="136"/>
      <c r="AS290" s="172"/>
      <c r="AT290" s="136"/>
      <c r="AU290" s="172"/>
      <c r="AV290" s="136"/>
      <c r="AW290" s="172"/>
      <c r="AX290" s="136"/>
      <c r="AY290" s="172"/>
      <c r="AZ290" s="136"/>
      <c r="BA290" s="172"/>
      <c r="BB290" s="136"/>
      <c r="BC290" s="172"/>
      <c r="BD290" s="136"/>
      <c r="BE290" s="172"/>
      <c r="BF290" s="136"/>
      <c r="BG290" s="172"/>
      <c r="BH290" s="136"/>
      <c r="BI290" s="172"/>
      <c r="BJ290" s="136"/>
      <c r="BK290" s="172"/>
      <c r="BL290" s="136"/>
      <c r="BM290" s="172"/>
      <c r="BN290" s="136"/>
      <c r="BO290" s="172"/>
      <c r="BP290" s="136"/>
      <c r="BQ290" s="172"/>
      <c r="BR290" s="136"/>
      <c r="BS290" s="172"/>
      <c r="BT290" s="136"/>
      <c r="BU290" s="172"/>
      <c r="BV290" s="136"/>
      <c r="BW290" s="172"/>
      <c r="BX290" s="136"/>
      <c r="BY290" s="172"/>
      <c r="BZ290" s="136"/>
      <c r="CA290" s="172"/>
      <c r="CB290" s="136"/>
      <c r="CC290" s="172"/>
      <c r="CD290" s="136"/>
      <c r="CE290" s="172"/>
      <c r="CF290" s="136"/>
      <c r="CG290" s="172"/>
      <c r="CH290" s="136"/>
      <c r="CI290" s="172"/>
      <c r="CJ290" s="136"/>
      <c r="CK290" s="172"/>
      <c r="CL290" s="136"/>
      <c r="CM290" s="172"/>
      <c r="CN290" s="136"/>
      <c r="CO290" s="172"/>
      <c r="CP290" s="136"/>
      <c r="CQ290" s="172"/>
      <c r="CR290" s="136"/>
      <c r="CS290" s="172"/>
      <c r="CT290" s="136"/>
      <c r="CU290" s="172"/>
      <c r="CV290" s="136"/>
      <c r="CW290" s="172"/>
      <c r="CX290" s="136"/>
      <c r="CY290" s="172"/>
      <c r="CZ290" s="136"/>
      <c r="DA290" s="172"/>
      <c r="DB290" s="136"/>
      <c r="DC290" s="172"/>
      <c r="DD290" s="136"/>
      <c r="DE290" s="172"/>
      <c r="DF290" s="136"/>
      <c r="DG290" s="172"/>
      <c r="DH290" s="136"/>
      <c r="DI290" s="172"/>
      <c r="DJ290" s="136"/>
      <c r="DK290" s="172"/>
      <c r="DL290" s="136"/>
      <c r="DM290" s="172"/>
      <c r="DN290" s="136"/>
      <c r="DO290" s="172"/>
      <c r="DP290" s="136"/>
      <c r="DQ290" s="172"/>
      <c r="DR290" s="136"/>
      <c r="DS290" s="172"/>
      <c r="DT290" s="136"/>
      <c r="DU290" s="172"/>
      <c r="DV290" s="136"/>
      <c r="DW290" s="172"/>
      <c r="DX290" s="136"/>
      <c r="DY290" s="172"/>
      <c r="DZ290" s="136"/>
      <c r="EA290" s="172"/>
      <c r="EB290" s="136"/>
      <c r="EC290" s="172"/>
      <c r="ED290" s="136"/>
      <c r="EE290" s="172"/>
      <c r="EF290" s="136"/>
      <c r="EG290" s="172"/>
      <c r="EH290" s="136"/>
      <c r="EI290" s="172"/>
      <c r="EJ290" s="136"/>
      <c r="EK290" s="172"/>
      <c r="EL290" s="136"/>
      <c r="EM290" s="172"/>
      <c r="EN290" s="136"/>
      <c r="EO290" s="172"/>
      <c r="EP290" s="136"/>
      <c r="EQ290" s="172"/>
      <c r="ER290" s="136"/>
      <c r="ES290" s="172"/>
      <c r="ET290" s="136"/>
      <c r="EU290" s="172"/>
      <c r="EV290" s="136"/>
      <c r="EW290" s="172"/>
      <c r="EX290" s="136"/>
      <c r="EY290" s="172"/>
      <c r="EZ290" s="136"/>
      <c r="FA290" s="172"/>
      <c r="FB290" s="136"/>
      <c r="FC290" s="172"/>
      <c r="FD290" s="136"/>
      <c r="FE290" s="172"/>
      <c r="FF290" s="136"/>
      <c r="FG290" s="172"/>
      <c r="FH290" s="136"/>
      <c r="FI290" s="172"/>
      <c r="FJ290" s="5"/>
      <c r="FK290" s="172"/>
      <c r="FL290" s="136"/>
      <c r="FM290" s="172"/>
      <c r="FN290" s="136"/>
      <c r="FO290" s="172"/>
      <c r="FP290" s="136"/>
      <c r="FQ290" s="172"/>
      <c r="FR290" s="136"/>
      <c r="FS290" s="172"/>
      <c r="FT290" s="136"/>
      <c r="FU290" s="172"/>
      <c r="FV290" s="136"/>
      <c r="FW290" s="172"/>
      <c r="FX290" s="136"/>
      <c r="FY290" s="172"/>
      <c r="FZ290" s="136"/>
      <c r="GA290" s="172"/>
      <c r="GB290" s="136"/>
      <c r="GC290" s="172"/>
      <c r="GD290" s="136"/>
      <c r="GE290" s="172"/>
      <c r="GF290" s="136"/>
      <c r="GG290" s="172"/>
      <c r="GH290" s="136"/>
      <c r="GI290" s="172"/>
      <c r="GJ290" s="136"/>
      <c r="GK290" s="172"/>
      <c r="GL290" s="136"/>
      <c r="GM290" s="172"/>
      <c r="GN290" s="136"/>
      <c r="GO290" s="172"/>
      <c r="GP290" s="136"/>
      <c r="GQ290" s="172"/>
      <c r="GR290" s="136"/>
      <c r="GS290" s="172"/>
      <c r="GT290" s="136"/>
      <c r="GU290" s="172"/>
      <c r="GV290" s="136"/>
      <c r="GW290" s="172"/>
      <c r="GX290" s="136"/>
      <c r="GY290" s="172"/>
      <c r="GZ290" s="136"/>
      <c r="HA290" s="172"/>
      <c r="HB290" s="136"/>
      <c r="HC290" s="172"/>
      <c r="HD290" s="136"/>
      <c r="HE290" s="172"/>
      <c r="HF290" s="136"/>
      <c r="HG290" s="172"/>
      <c r="HH290" s="136"/>
      <c r="HI290" s="172"/>
      <c r="HJ290" s="136"/>
      <c r="HK290" s="172"/>
      <c r="HL290" s="136"/>
      <c r="HM290" s="172"/>
      <c r="HN290" s="136"/>
      <c r="HO290" s="172"/>
      <c r="HP290" s="136"/>
      <c r="HQ290" s="172"/>
      <c r="HR290" s="136"/>
      <c r="HS290" s="172"/>
      <c r="HT290" s="136"/>
      <c r="HU290" s="172"/>
      <c r="HV290" s="136"/>
      <c r="HW290" s="172"/>
      <c r="HX290" s="136"/>
      <c r="HY290" s="172"/>
      <c r="HZ290" s="136"/>
      <c r="IA290" s="172"/>
      <c r="IB290" s="136"/>
      <c r="IC290" s="172"/>
      <c r="ID290" s="136"/>
      <c r="IE290" s="172"/>
      <c r="IF290" s="136"/>
      <c r="IG290" s="172"/>
      <c r="IH290" s="136"/>
      <c r="II290" s="172"/>
      <c r="IJ290" s="136"/>
      <c r="IK290" s="172"/>
      <c r="IL290" s="136"/>
      <c r="IM290" s="172"/>
      <c r="IN290" s="136"/>
      <c r="IO290" s="172"/>
      <c r="IP290" s="136"/>
      <c r="IQ290" s="172"/>
      <c r="IR290" s="136"/>
      <c r="IS290" s="172"/>
      <c r="IT290" s="136"/>
      <c r="IU290" s="172"/>
      <c r="IV290" s="136"/>
      <c r="IW290" s="172"/>
      <c r="IX290" s="136"/>
      <c r="IY290" s="172"/>
      <c r="IZ290" s="136"/>
      <c r="JA290" s="172"/>
      <c r="JB290" s="136"/>
      <c r="JC290" s="172"/>
      <c r="JD290" s="136"/>
      <c r="JE290" s="172"/>
      <c r="JF290" s="136"/>
      <c r="JG290" s="172"/>
      <c r="JH290" s="136"/>
      <c r="JI290" s="172"/>
      <c r="JJ290" s="136"/>
      <c r="JK290" s="172"/>
      <c r="JL290" s="136"/>
      <c r="JM290" s="172"/>
      <c r="JN290" s="136"/>
      <c r="JO290" s="172"/>
      <c r="JP290" s="136"/>
      <c r="JQ290" s="172"/>
      <c r="JR290" s="136"/>
      <c r="JS290" s="172"/>
      <c r="JT290" s="136"/>
      <c r="JU290" s="172"/>
      <c r="JV290" s="136"/>
      <c r="JW290" s="172"/>
      <c r="JX290" s="136"/>
      <c r="JY290" s="172"/>
      <c r="JZ290" s="136"/>
      <c r="KA290" s="172"/>
      <c r="KB290" s="136"/>
      <c r="KC290" s="172"/>
      <c r="KD290" s="136"/>
      <c r="KE290" s="172"/>
      <c r="KF290" s="136"/>
      <c r="KG290" s="172"/>
      <c r="KH290" s="136"/>
      <c r="KI290" s="172"/>
      <c r="KJ290" s="136"/>
      <c r="KK290" s="172"/>
      <c r="KL290" s="136"/>
      <c r="KM290" s="172"/>
      <c r="KN290" s="136"/>
      <c r="KO290" s="172"/>
      <c r="KP290" s="136"/>
      <c r="KQ290" s="172"/>
      <c r="KR290" s="136"/>
      <c r="KS290" s="172"/>
      <c r="KT290" s="136"/>
      <c r="KU290" s="172"/>
      <c r="KV290" s="136"/>
      <c r="KW290" s="172"/>
      <c r="KX290" s="136"/>
      <c r="KY290" s="172"/>
      <c r="KZ290" s="136"/>
      <c r="LA290" s="172"/>
      <c r="LB290" s="136"/>
      <c r="LC290" s="172"/>
      <c r="LD290" s="136"/>
      <c r="LE290" s="172"/>
      <c r="LF290" s="136"/>
      <c r="LG290" s="172"/>
      <c r="LH290" s="136"/>
      <c r="LI290" s="172"/>
      <c r="LJ290" s="136"/>
      <c r="LK290" s="172"/>
      <c r="LL290" s="136"/>
      <c r="LM290" s="172"/>
      <c r="LN290" s="136"/>
      <c r="LO290" s="172"/>
      <c r="LP290" s="136"/>
      <c r="LQ290" s="172"/>
      <c r="LR290" s="136"/>
      <c r="LS290" s="172"/>
      <c r="LT290" s="136"/>
      <c r="LU290" s="172"/>
      <c r="LV290" s="136"/>
      <c r="LW290" s="172"/>
      <c r="LX290" s="136"/>
      <c r="LY290" s="172"/>
      <c r="LZ290" s="136"/>
      <c r="MA290" s="172"/>
      <c r="MB290" s="136"/>
      <c r="MC290" s="172"/>
      <c r="MD290" s="136"/>
      <c r="ME290" s="172"/>
      <c r="MF290" s="136"/>
      <c r="MG290" s="172"/>
      <c r="MH290" s="136"/>
      <c r="MI290" s="172"/>
      <c r="MJ290" s="136"/>
      <c r="MK290" s="172"/>
      <c r="ML290" s="136"/>
      <c r="MM290" s="172"/>
      <c r="MN290" s="136"/>
      <c r="MO290" s="172"/>
      <c r="MP290" s="136"/>
      <c r="MQ290" s="172"/>
      <c r="MR290" s="136"/>
      <c r="MS290" s="172"/>
      <c r="MT290" s="136"/>
      <c r="MU290" s="172"/>
      <c r="MV290" s="136"/>
      <c r="MW290" s="172"/>
      <c r="MX290" s="136"/>
      <c r="MY290" s="172"/>
      <c r="MZ290" s="136"/>
      <c r="NA290" s="172"/>
      <c r="NB290" s="136"/>
      <c r="NC290" s="172"/>
      <c r="ND290" s="136"/>
      <c r="NE290" s="172"/>
      <c r="NF290" s="136"/>
      <c r="NG290" s="172"/>
      <c r="NH290" s="136"/>
      <c r="NI290" s="172"/>
      <c r="NJ290" s="136"/>
      <c r="NK290" s="172"/>
      <c r="NL290" s="136"/>
      <c r="NM290" s="172"/>
      <c r="NN290" s="136"/>
      <c r="NO290" s="172"/>
      <c r="NP290" s="136"/>
      <c r="NQ290" s="172"/>
      <c r="NR290" s="136"/>
      <c r="NS290" s="172"/>
      <c r="NT290" s="136"/>
      <c r="NU290" s="172"/>
      <c r="NV290" s="136"/>
      <c r="NW290" s="172"/>
      <c r="NX290" s="136"/>
      <c r="NY290" s="172"/>
      <c r="NZ290" s="136"/>
      <c r="OA290" s="172"/>
      <c r="OB290" s="136"/>
      <c r="OC290" s="172"/>
      <c r="OD290" s="136"/>
      <c r="OE290" s="172"/>
      <c r="OF290" s="136"/>
      <c r="OG290" s="172"/>
      <c r="OH290" s="136"/>
      <c r="OI290" s="172"/>
      <c r="OJ290" s="136"/>
      <c r="OK290" s="172"/>
      <c r="OL290" s="136"/>
      <c r="OM290" s="172"/>
      <c r="ON290" s="136"/>
      <c r="OO290" s="172"/>
      <c r="OP290" s="136"/>
      <c r="OQ290" s="172"/>
      <c r="OR290" s="136"/>
      <c r="OS290" s="172"/>
      <c r="OT290" s="136"/>
      <c r="OU290" s="172"/>
      <c r="OV290" s="136"/>
      <c r="OW290" s="172"/>
      <c r="OX290" s="136"/>
      <c r="OY290" s="172"/>
      <c r="OZ290" s="136"/>
      <c r="PA290" s="172"/>
      <c r="PB290" s="136"/>
      <c r="PC290" s="172"/>
      <c r="PD290" s="136"/>
      <c r="PE290" s="172"/>
      <c r="PF290" s="136"/>
      <c r="PG290" s="172"/>
      <c r="PH290" s="136"/>
      <c r="PI290" s="172"/>
      <c r="PJ290" s="136"/>
      <c r="PK290" s="172"/>
      <c r="PL290" s="136"/>
      <c r="PM290" s="172"/>
      <c r="PN290" s="136"/>
      <c r="PO290" s="172"/>
      <c r="PP290" s="136"/>
      <c r="PQ290" s="172"/>
      <c r="PR290" s="136"/>
      <c r="PS290" s="172"/>
      <c r="PT290" s="136"/>
      <c r="PU290" s="172"/>
      <c r="PV290" s="136"/>
      <c r="PW290" s="172"/>
      <c r="PX290" s="136"/>
      <c r="PY290" s="172"/>
      <c r="PZ290" s="136"/>
      <c r="QA290" s="172"/>
      <c r="QB290" s="136"/>
      <c r="QC290" s="172"/>
      <c r="QD290" s="136"/>
      <c r="QE290" s="172"/>
      <c r="QF290" s="136"/>
      <c r="QG290" s="172"/>
      <c r="QH290" s="136"/>
      <c r="QI290" s="172"/>
      <c r="QJ290" s="136"/>
      <c r="QK290" s="172"/>
      <c r="QL290" s="136"/>
      <c r="QM290" s="172"/>
      <c r="QN290" s="136"/>
      <c r="QO290" s="172"/>
      <c r="QP290" s="136"/>
      <c r="QQ290" s="172"/>
      <c r="QR290" s="136"/>
      <c r="QS290" s="172"/>
      <c r="QT290" s="136"/>
      <c r="QU290" s="172"/>
      <c r="QV290" s="136"/>
      <c r="QW290" s="172"/>
      <c r="QX290" s="136"/>
      <c r="QY290" s="172"/>
      <c r="QZ290" s="136"/>
      <c r="RA290" s="172"/>
      <c r="RB290" s="136"/>
      <c r="RC290" s="172"/>
      <c r="RD290" s="136"/>
      <c r="RE290" s="172"/>
      <c r="RF290" s="136"/>
      <c r="RG290" s="172"/>
      <c r="RH290" s="136"/>
      <c r="RI290" s="172"/>
      <c r="RJ290" s="136"/>
      <c r="RK290" s="172"/>
      <c r="RL290" s="136"/>
      <c r="RM290" s="172"/>
      <c r="RN290" s="136"/>
      <c r="RO290" s="172"/>
      <c r="RP290" s="136"/>
      <c r="RQ290" s="172"/>
      <c r="RR290" s="136"/>
      <c r="RS290" s="172"/>
      <c r="RT290" s="136"/>
      <c r="RU290" s="172"/>
      <c r="RV290" s="136"/>
      <c r="RW290" s="172"/>
      <c r="RX290" s="136"/>
      <c r="RY290" s="172"/>
      <c r="RZ290" s="136"/>
      <c r="SA290" s="172"/>
      <c r="SB290" s="136"/>
      <c r="SC290" s="172"/>
      <c r="SD290" s="136"/>
      <c r="SE290" s="172"/>
      <c r="SF290" s="136"/>
      <c r="SG290" s="172"/>
      <c r="SH290" s="136"/>
      <c r="SI290" s="172"/>
      <c r="SJ290" s="136"/>
      <c r="SK290" s="172"/>
      <c r="SL290" s="136"/>
      <c r="SM290" s="172"/>
      <c r="SN290" s="136"/>
      <c r="SO290" s="172"/>
      <c r="SP290" s="136"/>
      <c r="SQ290" s="172"/>
    </row>
    <row r="291" spans="1:511" s="123" customFormat="1" ht="20" x14ac:dyDescent="0.2">
      <c r="A291" s="39"/>
      <c r="B291" s="120"/>
      <c r="C291" s="210"/>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c r="CD291" s="5"/>
      <c r="CE291" s="5"/>
      <c r="CF291" s="5"/>
      <c r="CG291" s="5"/>
      <c r="CH291" s="5"/>
      <c r="CI291" s="5"/>
      <c r="CJ291" s="5"/>
      <c r="CK291" s="5"/>
      <c r="CL291" s="5"/>
      <c r="CM291" s="5"/>
      <c r="CN291" s="5"/>
      <c r="CO291" s="5"/>
      <c r="CP291" s="5"/>
      <c r="CQ291" s="5"/>
      <c r="CR291" s="5"/>
      <c r="CS291" s="5"/>
      <c r="CT291" s="5"/>
      <c r="CU291" s="5"/>
      <c r="CV291" s="5"/>
      <c r="CW291" s="5"/>
      <c r="CX291" s="5"/>
      <c r="CY291" s="5"/>
      <c r="CZ291" s="5"/>
      <c r="DA291" s="5"/>
      <c r="DB291" s="5"/>
      <c r="DC291" s="5"/>
      <c r="DD291" s="5"/>
      <c r="DE291" s="5"/>
      <c r="DF291" s="5"/>
      <c r="DG291" s="5"/>
      <c r="DH291" s="5"/>
      <c r="DI291" s="5"/>
      <c r="DJ291" s="5"/>
      <c r="DK291" s="5"/>
      <c r="DL291" s="5"/>
      <c r="DM291" s="5"/>
      <c r="DN291" s="5"/>
      <c r="DO291" s="5"/>
      <c r="DP291" s="5"/>
      <c r="DQ291" s="5"/>
      <c r="DR291" s="5"/>
      <c r="DS291" s="5"/>
      <c r="DT291" s="5"/>
      <c r="DU291" s="5"/>
      <c r="DV291" s="5"/>
      <c r="DW291" s="5"/>
      <c r="DX291" s="5"/>
      <c r="DY291" s="5"/>
      <c r="DZ291" s="5"/>
      <c r="EA291" s="5"/>
      <c r="EB291" s="5"/>
      <c r="EC291" s="5"/>
      <c r="ED291" s="5"/>
      <c r="EE291" s="5"/>
      <c r="EF291" s="5"/>
      <c r="EG291" s="5"/>
      <c r="EH291" s="5"/>
      <c r="EI291" s="5"/>
      <c r="EJ291" s="5"/>
      <c r="EK291" s="5"/>
      <c r="EL291" s="5"/>
      <c r="EM291" s="5"/>
      <c r="EN291" s="5"/>
      <c r="EO291" s="5"/>
      <c r="EP291" s="5"/>
      <c r="EQ291" s="5"/>
      <c r="ER291" s="5"/>
      <c r="ES291" s="5"/>
      <c r="ET291" s="5"/>
      <c r="EU291" s="5"/>
      <c r="EV291" s="5"/>
      <c r="EW291" s="5"/>
      <c r="EX291" s="5"/>
      <c r="EY291" s="5"/>
      <c r="EZ291" s="5"/>
      <c r="FA291" s="5"/>
      <c r="FB291" s="5"/>
      <c r="FC291" s="5"/>
      <c r="FD291" s="5"/>
      <c r="FE291" s="5"/>
      <c r="FF291" s="5"/>
      <c r="FG291" s="5"/>
      <c r="FH291" s="5"/>
      <c r="FI291" s="5"/>
      <c r="FJ291" s="136"/>
      <c r="FK291" s="5"/>
      <c r="FL291" s="5"/>
      <c r="FM291" s="5"/>
      <c r="FN291" s="5"/>
      <c r="FO291" s="5"/>
      <c r="FP291" s="5"/>
      <c r="FQ291" s="5"/>
      <c r="FR291" s="5"/>
      <c r="FS291" s="5"/>
      <c r="FT291" s="5"/>
      <c r="FU291" s="5"/>
      <c r="FV291" s="5"/>
      <c r="FW291" s="5"/>
      <c r="FX291" s="5"/>
      <c r="FY291" s="5"/>
      <c r="FZ291" s="5"/>
      <c r="GA291" s="5"/>
      <c r="GB291" s="5"/>
      <c r="GC291" s="5"/>
      <c r="GD291" s="5"/>
      <c r="GE291" s="5"/>
      <c r="GF291" s="5"/>
      <c r="GG291" s="5"/>
      <c r="GH291" s="5"/>
      <c r="GI291" s="5"/>
      <c r="GJ291" s="5"/>
      <c r="GK291" s="5"/>
      <c r="GL291" s="5"/>
      <c r="GM291" s="5"/>
      <c r="GN291" s="5"/>
      <c r="GO291" s="5"/>
      <c r="GP291" s="5"/>
      <c r="GQ291" s="5"/>
      <c r="GR291" s="5"/>
      <c r="GS291" s="5"/>
      <c r="GT291" s="5"/>
      <c r="GU291" s="5"/>
      <c r="GV291" s="5"/>
      <c r="GW291" s="5"/>
      <c r="GX291" s="5"/>
      <c r="GY291" s="5"/>
      <c r="GZ291" s="5"/>
      <c r="HA291" s="5"/>
      <c r="HB291" s="5"/>
      <c r="HC291" s="5"/>
      <c r="HD291" s="5"/>
      <c r="HE291" s="5"/>
      <c r="HF291" s="5"/>
      <c r="HG291" s="5"/>
      <c r="HH291" s="5"/>
      <c r="HI291" s="5"/>
      <c r="HJ291" s="5"/>
      <c r="HK291" s="5"/>
      <c r="HL291" s="5"/>
      <c r="HM291" s="5"/>
      <c r="HN291" s="5"/>
      <c r="HO291" s="5"/>
      <c r="HP291" s="5"/>
      <c r="HQ291" s="5"/>
      <c r="HR291" s="5"/>
      <c r="HS291" s="5"/>
      <c r="HT291" s="5"/>
      <c r="HU291" s="5"/>
      <c r="HV291" s="5"/>
      <c r="HW291" s="5"/>
      <c r="HX291" s="5"/>
      <c r="HY291" s="5"/>
      <c r="HZ291" s="5"/>
      <c r="IA291" s="5"/>
      <c r="IB291" s="5"/>
      <c r="IC291" s="5"/>
      <c r="ID291" s="5"/>
      <c r="IE291" s="5"/>
      <c r="IF291" s="5"/>
      <c r="IG291" s="5"/>
      <c r="IH291" s="5"/>
      <c r="II291" s="5"/>
      <c r="IJ291" s="5"/>
      <c r="IK291" s="5"/>
      <c r="IL291" s="5"/>
      <c r="IM291" s="5"/>
      <c r="IN291" s="5"/>
      <c r="IO291" s="5"/>
      <c r="IP291" s="5"/>
      <c r="IQ291" s="5"/>
      <c r="IR291" s="5"/>
      <c r="IS291" s="5"/>
      <c r="IT291" s="5"/>
      <c r="IU291" s="5"/>
      <c r="IV291" s="5"/>
      <c r="IW291" s="5"/>
      <c r="IX291" s="5"/>
      <c r="IY291" s="5"/>
      <c r="IZ291" s="5"/>
      <c r="JA291" s="5"/>
      <c r="JB291" s="5"/>
      <c r="JC291" s="5"/>
      <c r="JD291" s="5"/>
      <c r="JE291" s="5"/>
      <c r="JF291" s="5"/>
      <c r="JG291" s="5"/>
      <c r="JH291" s="5"/>
      <c r="JI291" s="5"/>
      <c r="JJ291" s="5"/>
      <c r="JK291" s="5"/>
      <c r="JL291" s="5"/>
      <c r="JM291" s="5"/>
      <c r="JN291" s="5"/>
      <c r="JO291" s="5"/>
      <c r="JP291" s="5"/>
      <c r="JQ291" s="5"/>
      <c r="JR291" s="5"/>
      <c r="JS291" s="5"/>
      <c r="JT291" s="5"/>
      <c r="JU291" s="5"/>
      <c r="JV291" s="5"/>
      <c r="JW291" s="5"/>
      <c r="JX291" s="5"/>
      <c r="JY291" s="5"/>
      <c r="JZ291" s="5"/>
      <c r="KA291" s="5"/>
      <c r="KB291" s="5"/>
      <c r="KC291" s="5"/>
      <c r="KD291" s="5"/>
      <c r="KE291" s="5"/>
      <c r="KF291" s="5"/>
      <c r="KG291" s="5"/>
      <c r="KH291" s="5"/>
      <c r="KI291" s="5"/>
      <c r="KJ291" s="5"/>
      <c r="KK291" s="5"/>
      <c r="KL291" s="5"/>
      <c r="KM291" s="5"/>
      <c r="KN291" s="5"/>
      <c r="KO291" s="5"/>
      <c r="KP291" s="5"/>
      <c r="KQ291" s="5"/>
      <c r="KR291" s="5"/>
      <c r="KS291" s="5"/>
      <c r="KT291" s="5"/>
      <c r="KU291" s="5"/>
      <c r="KV291" s="5"/>
      <c r="KW291" s="5"/>
      <c r="KX291" s="5"/>
      <c r="KY291" s="5"/>
      <c r="KZ291" s="5"/>
      <c r="LA291" s="5"/>
      <c r="LB291" s="5"/>
      <c r="LC291" s="5"/>
      <c r="LD291" s="5"/>
      <c r="LE291" s="5"/>
      <c r="LF291" s="5"/>
      <c r="LG291" s="5"/>
      <c r="LH291" s="5"/>
      <c r="LI291" s="5"/>
      <c r="LJ291" s="5"/>
      <c r="LK291" s="5"/>
      <c r="LL291" s="5"/>
      <c r="LM291" s="5"/>
      <c r="LN291" s="5"/>
      <c r="LO291" s="5"/>
      <c r="LP291" s="5"/>
      <c r="LQ291" s="5"/>
      <c r="LR291" s="5"/>
      <c r="LS291" s="5"/>
      <c r="LT291" s="5"/>
      <c r="LU291" s="5"/>
      <c r="LV291" s="5"/>
      <c r="LW291" s="5"/>
      <c r="LX291" s="5"/>
      <c r="LY291" s="5"/>
      <c r="LZ291" s="5"/>
      <c r="MA291" s="5"/>
      <c r="MB291" s="5"/>
      <c r="MC291" s="5"/>
      <c r="MD291" s="5"/>
      <c r="ME291" s="5"/>
      <c r="MF291" s="5"/>
      <c r="MG291" s="5"/>
      <c r="MH291" s="5"/>
      <c r="MI291" s="5"/>
      <c r="MJ291" s="5"/>
      <c r="MK291" s="5"/>
      <c r="ML291" s="5"/>
      <c r="MM291" s="5"/>
      <c r="MN291" s="5"/>
      <c r="MO291" s="5"/>
      <c r="MP291" s="5"/>
      <c r="MQ291" s="5"/>
      <c r="MR291" s="5"/>
      <c r="MS291" s="5"/>
      <c r="MT291" s="5"/>
      <c r="MU291" s="5"/>
      <c r="MV291" s="5"/>
      <c r="MW291" s="5"/>
      <c r="MX291" s="5"/>
      <c r="MY291" s="5"/>
      <c r="MZ291" s="5"/>
      <c r="NA291" s="5"/>
      <c r="NB291" s="5"/>
      <c r="NC291" s="5"/>
      <c r="ND291" s="5"/>
      <c r="NE291" s="5"/>
      <c r="NF291" s="5"/>
      <c r="NG291" s="5"/>
      <c r="NH291" s="5"/>
      <c r="NI291" s="5"/>
      <c r="NJ291" s="5"/>
      <c r="NK291" s="5"/>
      <c r="NL291" s="5"/>
      <c r="NM291" s="5"/>
      <c r="NN291" s="5"/>
      <c r="NO291" s="5"/>
      <c r="NP291" s="5"/>
      <c r="NQ291" s="5"/>
      <c r="NR291" s="5"/>
      <c r="NS291" s="5"/>
      <c r="NT291" s="5"/>
      <c r="NU291" s="5"/>
      <c r="NV291" s="5"/>
      <c r="NW291" s="5"/>
      <c r="NX291" s="5"/>
      <c r="NY291" s="5"/>
      <c r="NZ291" s="5"/>
      <c r="OA291" s="5"/>
      <c r="OB291" s="5"/>
      <c r="OC291" s="5"/>
      <c r="OD291" s="5"/>
      <c r="OE291" s="5"/>
      <c r="OF291" s="5"/>
      <c r="OG291" s="5"/>
      <c r="OH291" s="5"/>
      <c r="OI291" s="5"/>
      <c r="OJ291" s="5"/>
      <c r="OK291" s="5"/>
      <c r="OL291" s="5"/>
      <c r="OM291" s="5"/>
      <c r="ON291" s="5"/>
      <c r="OO291" s="5"/>
      <c r="OP291" s="5"/>
      <c r="OQ291" s="5"/>
      <c r="OR291" s="5"/>
      <c r="OS291" s="5"/>
      <c r="OT291" s="5"/>
      <c r="OU291" s="5"/>
      <c r="OV291" s="5"/>
      <c r="OW291" s="5"/>
      <c r="OX291" s="5"/>
      <c r="OY291" s="5"/>
      <c r="OZ291" s="5"/>
      <c r="PA291" s="5"/>
      <c r="PB291" s="5"/>
      <c r="PC291" s="5"/>
      <c r="PD291" s="5"/>
      <c r="PE291" s="5"/>
      <c r="PF291" s="5"/>
      <c r="PG291" s="5"/>
      <c r="PH291" s="5"/>
      <c r="PI291" s="5"/>
      <c r="PJ291" s="5"/>
      <c r="PK291" s="5"/>
      <c r="PL291" s="5"/>
      <c r="PM291" s="5"/>
      <c r="PN291" s="5"/>
      <c r="PO291" s="5"/>
      <c r="PP291" s="5"/>
      <c r="PQ291" s="5"/>
      <c r="PR291" s="5"/>
      <c r="PS291" s="5"/>
      <c r="PT291" s="5"/>
      <c r="PU291" s="5"/>
      <c r="PV291" s="5"/>
      <c r="PW291" s="5"/>
      <c r="PX291" s="5"/>
      <c r="PY291" s="5"/>
      <c r="PZ291" s="5"/>
      <c r="QA291" s="5"/>
      <c r="QB291" s="5"/>
      <c r="QC291" s="5"/>
      <c r="QD291" s="5"/>
      <c r="QE291" s="5"/>
      <c r="QF291" s="5"/>
      <c r="QG291" s="5"/>
      <c r="QH291" s="5"/>
      <c r="QI291" s="5"/>
      <c r="QJ291" s="5"/>
      <c r="QK291" s="5"/>
      <c r="QL291" s="5"/>
      <c r="QM291" s="5"/>
      <c r="QN291" s="5"/>
      <c r="QO291" s="5"/>
      <c r="QP291" s="5"/>
      <c r="QQ291" s="5"/>
      <c r="QR291" s="5"/>
      <c r="QS291" s="5"/>
      <c r="QT291" s="5"/>
      <c r="QU291" s="5"/>
      <c r="QV291" s="5"/>
      <c r="QW291" s="5"/>
      <c r="QX291" s="5"/>
      <c r="QY291" s="5"/>
      <c r="QZ291" s="5"/>
      <c r="RA291" s="5"/>
      <c r="RB291" s="5"/>
      <c r="RC291" s="5"/>
      <c r="RD291" s="5"/>
      <c r="RE291" s="5"/>
      <c r="RF291" s="5"/>
      <c r="RG291" s="5"/>
      <c r="RH291" s="5"/>
      <c r="RI291" s="5"/>
      <c r="RJ291" s="5"/>
      <c r="RK291" s="5"/>
      <c r="RL291" s="5"/>
      <c r="RM291" s="5"/>
      <c r="RN291" s="5"/>
      <c r="RO291" s="5"/>
      <c r="RP291" s="5"/>
      <c r="RQ291" s="5"/>
      <c r="RR291" s="5"/>
      <c r="RS291" s="5"/>
      <c r="RT291" s="5"/>
      <c r="RU291" s="5"/>
      <c r="RV291" s="5"/>
      <c r="RW291" s="5"/>
      <c r="RX291" s="5"/>
      <c r="RY291" s="5"/>
      <c r="RZ291" s="5"/>
      <c r="SA291" s="5"/>
      <c r="SB291" s="5"/>
      <c r="SC291" s="5"/>
      <c r="SD291" s="5"/>
      <c r="SE291" s="5"/>
      <c r="SF291" s="5"/>
      <c r="SG291" s="5"/>
      <c r="SH291" s="5"/>
      <c r="SI291" s="5"/>
      <c r="SJ291" s="5"/>
      <c r="SK291" s="5"/>
      <c r="SL291" s="5"/>
      <c r="SM291" s="5"/>
      <c r="SN291" s="5"/>
      <c r="SO291" s="5"/>
      <c r="SP291" s="5"/>
      <c r="SQ291" s="5"/>
    </row>
    <row r="292" spans="1:511" s="123" customFormat="1" x14ac:dyDescent="0.25">
      <c r="A292" s="173" t="s">
        <v>26</v>
      </c>
      <c r="B292" s="120"/>
      <c r="C292" s="211" t="e">
        <f>AVERAGE(#REF!)</f>
        <v>#REF!</v>
      </c>
      <c r="D292" s="136"/>
      <c r="E292" s="174">
        <f>E259+E262+E263+E274+E275+E276+E278+E286+E280+E281+E282+E287+E288+E289+E279+E261+E277</f>
        <v>0</v>
      </c>
      <c r="F292" s="136"/>
      <c r="G292" s="174">
        <f>G259+G262+G263+G274+G275+G276+G278+G286+G280+G281+G282+G287+G288+G289+G279+G261+G277</f>
        <v>0</v>
      </c>
      <c r="H292" s="136"/>
      <c r="I292" s="174">
        <f>I259+I262+I263+I274+I275+I276+I278+I286+I280+I281+I282+I287+I288+I289+I279+I261+I277</f>
        <v>0</v>
      </c>
      <c r="J292" s="136"/>
      <c r="K292" s="174">
        <f>K259+K262+K263+K274+K275+K276+K278+K286+K280+K281+K282+K287+K288+K289+K279+K261+K277</f>
        <v>0</v>
      </c>
      <c r="L292" s="136"/>
      <c r="M292" s="174">
        <f>M259+M262+M263+M274+M275+M276+M278+M286+M280+M281+M282+M287+M288+M289+M279+M261+M277</f>
        <v>0</v>
      </c>
      <c r="N292" s="136"/>
      <c r="O292" s="174">
        <f>O259+O262+O263+O274+O275+O276+O278+O286+O280+O281+O282+O287+O288+O289+O279+O261+O277</f>
        <v>0</v>
      </c>
      <c r="P292" s="136"/>
      <c r="Q292" s="174">
        <f>Q259+Q262+Q263+Q274+Q275+Q276+Q278+Q286+Q280+Q281+Q282+Q287+Q288+Q289+Q279+Q261+Q277</f>
        <v>0</v>
      </c>
      <c r="R292" s="136"/>
      <c r="S292" s="174">
        <f>S259+S262+S263+S274+S275+S276+S278+S286+S280+S281+S282+S287+S288+S289+S279+S261+S277</f>
        <v>0</v>
      </c>
      <c r="T292" s="136"/>
      <c r="U292" s="174">
        <f>U259+U262+U263+U274+U275+U276+U278+U286+U280+U281+U282+U287+U288+U289+U279+U261+U277</f>
        <v>0</v>
      </c>
      <c r="V292" s="136"/>
      <c r="W292" s="174">
        <f>W259+W262+W263+W274+W275+W276+W278+W286+W280+W281+W282+W287+W288+W289+W279+W261+W277</f>
        <v>0</v>
      </c>
      <c r="X292" s="136"/>
      <c r="Y292" s="174">
        <f>Y259+Y262+Y263+Y274+Y275+Y276+Y278+Y286+Y280+Y281+Y282+Y287+Y288+Y289+Y279+Y261+Y277</f>
        <v>0</v>
      </c>
      <c r="Z292" s="136"/>
      <c r="AA292" s="174">
        <f>AA259+AA262+AA263+AA274+AA275+AA276+AA278+AA286+AA280+AA281+AA282+AA287+AA288+AA289+AA279+AA261+AA277</f>
        <v>0</v>
      </c>
      <c r="AB292" s="136"/>
      <c r="AC292" s="174">
        <f>AC259+AC262+AC263+AC274+AC275+AC276+AC278+AC286+AC280+AC281+AC282+AC287+AC288+AC289+AC279+AC261+AC277</f>
        <v>0</v>
      </c>
      <c r="AD292" s="136"/>
      <c r="AE292" s="174">
        <f>AE259+AE262+AE263+AE274+AE275+AE276+AE278+AE286+AE280+AE281+AE282+AE287+AE288+AE289+AE279+AE261+AE277</f>
        <v>0</v>
      </c>
      <c r="AF292" s="136"/>
      <c r="AG292" s="174">
        <f>AG259+AG262+AG263+AG274+AG275+AG276+AG278+AG286+AG280+AG281+AG282+AG287+AG288+AG289+AG279+AG261+AG277</f>
        <v>0</v>
      </c>
      <c r="AH292" s="136"/>
      <c r="AI292" s="174">
        <f>AI259+AI262+AI263+AI274+AI275+AI276+AI278+AI286+AI280+AI281+AI282+AI287+AI288+AI289+AI279+AI261+AI277</f>
        <v>0</v>
      </c>
      <c r="AJ292" s="136"/>
      <c r="AK292" s="174">
        <f>AK259+AK262+AK263+AK274+AK275+AK276+AK278+AK286+AK280+AK281+AK282+AK287+AK288+AK289+AK279+AK261+AK277</f>
        <v>0</v>
      </c>
      <c r="AL292" s="136"/>
      <c r="AM292" s="174">
        <f>AM259+AM262+AM263+AM274+AM275+AM276+AM278+AM286+AM280+AM281+AM282+AM287+AM288+AM289+AM279+AM261+AM277</f>
        <v>0</v>
      </c>
      <c r="AN292" s="136"/>
      <c r="AO292" s="174">
        <f>AO259+AO262+AO263+AO274+AO275+AO276+AO278+AO286+AO280+AO281+AO282+AO287+AO288+AO289+AO279+AO261+AO277</f>
        <v>0</v>
      </c>
      <c r="AP292" s="136"/>
      <c r="AQ292" s="174">
        <f>AQ259+AQ262+AQ263+AQ274+AQ275+AQ276+AQ278+AQ286+AQ280+AQ281+AQ282+AQ287+AQ288+AQ289+AQ279+AQ261+AQ277</f>
        <v>0</v>
      </c>
      <c r="AR292" s="136"/>
      <c r="AS292" s="174">
        <f>AS259+AS262+AS263+AS274+AS275+AS276+AS278+AS286+AS280+AS281+AS282+AS287+AS288+AS289+AS279+AS261+AS277</f>
        <v>0</v>
      </c>
      <c r="AT292" s="136"/>
      <c r="AU292" s="174">
        <f>AU259+AU262+AU263+AU274+AU275+AU276+AU278+AU286+AU280+AU281+AU282+AU287+AU288+AU289+AU279+AU261+AU277</f>
        <v>0</v>
      </c>
      <c r="AV292" s="136"/>
      <c r="AW292" s="174">
        <f>AW259+AW262+AW263+AW274+AW275+AW276+AW278+AW286+AW280+AW281+AW282+AW287+AW288+AW289+AW279+AW261+AW277</f>
        <v>0</v>
      </c>
      <c r="AX292" s="136"/>
      <c r="AY292" s="174">
        <f>AY259+AY262+AY263+AY274+AY275+AY276+AY278+AY286+AY280+AY281+AY282+AY287+AY288+AY289+AY279+AY261+AY277</f>
        <v>0</v>
      </c>
      <c r="AZ292" s="136"/>
      <c r="BA292" s="174">
        <f>BA259+BA262+BA263+BA274+BA275+BA276+BA278+BA286+BA280+BA281+BA282+BA287+BA288+BA289+BA279+BA261+BA277</f>
        <v>0</v>
      </c>
      <c r="BB292" s="136"/>
      <c r="BC292" s="174">
        <f>BC259+BC262+BC263+BC274+BC275+BC276+BC278+BC286+BC280+BC281+BC282+BC287+BC288+BC289+BC279+BC261+BC277</f>
        <v>0</v>
      </c>
      <c r="BD292" s="136"/>
      <c r="BE292" s="174">
        <f>BE259+BE262+BE263+BE274+BE275+BE276+BE278+BE286+BE280+BE281+BE282+BE287+BE288+BE289+BE279+BE261+BE277</f>
        <v>0</v>
      </c>
      <c r="BF292" s="136"/>
      <c r="BG292" s="174">
        <f>BG259+BG262+BG263+BG274+BG275+BG276+BG278+BG286+BG280+BG281+BG282+BG287+BG288+BG289+BG279+BG261+BG277</f>
        <v>0</v>
      </c>
      <c r="BH292" s="136"/>
      <c r="BI292" s="174">
        <f>BI259+BI262+BI263+BI274+BI275+BI276+BI278+BI286+BI280+BI281+BI282+BI287+BI288+BI289+BI279+BI261+BI277</f>
        <v>0</v>
      </c>
      <c r="BJ292" s="136"/>
      <c r="BK292" s="174">
        <f>BK259+BK262+BK263+BK274+BK275+BK276+BK278+BK286+BK280+BK281+BK282+BK287+BK288+BK289+BK279+BK261+BK277</f>
        <v>0</v>
      </c>
      <c r="BL292" s="136"/>
      <c r="BM292" s="174">
        <f>BM259+BM262+BM263+BM274+BM275+BM276+BM278+BM286+BM280+BM281+BM282+BM287+BM288+BM289+BM279+BM261+BM277</f>
        <v>0</v>
      </c>
      <c r="BN292" s="136"/>
      <c r="BO292" s="174">
        <f>BO259+BO262+BO263+BO274+BO275+BO276+BO278+BO286+BO280+BO281+BO282+BO287+BO288+BO289+BO279+BO261+BO277</f>
        <v>0</v>
      </c>
      <c r="BP292" s="136"/>
      <c r="BQ292" s="174">
        <f>BQ259+BQ262+BQ263+BQ274+BQ275+BQ276+BQ278+BQ286+BQ280+BQ281+BQ282+BQ287+BQ288+BQ289+BQ279+BQ261+BQ277</f>
        <v>0</v>
      </c>
      <c r="BR292" s="136"/>
      <c r="BS292" s="174">
        <f>BS259+BS262+BS263+BS274+BS275+BS276+BS278+BS286+BS280+BS281+BS282+BS287+BS288+BS289+BS279+BS261+BS277</f>
        <v>0</v>
      </c>
      <c r="BT292" s="136"/>
      <c r="BU292" s="174">
        <f>BU259+BU262+BU263+BU274+BU275+BU276+BU278+BU286+BU280+BU281+BU282+BU287+BU288+BU289+BU279+BU261+BU277</f>
        <v>0</v>
      </c>
      <c r="BV292" s="136"/>
      <c r="BW292" s="174">
        <f>BW259+BW262+BW263+BW274+BW275+BW276+BW278+BW286+BW280+BW281+BW282+BW287+BW288+BW289+BW279+BW261+BW277</f>
        <v>0</v>
      </c>
      <c r="BX292" s="136"/>
      <c r="BY292" s="174">
        <f>BY259+BY262+BY263+BY274+BY275+BY276+BY278+BY286+BY280+BY281+BY282+BY287+BY288+BY289+BY279+BY261+BY277</f>
        <v>0</v>
      </c>
      <c r="BZ292" s="136"/>
      <c r="CA292" s="174">
        <f>CA259+CA262+CA263+CA274+CA275+CA276+CA278+CA286+CA280+CA281+CA282+CA287+CA288+CA289+CA279+CA261+CA277</f>
        <v>0</v>
      </c>
      <c r="CB292" s="136"/>
      <c r="CC292" s="174">
        <f>CC259+CC262+CC263+CC274+CC275+CC276+CC278+CC286+CC280+CC281+CC282+CC287+CC288+CC289+CC279+CC261+CC277</f>
        <v>0</v>
      </c>
      <c r="CD292" s="136"/>
      <c r="CE292" s="174">
        <f>CE259+CE262+CE263+CE274+CE275+CE276+CE278+CE286+CE280+CE281+CE282+CE287+CE288+CE289+CE279+CE261+CE277</f>
        <v>0</v>
      </c>
      <c r="CF292" s="136"/>
      <c r="CG292" s="174">
        <f>CG259+CG262+CG263+CG274+CG275+CG276+CG278+CG286+CG280+CG281+CG282+CG287+CG288+CG289+CG279+CG261+CG277</f>
        <v>0</v>
      </c>
      <c r="CH292" s="136"/>
      <c r="CI292" s="174">
        <f>CI259+CI262+CI263+CI274+CI275+CI276+CI278+CI286+CI280+CI281+CI282+CI287+CI288+CI289+CI279+CI261+CI277</f>
        <v>0</v>
      </c>
      <c r="CJ292" s="136"/>
      <c r="CK292" s="174">
        <f>CK259+CK262+CK263+CK274+CK275+CK276+CK278+CK286+CK280+CK281+CK282+CK287+CK288+CK289+CK279+CK261+CK277</f>
        <v>0</v>
      </c>
      <c r="CL292" s="136"/>
      <c r="CM292" s="174">
        <f>CM259+CM262+CM263+CM274+CM275+CM276+CM278+CM286+CM280+CM281+CM282+CM287+CM288+CM289+CM279+CM261+CM277</f>
        <v>0</v>
      </c>
      <c r="CN292" s="136"/>
      <c r="CO292" s="174">
        <f>CO259+CO262+CO263+CO274+CO275+CO276+CO278+CO286+CO280+CO281+CO282+CO287+CO288+CO289+CO279+CO261+CO277</f>
        <v>0</v>
      </c>
      <c r="CP292" s="136"/>
      <c r="CQ292" s="174">
        <f>CQ259+CQ262+CQ263+CQ274+CQ275+CQ276+CQ278+CQ286+CQ280+CQ281+CQ282+CQ287+CQ288+CQ289+CQ279+CQ261+CQ277</f>
        <v>0</v>
      </c>
      <c r="CR292" s="136"/>
      <c r="CS292" s="174">
        <f>CS259+CS262+CS263+CS274+CS275+CS276+CS278+CS286+CS280+CS281+CS282+CS287+CS288+CS289+CS279+CS261+CS277</f>
        <v>0</v>
      </c>
      <c r="CT292" s="136"/>
      <c r="CU292" s="174">
        <f>CU259+CU262+CU263+CU274+CU275+CU276+CU278+CU286+CU280+CU281+CU282+CU287+CU288+CU289+CU279+CU261+CU277</f>
        <v>0</v>
      </c>
      <c r="CV292" s="136"/>
      <c r="CW292" s="174">
        <f>CW259+CW262+CW263+CW274+CW275+CW276+CW278+CW286+CW280+CW281+CW282+CW287+CW288+CW289+CW279+CW261+CW277</f>
        <v>0</v>
      </c>
      <c r="CX292" s="136"/>
      <c r="CY292" s="174">
        <f>CY259+CY262+CY263+CY274+CY275+CY276+CY278+CY286+CY280+CY281+CY282+CY287+CY288+CY289+CY279+CY261+CY277</f>
        <v>0</v>
      </c>
      <c r="CZ292" s="136"/>
      <c r="DA292" s="174">
        <f>DA259+DA262+DA263+DA274+DA275+DA276+DA278+DA286+DA280+DA281+DA282+DA287+DA288+DA289+DA279+DA261+DA277</f>
        <v>0</v>
      </c>
      <c r="DB292" s="136"/>
      <c r="DC292" s="174">
        <f>DC259+DC262+DC263+DC274+DC275+DC276+DC278+DC286+DC280+DC281+DC282+DC287+DC288+DC289+DC279+DC261+DC277</f>
        <v>0</v>
      </c>
      <c r="DD292" s="136"/>
      <c r="DE292" s="174">
        <f>DE259+DE262+DE263+DE274+DE275+DE276+DE278+DE286+DE280+DE281+DE282+DE287+DE288+DE289+DE279+DE261+DE277</f>
        <v>0</v>
      </c>
      <c r="DF292" s="136"/>
      <c r="DG292" s="174">
        <f>DG259+DG262+DG263+DG274+DG275+DG276+DG278+DG286+DG280+DG281+DG282+DG287+DG288+DG289+DG279+DG261+DG277</f>
        <v>0</v>
      </c>
      <c r="DH292" s="136"/>
      <c r="DI292" s="174">
        <f>DI259+DI262+DI263+DI274+DI275+DI276+DI278+DI286+DI280+DI281+DI282+DI287+DI288+DI289+DI279+DI261+DI277</f>
        <v>0</v>
      </c>
      <c r="DJ292" s="136"/>
      <c r="DK292" s="174">
        <f>DK259+DK262+DK263+DK274+DK275+DK276+DK278+DK286+DK280+DK281+DK282+DK287+DK288+DK289+DK279+DK261+DK277</f>
        <v>0</v>
      </c>
      <c r="DL292" s="136"/>
      <c r="DM292" s="174">
        <f>DM259+DM262+DM263+DM274+DM275+DM276+DM278+DM286+DM280+DM281+DM282+DM287+DM288+DM289+DM279+DM261+DM277</f>
        <v>0</v>
      </c>
      <c r="DN292" s="136"/>
      <c r="DO292" s="174">
        <f>DO259+DO262+DO263+DO274+DO275+DO276+DO278+DO286+DO280+DO281+DO282+DO287+DO288+DO289+DO279+DO261+DO277</f>
        <v>0</v>
      </c>
      <c r="DP292" s="136"/>
      <c r="DQ292" s="174">
        <f>DQ259+DQ262+DQ263+DQ274+DQ275+DQ276+DQ278+DQ286+DQ280+DQ281+DQ282+DQ287+DQ288+DQ289+DQ279+DQ261+DQ277</f>
        <v>0</v>
      </c>
      <c r="DR292" s="136"/>
      <c r="DS292" s="174">
        <f>DS259+DS262+DS263+DS274+DS275+DS276+DS278+DS286+DS280+DS281+DS282+DS287+DS288+DS289+DS279+DS261+DS277</f>
        <v>0</v>
      </c>
      <c r="DT292" s="136"/>
      <c r="DU292" s="174">
        <f>DU259+DU262+DU263+DU274+DU275+DU276+DU278+DU286+DU280+DU281+DU282+DU287+DU288+DU289+DU279+DU261+DU277</f>
        <v>0</v>
      </c>
      <c r="DV292" s="136"/>
      <c r="DW292" s="174">
        <f>DW259+DW262+DW263+DW274+DW275+DW276+DW278+DW286+DW280+DW281+DW282+DW287+DW288+DW289+DW279+DW261+DW277</f>
        <v>0</v>
      </c>
      <c r="DX292" s="136"/>
      <c r="DY292" s="174">
        <f>DY259+DY262+DY263+DY274+DY275+DY276+DY278+DY286+DY280+DY281+DY282+DY287+DY288+DY289+DY279+DY261+DY277</f>
        <v>0</v>
      </c>
      <c r="DZ292" s="136"/>
      <c r="EA292" s="174">
        <f>EA259+EA262+EA263+EA274+EA275+EA276+EA278+EA286+EA280+EA281+EA282+EA287+EA288+EA289+EA279+EA261+EA277</f>
        <v>0</v>
      </c>
      <c r="EB292" s="136"/>
      <c r="EC292" s="174">
        <f>EC259+EC262+EC263+EC274+EC275+EC276+EC278+EC286+EC280+EC281+EC282+EC287+EC288+EC289+EC279+EC261+EC277</f>
        <v>0</v>
      </c>
      <c r="ED292" s="136"/>
      <c r="EE292" s="174">
        <f>EE259+EE262+EE263+EE274+EE275+EE276+EE278+EE286+EE280+EE281+EE282+EE287+EE288+EE289+EE279+EE261+EE277</f>
        <v>0</v>
      </c>
      <c r="EF292" s="136"/>
      <c r="EG292" s="174">
        <f>EG259+EG262+EG263+EG274+EG275+EG276+EG278+EG286+EG280+EG281+EG282+EG287+EG288+EG289+EG279+EG261+EG277</f>
        <v>0</v>
      </c>
      <c r="EH292" s="136"/>
      <c r="EI292" s="174">
        <f>EI259+EI262+EI263+EI274+EI275+EI276+EI278+EI286+EI280+EI281+EI282+EI287+EI288+EI289+EI279+EI261+EI277</f>
        <v>0</v>
      </c>
      <c r="EJ292" s="136"/>
      <c r="EK292" s="174">
        <f>EK259+EK262+EK263+EK274+EK275+EK276+EK278+EK286+EK280+EK281+EK282+EK287+EK288+EK289+EK279+EK261+EK277</f>
        <v>0</v>
      </c>
      <c r="EL292" s="136"/>
      <c r="EM292" s="174">
        <f>EM259+EM262+EM263+EM274+EM275+EM276+EM278+EM286+EM280+EM281+EM282+EM287+EM288+EM289+EM279+EM261+EM277</f>
        <v>0</v>
      </c>
      <c r="EN292" s="136"/>
      <c r="EO292" s="174">
        <f>EO259+EO262+EO263+EO274+EO275+EO276+EO278+EO286+EO280+EO281+EO282+EO287+EO288+EO289+EO279+EO261+EO277</f>
        <v>0</v>
      </c>
      <c r="EP292" s="136"/>
      <c r="EQ292" s="174">
        <f>EQ259+EQ262+EQ263+EQ274+EQ275+EQ276+EQ278+EQ286+EQ280+EQ281+EQ282+EQ287+EQ288+EQ289+EQ279+EQ261+EQ277</f>
        <v>0</v>
      </c>
      <c r="ER292" s="136"/>
      <c r="ES292" s="174">
        <f>ES259+ES262+ES263+ES274+ES275+ES276+ES278+ES286+ES280+ES281+ES282+ES287+ES288+ES289+ES279+ES261+ES277</f>
        <v>0</v>
      </c>
      <c r="ET292" s="136"/>
      <c r="EU292" s="174">
        <f>EU259+EU262+EU263+EU274+EU275+EU276+EU278+EU286+EU280+EU281+EU282+EU287+EU288+EU289+EU279+EU261+EU277</f>
        <v>0</v>
      </c>
      <c r="EV292" s="136"/>
      <c r="EW292" s="174">
        <f>EW259+EW262+EW263+EW274+EW275+EW276+EW278+EW286+EW280+EW281+EW282+EW287+EW288+EW289+EW279+EW261+EW277</f>
        <v>0</v>
      </c>
      <c r="EX292" s="136"/>
      <c r="EY292" s="174">
        <f>EY259+EY262+EY263+EY274+EY275+EY276+EY278+EY286+EY280+EY281+EY282+EY287+EY288+EY289+EY279+EY261+EY277</f>
        <v>0</v>
      </c>
      <c r="EZ292" s="136"/>
      <c r="FA292" s="174">
        <f>FA259+FA262+FA263+FA274+FA275+FA276+FA278+FA286+FA280+FA281+FA282+FA287+FA288+FA289+FA279+FA261+FA277</f>
        <v>0</v>
      </c>
      <c r="FB292" s="136"/>
      <c r="FC292" s="174">
        <f>FC259+FC262+FC263+FC274+FC275+FC276+FC278+FC286+FC280+FC281+FC282+FC287+FC288+FC289+FC279+FC261+FC277</f>
        <v>0</v>
      </c>
      <c r="FD292" s="136"/>
      <c r="FE292" s="174">
        <f>FE259+FE262+FE263+FE274+FE275+FE276+FE278+FE286+FE280+FE281+FE282+FE287+FE288+FE289+FE279+FE261+FE277</f>
        <v>0</v>
      </c>
      <c r="FF292" s="136"/>
      <c r="FG292" s="174">
        <f>FG259+FG262+FG263+FG274+FG275+FG276+FG278+FG286+FG280+FG281+FG282+FG287+FG288+FG289+FG279+FG261+FG277</f>
        <v>0</v>
      </c>
      <c r="FH292" s="136"/>
      <c r="FI292" s="174">
        <f>FI259+FI262+FI263+FI274+FI275+FI276+FI278+FI286+FI280+FI281+FI282+FI287+FI288+FI289+FI279+FI261+FI277</f>
        <v>0</v>
      </c>
      <c r="FJ292" s="136"/>
      <c r="FK292" s="174">
        <f>FK259+FK262+FK263+FK274+FK275+FK276+FK278+FK286+FK280+FK281+FK282+FK287+FK288+FK289+FK279+FK261+FK277</f>
        <v>0</v>
      </c>
      <c r="FL292" s="136"/>
      <c r="FM292" s="174">
        <f>FM259+FM262+FM263+FM274+FM275+FM276+FM278+FM286+FM280+FM281+FM282+FM287+FM288+FM289+FM279+FM261+FM277</f>
        <v>0</v>
      </c>
      <c r="FN292" s="136"/>
      <c r="FO292" s="174">
        <f>FO259+FO262+FO263+FO274+FO275+FO276+FO278+FO286+FO280+FO281+FO282+FO287+FO288+FO289+FO279+FO261+FO277</f>
        <v>0</v>
      </c>
      <c r="FP292" s="136"/>
      <c r="FQ292" s="174">
        <f>FQ259+FQ262+FQ263+FQ274+FQ275+FQ276+FQ278+FQ286+FQ280+FQ281+FQ282+FQ287+FQ288+FQ289+FQ279+FQ261+FQ277</f>
        <v>0</v>
      </c>
      <c r="FR292" s="136"/>
      <c r="FS292" s="174">
        <f>FS259+FS262+FS263+FS274+FS275+FS276+FS278+FS286+FS280+FS281+FS282+FS287+FS288+FS289+FS279+FS261+FS277</f>
        <v>0</v>
      </c>
      <c r="FT292" s="136"/>
      <c r="FU292" s="174">
        <f>FU259+FU262+FU263+FU274+FU275+FU276+FU278+FU286+FU280+FU281+FU282+FU287+FU288+FU289+FU279+FU261+FU277</f>
        <v>0</v>
      </c>
      <c r="FV292" s="136"/>
      <c r="FW292" s="174">
        <f>FW259+FW262+FW263+FW274+FW275+FW276+FW278+FW286+FW280+FW281+FW282+FW287+FW288+FW289+FW279+FW261+FW277</f>
        <v>0</v>
      </c>
      <c r="FX292" s="136"/>
      <c r="FY292" s="174">
        <f>FY259+FY262+FY263+FY274+FY275+FY276+FY278+FY286+FY280+FY281+FY282+FY287+FY288+FY289+FY279+FY261+FY277</f>
        <v>0</v>
      </c>
      <c r="FZ292" s="136"/>
      <c r="GA292" s="174">
        <f>GA259+GA262+GA263+GA274+GA275+GA276+GA278+GA286+GA280+GA281+GA282+GA287+GA288+GA289+GA279+GA261+GA277</f>
        <v>0</v>
      </c>
      <c r="GB292" s="136"/>
      <c r="GC292" s="174">
        <f>GC259+GC262+GC263+GC274+GC275+GC276+GC278+GC286+GC280+GC281+GC282+GC287+GC288+GC289+GC279+GC261+GC277</f>
        <v>0</v>
      </c>
      <c r="GD292" s="136"/>
      <c r="GE292" s="174">
        <f>GE259+GE262+GE263+GE274+GE275+GE276+GE278+GE286+GE280+GE281+GE282+GE287+GE288+GE289+GE279+GE261+GE277</f>
        <v>0</v>
      </c>
      <c r="GF292" s="136"/>
      <c r="GG292" s="174">
        <f>GG259+GG262+GG263+GG274+GG275+GG276+GG278+GG286+GG280+GG281+GG282+GG287+GG288+GG289+GG279+GG261+GG277</f>
        <v>0</v>
      </c>
      <c r="GH292" s="136"/>
      <c r="GI292" s="174">
        <f>GI259+GI262+GI263+GI274+GI275+GI276+GI278+GI286+GI280+GI281+GI282+GI287+GI288+GI289+GI279+GI261+GI277</f>
        <v>0</v>
      </c>
      <c r="GJ292" s="136"/>
      <c r="GK292" s="174">
        <f>GK259+GK262+GK263+GK274+GK275+GK276+GK278+GK286+GK280+GK281+GK282+GK287+GK288+GK289+GK279+GK261+GK277</f>
        <v>0</v>
      </c>
      <c r="GL292" s="136"/>
      <c r="GM292" s="174">
        <f>GM259+GM262+GM263+GM274+GM275+GM276+GM278+GM286+GM280+GM281+GM282+GM287+GM288+GM289+GM279+GM261+GM277</f>
        <v>0</v>
      </c>
      <c r="GN292" s="136"/>
      <c r="GO292" s="174">
        <f>GO259+GO262+GO263+GO274+GO275+GO276+GO278+GO286+GO280+GO281+GO282+GO287+GO288+GO289+GO279+GO261+GO277</f>
        <v>0</v>
      </c>
      <c r="GP292" s="136"/>
      <c r="GQ292" s="174">
        <f>GQ259+GQ262+GQ263+GQ274+GQ275+GQ276+GQ278+GQ286+GQ280+GQ281+GQ282+GQ287+GQ288+GQ289+GQ279+GQ261+GQ277</f>
        <v>0</v>
      </c>
      <c r="GR292" s="136"/>
      <c r="GS292" s="174">
        <f>GS259+GS262+GS263+GS274+GS275+GS276+GS278+GS286+GS280+GS281+GS282+GS287+GS288+GS289+GS279+GS261+GS277</f>
        <v>0</v>
      </c>
      <c r="GT292" s="136"/>
      <c r="GU292" s="174">
        <f>GU259+GU262+GU263+GU274+GU275+GU276+GU278+GU286+GU280+GU281+GU282+GU287+GU288+GU289+GU279+GU261+GU277</f>
        <v>0</v>
      </c>
      <c r="GV292" s="136"/>
      <c r="GW292" s="174">
        <f>GW259+GW262+GW263+GW274+GW275+GW276+GW278+GW286+GW280+GW281+GW282+GW287+GW288+GW289+GW279+GW261+GW277</f>
        <v>0</v>
      </c>
      <c r="GX292" s="136"/>
      <c r="GY292" s="174">
        <f>GY259+GY262+GY263+GY274+GY275+GY276+GY278+GY286+GY280+GY281+GY282+GY287+GY288+GY289+GY279+GY261+GY277</f>
        <v>0</v>
      </c>
      <c r="GZ292" s="136"/>
      <c r="HA292" s="174">
        <f>HA259+HA262+HA263+HA274+HA275+HA276+HA278+HA286+HA280+HA281+HA282+HA287+HA288+HA289+HA279+HA261+HA277</f>
        <v>0</v>
      </c>
      <c r="HB292" s="136"/>
      <c r="HC292" s="174">
        <f>HC259+HC262+HC263+HC274+HC275+HC276+HC278+HC286+HC280+HC281+HC282+HC287+HC288+HC289+HC279+HC261+HC277</f>
        <v>0</v>
      </c>
      <c r="HD292" s="136"/>
      <c r="HE292" s="174">
        <f>HE259+HE262+HE263+HE274+HE275+HE276+HE278+HE286+HE280+HE281+HE282+HE287+HE288+HE289+HE279+HE261+HE277</f>
        <v>0</v>
      </c>
      <c r="HF292" s="136"/>
      <c r="HG292" s="174">
        <f>HG259+HG262+HG263+HG274+HG275+HG276+HG278+HG286+HG280+HG281+HG282+HG287+HG288+HG289+HG279+HG261+HG277</f>
        <v>0</v>
      </c>
      <c r="HH292" s="136"/>
      <c r="HI292" s="174">
        <f>HI259+HI262+HI263+HI274+HI275+HI276+HI278+HI286+HI280+HI281+HI282+HI287+HI288+HI289+HI279+HI261+HI277</f>
        <v>0</v>
      </c>
      <c r="HJ292" s="136"/>
      <c r="HK292" s="174">
        <f>HK259+HK262+HK263+HK274+HK275+HK276+HK278+HK286+HK280+HK281+HK282+HK287+HK288+HK289+HK279+HK261+HK277</f>
        <v>0</v>
      </c>
      <c r="HL292" s="136"/>
      <c r="HM292" s="174">
        <f>HM259+HM262+HM263+HM274+HM275+HM276+HM278+HM286+HM280+HM281+HM282+HM287+HM288+HM289+HM279+HM261+HM277</f>
        <v>0</v>
      </c>
      <c r="HN292" s="136"/>
      <c r="HO292" s="174">
        <f>HO259+HO262+HO263+HO274+HO275+HO276+HO278+HO286+HO280+HO281+HO282+HO287+HO288+HO289+HO279+HO261+HO277</f>
        <v>0</v>
      </c>
      <c r="HP292" s="136"/>
      <c r="HQ292" s="174">
        <f>HQ259+HQ262+HQ263+HQ274+HQ275+HQ276+HQ278+HQ286+HQ280+HQ281+HQ282+HQ287+HQ288+HQ289+HQ279+HQ261+HQ277</f>
        <v>0</v>
      </c>
      <c r="HR292" s="136"/>
      <c r="HS292" s="174">
        <f>HS259+HS262+HS263+HS274+HS275+HS276+HS278+HS286+HS280+HS281+HS282+HS287+HS288+HS289+HS279+HS261+HS277</f>
        <v>0</v>
      </c>
      <c r="HT292" s="136"/>
      <c r="HU292" s="174">
        <f>HU259+HU262+HU263+HU274+HU275+HU276+HU278+HU286+HU280+HU281+HU282+HU287+HU288+HU289+HU279+HU261+HU277</f>
        <v>0</v>
      </c>
      <c r="HV292" s="136"/>
      <c r="HW292" s="174">
        <f>HW259+HW262+HW263+HW274+HW275+HW276+HW278+HW286+HW280+HW281+HW282+HW287+HW288+HW289+HW279+HW261+HW277</f>
        <v>0</v>
      </c>
      <c r="HX292" s="136"/>
      <c r="HY292" s="174">
        <f>HY259+HY262+HY263+HY274+HY275+HY276+HY278+HY286+HY280+HY281+HY282+HY287+HY288+HY289+HY279+HY261+HY277</f>
        <v>0</v>
      </c>
      <c r="HZ292" s="136"/>
      <c r="IA292" s="174">
        <f>IA259+IA262+IA263+IA274+IA275+IA276+IA278+IA286+IA280+IA281+IA282+IA287+IA288+IA289+IA279+IA261+IA277</f>
        <v>0</v>
      </c>
      <c r="IB292" s="136"/>
      <c r="IC292" s="174">
        <f>IC259+IC262+IC263+IC274+IC275+IC276+IC278+IC286+IC280+IC281+IC282+IC287+IC288+IC289+IC279+IC261+IC277</f>
        <v>0</v>
      </c>
      <c r="ID292" s="136"/>
      <c r="IE292" s="174">
        <f>IE259+IE262+IE263+IE274+IE275+IE276+IE278+IE286+IE280+IE281+IE282+IE287+IE288+IE289+IE279+IE261+IE277</f>
        <v>0</v>
      </c>
      <c r="IF292" s="136"/>
      <c r="IG292" s="174">
        <f>IG259+IG262+IG263+IG274+IG275+IG276+IG278+IG286+IG280+IG281+IG282+IG287+IG288+IG289+IG279+IG261+IG277</f>
        <v>0</v>
      </c>
      <c r="IH292" s="136"/>
      <c r="II292" s="174">
        <f>II259+II262+II263+II274+II275+II276+II278+II286+II280+II281+II282+II287+II288+II289+II279+II261+II277</f>
        <v>0</v>
      </c>
      <c r="IJ292" s="136"/>
      <c r="IK292" s="174">
        <f>IK259+IK262+IK263+IK274+IK275+IK276+IK278+IK286+IK280+IK281+IK282+IK287+IK288+IK289+IK279+IK261+IK277</f>
        <v>0</v>
      </c>
      <c r="IL292" s="136"/>
      <c r="IM292" s="174">
        <f>IM259+IM262+IM263+IM274+IM275+IM276+IM278+IM286+IM280+IM281+IM282+IM287+IM288+IM289+IM279+IM261+IM277</f>
        <v>0</v>
      </c>
      <c r="IN292" s="136"/>
      <c r="IO292" s="174">
        <f>IO259+IO262+IO263+IO274+IO275+IO276+IO278+IO286+IO280+IO281+IO282+IO287+IO288+IO289+IO279+IO261+IO277</f>
        <v>0</v>
      </c>
      <c r="IP292" s="136"/>
      <c r="IQ292" s="174">
        <f>IQ259+IQ262+IQ263+IQ274+IQ275+IQ276+IQ278+IQ286+IQ280+IQ281+IQ282+IQ287+IQ288+IQ289+IQ279+IQ261+IQ277</f>
        <v>0</v>
      </c>
      <c r="IR292" s="136"/>
      <c r="IS292" s="174">
        <f>IS259+IS262+IS263+IS274+IS275+IS276+IS278+IS286+IS280+IS281+IS282+IS287+IS288+IS289+IS279+IS261+IS277</f>
        <v>0</v>
      </c>
      <c r="IT292" s="136"/>
      <c r="IU292" s="174">
        <f>IU259+IU262+IU263+IU274+IU275+IU276+IU278+IU286+IU280+IU281+IU282+IU287+IU288+IU289+IU279+IU261+IU277</f>
        <v>0</v>
      </c>
      <c r="IV292" s="136"/>
      <c r="IW292" s="174">
        <f>IW259+IW262+IW263+IW274+IW275+IW276+IW278+IW286+IW280+IW281+IW282+IW287+IW288+IW289+IW279+IW261+IW277</f>
        <v>0</v>
      </c>
      <c r="IX292" s="136"/>
      <c r="IY292" s="174">
        <f>IY259+IY262+IY263+IY274+IY275+IY276+IY278+IY286+IY280+IY281+IY282+IY287+IY288+IY289+IY279+IY261+IY277</f>
        <v>0</v>
      </c>
      <c r="IZ292" s="136"/>
      <c r="JA292" s="174">
        <f>JA259+JA262+JA263+JA274+JA275+JA276+JA278+JA286+JA280+JA281+JA282+JA287+JA288+JA289+JA279+JA261+JA277</f>
        <v>0</v>
      </c>
      <c r="JB292" s="136"/>
      <c r="JC292" s="174">
        <f>JC259+JC262+JC263+JC274+JC275+JC276+JC278+JC286+JC280+JC281+JC282+JC287+JC288+JC289+JC279+JC261+JC277</f>
        <v>0</v>
      </c>
      <c r="JD292" s="136"/>
      <c r="JE292" s="174">
        <f>JE259+JE262+JE263+JE274+JE275+JE276+JE278+JE286+JE280+JE281+JE282+JE287+JE288+JE289+JE279+JE261+JE277</f>
        <v>0</v>
      </c>
      <c r="JF292" s="136"/>
      <c r="JG292" s="174">
        <f>JG259+JG262+JG263+JG274+JG275+JG276+JG278+JG286+JG280+JG281+JG282+JG287+JG288+JG289+JG279+JG261+JG277</f>
        <v>0</v>
      </c>
      <c r="JH292" s="136"/>
      <c r="JI292" s="174">
        <f>JI259+JI262+JI263+JI274+JI275+JI276+JI278+JI286+JI280+JI281+JI282+JI287+JI288+JI289+JI279+JI261+JI277</f>
        <v>0</v>
      </c>
      <c r="JJ292" s="136"/>
      <c r="JK292" s="174">
        <f>JK259+JK262+JK263+JK274+JK275+JK276+JK278+JK286+JK280+JK281+JK282+JK287+JK288+JK289+JK279+JK261+JK277</f>
        <v>0</v>
      </c>
      <c r="JL292" s="136"/>
      <c r="JM292" s="174">
        <f>JM259+JM262+JM263+JM274+JM275+JM276+JM278+JM286+JM280+JM281+JM282+JM287+JM288+JM289+JM279+JM261+JM277</f>
        <v>0</v>
      </c>
      <c r="JN292" s="136"/>
      <c r="JO292" s="174">
        <f>JO259+JO262+JO263+JO274+JO275+JO276+JO278+JO286+JO280+JO281+JO282+JO287+JO288+JO289+JO279+JO261+JO277</f>
        <v>0</v>
      </c>
      <c r="JP292" s="136"/>
      <c r="JQ292" s="174">
        <f>JQ259+JQ262+JQ263+JQ274+JQ275+JQ276+JQ278+JQ286+JQ280+JQ281+JQ282+JQ287+JQ288+JQ289+JQ279+JQ261+JQ277</f>
        <v>0</v>
      </c>
      <c r="JR292" s="136"/>
      <c r="JS292" s="174">
        <f>JS259+JS262+JS263+JS274+JS275+JS276+JS278+JS286+JS280+JS281+JS282+JS287+JS288+JS289+JS279+JS261+JS277</f>
        <v>0</v>
      </c>
      <c r="JT292" s="136"/>
      <c r="JU292" s="174">
        <f>JU259+JU262+JU263+JU274+JU275+JU276+JU278+JU286+JU280+JU281+JU282+JU287+JU288+JU289+JU279+JU261+JU277</f>
        <v>0</v>
      </c>
      <c r="JV292" s="136"/>
      <c r="JW292" s="174">
        <f>JW259+JW262+JW263+JW274+JW275+JW276+JW278+JW286+JW280+JW281+JW282+JW287+JW288+JW289+JW279+JW261+JW277</f>
        <v>0</v>
      </c>
      <c r="JX292" s="136"/>
      <c r="JY292" s="174">
        <f>JY259+JY262+JY263+JY274+JY275+JY276+JY278+JY286+JY280+JY281+JY282+JY287+JY288+JY289+JY279+JY261+JY277</f>
        <v>0</v>
      </c>
      <c r="JZ292" s="136"/>
      <c r="KA292" s="174">
        <f>KA259+KA262+KA263+KA274+KA275+KA276+KA278+KA286+KA280+KA281+KA282+KA287+KA288+KA289+KA279+KA261+KA277</f>
        <v>0</v>
      </c>
      <c r="KB292" s="136"/>
      <c r="KC292" s="174">
        <f>KC259+KC262+KC263+KC274+KC275+KC276+KC278+KC286+KC280+KC281+KC282+KC287+KC288+KC289+KC279+KC261+KC277</f>
        <v>0</v>
      </c>
      <c r="KD292" s="136"/>
      <c r="KE292" s="174">
        <f>KE259+KE262+KE263+KE274+KE275+KE276+KE278+KE286+KE280+KE281+KE282+KE287+KE288+KE289+KE279+KE261+KE277</f>
        <v>0</v>
      </c>
      <c r="KF292" s="136"/>
      <c r="KG292" s="174">
        <f>KG259+KG262+KG263+KG274+KG275+KG276+KG278+KG286+KG280+KG281+KG282+KG287+KG288+KG289+KG279+KG261+KG277</f>
        <v>0</v>
      </c>
      <c r="KH292" s="136"/>
      <c r="KI292" s="174">
        <f>KI259+KI262+KI263+KI274+KI275+KI276+KI278+KI286+KI280+KI281+KI282+KI287+KI288+KI289+KI279+KI261+KI277</f>
        <v>0</v>
      </c>
      <c r="KJ292" s="136"/>
      <c r="KK292" s="174">
        <f>KK259+KK262+KK263+KK274+KK275+KK276+KK278+KK286+KK280+KK281+KK282+KK287+KK288+KK289+KK279+KK261+KK277</f>
        <v>0</v>
      </c>
      <c r="KL292" s="136"/>
      <c r="KM292" s="174">
        <f>KM259+KM262+KM263+KM274+KM275+KM276+KM278+KM286+KM280+KM281+KM282+KM287+KM288+KM289+KM279+KM261+KM277</f>
        <v>0</v>
      </c>
      <c r="KN292" s="136"/>
      <c r="KO292" s="174">
        <f>KO259+KO262+KO263+KO274+KO275+KO276+KO278+KO286+KO280+KO281+KO282+KO287+KO288+KO289+KO279+KO261+KO277</f>
        <v>0</v>
      </c>
      <c r="KP292" s="136"/>
      <c r="KQ292" s="174">
        <f>KQ259+KQ262+KQ263+KQ274+KQ275+KQ276+KQ278+KQ286+KQ280+KQ281+KQ282+KQ287+KQ288+KQ289+KQ279+KQ261+KQ277</f>
        <v>0</v>
      </c>
      <c r="KR292" s="136"/>
      <c r="KS292" s="174">
        <f>KS259+KS262+KS263+KS274+KS275+KS276+KS278+KS286+KS280+KS281+KS282+KS287+KS288+KS289+KS279+KS261+KS277</f>
        <v>0</v>
      </c>
      <c r="KT292" s="136"/>
      <c r="KU292" s="174">
        <f>KU259+KU262+KU263+KU274+KU275+KU276+KU278+KU286+KU280+KU281+KU282+KU287+KU288+KU289+KU279+KU261+KU277</f>
        <v>0</v>
      </c>
      <c r="KV292" s="136"/>
      <c r="KW292" s="174">
        <f>KW259+KW262+KW263+KW274+KW275+KW276+KW278+KW286+KW280+KW281+KW282+KW287+KW288+KW289+KW279+KW261+KW277</f>
        <v>0</v>
      </c>
      <c r="KX292" s="136"/>
      <c r="KY292" s="174">
        <f>KY259+KY262+KY263+KY274+KY275+KY276+KY278+KY286+KY280+KY281+KY282+KY287+KY288+KY289+KY279+KY261+KY277</f>
        <v>0</v>
      </c>
      <c r="KZ292" s="136"/>
      <c r="LA292" s="174">
        <f>LA259+LA262+LA263+LA274+LA275+LA276+LA278+LA286+LA280+LA281+LA282+LA287+LA288+LA289+LA279+LA261+LA277</f>
        <v>0</v>
      </c>
      <c r="LB292" s="136"/>
      <c r="LC292" s="174">
        <f>LC259+LC262+LC263+LC274+LC275+LC276+LC278+LC286+LC280+LC281+LC282+LC287+LC288+LC289+LC279+LC261+LC277</f>
        <v>0</v>
      </c>
      <c r="LD292" s="136"/>
      <c r="LE292" s="174">
        <f>LE259+LE262+LE263+LE274+LE275+LE276+LE278+LE286+LE280+LE281+LE282+LE287+LE288+LE289+LE279+LE261+LE277</f>
        <v>0</v>
      </c>
      <c r="LF292" s="136"/>
      <c r="LG292" s="174">
        <f>LG259+LG262+LG263+LG274+LG275+LG276+LG278+LG286+LG280+LG281+LG282+LG287+LG288+LG289+LG279+LG261+LG277</f>
        <v>0</v>
      </c>
      <c r="LH292" s="136"/>
      <c r="LI292" s="174">
        <f>LI259+LI262+LI263+LI274+LI275+LI276+LI278+LI286+LI280+LI281+LI282+LI287+LI288+LI289+LI279+LI261+LI277</f>
        <v>0</v>
      </c>
      <c r="LJ292" s="136"/>
      <c r="LK292" s="174">
        <f>LK259+LK262+LK263+LK274+LK275+LK276+LK278+LK286+LK280+LK281+LK282+LK287+LK288+LK289+LK279+LK261+LK277</f>
        <v>0</v>
      </c>
      <c r="LL292" s="136"/>
      <c r="LM292" s="174">
        <f>LM259+LM262+LM263+LM274+LM275+LM276+LM278+LM286+LM280+LM281+LM282+LM287+LM288+LM289+LM279+LM261+LM277</f>
        <v>0</v>
      </c>
      <c r="LN292" s="136"/>
      <c r="LO292" s="174">
        <f>LO259+LO262+LO263+LO274+LO275+LO276+LO278+LO286+LO280+LO281+LO282+LO287+LO288+LO289+LO279+LO261+LO277</f>
        <v>0</v>
      </c>
      <c r="LP292" s="136"/>
      <c r="LQ292" s="174">
        <f>LQ259+LQ262+LQ263+LQ274+LQ275+LQ276+LQ278+LQ286+LQ280+LQ281+LQ282+LQ287+LQ288+LQ289+LQ279+LQ261+LQ277</f>
        <v>0</v>
      </c>
      <c r="LR292" s="136"/>
      <c r="LS292" s="174">
        <f>LS259+LS262+LS263+LS274+LS275+LS276+LS278+LS286+LS280+LS281+LS282+LS287+LS288+LS289+LS279+LS261+LS277</f>
        <v>0</v>
      </c>
      <c r="LT292" s="136"/>
      <c r="LU292" s="174">
        <f>LU259+LU262+LU263+LU274+LU275+LU276+LU278+LU286+LU280+LU281+LU282+LU287+LU288+LU289+LU279+LU261+LU277</f>
        <v>0</v>
      </c>
      <c r="LV292" s="136"/>
      <c r="LW292" s="174">
        <f>LW259+LW262+LW263+LW274+LW275+LW276+LW278+LW286+LW280+LW281+LW282+LW287+LW288+LW289+LW279+LW261+LW277</f>
        <v>0</v>
      </c>
      <c r="LX292" s="136"/>
      <c r="LY292" s="174">
        <f>LY259+LY262+LY263+LY274+LY275+LY276+LY278+LY286+LY280+LY281+LY282+LY287+LY288+LY289+LY279+LY261+LY277</f>
        <v>0</v>
      </c>
      <c r="LZ292" s="136"/>
      <c r="MA292" s="174">
        <f>MA259+MA262+MA263+MA274+MA275+MA276+MA278+MA286+MA280+MA281+MA282+MA287+MA288+MA289+MA279+MA261+MA277</f>
        <v>0</v>
      </c>
      <c r="MB292" s="136"/>
      <c r="MC292" s="174">
        <f>MC259+MC262+MC263+MC274+MC275+MC276+MC278+MC286+MC280+MC281+MC282+MC287+MC288+MC289+MC279+MC261+MC277</f>
        <v>0</v>
      </c>
      <c r="MD292" s="136"/>
      <c r="ME292" s="174">
        <f>ME259+ME262+ME263+ME274+ME275+ME276+ME278+ME286+ME280+ME281+ME282+ME287+ME288+ME289+ME279+ME261+ME277</f>
        <v>0</v>
      </c>
      <c r="MF292" s="136"/>
      <c r="MG292" s="174">
        <f>MG259+MG262+MG263+MG274+MG275+MG276+MG278+MG286+MG280+MG281+MG282+MG287+MG288+MG289+MG279+MG261+MG277</f>
        <v>0</v>
      </c>
      <c r="MH292" s="136"/>
      <c r="MI292" s="174">
        <f>MI259+MI262+MI263+MI274+MI275+MI276+MI278+MI286+MI280+MI281+MI282+MI287+MI288+MI289+MI279+MI261+MI277</f>
        <v>0</v>
      </c>
      <c r="MJ292" s="136"/>
      <c r="MK292" s="174">
        <f>MK259+MK262+MK263+MK274+MK275+MK276+MK278+MK286+MK280+MK281+MK282+MK287+MK288+MK289+MK279+MK261+MK277</f>
        <v>0</v>
      </c>
      <c r="ML292" s="136"/>
      <c r="MM292" s="174">
        <f>MM259+MM262+MM263+MM274+MM275+MM276+MM278+MM286+MM280+MM281+MM282+MM287+MM288+MM289+MM279+MM261+MM277</f>
        <v>0</v>
      </c>
      <c r="MN292" s="136"/>
      <c r="MO292" s="174">
        <f>MO259+MO262+MO263+MO274+MO275+MO276+MO278+MO286+MO280+MO281+MO282+MO287+MO288+MO289+MO279+MO261+MO277</f>
        <v>0</v>
      </c>
      <c r="MP292" s="136"/>
      <c r="MQ292" s="174">
        <f>MQ259+MQ262+MQ263+MQ274+MQ275+MQ276+MQ278+MQ286+MQ280+MQ281+MQ282+MQ287+MQ288+MQ289+MQ279+MQ261+MQ277</f>
        <v>0</v>
      </c>
      <c r="MR292" s="136"/>
      <c r="MS292" s="174">
        <f>MS259+MS262+MS263+MS274+MS275+MS276+MS278+MS286+MS280+MS281+MS282+MS287+MS288+MS289+MS279+MS261+MS277</f>
        <v>0</v>
      </c>
      <c r="MT292" s="136"/>
      <c r="MU292" s="174">
        <f>MU259+MU262+MU263+MU274+MU275+MU276+MU278+MU286+MU280+MU281+MU282+MU287+MU288+MU289+MU279+MU261+MU277</f>
        <v>0</v>
      </c>
      <c r="MV292" s="136"/>
      <c r="MW292" s="174">
        <f>MW259+MW262+MW263+MW274+MW275+MW276+MW278+MW286+MW280+MW281+MW282+MW287+MW288+MW289+MW279+MW261+MW277</f>
        <v>0</v>
      </c>
      <c r="MX292" s="136"/>
      <c r="MY292" s="174">
        <f>MY259+MY262+MY263+MY274+MY275+MY276+MY278+MY286+MY280+MY281+MY282+MY287+MY288+MY289+MY279+MY261+MY277</f>
        <v>0</v>
      </c>
      <c r="MZ292" s="136"/>
      <c r="NA292" s="174">
        <f>NA259+NA262+NA263+NA274+NA275+NA276+NA278+NA286+NA280+NA281+NA282+NA287+NA288+NA289+NA279+NA261+NA277</f>
        <v>0</v>
      </c>
      <c r="NB292" s="136"/>
      <c r="NC292" s="174">
        <f>NC259+NC262+NC263+NC274+NC275+NC276+NC278+NC286+NC280+NC281+NC282+NC287+NC288+NC289+NC279+NC261+NC277</f>
        <v>0</v>
      </c>
      <c r="ND292" s="136"/>
      <c r="NE292" s="174">
        <f>NE259+NE262+NE263+NE274+NE275+NE276+NE278+NE286+NE280+NE281+NE282+NE287+NE288+NE289+NE279+NE261+NE277</f>
        <v>0</v>
      </c>
      <c r="NF292" s="136"/>
      <c r="NG292" s="174">
        <f>NG259+NG262+NG263+NG274+NG275+NG276+NG278+NG286+NG280+NG281+NG282+NG287+NG288+NG289+NG279+NG261+NG277</f>
        <v>0</v>
      </c>
      <c r="NH292" s="136"/>
      <c r="NI292" s="174">
        <f>NI259+NI262+NI263+NI274+NI275+NI276+NI278+NI286+NI280+NI281+NI282+NI287+NI288+NI289+NI279+NI261+NI277</f>
        <v>0</v>
      </c>
      <c r="NJ292" s="136"/>
      <c r="NK292" s="174">
        <f>NK259+NK262+NK263+NK274+NK275+NK276+NK278+NK286+NK280+NK281+NK282+NK287+NK288+NK289+NK279+NK261+NK277</f>
        <v>0</v>
      </c>
      <c r="NL292" s="136"/>
      <c r="NM292" s="174">
        <f>NM259+NM262+NM263+NM274+NM275+NM276+NM278+NM286+NM280+NM281+NM282+NM287+NM288+NM289+NM279+NM261+NM277</f>
        <v>0</v>
      </c>
      <c r="NN292" s="136"/>
      <c r="NO292" s="174">
        <f>NO259+NO262+NO263+NO274+NO275+NO276+NO278+NO286+NO280+NO281+NO282+NO287+NO288+NO289+NO279+NO261+NO277</f>
        <v>0</v>
      </c>
      <c r="NP292" s="136"/>
      <c r="NQ292" s="174">
        <f>NQ259+NQ262+NQ263+NQ274+NQ275+NQ276+NQ278+NQ286+NQ280+NQ281+NQ282+NQ287+NQ288+NQ289+NQ279+NQ261+NQ277</f>
        <v>0</v>
      </c>
      <c r="NR292" s="136"/>
      <c r="NS292" s="174">
        <f>NS259+NS262+NS263+NS274+NS275+NS276+NS278+NS286+NS280+NS281+NS282+NS287+NS288+NS289+NS279+NS261+NS277</f>
        <v>0</v>
      </c>
      <c r="NT292" s="136"/>
      <c r="NU292" s="174">
        <f>NU259+NU262+NU263+NU274+NU275+NU276+NU278+NU286+NU280+NU281+NU282+NU287+NU288+NU289+NU279+NU261+NU277</f>
        <v>0</v>
      </c>
      <c r="NV292" s="136"/>
      <c r="NW292" s="174">
        <f>NW259+NW262+NW263+NW274+NW275+NW276+NW278+NW286+NW280+NW281+NW282+NW287+NW288+NW289+NW279+NW261+NW277</f>
        <v>0</v>
      </c>
      <c r="NX292" s="136"/>
      <c r="NY292" s="174">
        <f>NY259+NY262+NY263+NY274+NY275+NY276+NY278+NY286+NY280+NY281+NY282+NY287+NY288+NY289+NY279+NY261+NY277</f>
        <v>0</v>
      </c>
      <c r="NZ292" s="136"/>
      <c r="OA292" s="174">
        <f>OA259+OA262+OA263+OA274+OA275+OA276+OA278+OA286+OA280+OA281+OA282+OA287+OA288+OA289+OA279+OA261+OA277</f>
        <v>0</v>
      </c>
      <c r="OB292" s="136"/>
      <c r="OC292" s="174">
        <f>OC259+OC262+OC263+OC274+OC275+OC276+OC278+OC286+OC280+OC281+OC282+OC287+OC288+OC289+OC279+OC261+OC277</f>
        <v>0</v>
      </c>
      <c r="OD292" s="136"/>
      <c r="OE292" s="174">
        <f>OE259+OE262+OE263+OE274+OE275+OE276+OE278+OE286+OE280+OE281+OE282+OE287+OE288+OE289+OE279+OE261+OE277</f>
        <v>0</v>
      </c>
      <c r="OF292" s="136"/>
      <c r="OG292" s="174">
        <f>OG259+OG262+OG263+OG274+OG275+OG276+OG278+OG286+OG280+OG281+OG282+OG287+OG288+OG289+OG279+OG261+OG277</f>
        <v>0</v>
      </c>
      <c r="OH292" s="136"/>
      <c r="OI292" s="174">
        <f>OI259+OI262+OI263+OI274+OI275+OI276+OI278+OI286+OI280+OI281+OI282+OI287+OI288+OI289+OI279+OI261+OI277</f>
        <v>0</v>
      </c>
      <c r="OJ292" s="136"/>
      <c r="OK292" s="174">
        <f>OK259+OK262+OK263+OK274+OK275+OK276+OK278+OK286+OK280+OK281+OK282+OK287+OK288+OK289+OK279+OK261+OK277</f>
        <v>0</v>
      </c>
      <c r="OL292" s="136"/>
      <c r="OM292" s="174">
        <f>OM259+OM262+OM263+OM274+OM275+OM276+OM278+OM286+OM280+OM281+OM282+OM287+OM288+OM289+OM279+OM261+OM277</f>
        <v>0</v>
      </c>
      <c r="ON292" s="136"/>
      <c r="OO292" s="174">
        <f>OO259+OO262+OO263+OO274+OO275+OO276+OO278+OO286+OO280+OO281+OO282+OO287+OO288+OO289+OO279+OO261+OO277</f>
        <v>0</v>
      </c>
      <c r="OP292" s="136"/>
      <c r="OQ292" s="174">
        <f>OQ259+OQ262+OQ263+OQ274+OQ275+OQ276+OQ278+OQ286+OQ280+OQ281+OQ282+OQ287+OQ288+OQ289+OQ279+OQ261+OQ277</f>
        <v>0</v>
      </c>
      <c r="OR292" s="136"/>
      <c r="OS292" s="174">
        <f>OS259+OS262+OS263+OS274+OS275+OS276+OS278+OS286+OS280+OS281+OS282+OS287+OS288+OS289+OS279+OS261+OS277</f>
        <v>0</v>
      </c>
      <c r="OT292" s="136"/>
      <c r="OU292" s="174">
        <f>OU259+OU262+OU263+OU274+OU275+OU276+OU278+OU286+OU280+OU281+OU282+OU287+OU288+OU289+OU279+OU261+OU277</f>
        <v>0</v>
      </c>
      <c r="OV292" s="136"/>
      <c r="OW292" s="174">
        <f>OW259+OW262+OW263+OW274+OW275+OW276+OW278+OW286+OW280+OW281+OW282+OW287+OW288+OW289+OW279+OW261+OW277</f>
        <v>0</v>
      </c>
      <c r="OX292" s="136"/>
      <c r="OY292" s="174">
        <f>OY259+OY262+OY263+OY274+OY275+OY276+OY278+OY286+OY280+OY281+OY282+OY287+OY288+OY289+OY279+OY261+OY277</f>
        <v>0</v>
      </c>
      <c r="OZ292" s="136"/>
      <c r="PA292" s="174">
        <f>PA259+PA262+PA263+PA274+PA275+PA276+PA278+PA286+PA280+PA281+PA282+PA287+PA288+PA289+PA279+PA261+PA277</f>
        <v>0</v>
      </c>
      <c r="PB292" s="136"/>
      <c r="PC292" s="174">
        <f>PC259+PC262+PC263+PC274+PC275+PC276+PC278+PC286+PC280+PC281+PC282+PC287+PC288+PC289+PC279+PC261+PC277</f>
        <v>0</v>
      </c>
      <c r="PD292" s="136"/>
      <c r="PE292" s="174">
        <f>PE259+PE262+PE263+PE274+PE275+PE276+PE278+PE286+PE280+PE281+PE282+PE287+PE288+PE289+PE279+PE261+PE277</f>
        <v>0</v>
      </c>
      <c r="PF292" s="136"/>
      <c r="PG292" s="174">
        <f>PG259+PG262+PG263+PG274+PG275+PG276+PG278+PG286+PG280+PG281+PG282+PG287+PG288+PG289+PG279+PG261+PG277</f>
        <v>0</v>
      </c>
      <c r="PH292" s="136"/>
      <c r="PI292" s="174">
        <f>PI259+PI262+PI263+PI274+PI275+PI276+PI278+PI286+PI280+PI281+PI282+PI287+PI288+PI289+PI279+PI261+PI277</f>
        <v>0</v>
      </c>
      <c r="PJ292" s="136"/>
      <c r="PK292" s="174">
        <f>PK259+PK262+PK263+PK274+PK275+PK276+PK278+PK286+PK280+PK281+PK282+PK287+PK288+PK289+PK279+PK261+PK277</f>
        <v>0</v>
      </c>
      <c r="PL292" s="136"/>
      <c r="PM292" s="174">
        <f>PM259+PM262+PM263+PM274+PM275+PM276+PM278+PM286+PM280+PM281+PM282+PM287+PM288+PM289+PM279+PM261+PM277</f>
        <v>0</v>
      </c>
      <c r="PN292" s="136"/>
      <c r="PO292" s="174">
        <f>PO259+PO262+PO263+PO274+PO275+PO276+PO278+PO286+PO280+PO281+PO282+PO287+PO288+PO289+PO279+PO261+PO277</f>
        <v>0</v>
      </c>
      <c r="PP292" s="136"/>
      <c r="PQ292" s="174">
        <f>PQ259+PQ262+PQ263+PQ274+PQ275+PQ276+PQ278+PQ286+PQ280+PQ281+PQ282+PQ287+PQ288+PQ289+PQ279+PQ261+PQ277</f>
        <v>0</v>
      </c>
      <c r="PR292" s="136"/>
      <c r="PS292" s="174">
        <f>PS259+PS262+PS263+PS274+PS275+PS276+PS278+PS286+PS280+PS281+PS282+PS287+PS288+PS289+PS279+PS261+PS277</f>
        <v>0</v>
      </c>
      <c r="PT292" s="136"/>
      <c r="PU292" s="174">
        <f>PU259+PU262+PU263+PU274+PU275+PU276+PU278+PU286+PU280+PU281+PU282+PU287+PU288+PU289+PU279+PU261+PU277</f>
        <v>0</v>
      </c>
      <c r="PV292" s="136"/>
      <c r="PW292" s="174">
        <f>PW259+PW262+PW263+PW274+PW275+PW276+PW278+PW286+PW280+PW281+PW282+PW287+PW288+PW289+PW279+PW261+PW277</f>
        <v>0</v>
      </c>
      <c r="PX292" s="136"/>
      <c r="PY292" s="174">
        <f>PY259+PY262+PY263+PY274+PY275+PY276+PY278+PY286+PY280+PY281+PY282+PY287+PY288+PY289+PY279+PY261+PY277</f>
        <v>0</v>
      </c>
      <c r="PZ292" s="136"/>
      <c r="QA292" s="174">
        <f>QA259+QA262+QA263+QA274+QA275+QA276+QA278+QA286+QA280+QA281+QA282+QA287+QA288+QA289+QA279+QA261+QA277</f>
        <v>0</v>
      </c>
      <c r="QB292" s="136"/>
      <c r="QC292" s="174">
        <f>QC259+QC262+QC263+QC274+QC275+QC276+QC278+QC286+QC280+QC281+QC282+QC287+QC288+QC289+QC279+QC261+QC277</f>
        <v>0</v>
      </c>
      <c r="QD292" s="136"/>
      <c r="QE292" s="174">
        <f>QE259+QE262+QE263+QE274+QE275+QE276+QE278+QE286+QE280+QE281+QE282+QE287+QE288+QE289+QE279+QE261+QE277</f>
        <v>0</v>
      </c>
      <c r="QF292" s="136"/>
      <c r="QG292" s="174">
        <f>QG259+QG262+QG263+QG274+QG275+QG276+QG278+QG286+QG280+QG281+QG282+QG287+QG288+QG289+QG279+QG261+QG277</f>
        <v>0</v>
      </c>
      <c r="QH292" s="136"/>
      <c r="QI292" s="174">
        <f>QI259+QI262+QI263+QI274+QI275+QI276+QI278+QI286+QI280+QI281+QI282+QI287+QI288+QI289+QI279+QI261+QI277</f>
        <v>0</v>
      </c>
      <c r="QJ292" s="136"/>
      <c r="QK292" s="174">
        <f>QK259+QK262+QK263+QK274+QK275+QK276+QK278+QK286+QK280+QK281+QK282+QK287+QK288+QK289+QK279+QK261+QK277</f>
        <v>0</v>
      </c>
      <c r="QL292" s="136"/>
      <c r="QM292" s="174">
        <f>QM259+QM262+QM263+QM274+QM275+QM276+QM278+QM286+QM280+QM281+QM282+QM287+QM288+QM289+QM279+QM261+QM277</f>
        <v>0</v>
      </c>
      <c r="QN292" s="136"/>
      <c r="QO292" s="174">
        <f>QO259+QO262+QO263+QO274+QO275+QO276+QO278+QO286+QO280+QO281+QO282+QO287+QO288+QO289+QO279+QO261+QO277</f>
        <v>0</v>
      </c>
      <c r="QP292" s="136"/>
      <c r="QQ292" s="174">
        <f>QQ259+QQ262+QQ263+QQ274+QQ275+QQ276+QQ278+QQ286+QQ280+QQ281+QQ282+QQ287+QQ288+QQ289+QQ279+QQ261+QQ277</f>
        <v>0</v>
      </c>
      <c r="QR292" s="136"/>
      <c r="QS292" s="174">
        <f>QS259+QS262+QS263+QS274+QS275+QS276+QS278+QS286+QS280+QS281+QS282+QS287+QS288+QS289+QS279+QS261+QS277</f>
        <v>0</v>
      </c>
      <c r="QT292" s="136"/>
      <c r="QU292" s="174">
        <f>QU259+QU262+QU263+QU274+QU275+QU276+QU278+QU286+QU280+QU281+QU282+QU287+QU288+QU289+QU279+QU261+QU277</f>
        <v>0</v>
      </c>
      <c r="QV292" s="136"/>
      <c r="QW292" s="174">
        <f>QW259+QW262+QW263+QW274+QW275+QW276+QW278+QW286+QW280+QW281+QW282+QW287+QW288+QW289+QW279+QW261+QW277</f>
        <v>0</v>
      </c>
      <c r="QX292" s="136"/>
      <c r="QY292" s="174">
        <f>QY259+QY262+QY263+QY274+QY275+QY276+QY278+QY286+QY280+QY281+QY282+QY287+QY288+QY289+QY279+QY261+QY277</f>
        <v>0</v>
      </c>
      <c r="QZ292" s="136"/>
      <c r="RA292" s="174">
        <f>RA259+RA262+RA263+RA274+RA275+RA276+RA278+RA286+RA280+RA281+RA282+RA287+RA288+RA289+RA279+RA261+RA277</f>
        <v>0</v>
      </c>
      <c r="RB292" s="136"/>
      <c r="RC292" s="174">
        <f>RC259+RC262+RC263+RC274+RC275+RC276+RC278+RC286+RC280+RC281+RC282+RC287+RC288+RC289+RC279+RC261+RC277</f>
        <v>0</v>
      </c>
      <c r="RD292" s="136"/>
      <c r="RE292" s="174">
        <f>RE259+RE262+RE263+RE274+RE275+RE276+RE278+RE286+RE280+RE281+RE282+RE287+RE288+RE289+RE279+RE261+RE277</f>
        <v>0</v>
      </c>
      <c r="RF292" s="136"/>
      <c r="RG292" s="174">
        <f>RG259+RG262+RG263+RG274+RG275+RG276+RG278+RG286+RG280+RG281+RG282+RG287+RG288+RG289+RG279+RG261+RG277</f>
        <v>0</v>
      </c>
      <c r="RH292" s="136"/>
      <c r="RI292" s="174">
        <f>RI259+RI262+RI263+RI274+RI275+RI276+RI278+RI286+RI280+RI281+RI282+RI287+RI288+RI289+RI279+RI261+RI277</f>
        <v>0</v>
      </c>
      <c r="RJ292" s="136"/>
      <c r="RK292" s="174">
        <f>RK259+RK262+RK263+RK274+RK275+RK276+RK278+RK286+RK280+RK281+RK282+RK287+RK288+RK289+RK279+RK261+RK277</f>
        <v>0</v>
      </c>
      <c r="RL292" s="136"/>
      <c r="RM292" s="174">
        <f>RM259+RM262+RM263+RM274+RM275+RM276+RM278+RM286+RM280+RM281+RM282+RM287+RM288+RM289+RM279+RM261+RM277</f>
        <v>0</v>
      </c>
      <c r="RN292" s="136"/>
      <c r="RO292" s="174">
        <f>RO259+RO262+RO263+RO274+RO275+RO276+RO278+RO286+RO280+RO281+RO282+RO287+RO288+RO289+RO279+RO261+RO277</f>
        <v>0</v>
      </c>
      <c r="RP292" s="136"/>
      <c r="RQ292" s="174">
        <f>RQ259+RQ262+RQ263+RQ274+RQ275+RQ276+RQ278+RQ286+RQ280+RQ281+RQ282+RQ287+RQ288+RQ289+RQ279+RQ261+RQ277</f>
        <v>0</v>
      </c>
      <c r="RR292" s="136"/>
      <c r="RS292" s="174">
        <f>RS259+RS262+RS263+RS274+RS275+RS276+RS278+RS286+RS280+RS281+RS282+RS287+RS288+RS289+RS279+RS261+RS277</f>
        <v>0</v>
      </c>
      <c r="RT292" s="136"/>
      <c r="RU292" s="174">
        <f>RU259+RU262+RU263+RU274+RU275+RU276+RU278+RU286+RU280+RU281+RU282+RU287+RU288+RU289+RU279+RU261+RU277</f>
        <v>0</v>
      </c>
      <c r="RV292" s="136"/>
      <c r="RW292" s="174">
        <f>RW259+RW262+RW263+RW274+RW275+RW276+RW278+RW286+RW280+RW281+RW282+RW287+RW288+RW289+RW279+RW261+RW277</f>
        <v>0</v>
      </c>
      <c r="RX292" s="136"/>
      <c r="RY292" s="174">
        <f>RY259+RY262+RY263+RY274+RY275+RY276+RY278+RY286+RY280+RY281+RY282+RY287+RY288+RY289+RY279+RY261+RY277</f>
        <v>0</v>
      </c>
      <c r="RZ292" s="136"/>
      <c r="SA292" s="174">
        <f>SA259+SA262+SA263+SA274+SA275+SA276+SA278+SA286+SA280+SA281+SA282+SA287+SA288+SA289+SA279+SA261+SA277</f>
        <v>0</v>
      </c>
      <c r="SB292" s="136"/>
      <c r="SC292" s="174">
        <f>SC259+SC262+SC263+SC274+SC275+SC276+SC278+SC286+SC280+SC281+SC282+SC287+SC288+SC289+SC279+SC261+SC277</f>
        <v>0</v>
      </c>
      <c r="SD292" s="136"/>
      <c r="SE292" s="174">
        <f>SE259+SE262+SE263+SE274+SE275+SE276+SE278+SE286+SE280+SE281+SE282+SE287+SE288+SE289+SE279+SE261+SE277</f>
        <v>0</v>
      </c>
      <c r="SF292" s="136"/>
      <c r="SG292" s="174">
        <f>SG259+SG262+SG263+SG274+SG275+SG276+SG278+SG286+SG280+SG281+SG282+SG287+SG288+SG289+SG279+SG261+SG277</f>
        <v>0</v>
      </c>
      <c r="SH292" s="136"/>
      <c r="SI292" s="174">
        <f>SI259+SI262+SI263+SI274+SI275+SI276+SI278+SI286+SI280+SI281+SI282+SI287+SI288+SI289+SI279+SI261+SI277</f>
        <v>0</v>
      </c>
      <c r="SJ292" s="136"/>
      <c r="SK292" s="174">
        <f>SK259+SK262+SK263+SK274+SK275+SK276+SK278+SK286+SK280+SK281+SK282+SK287+SK288+SK289+SK279+SK261+SK277</f>
        <v>0</v>
      </c>
      <c r="SL292" s="136"/>
      <c r="SM292" s="174">
        <f>SM259+SM262+SM263+SM274+SM275+SM276+SM278+SM286+SM280+SM281+SM282+SM287+SM288+SM289+SM279+SM261+SM277</f>
        <v>0</v>
      </c>
      <c r="SN292" s="136"/>
      <c r="SO292" s="174">
        <f>SO259+SO262+SO263+SO274+SO275+SO276+SO278+SO286+SO280+SO281+SO282+SO287+SO288+SO289+SO279+SO261+SO277</f>
        <v>0</v>
      </c>
      <c r="SP292" s="136"/>
      <c r="SQ292" s="174">
        <f>SQ259+SQ262+SQ263+SQ274+SQ275+SQ276+SQ278+SQ286+SQ280+SQ281+SQ282+SQ287+SQ288+SQ289+SQ279+SQ261+SQ277</f>
        <v>0</v>
      </c>
    </row>
    <row r="293" spans="1:511" s="123" customFormat="1" x14ac:dyDescent="0.25">
      <c r="A293" s="175" t="s">
        <v>25</v>
      </c>
      <c r="B293" s="120"/>
      <c r="C293" s="212" t="e">
        <f>AVERAGE(#REF!)</f>
        <v>#REF!</v>
      </c>
      <c r="D293" s="136"/>
      <c r="E293" s="176">
        <f>E260+E264+E269+E270+E271+E272+E273</f>
        <v>0</v>
      </c>
      <c r="F293" s="136"/>
      <c r="G293" s="176">
        <f>G260+G264+G269+G270+G271+G272+G273</f>
        <v>0</v>
      </c>
      <c r="H293" s="136"/>
      <c r="I293" s="176">
        <f>I260+I264+I269+I270+I271+I272+I273</f>
        <v>0</v>
      </c>
      <c r="J293" s="136"/>
      <c r="K293" s="176">
        <f>K260+K264+K269+K270+K271+K272+K273</f>
        <v>0</v>
      </c>
      <c r="L293" s="136"/>
      <c r="M293" s="176">
        <f>M260+M264+M269+M270+M271+M272+M273</f>
        <v>0</v>
      </c>
      <c r="N293" s="136"/>
      <c r="O293" s="176">
        <f>O260+O264+O269+O270+O271+O272+O273</f>
        <v>0</v>
      </c>
      <c r="P293" s="136"/>
      <c r="Q293" s="176">
        <f>Q260+Q264+Q269+Q270+Q271+Q272+Q273</f>
        <v>0</v>
      </c>
      <c r="R293" s="136"/>
      <c r="S293" s="176">
        <f>S260+S264+S269+S270+S271+S272+S273</f>
        <v>0</v>
      </c>
      <c r="T293" s="136"/>
      <c r="U293" s="176">
        <f>U260+U264+U269+U270+U271+U272+U273</f>
        <v>0</v>
      </c>
      <c r="V293" s="136"/>
      <c r="W293" s="176">
        <f>W260+W264+W269+W270+W271+W272+W273</f>
        <v>0</v>
      </c>
      <c r="X293" s="136"/>
      <c r="Y293" s="176">
        <f>Y260+Y264+Y269+Y270+Y271+Y272+Y273</f>
        <v>0</v>
      </c>
      <c r="Z293" s="136"/>
      <c r="AA293" s="176">
        <f>AA260+AA264+AA269+AA270+AA271+AA272+AA273</f>
        <v>0</v>
      </c>
      <c r="AB293" s="136"/>
      <c r="AC293" s="176">
        <f>AC260+AC264+AC269+AC270+AC271+AC272+AC273</f>
        <v>0</v>
      </c>
      <c r="AD293" s="136"/>
      <c r="AE293" s="176">
        <f>AE260+AE264+AE269+AE270+AE271+AE272+AE273</f>
        <v>0</v>
      </c>
      <c r="AF293" s="136"/>
      <c r="AG293" s="176">
        <f>AG260+AG264+AG269+AG270+AG271+AG272+AG273</f>
        <v>0</v>
      </c>
      <c r="AH293" s="136"/>
      <c r="AI293" s="176">
        <f>AI260+AI264+AI269+AI270+AI271+AI272+AI273</f>
        <v>0</v>
      </c>
      <c r="AJ293" s="136"/>
      <c r="AK293" s="176">
        <f>AK260+AK264+AK269+AK270+AK271+AK272+AK273</f>
        <v>0</v>
      </c>
      <c r="AL293" s="136"/>
      <c r="AM293" s="176">
        <f>AM260+AM264+AM269+AM270+AM271+AM272+AM273</f>
        <v>0</v>
      </c>
      <c r="AN293" s="136"/>
      <c r="AO293" s="176">
        <f>AO260+AO264+AO269+AO270+AO271+AO272+AO273</f>
        <v>0</v>
      </c>
      <c r="AP293" s="136"/>
      <c r="AQ293" s="176">
        <f>AQ260+AQ264+AQ269+AQ270+AQ271+AQ272+AQ273</f>
        <v>0</v>
      </c>
      <c r="AR293" s="136"/>
      <c r="AS293" s="176">
        <f>AS260+AS264+AS269+AS270+AS271+AS272+AS273</f>
        <v>0</v>
      </c>
      <c r="AT293" s="136"/>
      <c r="AU293" s="176">
        <f>AU260+AU264+AU269+AU270+AU271+AU272+AU273</f>
        <v>0</v>
      </c>
      <c r="AV293" s="136"/>
      <c r="AW293" s="176">
        <f>AW260+AW264+AW269+AW270+AW271+AW272+AW273</f>
        <v>0</v>
      </c>
      <c r="AX293" s="136"/>
      <c r="AY293" s="176">
        <f>AY260+AY264+AY269+AY270+AY271+AY272+AY273</f>
        <v>0</v>
      </c>
      <c r="AZ293" s="136"/>
      <c r="BA293" s="176">
        <f>BA260+BA264+BA269+BA270+BA271+BA272+BA273</f>
        <v>0</v>
      </c>
      <c r="BB293" s="136"/>
      <c r="BC293" s="176">
        <f>BC260+BC264+BC269+BC270+BC271+BC272+BC273</f>
        <v>0</v>
      </c>
      <c r="BD293" s="136"/>
      <c r="BE293" s="176">
        <f>BE260+BE264+BE269+BE270+BE271+BE272+BE273</f>
        <v>0</v>
      </c>
      <c r="BF293" s="136"/>
      <c r="BG293" s="176">
        <f>BG260+BG264+BG269+BG270+BG271+BG272+BG273</f>
        <v>0</v>
      </c>
      <c r="BH293" s="136"/>
      <c r="BI293" s="176">
        <f>BI260+BI264+BI269+BI270+BI271+BI272+BI273</f>
        <v>0</v>
      </c>
      <c r="BJ293" s="136"/>
      <c r="BK293" s="176">
        <f>BK260+BK264+BK269+BK270+BK271+BK272+BK273</f>
        <v>0</v>
      </c>
      <c r="BL293" s="136"/>
      <c r="BM293" s="176">
        <f>BM260+BM264+BM269+BM270+BM271+BM272+BM273</f>
        <v>0</v>
      </c>
      <c r="BN293" s="136"/>
      <c r="BO293" s="176">
        <f>BO260+BO264+BO269+BO270+BO271+BO272+BO273</f>
        <v>0</v>
      </c>
      <c r="BP293" s="136"/>
      <c r="BQ293" s="176">
        <f>BQ260+BQ264+BQ269+BQ270+BQ271+BQ272+BQ273</f>
        <v>0</v>
      </c>
      <c r="BR293" s="136"/>
      <c r="BS293" s="176">
        <f>BS260+BS264+BS269+BS270+BS271+BS272+BS273</f>
        <v>0</v>
      </c>
      <c r="BT293" s="136"/>
      <c r="BU293" s="176">
        <f>BU260+BU264+BU269+BU270+BU271+BU272+BU273</f>
        <v>0</v>
      </c>
      <c r="BV293" s="136"/>
      <c r="BW293" s="176">
        <f>BW260+BW264+BW269+BW270+BW271+BW272+BW273</f>
        <v>0</v>
      </c>
      <c r="BX293" s="136"/>
      <c r="BY293" s="176">
        <f>BY260+BY264+BY269+BY270+BY271+BY272+BY273</f>
        <v>0</v>
      </c>
      <c r="BZ293" s="136"/>
      <c r="CA293" s="176">
        <f>CA260+CA264+CA269+CA270+CA271+CA272+CA273</f>
        <v>0</v>
      </c>
      <c r="CB293" s="136"/>
      <c r="CC293" s="176">
        <f>CC260+CC264+CC269+CC270+CC271+CC272+CC273</f>
        <v>0</v>
      </c>
      <c r="CD293" s="136"/>
      <c r="CE293" s="176">
        <f>CE260+CE264+CE269+CE270+CE271+CE272+CE273</f>
        <v>0</v>
      </c>
      <c r="CF293" s="136"/>
      <c r="CG293" s="176">
        <f>CG260+CG264+CG269+CG270+CG271+CG272+CG273</f>
        <v>0</v>
      </c>
      <c r="CH293" s="136"/>
      <c r="CI293" s="176">
        <f>CI260+CI264+CI269+CI270+CI271+CI272+CI273</f>
        <v>0</v>
      </c>
      <c r="CJ293" s="136"/>
      <c r="CK293" s="176">
        <f>CK260+CK264+CK269+CK270+CK271+CK272+CK273</f>
        <v>0</v>
      </c>
      <c r="CL293" s="136"/>
      <c r="CM293" s="176">
        <f>CM260+CM264+CM269+CM270+CM271+CM272+CM273</f>
        <v>0</v>
      </c>
      <c r="CN293" s="136"/>
      <c r="CO293" s="176">
        <f>CO260+CO264+CO269+CO270+CO271+CO272+CO273</f>
        <v>0</v>
      </c>
      <c r="CP293" s="136"/>
      <c r="CQ293" s="176">
        <f>CQ260+CQ264+CQ269+CQ270+CQ271+CQ272+CQ273</f>
        <v>0</v>
      </c>
      <c r="CR293" s="136"/>
      <c r="CS293" s="176">
        <f>CS260+CS264+CS269+CS270+CS271+CS272+CS273</f>
        <v>0</v>
      </c>
      <c r="CT293" s="136"/>
      <c r="CU293" s="176">
        <f>CU260+CU264+CU269+CU270+CU271+CU272+CU273</f>
        <v>0</v>
      </c>
      <c r="CV293" s="136"/>
      <c r="CW293" s="176">
        <f>CW260+CW264+CW269+CW270+CW271+CW272+CW273</f>
        <v>0</v>
      </c>
      <c r="CX293" s="136"/>
      <c r="CY293" s="176">
        <f>CY260+CY264+CY269+CY270+CY271+CY272+CY273</f>
        <v>0</v>
      </c>
      <c r="CZ293" s="136"/>
      <c r="DA293" s="176">
        <f>DA260+DA264+DA269+DA270+DA271+DA272+DA273</f>
        <v>0</v>
      </c>
      <c r="DB293" s="136"/>
      <c r="DC293" s="176">
        <f>DC260+DC264+DC269+DC270+DC271+DC272+DC273</f>
        <v>0</v>
      </c>
      <c r="DD293" s="136"/>
      <c r="DE293" s="176">
        <f>DE260+DE264+DE269+DE270+DE271+DE272+DE273</f>
        <v>0</v>
      </c>
      <c r="DF293" s="136"/>
      <c r="DG293" s="176">
        <f>DG260+DG264+DG269+DG270+DG271+DG272+DG273</f>
        <v>0</v>
      </c>
      <c r="DH293" s="136"/>
      <c r="DI293" s="176">
        <f>DI260+DI264+DI269+DI270+DI271+DI272+DI273</f>
        <v>0</v>
      </c>
      <c r="DJ293" s="136"/>
      <c r="DK293" s="176">
        <f>DK260+DK264+DK269+DK270+DK271+DK272+DK273</f>
        <v>0</v>
      </c>
      <c r="DL293" s="136"/>
      <c r="DM293" s="176">
        <f>DM260+DM264+DM269+DM270+DM271+DM272+DM273</f>
        <v>0</v>
      </c>
      <c r="DN293" s="136"/>
      <c r="DO293" s="176">
        <f>DO260+DO264+DO269+DO270+DO271+DO272+DO273</f>
        <v>0</v>
      </c>
      <c r="DP293" s="136"/>
      <c r="DQ293" s="176">
        <f>DQ260+DQ264+DQ269+DQ270+DQ271+DQ272+DQ273</f>
        <v>0</v>
      </c>
      <c r="DR293" s="136"/>
      <c r="DS293" s="176">
        <f>DS260+DS264+DS269+DS270+DS271+DS272+DS273</f>
        <v>0</v>
      </c>
      <c r="DT293" s="136"/>
      <c r="DU293" s="176">
        <f>DU260+DU264+DU269+DU270+DU271+DU272+DU273</f>
        <v>0</v>
      </c>
      <c r="DV293" s="136"/>
      <c r="DW293" s="176">
        <f>DW260+DW264+DW269+DW270+DW271+DW272+DW273</f>
        <v>0</v>
      </c>
      <c r="DX293" s="136"/>
      <c r="DY293" s="176">
        <f>DY260+DY264+DY269+DY270+DY271+DY272+DY273</f>
        <v>0</v>
      </c>
      <c r="DZ293" s="136"/>
      <c r="EA293" s="176">
        <f>EA260+EA264+EA269+EA270+EA271+EA272+EA273</f>
        <v>0</v>
      </c>
      <c r="EB293" s="136"/>
      <c r="EC293" s="176">
        <f>EC260+EC264+EC269+EC270+EC271+EC272+EC273</f>
        <v>0</v>
      </c>
      <c r="ED293" s="136"/>
      <c r="EE293" s="176">
        <f>EE260+EE264+EE269+EE270+EE271+EE272+EE273</f>
        <v>0</v>
      </c>
      <c r="EF293" s="136"/>
      <c r="EG293" s="176">
        <f>EG260+EG264+EG269+EG270+EG271+EG272+EG273</f>
        <v>0</v>
      </c>
      <c r="EH293" s="136"/>
      <c r="EI293" s="176">
        <f>EI260+EI264+EI269+EI270+EI271+EI272+EI273</f>
        <v>0</v>
      </c>
      <c r="EJ293" s="136"/>
      <c r="EK293" s="176">
        <f>EK260+EK264+EK269+EK270+EK271+EK272+EK273</f>
        <v>0</v>
      </c>
      <c r="EL293" s="136"/>
      <c r="EM293" s="176">
        <f>EM260+EM264+EM269+EM270+EM271+EM272+EM273</f>
        <v>0</v>
      </c>
      <c r="EN293" s="136"/>
      <c r="EO293" s="176">
        <f>EO260+EO264+EO269+EO270+EO271+EO272+EO273</f>
        <v>0</v>
      </c>
      <c r="EP293" s="136"/>
      <c r="EQ293" s="176">
        <f>EQ260+EQ264+EQ269+EQ270+EQ271+EQ272+EQ273</f>
        <v>0</v>
      </c>
      <c r="ER293" s="136"/>
      <c r="ES293" s="176">
        <f>ES260+ES264+ES269+ES270+ES271+ES272+ES273</f>
        <v>0</v>
      </c>
      <c r="ET293" s="136"/>
      <c r="EU293" s="176">
        <f>EU260+EU264+EU269+EU270+EU271+EU272+EU273</f>
        <v>0</v>
      </c>
      <c r="EV293" s="136"/>
      <c r="EW293" s="176">
        <f>EW260+EW264+EW269+EW270+EW271+EW272+EW273</f>
        <v>0</v>
      </c>
      <c r="EX293" s="136"/>
      <c r="EY293" s="176">
        <f>EY260+EY264+EY269+EY270+EY271+EY272+EY273</f>
        <v>0</v>
      </c>
      <c r="EZ293" s="136"/>
      <c r="FA293" s="176">
        <f>FA260+FA264+FA269+FA270+FA271+FA272+FA273</f>
        <v>0</v>
      </c>
      <c r="FB293" s="136"/>
      <c r="FC293" s="176">
        <f>FC260+FC264+FC269+FC270+FC271+FC272+FC273</f>
        <v>0</v>
      </c>
      <c r="FD293" s="136"/>
      <c r="FE293" s="176">
        <f>FE260+FE264+FE269+FE270+FE271+FE272+FE273</f>
        <v>0</v>
      </c>
      <c r="FF293" s="136"/>
      <c r="FG293" s="176">
        <f>FG260+FG264+FG269+FG270+FG271+FG272+FG273</f>
        <v>0</v>
      </c>
      <c r="FH293" s="136"/>
      <c r="FI293" s="176">
        <f>FI260+FI264+FI269+FI270+FI271+FI272+FI273</f>
        <v>0</v>
      </c>
      <c r="FJ293" s="177"/>
      <c r="FK293" s="176">
        <f>FK260+FK264+FK269+FK270+FK271+FK272+FK273</f>
        <v>0</v>
      </c>
      <c r="FL293" s="136"/>
      <c r="FM293" s="176">
        <f>FM260+FM264+FM269+FM270+FM271+FM272+FM273</f>
        <v>0</v>
      </c>
      <c r="FN293" s="136"/>
      <c r="FO293" s="176">
        <f>FO260+FO264+FO269+FO270+FO271+FO272+FO273</f>
        <v>0</v>
      </c>
      <c r="FP293" s="136"/>
      <c r="FQ293" s="176">
        <f>FQ260+FQ264+FQ269+FQ270+FQ271+FQ272+FQ273</f>
        <v>0</v>
      </c>
      <c r="FR293" s="136"/>
      <c r="FS293" s="176">
        <f>FS260+FS264+FS269+FS270+FS271+FS272+FS273</f>
        <v>0</v>
      </c>
      <c r="FT293" s="136"/>
      <c r="FU293" s="176">
        <f>FU260+FU264+FU269+FU270+FU271+FU272+FU273</f>
        <v>0</v>
      </c>
      <c r="FV293" s="136"/>
      <c r="FW293" s="176">
        <f>FW260+FW264+FW269+FW270+FW271+FW272+FW273</f>
        <v>0</v>
      </c>
      <c r="FX293" s="136"/>
      <c r="FY293" s="176">
        <f>FY260+FY264+FY269+FY270+FY271+FY272+FY273</f>
        <v>0</v>
      </c>
      <c r="FZ293" s="136"/>
      <c r="GA293" s="176">
        <f>GA260+GA264+GA269+GA270+GA271+GA272+GA273</f>
        <v>0</v>
      </c>
      <c r="GB293" s="136"/>
      <c r="GC293" s="176">
        <f>GC260+GC264+GC269+GC270+GC271+GC272+GC273</f>
        <v>0</v>
      </c>
      <c r="GD293" s="136"/>
      <c r="GE293" s="176">
        <f>GE260+GE264+GE269+GE270+GE271+GE272+GE273</f>
        <v>0</v>
      </c>
      <c r="GF293" s="136"/>
      <c r="GG293" s="176">
        <f>GG260+GG264+GG269+GG270+GG271+GG272+GG273</f>
        <v>0</v>
      </c>
      <c r="GH293" s="136"/>
      <c r="GI293" s="176">
        <f>GI260+GI264+GI269+GI270+GI271+GI272+GI273</f>
        <v>0</v>
      </c>
      <c r="GJ293" s="136"/>
      <c r="GK293" s="176">
        <f>GK260+GK264+GK269+GK270+GK271+GK272+GK273</f>
        <v>0</v>
      </c>
      <c r="GL293" s="136"/>
      <c r="GM293" s="176">
        <f>GM260+GM264+GM269+GM270+GM271+GM272+GM273</f>
        <v>0</v>
      </c>
      <c r="GN293" s="136"/>
      <c r="GO293" s="176">
        <f>GO260+GO264+GO269+GO270+GO271+GO272+GO273</f>
        <v>0</v>
      </c>
      <c r="GP293" s="136"/>
      <c r="GQ293" s="176">
        <f>GQ260+GQ264+GQ269+GQ270+GQ271+GQ272+GQ273</f>
        <v>0</v>
      </c>
      <c r="GR293" s="136"/>
      <c r="GS293" s="176">
        <f>GS260+GS264+GS269+GS270+GS271+GS272+GS273</f>
        <v>0</v>
      </c>
      <c r="GT293" s="136"/>
      <c r="GU293" s="176">
        <f>GU260+GU264+GU269+GU270+GU271+GU272+GU273</f>
        <v>0</v>
      </c>
      <c r="GV293" s="136"/>
      <c r="GW293" s="176">
        <f>GW260+GW264+GW269+GW270+GW271+GW272+GW273</f>
        <v>0</v>
      </c>
      <c r="GX293" s="136"/>
      <c r="GY293" s="176">
        <f>GY260+GY264+GY269+GY270+GY271+GY272+GY273</f>
        <v>0</v>
      </c>
      <c r="GZ293" s="136"/>
      <c r="HA293" s="176">
        <f>HA260+HA264+HA269+HA270+HA271+HA272+HA273</f>
        <v>0</v>
      </c>
      <c r="HB293" s="136"/>
      <c r="HC293" s="176">
        <f>HC260+HC264+HC269+HC270+HC271+HC272+HC273</f>
        <v>0</v>
      </c>
      <c r="HD293" s="136"/>
      <c r="HE293" s="176">
        <f>HE260+HE264+HE269+HE270+HE271+HE272+HE273</f>
        <v>0</v>
      </c>
      <c r="HF293" s="136"/>
      <c r="HG293" s="176">
        <f>HG260+HG264+HG269+HG270+HG271+HG272+HG273</f>
        <v>0</v>
      </c>
      <c r="HH293" s="136"/>
      <c r="HI293" s="176">
        <f>HI260+HI264+HI269+HI270+HI271+HI272+HI273</f>
        <v>0</v>
      </c>
      <c r="HJ293" s="136"/>
      <c r="HK293" s="176">
        <f>HK260+HK264+HK269+HK270+HK271+HK272+HK273</f>
        <v>0</v>
      </c>
      <c r="HL293" s="136"/>
      <c r="HM293" s="176">
        <f>HM260+HM264+HM269+HM270+HM271+HM272+HM273</f>
        <v>0</v>
      </c>
      <c r="HN293" s="136"/>
      <c r="HO293" s="176">
        <f>HO260+HO264+HO269+HO270+HO271+HO272+HO273</f>
        <v>0</v>
      </c>
      <c r="HP293" s="136"/>
      <c r="HQ293" s="176">
        <f>HQ260+HQ264+HQ269+HQ270+HQ271+HQ272+HQ273</f>
        <v>0</v>
      </c>
      <c r="HR293" s="136"/>
      <c r="HS293" s="176">
        <f>HS260+HS264+HS269+HS270+HS271+HS272+HS273</f>
        <v>0</v>
      </c>
      <c r="HT293" s="136"/>
      <c r="HU293" s="176">
        <f>HU260+HU264+HU269+HU270+HU271+HU272+HU273</f>
        <v>0</v>
      </c>
      <c r="HV293" s="136"/>
      <c r="HW293" s="176">
        <f>HW260+HW264+HW269+HW270+HW271+HW272+HW273</f>
        <v>0</v>
      </c>
      <c r="HX293" s="136"/>
      <c r="HY293" s="176">
        <f>HY260+HY264+HY269+HY270+HY271+HY272+HY273</f>
        <v>0</v>
      </c>
      <c r="HZ293" s="136"/>
      <c r="IA293" s="176">
        <f>IA260+IA264+IA269+IA270+IA271+IA272+IA273</f>
        <v>0</v>
      </c>
      <c r="IB293" s="136"/>
      <c r="IC293" s="176">
        <f>IC260+IC264+IC269+IC270+IC271+IC272+IC273</f>
        <v>0</v>
      </c>
      <c r="ID293" s="136"/>
      <c r="IE293" s="176">
        <f>IE260+IE264+IE269+IE270+IE271+IE272+IE273</f>
        <v>0</v>
      </c>
      <c r="IF293" s="136"/>
      <c r="IG293" s="176">
        <f>IG260+IG264+IG269+IG270+IG271+IG272+IG273</f>
        <v>0</v>
      </c>
      <c r="IH293" s="136"/>
      <c r="II293" s="176">
        <f>II260+II264+II269+II270+II271+II272+II273</f>
        <v>0</v>
      </c>
      <c r="IJ293" s="136"/>
      <c r="IK293" s="176">
        <f>IK260+IK264+IK269+IK270+IK271+IK272+IK273</f>
        <v>0</v>
      </c>
      <c r="IL293" s="136"/>
      <c r="IM293" s="176">
        <f>IM260+IM264+IM269+IM270+IM271+IM272+IM273</f>
        <v>0</v>
      </c>
      <c r="IN293" s="136"/>
      <c r="IO293" s="176">
        <f>IO260+IO264+IO269+IO270+IO271+IO272+IO273</f>
        <v>0</v>
      </c>
      <c r="IP293" s="136"/>
      <c r="IQ293" s="176">
        <f>IQ260+IQ264+IQ269+IQ270+IQ271+IQ272+IQ273</f>
        <v>0</v>
      </c>
      <c r="IR293" s="136"/>
      <c r="IS293" s="176">
        <f>IS260+IS264+IS269+IS270+IS271+IS272+IS273</f>
        <v>0</v>
      </c>
      <c r="IT293" s="136"/>
      <c r="IU293" s="176">
        <f>IU260+IU264+IU269+IU270+IU271+IU272+IU273</f>
        <v>0</v>
      </c>
      <c r="IV293" s="136"/>
      <c r="IW293" s="176">
        <f>IW260+IW264+IW269+IW270+IW271+IW272+IW273</f>
        <v>0</v>
      </c>
      <c r="IX293" s="136"/>
      <c r="IY293" s="176">
        <f>IY260+IY264+IY269+IY270+IY271+IY272+IY273</f>
        <v>0</v>
      </c>
      <c r="IZ293" s="136"/>
      <c r="JA293" s="176">
        <f>JA260+JA264+JA269+JA270+JA271+JA272+JA273</f>
        <v>0</v>
      </c>
      <c r="JB293" s="136"/>
      <c r="JC293" s="176">
        <f>JC260+JC264+JC269+JC270+JC271+JC272+JC273</f>
        <v>0</v>
      </c>
      <c r="JD293" s="136"/>
      <c r="JE293" s="176">
        <f>JE260+JE264+JE269+JE270+JE271+JE272+JE273</f>
        <v>0</v>
      </c>
      <c r="JF293" s="136"/>
      <c r="JG293" s="176">
        <f>JG260+JG264+JG269+JG270+JG271+JG272+JG273</f>
        <v>0</v>
      </c>
      <c r="JH293" s="136"/>
      <c r="JI293" s="176">
        <f>JI260+JI264+JI269+JI270+JI271+JI272+JI273</f>
        <v>0</v>
      </c>
      <c r="JJ293" s="136"/>
      <c r="JK293" s="176">
        <f>JK260+JK264+JK269+JK270+JK271+JK272+JK273</f>
        <v>0</v>
      </c>
      <c r="JL293" s="136"/>
      <c r="JM293" s="176">
        <f>JM260+JM264+JM269+JM270+JM271+JM272+JM273</f>
        <v>0</v>
      </c>
      <c r="JN293" s="136"/>
      <c r="JO293" s="176">
        <f>JO260+JO264+JO269+JO270+JO271+JO272+JO273</f>
        <v>0</v>
      </c>
      <c r="JP293" s="136"/>
      <c r="JQ293" s="176">
        <f>JQ260+JQ264+JQ269+JQ270+JQ271+JQ272+JQ273</f>
        <v>0</v>
      </c>
      <c r="JR293" s="136"/>
      <c r="JS293" s="176">
        <f>JS260+JS264+JS269+JS270+JS271+JS272+JS273</f>
        <v>0</v>
      </c>
      <c r="JT293" s="136"/>
      <c r="JU293" s="176">
        <f>JU260+JU264+JU269+JU270+JU271+JU272+JU273</f>
        <v>0</v>
      </c>
      <c r="JV293" s="136"/>
      <c r="JW293" s="176">
        <f>JW260+JW264+JW269+JW270+JW271+JW272+JW273</f>
        <v>0</v>
      </c>
      <c r="JX293" s="136"/>
      <c r="JY293" s="176">
        <f>JY260+JY264+JY269+JY270+JY271+JY272+JY273</f>
        <v>0</v>
      </c>
      <c r="JZ293" s="136"/>
      <c r="KA293" s="176">
        <f>KA260+KA264+KA269+KA270+KA271+KA272+KA273</f>
        <v>0</v>
      </c>
      <c r="KB293" s="136"/>
      <c r="KC293" s="176">
        <f>KC260+KC264+KC269+KC270+KC271+KC272+KC273</f>
        <v>0</v>
      </c>
      <c r="KD293" s="136"/>
      <c r="KE293" s="176">
        <f>KE260+KE264+KE269+KE270+KE271+KE272+KE273</f>
        <v>0</v>
      </c>
      <c r="KF293" s="136"/>
      <c r="KG293" s="176">
        <f>KG260+KG264+KG269+KG270+KG271+KG272+KG273</f>
        <v>0</v>
      </c>
      <c r="KH293" s="136"/>
      <c r="KI293" s="176">
        <f>KI260+KI264+KI269+KI270+KI271+KI272+KI273</f>
        <v>0</v>
      </c>
      <c r="KJ293" s="136"/>
      <c r="KK293" s="176">
        <f>KK260+KK264+KK269+KK270+KK271+KK272+KK273</f>
        <v>0</v>
      </c>
      <c r="KL293" s="136"/>
      <c r="KM293" s="176">
        <f>KM260+KM264+KM269+KM270+KM271+KM272+KM273</f>
        <v>0</v>
      </c>
      <c r="KN293" s="136"/>
      <c r="KO293" s="176">
        <f>KO260+KO264+KO269+KO270+KO271+KO272+KO273</f>
        <v>0</v>
      </c>
      <c r="KP293" s="136"/>
      <c r="KQ293" s="176">
        <f>KQ260+KQ264+KQ269+KQ270+KQ271+KQ272+KQ273</f>
        <v>0</v>
      </c>
      <c r="KR293" s="136"/>
      <c r="KS293" s="176">
        <f>KS260+KS264+KS269+KS270+KS271+KS272+KS273</f>
        <v>0</v>
      </c>
      <c r="KT293" s="136"/>
      <c r="KU293" s="176">
        <f>KU260+KU264+KU269+KU270+KU271+KU272+KU273</f>
        <v>0</v>
      </c>
      <c r="KV293" s="136"/>
      <c r="KW293" s="176">
        <f>KW260+KW264+KW269+KW270+KW271+KW272+KW273</f>
        <v>0</v>
      </c>
      <c r="KX293" s="136"/>
      <c r="KY293" s="176">
        <f>KY260+KY264+KY269+KY270+KY271+KY272+KY273</f>
        <v>0</v>
      </c>
      <c r="KZ293" s="136"/>
      <c r="LA293" s="176">
        <f>LA260+LA264+LA269+LA270+LA271+LA272+LA273</f>
        <v>0</v>
      </c>
      <c r="LB293" s="136"/>
      <c r="LC293" s="176">
        <f>LC260+LC264+LC269+LC270+LC271+LC272+LC273</f>
        <v>0</v>
      </c>
      <c r="LD293" s="136"/>
      <c r="LE293" s="176">
        <f>LE260+LE264+LE269+LE270+LE271+LE272+LE273</f>
        <v>0</v>
      </c>
      <c r="LF293" s="136"/>
      <c r="LG293" s="176">
        <f>LG260+LG264+LG269+LG270+LG271+LG272+LG273</f>
        <v>0</v>
      </c>
      <c r="LH293" s="136"/>
      <c r="LI293" s="176">
        <f>LI260+LI264+LI269+LI270+LI271+LI272+LI273</f>
        <v>0</v>
      </c>
      <c r="LJ293" s="136"/>
      <c r="LK293" s="176">
        <f>LK260+LK264+LK269+LK270+LK271+LK272+LK273</f>
        <v>0</v>
      </c>
      <c r="LL293" s="136"/>
      <c r="LM293" s="176">
        <f>LM260+LM264+LM269+LM270+LM271+LM272+LM273</f>
        <v>0</v>
      </c>
      <c r="LN293" s="136"/>
      <c r="LO293" s="176">
        <f>LO260+LO264+LO269+LO270+LO271+LO272+LO273</f>
        <v>0</v>
      </c>
      <c r="LP293" s="136"/>
      <c r="LQ293" s="176">
        <f>LQ260+LQ264+LQ269+LQ270+LQ271+LQ272+LQ273</f>
        <v>0</v>
      </c>
      <c r="LR293" s="136"/>
      <c r="LS293" s="176">
        <f>LS260+LS264+LS269+LS270+LS271+LS272+LS273</f>
        <v>0</v>
      </c>
      <c r="LT293" s="136"/>
      <c r="LU293" s="176">
        <f>LU260+LU264+LU269+LU270+LU271+LU272+LU273</f>
        <v>0</v>
      </c>
      <c r="LV293" s="136"/>
      <c r="LW293" s="176">
        <f>LW260+LW264+LW269+LW270+LW271+LW272+LW273</f>
        <v>0</v>
      </c>
      <c r="LX293" s="136"/>
      <c r="LY293" s="176">
        <f>LY260+LY264+LY269+LY270+LY271+LY272+LY273</f>
        <v>0</v>
      </c>
      <c r="LZ293" s="136"/>
      <c r="MA293" s="176">
        <f>MA260+MA264+MA269+MA270+MA271+MA272+MA273</f>
        <v>0</v>
      </c>
      <c r="MB293" s="136"/>
      <c r="MC293" s="176">
        <f>MC260+MC264+MC269+MC270+MC271+MC272+MC273</f>
        <v>0</v>
      </c>
      <c r="MD293" s="136"/>
      <c r="ME293" s="176">
        <f>ME260+ME264+ME269+ME270+ME271+ME272+ME273</f>
        <v>0</v>
      </c>
      <c r="MF293" s="136"/>
      <c r="MG293" s="176">
        <f>MG260+MG264+MG269+MG270+MG271+MG272+MG273</f>
        <v>0</v>
      </c>
      <c r="MH293" s="136"/>
      <c r="MI293" s="176">
        <f>MI260+MI264+MI269+MI270+MI271+MI272+MI273</f>
        <v>0</v>
      </c>
      <c r="MJ293" s="136"/>
      <c r="MK293" s="176">
        <f>MK260+MK264+MK269+MK270+MK271+MK272+MK273</f>
        <v>0</v>
      </c>
      <c r="ML293" s="136"/>
      <c r="MM293" s="176">
        <f>MM260+MM264+MM269+MM270+MM271+MM272+MM273</f>
        <v>0</v>
      </c>
      <c r="MN293" s="136"/>
      <c r="MO293" s="176">
        <f>MO260+MO264+MO269+MO270+MO271+MO272+MO273</f>
        <v>0</v>
      </c>
      <c r="MP293" s="136"/>
      <c r="MQ293" s="176">
        <f>MQ260+MQ264+MQ269+MQ270+MQ271+MQ272+MQ273</f>
        <v>0</v>
      </c>
      <c r="MR293" s="136"/>
      <c r="MS293" s="176">
        <f>MS260+MS264+MS269+MS270+MS271+MS272+MS273</f>
        <v>0</v>
      </c>
      <c r="MT293" s="136"/>
      <c r="MU293" s="176">
        <f>MU260+MU264+MU269+MU270+MU271+MU272+MU273</f>
        <v>0</v>
      </c>
      <c r="MV293" s="136"/>
      <c r="MW293" s="176">
        <f>MW260+MW264+MW269+MW270+MW271+MW272+MW273</f>
        <v>0</v>
      </c>
      <c r="MX293" s="136"/>
      <c r="MY293" s="176">
        <f>MY260+MY264+MY269+MY270+MY271+MY272+MY273</f>
        <v>0</v>
      </c>
      <c r="MZ293" s="136"/>
      <c r="NA293" s="176">
        <f>NA260+NA264+NA269+NA270+NA271+NA272+NA273</f>
        <v>0</v>
      </c>
      <c r="NB293" s="136"/>
      <c r="NC293" s="176">
        <f>NC260+NC264+NC269+NC270+NC271+NC272+NC273</f>
        <v>0</v>
      </c>
      <c r="ND293" s="136"/>
      <c r="NE293" s="176">
        <f>NE260+NE264+NE269+NE270+NE271+NE272+NE273</f>
        <v>0</v>
      </c>
      <c r="NF293" s="136"/>
      <c r="NG293" s="176">
        <f>NG260+NG264+NG269+NG270+NG271+NG272+NG273</f>
        <v>0</v>
      </c>
      <c r="NH293" s="136"/>
      <c r="NI293" s="176">
        <f>NI260+NI264+NI269+NI270+NI271+NI272+NI273</f>
        <v>0</v>
      </c>
      <c r="NJ293" s="136"/>
      <c r="NK293" s="176">
        <f>NK260+NK264+NK269+NK270+NK271+NK272+NK273</f>
        <v>0</v>
      </c>
      <c r="NL293" s="136"/>
      <c r="NM293" s="176">
        <f>NM260+NM264+NM269+NM270+NM271+NM272+NM273</f>
        <v>0</v>
      </c>
      <c r="NN293" s="136"/>
      <c r="NO293" s="176">
        <f>NO260+NO264+NO269+NO270+NO271+NO272+NO273</f>
        <v>0</v>
      </c>
      <c r="NP293" s="136"/>
      <c r="NQ293" s="176">
        <f>NQ260+NQ264+NQ269+NQ270+NQ271+NQ272+NQ273</f>
        <v>0</v>
      </c>
      <c r="NR293" s="136"/>
      <c r="NS293" s="176">
        <f>NS260+NS264+NS269+NS270+NS271+NS272+NS273</f>
        <v>0</v>
      </c>
      <c r="NT293" s="136"/>
      <c r="NU293" s="176">
        <f>NU260+NU264+NU269+NU270+NU271+NU272+NU273</f>
        <v>0</v>
      </c>
      <c r="NV293" s="136"/>
      <c r="NW293" s="176">
        <f>NW260+NW264+NW269+NW270+NW271+NW272+NW273</f>
        <v>0</v>
      </c>
      <c r="NX293" s="136"/>
      <c r="NY293" s="176">
        <f>NY260+NY264+NY269+NY270+NY271+NY272+NY273</f>
        <v>0</v>
      </c>
      <c r="NZ293" s="136"/>
      <c r="OA293" s="176">
        <f>OA260+OA264+OA269+OA270+OA271+OA272+OA273</f>
        <v>0</v>
      </c>
      <c r="OB293" s="136"/>
      <c r="OC293" s="176">
        <f>OC260+OC264+OC269+OC270+OC271+OC272+OC273</f>
        <v>0</v>
      </c>
      <c r="OD293" s="136"/>
      <c r="OE293" s="176">
        <f>OE260+OE264+OE269+OE270+OE271+OE272+OE273</f>
        <v>0</v>
      </c>
      <c r="OF293" s="136"/>
      <c r="OG293" s="176">
        <f>OG260+OG264+OG269+OG270+OG271+OG272+OG273</f>
        <v>0</v>
      </c>
      <c r="OH293" s="136"/>
      <c r="OI293" s="176">
        <f>OI260+OI264+OI269+OI270+OI271+OI272+OI273</f>
        <v>0</v>
      </c>
      <c r="OJ293" s="136"/>
      <c r="OK293" s="176">
        <f>OK260+OK264+OK269+OK270+OK271+OK272+OK273</f>
        <v>0</v>
      </c>
      <c r="OL293" s="136"/>
      <c r="OM293" s="176">
        <f>OM260+OM264+OM269+OM270+OM271+OM272+OM273</f>
        <v>0</v>
      </c>
      <c r="ON293" s="136"/>
      <c r="OO293" s="176">
        <f>OO260+OO264+OO269+OO270+OO271+OO272+OO273</f>
        <v>0</v>
      </c>
      <c r="OP293" s="136"/>
      <c r="OQ293" s="176">
        <f>OQ260+OQ264+OQ269+OQ270+OQ271+OQ272+OQ273</f>
        <v>0</v>
      </c>
      <c r="OR293" s="136"/>
      <c r="OS293" s="176">
        <f>OS260+OS264+OS269+OS270+OS271+OS272+OS273</f>
        <v>0</v>
      </c>
      <c r="OT293" s="136"/>
      <c r="OU293" s="176">
        <f>OU260+OU264+OU269+OU270+OU271+OU272+OU273</f>
        <v>0</v>
      </c>
      <c r="OV293" s="136"/>
      <c r="OW293" s="176">
        <f>OW260+OW264+OW269+OW270+OW271+OW272+OW273</f>
        <v>0</v>
      </c>
      <c r="OX293" s="136"/>
      <c r="OY293" s="176">
        <f>OY260+OY264+OY269+OY270+OY271+OY272+OY273</f>
        <v>0</v>
      </c>
      <c r="OZ293" s="136"/>
      <c r="PA293" s="176">
        <f>PA260+PA264+PA269+PA270+PA271+PA272+PA273</f>
        <v>0</v>
      </c>
      <c r="PB293" s="136"/>
      <c r="PC293" s="176">
        <f>PC260+PC264+PC269+PC270+PC271+PC272+PC273</f>
        <v>0</v>
      </c>
      <c r="PD293" s="136"/>
      <c r="PE293" s="176">
        <f>PE260+PE264+PE269+PE270+PE271+PE272+PE273</f>
        <v>0</v>
      </c>
      <c r="PF293" s="136"/>
      <c r="PG293" s="176">
        <f>PG260+PG264+PG269+PG270+PG271+PG272+PG273</f>
        <v>0</v>
      </c>
      <c r="PH293" s="136"/>
      <c r="PI293" s="176">
        <f>PI260+PI264+PI269+PI270+PI271+PI272+PI273</f>
        <v>0</v>
      </c>
      <c r="PJ293" s="136"/>
      <c r="PK293" s="176">
        <f>PK260+PK264+PK269+PK270+PK271+PK272+PK273</f>
        <v>0</v>
      </c>
      <c r="PL293" s="136"/>
      <c r="PM293" s="176">
        <f>PM260+PM264+PM269+PM270+PM271+PM272+PM273</f>
        <v>0</v>
      </c>
      <c r="PN293" s="136"/>
      <c r="PO293" s="176">
        <f>PO260+PO264+PO269+PO270+PO271+PO272+PO273</f>
        <v>0</v>
      </c>
      <c r="PP293" s="136"/>
      <c r="PQ293" s="176">
        <f>PQ260+PQ264+PQ269+PQ270+PQ271+PQ272+PQ273</f>
        <v>0</v>
      </c>
      <c r="PR293" s="136"/>
      <c r="PS293" s="176">
        <f>PS260+PS264+PS269+PS270+PS271+PS272+PS273</f>
        <v>0</v>
      </c>
      <c r="PT293" s="136"/>
      <c r="PU293" s="176">
        <f>PU260+PU264+PU269+PU270+PU271+PU272+PU273</f>
        <v>0</v>
      </c>
      <c r="PV293" s="136"/>
      <c r="PW293" s="176">
        <f>PW260+PW264+PW269+PW270+PW271+PW272+PW273</f>
        <v>0</v>
      </c>
      <c r="PX293" s="136"/>
      <c r="PY293" s="176">
        <f>PY260+PY264+PY269+PY270+PY271+PY272+PY273</f>
        <v>0</v>
      </c>
      <c r="PZ293" s="136"/>
      <c r="QA293" s="176">
        <f>QA260+QA264+QA269+QA270+QA271+QA272+QA273</f>
        <v>0</v>
      </c>
      <c r="QB293" s="136"/>
      <c r="QC293" s="176">
        <f>QC260+QC264+QC269+QC270+QC271+QC272+QC273</f>
        <v>0</v>
      </c>
      <c r="QD293" s="136"/>
      <c r="QE293" s="176">
        <f>QE260+QE264+QE269+QE270+QE271+QE272+QE273</f>
        <v>0</v>
      </c>
      <c r="QF293" s="136"/>
      <c r="QG293" s="176">
        <f>QG260+QG264+QG269+QG270+QG271+QG272+QG273</f>
        <v>0</v>
      </c>
      <c r="QH293" s="136"/>
      <c r="QI293" s="176">
        <f>QI260+QI264+QI269+QI270+QI271+QI272+QI273</f>
        <v>0</v>
      </c>
      <c r="QJ293" s="136"/>
      <c r="QK293" s="176">
        <f>QK260+QK264+QK269+QK270+QK271+QK272+QK273</f>
        <v>0</v>
      </c>
      <c r="QL293" s="136"/>
      <c r="QM293" s="176">
        <f>QM260+QM264+QM269+QM270+QM271+QM272+QM273</f>
        <v>0</v>
      </c>
      <c r="QN293" s="136"/>
      <c r="QO293" s="176">
        <f>QO260+QO264+QO269+QO270+QO271+QO272+QO273</f>
        <v>0</v>
      </c>
      <c r="QP293" s="136"/>
      <c r="QQ293" s="176">
        <f>QQ260+QQ264+QQ269+QQ270+QQ271+QQ272+QQ273</f>
        <v>0</v>
      </c>
      <c r="QR293" s="136"/>
      <c r="QS293" s="176">
        <f>QS260+QS264+QS269+QS270+QS271+QS272+QS273</f>
        <v>0</v>
      </c>
      <c r="QT293" s="136"/>
      <c r="QU293" s="176">
        <f>QU260+QU264+QU269+QU270+QU271+QU272+QU273</f>
        <v>0</v>
      </c>
      <c r="QV293" s="136"/>
      <c r="QW293" s="176">
        <f>QW260+QW264+QW269+QW270+QW271+QW272+QW273</f>
        <v>0</v>
      </c>
      <c r="QX293" s="136"/>
      <c r="QY293" s="176">
        <f>QY260+QY264+QY269+QY270+QY271+QY272+QY273</f>
        <v>0</v>
      </c>
      <c r="QZ293" s="136"/>
      <c r="RA293" s="176">
        <f>RA260+RA264+RA269+RA270+RA271+RA272+RA273</f>
        <v>0</v>
      </c>
      <c r="RB293" s="136"/>
      <c r="RC293" s="176">
        <f>RC260+RC264+RC269+RC270+RC271+RC272+RC273</f>
        <v>0</v>
      </c>
      <c r="RD293" s="136"/>
      <c r="RE293" s="176">
        <f>RE260+RE264+RE269+RE270+RE271+RE272+RE273</f>
        <v>0</v>
      </c>
      <c r="RF293" s="136"/>
      <c r="RG293" s="176">
        <f>RG260+RG264+RG269+RG270+RG271+RG272+RG273</f>
        <v>0</v>
      </c>
      <c r="RH293" s="136"/>
      <c r="RI293" s="176">
        <f>RI260+RI264+RI269+RI270+RI271+RI272+RI273</f>
        <v>0</v>
      </c>
      <c r="RJ293" s="136"/>
      <c r="RK293" s="176">
        <f>RK260+RK264+RK269+RK270+RK271+RK272+RK273</f>
        <v>0</v>
      </c>
      <c r="RL293" s="136"/>
      <c r="RM293" s="176">
        <f>RM260+RM264+RM269+RM270+RM271+RM272+RM273</f>
        <v>0</v>
      </c>
      <c r="RN293" s="136"/>
      <c r="RO293" s="176">
        <f>RO260+RO264+RO269+RO270+RO271+RO272+RO273</f>
        <v>0</v>
      </c>
      <c r="RP293" s="136"/>
      <c r="RQ293" s="176">
        <f>RQ260+RQ264+RQ269+RQ270+RQ271+RQ272+RQ273</f>
        <v>0</v>
      </c>
      <c r="RR293" s="136"/>
      <c r="RS293" s="176">
        <f>RS260+RS264+RS269+RS270+RS271+RS272+RS273</f>
        <v>0</v>
      </c>
      <c r="RT293" s="136"/>
      <c r="RU293" s="176">
        <f>RU260+RU264+RU269+RU270+RU271+RU272+RU273</f>
        <v>0</v>
      </c>
      <c r="RV293" s="136"/>
      <c r="RW293" s="176">
        <f>RW260+RW264+RW269+RW270+RW271+RW272+RW273</f>
        <v>0</v>
      </c>
      <c r="RX293" s="136"/>
      <c r="RY293" s="176">
        <f>RY260+RY264+RY269+RY270+RY271+RY272+RY273</f>
        <v>0</v>
      </c>
      <c r="RZ293" s="136"/>
      <c r="SA293" s="176">
        <f>SA260+SA264+SA269+SA270+SA271+SA272+SA273</f>
        <v>0</v>
      </c>
      <c r="SB293" s="136"/>
      <c r="SC293" s="176">
        <f>SC260+SC264+SC269+SC270+SC271+SC272+SC273</f>
        <v>0</v>
      </c>
      <c r="SD293" s="136"/>
      <c r="SE293" s="176">
        <f>SE260+SE264+SE269+SE270+SE271+SE272+SE273</f>
        <v>0</v>
      </c>
      <c r="SF293" s="136"/>
      <c r="SG293" s="176">
        <f>SG260+SG264+SG269+SG270+SG271+SG272+SG273</f>
        <v>0</v>
      </c>
      <c r="SH293" s="136"/>
      <c r="SI293" s="176">
        <f>SI260+SI264+SI269+SI270+SI271+SI272+SI273</f>
        <v>0</v>
      </c>
      <c r="SJ293" s="136"/>
      <c r="SK293" s="176">
        <f>SK260+SK264+SK269+SK270+SK271+SK272+SK273</f>
        <v>0</v>
      </c>
      <c r="SL293" s="136"/>
      <c r="SM293" s="176">
        <f>SM260+SM264+SM269+SM270+SM271+SM272+SM273</f>
        <v>0</v>
      </c>
      <c r="SN293" s="136"/>
      <c r="SO293" s="176">
        <f>SO260+SO264+SO269+SO270+SO271+SO272+SO273</f>
        <v>0</v>
      </c>
      <c r="SP293" s="136"/>
      <c r="SQ293" s="176">
        <f>SQ260+SQ264+SQ269+SQ270+SQ271+SQ272+SQ273</f>
        <v>0</v>
      </c>
    </row>
    <row r="294" spans="1:511" s="123" customFormat="1" ht="20" x14ac:dyDescent="0.2">
      <c r="A294" s="39"/>
      <c r="B294" s="120"/>
      <c r="C294" s="194"/>
      <c r="D294" s="177"/>
      <c r="E294" s="84"/>
      <c r="F294" s="177"/>
      <c r="G294" s="84"/>
      <c r="H294" s="177"/>
      <c r="I294" s="84"/>
      <c r="J294" s="177"/>
      <c r="K294" s="84"/>
      <c r="L294" s="177"/>
      <c r="M294" s="84"/>
      <c r="N294" s="177"/>
      <c r="O294" s="84"/>
      <c r="P294" s="177"/>
      <c r="Q294" s="84"/>
      <c r="R294" s="177"/>
      <c r="S294" s="84"/>
      <c r="T294" s="177"/>
      <c r="U294" s="84"/>
      <c r="V294" s="177"/>
      <c r="W294" s="84"/>
      <c r="X294" s="177"/>
      <c r="Y294" s="84"/>
      <c r="Z294" s="177"/>
      <c r="AA294" s="84"/>
      <c r="AB294" s="177"/>
      <c r="AC294" s="84"/>
      <c r="AD294" s="177"/>
      <c r="AE294" s="84"/>
      <c r="AF294" s="177"/>
      <c r="AG294" s="84"/>
      <c r="AH294" s="177"/>
      <c r="AI294" s="84"/>
      <c r="AJ294" s="177"/>
      <c r="AK294" s="84"/>
      <c r="AL294" s="177"/>
      <c r="AM294" s="84"/>
      <c r="AN294" s="177"/>
      <c r="AO294" s="84"/>
      <c r="AP294" s="177"/>
      <c r="AQ294" s="84"/>
      <c r="AR294" s="177"/>
      <c r="AS294" s="84"/>
      <c r="AT294" s="177"/>
      <c r="AU294" s="84"/>
      <c r="AV294" s="177"/>
      <c r="AW294" s="84"/>
      <c r="AX294" s="177"/>
      <c r="AY294" s="84"/>
      <c r="AZ294" s="177"/>
      <c r="BA294" s="84"/>
      <c r="BB294" s="177"/>
      <c r="BC294" s="84"/>
      <c r="BD294" s="177"/>
      <c r="BE294" s="84"/>
      <c r="BF294" s="177"/>
      <c r="BG294" s="84"/>
      <c r="BH294" s="177"/>
      <c r="BI294" s="84"/>
      <c r="BJ294" s="177"/>
      <c r="BK294" s="84"/>
      <c r="BL294" s="177"/>
      <c r="BM294" s="84"/>
      <c r="BN294" s="177"/>
      <c r="BO294" s="84"/>
      <c r="BP294" s="177"/>
      <c r="BQ294" s="84"/>
      <c r="BR294" s="177"/>
      <c r="BS294" s="84"/>
      <c r="BT294" s="177"/>
      <c r="BU294" s="84"/>
      <c r="BV294" s="177"/>
      <c r="BW294" s="84"/>
      <c r="BX294" s="177"/>
      <c r="BY294" s="84"/>
      <c r="BZ294" s="177"/>
      <c r="CA294" s="84"/>
      <c r="CB294" s="177"/>
      <c r="CC294" s="84"/>
      <c r="CD294" s="177"/>
      <c r="CE294" s="84"/>
      <c r="CF294" s="177"/>
      <c r="CG294" s="84"/>
      <c r="CH294" s="177"/>
      <c r="CI294" s="84"/>
      <c r="CJ294" s="177"/>
      <c r="CK294" s="84"/>
      <c r="CL294" s="177"/>
      <c r="CM294" s="84"/>
      <c r="CN294" s="177"/>
      <c r="CO294" s="84"/>
      <c r="CP294" s="177"/>
      <c r="CQ294" s="84"/>
      <c r="CR294" s="177"/>
      <c r="CS294" s="84"/>
      <c r="CT294" s="177"/>
      <c r="CU294" s="84"/>
      <c r="CV294" s="177"/>
      <c r="CW294" s="84"/>
      <c r="CX294" s="177"/>
      <c r="CY294" s="84"/>
      <c r="CZ294" s="177"/>
      <c r="DA294" s="84"/>
      <c r="DB294" s="177"/>
      <c r="DC294" s="84"/>
      <c r="DD294" s="177"/>
      <c r="DE294" s="84"/>
      <c r="DF294" s="177"/>
      <c r="DG294" s="84"/>
      <c r="DH294" s="177"/>
      <c r="DI294" s="84"/>
      <c r="DJ294" s="177"/>
      <c r="DK294" s="84"/>
      <c r="DL294" s="177"/>
      <c r="DM294" s="84"/>
      <c r="DN294" s="177"/>
      <c r="DO294" s="84"/>
      <c r="DP294" s="177"/>
      <c r="DQ294" s="84"/>
      <c r="DR294" s="177"/>
      <c r="DS294" s="84"/>
      <c r="DT294" s="177"/>
      <c r="DU294" s="84"/>
      <c r="DV294" s="177"/>
      <c r="DW294" s="84"/>
      <c r="DX294" s="177"/>
      <c r="DY294" s="84"/>
      <c r="DZ294" s="177"/>
      <c r="EA294" s="84"/>
      <c r="EB294" s="177"/>
      <c r="EC294" s="84"/>
      <c r="ED294" s="177"/>
      <c r="EE294" s="84"/>
      <c r="EF294" s="177"/>
      <c r="EG294" s="84"/>
      <c r="EH294" s="177"/>
      <c r="EI294" s="84"/>
      <c r="EJ294" s="177"/>
      <c r="EK294" s="84"/>
      <c r="EL294" s="177"/>
      <c r="EM294" s="84"/>
      <c r="EN294" s="177"/>
      <c r="EO294" s="84"/>
      <c r="EP294" s="177"/>
      <c r="EQ294" s="84"/>
      <c r="ER294" s="177"/>
      <c r="ES294" s="84"/>
      <c r="ET294" s="177"/>
      <c r="EU294" s="84"/>
      <c r="EV294" s="177"/>
      <c r="EW294" s="84"/>
      <c r="EX294" s="177"/>
      <c r="EY294" s="84"/>
      <c r="EZ294" s="177"/>
      <c r="FA294" s="84"/>
      <c r="FB294" s="177"/>
      <c r="FC294" s="84"/>
      <c r="FD294" s="177"/>
      <c r="FE294" s="84"/>
      <c r="FF294" s="177"/>
      <c r="FG294" s="84"/>
      <c r="FH294" s="177"/>
      <c r="FI294" s="84"/>
      <c r="FJ294" s="136"/>
      <c r="FK294" s="84"/>
      <c r="FL294" s="177"/>
      <c r="FM294" s="84"/>
      <c r="FN294" s="177"/>
      <c r="FO294" s="84"/>
      <c r="FP294" s="177"/>
      <c r="FQ294" s="84"/>
      <c r="FR294" s="177"/>
      <c r="FS294" s="84"/>
      <c r="FT294" s="177"/>
      <c r="FU294" s="84"/>
      <c r="FV294" s="177"/>
      <c r="FW294" s="84"/>
      <c r="FX294" s="177"/>
      <c r="FY294" s="84"/>
      <c r="FZ294" s="177"/>
      <c r="GA294" s="84"/>
      <c r="GB294" s="177"/>
      <c r="GC294" s="84"/>
      <c r="GD294" s="177"/>
      <c r="GE294" s="84"/>
      <c r="GF294" s="177"/>
      <c r="GG294" s="84"/>
      <c r="GH294" s="177"/>
      <c r="GI294" s="84"/>
      <c r="GJ294" s="177"/>
      <c r="GK294" s="84"/>
      <c r="GL294" s="177"/>
      <c r="GM294" s="84"/>
      <c r="GN294" s="177"/>
      <c r="GO294" s="84"/>
      <c r="GP294" s="177"/>
      <c r="GQ294" s="84"/>
      <c r="GR294" s="177"/>
      <c r="GS294" s="84"/>
      <c r="GT294" s="177"/>
      <c r="GU294" s="84"/>
      <c r="GV294" s="177"/>
      <c r="GW294" s="84"/>
      <c r="GX294" s="177"/>
      <c r="GY294" s="84"/>
      <c r="GZ294" s="177"/>
      <c r="HA294" s="84"/>
      <c r="HB294" s="177"/>
      <c r="HC294" s="84"/>
      <c r="HD294" s="177"/>
      <c r="HE294" s="84"/>
      <c r="HF294" s="177"/>
      <c r="HG294" s="84"/>
      <c r="HH294" s="177"/>
      <c r="HI294" s="84"/>
      <c r="HJ294" s="177"/>
      <c r="HK294" s="84"/>
      <c r="HL294" s="177"/>
      <c r="HM294" s="84"/>
      <c r="HN294" s="177"/>
      <c r="HO294" s="84"/>
      <c r="HP294" s="177"/>
      <c r="HQ294" s="84"/>
      <c r="HR294" s="177"/>
      <c r="HS294" s="84"/>
      <c r="HT294" s="177"/>
      <c r="HU294" s="84"/>
      <c r="HV294" s="177"/>
      <c r="HW294" s="84"/>
      <c r="HX294" s="177"/>
      <c r="HY294" s="84"/>
      <c r="HZ294" s="177"/>
      <c r="IA294" s="84"/>
      <c r="IB294" s="177"/>
      <c r="IC294" s="84"/>
      <c r="ID294" s="177"/>
      <c r="IE294" s="84"/>
      <c r="IF294" s="177"/>
      <c r="IG294" s="84"/>
      <c r="IH294" s="177"/>
      <c r="II294" s="84"/>
      <c r="IJ294" s="177"/>
      <c r="IK294" s="84"/>
      <c r="IL294" s="177"/>
      <c r="IM294" s="84"/>
      <c r="IN294" s="177"/>
      <c r="IO294" s="84"/>
      <c r="IP294" s="177"/>
      <c r="IQ294" s="84"/>
      <c r="IR294" s="177"/>
      <c r="IS294" s="84"/>
      <c r="IT294" s="177"/>
      <c r="IU294" s="84"/>
      <c r="IV294" s="177"/>
      <c r="IW294" s="84"/>
      <c r="IX294" s="177"/>
      <c r="IY294" s="84"/>
      <c r="IZ294" s="177"/>
      <c r="JA294" s="84"/>
      <c r="JB294" s="177"/>
      <c r="JC294" s="84"/>
      <c r="JD294" s="177"/>
      <c r="JE294" s="84"/>
      <c r="JF294" s="177"/>
      <c r="JG294" s="84"/>
      <c r="JH294" s="177"/>
      <c r="JI294" s="84"/>
      <c r="JJ294" s="177"/>
      <c r="JK294" s="84"/>
      <c r="JL294" s="177"/>
      <c r="JM294" s="84"/>
      <c r="JN294" s="177"/>
      <c r="JO294" s="84"/>
      <c r="JP294" s="177"/>
      <c r="JQ294" s="84"/>
      <c r="JR294" s="177"/>
      <c r="JS294" s="84"/>
      <c r="JT294" s="177"/>
      <c r="JU294" s="84"/>
      <c r="JV294" s="177"/>
      <c r="JW294" s="84"/>
      <c r="JX294" s="177"/>
      <c r="JY294" s="84"/>
      <c r="JZ294" s="177"/>
      <c r="KA294" s="84"/>
      <c r="KB294" s="177"/>
      <c r="KC294" s="84"/>
      <c r="KD294" s="177"/>
      <c r="KE294" s="84"/>
      <c r="KF294" s="177"/>
      <c r="KG294" s="84"/>
      <c r="KH294" s="177"/>
      <c r="KI294" s="84"/>
      <c r="KJ294" s="177"/>
      <c r="KK294" s="84"/>
      <c r="KL294" s="177"/>
      <c r="KM294" s="84"/>
      <c r="KN294" s="177"/>
      <c r="KO294" s="84"/>
      <c r="KP294" s="177"/>
      <c r="KQ294" s="84"/>
      <c r="KR294" s="177"/>
      <c r="KS294" s="84"/>
      <c r="KT294" s="177"/>
      <c r="KU294" s="84"/>
      <c r="KV294" s="177"/>
      <c r="KW294" s="84"/>
      <c r="KX294" s="177"/>
      <c r="KY294" s="84"/>
      <c r="KZ294" s="177"/>
      <c r="LA294" s="84"/>
      <c r="LB294" s="177"/>
      <c r="LC294" s="84"/>
      <c r="LD294" s="177"/>
      <c r="LE294" s="84"/>
      <c r="LF294" s="177"/>
      <c r="LG294" s="84"/>
      <c r="LH294" s="177"/>
      <c r="LI294" s="84"/>
      <c r="LJ294" s="177"/>
      <c r="LK294" s="84"/>
      <c r="LL294" s="177"/>
      <c r="LM294" s="84"/>
      <c r="LN294" s="177"/>
      <c r="LO294" s="84"/>
      <c r="LP294" s="177"/>
      <c r="LQ294" s="84"/>
      <c r="LR294" s="177"/>
      <c r="LS294" s="84"/>
      <c r="LT294" s="177"/>
      <c r="LU294" s="84"/>
      <c r="LV294" s="177"/>
      <c r="LW294" s="84"/>
      <c r="LX294" s="177"/>
      <c r="LY294" s="84"/>
      <c r="LZ294" s="177"/>
      <c r="MA294" s="84"/>
      <c r="MB294" s="177"/>
      <c r="MC294" s="84"/>
      <c r="MD294" s="177"/>
      <c r="ME294" s="84"/>
      <c r="MF294" s="177"/>
      <c r="MG294" s="84"/>
      <c r="MH294" s="177"/>
      <c r="MI294" s="84"/>
      <c r="MJ294" s="177"/>
      <c r="MK294" s="84"/>
      <c r="ML294" s="177"/>
      <c r="MM294" s="84"/>
      <c r="MN294" s="177"/>
      <c r="MO294" s="84"/>
      <c r="MP294" s="177"/>
      <c r="MQ294" s="84"/>
      <c r="MR294" s="177"/>
      <c r="MS294" s="84"/>
      <c r="MT294" s="177"/>
      <c r="MU294" s="84"/>
      <c r="MV294" s="177"/>
      <c r="MW294" s="84"/>
      <c r="MX294" s="177"/>
      <c r="MY294" s="84"/>
      <c r="MZ294" s="177"/>
      <c r="NA294" s="84"/>
      <c r="NB294" s="177"/>
      <c r="NC294" s="84"/>
      <c r="ND294" s="177"/>
      <c r="NE294" s="84"/>
      <c r="NF294" s="177"/>
      <c r="NG294" s="84"/>
      <c r="NH294" s="177"/>
      <c r="NI294" s="84"/>
      <c r="NJ294" s="177"/>
      <c r="NK294" s="84"/>
      <c r="NL294" s="177"/>
      <c r="NM294" s="84"/>
      <c r="NN294" s="177"/>
      <c r="NO294" s="84"/>
      <c r="NP294" s="177"/>
      <c r="NQ294" s="84"/>
      <c r="NR294" s="177"/>
      <c r="NS294" s="84"/>
      <c r="NT294" s="177"/>
      <c r="NU294" s="84"/>
      <c r="NV294" s="177"/>
      <c r="NW294" s="84"/>
      <c r="NX294" s="177"/>
      <c r="NY294" s="84"/>
      <c r="NZ294" s="177"/>
      <c r="OA294" s="84"/>
      <c r="OB294" s="177"/>
      <c r="OC294" s="84"/>
      <c r="OD294" s="177"/>
      <c r="OE294" s="84"/>
      <c r="OF294" s="177"/>
      <c r="OG294" s="84"/>
      <c r="OH294" s="177"/>
      <c r="OI294" s="84"/>
      <c r="OJ294" s="177"/>
      <c r="OK294" s="84"/>
      <c r="OL294" s="177"/>
      <c r="OM294" s="84"/>
      <c r="ON294" s="177"/>
      <c r="OO294" s="84"/>
      <c r="OP294" s="177"/>
      <c r="OQ294" s="84"/>
      <c r="OR294" s="177"/>
      <c r="OS294" s="84"/>
      <c r="OT294" s="177"/>
      <c r="OU294" s="84"/>
      <c r="OV294" s="177"/>
      <c r="OW294" s="84"/>
      <c r="OX294" s="177"/>
      <c r="OY294" s="84"/>
      <c r="OZ294" s="177"/>
      <c r="PA294" s="84"/>
      <c r="PB294" s="177"/>
      <c r="PC294" s="84"/>
      <c r="PD294" s="177"/>
      <c r="PE294" s="84"/>
      <c r="PF294" s="177"/>
      <c r="PG294" s="84"/>
      <c r="PH294" s="177"/>
      <c r="PI294" s="84"/>
      <c r="PJ294" s="177"/>
      <c r="PK294" s="84"/>
      <c r="PL294" s="177"/>
      <c r="PM294" s="84"/>
      <c r="PN294" s="177"/>
      <c r="PO294" s="84"/>
      <c r="PP294" s="177"/>
      <c r="PQ294" s="84"/>
      <c r="PR294" s="177"/>
      <c r="PS294" s="84"/>
      <c r="PT294" s="177"/>
      <c r="PU294" s="84"/>
      <c r="PV294" s="177"/>
      <c r="PW294" s="84"/>
      <c r="PX294" s="177"/>
      <c r="PY294" s="84"/>
      <c r="PZ294" s="177"/>
      <c r="QA294" s="84"/>
      <c r="QB294" s="177"/>
      <c r="QC294" s="84"/>
      <c r="QD294" s="177"/>
      <c r="QE294" s="84"/>
      <c r="QF294" s="177"/>
      <c r="QG294" s="84"/>
      <c r="QH294" s="177"/>
      <c r="QI294" s="84"/>
      <c r="QJ294" s="177"/>
      <c r="QK294" s="84"/>
      <c r="QL294" s="177"/>
      <c r="QM294" s="84"/>
      <c r="QN294" s="177"/>
      <c r="QO294" s="84"/>
      <c r="QP294" s="177"/>
      <c r="QQ294" s="84"/>
      <c r="QR294" s="177"/>
      <c r="QS294" s="84"/>
      <c r="QT294" s="177"/>
      <c r="QU294" s="84"/>
      <c r="QV294" s="177"/>
      <c r="QW294" s="84"/>
      <c r="QX294" s="177"/>
      <c r="QY294" s="84"/>
      <c r="QZ294" s="177"/>
      <c r="RA294" s="84"/>
      <c r="RB294" s="177"/>
      <c r="RC294" s="84"/>
      <c r="RD294" s="177"/>
      <c r="RE294" s="84"/>
      <c r="RF294" s="177"/>
      <c r="RG294" s="84"/>
      <c r="RH294" s="177"/>
      <c r="RI294" s="84"/>
      <c r="RJ294" s="177"/>
      <c r="RK294" s="84"/>
      <c r="RL294" s="177"/>
      <c r="RM294" s="84"/>
      <c r="RN294" s="177"/>
      <c r="RO294" s="84"/>
      <c r="RP294" s="177"/>
      <c r="RQ294" s="84"/>
      <c r="RR294" s="177"/>
      <c r="RS294" s="84"/>
      <c r="RT294" s="177"/>
      <c r="RU294" s="84"/>
      <c r="RV294" s="177"/>
      <c r="RW294" s="84"/>
      <c r="RX294" s="177"/>
      <c r="RY294" s="84"/>
      <c r="RZ294" s="177"/>
      <c r="SA294" s="84"/>
      <c r="SB294" s="177"/>
      <c r="SC294" s="84"/>
      <c r="SD294" s="177"/>
      <c r="SE294" s="84"/>
      <c r="SF294" s="177"/>
      <c r="SG294" s="84"/>
      <c r="SH294" s="177"/>
      <c r="SI294" s="84"/>
      <c r="SJ294" s="177"/>
      <c r="SK294" s="84"/>
      <c r="SL294" s="177"/>
      <c r="SM294" s="84"/>
      <c r="SN294" s="177"/>
      <c r="SO294" s="84"/>
      <c r="SP294" s="177"/>
      <c r="SQ294" s="84"/>
    </row>
    <row r="295" spans="1:511" s="123" customFormat="1" ht="20" x14ac:dyDescent="0.2">
      <c r="A295" s="65" t="s">
        <v>63</v>
      </c>
      <c r="B295" s="120"/>
      <c r="C295" s="213" t="e">
        <f>AVERAGE(#REF!)</f>
        <v>#REF!</v>
      </c>
      <c r="D295" s="136"/>
      <c r="E295" s="85">
        <f>E259+E260+E261+E262</f>
        <v>0</v>
      </c>
      <c r="F295" s="136"/>
      <c r="G295" s="85">
        <f>G259+G260+G261+G262</f>
        <v>0</v>
      </c>
      <c r="H295" s="136"/>
      <c r="I295" s="85">
        <f>I259+I260+I261+I262</f>
        <v>0</v>
      </c>
      <c r="J295" s="136"/>
      <c r="K295" s="85">
        <f>K259+K260+K261+K262</f>
        <v>0</v>
      </c>
      <c r="L295" s="136"/>
      <c r="M295" s="85">
        <f>M259+M260+M261+M262</f>
        <v>0</v>
      </c>
      <c r="N295" s="136"/>
      <c r="O295" s="85">
        <f>O259+O260+O261+O262</f>
        <v>0</v>
      </c>
      <c r="P295" s="136"/>
      <c r="Q295" s="85">
        <f>Q259+Q260+Q261+Q262</f>
        <v>0</v>
      </c>
      <c r="R295" s="136"/>
      <c r="S295" s="85">
        <f>S259+S260+S261+S262</f>
        <v>0</v>
      </c>
      <c r="T295" s="136"/>
      <c r="U295" s="85">
        <f>U259+U260+U261+U262</f>
        <v>0</v>
      </c>
      <c r="V295" s="136"/>
      <c r="W295" s="85">
        <f>W259+W260+W261+W262</f>
        <v>0</v>
      </c>
      <c r="X295" s="136"/>
      <c r="Y295" s="85">
        <f>Y259+Y260+Y261+Y262</f>
        <v>0</v>
      </c>
      <c r="Z295" s="136"/>
      <c r="AA295" s="85">
        <f>AA259+AA260+AA261+AA262</f>
        <v>0</v>
      </c>
      <c r="AB295" s="136"/>
      <c r="AC295" s="85">
        <f>AC259+AC260+AC261+AC262</f>
        <v>0</v>
      </c>
      <c r="AD295" s="136"/>
      <c r="AE295" s="85">
        <f>AE259+AE260+AE261+AE262</f>
        <v>0</v>
      </c>
      <c r="AF295" s="136"/>
      <c r="AG295" s="85">
        <f>AG259+AG260+AG261+AG262</f>
        <v>0</v>
      </c>
      <c r="AH295" s="136"/>
      <c r="AI295" s="85">
        <f>AI259+AI260+AI261+AI262</f>
        <v>0</v>
      </c>
      <c r="AJ295" s="136"/>
      <c r="AK295" s="85">
        <f>AK259+AK260+AK261+AK262</f>
        <v>0</v>
      </c>
      <c r="AL295" s="136"/>
      <c r="AM295" s="85">
        <f>AM259+AM260+AM261+AM262</f>
        <v>0</v>
      </c>
      <c r="AN295" s="136"/>
      <c r="AO295" s="85">
        <f>AO259+AO260+AO261+AO262</f>
        <v>0</v>
      </c>
      <c r="AP295" s="136"/>
      <c r="AQ295" s="85">
        <f>AQ259+AQ260+AQ261+AQ262</f>
        <v>0</v>
      </c>
      <c r="AR295" s="136"/>
      <c r="AS295" s="85">
        <f>AS259+AS260+AS261+AS262</f>
        <v>0</v>
      </c>
      <c r="AT295" s="136"/>
      <c r="AU295" s="85">
        <f>AU259+AU260+AU261+AU262</f>
        <v>0</v>
      </c>
      <c r="AV295" s="136"/>
      <c r="AW295" s="85">
        <f>AW259+AW260+AW261+AW262</f>
        <v>0</v>
      </c>
      <c r="AX295" s="136"/>
      <c r="AY295" s="85">
        <f>AY259+AY260+AY261+AY262</f>
        <v>0</v>
      </c>
      <c r="AZ295" s="136"/>
      <c r="BA295" s="85">
        <f>BA259+BA260+BA261+BA262</f>
        <v>0</v>
      </c>
      <c r="BB295" s="136"/>
      <c r="BC295" s="85">
        <f>BC259+BC260+BC261+BC262</f>
        <v>0</v>
      </c>
      <c r="BD295" s="136"/>
      <c r="BE295" s="85">
        <f>BE259+BE260+BE261+BE262</f>
        <v>0</v>
      </c>
      <c r="BF295" s="136"/>
      <c r="BG295" s="85">
        <f>BG259+BG260+BG261+BG262</f>
        <v>0</v>
      </c>
      <c r="BH295" s="136"/>
      <c r="BI295" s="85">
        <f>BI259+BI260+BI261+BI262</f>
        <v>0</v>
      </c>
      <c r="BJ295" s="136"/>
      <c r="BK295" s="85">
        <f>BK259+BK260+BK261+BK262</f>
        <v>0</v>
      </c>
      <c r="BL295" s="136"/>
      <c r="BM295" s="85">
        <f>BM259+BM260+BM261+BM262</f>
        <v>0</v>
      </c>
      <c r="BN295" s="136"/>
      <c r="BO295" s="85">
        <f>BO259+BO260+BO261+BO262</f>
        <v>0</v>
      </c>
      <c r="BP295" s="136"/>
      <c r="BQ295" s="85">
        <f>BQ259+BQ260+BQ261+BQ262</f>
        <v>0</v>
      </c>
      <c r="BR295" s="136"/>
      <c r="BS295" s="85">
        <f>BS259+BS260+BS261+BS262</f>
        <v>0</v>
      </c>
      <c r="BT295" s="136"/>
      <c r="BU295" s="85">
        <f>BU259+BU260+BU261+BU262</f>
        <v>0</v>
      </c>
      <c r="BV295" s="136"/>
      <c r="BW295" s="85">
        <f>BW259+BW260+BW261+BW262</f>
        <v>0</v>
      </c>
      <c r="BX295" s="136"/>
      <c r="BY295" s="85">
        <f>BY259+BY260+BY261+BY262</f>
        <v>0</v>
      </c>
      <c r="BZ295" s="136"/>
      <c r="CA295" s="85">
        <f>CA259+CA260+CA261+CA262</f>
        <v>0</v>
      </c>
      <c r="CB295" s="136"/>
      <c r="CC295" s="85">
        <f>CC259+CC260+CC261+CC262</f>
        <v>0</v>
      </c>
      <c r="CD295" s="136"/>
      <c r="CE295" s="85">
        <f>CE259+CE260+CE261+CE262</f>
        <v>0</v>
      </c>
      <c r="CF295" s="136"/>
      <c r="CG295" s="85">
        <f>CG259+CG260+CG261+CG262</f>
        <v>0</v>
      </c>
      <c r="CH295" s="136"/>
      <c r="CI295" s="85">
        <f>CI259+CI260+CI261+CI262</f>
        <v>0</v>
      </c>
      <c r="CJ295" s="136"/>
      <c r="CK295" s="85">
        <f>CK259+CK260+CK261+CK262</f>
        <v>0</v>
      </c>
      <c r="CL295" s="136"/>
      <c r="CM295" s="85">
        <f>CM259+CM260+CM261+CM262</f>
        <v>0</v>
      </c>
      <c r="CN295" s="136"/>
      <c r="CO295" s="85">
        <f>CO259+CO260+CO261+CO262</f>
        <v>0</v>
      </c>
      <c r="CP295" s="136"/>
      <c r="CQ295" s="85">
        <f>CQ259+CQ260+CQ261+CQ262</f>
        <v>0</v>
      </c>
      <c r="CR295" s="136"/>
      <c r="CS295" s="85">
        <f>CS259+CS260+CS261+CS262</f>
        <v>0</v>
      </c>
      <c r="CT295" s="136"/>
      <c r="CU295" s="85">
        <f>CU259+CU260+CU261+CU262</f>
        <v>0</v>
      </c>
      <c r="CV295" s="136"/>
      <c r="CW295" s="85">
        <f>CW259+CW260+CW261+CW262</f>
        <v>0</v>
      </c>
      <c r="CX295" s="136"/>
      <c r="CY295" s="85">
        <f>CY259+CY260+CY261+CY262</f>
        <v>0</v>
      </c>
      <c r="CZ295" s="136"/>
      <c r="DA295" s="85">
        <f>DA259+DA260+DA261+DA262</f>
        <v>0</v>
      </c>
      <c r="DB295" s="136"/>
      <c r="DC295" s="85">
        <f>DC259+DC260+DC261+DC262</f>
        <v>0</v>
      </c>
      <c r="DD295" s="136"/>
      <c r="DE295" s="85">
        <f>DE259+DE260+DE261+DE262</f>
        <v>0</v>
      </c>
      <c r="DF295" s="136"/>
      <c r="DG295" s="85">
        <f>DG259+DG260+DG261+DG262</f>
        <v>0</v>
      </c>
      <c r="DH295" s="136"/>
      <c r="DI295" s="85">
        <f>DI259+DI260+DI261+DI262</f>
        <v>0</v>
      </c>
      <c r="DJ295" s="136"/>
      <c r="DK295" s="85">
        <f>DK259+DK260+DK261+DK262</f>
        <v>0</v>
      </c>
      <c r="DL295" s="136"/>
      <c r="DM295" s="85">
        <f>DM259+DM260+DM261+DM262</f>
        <v>0</v>
      </c>
      <c r="DN295" s="136"/>
      <c r="DO295" s="85">
        <f>DO259+DO260+DO261+DO262</f>
        <v>0</v>
      </c>
      <c r="DP295" s="136"/>
      <c r="DQ295" s="85">
        <f>DQ259+DQ260+DQ261+DQ262</f>
        <v>0</v>
      </c>
      <c r="DR295" s="136"/>
      <c r="DS295" s="85">
        <f>DS259+DS260+DS261+DS262</f>
        <v>0</v>
      </c>
      <c r="DT295" s="136"/>
      <c r="DU295" s="85">
        <f>DU259+DU260+DU261+DU262</f>
        <v>0</v>
      </c>
      <c r="DV295" s="136"/>
      <c r="DW295" s="85">
        <f>DW259+DW260+DW261+DW262</f>
        <v>0</v>
      </c>
      <c r="DX295" s="136"/>
      <c r="DY295" s="85">
        <f>DY259+DY260+DY261+DY262</f>
        <v>0</v>
      </c>
      <c r="DZ295" s="136"/>
      <c r="EA295" s="85">
        <f>EA259+EA260+EA261+EA262</f>
        <v>0</v>
      </c>
      <c r="EB295" s="136"/>
      <c r="EC295" s="85">
        <f>EC259+EC260+EC261+EC262</f>
        <v>0</v>
      </c>
      <c r="ED295" s="136"/>
      <c r="EE295" s="85">
        <f>EE259+EE260+EE261+EE262</f>
        <v>0</v>
      </c>
      <c r="EF295" s="136"/>
      <c r="EG295" s="85">
        <f>EG259+EG260+EG261+EG262</f>
        <v>0</v>
      </c>
      <c r="EH295" s="136"/>
      <c r="EI295" s="85">
        <f>EI259+EI260+EI261+EI262</f>
        <v>0</v>
      </c>
      <c r="EJ295" s="136"/>
      <c r="EK295" s="85">
        <f>EK259+EK260+EK261+EK262</f>
        <v>0</v>
      </c>
      <c r="EL295" s="136"/>
      <c r="EM295" s="85">
        <f>EM259+EM260+EM261+EM262</f>
        <v>0</v>
      </c>
      <c r="EN295" s="136"/>
      <c r="EO295" s="85">
        <f>EO259+EO260+EO261+EO262</f>
        <v>0</v>
      </c>
      <c r="EP295" s="136"/>
      <c r="EQ295" s="85">
        <f>EQ259+EQ260+EQ261+EQ262</f>
        <v>0</v>
      </c>
      <c r="ER295" s="136"/>
      <c r="ES295" s="85">
        <f>ES259+ES260+ES261+ES262</f>
        <v>0</v>
      </c>
      <c r="ET295" s="136"/>
      <c r="EU295" s="85">
        <f>EU259+EU260+EU261+EU262</f>
        <v>0</v>
      </c>
      <c r="EV295" s="136"/>
      <c r="EW295" s="85">
        <f>EW259+EW260+EW261+EW262</f>
        <v>0</v>
      </c>
      <c r="EX295" s="136"/>
      <c r="EY295" s="85">
        <f>EY259+EY260+EY261+EY262</f>
        <v>0</v>
      </c>
      <c r="EZ295" s="136"/>
      <c r="FA295" s="85">
        <f>FA259+FA260+FA261+FA262</f>
        <v>0</v>
      </c>
      <c r="FB295" s="136"/>
      <c r="FC295" s="85">
        <f>FC259+FC260+FC261+FC262</f>
        <v>0</v>
      </c>
      <c r="FD295" s="136"/>
      <c r="FE295" s="85">
        <f>FE259+FE260+FE261+FE262</f>
        <v>0</v>
      </c>
      <c r="FF295" s="136"/>
      <c r="FG295" s="85">
        <f>FG259+FG260+FG261+FG262</f>
        <v>0</v>
      </c>
      <c r="FH295" s="136"/>
      <c r="FI295" s="85">
        <f>FI259+FI260+FI261+FI262</f>
        <v>0</v>
      </c>
      <c r="FJ295" s="136"/>
      <c r="FK295" s="85">
        <f>FK259+FK260+FK261+FK262</f>
        <v>0</v>
      </c>
      <c r="FL295" s="136"/>
      <c r="FM295" s="85">
        <f>FM259+FM260+FM261+FM262</f>
        <v>0</v>
      </c>
      <c r="FN295" s="136"/>
      <c r="FO295" s="85">
        <f>FO259+FO260+FO261+FO262</f>
        <v>0</v>
      </c>
      <c r="FP295" s="136"/>
      <c r="FQ295" s="85">
        <f>FQ259+FQ260+FQ261+FQ262</f>
        <v>0</v>
      </c>
      <c r="FR295" s="136"/>
      <c r="FS295" s="85">
        <f>FS259+FS260+FS261+FS262</f>
        <v>0</v>
      </c>
      <c r="FT295" s="136"/>
      <c r="FU295" s="85">
        <f>FU259+FU260+FU261+FU262</f>
        <v>0</v>
      </c>
      <c r="FV295" s="136"/>
      <c r="FW295" s="85">
        <f>FW259+FW260+FW261+FW262</f>
        <v>0</v>
      </c>
      <c r="FX295" s="136"/>
      <c r="FY295" s="85">
        <f>FY259+FY260+FY261+FY262</f>
        <v>0</v>
      </c>
      <c r="FZ295" s="136"/>
      <c r="GA295" s="85">
        <f>GA259+GA260+GA261+GA262</f>
        <v>0</v>
      </c>
      <c r="GB295" s="136"/>
      <c r="GC295" s="85">
        <f>GC259+GC260+GC261+GC262</f>
        <v>0</v>
      </c>
      <c r="GD295" s="136"/>
      <c r="GE295" s="85">
        <f>GE259+GE260+GE261+GE262</f>
        <v>0</v>
      </c>
      <c r="GF295" s="136"/>
      <c r="GG295" s="85">
        <f>GG259+GG260+GG261+GG262</f>
        <v>0</v>
      </c>
      <c r="GH295" s="136"/>
      <c r="GI295" s="85">
        <f>GI259+GI260+GI261+GI262</f>
        <v>0</v>
      </c>
      <c r="GJ295" s="136"/>
      <c r="GK295" s="85">
        <f>GK259+GK260+GK261+GK262</f>
        <v>0</v>
      </c>
      <c r="GL295" s="136"/>
      <c r="GM295" s="85">
        <f>GM259+GM260+GM261+GM262</f>
        <v>0</v>
      </c>
      <c r="GN295" s="136"/>
      <c r="GO295" s="85">
        <f>GO259+GO260+GO261+GO262</f>
        <v>0</v>
      </c>
      <c r="GP295" s="136"/>
      <c r="GQ295" s="85">
        <f>GQ259+GQ260+GQ261+GQ262</f>
        <v>0</v>
      </c>
      <c r="GR295" s="136"/>
      <c r="GS295" s="85">
        <f>GS259+GS260+GS261+GS262</f>
        <v>0</v>
      </c>
      <c r="GT295" s="136"/>
      <c r="GU295" s="85">
        <f>GU259+GU260+GU261+GU262</f>
        <v>0</v>
      </c>
      <c r="GV295" s="136"/>
      <c r="GW295" s="85">
        <f>GW259+GW260+GW261+GW262</f>
        <v>0</v>
      </c>
      <c r="GX295" s="136"/>
      <c r="GY295" s="85">
        <f>GY259+GY260+GY261+GY262</f>
        <v>0</v>
      </c>
      <c r="GZ295" s="136"/>
      <c r="HA295" s="85">
        <f>HA259+HA260+HA261+HA262</f>
        <v>0</v>
      </c>
      <c r="HB295" s="136"/>
      <c r="HC295" s="85">
        <f>HC259+HC260+HC261+HC262</f>
        <v>0</v>
      </c>
      <c r="HD295" s="136"/>
      <c r="HE295" s="85">
        <f>HE259+HE260+HE261+HE262</f>
        <v>0</v>
      </c>
      <c r="HF295" s="136"/>
      <c r="HG295" s="85">
        <f>HG259+HG260+HG261+HG262</f>
        <v>0</v>
      </c>
      <c r="HH295" s="136"/>
      <c r="HI295" s="85">
        <f>HI259+HI260+HI261+HI262</f>
        <v>0</v>
      </c>
      <c r="HJ295" s="136"/>
      <c r="HK295" s="85">
        <f>HK259+HK260+HK261+HK262</f>
        <v>0</v>
      </c>
      <c r="HL295" s="136"/>
      <c r="HM295" s="85">
        <f>HM259+HM260+HM261+HM262</f>
        <v>0</v>
      </c>
      <c r="HN295" s="136"/>
      <c r="HO295" s="85">
        <f>HO259+HO260+HO261+HO262</f>
        <v>0</v>
      </c>
      <c r="HP295" s="136"/>
      <c r="HQ295" s="85">
        <f>HQ259+HQ260+HQ261+HQ262</f>
        <v>0</v>
      </c>
      <c r="HR295" s="136"/>
      <c r="HS295" s="85">
        <f>HS259+HS260+HS261+HS262</f>
        <v>0</v>
      </c>
      <c r="HT295" s="136"/>
      <c r="HU295" s="85">
        <f>HU259+HU260+HU261+HU262</f>
        <v>0</v>
      </c>
      <c r="HV295" s="136"/>
      <c r="HW295" s="85">
        <f>HW259+HW260+HW261+HW262</f>
        <v>0</v>
      </c>
      <c r="HX295" s="136"/>
      <c r="HY295" s="85">
        <f>HY259+HY260+HY261+HY262</f>
        <v>0</v>
      </c>
      <c r="HZ295" s="136"/>
      <c r="IA295" s="85">
        <f>IA259+IA260+IA261+IA262</f>
        <v>0</v>
      </c>
      <c r="IB295" s="136"/>
      <c r="IC295" s="85">
        <f>IC259+IC260+IC261+IC262</f>
        <v>0</v>
      </c>
      <c r="ID295" s="136"/>
      <c r="IE295" s="85">
        <f>IE259+IE260+IE261+IE262</f>
        <v>0</v>
      </c>
      <c r="IF295" s="136"/>
      <c r="IG295" s="85">
        <f>IG259+IG260+IG261+IG262</f>
        <v>0</v>
      </c>
      <c r="IH295" s="136"/>
      <c r="II295" s="85">
        <f>II259+II260+II261+II262</f>
        <v>0</v>
      </c>
      <c r="IJ295" s="136"/>
      <c r="IK295" s="85">
        <f>IK259+IK260+IK261+IK262</f>
        <v>0</v>
      </c>
      <c r="IL295" s="136"/>
      <c r="IM295" s="85">
        <f>IM259+IM260+IM261+IM262</f>
        <v>0</v>
      </c>
      <c r="IN295" s="136"/>
      <c r="IO295" s="85">
        <f>IO259+IO260+IO261+IO262</f>
        <v>0</v>
      </c>
      <c r="IP295" s="136"/>
      <c r="IQ295" s="85">
        <f>IQ259+IQ260+IQ261+IQ262</f>
        <v>0</v>
      </c>
      <c r="IR295" s="136"/>
      <c r="IS295" s="85">
        <f>IS259+IS260+IS261+IS262</f>
        <v>0</v>
      </c>
      <c r="IT295" s="136"/>
      <c r="IU295" s="85">
        <f>IU259+IU260+IU261+IU262</f>
        <v>0</v>
      </c>
      <c r="IV295" s="136"/>
      <c r="IW295" s="85">
        <f>IW259+IW260+IW261+IW262</f>
        <v>0</v>
      </c>
      <c r="IX295" s="136"/>
      <c r="IY295" s="85">
        <f>IY259+IY260+IY261+IY262</f>
        <v>0</v>
      </c>
      <c r="IZ295" s="136"/>
      <c r="JA295" s="85">
        <f>JA259+JA260+JA261+JA262</f>
        <v>0</v>
      </c>
      <c r="JB295" s="136"/>
      <c r="JC295" s="85">
        <f>JC259+JC260+JC261+JC262</f>
        <v>0</v>
      </c>
      <c r="JD295" s="136"/>
      <c r="JE295" s="85">
        <f>JE259+JE260+JE261+JE262</f>
        <v>0</v>
      </c>
      <c r="JF295" s="136"/>
      <c r="JG295" s="85">
        <f>JG259+JG260+JG261+JG262</f>
        <v>0</v>
      </c>
      <c r="JH295" s="136"/>
      <c r="JI295" s="85">
        <f>JI259+JI260+JI261+JI262</f>
        <v>0</v>
      </c>
      <c r="JJ295" s="136"/>
      <c r="JK295" s="85">
        <f>JK259+JK260+JK261+JK262</f>
        <v>0</v>
      </c>
      <c r="JL295" s="136"/>
      <c r="JM295" s="85">
        <f>JM259+JM260+JM261+JM262</f>
        <v>0</v>
      </c>
      <c r="JN295" s="136"/>
      <c r="JO295" s="85">
        <f>JO259+JO260+JO261+JO262</f>
        <v>0</v>
      </c>
      <c r="JP295" s="136"/>
      <c r="JQ295" s="85">
        <f>JQ259+JQ260+JQ261+JQ262</f>
        <v>0</v>
      </c>
      <c r="JR295" s="136"/>
      <c r="JS295" s="85">
        <f>JS259+JS260+JS261+JS262</f>
        <v>0</v>
      </c>
      <c r="JT295" s="136"/>
      <c r="JU295" s="85">
        <f>JU259+JU260+JU261+JU262</f>
        <v>0</v>
      </c>
      <c r="JV295" s="136"/>
      <c r="JW295" s="85">
        <f>JW259+JW260+JW261+JW262</f>
        <v>0</v>
      </c>
      <c r="JX295" s="136"/>
      <c r="JY295" s="85">
        <f>JY259+JY260+JY261+JY262</f>
        <v>0</v>
      </c>
      <c r="JZ295" s="136"/>
      <c r="KA295" s="85">
        <f>KA259+KA260+KA261+KA262</f>
        <v>0</v>
      </c>
      <c r="KB295" s="136"/>
      <c r="KC295" s="85">
        <f>KC259+KC260+KC261+KC262</f>
        <v>0</v>
      </c>
      <c r="KD295" s="136"/>
      <c r="KE295" s="85">
        <f>KE259+KE260+KE261+KE262</f>
        <v>0</v>
      </c>
      <c r="KF295" s="136"/>
      <c r="KG295" s="85">
        <f>KG259+KG260+KG261+KG262</f>
        <v>0</v>
      </c>
      <c r="KH295" s="136"/>
      <c r="KI295" s="85">
        <f>KI259+KI260+KI261+KI262</f>
        <v>0</v>
      </c>
      <c r="KJ295" s="136"/>
      <c r="KK295" s="85">
        <f>KK259+KK260+KK261+KK262</f>
        <v>0</v>
      </c>
      <c r="KL295" s="136"/>
      <c r="KM295" s="85">
        <f>KM259+KM260+KM261+KM262</f>
        <v>0</v>
      </c>
      <c r="KN295" s="136"/>
      <c r="KO295" s="85">
        <f>KO259+KO260+KO261+KO262</f>
        <v>0</v>
      </c>
      <c r="KP295" s="136"/>
      <c r="KQ295" s="85">
        <f>KQ259+KQ260+KQ261+KQ262</f>
        <v>0</v>
      </c>
      <c r="KR295" s="136"/>
      <c r="KS295" s="85">
        <f>KS259+KS260+KS261+KS262</f>
        <v>0</v>
      </c>
      <c r="KT295" s="136"/>
      <c r="KU295" s="85">
        <f>KU259+KU260+KU261+KU262</f>
        <v>0</v>
      </c>
      <c r="KV295" s="136"/>
      <c r="KW295" s="85">
        <f>KW259+KW260+KW261+KW262</f>
        <v>0</v>
      </c>
      <c r="KX295" s="136"/>
      <c r="KY295" s="85">
        <f>KY259+KY260+KY261+KY262</f>
        <v>0</v>
      </c>
      <c r="KZ295" s="136"/>
      <c r="LA295" s="85">
        <f>LA259+LA260+LA261+LA262</f>
        <v>0</v>
      </c>
      <c r="LB295" s="136"/>
      <c r="LC295" s="85">
        <f>LC259+LC260+LC261+LC262</f>
        <v>0</v>
      </c>
      <c r="LD295" s="136"/>
      <c r="LE295" s="85">
        <f>LE259+LE260+LE261+LE262</f>
        <v>0</v>
      </c>
      <c r="LF295" s="136"/>
      <c r="LG295" s="85">
        <f>LG259+LG260+LG261+LG262</f>
        <v>0</v>
      </c>
      <c r="LH295" s="136"/>
      <c r="LI295" s="85">
        <f>LI259+LI260+LI261+LI262</f>
        <v>0</v>
      </c>
      <c r="LJ295" s="136"/>
      <c r="LK295" s="85">
        <f>LK259+LK260+LK261+LK262</f>
        <v>0</v>
      </c>
      <c r="LL295" s="136"/>
      <c r="LM295" s="85">
        <f>LM259+LM260+LM261+LM262</f>
        <v>0</v>
      </c>
      <c r="LN295" s="136"/>
      <c r="LO295" s="85">
        <f>LO259+LO260+LO261+LO262</f>
        <v>0</v>
      </c>
      <c r="LP295" s="136"/>
      <c r="LQ295" s="85">
        <f>LQ259+LQ260+LQ261+LQ262</f>
        <v>0</v>
      </c>
      <c r="LR295" s="136"/>
      <c r="LS295" s="85">
        <f>LS259+LS260+LS261+LS262</f>
        <v>0</v>
      </c>
      <c r="LT295" s="136"/>
      <c r="LU295" s="85">
        <f>LU259+LU260+LU261+LU262</f>
        <v>0</v>
      </c>
      <c r="LV295" s="136"/>
      <c r="LW295" s="85">
        <f>LW259+LW260+LW261+LW262</f>
        <v>0</v>
      </c>
      <c r="LX295" s="136"/>
      <c r="LY295" s="85">
        <f>LY259+LY260+LY261+LY262</f>
        <v>0</v>
      </c>
      <c r="LZ295" s="136"/>
      <c r="MA295" s="85">
        <f>MA259+MA260+MA261+MA262</f>
        <v>0</v>
      </c>
      <c r="MB295" s="136"/>
      <c r="MC295" s="85">
        <f>MC259+MC260+MC261+MC262</f>
        <v>0</v>
      </c>
      <c r="MD295" s="136"/>
      <c r="ME295" s="85">
        <f>ME259+ME260+ME261+ME262</f>
        <v>0</v>
      </c>
      <c r="MF295" s="136"/>
      <c r="MG295" s="85">
        <f>MG259+MG260+MG261+MG262</f>
        <v>0</v>
      </c>
      <c r="MH295" s="136"/>
      <c r="MI295" s="85">
        <f>MI259+MI260+MI261+MI262</f>
        <v>0</v>
      </c>
      <c r="MJ295" s="136"/>
      <c r="MK295" s="85">
        <f>MK259+MK260+MK261+MK262</f>
        <v>0</v>
      </c>
      <c r="ML295" s="136"/>
      <c r="MM295" s="85">
        <f>MM259+MM260+MM261+MM262</f>
        <v>0</v>
      </c>
      <c r="MN295" s="136"/>
      <c r="MO295" s="85">
        <f>MO259+MO260+MO261+MO262</f>
        <v>0</v>
      </c>
      <c r="MP295" s="136"/>
      <c r="MQ295" s="85">
        <f>MQ259+MQ260+MQ261+MQ262</f>
        <v>0</v>
      </c>
      <c r="MR295" s="136"/>
      <c r="MS295" s="85">
        <f>MS259+MS260+MS261+MS262</f>
        <v>0</v>
      </c>
      <c r="MT295" s="136"/>
      <c r="MU295" s="85">
        <f>MU259+MU260+MU261+MU262</f>
        <v>0</v>
      </c>
      <c r="MV295" s="136"/>
      <c r="MW295" s="85">
        <f>MW259+MW260+MW261+MW262</f>
        <v>0</v>
      </c>
      <c r="MX295" s="136"/>
      <c r="MY295" s="85">
        <f>MY259+MY260+MY261+MY262</f>
        <v>0</v>
      </c>
      <c r="MZ295" s="136"/>
      <c r="NA295" s="85">
        <f>NA259+NA260+NA261+NA262</f>
        <v>0</v>
      </c>
      <c r="NB295" s="136"/>
      <c r="NC295" s="85">
        <f>NC259+NC260+NC261+NC262</f>
        <v>0</v>
      </c>
      <c r="ND295" s="136"/>
      <c r="NE295" s="85">
        <f>NE259+NE260+NE261+NE262</f>
        <v>0</v>
      </c>
      <c r="NF295" s="136"/>
      <c r="NG295" s="85">
        <f>NG259+NG260+NG261+NG262</f>
        <v>0</v>
      </c>
      <c r="NH295" s="136"/>
      <c r="NI295" s="85">
        <f>NI259+NI260+NI261+NI262</f>
        <v>0</v>
      </c>
      <c r="NJ295" s="136"/>
      <c r="NK295" s="85">
        <f>NK259+NK260+NK261+NK262</f>
        <v>0</v>
      </c>
      <c r="NL295" s="136"/>
      <c r="NM295" s="85">
        <f>NM259+NM260+NM261+NM262</f>
        <v>0</v>
      </c>
      <c r="NN295" s="136"/>
      <c r="NO295" s="85">
        <f>NO259+NO260+NO261+NO262</f>
        <v>0</v>
      </c>
      <c r="NP295" s="136"/>
      <c r="NQ295" s="85">
        <f>NQ259+NQ260+NQ261+NQ262</f>
        <v>0</v>
      </c>
      <c r="NR295" s="136"/>
      <c r="NS295" s="85">
        <f>NS259+NS260+NS261+NS262</f>
        <v>0</v>
      </c>
      <c r="NT295" s="136"/>
      <c r="NU295" s="85">
        <f>NU259+NU260+NU261+NU262</f>
        <v>0</v>
      </c>
      <c r="NV295" s="136"/>
      <c r="NW295" s="85">
        <f>NW259+NW260+NW261+NW262</f>
        <v>0</v>
      </c>
      <c r="NX295" s="136"/>
      <c r="NY295" s="85">
        <f>NY259+NY260+NY261+NY262</f>
        <v>0</v>
      </c>
      <c r="NZ295" s="136"/>
      <c r="OA295" s="85">
        <f>OA259+OA260+OA261+OA262</f>
        <v>0</v>
      </c>
      <c r="OB295" s="136"/>
      <c r="OC295" s="85">
        <f>OC259+OC260+OC261+OC262</f>
        <v>0</v>
      </c>
      <c r="OD295" s="136"/>
      <c r="OE295" s="85">
        <f>OE259+OE260+OE261+OE262</f>
        <v>0</v>
      </c>
      <c r="OF295" s="136"/>
      <c r="OG295" s="85">
        <f>OG259+OG260+OG261+OG262</f>
        <v>0</v>
      </c>
      <c r="OH295" s="136"/>
      <c r="OI295" s="85">
        <f>OI259+OI260+OI261+OI262</f>
        <v>0</v>
      </c>
      <c r="OJ295" s="136"/>
      <c r="OK295" s="85">
        <f>OK259+OK260+OK261+OK262</f>
        <v>0</v>
      </c>
      <c r="OL295" s="136"/>
      <c r="OM295" s="85">
        <f>OM259+OM260+OM261+OM262</f>
        <v>0</v>
      </c>
      <c r="ON295" s="136"/>
      <c r="OO295" s="85">
        <f>OO259+OO260+OO261+OO262</f>
        <v>0</v>
      </c>
      <c r="OP295" s="136"/>
      <c r="OQ295" s="85">
        <f>OQ259+OQ260+OQ261+OQ262</f>
        <v>0</v>
      </c>
      <c r="OR295" s="136"/>
      <c r="OS295" s="85">
        <f>OS259+OS260+OS261+OS262</f>
        <v>0</v>
      </c>
      <c r="OT295" s="136"/>
      <c r="OU295" s="85">
        <f>OU259+OU260+OU261+OU262</f>
        <v>0</v>
      </c>
      <c r="OV295" s="136"/>
      <c r="OW295" s="85">
        <f>OW259+OW260+OW261+OW262</f>
        <v>0</v>
      </c>
      <c r="OX295" s="136"/>
      <c r="OY295" s="85">
        <f>OY259+OY260+OY261+OY262</f>
        <v>0</v>
      </c>
      <c r="OZ295" s="136"/>
      <c r="PA295" s="85">
        <f>PA259+PA260+PA261+PA262</f>
        <v>0</v>
      </c>
      <c r="PB295" s="136"/>
      <c r="PC295" s="85">
        <f>PC259+PC260+PC261+PC262</f>
        <v>0</v>
      </c>
      <c r="PD295" s="136"/>
      <c r="PE295" s="85">
        <f>PE259+PE260+PE261+PE262</f>
        <v>0</v>
      </c>
      <c r="PF295" s="136"/>
      <c r="PG295" s="85">
        <f>PG259+PG260+PG261+PG262</f>
        <v>0</v>
      </c>
      <c r="PH295" s="136"/>
      <c r="PI295" s="85">
        <f>PI259+PI260+PI261+PI262</f>
        <v>0</v>
      </c>
      <c r="PJ295" s="136"/>
      <c r="PK295" s="85">
        <f>PK259+PK260+PK261+PK262</f>
        <v>0</v>
      </c>
      <c r="PL295" s="136"/>
      <c r="PM295" s="85">
        <f>PM259+PM260+PM261+PM262</f>
        <v>0</v>
      </c>
      <c r="PN295" s="136"/>
      <c r="PO295" s="85">
        <f>PO259+PO260+PO261+PO262</f>
        <v>0</v>
      </c>
      <c r="PP295" s="136"/>
      <c r="PQ295" s="85">
        <f>PQ259+PQ260+PQ261+PQ262</f>
        <v>0</v>
      </c>
      <c r="PR295" s="136"/>
      <c r="PS295" s="85">
        <f>PS259+PS260+PS261+PS262</f>
        <v>0</v>
      </c>
      <c r="PT295" s="136"/>
      <c r="PU295" s="85">
        <f>PU259+PU260+PU261+PU262</f>
        <v>0</v>
      </c>
      <c r="PV295" s="136"/>
      <c r="PW295" s="85">
        <f>PW259+PW260+PW261+PW262</f>
        <v>0</v>
      </c>
      <c r="PX295" s="136"/>
      <c r="PY295" s="85">
        <f>PY259+PY260+PY261+PY262</f>
        <v>0</v>
      </c>
      <c r="PZ295" s="136"/>
      <c r="QA295" s="85">
        <f>QA259+QA260+QA261+QA262</f>
        <v>0</v>
      </c>
      <c r="QB295" s="136"/>
      <c r="QC295" s="85">
        <f>QC259+QC260+QC261+QC262</f>
        <v>0</v>
      </c>
      <c r="QD295" s="136"/>
      <c r="QE295" s="85">
        <f>QE259+QE260+QE261+QE262</f>
        <v>0</v>
      </c>
      <c r="QF295" s="136"/>
      <c r="QG295" s="85">
        <f>QG259+QG260+QG261+QG262</f>
        <v>0</v>
      </c>
      <c r="QH295" s="136"/>
      <c r="QI295" s="85">
        <f>QI259+QI260+QI261+QI262</f>
        <v>0</v>
      </c>
      <c r="QJ295" s="136"/>
      <c r="QK295" s="85">
        <f>QK259+QK260+QK261+QK262</f>
        <v>0</v>
      </c>
      <c r="QL295" s="136"/>
      <c r="QM295" s="85">
        <f>QM259+QM260+QM261+QM262</f>
        <v>0</v>
      </c>
      <c r="QN295" s="136"/>
      <c r="QO295" s="85">
        <f>QO259+QO260+QO261+QO262</f>
        <v>0</v>
      </c>
      <c r="QP295" s="136"/>
      <c r="QQ295" s="85">
        <f>QQ259+QQ260+QQ261+QQ262</f>
        <v>0</v>
      </c>
      <c r="QR295" s="136"/>
      <c r="QS295" s="85">
        <f>QS259+QS260+QS261+QS262</f>
        <v>0</v>
      </c>
      <c r="QT295" s="136"/>
      <c r="QU295" s="85">
        <f>QU259+QU260+QU261+QU262</f>
        <v>0</v>
      </c>
      <c r="QV295" s="136"/>
      <c r="QW295" s="85">
        <f>QW259+QW260+QW261+QW262</f>
        <v>0</v>
      </c>
      <c r="QX295" s="136"/>
      <c r="QY295" s="85">
        <f>QY259+QY260+QY261+QY262</f>
        <v>0</v>
      </c>
      <c r="QZ295" s="136"/>
      <c r="RA295" s="85">
        <f>RA259+RA260+RA261+RA262</f>
        <v>0</v>
      </c>
      <c r="RB295" s="136"/>
      <c r="RC295" s="85">
        <f>RC259+RC260+RC261+RC262</f>
        <v>0</v>
      </c>
      <c r="RD295" s="136"/>
      <c r="RE295" s="85">
        <f>RE259+RE260+RE261+RE262</f>
        <v>0</v>
      </c>
      <c r="RF295" s="136"/>
      <c r="RG295" s="85">
        <f>RG259+RG260+RG261+RG262</f>
        <v>0</v>
      </c>
      <c r="RH295" s="136"/>
      <c r="RI295" s="85">
        <f>RI259+RI260+RI261+RI262</f>
        <v>0</v>
      </c>
      <c r="RJ295" s="136"/>
      <c r="RK295" s="85">
        <f>RK259+RK260+RK261+RK262</f>
        <v>0</v>
      </c>
      <c r="RL295" s="136"/>
      <c r="RM295" s="85">
        <f>RM259+RM260+RM261+RM262</f>
        <v>0</v>
      </c>
      <c r="RN295" s="136"/>
      <c r="RO295" s="85">
        <f>RO259+RO260+RO261+RO262</f>
        <v>0</v>
      </c>
      <c r="RP295" s="136"/>
      <c r="RQ295" s="85">
        <f>RQ259+RQ260+RQ261+RQ262</f>
        <v>0</v>
      </c>
      <c r="RR295" s="136"/>
      <c r="RS295" s="85">
        <f>RS259+RS260+RS261+RS262</f>
        <v>0</v>
      </c>
      <c r="RT295" s="136"/>
      <c r="RU295" s="85">
        <f>RU259+RU260+RU261+RU262</f>
        <v>0</v>
      </c>
      <c r="RV295" s="136"/>
      <c r="RW295" s="85">
        <f>RW259+RW260+RW261+RW262</f>
        <v>0</v>
      </c>
      <c r="RX295" s="136"/>
      <c r="RY295" s="85">
        <f>RY259+RY260+RY261+RY262</f>
        <v>0</v>
      </c>
      <c r="RZ295" s="136"/>
      <c r="SA295" s="85">
        <f>SA259+SA260+SA261+SA262</f>
        <v>0</v>
      </c>
      <c r="SB295" s="136"/>
      <c r="SC295" s="85">
        <f>SC259+SC260+SC261+SC262</f>
        <v>0</v>
      </c>
      <c r="SD295" s="136"/>
      <c r="SE295" s="85">
        <f>SE259+SE260+SE261+SE262</f>
        <v>0</v>
      </c>
      <c r="SF295" s="136"/>
      <c r="SG295" s="85">
        <f>SG259+SG260+SG261+SG262</f>
        <v>0</v>
      </c>
      <c r="SH295" s="136"/>
      <c r="SI295" s="85">
        <f>SI259+SI260+SI261+SI262</f>
        <v>0</v>
      </c>
      <c r="SJ295" s="136"/>
      <c r="SK295" s="85">
        <f>SK259+SK260+SK261+SK262</f>
        <v>0</v>
      </c>
      <c r="SL295" s="136"/>
      <c r="SM295" s="85">
        <f>SM259+SM260+SM261+SM262</f>
        <v>0</v>
      </c>
      <c r="SN295" s="136"/>
      <c r="SO295" s="85">
        <f>SO259+SO260+SO261+SO262</f>
        <v>0</v>
      </c>
      <c r="SP295" s="136"/>
      <c r="SQ295" s="85">
        <f>SQ259+SQ260+SQ261+SQ262</f>
        <v>0</v>
      </c>
    </row>
    <row r="296" spans="1:511" s="123" customFormat="1" x14ac:dyDescent="0.25">
      <c r="A296" s="147" t="s">
        <v>65</v>
      </c>
      <c r="B296" s="120"/>
      <c r="C296" s="214" t="e">
        <f>AVERAGE(#REF!)</f>
        <v>#REF!</v>
      </c>
      <c r="D296" s="136"/>
      <c r="E296" s="179">
        <f>E263+E264+E289+E288+E287</f>
        <v>0</v>
      </c>
      <c r="F296" s="136"/>
      <c r="G296" s="179">
        <f>G263+G264+G289+G288+G287</f>
        <v>0</v>
      </c>
      <c r="H296" s="136"/>
      <c r="I296" s="179">
        <f>I263+I264+I289+I288+I287</f>
        <v>0</v>
      </c>
      <c r="J296" s="136"/>
      <c r="K296" s="179">
        <f>K263+K264+K289+K288+K287</f>
        <v>0</v>
      </c>
      <c r="L296" s="136"/>
      <c r="M296" s="179">
        <f>M263+M264+M289+M288+M287</f>
        <v>0</v>
      </c>
      <c r="N296" s="136"/>
      <c r="O296" s="179">
        <f>O263+O264+O289+O288+O287</f>
        <v>0</v>
      </c>
      <c r="P296" s="136"/>
      <c r="Q296" s="179">
        <f>Q263+Q264+Q289+Q288+Q287</f>
        <v>0</v>
      </c>
      <c r="R296" s="136"/>
      <c r="S296" s="179">
        <f>S263+S264+S289+S288+S287</f>
        <v>0</v>
      </c>
      <c r="T296" s="136"/>
      <c r="U296" s="179">
        <f>U263+U264+U289+U288+U287</f>
        <v>0</v>
      </c>
      <c r="V296" s="136"/>
      <c r="W296" s="179">
        <f>W263+W264+W289+W288+W287</f>
        <v>0</v>
      </c>
      <c r="X296" s="136"/>
      <c r="Y296" s="179">
        <f>Y263+Y264+Y289+Y288+Y287</f>
        <v>0</v>
      </c>
      <c r="Z296" s="136"/>
      <c r="AA296" s="179">
        <f>AA263+AA264+AA289+AA288+AA287</f>
        <v>0</v>
      </c>
      <c r="AB296" s="136"/>
      <c r="AC296" s="179">
        <f>AC263+AC264+AC289+AC288+AC287</f>
        <v>0</v>
      </c>
      <c r="AD296" s="136"/>
      <c r="AE296" s="179">
        <f>AE263+AE264+AE289+AE288+AE287</f>
        <v>0</v>
      </c>
      <c r="AF296" s="136"/>
      <c r="AG296" s="179">
        <f>AG263+AG264+AG289+AG288+AG287</f>
        <v>0</v>
      </c>
      <c r="AH296" s="136"/>
      <c r="AI296" s="179">
        <f>AI263+AI264+AI289+AI288+AI287</f>
        <v>0</v>
      </c>
      <c r="AJ296" s="136"/>
      <c r="AK296" s="179">
        <f>AK263+AK264+AK289+AK288+AK287</f>
        <v>0</v>
      </c>
      <c r="AL296" s="136"/>
      <c r="AM296" s="179">
        <f>AM263+AM264+AM289+AM288+AM287</f>
        <v>0</v>
      </c>
      <c r="AN296" s="136"/>
      <c r="AO296" s="179">
        <f>AO263+AO264+AO289+AO288+AO287</f>
        <v>0</v>
      </c>
      <c r="AP296" s="136"/>
      <c r="AQ296" s="179">
        <f>AQ263+AQ264+AQ289+AQ288+AQ287</f>
        <v>0</v>
      </c>
      <c r="AR296" s="136"/>
      <c r="AS296" s="179">
        <f>AS263+AS264+AS289+AS288+AS287</f>
        <v>0</v>
      </c>
      <c r="AT296" s="136"/>
      <c r="AU296" s="179">
        <f>AU263+AU264+AU289+AU288+AU287</f>
        <v>0</v>
      </c>
      <c r="AV296" s="136"/>
      <c r="AW296" s="179">
        <f>AW263+AW264+AW289+AW288+AW287</f>
        <v>0</v>
      </c>
      <c r="AX296" s="136"/>
      <c r="AY296" s="179">
        <f>AY263+AY264+AY289+AY288+AY287</f>
        <v>0</v>
      </c>
      <c r="AZ296" s="136"/>
      <c r="BA296" s="179">
        <f>BA263+BA264+BA289+BA288+BA287</f>
        <v>0</v>
      </c>
      <c r="BB296" s="136"/>
      <c r="BC296" s="179">
        <f>BC263+BC264+BC289+BC288+BC287</f>
        <v>0</v>
      </c>
      <c r="BD296" s="136"/>
      <c r="BE296" s="179">
        <f>BE263+BE264+BE289+BE288+BE287</f>
        <v>0</v>
      </c>
      <c r="BF296" s="136"/>
      <c r="BG296" s="179">
        <f>BG263+BG264+BG289+BG288+BG287</f>
        <v>0</v>
      </c>
      <c r="BH296" s="136"/>
      <c r="BI296" s="179">
        <f>BI263+BI264+BI289+BI288+BI287</f>
        <v>0</v>
      </c>
      <c r="BJ296" s="136"/>
      <c r="BK296" s="179">
        <f>BK263+BK264+BK289+BK288+BK287</f>
        <v>0</v>
      </c>
      <c r="BL296" s="136"/>
      <c r="BM296" s="179">
        <f>BM263+BM264+BM289+BM288+BM287</f>
        <v>0</v>
      </c>
      <c r="BN296" s="136"/>
      <c r="BO296" s="179">
        <f>BO263+BO264+BO289+BO288+BO287</f>
        <v>0</v>
      </c>
      <c r="BP296" s="136"/>
      <c r="BQ296" s="179">
        <f>BQ263+BQ264+BQ289+BQ288+BQ287</f>
        <v>0</v>
      </c>
      <c r="BR296" s="136"/>
      <c r="BS296" s="179">
        <f>BS263+BS264+BS289+BS288+BS287</f>
        <v>0</v>
      </c>
      <c r="BT296" s="136"/>
      <c r="BU296" s="179">
        <f>BU263+BU264+BU289+BU288+BU287</f>
        <v>0</v>
      </c>
      <c r="BV296" s="136"/>
      <c r="BW296" s="179">
        <f>BW263+BW264+BW289+BW288+BW287</f>
        <v>0</v>
      </c>
      <c r="BX296" s="136"/>
      <c r="BY296" s="179">
        <f>BY263+BY264+BY289+BY288+BY287</f>
        <v>0</v>
      </c>
      <c r="BZ296" s="136"/>
      <c r="CA296" s="179">
        <f>CA263+CA264+CA289+CA288+CA287</f>
        <v>0</v>
      </c>
      <c r="CB296" s="136"/>
      <c r="CC296" s="179">
        <f>CC263+CC264+CC289+CC288+CC287</f>
        <v>0</v>
      </c>
      <c r="CD296" s="136"/>
      <c r="CE296" s="179">
        <f>CE263+CE264+CE289+CE288+CE287</f>
        <v>0</v>
      </c>
      <c r="CF296" s="136"/>
      <c r="CG296" s="179">
        <f>CG263+CG264+CG289+CG288+CG287</f>
        <v>0</v>
      </c>
      <c r="CH296" s="136"/>
      <c r="CI296" s="179">
        <f>CI263+CI264+CI289+CI288+CI287</f>
        <v>0</v>
      </c>
      <c r="CJ296" s="136"/>
      <c r="CK296" s="179">
        <f>CK263+CK264+CK289+CK288+CK287</f>
        <v>0</v>
      </c>
      <c r="CL296" s="136"/>
      <c r="CM296" s="179">
        <f>CM263+CM264+CM289+CM288+CM287</f>
        <v>0</v>
      </c>
      <c r="CN296" s="136"/>
      <c r="CO296" s="179">
        <f>CO263+CO264+CO289+CO288+CO287</f>
        <v>0</v>
      </c>
      <c r="CP296" s="136"/>
      <c r="CQ296" s="179">
        <f>CQ263+CQ264+CQ289+CQ288+CQ287</f>
        <v>0</v>
      </c>
      <c r="CR296" s="136"/>
      <c r="CS296" s="179">
        <f>CS263+CS264+CS289+CS288+CS287</f>
        <v>0</v>
      </c>
      <c r="CT296" s="136"/>
      <c r="CU296" s="179">
        <f>CU263+CU264+CU289+CU288+CU287</f>
        <v>0</v>
      </c>
      <c r="CV296" s="136"/>
      <c r="CW296" s="179">
        <f>CW263+CW264+CW289+CW288+CW287</f>
        <v>0</v>
      </c>
      <c r="CX296" s="136"/>
      <c r="CY296" s="179">
        <f>CY263+CY264+CY289+CY288+CY287</f>
        <v>0</v>
      </c>
      <c r="CZ296" s="136"/>
      <c r="DA296" s="179">
        <f>DA263+DA264+DA289+DA288+DA287</f>
        <v>0</v>
      </c>
      <c r="DB296" s="136"/>
      <c r="DC296" s="179">
        <f>DC263+DC264+DC289+DC288+DC287</f>
        <v>0</v>
      </c>
      <c r="DD296" s="136"/>
      <c r="DE296" s="179">
        <f>DE263+DE264+DE289+DE288+DE287</f>
        <v>0</v>
      </c>
      <c r="DF296" s="136"/>
      <c r="DG296" s="179">
        <f>DG263+DG264+DG289+DG288+DG287</f>
        <v>0</v>
      </c>
      <c r="DH296" s="136"/>
      <c r="DI296" s="179">
        <f>DI263+DI264+DI289+DI288+DI287</f>
        <v>0</v>
      </c>
      <c r="DJ296" s="136"/>
      <c r="DK296" s="179">
        <f>DK263+DK264+DK289+DK288+DK287</f>
        <v>0</v>
      </c>
      <c r="DL296" s="136"/>
      <c r="DM296" s="179">
        <f>DM263+DM264+DM289+DM288+DM287</f>
        <v>0</v>
      </c>
      <c r="DN296" s="136"/>
      <c r="DO296" s="179">
        <f>DO263+DO264+DO289+DO288+DO287</f>
        <v>0</v>
      </c>
      <c r="DP296" s="136"/>
      <c r="DQ296" s="179">
        <f>DQ263+DQ264+DQ289+DQ288+DQ287</f>
        <v>0</v>
      </c>
      <c r="DR296" s="136"/>
      <c r="DS296" s="179">
        <f>DS263+DS264+DS289+DS288+DS287</f>
        <v>0</v>
      </c>
      <c r="DT296" s="136"/>
      <c r="DU296" s="179">
        <f>DU263+DU264+DU289+DU288+DU287</f>
        <v>0</v>
      </c>
      <c r="DV296" s="136"/>
      <c r="DW296" s="179">
        <f>DW263+DW264+DW289+DW288+DW287</f>
        <v>0</v>
      </c>
      <c r="DX296" s="136"/>
      <c r="DY296" s="179">
        <f>DY263+DY264+DY289+DY288+DY287</f>
        <v>0</v>
      </c>
      <c r="DZ296" s="136"/>
      <c r="EA296" s="179">
        <f>EA263+EA264+EA289+EA288+EA287</f>
        <v>0</v>
      </c>
      <c r="EB296" s="136"/>
      <c r="EC296" s="179">
        <f>EC263+EC264+EC289+EC288+EC287</f>
        <v>0</v>
      </c>
      <c r="ED296" s="136"/>
      <c r="EE296" s="179">
        <f>EE263+EE264+EE289+EE288+EE287</f>
        <v>0</v>
      </c>
      <c r="EF296" s="136"/>
      <c r="EG296" s="179">
        <f>EG263+EG264+EG289+EG288+EG287</f>
        <v>0</v>
      </c>
      <c r="EH296" s="136"/>
      <c r="EI296" s="179">
        <f>EI263+EI264+EI289+EI288+EI287</f>
        <v>0</v>
      </c>
      <c r="EJ296" s="136"/>
      <c r="EK296" s="179">
        <f>EK263+EK264+EK289+EK288+EK287</f>
        <v>0</v>
      </c>
      <c r="EL296" s="136"/>
      <c r="EM296" s="179">
        <f>EM263+EM264+EM289+EM288+EM287</f>
        <v>0</v>
      </c>
      <c r="EN296" s="136"/>
      <c r="EO296" s="179">
        <f>EO263+EO264+EO289+EO288+EO287</f>
        <v>0</v>
      </c>
      <c r="EP296" s="136"/>
      <c r="EQ296" s="179">
        <f>EQ263+EQ264+EQ289+EQ288+EQ287</f>
        <v>0</v>
      </c>
      <c r="ER296" s="136"/>
      <c r="ES296" s="179">
        <f>ES263+ES264+ES289+ES288+ES287</f>
        <v>0</v>
      </c>
      <c r="ET296" s="136"/>
      <c r="EU296" s="179">
        <f>EU263+EU264+EU289+EU288+EU287</f>
        <v>0</v>
      </c>
      <c r="EV296" s="136"/>
      <c r="EW296" s="179">
        <f>EW263+EW264+EW289+EW288+EW287</f>
        <v>0</v>
      </c>
      <c r="EX296" s="136"/>
      <c r="EY296" s="179">
        <f>EY263+EY264+EY289+EY288+EY287</f>
        <v>0</v>
      </c>
      <c r="EZ296" s="136"/>
      <c r="FA296" s="179">
        <f>FA263+FA264+FA289+FA288+FA287</f>
        <v>0</v>
      </c>
      <c r="FB296" s="136"/>
      <c r="FC296" s="179">
        <f>FC263+FC264+FC289+FC288+FC287</f>
        <v>0</v>
      </c>
      <c r="FD296" s="136"/>
      <c r="FE296" s="179">
        <f>FE263+FE264+FE289+FE288+FE287</f>
        <v>0</v>
      </c>
      <c r="FF296" s="136"/>
      <c r="FG296" s="179">
        <f>FG263+FG264+FG289+FG288+FG287</f>
        <v>0</v>
      </c>
      <c r="FH296" s="136"/>
      <c r="FI296" s="179">
        <f>FI263+FI264+FI289+FI288+FI287</f>
        <v>0</v>
      </c>
      <c r="FJ296" s="136"/>
      <c r="FK296" s="179">
        <f>FK263+FK264+FK289+FK288+FK287</f>
        <v>0</v>
      </c>
      <c r="FL296" s="136"/>
      <c r="FM296" s="179">
        <f>FM263+FM264+FM289+FM288+FM287</f>
        <v>0</v>
      </c>
      <c r="FN296" s="136"/>
      <c r="FO296" s="179">
        <f>FO263+FO264+FO289+FO288+FO287</f>
        <v>0</v>
      </c>
      <c r="FP296" s="136"/>
      <c r="FQ296" s="179">
        <f>FQ263+FQ264+FQ289+FQ288+FQ287</f>
        <v>0</v>
      </c>
      <c r="FR296" s="136"/>
      <c r="FS296" s="179">
        <f>FS263+FS264+FS289+FS288+FS287</f>
        <v>0</v>
      </c>
      <c r="FT296" s="136"/>
      <c r="FU296" s="179">
        <f>FU263+FU264+FU289+FU288+FU287</f>
        <v>0</v>
      </c>
      <c r="FV296" s="136"/>
      <c r="FW296" s="179">
        <f>FW263+FW264+FW289+FW288+FW287</f>
        <v>0</v>
      </c>
      <c r="FX296" s="136"/>
      <c r="FY296" s="179">
        <f>FY263+FY264+FY289+FY288+FY287</f>
        <v>0</v>
      </c>
      <c r="FZ296" s="136"/>
      <c r="GA296" s="179">
        <f>GA263+GA264+GA289+GA288+GA287</f>
        <v>0</v>
      </c>
      <c r="GB296" s="136"/>
      <c r="GC296" s="179">
        <f>GC263+GC264+GC289+GC288+GC287</f>
        <v>0</v>
      </c>
      <c r="GD296" s="136"/>
      <c r="GE296" s="179">
        <f>GE263+GE264+GE289+GE288+GE287</f>
        <v>0</v>
      </c>
      <c r="GF296" s="136"/>
      <c r="GG296" s="179">
        <f>GG263+GG264+GG289+GG288+GG287</f>
        <v>0</v>
      </c>
      <c r="GH296" s="136"/>
      <c r="GI296" s="179">
        <f>GI263+GI264+GI289+GI288+GI287</f>
        <v>0</v>
      </c>
      <c r="GJ296" s="136"/>
      <c r="GK296" s="179">
        <f>GK263+GK264+GK289+GK288+GK287</f>
        <v>0</v>
      </c>
      <c r="GL296" s="136"/>
      <c r="GM296" s="179">
        <f>GM263+GM264+GM289+GM288+GM287</f>
        <v>0</v>
      </c>
      <c r="GN296" s="136"/>
      <c r="GO296" s="179">
        <f>GO263+GO264+GO289+GO288+GO287</f>
        <v>0</v>
      </c>
      <c r="GP296" s="136"/>
      <c r="GQ296" s="179">
        <f>GQ263+GQ264+GQ289+GQ288+GQ287</f>
        <v>0</v>
      </c>
      <c r="GR296" s="136"/>
      <c r="GS296" s="179">
        <f>GS263+GS264+GS289+GS288+GS287</f>
        <v>0</v>
      </c>
      <c r="GT296" s="136"/>
      <c r="GU296" s="179">
        <f>GU263+GU264+GU289+GU288+GU287</f>
        <v>0</v>
      </c>
      <c r="GV296" s="136"/>
      <c r="GW296" s="179">
        <f>GW263+GW264+GW289+GW288+GW287</f>
        <v>0</v>
      </c>
      <c r="GX296" s="136"/>
      <c r="GY296" s="179">
        <f>GY263+GY264+GY289+GY288+GY287</f>
        <v>0</v>
      </c>
      <c r="GZ296" s="136"/>
      <c r="HA296" s="179">
        <f>HA263+HA264+HA289+HA288+HA287</f>
        <v>0</v>
      </c>
      <c r="HB296" s="136"/>
      <c r="HC296" s="179">
        <f>HC263+HC264+HC289+HC288+HC287</f>
        <v>0</v>
      </c>
      <c r="HD296" s="136"/>
      <c r="HE296" s="179">
        <f>HE263+HE264+HE289+HE288+HE287</f>
        <v>0</v>
      </c>
      <c r="HF296" s="136"/>
      <c r="HG296" s="179">
        <f>HG263+HG264+HG289+HG288+HG287</f>
        <v>0</v>
      </c>
      <c r="HH296" s="136"/>
      <c r="HI296" s="179">
        <f>HI263+HI264+HI289+HI288+HI287</f>
        <v>0</v>
      </c>
      <c r="HJ296" s="136"/>
      <c r="HK296" s="179">
        <f>HK263+HK264+HK289+HK288+HK287</f>
        <v>0</v>
      </c>
      <c r="HL296" s="136"/>
      <c r="HM296" s="179">
        <f>HM263+HM264+HM289+HM288+HM287</f>
        <v>0</v>
      </c>
      <c r="HN296" s="136"/>
      <c r="HO296" s="179">
        <f>HO263+HO264+HO289+HO288+HO287</f>
        <v>0</v>
      </c>
      <c r="HP296" s="136"/>
      <c r="HQ296" s="179">
        <f>HQ263+HQ264+HQ289+HQ288+HQ287</f>
        <v>0</v>
      </c>
      <c r="HR296" s="136"/>
      <c r="HS296" s="179">
        <f>HS263+HS264+HS289+HS288+HS287</f>
        <v>0</v>
      </c>
      <c r="HT296" s="136"/>
      <c r="HU296" s="179">
        <f>HU263+HU264+HU289+HU288+HU287</f>
        <v>0</v>
      </c>
      <c r="HV296" s="136"/>
      <c r="HW296" s="179">
        <f>HW263+HW264+HW289+HW288+HW287</f>
        <v>0</v>
      </c>
      <c r="HX296" s="136"/>
      <c r="HY296" s="179">
        <f>HY263+HY264+HY289+HY288+HY287</f>
        <v>0</v>
      </c>
      <c r="HZ296" s="136"/>
      <c r="IA296" s="179">
        <f>IA263+IA264+IA289+IA288+IA287</f>
        <v>0</v>
      </c>
      <c r="IB296" s="136"/>
      <c r="IC296" s="179">
        <f>IC263+IC264+IC289+IC288+IC287</f>
        <v>0</v>
      </c>
      <c r="ID296" s="136"/>
      <c r="IE296" s="179">
        <f>IE263+IE264+IE289+IE288+IE287</f>
        <v>0</v>
      </c>
      <c r="IF296" s="136"/>
      <c r="IG296" s="179">
        <f>IG263+IG264+IG289+IG288+IG287</f>
        <v>0</v>
      </c>
      <c r="IH296" s="136"/>
      <c r="II296" s="179">
        <f>II263+II264+II289+II288+II287</f>
        <v>0</v>
      </c>
      <c r="IJ296" s="136"/>
      <c r="IK296" s="179">
        <f>IK263+IK264+IK289+IK288+IK287</f>
        <v>0</v>
      </c>
      <c r="IL296" s="136"/>
      <c r="IM296" s="179">
        <f>IM263+IM264+IM289+IM288+IM287</f>
        <v>0</v>
      </c>
      <c r="IN296" s="136"/>
      <c r="IO296" s="179">
        <f>IO263+IO264+IO289+IO288+IO287</f>
        <v>0</v>
      </c>
      <c r="IP296" s="136"/>
      <c r="IQ296" s="179">
        <f>IQ263+IQ264+IQ289+IQ288+IQ287</f>
        <v>0</v>
      </c>
      <c r="IR296" s="136"/>
      <c r="IS296" s="179">
        <f>IS263+IS264+IS289+IS288+IS287</f>
        <v>0</v>
      </c>
      <c r="IT296" s="136"/>
      <c r="IU296" s="179">
        <f>IU263+IU264+IU289+IU288+IU287</f>
        <v>0</v>
      </c>
      <c r="IV296" s="136"/>
      <c r="IW296" s="179">
        <f>IW263+IW264+IW289+IW288+IW287</f>
        <v>0</v>
      </c>
      <c r="IX296" s="136"/>
      <c r="IY296" s="179">
        <f>IY263+IY264+IY289+IY288+IY287</f>
        <v>0</v>
      </c>
      <c r="IZ296" s="136"/>
      <c r="JA296" s="179">
        <f>JA263+JA264+JA289+JA288+JA287</f>
        <v>0</v>
      </c>
      <c r="JB296" s="136"/>
      <c r="JC296" s="179">
        <f>JC263+JC264+JC289+JC288+JC287</f>
        <v>0</v>
      </c>
      <c r="JD296" s="136"/>
      <c r="JE296" s="179">
        <f>JE263+JE264+JE289+JE288+JE287</f>
        <v>0</v>
      </c>
      <c r="JF296" s="136"/>
      <c r="JG296" s="179">
        <f>JG263+JG264+JG289+JG288+JG287</f>
        <v>0</v>
      </c>
      <c r="JH296" s="136"/>
      <c r="JI296" s="179">
        <f>JI263+JI264+JI289+JI288+JI287</f>
        <v>0</v>
      </c>
      <c r="JJ296" s="136"/>
      <c r="JK296" s="179">
        <f>JK263+JK264+JK289+JK288+JK287</f>
        <v>0</v>
      </c>
      <c r="JL296" s="136"/>
      <c r="JM296" s="179">
        <f>JM263+JM264+JM289+JM288+JM287</f>
        <v>0</v>
      </c>
      <c r="JN296" s="136"/>
      <c r="JO296" s="179">
        <f>JO263+JO264+JO289+JO288+JO287</f>
        <v>0</v>
      </c>
      <c r="JP296" s="136"/>
      <c r="JQ296" s="179">
        <f>JQ263+JQ264+JQ289+JQ288+JQ287</f>
        <v>0</v>
      </c>
      <c r="JR296" s="136"/>
      <c r="JS296" s="179">
        <f>JS263+JS264+JS289+JS288+JS287</f>
        <v>0</v>
      </c>
      <c r="JT296" s="136"/>
      <c r="JU296" s="179">
        <f>JU263+JU264+JU289+JU288+JU287</f>
        <v>0</v>
      </c>
      <c r="JV296" s="136"/>
      <c r="JW296" s="179">
        <f>JW263+JW264+JW289+JW288+JW287</f>
        <v>0</v>
      </c>
      <c r="JX296" s="136"/>
      <c r="JY296" s="179">
        <f>JY263+JY264+JY289+JY288+JY287</f>
        <v>0</v>
      </c>
      <c r="JZ296" s="136"/>
      <c r="KA296" s="179">
        <f>KA263+KA264+KA289+KA288+KA287</f>
        <v>0</v>
      </c>
      <c r="KB296" s="136"/>
      <c r="KC296" s="179">
        <f>KC263+KC264+KC289+KC288+KC287</f>
        <v>0</v>
      </c>
      <c r="KD296" s="136"/>
      <c r="KE296" s="179">
        <f>KE263+KE264+KE289+KE288+KE287</f>
        <v>0</v>
      </c>
      <c r="KF296" s="136"/>
      <c r="KG296" s="179">
        <f>KG263+KG264+KG289+KG288+KG287</f>
        <v>0</v>
      </c>
      <c r="KH296" s="136"/>
      <c r="KI296" s="179">
        <f>KI263+KI264+KI289+KI288+KI287</f>
        <v>0</v>
      </c>
      <c r="KJ296" s="136"/>
      <c r="KK296" s="179">
        <f>KK263+KK264+KK289+KK288+KK287</f>
        <v>0</v>
      </c>
      <c r="KL296" s="136"/>
      <c r="KM296" s="179">
        <f>KM263+KM264+KM289+KM288+KM287</f>
        <v>0</v>
      </c>
      <c r="KN296" s="136"/>
      <c r="KO296" s="179">
        <f>KO263+KO264+KO289+KO288+KO287</f>
        <v>0</v>
      </c>
      <c r="KP296" s="136"/>
      <c r="KQ296" s="179">
        <f>KQ263+KQ264+KQ289+KQ288+KQ287</f>
        <v>0</v>
      </c>
      <c r="KR296" s="136"/>
      <c r="KS296" s="179">
        <f>KS263+KS264+KS289+KS288+KS287</f>
        <v>0</v>
      </c>
      <c r="KT296" s="136"/>
      <c r="KU296" s="179">
        <f>KU263+KU264+KU289+KU288+KU287</f>
        <v>0</v>
      </c>
      <c r="KV296" s="136"/>
      <c r="KW296" s="179">
        <f>KW263+KW264+KW289+KW288+KW287</f>
        <v>0</v>
      </c>
      <c r="KX296" s="136"/>
      <c r="KY296" s="179">
        <f>KY263+KY264+KY289+KY288+KY287</f>
        <v>0</v>
      </c>
      <c r="KZ296" s="136"/>
      <c r="LA296" s="179">
        <f>LA263+LA264+LA289+LA288+LA287</f>
        <v>0</v>
      </c>
      <c r="LB296" s="136"/>
      <c r="LC296" s="179">
        <f>LC263+LC264+LC289+LC288+LC287</f>
        <v>0</v>
      </c>
      <c r="LD296" s="136"/>
      <c r="LE296" s="179">
        <f>LE263+LE264+LE289+LE288+LE287</f>
        <v>0</v>
      </c>
      <c r="LF296" s="136"/>
      <c r="LG296" s="179">
        <f>LG263+LG264+LG289+LG288+LG287</f>
        <v>0</v>
      </c>
      <c r="LH296" s="136"/>
      <c r="LI296" s="179">
        <f>LI263+LI264+LI289+LI288+LI287</f>
        <v>0</v>
      </c>
      <c r="LJ296" s="136"/>
      <c r="LK296" s="179">
        <f>LK263+LK264+LK289+LK288+LK287</f>
        <v>0</v>
      </c>
      <c r="LL296" s="136"/>
      <c r="LM296" s="179">
        <f>LM263+LM264+LM289+LM288+LM287</f>
        <v>0</v>
      </c>
      <c r="LN296" s="136"/>
      <c r="LO296" s="179">
        <f>LO263+LO264+LO289+LO288+LO287</f>
        <v>0</v>
      </c>
      <c r="LP296" s="136"/>
      <c r="LQ296" s="179">
        <f>LQ263+LQ264+LQ289+LQ288+LQ287</f>
        <v>0</v>
      </c>
      <c r="LR296" s="136"/>
      <c r="LS296" s="179">
        <f>LS263+LS264+LS289+LS288+LS287</f>
        <v>0</v>
      </c>
      <c r="LT296" s="136"/>
      <c r="LU296" s="179">
        <f>LU263+LU264+LU289+LU288+LU287</f>
        <v>0</v>
      </c>
      <c r="LV296" s="136"/>
      <c r="LW296" s="179">
        <f>LW263+LW264+LW289+LW288+LW287</f>
        <v>0</v>
      </c>
      <c r="LX296" s="136"/>
      <c r="LY296" s="179">
        <f>LY263+LY264+LY289+LY288+LY287</f>
        <v>0</v>
      </c>
      <c r="LZ296" s="136"/>
      <c r="MA296" s="179">
        <f>MA263+MA264+MA289+MA288+MA287</f>
        <v>0</v>
      </c>
      <c r="MB296" s="136"/>
      <c r="MC296" s="179">
        <f>MC263+MC264+MC289+MC288+MC287</f>
        <v>0</v>
      </c>
      <c r="MD296" s="136"/>
      <c r="ME296" s="179">
        <f>ME263+ME264+ME289+ME288+ME287</f>
        <v>0</v>
      </c>
      <c r="MF296" s="136"/>
      <c r="MG296" s="179">
        <f>MG263+MG264+MG289+MG288+MG287</f>
        <v>0</v>
      </c>
      <c r="MH296" s="136"/>
      <c r="MI296" s="179">
        <f>MI263+MI264+MI289+MI288+MI287</f>
        <v>0</v>
      </c>
      <c r="MJ296" s="136"/>
      <c r="MK296" s="179">
        <f>MK263+MK264+MK289+MK288+MK287</f>
        <v>0</v>
      </c>
      <c r="ML296" s="136"/>
      <c r="MM296" s="179">
        <f>MM263+MM264+MM289+MM288+MM287</f>
        <v>0</v>
      </c>
      <c r="MN296" s="136"/>
      <c r="MO296" s="179">
        <f>MO263+MO264+MO289+MO288+MO287</f>
        <v>0</v>
      </c>
      <c r="MP296" s="136"/>
      <c r="MQ296" s="179">
        <f>MQ263+MQ264+MQ289+MQ288+MQ287</f>
        <v>0</v>
      </c>
      <c r="MR296" s="136"/>
      <c r="MS296" s="179">
        <f>MS263+MS264+MS289+MS288+MS287</f>
        <v>0</v>
      </c>
      <c r="MT296" s="136"/>
      <c r="MU296" s="179">
        <f>MU263+MU264+MU289+MU288+MU287</f>
        <v>0</v>
      </c>
      <c r="MV296" s="136"/>
      <c r="MW296" s="179">
        <f>MW263+MW264+MW289+MW288+MW287</f>
        <v>0</v>
      </c>
      <c r="MX296" s="136"/>
      <c r="MY296" s="179">
        <f>MY263+MY264+MY289+MY288+MY287</f>
        <v>0</v>
      </c>
      <c r="MZ296" s="136"/>
      <c r="NA296" s="179">
        <f>NA263+NA264+NA289+NA288+NA287</f>
        <v>0</v>
      </c>
      <c r="NB296" s="136"/>
      <c r="NC296" s="179">
        <f>NC263+NC264+NC289+NC288+NC287</f>
        <v>0</v>
      </c>
      <c r="ND296" s="136"/>
      <c r="NE296" s="179">
        <f>NE263+NE264+NE289+NE288+NE287</f>
        <v>0</v>
      </c>
      <c r="NF296" s="136"/>
      <c r="NG296" s="179">
        <f>NG263+NG264+NG289+NG288+NG287</f>
        <v>0</v>
      </c>
      <c r="NH296" s="136"/>
      <c r="NI296" s="179">
        <f>NI263+NI264+NI289+NI288+NI287</f>
        <v>0</v>
      </c>
      <c r="NJ296" s="136"/>
      <c r="NK296" s="179">
        <f>NK263+NK264+NK289+NK288+NK287</f>
        <v>0</v>
      </c>
      <c r="NL296" s="136"/>
      <c r="NM296" s="179">
        <f>NM263+NM264+NM289+NM288+NM287</f>
        <v>0</v>
      </c>
      <c r="NN296" s="136"/>
      <c r="NO296" s="179">
        <f>NO263+NO264+NO289+NO288+NO287</f>
        <v>0</v>
      </c>
      <c r="NP296" s="136"/>
      <c r="NQ296" s="179">
        <f>NQ263+NQ264+NQ289+NQ288+NQ287</f>
        <v>0</v>
      </c>
      <c r="NR296" s="136"/>
      <c r="NS296" s="179">
        <f>NS263+NS264+NS289+NS288+NS287</f>
        <v>0</v>
      </c>
      <c r="NT296" s="136"/>
      <c r="NU296" s="179">
        <f>NU263+NU264+NU289+NU288+NU287</f>
        <v>0</v>
      </c>
      <c r="NV296" s="136"/>
      <c r="NW296" s="179">
        <f>NW263+NW264+NW289+NW288+NW287</f>
        <v>0</v>
      </c>
      <c r="NX296" s="136"/>
      <c r="NY296" s="179">
        <f>NY263+NY264+NY289+NY288+NY287</f>
        <v>0</v>
      </c>
      <c r="NZ296" s="136"/>
      <c r="OA296" s="179">
        <f>OA263+OA264+OA289+OA288+OA287</f>
        <v>0</v>
      </c>
      <c r="OB296" s="136"/>
      <c r="OC296" s="179">
        <f>OC263+OC264+OC289+OC288+OC287</f>
        <v>0</v>
      </c>
      <c r="OD296" s="136"/>
      <c r="OE296" s="179">
        <f>OE263+OE264+OE289+OE288+OE287</f>
        <v>0</v>
      </c>
      <c r="OF296" s="136"/>
      <c r="OG296" s="179">
        <f>OG263+OG264+OG289+OG288+OG287</f>
        <v>0</v>
      </c>
      <c r="OH296" s="136"/>
      <c r="OI296" s="179">
        <f>OI263+OI264+OI289+OI288+OI287</f>
        <v>0</v>
      </c>
      <c r="OJ296" s="136"/>
      <c r="OK296" s="179">
        <f>OK263+OK264+OK289+OK288+OK287</f>
        <v>0</v>
      </c>
      <c r="OL296" s="136"/>
      <c r="OM296" s="179">
        <f>OM263+OM264+OM289+OM288+OM287</f>
        <v>0</v>
      </c>
      <c r="ON296" s="136"/>
      <c r="OO296" s="179">
        <f>OO263+OO264+OO289+OO288+OO287</f>
        <v>0</v>
      </c>
      <c r="OP296" s="136"/>
      <c r="OQ296" s="179">
        <f>OQ263+OQ264+OQ289+OQ288+OQ287</f>
        <v>0</v>
      </c>
      <c r="OR296" s="136"/>
      <c r="OS296" s="179">
        <f>OS263+OS264+OS289+OS288+OS287</f>
        <v>0</v>
      </c>
      <c r="OT296" s="136"/>
      <c r="OU296" s="179">
        <f>OU263+OU264+OU289+OU288+OU287</f>
        <v>0</v>
      </c>
      <c r="OV296" s="136"/>
      <c r="OW296" s="179">
        <f>OW263+OW264+OW289+OW288+OW287</f>
        <v>0</v>
      </c>
      <c r="OX296" s="136"/>
      <c r="OY296" s="179">
        <f>OY263+OY264+OY289+OY288+OY287</f>
        <v>0</v>
      </c>
      <c r="OZ296" s="136"/>
      <c r="PA296" s="179">
        <f>PA263+PA264+PA289+PA288+PA287</f>
        <v>0</v>
      </c>
      <c r="PB296" s="136"/>
      <c r="PC296" s="179">
        <f>PC263+PC264+PC289+PC288+PC287</f>
        <v>0</v>
      </c>
      <c r="PD296" s="136"/>
      <c r="PE296" s="179">
        <f>PE263+PE264+PE289+PE288+PE287</f>
        <v>0</v>
      </c>
      <c r="PF296" s="136"/>
      <c r="PG296" s="179">
        <f>PG263+PG264+PG289+PG288+PG287</f>
        <v>0</v>
      </c>
      <c r="PH296" s="136"/>
      <c r="PI296" s="179">
        <f>PI263+PI264+PI289+PI288+PI287</f>
        <v>0</v>
      </c>
      <c r="PJ296" s="136"/>
      <c r="PK296" s="179">
        <f>PK263+PK264+PK289+PK288+PK287</f>
        <v>0</v>
      </c>
      <c r="PL296" s="136"/>
      <c r="PM296" s="179">
        <f>PM263+PM264+PM289+PM288+PM287</f>
        <v>0</v>
      </c>
      <c r="PN296" s="136"/>
      <c r="PO296" s="179">
        <f>PO263+PO264+PO289+PO288+PO287</f>
        <v>0</v>
      </c>
      <c r="PP296" s="136"/>
      <c r="PQ296" s="179">
        <f>PQ263+PQ264+PQ289+PQ288+PQ287</f>
        <v>0</v>
      </c>
      <c r="PR296" s="136"/>
      <c r="PS296" s="179">
        <f>PS263+PS264+PS289+PS288+PS287</f>
        <v>0</v>
      </c>
      <c r="PT296" s="136"/>
      <c r="PU296" s="179">
        <f>PU263+PU264+PU289+PU288+PU287</f>
        <v>0</v>
      </c>
      <c r="PV296" s="136"/>
      <c r="PW296" s="179">
        <f>PW263+PW264+PW289+PW288+PW287</f>
        <v>0</v>
      </c>
      <c r="PX296" s="136"/>
      <c r="PY296" s="179">
        <f>PY263+PY264+PY289+PY288+PY287</f>
        <v>0</v>
      </c>
      <c r="PZ296" s="136"/>
      <c r="QA296" s="179">
        <f>QA263+QA264+QA289+QA288+QA287</f>
        <v>0</v>
      </c>
      <c r="QB296" s="136"/>
      <c r="QC296" s="179">
        <f>QC263+QC264+QC289+QC288+QC287</f>
        <v>0</v>
      </c>
      <c r="QD296" s="136"/>
      <c r="QE296" s="179">
        <f>QE263+QE264+QE289+QE288+QE287</f>
        <v>0</v>
      </c>
      <c r="QF296" s="136"/>
      <c r="QG296" s="179">
        <f>QG263+QG264+QG289+QG288+QG287</f>
        <v>0</v>
      </c>
      <c r="QH296" s="136"/>
      <c r="QI296" s="179">
        <f>QI263+QI264+QI289+QI288+QI287</f>
        <v>0</v>
      </c>
      <c r="QJ296" s="136"/>
      <c r="QK296" s="179">
        <f>QK263+QK264+QK289+QK288+QK287</f>
        <v>0</v>
      </c>
      <c r="QL296" s="136"/>
      <c r="QM296" s="179">
        <f>QM263+QM264+QM289+QM288+QM287</f>
        <v>0</v>
      </c>
      <c r="QN296" s="136"/>
      <c r="QO296" s="179">
        <f>QO263+QO264+QO289+QO288+QO287</f>
        <v>0</v>
      </c>
      <c r="QP296" s="136"/>
      <c r="QQ296" s="179">
        <f>QQ263+QQ264+QQ289+QQ288+QQ287</f>
        <v>0</v>
      </c>
      <c r="QR296" s="136"/>
      <c r="QS296" s="179">
        <f>QS263+QS264+QS289+QS288+QS287</f>
        <v>0</v>
      </c>
      <c r="QT296" s="136"/>
      <c r="QU296" s="179">
        <f>QU263+QU264+QU289+QU288+QU287</f>
        <v>0</v>
      </c>
      <c r="QV296" s="136"/>
      <c r="QW296" s="179">
        <f>QW263+QW264+QW289+QW288+QW287</f>
        <v>0</v>
      </c>
      <c r="QX296" s="136"/>
      <c r="QY296" s="179">
        <f>QY263+QY264+QY289+QY288+QY287</f>
        <v>0</v>
      </c>
      <c r="QZ296" s="136"/>
      <c r="RA296" s="179">
        <f>RA263+RA264+RA289+RA288+RA287</f>
        <v>0</v>
      </c>
      <c r="RB296" s="136"/>
      <c r="RC296" s="179">
        <f>RC263+RC264+RC289+RC288+RC287</f>
        <v>0</v>
      </c>
      <c r="RD296" s="136"/>
      <c r="RE296" s="179">
        <f>RE263+RE264+RE289+RE288+RE287</f>
        <v>0</v>
      </c>
      <c r="RF296" s="136"/>
      <c r="RG296" s="179">
        <f>RG263+RG264+RG289+RG288+RG287</f>
        <v>0</v>
      </c>
      <c r="RH296" s="136"/>
      <c r="RI296" s="179">
        <f>RI263+RI264+RI289+RI288+RI287</f>
        <v>0</v>
      </c>
      <c r="RJ296" s="136"/>
      <c r="RK296" s="179">
        <f>RK263+RK264+RK289+RK288+RK287</f>
        <v>0</v>
      </c>
      <c r="RL296" s="136"/>
      <c r="RM296" s="179">
        <f>RM263+RM264+RM289+RM288+RM287</f>
        <v>0</v>
      </c>
      <c r="RN296" s="136"/>
      <c r="RO296" s="179">
        <f>RO263+RO264+RO289+RO288+RO287</f>
        <v>0</v>
      </c>
      <c r="RP296" s="136"/>
      <c r="RQ296" s="179">
        <f>RQ263+RQ264+RQ289+RQ288+RQ287</f>
        <v>0</v>
      </c>
      <c r="RR296" s="136"/>
      <c r="RS296" s="179">
        <f>RS263+RS264+RS289+RS288+RS287</f>
        <v>0</v>
      </c>
      <c r="RT296" s="136"/>
      <c r="RU296" s="179">
        <f>RU263+RU264+RU289+RU288+RU287</f>
        <v>0</v>
      </c>
      <c r="RV296" s="136"/>
      <c r="RW296" s="179">
        <f>RW263+RW264+RW289+RW288+RW287</f>
        <v>0</v>
      </c>
      <c r="RX296" s="136"/>
      <c r="RY296" s="179">
        <f>RY263+RY264+RY289+RY288+RY287</f>
        <v>0</v>
      </c>
      <c r="RZ296" s="136"/>
      <c r="SA296" s="179">
        <f>SA263+SA264+SA289+SA288+SA287</f>
        <v>0</v>
      </c>
      <c r="SB296" s="136"/>
      <c r="SC296" s="179">
        <f>SC263+SC264+SC289+SC288+SC287</f>
        <v>0</v>
      </c>
      <c r="SD296" s="136"/>
      <c r="SE296" s="179">
        <f>SE263+SE264+SE289+SE288+SE287</f>
        <v>0</v>
      </c>
      <c r="SF296" s="136"/>
      <c r="SG296" s="179">
        <f>SG263+SG264+SG289+SG288+SG287</f>
        <v>0</v>
      </c>
      <c r="SH296" s="136"/>
      <c r="SI296" s="179">
        <f>SI263+SI264+SI289+SI288+SI287</f>
        <v>0</v>
      </c>
      <c r="SJ296" s="136"/>
      <c r="SK296" s="179">
        <f>SK263+SK264+SK289+SK288+SK287</f>
        <v>0</v>
      </c>
      <c r="SL296" s="136"/>
      <c r="SM296" s="179">
        <f>SM263+SM264+SM289+SM288+SM287</f>
        <v>0</v>
      </c>
      <c r="SN296" s="136"/>
      <c r="SO296" s="179">
        <f>SO263+SO264+SO289+SO288+SO287</f>
        <v>0</v>
      </c>
      <c r="SP296" s="136"/>
      <c r="SQ296" s="179">
        <f>SQ263+SQ264+SQ289+SQ288+SQ287</f>
        <v>0</v>
      </c>
    </row>
    <row r="297" spans="1:511" s="123" customFormat="1" x14ac:dyDescent="0.25">
      <c r="A297" s="159" t="s">
        <v>198</v>
      </c>
      <c r="B297" s="120"/>
      <c r="C297" s="216" t="e">
        <f>AVERAGE(#REF!)</f>
        <v>#REF!</v>
      </c>
      <c r="D297" s="136"/>
      <c r="E297" s="181">
        <f>SUM(E287:E289)+E274+E275+E276+E277+E278+E279+E280+E281</f>
        <v>0</v>
      </c>
      <c r="F297" s="136"/>
      <c r="G297" s="181">
        <f>SUM(G287:G289)+G274+G275+G276+G277+G278+G279+G280+G281</f>
        <v>0</v>
      </c>
      <c r="H297" s="136"/>
      <c r="I297" s="181">
        <f>SUM(I287:I289)+I274+I275+I276+I277+I278+I279+I280+I281</f>
        <v>0</v>
      </c>
      <c r="J297" s="136"/>
      <c r="K297" s="181">
        <f>SUM(K287:K289)+K274+K275+K276+K277+K278+K279+K280+K281</f>
        <v>0</v>
      </c>
      <c r="L297" s="136"/>
      <c r="M297" s="181">
        <f>SUM(M287:M289)+M274+M275+M276+M277+M278+M279+M280+M281</f>
        <v>0</v>
      </c>
      <c r="N297" s="136"/>
      <c r="O297" s="181">
        <f>SUM(O287:O289)+O274+O275+O276+O277+O278+O279+O280+O281</f>
        <v>0</v>
      </c>
      <c r="P297" s="136"/>
      <c r="Q297" s="181">
        <f>SUM(Q287:Q289)+Q274+Q275+Q276+Q277+Q278+Q279+Q280+Q281</f>
        <v>0</v>
      </c>
      <c r="R297" s="136"/>
      <c r="S297" s="181">
        <f>SUM(S287:S289)+S274+S275+S276+S277+S278+S279+S280+S281</f>
        <v>0</v>
      </c>
      <c r="T297" s="136"/>
      <c r="U297" s="181">
        <f>SUM(U287:U289)+U274+U275+U276+U277+U278+U279+U280+U281</f>
        <v>0</v>
      </c>
      <c r="V297" s="136"/>
      <c r="W297" s="181">
        <f>SUM(W287:W289)+W274+W275+W276+W277+W278+W279+W280+W281</f>
        <v>0</v>
      </c>
      <c r="X297" s="136"/>
      <c r="Y297" s="181">
        <f>SUM(Y287:Y289)+Y274+Y275+Y276+Y277+Y278+Y279+Y280+Y281</f>
        <v>0</v>
      </c>
      <c r="Z297" s="136"/>
      <c r="AA297" s="181">
        <f>SUM(AA287:AA289)+AA274+AA275+AA276+AA277+AA278+AA279+AA280+AA281</f>
        <v>0</v>
      </c>
      <c r="AB297" s="136"/>
      <c r="AC297" s="181">
        <f>SUM(AC287:AC289)+AC274+AC275+AC276+AC277+AC278+AC279+AC280+AC281</f>
        <v>0</v>
      </c>
      <c r="AD297" s="136"/>
      <c r="AE297" s="181">
        <f>SUM(AE287:AE289)+AE274+AE275+AE276+AE277+AE278+AE279+AE280+AE281</f>
        <v>0</v>
      </c>
      <c r="AF297" s="136"/>
      <c r="AG297" s="181">
        <f>SUM(AG287:AG289)+AG274+AG275+AG276+AG277+AG278+AG279+AG280+AG281</f>
        <v>0</v>
      </c>
      <c r="AH297" s="136"/>
      <c r="AI297" s="181">
        <f>SUM(AI287:AI289)+AI274+AI275+AI276+AI277+AI278+AI279+AI280+AI281</f>
        <v>0</v>
      </c>
      <c r="AJ297" s="136"/>
      <c r="AK297" s="181">
        <f>SUM(AK287:AK289)+AK274+AK275+AK276+AK277+AK278+AK279+AK280+AK281</f>
        <v>0</v>
      </c>
      <c r="AL297" s="136"/>
      <c r="AM297" s="181">
        <f>SUM(AM287:AM289)+AM274+AM275+AM276+AM277+AM278+AM279+AM280+AM281</f>
        <v>0</v>
      </c>
      <c r="AN297" s="136"/>
      <c r="AO297" s="181">
        <f>SUM(AO287:AO289)+AO274+AO275+AO276+AO277+AO278+AO279+AO280+AO281</f>
        <v>0</v>
      </c>
      <c r="AP297" s="136"/>
      <c r="AQ297" s="181">
        <f>SUM(AQ287:AQ289)+AQ274+AQ275+AQ276+AQ277+AQ278+AQ279+AQ280+AQ281</f>
        <v>0</v>
      </c>
      <c r="AR297" s="136"/>
      <c r="AS297" s="181">
        <f>SUM(AS287:AS289)+AS274+AS275+AS276+AS277+AS278+AS279+AS280+AS281</f>
        <v>0</v>
      </c>
      <c r="AT297" s="136"/>
      <c r="AU297" s="181">
        <f>SUM(AU287:AU289)+AU274+AU275+AU276+AU277+AU278+AU279+AU280+AU281</f>
        <v>0</v>
      </c>
      <c r="AV297" s="136"/>
      <c r="AW297" s="181">
        <f>SUM(AW287:AW289)+AW274+AW275+AW276+AW277+AW278+AW279+AW280+AW281</f>
        <v>0</v>
      </c>
      <c r="AX297" s="136"/>
      <c r="AY297" s="181">
        <f>SUM(AY287:AY289)+AY274+AY275+AY276+AY277+AY278+AY279+AY280+AY281</f>
        <v>0</v>
      </c>
      <c r="AZ297" s="136"/>
      <c r="BA297" s="181">
        <f>SUM(BA287:BA289)+BA274+BA275+BA276+BA277+BA278+BA279+BA280+BA281</f>
        <v>0</v>
      </c>
      <c r="BB297" s="136"/>
      <c r="BC297" s="181">
        <f>SUM(BC287:BC289)+BC274+BC275+BC276+BC277+BC278+BC279+BC280+BC281</f>
        <v>0</v>
      </c>
      <c r="BD297" s="136"/>
      <c r="BE297" s="181">
        <f>SUM(BE287:BE289)+BE274+BE275+BE276+BE277+BE278+BE279+BE280+BE281</f>
        <v>0</v>
      </c>
      <c r="BF297" s="136"/>
      <c r="BG297" s="181">
        <f>SUM(BG287:BG289)+BG274+BG275+BG276+BG277+BG278+BG279+BG280+BG281</f>
        <v>0</v>
      </c>
      <c r="BH297" s="136"/>
      <c r="BI297" s="181">
        <f>SUM(BI287:BI289)+BI274+BI275+BI276+BI277+BI278+BI279+BI280+BI281</f>
        <v>0</v>
      </c>
      <c r="BJ297" s="136"/>
      <c r="BK297" s="181">
        <f>SUM(BK287:BK289)+BK274+BK275+BK276+BK277+BK278+BK279+BK280+BK281</f>
        <v>0</v>
      </c>
      <c r="BL297" s="136"/>
      <c r="BM297" s="181">
        <f>SUM(BM287:BM289)+BM274+BM275+BM276+BM277+BM278+BM279+BM280+BM281</f>
        <v>0</v>
      </c>
      <c r="BN297" s="136"/>
      <c r="BO297" s="181">
        <f>SUM(BO287:BO289)+BO274+BO275+BO276+BO277+BO278+BO279+BO280+BO281</f>
        <v>0</v>
      </c>
      <c r="BP297" s="136"/>
      <c r="BQ297" s="181">
        <f>SUM(BQ287:BQ289)+BQ274+BQ275+BQ276+BQ277+BQ278+BQ279+BQ280+BQ281</f>
        <v>0</v>
      </c>
      <c r="BR297" s="136"/>
      <c r="BS297" s="181">
        <f>SUM(BS287:BS289)+BS274+BS275+BS276+BS277+BS278+BS279+BS280+BS281</f>
        <v>0</v>
      </c>
      <c r="BT297" s="136"/>
      <c r="BU297" s="181">
        <f>SUM(BU287:BU289)+BU274+BU275+BU276+BU277+BU278+BU279+BU280+BU281</f>
        <v>0</v>
      </c>
      <c r="BV297" s="136"/>
      <c r="BW297" s="181">
        <f>SUM(BW287:BW289)+BW274+BW275+BW276+BW277+BW278+BW279+BW280+BW281</f>
        <v>0</v>
      </c>
      <c r="BX297" s="136"/>
      <c r="BY297" s="181">
        <f>SUM(BY287:BY289)+BY274+BY275+BY276+BY277+BY278+BY279+BY280+BY281</f>
        <v>0</v>
      </c>
      <c r="BZ297" s="136"/>
      <c r="CA297" s="181">
        <f>SUM(CA287:CA289)+CA274+CA275+CA276+CA277+CA278+CA279+CA280+CA281</f>
        <v>0</v>
      </c>
      <c r="CB297" s="136"/>
      <c r="CC297" s="181">
        <f>SUM(CC287:CC289)+CC274+CC275+CC276+CC277+CC278+CC279+CC280+CC281</f>
        <v>0</v>
      </c>
      <c r="CD297" s="136"/>
      <c r="CE297" s="181">
        <f>SUM(CE287:CE289)+CE274+CE275+CE276+CE277+CE278+CE279+CE280+CE281</f>
        <v>0</v>
      </c>
      <c r="CF297" s="136"/>
      <c r="CG297" s="181">
        <f>SUM(CG287:CG289)+CG274+CG275+CG276+CG277+CG278+CG279+CG280+CG281</f>
        <v>0</v>
      </c>
      <c r="CH297" s="136"/>
      <c r="CI297" s="181">
        <f>SUM(CI287:CI289)+CI274+CI275+CI276+CI277+CI278+CI279+CI280+CI281</f>
        <v>0</v>
      </c>
      <c r="CJ297" s="136"/>
      <c r="CK297" s="181">
        <f>SUM(CK287:CK289)+CK274+CK275+CK276+CK277+CK278+CK279+CK280+CK281</f>
        <v>0</v>
      </c>
      <c r="CL297" s="136"/>
      <c r="CM297" s="181">
        <f>SUM(CM287:CM289)+CM274+CM275+CM276+CM277+CM278+CM279+CM280+CM281</f>
        <v>0</v>
      </c>
      <c r="CN297" s="136"/>
      <c r="CO297" s="181">
        <f>SUM(CO287:CO289)+CO274+CO275+CO276+CO277+CO278+CO279+CO280+CO281</f>
        <v>0</v>
      </c>
      <c r="CP297" s="136"/>
      <c r="CQ297" s="181">
        <f>SUM(CQ287:CQ289)+CQ274+CQ275+CQ276+CQ277+CQ278+CQ279+CQ280+CQ281</f>
        <v>0</v>
      </c>
      <c r="CR297" s="136"/>
      <c r="CS297" s="181">
        <f>SUM(CS287:CS289)+CS274+CS275+CS276+CS277+CS278+CS279+CS280+CS281</f>
        <v>0</v>
      </c>
      <c r="CT297" s="136"/>
      <c r="CU297" s="181">
        <f>SUM(CU287:CU289)+CU274+CU275+CU276+CU277+CU278+CU279+CU280+CU281</f>
        <v>0</v>
      </c>
      <c r="CV297" s="136"/>
      <c r="CW297" s="181">
        <f>SUM(CW287:CW289)+CW274+CW275+CW276+CW277+CW278+CW279+CW280+CW281</f>
        <v>0</v>
      </c>
      <c r="CX297" s="136"/>
      <c r="CY297" s="181">
        <f>SUM(CY287:CY289)+CY274+CY275+CY276+CY277+CY278+CY279+CY280+CY281</f>
        <v>0</v>
      </c>
      <c r="CZ297" s="136"/>
      <c r="DA297" s="181">
        <f>SUM(DA287:DA289)+DA274+DA275+DA276+DA277+DA278+DA279+DA280+DA281</f>
        <v>0</v>
      </c>
      <c r="DB297" s="136"/>
      <c r="DC297" s="181">
        <f>SUM(DC287:DC289)+DC274+DC275+DC276+DC277+DC278+DC279+DC280+DC281</f>
        <v>0</v>
      </c>
      <c r="DD297" s="136"/>
      <c r="DE297" s="181">
        <f>SUM(DE287:DE289)+DE274+DE275+DE276+DE277+DE278+DE279+DE280+DE281</f>
        <v>0</v>
      </c>
      <c r="DF297" s="136"/>
      <c r="DG297" s="181">
        <f>SUM(DG287:DG289)+DG274+DG275+DG276+DG277+DG278+DG279+DG280+DG281</f>
        <v>0</v>
      </c>
      <c r="DH297" s="136"/>
      <c r="DI297" s="181">
        <f>SUM(DI287:DI289)+DI274+DI275+DI276+DI277+DI278+DI279+DI280+DI281</f>
        <v>0</v>
      </c>
      <c r="DJ297" s="136"/>
      <c r="DK297" s="181">
        <f>SUM(DK287:DK289)+DK274+DK275+DK276+DK277+DK278+DK279+DK280+DK281</f>
        <v>0</v>
      </c>
      <c r="DL297" s="136"/>
      <c r="DM297" s="181">
        <f>SUM(DM287:DM289)+DM274+DM275+DM276+DM277+DM278+DM279+DM280+DM281</f>
        <v>0</v>
      </c>
      <c r="DN297" s="136"/>
      <c r="DO297" s="181">
        <f>SUM(DO287:DO289)+DO274+DO275+DO276+DO277+DO278+DO279+DO280+DO281</f>
        <v>0</v>
      </c>
      <c r="DP297" s="136"/>
      <c r="DQ297" s="181">
        <f>SUM(DQ287:DQ289)+DQ274+DQ275+DQ276+DQ277+DQ278+DQ279+DQ280+DQ281</f>
        <v>0</v>
      </c>
      <c r="DR297" s="136"/>
      <c r="DS297" s="181">
        <f>SUM(DS287:DS289)+DS274+DS275+DS276+DS277+DS278+DS279+DS280+DS281</f>
        <v>0</v>
      </c>
      <c r="DT297" s="136"/>
      <c r="DU297" s="181">
        <f>SUM(DU287:DU289)+DU274+DU275+DU276+DU277+DU278+DU279+DU280+DU281</f>
        <v>0</v>
      </c>
      <c r="DV297" s="136"/>
      <c r="DW297" s="181">
        <f>SUM(DW287:DW289)+DW274+DW275+DW276+DW277+DW278+DW279+DW280+DW281</f>
        <v>0</v>
      </c>
      <c r="DX297" s="136"/>
      <c r="DY297" s="181">
        <f>SUM(DY287:DY289)+DY274+DY275+DY276+DY277+DY278+DY279+DY280+DY281</f>
        <v>0</v>
      </c>
      <c r="DZ297" s="136"/>
      <c r="EA297" s="181">
        <f>SUM(EA287:EA289)+EA274+EA275+EA276+EA277+EA278+EA279+EA280+EA281</f>
        <v>0</v>
      </c>
      <c r="EB297" s="136"/>
      <c r="EC297" s="181">
        <f>SUM(EC287:EC289)+EC274+EC275+EC276+EC277+EC278+EC279+EC280+EC281</f>
        <v>0</v>
      </c>
      <c r="ED297" s="136"/>
      <c r="EE297" s="181">
        <f>SUM(EE287:EE289)+EE274+EE275+EE276+EE277+EE278+EE279+EE280+EE281</f>
        <v>0</v>
      </c>
      <c r="EF297" s="136"/>
      <c r="EG297" s="181">
        <f>SUM(EG287:EG289)+EG274+EG275+EG276+EG277+EG278+EG279+EG280+EG281</f>
        <v>0</v>
      </c>
      <c r="EH297" s="136"/>
      <c r="EI297" s="181">
        <f>SUM(EI287:EI289)+EI274+EI275+EI276+EI277+EI278+EI279+EI280+EI281</f>
        <v>0</v>
      </c>
      <c r="EJ297" s="136"/>
      <c r="EK297" s="181">
        <f>SUM(EK287:EK289)+EK274+EK275+EK276+EK277+EK278+EK279+EK280+EK281</f>
        <v>0</v>
      </c>
      <c r="EL297" s="136"/>
      <c r="EM297" s="181">
        <f>SUM(EM287:EM289)+EM274+EM275+EM276+EM277+EM278+EM279+EM280+EM281</f>
        <v>0</v>
      </c>
      <c r="EN297" s="136"/>
      <c r="EO297" s="181">
        <f>SUM(EO287:EO289)+EO274+EO275+EO276+EO277+EO278+EO279+EO280+EO281</f>
        <v>0</v>
      </c>
      <c r="EP297" s="136"/>
      <c r="EQ297" s="181">
        <f>SUM(EQ287:EQ289)+EQ274+EQ275+EQ276+EQ277+EQ278+EQ279+EQ280+EQ281</f>
        <v>0</v>
      </c>
      <c r="ER297" s="136"/>
      <c r="ES297" s="181">
        <f>SUM(ES287:ES289)+ES274+ES275+ES276+ES277+ES278+ES279+ES280+ES281</f>
        <v>0</v>
      </c>
      <c r="ET297" s="136"/>
      <c r="EU297" s="181">
        <f>SUM(EU287:EU289)+EU274+EU275+EU276+EU277+EU278+EU279+EU280+EU281</f>
        <v>0</v>
      </c>
      <c r="EV297" s="136"/>
      <c r="EW297" s="181">
        <f>SUM(EW287:EW289)+EW274+EW275+EW276+EW277+EW278+EW279+EW280+EW281</f>
        <v>0</v>
      </c>
      <c r="EX297" s="136"/>
      <c r="EY297" s="181">
        <f>SUM(EY287:EY289)+EY274+EY275+EY276+EY277+EY278+EY279+EY280+EY281</f>
        <v>0</v>
      </c>
      <c r="EZ297" s="136"/>
      <c r="FA297" s="181">
        <f>SUM(FA287:FA289)+FA274+FA275+FA276+FA277+FA278+FA279+FA280+FA281</f>
        <v>0</v>
      </c>
      <c r="FB297" s="136"/>
      <c r="FC297" s="181">
        <f>SUM(FC287:FC289)+FC274+FC275+FC276+FC277+FC278+FC279+FC280+FC281</f>
        <v>0</v>
      </c>
      <c r="FD297" s="136"/>
      <c r="FE297" s="181">
        <f>SUM(FE287:FE289)+FE274+FE275+FE276+FE277+FE278+FE279+FE280+FE281</f>
        <v>0</v>
      </c>
      <c r="FF297" s="136"/>
      <c r="FG297" s="181">
        <f>SUM(FG287:FG289)+FG274+FG275+FG276+FG277+FG278+FG279+FG280+FG281</f>
        <v>0</v>
      </c>
      <c r="FH297" s="136"/>
      <c r="FI297" s="181">
        <f>SUM(FI287:FI289)+FI274+FI275+FI276+FI277+FI278+FI279+FI280+FI281</f>
        <v>0</v>
      </c>
      <c r="FJ297" s="136"/>
      <c r="FK297" s="181">
        <f>SUM(FK287:FK289)+FK274+FK275+FK276+FK277+FK278+FK279+FK280+FK281</f>
        <v>0</v>
      </c>
      <c r="FL297" s="136"/>
      <c r="FM297" s="181">
        <f>SUM(FM287:FM289)+FM274+FM275+FM276+FM277+FM278+FM279+FM280+FM281</f>
        <v>0</v>
      </c>
      <c r="FN297" s="136"/>
      <c r="FO297" s="181">
        <f>SUM(FO287:FO289)+FO274+FO275+FO276+FO277+FO278+FO279+FO280+FO281</f>
        <v>0</v>
      </c>
      <c r="FP297" s="136"/>
      <c r="FQ297" s="181">
        <f>SUM(FQ287:FQ289)+FQ274+FQ275+FQ276+FQ277+FQ278+FQ279+FQ280+FQ281</f>
        <v>0</v>
      </c>
      <c r="FR297" s="136"/>
      <c r="FS297" s="181">
        <f>SUM(FS287:FS289)+FS274+FS275+FS276+FS277+FS278+FS279+FS280+FS281</f>
        <v>0</v>
      </c>
      <c r="FT297" s="136"/>
      <c r="FU297" s="181">
        <f>SUM(FU287:FU289)+FU274+FU275+FU276+FU277+FU278+FU279+FU280+FU281</f>
        <v>0</v>
      </c>
      <c r="FV297" s="136"/>
      <c r="FW297" s="181">
        <f>SUM(FW287:FW289)+FW274+FW275+FW276+FW277+FW278+FW279+FW280+FW281</f>
        <v>0</v>
      </c>
      <c r="FX297" s="136"/>
      <c r="FY297" s="181">
        <f>SUM(FY287:FY289)+FY274+FY275+FY276+FY277+FY278+FY279+FY280+FY281</f>
        <v>0</v>
      </c>
      <c r="FZ297" s="136"/>
      <c r="GA297" s="181">
        <f>SUM(GA287:GA289)+GA274+GA275+GA276+GA277+GA278+GA279+GA280+GA281</f>
        <v>0</v>
      </c>
      <c r="GB297" s="136"/>
      <c r="GC297" s="181">
        <f>SUM(GC287:GC289)+GC274+GC275+GC276+GC277+GC278+GC279+GC280+GC281</f>
        <v>0</v>
      </c>
      <c r="GD297" s="136"/>
      <c r="GE297" s="181">
        <f>SUM(GE287:GE289)+GE274+GE275+GE276+GE277+GE278+GE279+GE280+GE281</f>
        <v>0</v>
      </c>
      <c r="GF297" s="136"/>
      <c r="GG297" s="181">
        <f>SUM(GG287:GG289)+GG274+GG275+GG276+GG277+GG278+GG279+GG280+GG281</f>
        <v>0</v>
      </c>
      <c r="GH297" s="136"/>
      <c r="GI297" s="181">
        <f>SUM(GI287:GI289)+GI274+GI275+GI276+GI277+GI278+GI279+GI280+GI281</f>
        <v>0</v>
      </c>
      <c r="GJ297" s="136"/>
      <c r="GK297" s="181">
        <f>SUM(GK287:GK289)+GK274+GK275+GK276+GK277+GK278+GK279+GK280+GK281</f>
        <v>0</v>
      </c>
      <c r="GL297" s="136"/>
      <c r="GM297" s="181">
        <f>SUM(GM287:GM289)+GM274+GM275+GM276+GM277+GM278+GM279+GM280+GM281</f>
        <v>0</v>
      </c>
      <c r="GN297" s="136"/>
      <c r="GO297" s="181">
        <f>SUM(GO287:GO289)+GO274+GO275+GO276+GO277+GO278+GO279+GO280+GO281</f>
        <v>0</v>
      </c>
      <c r="GP297" s="136"/>
      <c r="GQ297" s="181">
        <f>SUM(GQ287:GQ289)+GQ274+GQ275+GQ276+GQ277+GQ278+GQ279+GQ280+GQ281</f>
        <v>0</v>
      </c>
      <c r="GR297" s="136"/>
      <c r="GS297" s="181">
        <f>SUM(GS287:GS289)+GS274+GS275+GS276+GS277+GS278+GS279+GS280+GS281</f>
        <v>0</v>
      </c>
      <c r="GT297" s="136"/>
      <c r="GU297" s="181">
        <f>SUM(GU287:GU289)+GU274+GU275+GU276+GU277+GU278+GU279+GU280+GU281</f>
        <v>0</v>
      </c>
      <c r="GV297" s="136"/>
      <c r="GW297" s="181">
        <f>SUM(GW287:GW289)+GW274+GW275+GW276+GW277+GW278+GW279+GW280+GW281</f>
        <v>0</v>
      </c>
      <c r="GX297" s="136"/>
      <c r="GY297" s="181">
        <f>SUM(GY287:GY289)+GY274+GY275+GY276+GY277+GY278+GY279+GY280+GY281</f>
        <v>0</v>
      </c>
      <c r="GZ297" s="136"/>
      <c r="HA297" s="181">
        <f>SUM(HA287:HA289)+HA274+HA275+HA276+HA277+HA278+HA279+HA280+HA281</f>
        <v>0</v>
      </c>
      <c r="HB297" s="136"/>
      <c r="HC297" s="181">
        <f>SUM(HC287:HC289)+HC274+HC275+HC276+HC277+HC278+HC279+HC280+HC281</f>
        <v>0</v>
      </c>
      <c r="HD297" s="136"/>
      <c r="HE297" s="181">
        <f>SUM(HE287:HE289)+HE274+HE275+HE276+HE277+HE278+HE279+HE280+HE281</f>
        <v>0</v>
      </c>
      <c r="HF297" s="136"/>
      <c r="HG297" s="181">
        <f>SUM(HG287:HG289)+HG274+HG275+HG276+HG277+HG278+HG279+HG280+HG281</f>
        <v>0</v>
      </c>
      <c r="HH297" s="136"/>
      <c r="HI297" s="181">
        <f>SUM(HI287:HI289)+HI274+HI275+HI276+HI277+HI278+HI279+HI280+HI281</f>
        <v>0</v>
      </c>
      <c r="HJ297" s="136"/>
      <c r="HK297" s="181">
        <f>SUM(HK287:HK289)+HK274+HK275+HK276+HK277+HK278+HK279+HK280+HK281</f>
        <v>0</v>
      </c>
      <c r="HL297" s="136"/>
      <c r="HM297" s="181">
        <f>SUM(HM287:HM289)+HM274+HM275+HM276+HM277+HM278+HM279+HM280+HM281</f>
        <v>0</v>
      </c>
      <c r="HN297" s="136"/>
      <c r="HO297" s="181">
        <f>SUM(HO287:HO289)+HO274+HO275+HO276+HO277+HO278+HO279+HO280+HO281</f>
        <v>0</v>
      </c>
      <c r="HP297" s="136"/>
      <c r="HQ297" s="181">
        <f>SUM(HQ287:HQ289)+HQ274+HQ275+HQ276+HQ277+HQ278+HQ279+HQ280+HQ281</f>
        <v>0</v>
      </c>
      <c r="HR297" s="136"/>
      <c r="HS297" s="181">
        <f>SUM(HS287:HS289)+HS274+HS275+HS276+HS277+HS278+HS279+HS280+HS281</f>
        <v>0</v>
      </c>
      <c r="HT297" s="136"/>
      <c r="HU297" s="181">
        <f>SUM(HU287:HU289)+HU274+HU275+HU276+HU277+HU278+HU279+HU280+HU281</f>
        <v>0</v>
      </c>
      <c r="HV297" s="136"/>
      <c r="HW297" s="181">
        <f>SUM(HW287:HW289)+HW274+HW275+HW276+HW277+HW278+HW279+HW280+HW281</f>
        <v>0</v>
      </c>
      <c r="HX297" s="136"/>
      <c r="HY297" s="181">
        <f>SUM(HY287:HY289)+HY274+HY275+HY276+HY277+HY278+HY279+HY280+HY281</f>
        <v>0</v>
      </c>
      <c r="HZ297" s="136"/>
      <c r="IA297" s="181">
        <f>SUM(IA287:IA289)+IA274+IA275+IA276+IA277+IA278+IA279+IA280+IA281</f>
        <v>0</v>
      </c>
      <c r="IB297" s="136"/>
      <c r="IC297" s="181">
        <f>SUM(IC287:IC289)+IC274+IC275+IC276+IC277+IC278+IC279+IC280+IC281</f>
        <v>0</v>
      </c>
      <c r="ID297" s="136"/>
      <c r="IE297" s="181">
        <f>SUM(IE287:IE289)+IE274+IE275+IE276+IE277+IE278+IE279+IE280+IE281</f>
        <v>0</v>
      </c>
      <c r="IF297" s="136"/>
      <c r="IG297" s="181">
        <f>SUM(IG287:IG289)+IG274+IG275+IG276+IG277+IG278+IG279+IG280+IG281</f>
        <v>0</v>
      </c>
      <c r="IH297" s="136"/>
      <c r="II297" s="181">
        <f>SUM(II287:II289)+II274+II275+II276+II277+II278+II279+II280+II281</f>
        <v>0</v>
      </c>
      <c r="IJ297" s="136"/>
      <c r="IK297" s="181">
        <f>SUM(IK287:IK289)+IK274+IK275+IK276+IK277+IK278+IK279+IK280+IK281</f>
        <v>0</v>
      </c>
      <c r="IL297" s="136"/>
      <c r="IM297" s="181">
        <f>SUM(IM287:IM289)+IM274+IM275+IM276+IM277+IM278+IM279+IM280+IM281</f>
        <v>0</v>
      </c>
      <c r="IN297" s="136"/>
      <c r="IO297" s="181">
        <f>SUM(IO287:IO289)+IO274+IO275+IO276+IO277+IO278+IO279+IO280+IO281</f>
        <v>0</v>
      </c>
      <c r="IP297" s="136"/>
      <c r="IQ297" s="181">
        <f>SUM(IQ287:IQ289)+IQ274+IQ275+IQ276+IQ277+IQ278+IQ279+IQ280+IQ281</f>
        <v>0</v>
      </c>
      <c r="IR297" s="136"/>
      <c r="IS297" s="181">
        <f>SUM(IS287:IS289)+IS274+IS275+IS276+IS277+IS278+IS279+IS280+IS281</f>
        <v>0</v>
      </c>
      <c r="IT297" s="136"/>
      <c r="IU297" s="181">
        <f>SUM(IU287:IU289)+IU274+IU275+IU276+IU277+IU278+IU279+IU280+IU281</f>
        <v>0</v>
      </c>
      <c r="IV297" s="136"/>
      <c r="IW297" s="181">
        <f>SUM(IW287:IW289)+IW274+IW275+IW276+IW277+IW278+IW279+IW280+IW281</f>
        <v>0</v>
      </c>
      <c r="IX297" s="136"/>
      <c r="IY297" s="181">
        <f>SUM(IY287:IY289)+IY274+IY275+IY276+IY277+IY278+IY279+IY280+IY281</f>
        <v>0</v>
      </c>
      <c r="IZ297" s="136"/>
      <c r="JA297" s="181">
        <f>SUM(JA287:JA289)+JA274+JA275+JA276+JA277+JA278+JA279+JA280+JA281</f>
        <v>0</v>
      </c>
      <c r="JB297" s="136"/>
      <c r="JC297" s="181">
        <f>SUM(JC287:JC289)+JC274+JC275+JC276+JC277+JC278+JC279+JC280+JC281</f>
        <v>0</v>
      </c>
      <c r="JD297" s="136"/>
      <c r="JE297" s="181">
        <f>SUM(JE287:JE289)+JE274+JE275+JE276+JE277+JE278+JE279+JE280+JE281</f>
        <v>0</v>
      </c>
      <c r="JF297" s="136"/>
      <c r="JG297" s="181">
        <f>SUM(JG287:JG289)+JG274+JG275+JG276+JG277+JG278+JG279+JG280+JG281</f>
        <v>0</v>
      </c>
      <c r="JH297" s="136"/>
      <c r="JI297" s="181">
        <f>SUM(JI287:JI289)+JI274+JI275+JI276+JI277+JI278+JI279+JI280+JI281</f>
        <v>0</v>
      </c>
      <c r="JJ297" s="136"/>
      <c r="JK297" s="181">
        <f>SUM(JK287:JK289)+JK274+JK275+JK276+JK277+JK278+JK279+JK280+JK281</f>
        <v>0</v>
      </c>
      <c r="JL297" s="136"/>
      <c r="JM297" s="181">
        <f>SUM(JM287:JM289)+JM274+JM275+JM276+JM277+JM278+JM279+JM280+JM281</f>
        <v>0</v>
      </c>
      <c r="JN297" s="136"/>
      <c r="JO297" s="181">
        <f>SUM(JO287:JO289)+JO274+JO275+JO276+JO277+JO278+JO279+JO280+JO281</f>
        <v>0</v>
      </c>
      <c r="JP297" s="136"/>
      <c r="JQ297" s="181">
        <f>SUM(JQ287:JQ289)+JQ274+JQ275+JQ276+JQ277+JQ278+JQ279+JQ280+JQ281</f>
        <v>0</v>
      </c>
      <c r="JR297" s="136"/>
      <c r="JS297" s="181">
        <f>SUM(JS287:JS289)+JS274+JS275+JS276+JS277+JS278+JS279+JS280+JS281</f>
        <v>0</v>
      </c>
      <c r="JT297" s="136"/>
      <c r="JU297" s="181">
        <f>SUM(JU287:JU289)+JU274+JU275+JU276+JU277+JU278+JU279+JU280+JU281</f>
        <v>0</v>
      </c>
      <c r="JV297" s="136"/>
      <c r="JW297" s="181">
        <f>SUM(JW287:JW289)+JW274+JW275+JW276+JW277+JW278+JW279+JW280+JW281</f>
        <v>0</v>
      </c>
      <c r="JX297" s="136"/>
      <c r="JY297" s="181">
        <f>SUM(JY287:JY289)+JY274+JY275+JY276+JY277+JY278+JY279+JY280+JY281</f>
        <v>0</v>
      </c>
      <c r="JZ297" s="136"/>
      <c r="KA297" s="181">
        <f>SUM(KA287:KA289)+KA274+KA275+KA276+KA277+KA278+KA279+KA280+KA281</f>
        <v>0</v>
      </c>
      <c r="KB297" s="136"/>
      <c r="KC297" s="181">
        <f>SUM(KC287:KC289)+KC274+KC275+KC276+KC277+KC278+KC279+KC280+KC281</f>
        <v>0</v>
      </c>
      <c r="KD297" s="136"/>
      <c r="KE297" s="181">
        <f>SUM(KE287:KE289)+KE274+KE275+KE276+KE277+KE278+KE279+KE280+KE281</f>
        <v>0</v>
      </c>
      <c r="KF297" s="136"/>
      <c r="KG297" s="181">
        <f>SUM(KG287:KG289)+KG274+KG275+KG276+KG277+KG278+KG279+KG280+KG281</f>
        <v>0</v>
      </c>
      <c r="KH297" s="136"/>
      <c r="KI297" s="181">
        <f>SUM(KI287:KI289)+KI274+KI275+KI276+KI277+KI278+KI279+KI280+KI281</f>
        <v>0</v>
      </c>
      <c r="KJ297" s="136"/>
      <c r="KK297" s="181">
        <f>SUM(KK287:KK289)+KK274+KK275+KK276+KK277+KK278+KK279+KK280+KK281</f>
        <v>0</v>
      </c>
      <c r="KL297" s="136"/>
      <c r="KM297" s="181">
        <f>SUM(KM287:KM289)+KM274+KM275+KM276+KM277+KM278+KM279+KM280+KM281</f>
        <v>0</v>
      </c>
      <c r="KN297" s="136"/>
      <c r="KO297" s="181">
        <f>SUM(KO287:KO289)+KO274+KO275+KO276+KO277+KO278+KO279+KO280+KO281</f>
        <v>0</v>
      </c>
      <c r="KP297" s="136"/>
      <c r="KQ297" s="181">
        <f>SUM(KQ287:KQ289)+KQ274+KQ275+KQ276+KQ277+KQ278+KQ279+KQ280+KQ281</f>
        <v>0</v>
      </c>
      <c r="KR297" s="136"/>
      <c r="KS297" s="181">
        <f>SUM(KS287:KS289)+KS274+KS275+KS276+KS277+KS278+KS279+KS280+KS281</f>
        <v>0</v>
      </c>
      <c r="KT297" s="136"/>
      <c r="KU297" s="181">
        <f>SUM(KU287:KU289)+KU274+KU275+KU276+KU277+KU278+KU279+KU280+KU281</f>
        <v>0</v>
      </c>
      <c r="KV297" s="136"/>
      <c r="KW297" s="181">
        <f>SUM(KW287:KW289)+KW274+KW275+KW276+KW277+KW278+KW279+KW280+KW281</f>
        <v>0</v>
      </c>
      <c r="KX297" s="136"/>
      <c r="KY297" s="181">
        <f>SUM(KY287:KY289)+KY274+KY275+KY276+KY277+KY278+KY279+KY280+KY281</f>
        <v>0</v>
      </c>
      <c r="KZ297" s="136"/>
      <c r="LA297" s="181">
        <f>SUM(LA287:LA289)+LA274+LA275+LA276+LA277+LA278+LA279+LA280+LA281</f>
        <v>0</v>
      </c>
      <c r="LB297" s="136"/>
      <c r="LC297" s="181">
        <f>SUM(LC287:LC289)+LC274+LC275+LC276+LC277+LC278+LC279+LC280+LC281</f>
        <v>0</v>
      </c>
      <c r="LD297" s="136"/>
      <c r="LE297" s="181">
        <f>SUM(LE287:LE289)+LE274+LE275+LE276+LE277+LE278+LE279+LE280+LE281</f>
        <v>0</v>
      </c>
      <c r="LF297" s="136"/>
      <c r="LG297" s="181">
        <f>SUM(LG287:LG289)+LG274+LG275+LG276+LG277+LG278+LG279+LG280+LG281</f>
        <v>0</v>
      </c>
      <c r="LH297" s="136"/>
      <c r="LI297" s="181">
        <f>SUM(LI287:LI289)+LI274+LI275+LI276+LI277+LI278+LI279+LI280+LI281</f>
        <v>0</v>
      </c>
      <c r="LJ297" s="136"/>
      <c r="LK297" s="181">
        <f>SUM(LK287:LK289)+LK274+LK275+LK276+LK277+LK278+LK279+LK280+LK281</f>
        <v>0</v>
      </c>
      <c r="LL297" s="136"/>
      <c r="LM297" s="181">
        <f>SUM(LM287:LM289)+LM274+LM275+LM276+LM277+LM278+LM279+LM280+LM281</f>
        <v>0</v>
      </c>
      <c r="LN297" s="136"/>
      <c r="LO297" s="181">
        <f>SUM(LO287:LO289)+LO274+LO275+LO276+LO277+LO278+LO279+LO280+LO281</f>
        <v>0</v>
      </c>
      <c r="LP297" s="136"/>
      <c r="LQ297" s="181">
        <f>SUM(LQ287:LQ289)+LQ274+LQ275+LQ276+LQ277+LQ278+LQ279+LQ280+LQ281</f>
        <v>0</v>
      </c>
      <c r="LR297" s="136"/>
      <c r="LS297" s="181">
        <f>SUM(LS287:LS289)+LS274+LS275+LS276+LS277+LS278+LS279+LS280+LS281</f>
        <v>0</v>
      </c>
      <c r="LT297" s="136"/>
      <c r="LU297" s="181">
        <f>SUM(LU287:LU289)+LU274+LU275+LU276+LU277+LU278+LU279+LU280+LU281</f>
        <v>0</v>
      </c>
      <c r="LV297" s="136"/>
      <c r="LW297" s="181">
        <f>SUM(LW287:LW289)+LW274+LW275+LW276+LW277+LW278+LW279+LW280+LW281</f>
        <v>0</v>
      </c>
      <c r="LX297" s="136"/>
      <c r="LY297" s="181">
        <f>SUM(LY287:LY289)+LY274+LY275+LY276+LY277+LY278+LY279+LY280+LY281</f>
        <v>0</v>
      </c>
      <c r="LZ297" s="136"/>
      <c r="MA297" s="181">
        <f>SUM(MA287:MA289)+MA274+MA275+MA276+MA277+MA278+MA279+MA280+MA281</f>
        <v>0</v>
      </c>
      <c r="MB297" s="136"/>
      <c r="MC297" s="181">
        <f>SUM(MC287:MC289)+MC274+MC275+MC276+MC277+MC278+MC279+MC280+MC281</f>
        <v>0</v>
      </c>
      <c r="MD297" s="136"/>
      <c r="ME297" s="181">
        <f>SUM(ME287:ME289)+ME274+ME275+ME276+ME277+ME278+ME279+ME280+ME281</f>
        <v>0</v>
      </c>
      <c r="MF297" s="136"/>
      <c r="MG297" s="181">
        <f>SUM(MG287:MG289)+MG274+MG275+MG276+MG277+MG278+MG279+MG280+MG281</f>
        <v>0</v>
      </c>
      <c r="MH297" s="136"/>
      <c r="MI297" s="181">
        <f>SUM(MI287:MI289)+MI274+MI275+MI276+MI277+MI278+MI279+MI280+MI281</f>
        <v>0</v>
      </c>
      <c r="MJ297" s="136"/>
      <c r="MK297" s="181">
        <f>SUM(MK287:MK289)+MK274+MK275+MK276+MK277+MK278+MK279+MK280+MK281</f>
        <v>0</v>
      </c>
      <c r="ML297" s="136"/>
      <c r="MM297" s="181">
        <f>SUM(MM287:MM289)+MM274+MM275+MM276+MM277+MM278+MM279+MM280+MM281</f>
        <v>0</v>
      </c>
      <c r="MN297" s="136"/>
      <c r="MO297" s="181">
        <f>SUM(MO287:MO289)+MO274+MO275+MO276+MO277+MO278+MO279+MO280+MO281</f>
        <v>0</v>
      </c>
      <c r="MP297" s="136"/>
      <c r="MQ297" s="181">
        <f>SUM(MQ287:MQ289)+MQ274+MQ275+MQ276+MQ277+MQ278+MQ279+MQ280+MQ281</f>
        <v>0</v>
      </c>
      <c r="MR297" s="136"/>
      <c r="MS297" s="181">
        <f>SUM(MS287:MS289)+MS274+MS275+MS276+MS277+MS278+MS279+MS280+MS281</f>
        <v>0</v>
      </c>
      <c r="MT297" s="136"/>
      <c r="MU297" s="181">
        <f>SUM(MU287:MU289)+MU274+MU275+MU276+MU277+MU278+MU279+MU280+MU281</f>
        <v>0</v>
      </c>
      <c r="MV297" s="136"/>
      <c r="MW297" s="181">
        <f>SUM(MW287:MW289)+MW274+MW275+MW276+MW277+MW278+MW279+MW280+MW281</f>
        <v>0</v>
      </c>
      <c r="MX297" s="136"/>
      <c r="MY297" s="181">
        <f>SUM(MY287:MY289)+MY274+MY275+MY276+MY277+MY278+MY279+MY280+MY281</f>
        <v>0</v>
      </c>
      <c r="MZ297" s="136"/>
      <c r="NA297" s="181">
        <f>SUM(NA287:NA289)+NA274+NA275+NA276+NA277+NA278+NA279+NA280+NA281</f>
        <v>0</v>
      </c>
      <c r="NB297" s="136"/>
      <c r="NC297" s="181">
        <f>SUM(NC287:NC289)+NC274+NC275+NC276+NC277+NC278+NC279+NC280+NC281</f>
        <v>0</v>
      </c>
      <c r="ND297" s="136"/>
      <c r="NE297" s="181">
        <f>SUM(NE287:NE289)+NE274+NE275+NE276+NE277+NE278+NE279+NE280+NE281</f>
        <v>0</v>
      </c>
      <c r="NF297" s="136"/>
      <c r="NG297" s="181">
        <f>SUM(NG287:NG289)+NG274+NG275+NG276+NG277+NG278+NG279+NG280+NG281</f>
        <v>0</v>
      </c>
      <c r="NH297" s="136"/>
      <c r="NI297" s="181">
        <f>SUM(NI287:NI289)+NI274+NI275+NI276+NI277+NI278+NI279+NI280+NI281</f>
        <v>0</v>
      </c>
      <c r="NJ297" s="136"/>
      <c r="NK297" s="181">
        <f>SUM(NK287:NK289)+NK274+NK275+NK276+NK277+NK278+NK279+NK280+NK281</f>
        <v>0</v>
      </c>
      <c r="NL297" s="136"/>
      <c r="NM297" s="181">
        <f>SUM(NM287:NM289)+NM274+NM275+NM276+NM277+NM278+NM279+NM280+NM281</f>
        <v>0</v>
      </c>
      <c r="NN297" s="136"/>
      <c r="NO297" s="181">
        <f>SUM(NO287:NO289)+NO274+NO275+NO276+NO277+NO278+NO279+NO280+NO281</f>
        <v>0</v>
      </c>
      <c r="NP297" s="136"/>
      <c r="NQ297" s="181">
        <f>SUM(NQ287:NQ289)+NQ274+NQ275+NQ276+NQ277+NQ278+NQ279+NQ280+NQ281</f>
        <v>0</v>
      </c>
      <c r="NR297" s="136"/>
      <c r="NS297" s="181">
        <f>SUM(NS287:NS289)+NS274+NS275+NS276+NS277+NS278+NS279+NS280+NS281</f>
        <v>0</v>
      </c>
      <c r="NT297" s="136"/>
      <c r="NU297" s="181">
        <f>SUM(NU287:NU289)+NU274+NU275+NU276+NU277+NU278+NU279+NU280+NU281</f>
        <v>0</v>
      </c>
      <c r="NV297" s="136"/>
      <c r="NW297" s="181">
        <f>SUM(NW287:NW289)+NW274+NW275+NW276+NW277+NW278+NW279+NW280+NW281</f>
        <v>0</v>
      </c>
      <c r="NX297" s="136"/>
      <c r="NY297" s="181">
        <f>SUM(NY287:NY289)+NY274+NY275+NY276+NY277+NY278+NY279+NY280+NY281</f>
        <v>0</v>
      </c>
      <c r="NZ297" s="136"/>
      <c r="OA297" s="181">
        <f>SUM(OA287:OA289)+OA274+OA275+OA276+OA277+OA278+OA279+OA280+OA281</f>
        <v>0</v>
      </c>
      <c r="OB297" s="136"/>
      <c r="OC297" s="181">
        <f>SUM(OC287:OC289)+OC274+OC275+OC276+OC277+OC278+OC279+OC280+OC281</f>
        <v>0</v>
      </c>
      <c r="OD297" s="136"/>
      <c r="OE297" s="181">
        <f>SUM(OE287:OE289)+OE274+OE275+OE276+OE277+OE278+OE279+OE280+OE281</f>
        <v>0</v>
      </c>
      <c r="OF297" s="136"/>
      <c r="OG297" s="181">
        <f>SUM(OG287:OG289)+OG274+OG275+OG276+OG277+OG278+OG279+OG280+OG281</f>
        <v>0</v>
      </c>
      <c r="OH297" s="136"/>
      <c r="OI297" s="181">
        <f>SUM(OI287:OI289)+OI274+OI275+OI276+OI277+OI278+OI279+OI280+OI281</f>
        <v>0</v>
      </c>
      <c r="OJ297" s="136"/>
      <c r="OK297" s="181">
        <f>SUM(OK287:OK289)+OK274+OK275+OK276+OK277+OK278+OK279+OK280+OK281</f>
        <v>0</v>
      </c>
      <c r="OL297" s="136"/>
      <c r="OM297" s="181">
        <f>SUM(OM287:OM289)+OM274+OM275+OM276+OM277+OM278+OM279+OM280+OM281</f>
        <v>0</v>
      </c>
      <c r="ON297" s="136"/>
      <c r="OO297" s="181">
        <f>SUM(OO287:OO289)+OO274+OO275+OO276+OO277+OO278+OO279+OO280+OO281</f>
        <v>0</v>
      </c>
      <c r="OP297" s="136"/>
      <c r="OQ297" s="181">
        <f>SUM(OQ287:OQ289)+OQ274+OQ275+OQ276+OQ277+OQ278+OQ279+OQ280+OQ281</f>
        <v>0</v>
      </c>
      <c r="OR297" s="136"/>
      <c r="OS297" s="181">
        <f>SUM(OS287:OS289)+OS274+OS275+OS276+OS277+OS278+OS279+OS280+OS281</f>
        <v>0</v>
      </c>
      <c r="OT297" s="136"/>
      <c r="OU297" s="181">
        <f>SUM(OU287:OU289)+OU274+OU275+OU276+OU277+OU278+OU279+OU280+OU281</f>
        <v>0</v>
      </c>
      <c r="OV297" s="136"/>
      <c r="OW297" s="181">
        <f>SUM(OW287:OW289)+OW274+OW275+OW276+OW277+OW278+OW279+OW280+OW281</f>
        <v>0</v>
      </c>
      <c r="OX297" s="136"/>
      <c r="OY297" s="181">
        <f>SUM(OY287:OY289)+OY274+OY275+OY276+OY277+OY278+OY279+OY280+OY281</f>
        <v>0</v>
      </c>
      <c r="OZ297" s="136"/>
      <c r="PA297" s="181">
        <f>SUM(PA287:PA289)+PA274+PA275+PA276+PA277+PA278+PA279+PA280+PA281</f>
        <v>0</v>
      </c>
      <c r="PB297" s="136"/>
      <c r="PC297" s="181">
        <f>SUM(PC287:PC289)+PC274+PC275+PC276+PC277+PC278+PC279+PC280+PC281</f>
        <v>0</v>
      </c>
      <c r="PD297" s="136"/>
      <c r="PE297" s="181">
        <f>SUM(PE287:PE289)+PE274+PE275+PE276+PE277+PE278+PE279+PE280+PE281</f>
        <v>0</v>
      </c>
      <c r="PF297" s="136"/>
      <c r="PG297" s="181">
        <f>SUM(PG287:PG289)+PG274+PG275+PG276+PG277+PG278+PG279+PG280+PG281</f>
        <v>0</v>
      </c>
      <c r="PH297" s="136"/>
      <c r="PI297" s="181">
        <f>SUM(PI287:PI289)+PI274+PI275+PI276+PI277+PI278+PI279+PI280+PI281</f>
        <v>0</v>
      </c>
      <c r="PJ297" s="136"/>
      <c r="PK297" s="181">
        <f>SUM(PK287:PK289)+PK274+PK275+PK276+PK277+PK278+PK279+PK280+PK281</f>
        <v>0</v>
      </c>
      <c r="PL297" s="136"/>
      <c r="PM297" s="181">
        <f>SUM(PM287:PM289)+PM274+PM275+PM276+PM277+PM278+PM279+PM280+PM281</f>
        <v>0</v>
      </c>
      <c r="PN297" s="136"/>
      <c r="PO297" s="181">
        <f>SUM(PO287:PO289)+PO274+PO275+PO276+PO277+PO278+PO279+PO280+PO281</f>
        <v>0</v>
      </c>
      <c r="PP297" s="136"/>
      <c r="PQ297" s="181">
        <f>SUM(PQ287:PQ289)+PQ274+PQ275+PQ276+PQ277+PQ278+PQ279+PQ280+PQ281</f>
        <v>0</v>
      </c>
      <c r="PR297" s="136"/>
      <c r="PS297" s="181">
        <f>SUM(PS287:PS289)+PS274+PS275+PS276+PS277+PS278+PS279+PS280+PS281</f>
        <v>0</v>
      </c>
      <c r="PT297" s="136"/>
      <c r="PU297" s="181">
        <f>SUM(PU287:PU289)+PU274+PU275+PU276+PU277+PU278+PU279+PU280+PU281</f>
        <v>0</v>
      </c>
      <c r="PV297" s="136"/>
      <c r="PW297" s="181">
        <f>SUM(PW287:PW289)+PW274+PW275+PW276+PW277+PW278+PW279+PW280+PW281</f>
        <v>0</v>
      </c>
      <c r="PX297" s="136"/>
      <c r="PY297" s="181">
        <f>SUM(PY287:PY289)+PY274+PY275+PY276+PY277+PY278+PY279+PY280+PY281</f>
        <v>0</v>
      </c>
      <c r="PZ297" s="136"/>
      <c r="QA297" s="181">
        <f>SUM(QA287:QA289)+QA274+QA275+QA276+QA277+QA278+QA279+QA280+QA281</f>
        <v>0</v>
      </c>
      <c r="QB297" s="136"/>
      <c r="QC297" s="181">
        <f>SUM(QC287:QC289)+QC274+QC275+QC276+QC277+QC278+QC279+QC280+QC281</f>
        <v>0</v>
      </c>
      <c r="QD297" s="136"/>
      <c r="QE297" s="181">
        <f>SUM(QE287:QE289)+QE274+QE275+QE276+QE277+QE278+QE279+QE280+QE281</f>
        <v>0</v>
      </c>
      <c r="QF297" s="136"/>
      <c r="QG297" s="181">
        <f>SUM(QG287:QG289)+QG274+QG275+QG276+QG277+QG278+QG279+QG280+QG281</f>
        <v>0</v>
      </c>
      <c r="QH297" s="136"/>
      <c r="QI297" s="181">
        <f>SUM(QI287:QI289)+QI274+QI275+QI276+QI277+QI278+QI279+QI280+QI281</f>
        <v>0</v>
      </c>
      <c r="QJ297" s="136"/>
      <c r="QK297" s="181">
        <f>SUM(QK287:QK289)+QK274+QK275+QK276+QK277+QK278+QK279+QK280+QK281</f>
        <v>0</v>
      </c>
      <c r="QL297" s="136"/>
      <c r="QM297" s="181">
        <f>SUM(QM287:QM289)+QM274+QM275+QM276+QM277+QM278+QM279+QM280+QM281</f>
        <v>0</v>
      </c>
      <c r="QN297" s="136"/>
      <c r="QO297" s="181">
        <f>SUM(QO287:QO289)+QO274+QO275+QO276+QO277+QO278+QO279+QO280+QO281</f>
        <v>0</v>
      </c>
      <c r="QP297" s="136"/>
      <c r="QQ297" s="181">
        <f>SUM(QQ287:QQ289)+QQ274+QQ275+QQ276+QQ277+QQ278+QQ279+QQ280+QQ281</f>
        <v>0</v>
      </c>
      <c r="QR297" s="136"/>
      <c r="QS297" s="181">
        <f>SUM(QS287:QS289)+QS274+QS275+QS276+QS277+QS278+QS279+QS280+QS281</f>
        <v>0</v>
      </c>
      <c r="QT297" s="136"/>
      <c r="QU297" s="181">
        <f>SUM(QU287:QU289)+QU274+QU275+QU276+QU277+QU278+QU279+QU280+QU281</f>
        <v>0</v>
      </c>
      <c r="QV297" s="136"/>
      <c r="QW297" s="181">
        <f>SUM(QW287:QW289)+QW274+QW275+QW276+QW277+QW278+QW279+QW280+QW281</f>
        <v>0</v>
      </c>
      <c r="QX297" s="136"/>
      <c r="QY297" s="181">
        <f>SUM(QY287:QY289)+QY274+QY275+QY276+QY277+QY278+QY279+QY280+QY281</f>
        <v>0</v>
      </c>
      <c r="QZ297" s="136"/>
      <c r="RA297" s="181">
        <f>SUM(RA287:RA289)+RA274+RA275+RA276+RA277+RA278+RA279+RA280+RA281</f>
        <v>0</v>
      </c>
      <c r="RB297" s="136"/>
      <c r="RC297" s="181">
        <f>SUM(RC287:RC289)+RC274+RC275+RC276+RC277+RC278+RC279+RC280+RC281</f>
        <v>0</v>
      </c>
      <c r="RD297" s="136"/>
      <c r="RE297" s="181">
        <f>SUM(RE287:RE289)+RE274+RE275+RE276+RE277+RE278+RE279+RE280+RE281</f>
        <v>0</v>
      </c>
      <c r="RF297" s="136"/>
      <c r="RG297" s="181">
        <f>SUM(RG287:RG289)+RG274+RG275+RG276+RG277+RG278+RG279+RG280+RG281</f>
        <v>0</v>
      </c>
      <c r="RH297" s="136"/>
      <c r="RI297" s="181">
        <f>SUM(RI287:RI289)+RI274+RI275+RI276+RI277+RI278+RI279+RI280+RI281</f>
        <v>0</v>
      </c>
      <c r="RJ297" s="136"/>
      <c r="RK297" s="181">
        <f>SUM(RK287:RK289)+RK274+RK275+RK276+RK277+RK278+RK279+RK280+RK281</f>
        <v>0</v>
      </c>
      <c r="RL297" s="136"/>
      <c r="RM297" s="181">
        <f>SUM(RM287:RM289)+RM274+RM275+RM276+RM277+RM278+RM279+RM280+RM281</f>
        <v>0</v>
      </c>
      <c r="RN297" s="136"/>
      <c r="RO297" s="181">
        <f>SUM(RO287:RO289)+RO274+RO275+RO276+RO277+RO278+RO279+RO280+RO281</f>
        <v>0</v>
      </c>
      <c r="RP297" s="136"/>
      <c r="RQ297" s="181">
        <f>SUM(RQ287:RQ289)+RQ274+RQ275+RQ276+RQ277+RQ278+RQ279+RQ280+RQ281</f>
        <v>0</v>
      </c>
      <c r="RR297" s="136"/>
      <c r="RS297" s="181">
        <f>SUM(RS287:RS289)+RS274+RS275+RS276+RS277+RS278+RS279+RS280+RS281</f>
        <v>0</v>
      </c>
      <c r="RT297" s="136"/>
      <c r="RU297" s="181">
        <f>SUM(RU287:RU289)+RU274+RU275+RU276+RU277+RU278+RU279+RU280+RU281</f>
        <v>0</v>
      </c>
      <c r="RV297" s="136"/>
      <c r="RW297" s="181">
        <f>SUM(RW287:RW289)+RW274+RW275+RW276+RW277+RW278+RW279+RW280+RW281</f>
        <v>0</v>
      </c>
      <c r="RX297" s="136"/>
      <c r="RY297" s="181">
        <f>SUM(RY287:RY289)+RY274+RY275+RY276+RY277+RY278+RY279+RY280+RY281</f>
        <v>0</v>
      </c>
      <c r="RZ297" s="136"/>
      <c r="SA297" s="181">
        <f>SUM(SA287:SA289)+SA274+SA275+SA276+SA277+SA278+SA279+SA280+SA281</f>
        <v>0</v>
      </c>
      <c r="SB297" s="136"/>
      <c r="SC297" s="181">
        <f>SUM(SC287:SC289)+SC274+SC275+SC276+SC277+SC278+SC279+SC280+SC281</f>
        <v>0</v>
      </c>
      <c r="SD297" s="136"/>
      <c r="SE297" s="181">
        <f>SUM(SE287:SE289)+SE274+SE275+SE276+SE277+SE278+SE279+SE280+SE281</f>
        <v>0</v>
      </c>
      <c r="SF297" s="136"/>
      <c r="SG297" s="181">
        <f>SUM(SG287:SG289)+SG274+SG275+SG276+SG277+SG278+SG279+SG280+SG281</f>
        <v>0</v>
      </c>
      <c r="SH297" s="136"/>
      <c r="SI297" s="181">
        <f>SUM(SI287:SI289)+SI274+SI275+SI276+SI277+SI278+SI279+SI280+SI281</f>
        <v>0</v>
      </c>
      <c r="SJ297" s="136"/>
      <c r="SK297" s="181">
        <f>SUM(SK287:SK289)+SK274+SK275+SK276+SK277+SK278+SK279+SK280+SK281</f>
        <v>0</v>
      </c>
      <c r="SL297" s="136"/>
      <c r="SM297" s="181">
        <f>SUM(SM287:SM289)+SM274+SM275+SM276+SM277+SM278+SM279+SM280+SM281</f>
        <v>0</v>
      </c>
      <c r="SN297" s="136"/>
      <c r="SO297" s="181">
        <f>SUM(SO287:SO289)+SO274+SO275+SO276+SO277+SO278+SO279+SO280+SO281</f>
        <v>0</v>
      </c>
      <c r="SP297" s="136"/>
      <c r="SQ297" s="181">
        <f>SUM(SQ287:SQ289)+SQ274+SQ275+SQ276+SQ277+SQ278+SQ279+SQ280+SQ281</f>
        <v>0</v>
      </c>
    </row>
    <row r="298" spans="1:511" s="123" customFormat="1" x14ac:dyDescent="0.25">
      <c r="A298" s="162" t="s">
        <v>199</v>
      </c>
      <c r="B298" s="120"/>
      <c r="C298" s="217" t="e">
        <f>AVERAGE(#REF!)</f>
        <v>#REF!</v>
      </c>
      <c r="D298" s="136"/>
      <c r="E298" s="182">
        <f>E284+E285</f>
        <v>0</v>
      </c>
      <c r="F298" s="136"/>
      <c r="G298" s="182">
        <f>G284+G285</f>
        <v>0</v>
      </c>
      <c r="H298" s="136"/>
      <c r="I298" s="182">
        <f>I284+I285</f>
        <v>0</v>
      </c>
      <c r="J298" s="136"/>
      <c r="K298" s="182">
        <f>K284+K285</f>
        <v>0</v>
      </c>
      <c r="L298" s="136"/>
      <c r="M298" s="182">
        <f>M284+M285</f>
        <v>0</v>
      </c>
      <c r="N298" s="136"/>
      <c r="O298" s="182">
        <f>O284+O285</f>
        <v>0</v>
      </c>
      <c r="P298" s="136"/>
      <c r="Q298" s="182">
        <f>Q284+Q285</f>
        <v>0</v>
      </c>
      <c r="R298" s="136"/>
      <c r="S298" s="182">
        <f>S284+S285</f>
        <v>0</v>
      </c>
      <c r="T298" s="136"/>
      <c r="U298" s="182">
        <f>U284+U285</f>
        <v>0</v>
      </c>
      <c r="V298" s="136"/>
      <c r="W298" s="182">
        <f>W284+W285</f>
        <v>0</v>
      </c>
      <c r="X298" s="136"/>
      <c r="Y298" s="182">
        <f>Y284+Y285</f>
        <v>0</v>
      </c>
      <c r="Z298" s="136"/>
      <c r="AA298" s="182">
        <f>AA284+AA285</f>
        <v>0</v>
      </c>
      <c r="AB298" s="136"/>
      <c r="AC298" s="182">
        <f>AC284+AC285</f>
        <v>0</v>
      </c>
      <c r="AD298" s="136"/>
      <c r="AE298" s="182">
        <f>AE284+AE285</f>
        <v>0</v>
      </c>
      <c r="AF298" s="136"/>
      <c r="AG298" s="182">
        <f>AG284+AG285</f>
        <v>0</v>
      </c>
      <c r="AH298" s="136"/>
      <c r="AI298" s="182">
        <f>AI284+AI285</f>
        <v>0</v>
      </c>
      <c r="AJ298" s="136"/>
      <c r="AK298" s="182">
        <f>AK284+AK285</f>
        <v>0</v>
      </c>
      <c r="AL298" s="136"/>
      <c r="AM298" s="182">
        <f>AM284+AM285</f>
        <v>0</v>
      </c>
      <c r="AN298" s="136"/>
      <c r="AO298" s="182">
        <f>AO284+AO285</f>
        <v>0</v>
      </c>
      <c r="AP298" s="136"/>
      <c r="AQ298" s="182">
        <f>AQ284+AQ285</f>
        <v>0</v>
      </c>
      <c r="AR298" s="136"/>
      <c r="AS298" s="182">
        <f>AS284+AS285</f>
        <v>0</v>
      </c>
      <c r="AT298" s="136"/>
      <c r="AU298" s="182">
        <f>AU284+AU285</f>
        <v>0</v>
      </c>
      <c r="AV298" s="136"/>
      <c r="AW298" s="182">
        <f>AW284+AW285</f>
        <v>0</v>
      </c>
      <c r="AX298" s="136"/>
      <c r="AY298" s="182">
        <f>AY284+AY285</f>
        <v>0</v>
      </c>
      <c r="AZ298" s="136"/>
      <c r="BA298" s="182">
        <f>BA284+BA285</f>
        <v>0</v>
      </c>
      <c r="BB298" s="136"/>
      <c r="BC298" s="182">
        <f>BC284+BC285</f>
        <v>0</v>
      </c>
      <c r="BD298" s="136"/>
      <c r="BE298" s="182">
        <f>BE284+BE285</f>
        <v>0</v>
      </c>
      <c r="BF298" s="136"/>
      <c r="BG298" s="182">
        <f>BG284+BG285</f>
        <v>0</v>
      </c>
      <c r="BH298" s="136"/>
      <c r="BI298" s="182">
        <f>BI284+BI285</f>
        <v>0</v>
      </c>
      <c r="BJ298" s="136"/>
      <c r="BK298" s="182">
        <f>BK284+BK285</f>
        <v>0</v>
      </c>
      <c r="BL298" s="136"/>
      <c r="BM298" s="182">
        <f>BM284+BM285</f>
        <v>0</v>
      </c>
      <c r="BN298" s="136"/>
      <c r="BO298" s="182">
        <f>BO284+BO285</f>
        <v>0</v>
      </c>
      <c r="BP298" s="136"/>
      <c r="BQ298" s="182">
        <f>BQ284+BQ285</f>
        <v>0</v>
      </c>
      <c r="BR298" s="136"/>
      <c r="BS298" s="182">
        <f>BS284+BS285</f>
        <v>0</v>
      </c>
      <c r="BT298" s="136"/>
      <c r="BU298" s="182">
        <f>BU284+BU285</f>
        <v>0</v>
      </c>
      <c r="BV298" s="136"/>
      <c r="BW298" s="182">
        <f>BW284+BW285</f>
        <v>0</v>
      </c>
      <c r="BX298" s="136"/>
      <c r="BY298" s="182">
        <f>BY284+BY285</f>
        <v>0</v>
      </c>
      <c r="BZ298" s="136"/>
      <c r="CA298" s="182">
        <f>CA284+CA285</f>
        <v>0</v>
      </c>
      <c r="CB298" s="136"/>
      <c r="CC298" s="182">
        <f>CC284+CC285</f>
        <v>0</v>
      </c>
      <c r="CD298" s="136"/>
      <c r="CE298" s="182">
        <f>CE284+CE285</f>
        <v>0</v>
      </c>
      <c r="CF298" s="136"/>
      <c r="CG298" s="182">
        <f>CG284+CG285</f>
        <v>0</v>
      </c>
      <c r="CH298" s="136"/>
      <c r="CI298" s="182">
        <f>CI284+CI285</f>
        <v>0</v>
      </c>
      <c r="CJ298" s="136"/>
      <c r="CK298" s="182">
        <f>CK284+CK285</f>
        <v>0</v>
      </c>
      <c r="CL298" s="136"/>
      <c r="CM298" s="182">
        <f>CM284+CM285</f>
        <v>0</v>
      </c>
      <c r="CN298" s="136"/>
      <c r="CO298" s="182">
        <f>CO284+CO285</f>
        <v>0</v>
      </c>
      <c r="CP298" s="136"/>
      <c r="CQ298" s="182">
        <f>CQ284+CQ285</f>
        <v>0</v>
      </c>
      <c r="CR298" s="136"/>
      <c r="CS298" s="182">
        <f>CS284+CS285</f>
        <v>0</v>
      </c>
      <c r="CT298" s="136"/>
      <c r="CU298" s="182">
        <f>CU284+CU285</f>
        <v>0</v>
      </c>
      <c r="CV298" s="136"/>
      <c r="CW298" s="182">
        <f>CW284+CW285</f>
        <v>0</v>
      </c>
      <c r="CX298" s="136"/>
      <c r="CY298" s="182">
        <f>CY284+CY285</f>
        <v>0</v>
      </c>
      <c r="CZ298" s="136"/>
      <c r="DA298" s="182">
        <f>DA284+DA285</f>
        <v>0</v>
      </c>
      <c r="DB298" s="136"/>
      <c r="DC298" s="182">
        <f>DC284+DC285</f>
        <v>0</v>
      </c>
      <c r="DD298" s="136"/>
      <c r="DE298" s="182">
        <f>DE284+DE285</f>
        <v>0</v>
      </c>
      <c r="DF298" s="136"/>
      <c r="DG298" s="182">
        <f>DG284+DG285</f>
        <v>0</v>
      </c>
      <c r="DH298" s="136"/>
      <c r="DI298" s="182">
        <f>DI284+DI285</f>
        <v>0</v>
      </c>
      <c r="DJ298" s="136"/>
      <c r="DK298" s="182">
        <f>DK284+DK285</f>
        <v>0</v>
      </c>
      <c r="DL298" s="136"/>
      <c r="DM298" s="182">
        <f>DM284+DM285</f>
        <v>0</v>
      </c>
      <c r="DN298" s="136"/>
      <c r="DO298" s="182">
        <f>DO284+DO285</f>
        <v>0</v>
      </c>
      <c r="DP298" s="136"/>
      <c r="DQ298" s="182">
        <f>DQ284+DQ285</f>
        <v>0</v>
      </c>
      <c r="DR298" s="136"/>
      <c r="DS298" s="182">
        <f>DS284+DS285</f>
        <v>0</v>
      </c>
      <c r="DT298" s="136"/>
      <c r="DU298" s="182">
        <f>DU284+DU285</f>
        <v>0</v>
      </c>
      <c r="DV298" s="136"/>
      <c r="DW298" s="182">
        <f>DW284+DW285</f>
        <v>0</v>
      </c>
      <c r="DX298" s="136"/>
      <c r="DY298" s="182">
        <f>DY284+DY285</f>
        <v>0</v>
      </c>
      <c r="DZ298" s="136"/>
      <c r="EA298" s="182">
        <f>EA284+EA285</f>
        <v>0</v>
      </c>
      <c r="EB298" s="136"/>
      <c r="EC298" s="182">
        <f>EC284+EC285</f>
        <v>0</v>
      </c>
      <c r="ED298" s="136"/>
      <c r="EE298" s="182">
        <f>EE284+EE285</f>
        <v>0</v>
      </c>
      <c r="EF298" s="136"/>
      <c r="EG298" s="182">
        <f>EG284+EG285</f>
        <v>0</v>
      </c>
      <c r="EH298" s="136"/>
      <c r="EI298" s="182">
        <f>EI284+EI285</f>
        <v>0</v>
      </c>
      <c r="EJ298" s="136"/>
      <c r="EK298" s="182">
        <f>EK284+EK285</f>
        <v>0</v>
      </c>
      <c r="EL298" s="136"/>
      <c r="EM298" s="182">
        <f>EM284+EM285</f>
        <v>0</v>
      </c>
      <c r="EN298" s="136"/>
      <c r="EO298" s="182">
        <f>EO284+EO285</f>
        <v>0</v>
      </c>
      <c r="EP298" s="136"/>
      <c r="EQ298" s="182">
        <f>EQ284+EQ285</f>
        <v>0</v>
      </c>
      <c r="ER298" s="136"/>
      <c r="ES298" s="182">
        <f>ES284+ES285</f>
        <v>0</v>
      </c>
      <c r="ET298" s="136"/>
      <c r="EU298" s="182">
        <f>EU284+EU285</f>
        <v>0</v>
      </c>
      <c r="EV298" s="136"/>
      <c r="EW298" s="182">
        <f>EW284+EW285</f>
        <v>0</v>
      </c>
      <c r="EX298" s="136"/>
      <c r="EY298" s="182">
        <f>EY284+EY285</f>
        <v>0</v>
      </c>
      <c r="EZ298" s="136"/>
      <c r="FA298" s="182">
        <f>FA284+FA285</f>
        <v>0</v>
      </c>
      <c r="FB298" s="136"/>
      <c r="FC298" s="182">
        <f>FC284+FC285</f>
        <v>0</v>
      </c>
      <c r="FD298" s="136"/>
      <c r="FE298" s="182">
        <f>FE284+FE285</f>
        <v>0</v>
      </c>
      <c r="FF298" s="136"/>
      <c r="FG298" s="182">
        <f>FG284+FG285</f>
        <v>0</v>
      </c>
      <c r="FH298" s="136"/>
      <c r="FI298" s="182">
        <f>FI284+FI285</f>
        <v>0</v>
      </c>
      <c r="FJ298" s="136"/>
      <c r="FK298" s="182">
        <f>FK284+FK285</f>
        <v>0</v>
      </c>
      <c r="FL298" s="136"/>
      <c r="FM298" s="182">
        <f>FM284+FM285</f>
        <v>0</v>
      </c>
      <c r="FN298" s="136"/>
      <c r="FO298" s="182">
        <f>FO284+FO285</f>
        <v>0</v>
      </c>
      <c r="FP298" s="136"/>
      <c r="FQ298" s="182">
        <f>FQ284+FQ285</f>
        <v>0</v>
      </c>
      <c r="FR298" s="136"/>
      <c r="FS298" s="182">
        <f>FS284+FS285</f>
        <v>0</v>
      </c>
      <c r="FT298" s="136"/>
      <c r="FU298" s="182">
        <f>FU284+FU285</f>
        <v>0</v>
      </c>
      <c r="FV298" s="136"/>
      <c r="FW298" s="182">
        <f>FW284+FW285</f>
        <v>0</v>
      </c>
      <c r="FX298" s="136"/>
      <c r="FY298" s="182">
        <f>FY284+FY285</f>
        <v>0</v>
      </c>
      <c r="FZ298" s="136"/>
      <c r="GA298" s="182">
        <f>GA284+GA285</f>
        <v>0</v>
      </c>
      <c r="GB298" s="136"/>
      <c r="GC298" s="182">
        <f>GC284+GC285</f>
        <v>0</v>
      </c>
      <c r="GD298" s="136"/>
      <c r="GE298" s="182">
        <f>GE284+GE285</f>
        <v>0</v>
      </c>
      <c r="GF298" s="136"/>
      <c r="GG298" s="182">
        <f>GG284+GG285</f>
        <v>0</v>
      </c>
      <c r="GH298" s="136"/>
      <c r="GI298" s="182">
        <f>GI284+GI285</f>
        <v>0</v>
      </c>
      <c r="GJ298" s="136"/>
      <c r="GK298" s="182">
        <f>GK284+GK285</f>
        <v>0</v>
      </c>
      <c r="GL298" s="136"/>
      <c r="GM298" s="182">
        <f>GM284+GM285</f>
        <v>0</v>
      </c>
      <c r="GN298" s="136"/>
      <c r="GO298" s="182">
        <f>GO284+GO285</f>
        <v>0</v>
      </c>
      <c r="GP298" s="136"/>
      <c r="GQ298" s="182">
        <f>GQ284+GQ285</f>
        <v>0</v>
      </c>
      <c r="GR298" s="136"/>
      <c r="GS298" s="182">
        <f>GS284+GS285</f>
        <v>0</v>
      </c>
      <c r="GT298" s="136"/>
      <c r="GU298" s="182">
        <f>GU284+GU285</f>
        <v>0</v>
      </c>
      <c r="GV298" s="136"/>
      <c r="GW298" s="182">
        <f>GW284+GW285</f>
        <v>0</v>
      </c>
      <c r="GX298" s="136"/>
      <c r="GY298" s="182">
        <f>GY284+GY285</f>
        <v>0</v>
      </c>
      <c r="GZ298" s="136"/>
      <c r="HA298" s="182">
        <f>HA284+HA285</f>
        <v>0</v>
      </c>
      <c r="HB298" s="136"/>
      <c r="HC298" s="182">
        <f>HC284+HC285</f>
        <v>0</v>
      </c>
      <c r="HD298" s="136"/>
      <c r="HE298" s="182">
        <f>HE284+HE285</f>
        <v>0</v>
      </c>
      <c r="HF298" s="136"/>
      <c r="HG298" s="182">
        <f>HG284+HG285</f>
        <v>0</v>
      </c>
      <c r="HH298" s="136"/>
      <c r="HI298" s="182">
        <f>HI284+HI285</f>
        <v>0</v>
      </c>
      <c r="HJ298" s="136"/>
      <c r="HK298" s="182">
        <f>HK284+HK285</f>
        <v>0</v>
      </c>
      <c r="HL298" s="136"/>
      <c r="HM298" s="182">
        <f>HM284+HM285</f>
        <v>0</v>
      </c>
      <c r="HN298" s="136"/>
      <c r="HO298" s="182">
        <f>HO284+HO285</f>
        <v>0</v>
      </c>
      <c r="HP298" s="136"/>
      <c r="HQ298" s="182">
        <f>HQ284+HQ285</f>
        <v>0</v>
      </c>
      <c r="HR298" s="136"/>
      <c r="HS298" s="182">
        <f>HS284+HS285</f>
        <v>0</v>
      </c>
      <c r="HT298" s="136"/>
      <c r="HU298" s="182">
        <f>HU284+HU285</f>
        <v>0</v>
      </c>
      <c r="HV298" s="136"/>
      <c r="HW298" s="182">
        <f>HW284+HW285</f>
        <v>0</v>
      </c>
      <c r="HX298" s="136"/>
      <c r="HY298" s="182">
        <f>HY284+HY285</f>
        <v>0</v>
      </c>
      <c r="HZ298" s="136"/>
      <c r="IA298" s="182">
        <f>IA284+IA285</f>
        <v>0</v>
      </c>
      <c r="IB298" s="136"/>
      <c r="IC298" s="182">
        <f>IC284+IC285</f>
        <v>0</v>
      </c>
      <c r="ID298" s="136"/>
      <c r="IE298" s="182">
        <f>IE284+IE285</f>
        <v>0</v>
      </c>
      <c r="IF298" s="136"/>
      <c r="IG298" s="182">
        <f>IG284+IG285</f>
        <v>0</v>
      </c>
      <c r="IH298" s="136"/>
      <c r="II298" s="182">
        <f>II284+II285</f>
        <v>0</v>
      </c>
      <c r="IJ298" s="136"/>
      <c r="IK298" s="182">
        <f>IK284+IK285</f>
        <v>0</v>
      </c>
      <c r="IL298" s="136"/>
      <c r="IM298" s="182">
        <f>IM284+IM285</f>
        <v>0</v>
      </c>
      <c r="IN298" s="136"/>
      <c r="IO298" s="182">
        <f>IO284+IO285</f>
        <v>0</v>
      </c>
      <c r="IP298" s="136"/>
      <c r="IQ298" s="182">
        <f>IQ284+IQ285</f>
        <v>0</v>
      </c>
      <c r="IR298" s="136"/>
      <c r="IS298" s="182">
        <f>IS284+IS285</f>
        <v>0</v>
      </c>
      <c r="IT298" s="136"/>
      <c r="IU298" s="182">
        <f>IU284+IU285</f>
        <v>0</v>
      </c>
      <c r="IV298" s="136"/>
      <c r="IW298" s="182">
        <f>IW284+IW285</f>
        <v>0</v>
      </c>
      <c r="IX298" s="136"/>
      <c r="IY298" s="182">
        <f>IY284+IY285</f>
        <v>0</v>
      </c>
      <c r="IZ298" s="136"/>
      <c r="JA298" s="182">
        <f>JA284+JA285</f>
        <v>0</v>
      </c>
      <c r="JB298" s="136"/>
      <c r="JC298" s="182">
        <f>JC284+JC285</f>
        <v>0</v>
      </c>
      <c r="JD298" s="136"/>
      <c r="JE298" s="182">
        <f>JE284+JE285</f>
        <v>0</v>
      </c>
      <c r="JF298" s="136"/>
      <c r="JG298" s="182">
        <f>JG284+JG285</f>
        <v>0</v>
      </c>
      <c r="JH298" s="136"/>
      <c r="JI298" s="182">
        <f>JI284+JI285</f>
        <v>0</v>
      </c>
      <c r="JJ298" s="136"/>
      <c r="JK298" s="182">
        <f>JK284+JK285</f>
        <v>0</v>
      </c>
      <c r="JL298" s="136"/>
      <c r="JM298" s="182">
        <f>JM284+JM285</f>
        <v>0</v>
      </c>
      <c r="JN298" s="136"/>
      <c r="JO298" s="182">
        <f>JO284+JO285</f>
        <v>0</v>
      </c>
      <c r="JP298" s="136"/>
      <c r="JQ298" s="182">
        <f>JQ284+JQ285</f>
        <v>0</v>
      </c>
      <c r="JR298" s="136"/>
      <c r="JS298" s="182">
        <f>JS284+JS285</f>
        <v>0</v>
      </c>
      <c r="JT298" s="136"/>
      <c r="JU298" s="182">
        <f>JU284+JU285</f>
        <v>0</v>
      </c>
      <c r="JV298" s="136"/>
      <c r="JW298" s="182">
        <f>JW284+JW285</f>
        <v>0</v>
      </c>
      <c r="JX298" s="136"/>
      <c r="JY298" s="182">
        <f>JY284+JY285</f>
        <v>0</v>
      </c>
      <c r="JZ298" s="136"/>
      <c r="KA298" s="182">
        <f>KA284+KA285</f>
        <v>0</v>
      </c>
      <c r="KB298" s="136"/>
      <c r="KC298" s="182">
        <f>KC284+KC285</f>
        <v>0</v>
      </c>
      <c r="KD298" s="136"/>
      <c r="KE298" s="182">
        <f>KE284+KE285</f>
        <v>0</v>
      </c>
      <c r="KF298" s="136"/>
      <c r="KG298" s="182">
        <f>KG284+KG285</f>
        <v>0</v>
      </c>
      <c r="KH298" s="136"/>
      <c r="KI298" s="182">
        <f>KI284+KI285</f>
        <v>0</v>
      </c>
      <c r="KJ298" s="136"/>
      <c r="KK298" s="182">
        <f>KK284+KK285</f>
        <v>0</v>
      </c>
      <c r="KL298" s="136"/>
      <c r="KM298" s="182">
        <f>KM284+KM285</f>
        <v>0</v>
      </c>
      <c r="KN298" s="136"/>
      <c r="KO298" s="182">
        <f>KO284+KO285</f>
        <v>0</v>
      </c>
      <c r="KP298" s="136"/>
      <c r="KQ298" s="182">
        <f>KQ284+KQ285</f>
        <v>0</v>
      </c>
      <c r="KR298" s="136"/>
      <c r="KS298" s="182">
        <f>KS284+KS285</f>
        <v>0</v>
      </c>
      <c r="KT298" s="136"/>
      <c r="KU298" s="182">
        <f>KU284+KU285</f>
        <v>0</v>
      </c>
      <c r="KV298" s="136"/>
      <c r="KW298" s="182">
        <f>KW284+KW285</f>
        <v>0</v>
      </c>
      <c r="KX298" s="136"/>
      <c r="KY298" s="182">
        <f>KY284+KY285</f>
        <v>0</v>
      </c>
      <c r="KZ298" s="136"/>
      <c r="LA298" s="182">
        <f>LA284+LA285</f>
        <v>0</v>
      </c>
      <c r="LB298" s="136"/>
      <c r="LC298" s="182">
        <f>LC284+LC285</f>
        <v>0</v>
      </c>
      <c r="LD298" s="136"/>
      <c r="LE298" s="182">
        <f>LE284+LE285</f>
        <v>0</v>
      </c>
      <c r="LF298" s="136"/>
      <c r="LG298" s="182">
        <f>LG284+LG285</f>
        <v>0</v>
      </c>
      <c r="LH298" s="136"/>
      <c r="LI298" s="182">
        <f>LI284+LI285</f>
        <v>0</v>
      </c>
      <c r="LJ298" s="136"/>
      <c r="LK298" s="182">
        <f>LK284+LK285</f>
        <v>0</v>
      </c>
      <c r="LL298" s="136"/>
      <c r="LM298" s="182">
        <f>LM284+LM285</f>
        <v>0</v>
      </c>
      <c r="LN298" s="136"/>
      <c r="LO298" s="182">
        <f>LO284+LO285</f>
        <v>0</v>
      </c>
      <c r="LP298" s="136"/>
      <c r="LQ298" s="182">
        <f>LQ284+LQ285</f>
        <v>0</v>
      </c>
      <c r="LR298" s="136"/>
      <c r="LS298" s="182">
        <f>LS284+LS285</f>
        <v>0</v>
      </c>
      <c r="LT298" s="136"/>
      <c r="LU298" s="182">
        <f>LU284+LU285</f>
        <v>0</v>
      </c>
      <c r="LV298" s="136"/>
      <c r="LW298" s="182">
        <f>LW284+LW285</f>
        <v>0</v>
      </c>
      <c r="LX298" s="136"/>
      <c r="LY298" s="182">
        <f>LY284+LY285</f>
        <v>0</v>
      </c>
      <c r="LZ298" s="136"/>
      <c r="MA298" s="182">
        <f>MA284+MA285</f>
        <v>0</v>
      </c>
      <c r="MB298" s="136"/>
      <c r="MC298" s="182">
        <f>MC284+MC285</f>
        <v>0</v>
      </c>
      <c r="MD298" s="136"/>
      <c r="ME298" s="182">
        <f>ME284+ME285</f>
        <v>0</v>
      </c>
      <c r="MF298" s="136"/>
      <c r="MG298" s="182">
        <f>MG284+MG285</f>
        <v>0</v>
      </c>
      <c r="MH298" s="136"/>
      <c r="MI298" s="182">
        <f>MI284+MI285</f>
        <v>0</v>
      </c>
      <c r="MJ298" s="136"/>
      <c r="MK298" s="182">
        <f>MK284+MK285</f>
        <v>0</v>
      </c>
      <c r="ML298" s="136"/>
      <c r="MM298" s="182">
        <f>MM284+MM285</f>
        <v>0</v>
      </c>
      <c r="MN298" s="136"/>
      <c r="MO298" s="182">
        <f>MO284+MO285</f>
        <v>0</v>
      </c>
      <c r="MP298" s="136"/>
      <c r="MQ298" s="182">
        <f>MQ284+MQ285</f>
        <v>0</v>
      </c>
      <c r="MR298" s="136"/>
      <c r="MS298" s="182">
        <f>MS284+MS285</f>
        <v>0</v>
      </c>
      <c r="MT298" s="136"/>
      <c r="MU298" s="182">
        <f>MU284+MU285</f>
        <v>0</v>
      </c>
      <c r="MV298" s="136"/>
      <c r="MW298" s="182">
        <f>MW284+MW285</f>
        <v>0</v>
      </c>
      <c r="MX298" s="136"/>
      <c r="MY298" s="182">
        <f>MY284+MY285</f>
        <v>0</v>
      </c>
      <c r="MZ298" s="136"/>
      <c r="NA298" s="182">
        <f>NA284+NA285</f>
        <v>0</v>
      </c>
      <c r="NB298" s="136"/>
      <c r="NC298" s="182">
        <f>NC284+NC285</f>
        <v>0</v>
      </c>
      <c r="ND298" s="136"/>
      <c r="NE298" s="182">
        <f>NE284+NE285</f>
        <v>0</v>
      </c>
      <c r="NF298" s="136"/>
      <c r="NG298" s="182">
        <f>NG284+NG285</f>
        <v>0</v>
      </c>
      <c r="NH298" s="136"/>
      <c r="NI298" s="182">
        <f>NI284+NI285</f>
        <v>0</v>
      </c>
      <c r="NJ298" s="136"/>
      <c r="NK298" s="182">
        <f>NK284+NK285</f>
        <v>0</v>
      </c>
      <c r="NL298" s="136"/>
      <c r="NM298" s="182">
        <f>NM284+NM285</f>
        <v>0</v>
      </c>
      <c r="NN298" s="136"/>
      <c r="NO298" s="182">
        <f>NO284+NO285</f>
        <v>0</v>
      </c>
      <c r="NP298" s="136"/>
      <c r="NQ298" s="182">
        <f>NQ284+NQ285</f>
        <v>0</v>
      </c>
      <c r="NR298" s="136"/>
      <c r="NS298" s="182">
        <f>NS284+NS285</f>
        <v>0</v>
      </c>
      <c r="NT298" s="136"/>
      <c r="NU298" s="182">
        <f>NU284+NU285</f>
        <v>0</v>
      </c>
      <c r="NV298" s="136"/>
      <c r="NW298" s="182">
        <f>NW284+NW285</f>
        <v>0</v>
      </c>
      <c r="NX298" s="136"/>
      <c r="NY298" s="182">
        <f>NY284+NY285</f>
        <v>0</v>
      </c>
      <c r="NZ298" s="136"/>
      <c r="OA298" s="182">
        <f>OA284+OA285</f>
        <v>0</v>
      </c>
      <c r="OB298" s="136"/>
      <c r="OC298" s="182">
        <f>OC284+OC285</f>
        <v>0</v>
      </c>
      <c r="OD298" s="136"/>
      <c r="OE298" s="182">
        <f>OE284+OE285</f>
        <v>0</v>
      </c>
      <c r="OF298" s="136"/>
      <c r="OG298" s="182">
        <f>OG284+OG285</f>
        <v>0</v>
      </c>
      <c r="OH298" s="136"/>
      <c r="OI298" s="182">
        <f>OI284+OI285</f>
        <v>0</v>
      </c>
      <c r="OJ298" s="136"/>
      <c r="OK298" s="182">
        <f>OK284+OK285</f>
        <v>0</v>
      </c>
      <c r="OL298" s="136"/>
      <c r="OM298" s="182">
        <f>OM284+OM285</f>
        <v>0</v>
      </c>
      <c r="ON298" s="136"/>
      <c r="OO298" s="182">
        <f>OO284+OO285</f>
        <v>0</v>
      </c>
      <c r="OP298" s="136"/>
      <c r="OQ298" s="182">
        <f>OQ284+OQ285</f>
        <v>0</v>
      </c>
      <c r="OR298" s="136"/>
      <c r="OS298" s="182">
        <f>OS284+OS285</f>
        <v>0</v>
      </c>
      <c r="OT298" s="136"/>
      <c r="OU298" s="182">
        <f>OU284+OU285</f>
        <v>0</v>
      </c>
      <c r="OV298" s="136"/>
      <c r="OW298" s="182">
        <f>OW284+OW285</f>
        <v>0</v>
      </c>
      <c r="OX298" s="136"/>
      <c r="OY298" s="182">
        <f>OY284+OY285</f>
        <v>0</v>
      </c>
      <c r="OZ298" s="136"/>
      <c r="PA298" s="182">
        <f>PA284+PA285</f>
        <v>0</v>
      </c>
      <c r="PB298" s="136"/>
      <c r="PC298" s="182">
        <f>PC284+PC285</f>
        <v>0</v>
      </c>
      <c r="PD298" s="136"/>
      <c r="PE298" s="182">
        <f>PE284+PE285</f>
        <v>0</v>
      </c>
      <c r="PF298" s="136"/>
      <c r="PG298" s="182">
        <f>PG284+PG285</f>
        <v>0</v>
      </c>
      <c r="PH298" s="136"/>
      <c r="PI298" s="182">
        <f>PI284+PI285</f>
        <v>0</v>
      </c>
      <c r="PJ298" s="136"/>
      <c r="PK298" s="182">
        <f>PK284+PK285</f>
        <v>0</v>
      </c>
      <c r="PL298" s="136"/>
      <c r="PM298" s="182">
        <f>PM284+PM285</f>
        <v>0</v>
      </c>
      <c r="PN298" s="136"/>
      <c r="PO298" s="182">
        <f>PO284+PO285</f>
        <v>0</v>
      </c>
      <c r="PP298" s="136"/>
      <c r="PQ298" s="182">
        <f>PQ284+PQ285</f>
        <v>0</v>
      </c>
      <c r="PR298" s="136"/>
      <c r="PS298" s="182">
        <f>PS284+PS285</f>
        <v>0</v>
      </c>
      <c r="PT298" s="136"/>
      <c r="PU298" s="182">
        <f>PU284+PU285</f>
        <v>0</v>
      </c>
      <c r="PV298" s="136"/>
      <c r="PW298" s="182">
        <f>PW284+PW285</f>
        <v>0</v>
      </c>
      <c r="PX298" s="136"/>
      <c r="PY298" s="182">
        <f>PY284+PY285</f>
        <v>0</v>
      </c>
      <c r="PZ298" s="136"/>
      <c r="QA298" s="182">
        <f>QA284+QA285</f>
        <v>0</v>
      </c>
      <c r="QB298" s="136"/>
      <c r="QC298" s="182">
        <f>QC284+QC285</f>
        <v>0</v>
      </c>
      <c r="QD298" s="136"/>
      <c r="QE298" s="182">
        <f>QE284+QE285</f>
        <v>0</v>
      </c>
      <c r="QF298" s="136"/>
      <c r="QG298" s="182">
        <f>QG284+QG285</f>
        <v>0</v>
      </c>
      <c r="QH298" s="136"/>
      <c r="QI298" s="182">
        <f>QI284+QI285</f>
        <v>0</v>
      </c>
      <c r="QJ298" s="136"/>
      <c r="QK298" s="182">
        <f>QK284+QK285</f>
        <v>0</v>
      </c>
      <c r="QL298" s="136"/>
      <c r="QM298" s="182">
        <f>QM284+QM285</f>
        <v>0</v>
      </c>
      <c r="QN298" s="136"/>
      <c r="QO298" s="182">
        <f>QO284+QO285</f>
        <v>0</v>
      </c>
      <c r="QP298" s="136"/>
      <c r="QQ298" s="182">
        <f>QQ284+QQ285</f>
        <v>0</v>
      </c>
      <c r="QR298" s="136"/>
      <c r="QS298" s="182">
        <f>QS284+QS285</f>
        <v>0</v>
      </c>
      <c r="QT298" s="136"/>
      <c r="QU298" s="182">
        <f>QU284+QU285</f>
        <v>0</v>
      </c>
      <c r="QV298" s="136"/>
      <c r="QW298" s="182">
        <f>QW284+QW285</f>
        <v>0</v>
      </c>
      <c r="QX298" s="136"/>
      <c r="QY298" s="182">
        <f>QY284+QY285</f>
        <v>0</v>
      </c>
      <c r="QZ298" s="136"/>
      <c r="RA298" s="182">
        <f>RA284+RA285</f>
        <v>0</v>
      </c>
      <c r="RB298" s="136"/>
      <c r="RC298" s="182">
        <f>RC284+RC285</f>
        <v>0</v>
      </c>
      <c r="RD298" s="136"/>
      <c r="RE298" s="182">
        <f>RE284+RE285</f>
        <v>0</v>
      </c>
      <c r="RF298" s="136"/>
      <c r="RG298" s="182">
        <f>RG284+RG285</f>
        <v>0</v>
      </c>
      <c r="RH298" s="136"/>
      <c r="RI298" s="182">
        <f>RI284+RI285</f>
        <v>0</v>
      </c>
      <c r="RJ298" s="136"/>
      <c r="RK298" s="182">
        <f>RK284+RK285</f>
        <v>0</v>
      </c>
      <c r="RL298" s="136"/>
      <c r="RM298" s="182">
        <f>RM284+RM285</f>
        <v>0</v>
      </c>
      <c r="RN298" s="136"/>
      <c r="RO298" s="182">
        <f>RO284+RO285</f>
        <v>0</v>
      </c>
      <c r="RP298" s="136"/>
      <c r="RQ298" s="182">
        <f>RQ284+RQ285</f>
        <v>0</v>
      </c>
      <c r="RR298" s="136"/>
      <c r="RS298" s="182">
        <f>RS284+RS285</f>
        <v>0</v>
      </c>
      <c r="RT298" s="136"/>
      <c r="RU298" s="182">
        <f>RU284+RU285</f>
        <v>0</v>
      </c>
      <c r="RV298" s="136"/>
      <c r="RW298" s="182">
        <f>RW284+RW285</f>
        <v>0</v>
      </c>
      <c r="RX298" s="136"/>
      <c r="RY298" s="182">
        <f>RY284+RY285</f>
        <v>0</v>
      </c>
      <c r="RZ298" s="136"/>
      <c r="SA298" s="182">
        <f>SA284+SA285</f>
        <v>0</v>
      </c>
      <c r="SB298" s="136"/>
      <c r="SC298" s="182">
        <f>SC284+SC285</f>
        <v>0</v>
      </c>
      <c r="SD298" s="136"/>
      <c r="SE298" s="182">
        <f>SE284+SE285</f>
        <v>0</v>
      </c>
      <c r="SF298" s="136"/>
      <c r="SG298" s="182">
        <f>SG284+SG285</f>
        <v>0</v>
      </c>
      <c r="SH298" s="136"/>
      <c r="SI298" s="182">
        <f>SI284+SI285</f>
        <v>0</v>
      </c>
      <c r="SJ298" s="136"/>
      <c r="SK298" s="182">
        <f>SK284+SK285</f>
        <v>0</v>
      </c>
      <c r="SL298" s="136"/>
      <c r="SM298" s="182">
        <f>SM284+SM285</f>
        <v>0</v>
      </c>
      <c r="SN298" s="136"/>
      <c r="SO298" s="182">
        <f>SO284+SO285</f>
        <v>0</v>
      </c>
      <c r="SP298" s="136"/>
      <c r="SQ298" s="182">
        <f>SQ284+SQ285</f>
        <v>0</v>
      </c>
    </row>
    <row r="299" spans="1:511" s="123" customFormat="1" x14ac:dyDescent="0.25">
      <c r="A299" s="152" t="s">
        <v>200</v>
      </c>
      <c r="B299" s="120"/>
      <c r="C299" s="215" t="e">
        <f>AVERAGE(#REF!)</f>
        <v>#REF!</v>
      </c>
      <c r="D299" s="136"/>
      <c r="E299" s="180">
        <f>SUM(E265:E267)</f>
        <v>0</v>
      </c>
      <c r="F299" s="136"/>
      <c r="G299" s="180">
        <f>SUM(G265:G267)</f>
        <v>0</v>
      </c>
      <c r="H299" s="136"/>
      <c r="I299" s="180">
        <f>SUM(I265:I267)</f>
        <v>0</v>
      </c>
      <c r="J299" s="136"/>
      <c r="K299" s="180">
        <f>SUM(K265:K267)</f>
        <v>0</v>
      </c>
      <c r="L299" s="136"/>
      <c r="M299" s="180">
        <f>SUM(M265:M267)</f>
        <v>0</v>
      </c>
      <c r="N299" s="136"/>
      <c r="O299" s="180">
        <f>SUM(O265:O267)</f>
        <v>0</v>
      </c>
      <c r="P299" s="136"/>
      <c r="Q299" s="180">
        <f>SUM(Q265:Q267)</f>
        <v>0</v>
      </c>
      <c r="R299" s="136"/>
      <c r="S299" s="180">
        <f>SUM(S265:S267)</f>
        <v>0</v>
      </c>
      <c r="T299" s="136"/>
      <c r="U299" s="180">
        <f>SUM(U265:U267)</f>
        <v>0</v>
      </c>
      <c r="V299" s="136"/>
      <c r="W299" s="180">
        <f>SUM(W265:W267)</f>
        <v>0</v>
      </c>
      <c r="X299" s="136"/>
      <c r="Y299" s="180">
        <f>SUM(Y265:Y267)</f>
        <v>0</v>
      </c>
      <c r="Z299" s="136"/>
      <c r="AA299" s="180">
        <f>SUM(AA265:AA267)</f>
        <v>0</v>
      </c>
      <c r="AB299" s="136"/>
      <c r="AC299" s="180">
        <f>SUM(AC265:AC267)</f>
        <v>0</v>
      </c>
      <c r="AD299" s="136"/>
      <c r="AE299" s="180">
        <f>SUM(AE265:AE267)</f>
        <v>0</v>
      </c>
      <c r="AF299" s="136"/>
      <c r="AG299" s="180">
        <f>SUM(AG265:AG267)</f>
        <v>0</v>
      </c>
      <c r="AH299" s="136"/>
      <c r="AI299" s="180">
        <f>SUM(AI265:AI267)</f>
        <v>0</v>
      </c>
      <c r="AJ299" s="136"/>
      <c r="AK299" s="180">
        <f>SUM(AK265:AK267)</f>
        <v>0</v>
      </c>
      <c r="AL299" s="136"/>
      <c r="AM299" s="180">
        <f>SUM(AM265:AM267)</f>
        <v>0</v>
      </c>
      <c r="AN299" s="136"/>
      <c r="AO299" s="180">
        <f>SUM(AO265:AO267)</f>
        <v>0</v>
      </c>
      <c r="AP299" s="136"/>
      <c r="AQ299" s="180">
        <f>SUM(AQ265:AQ267)</f>
        <v>0</v>
      </c>
      <c r="AR299" s="136"/>
      <c r="AS299" s="180">
        <f>SUM(AS265:AS267)</f>
        <v>0</v>
      </c>
      <c r="AT299" s="136"/>
      <c r="AU299" s="180">
        <f>SUM(AU265:AU267)</f>
        <v>0</v>
      </c>
      <c r="AV299" s="136"/>
      <c r="AW299" s="180">
        <f>SUM(AW265:AW267)</f>
        <v>0</v>
      </c>
      <c r="AX299" s="136"/>
      <c r="AY299" s="180">
        <f>SUM(AY265:AY267)</f>
        <v>0</v>
      </c>
      <c r="AZ299" s="136"/>
      <c r="BA299" s="180">
        <f>SUM(BA265:BA267)</f>
        <v>0</v>
      </c>
      <c r="BB299" s="136"/>
      <c r="BC299" s="180">
        <f>SUM(BC265:BC267)</f>
        <v>0</v>
      </c>
      <c r="BD299" s="136"/>
      <c r="BE299" s="180">
        <f>SUM(BE265:BE267)</f>
        <v>0</v>
      </c>
      <c r="BF299" s="136"/>
      <c r="BG299" s="180">
        <f>SUM(BG265:BG267)</f>
        <v>0</v>
      </c>
      <c r="BH299" s="136"/>
      <c r="BI299" s="180">
        <f>SUM(BI265:BI267)</f>
        <v>0</v>
      </c>
      <c r="BJ299" s="136"/>
      <c r="BK299" s="180">
        <f>SUM(BK265:BK267)</f>
        <v>0</v>
      </c>
      <c r="BL299" s="136"/>
      <c r="BM299" s="180">
        <f>SUM(BM265:BM267)</f>
        <v>0</v>
      </c>
      <c r="BN299" s="136"/>
      <c r="BO299" s="180">
        <f>SUM(BO265:BO267)</f>
        <v>0</v>
      </c>
      <c r="BP299" s="136"/>
      <c r="BQ299" s="180">
        <f>SUM(BQ265:BQ267)</f>
        <v>0</v>
      </c>
      <c r="BR299" s="136"/>
      <c r="BS299" s="180">
        <f>SUM(BS265:BS267)</f>
        <v>0</v>
      </c>
      <c r="BT299" s="136"/>
      <c r="BU299" s="180">
        <f>SUM(BU265:BU267)</f>
        <v>0</v>
      </c>
      <c r="BV299" s="136"/>
      <c r="BW299" s="180">
        <f>SUM(BW265:BW267)</f>
        <v>0</v>
      </c>
      <c r="BX299" s="136"/>
      <c r="BY299" s="180">
        <f>SUM(BY265:BY267)</f>
        <v>0</v>
      </c>
      <c r="BZ299" s="136"/>
      <c r="CA299" s="180">
        <f>SUM(CA265:CA267)</f>
        <v>0</v>
      </c>
      <c r="CB299" s="136"/>
      <c r="CC299" s="180">
        <f>SUM(CC265:CC267)</f>
        <v>0</v>
      </c>
      <c r="CD299" s="136"/>
      <c r="CE299" s="180">
        <f>SUM(CE265:CE267)</f>
        <v>0</v>
      </c>
      <c r="CF299" s="136"/>
      <c r="CG299" s="180">
        <f>SUM(CG265:CG267)</f>
        <v>0</v>
      </c>
      <c r="CH299" s="136"/>
      <c r="CI299" s="180">
        <f>SUM(CI265:CI267)</f>
        <v>0</v>
      </c>
      <c r="CJ299" s="136"/>
      <c r="CK299" s="180">
        <f>SUM(CK265:CK267)</f>
        <v>0</v>
      </c>
      <c r="CL299" s="136"/>
      <c r="CM299" s="180">
        <f>SUM(CM265:CM267)</f>
        <v>0</v>
      </c>
      <c r="CN299" s="136"/>
      <c r="CO299" s="180">
        <f>SUM(CO265:CO267)</f>
        <v>0</v>
      </c>
      <c r="CP299" s="136"/>
      <c r="CQ299" s="180">
        <f>SUM(CQ265:CQ267)</f>
        <v>0</v>
      </c>
      <c r="CR299" s="136"/>
      <c r="CS299" s="180">
        <f>SUM(CS265:CS267)</f>
        <v>0</v>
      </c>
      <c r="CT299" s="136"/>
      <c r="CU299" s="180">
        <f>SUM(CU265:CU267)</f>
        <v>0</v>
      </c>
      <c r="CV299" s="136"/>
      <c r="CW299" s="180">
        <f>SUM(CW265:CW267)</f>
        <v>0</v>
      </c>
      <c r="CX299" s="136"/>
      <c r="CY299" s="180">
        <f>SUM(CY265:CY267)</f>
        <v>0</v>
      </c>
      <c r="CZ299" s="136"/>
      <c r="DA299" s="180">
        <f>SUM(DA265:DA267)</f>
        <v>0</v>
      </c>
      <c r="DB299" s="136"/>
      <c r="DC299" s="180">
        <f>SUM(DC265:DC267)</f>
        <v>0</v>
      </c>
      <c r="DD299" s="136"/>
      <c r="DE299" s="180">
        <f>SUM(DE265:DE267)</f>
        <v>0</v>
      </c>
      <c r="DF299" s="136"/>
      <c r="DG299" s="180">
        <f>SUM(DG265:DG267)</f>
        <v>0</v>
      </c>
      <c r="DH299" s="136"/>
      <c r="DI299" s="180">
        <f>SUM(DI265:DI267)</f>
        <v>0</v>
      </c>
      <c r="DJ299" s="136"/>
      <c r="DK299" s="180">
        <f>SUM(DK265:DK267)</f>
        <v>0</v>
      </c>
      <c r="DL299" s="136"/>
      <c r="DM299" s="180">
        <f>SUM(DM265:DM267)</f>
        <v>0</v>
      </c>
      <c r="DN299" s="136"/>
      <c r="DO299" s="180">
        <f>SUM(DO265:DO267)</f>
        <v>0</v>
      </c>
      <c r="DP299" s="136"/>
      <c r="DQ299" s="180">
        <f>SUM(DQ265:DQ267)</f>
        <v>0</v>
      </c>
      <c r="DR299" s="136"/>
      <c r="DS299" s="180">
        <f>SUM(DS265:DS267)</f>
        <v>0</v>
      </c>
      <c r="DT299" s="136"/>
      <c r="DU299" s="180">
        <f>SUM(DU265:DU267)</f>
        <v>0</v>
      </c>
      <c r="DV299" s="136"/>
      <c r="DW299" s="180">
        <f>SUM(DW265:DW267)</f>
        <v>0</v>
      </c>
      <c r="DX299" s="136"/>
      <c r="DY299" s="180">
        <f>SUM(DY265:DY267)</f>
        <v>0</v>
      </c>
      <c r="DZ299" s="136"/>
      <c r="EA299" s="180">
        <f>SUM(EA265:EA267)</f>
        <v>0</v>
      </c>
      <c r="EB299" s="136"/>
      <c r="EC299" s="180">
        <f>SUM(EC265:EC267)</f>
        <v>0</v>
      </c>
      <c r="ED299" s="136"/>
      <c r="EE299" s="180">
        <f>SUM(EE265:EE267)</f>
        <v>0</v>
      </c>
      <c r="EF299" s="136"/>
      <c r="EG299" s="180">
        <f>SUM(EG265:EG267)</f>
        <v>0</v>
      </c>
      <c r="EH299" s="136"/>
      <c r="EI299" s="180">
        <f>SUM(EI265:EI267)</f>
        <v>0</v>
      </c>
      <c r="EJ299" s="136"/>
      <c r="EK299" s="180">
        <f>SUM(EK265:EK267)</f>
        <v>0</v>
      </c>
      <c r="EL299" s="136"/>
      <c r="EM299" s="180">
        <f>SUM(EM265:EM267)</f>
        <v>0</v>
      </c>
      <c r="EN299" s="136"/>
      <c r="EO299" s="180">
        <f>SUM(EO265:EO267)</f>
        <v>0</v>
      </c>
      <c r="EP299" s="136"/>
      <c r="EQ299" s="180">
        <f>SUM(EQ265:EQ267)</f>
        <v>0</v>
      </c>
      <c r="ER299" s="136"/>
      <c r="ES299" s="180">
        <f>SUM(ES265:ES267)</f>
        <v>0</v>
      </c>
      <c r="ET299" s="136"/>
      <c r="EU299" s="180">
        <f>SUM(EU265:EU267)</f>
        <v>0</v>
      </c>
      <c r="EV299" s="136"/>
      <c r="EW299" s="180">
        <f>SUM(EW265:EW267)</f>
        <v>0</v>
      </c>
      <c r="EX299" s="136"/>
      <c r="EY299" s="180">
        <f>SUM(EY265:EY267)</f>
        <v>0</v>
      </c>
      <c r="EZ299" s="136"/>
      <c r="FA299" s="180">
        <f>SUM(FA265:FA267)</f>
        <v>0</v>
      </c>
      <c r="FB299" s="136"/>
      <c r="FC299" s="180">
        <f>SUM(FC265:FC267)</f>
        <v>0</v>
      </c>
      <c r="FD299" s="136"/>
      <c r="FE299" s="180">
        <f>SUM(FE265:FE267)</f>
        <v>0</v>
      </c>
      <c r="FF299" s="136"/>
      <c r="FG299" s="180">
        <f>SUM(FG265:FG267)</f>
        <v>0</v>
      </c>
      <c r="FH299" s="136"/>
      <c r="FI299" s="180">
        <f>SUM(FI265:FI267)</f>
        <v>0</v>
      </c>
      <c r="FJ299" s="184"/>
      <c r="FK299" s="180">
        <f>SUM(FK265:FK267)</f>
        <v>0</v>
      </c>
      <c r="FL299" s="136"/>
      <c r="FM299" s="180">
        <f>SUM(FM265:FM267)</f>
        <v>0</v>
      </c>
      <c r="FN299" s="136"/>
      <c r="FO299" s="180">
        <f>SUM(FO265:FO267)</f>
        <v>0</v>
      </c>
      <c r="FP299" s="136"/>
      <c r="FQ299" s="180">
        <f>SUM(FQ265:FQ267)</f>
        <v>0</v>
      </c>
      <c r="FR299" s="136"/>
      <c r="FS299" s="180">
        <f>SUM(FS265:FS267)</f>
        <v>0</v>
      </c>
      <c r="FT299" s="136"/>
      <c r="FU299" s="180">
        <f>SUM(FU265:FU267)</f>
        <v>0</v>
      </c>
      <c r="FV299" s="136"/>
      <c r="FW299" s="180">
        <f>SUM(FW265:FW267)</f>
        <v>0</v>
      </c>
      <c r="FX299" s="136"/>
      <c r="FY299" s="180">
        <f>SUM(FY265:FY267)</f>
        <v>0</v>
      </c>
      <c r="FZ299" s="136"/>
      <c r="GA299" s="180">
        <f>SUM(GA265:GA267)</f>
        <v>0</v>
      </c>
      <c r="GB299" s="136"/>
      <c r="GC299" s="180">
        <f>SUM(GC265:GC267)</f>
        <v>0</v>
      </c>
      <c r="GD299" s="136"/>
      <c r="GE299" s="180">
        <f>SUM(GE265:GE267)</f>
        <v>0</v>
      </c>
      <c r="GF299" s="136"/>
      <c r="GG299" s="180">
        <f>SUM(GG265:GG267)</f>
        <v>0</v>
      </c>
      <c r="GH299" s="136"/>
      <c r="GI299" s="180">
        <f>SUM(GI265:GI267)</f>
        <v>0</v>
      </c>
      <c r="GJ299" s="136"/>
      <c r="GK299" s="180">
        <f>SUM(GK265:GK267)</f>
        <v>0</v>
      </c>
      <c r="GL299" s="136"/>
      <c r="GM299" s="180">
        <f>SUM(GM265:GM267)</f>
        <v>0</v>
      </c>
      <c r="GN299" s="136"/>
      <c r="GO299" s="180">
        <f>SUM(GO265:GO267)</f>
        <v>0</v>
      </c>
      <c r="GP299" s="136"/>
      <c r="GQ299" s="180">
        <f>SUM(GQ265:GQ267)</f>
        <v>0</v>
      </c>
      <c r="GR299" s="136"/>
      <c r="GS299" s="180">
        <f>SUM(GS265:GS267)</f>
        <v>0</v>
      </c>
      <c r="GT299" s="136"/>
      <c r="GU299" s="180">
        <f>SUM(GU265:GU267)</f>
        <v>0</v>
      </c>
      <c r="GV299" s="136"/>
      <c r="GW299" s="180">
        <f>SUM(GW265:GW267)</f>
        <v>0</v>
      </c>
      <c r="GX299" s="136"/>
      <c r="GY299" s="180">
        <f>SUM(GY265:GY267)</f>
        <v>0</v>
      </c>
      <c r="GZ299" s="136"/>
      <c r="HA299" s="180">
        <f>SUM(HA265:HA267)</f>
        <v>0</v>
      </c>
      <c r="HB299" s="136"/>
      <c r="HC299" s="180">
        <f>SUM(HC265:HC267)</f>
        <v>0</v>
      </c>
      <c r="HD299" s="136"/>
      <c r="HE299" s="180">
        <f>SUM(HE265:HE267)</f>
        <v>0</v>
      </c>
      <c r="HF299" s="136"/>
      <c r="HG299" s="180">
        <f>SUM(HG265:HG267)</f>
        <v>0</v>
      </c>
      <c r="HH299" s="136"/>
      <c r="HI299" s="180">
        <f>SUM(HI265:HI267)</f>
        <v>0</v>
      </c>
      <c r="HJ299" s="136"/>
      <c r="HK299" s="180">
        <f>SUM(HK265:HK267)</f>
        <v>0</v>
      </c>
      <c r="HL299" s="136"/>
      <c r="HM299" s="180">
        <f>SUM(HM265:HM267)</f>
        <v>0</v>
      </c>
      <c r="HN299" s="136"/>
      <c r="HO299" s="180">
        <f>SUM(HO265:HO267)</f>
        <v>0</v>
      </c>
      <c r="HP299" s="136"/>
      <c r="HQ299" s="180">
        <f>SUM(HQ265:HQ267)</f>
        <v>0</v>
      </c>
      <c r="HR299" s="136"/>
      <c r="HS299" s="180">
        <f>SUM(HS265:HS267)</f>
        <v>0</v>
      </c>
      <c r="HT299" s="136"/>
      <c r="HU299" s="180">
        <f>SUM(HU265:HU267)</f>
        <v>0</v>
      </c>
      <c r="HV299" s="136"/>
      <c r="HW299" s="180">
        <f>SUM(HW265:HW267)</f>
        <v>0</v>
      </c>
      <c r="HX299" s="136"/>
      <c r="HY299" s="180">
        <f>SUM(HY265:HY267)</f>
        <v>0</v>
      </c>
      <c r="HZ299" s="136"/>
      <c r="IA299" s="180">
        <f>SUM(IA265:IA267)</f>
        <v>0</v>
      </c>
      <c r="IB299" s="136"/>
      <c r="IC299" s="180">
        <f>SUM(IC265:IC267)</f>
        <v>0</v>
      </c>
      <c r="ID299" s="136"/>
      <c r="IE299" s="180">
        <f>SUM(IE265:IE267)</f>
        <v>0</v>
      </c>
      <c r="IF299" s="136"/>
      <c r="IG299" s="180">
        <f>SUM(IG265:IG267)</f>
        <v>0</v>
      </c>
      <c r="IH299" s="136"/>
      <c r="II299" s="180">
        <f>SUM(II265:II267)</f>
        <v>0</v>
      </c>
      <c r="IJ299" s="136"/>
      <c r="IK299" s="180">
        <f>SUM(IK265:IK267)</f>
        <v>0</v>
      </c>
      <c r="IL299" s="136"/>
      <c r="IM299" s="180">
        <f>SUM(IM265:IM267)</f>
        <v>0</v>
      </c>
      <c r="IN299" s="136"/>
      <c r="IO299" s="180">
        <f>SUM(IO265:IO267)</f>
        <v>0</v>
      </c>
      <c r="IP299" s="136"/>
      <c r="IQ299" s="180">
        <f>SUM(IQ265:IQ267)</f>
        <v>0</v>
      </c>
      <c r="IR299" s="136"/>
      <c r="IS299" s="180">
        <f>SUM(IS265:IS267)</f>
        <v>0</v>
      </c>
      <c r="IT299" s="136"/>
      <c r="IU299" s="180">
        <f>SUM(IU265:IU267)</f>
        <v>0</v>
      </c>
      <c r="IV299" s="136"/>
      <c r="IW299" s="180">
        <f>SUM(IW265:IW267)</f>
        <v>0</v>
      </c>
      <c r="IX299" s="136"/>
      <c r="IY299" s="180">
        <f>SUM(IY265:IY267)</f>
        <v>0</v>
      </c>
      <c r="IZ299" s="136"/>
      <c r="JA299" s="180">
        <f>SUM(JA265:JA267)</f>
        <v>0</v>
      </c>
      <c r="JB299" s="136"/>
      <c r="JC299" s="180">
        <f>SUM(JC265:JC267)</f>
        <v>0</v>
      </c>
      <c r="JD299" s="136"/>
      <c r="JE299" s="180">
        <f>SUM(JE265:JE267)</f>
        <v>0</v>
      </c>
      <c r="JF299" s="136"/>
      <c r="JG299" s="180">
        <f>SUM(JG265:JG267)</f>
        <v>0</v>
      </c>
      <c r="JH299" s="136"/>
      <c r="JI299" s="180">
        <f>SUM(JI265:JI267)</f>
        <v>0</v>
      </c>
      <c r="JJ299" s="136"/>
      <c r="JK299" s="180">
        <f>SUM(JK265:JK267)</f>
        <v>0</v>
      </c>
      <c r="JL299" s="136"/>
      <c r="JM299" s="180">
        <f>SUM(JM265:JM267)</f>
        <v>0</v>
      </c>
      <c r="JN299" s="136"/>
      <c r="JO299" s="180">
        <f>SUM(JO265:JO267)</f>
        <v>0</v>
      </c>
      <c r="JP299" s="136"/>
      <c r="JQ299" s="180">
        <f>SUM(JQ265:JQ267)</f>
        <v>0</v>
      </c>
      <c r="JR299" s="136"/>
      <c r="JS299" s="180">
        <f>SUM(JS265:JS267)</f>
        <v>0</v>
      </c>
      <c r="JT299" s="136"/>
      <c r="JU299" s="180">
        <f>SUM(JU265:JU267)</f>
        <v>0</v>
      </c>
      <c r="JV299" s="136"/>
      <c r="JW299" s="180">
        <f>SUM(JW265:JW267)</f>
        <v>0</v>
      </c>
      <c r="JX299" s="136"/>
      <c r="JY299" s="180">
        <f>SUM(JY265:JY267)</f>
        <v>0</v>
      </c>
      <c r="JZ299" s="136"/>
      <c r="KA299" s="180">
        <f>SUM(KA265:KA267)</f>
        <v>0</v>
      </c>
      <c r="KB299" s="136"/>
      <c r="KC299" s="180">
        <f>SUM(KC265:KC267)</f>
        <v>0</v>
      </c>
      <c r="KD299" s="136"/>
      <c r="KE299" s="180">
        <f>SUM(KE265:KE267)</f>
        <v>0</v>
      </c>
      <c r="KF299" s="136"/>
      <c r="KG299" s="180">
        <f>SUM(KG265:KG267)</f>
        <v>0</v>
      </c>
      <c r="KH299" s="136"/>
      <c r="KI299" s="180">
        <f>SUM(KI265:KI267)</f>
        <v>0</v>
      </c>
      <c r="KJ299" s="136"/>
      <c r="KK299" s="180">
        <f>SUM(KK265:KK267)</f>
        <v>0</v>
      </c>
      <c r="KL299" s="136"/>
      <c r="KM299" s="180">
        <f>SUM(KM265:KM267)</f>
        <v>0</v>
      </c>
      <c r="KN299" s="136"/>
      <c r="KO299" s="180">
        <f>SUM(KO265:KO267)</f>
        <v>0</v>
      </c>
      <c r="KP299" s="136"/>
      <c r="KQ299" s="180">
        <f>SUM(KQ265:KQ267)</f>
        <v>0</v>
      </c>
      <c r="KR299" s="136"/>
      <c r="KS299" s="180">
        <f>SUM(KS265:KS267)</f>
        <v>0</v>
      </c>
      <c r="KT299" s="136"/>
      <c r="KU299" s="180">
        <f>SUM(KU265:KU267)</f>
        <v>0</v>
      </c>
      <c r="KV299" s="136"/>
      <c r="KW299" s="180">
        <f>SUM(KW265:KW267)</f>
        <v>0</v>
      </c>
      <c r="KX299" s="136"/>
      <c r="KY299" s="180">
        <f>SUM(KY265:KY267)</f>
        <v>0</v>
      </c>
      <c r="KZ299" s="136"/>
      <c r="LA299" s="180">
        <f>SUM(LA265:LA267)</f>
        <v>0</v>
      </c>
      <c r="LB299" s="136"/>
      <c r="LC299" s="180">
        <f>SUM(LC265:LC267)</f>
        <v>0</v>
      </c>
      <c r="LD299" s="136"/>
      <c r="LE299" s="180">
        <f>SUM(LE265:LE267)</f>
        <v>0</v>
      </c>
      <c r="LF299" s="136"/>
      <c r="LG299" s="180">
        <f>SUM(LG265:LG267)</f>
        <v>0</v>
      </c>
      <c r="LH299" s="136"/>
      <c r="LI299" s="180">
        <f>SUM(LI265:LI267)</f>
        <v>0</v>
      </c>
      <c r="LJ299" s="136"/>
      <c r="LK299" s="180">
        <f>SUM(LK265:LK267)</f>
        <v>0</v>
      </c>
      <c r="LL299" s="136"/>
      <c r="LM299" s="180">
        <f>SUM(LM265:LM267)</f>
        <v>0</v>
      </c>
      <c r="LN299" s="136"/>
      <c r="LO299" s="180">
        <f>SUM(LO265:LO267)</f>
        <v>0</v>
      </c>
      <c r="LP299" s="136"/>
      <c r="LQ299" s="180">
        <f>SUM(LQ265:LQ267)</f>
        <v>0</v>
      </c>
      <c r="LR299" s="136"/>
      <c r="LS299" s="180">
        <f>SUM(LS265:LS267)</f>
        <v>0</v>
      </c>
      <c r="LT299" s="136"/>
      <c r="LU299" s="180">
        <f>SUM(LU265:LU267)</f>
        <v>0</v>
      </c>
      <c r="LV299" s="136"/>
      <c r="LW299" s="180">
        <f>SUM(LW265:LW267)</f>
        <v>0</v>
      </c>
      <c r="LX299" s="136"/>
      <c r="LY299" s="180">
        <f>SUM(LY265:LY267)</f>
        <v>0</v>
      </c>
      <c r="LZ299" s="136"/>
      <c r="MA299" s="180">
        <f>SUM(MA265:MA267)</f>
        <v>0</v>
      </c>
      <c r="MB299" s="136"/>
      <c r="MC299" s="180">
        <f>SUM(MC265:MC267)</f>
        <v>0</v>
      </c>
      <c r="MD299" s="136"/>
      <c r="ME299" s="180">
        <f>SUM(ME265:ME267)</f>
        <v>0</v>
      </c>
      <c r="MF299" s="136"/>
      <c r="MG299" s="180">
        <f>SUM(MG265:MG267)</f>
        <v>0</v>
      </c>
      <c r="MH299" s="136"/>
      <c r="MI299" s="180">
        <f>SUM(MI265:MI267)</f>
        <v>0</v>
      </c>
      <c r="MJ299" s="136"/>
      <c r="MK299" s="180">
        <f>SUM(MK265:MK267)</f>
        <v>0</v>
      </c>
      <c r="ML299" s="136"/>
      <c r="MM299" s="180">
        <f>SUM(MM265:MM267)</f>
        <v>0</v>
      </c>
      <c r="MN299" s="136"/>
      <c r="MO299" s="180">
        <f>SUM(MO265:MO267)</f>
        <v>0</v>
      </c>
      <c r="MP299" s="136"/>
      <c r="MQ299" s="180">
        <f>SUM(MQ265:MQ267)</f>
        <v>0</v>
      </c>
      <c r="MR299" s="136"/>
      <c r="MS299" s="180">
        <f>SUM(MS265:MS267)</f>
        <v>0</v>
      </c>
      <c r="MT299" s="136"/>
      <c r="MU299" s="180">
        <f>SUM(MU265:MU267)</f>
        <v>0</v>
      </c>
      <c r="MV299" s="136"/>
      <c r="MW299" s="180">
        <f>SUM(MW265:MW267)</f>
        <v>0</v>
      </c>
      <c r="MX299" s="136"/>
      <c r="MY299" s="180">
        <f>SUM(MY265:MY267)</f>
        <v>0</v>
      </c>
      <c r="MZ299" s="136"/>
      <c r="NA299" s="180">
        <f>SUM(NA265:NA267)</f>
        <v>0</v>
      </c>
      <c r="NB299" s="136"/>
      <c r="NC299" s="180">
        <f>SUM(NC265:NC267)</f>
        <v>0</v>
      </c>
      <c r="ND299" s="136"/>
      <c r="NE299" s="180">
        <f>SUM(NE265:NE267)</f>
        <v>0</v>
      </c>
      <c r="NF299" s="136"/>
      <c r="NG299" s="180">
        <f>SUM(NG265:NG267)</f>
        <v>0</v>
      </c>
      <c r="NH299" s="136"/>
      <c r="NI299" s="180">
        <f>SUM(NI265:NI267)</f>
        <v>0</v>
      </c>
      <c r="NJ299" s="136"/>
      <c r="NK299" s="180">
        <f>SUM(NK265:NK267)</f>
        <v>0</v>
      </c>
      <c r="NL299" s="136"/>
      <c r="NM299" s="180">
        <f>SUM(NM265:NM267)</f>
        <v>0</v>
      </c>
      <c r="NN299" s="136"/>
      <c r="NO299" s="180">
        <f>SUM(NO265:NO267)</f>
        <v>0</v>
      </c>
      <c r="NP299" s="136"/>
      <c r="NQ299" s="180">
        <f>SUM(NQ265:NQ267)</f>
        <v>0</v>
      </c>
      <c r="NR299" s="136"/>
      <c r="NS299" s="180">
        <f>SUM(NS265:NS267)</f>
        <v>0</v>
      </c>
      <c r="NT299" s="136"/>
      <c r="NU299" s="180">
        <f>SUM(NU265:NU267)</f>
        <v>0</v>
      </c>
      <c r="NV299" s="136"/>
      <c r="NW299" s="180">
        <f>SUM(NW265:NW267)</f>
        <v>0</v>
      </c>
      <c r="NX299" s="136"/>
      <c r="NY299" s="180">
        <f>SUM(NY265:NY267)</f>
        <v>0</v>
      </c>
      <c r="NZ299" s="136"/>
      <c r="OA299" s="180">
        <f>SUM(OA265:OA267)</f>
        <v>0</v>
      </c>
      <c r="OB299" s="136"/>
      <c r="OC299" s="180">
        <f>SUM(OC265:OC267)</f>
        <v>0</v>
      </c>
      <c r="OD299" s="136"/>
      <c r="OE299" s="180">
        <f>SUM(OE265:OE267)</f>
        <v>0</v>
      </c>
      <c r="OF299" s="136"/>
      <c r="OG299" s="180">
        <f>SUM(OG265:OG267)</f>
        <v>0</v>
      </c>
      <c r="OH299" s="136"/>
      <c r="OI299" s="180">
        <f>SUM(OI265:OI267)</f>
        <v>0</v>
      </c>
      <c r="OJ299" s="136"/>
      <c r="OK299" s="180">
        <f>SUM(OK265:OK267)</f>
        <v>0</v>
      </c>
      <c r="OL299" s="136"/>
      <c r="OM299" s="180">
        <f>SUM(OM265:OM267)</f>
        <v>0</v>
      </c>
      <c r="ON299" s="136"/>
      <c r="OO299" s="180">
        <f>SUM(OO265:OO267)</f>
        <v>0</v>
      </c>
      <c r="OP299" s="136"/>
      <c r="OQ299" s="180">
        <f>SUM(OQ265:OQ267)</f>
        <v>0</v>
      </c>
      <c r="OR299" s="136"/>
      <c r="OS299" s="180">
        <f>SUM(OS265:OS267)</f>
        <v>0</v>
      </c>
      <c r="OT299" s="136"/>
      <c r="OU299" s="180">
        <f>SUM(OU265:OU267)</f>
        <v>0</v>
      </c>
      <c r="OV299" s="136"/>
      <c r="OW299" s="180">
        <f>SUM(OW265:OW267)</f>
        <v>0</v>
      </c>
      <c r="OX299" s="136"/>
      <c r="OY299" s="180">
        <f>SUM(OY265:OY267)</f>
        <v>0</v>
      </c>
      <c r="OZ299" s="136"/>
      <c r="PA299" s="180">
        <f>SUM(PA265:PA267)</f>
        <v>0</v>
      </c>
      <c r="PB299" s="136"/>
      <c r="PC299" s="180">
        <f>SUM(PC265:PC267)</f>
        <v>0</v>
      </c>
      <c r="PD299" s="136"/>
      <c r="PE299" s="180">
        <f>SUM(PE265:PE267)</f>
        <v>0</v>
      </c>
      <c r="PF299" s="136"/>
      <c r="PG299" s="180">
        <f>SUM(PG265:PG267)</f>
        <v>0</v>
      </c>
      <c r="PH299" s="136"/>
      <c r="PI299" s="180">
        <f>SUM(PI265:PI267)</f>
        <v>0</v>
      </c>
      <c r="PJ299" s="136"/>
      <c r="PK299" s="180">
        <f>SUM(PK265:PK267)</f>
        <v>0</v>
      </c>
      <c r="PL299" s="136"/>
      <c r="PM299" s="180">
        <f>SUM(PM265:PM267)</f>
        <v>0</v>
      </c>
      <c r="PN299" s="136"/>
      <c r="PO299" s="180">
        <f>SUM(PO265:PO267)</f>
        <v>0</v>
      </c>
      <c r="PP299" s="136"/>
      <c r="PQ299" s="180">
        <f>SUM(PQ265:PQ267)</f>
        <v>0</v>
      </c>
      <c r="PR299" s="136"/>
      <c r="PS299" s="180">
        <f>SUM(PS265:PS267)</f>
        <v>0</v>
      </c>
      <c r="PT299" s="136"/>
      <c r="PU299" s="180">
        <f>SUM(PU265:PU267)</f>
        <v>0</v>
      </c>
      <c r="PV299" s="136"/>
      <c r="PW299" s="180">
        <f>SUM(PW265:PW267)</f>
        <v>0</v>
      </c>
      <c r="PX299" s="136"/>
      <c r="PY299" s="180">
        <f>SUM(PY265:PY267)</f>
        <v>0</v>
      </c>
      <c r="PZ299" s="136"/>
      <c r="QA299" s="180">
        <f>SUM(QA265:QA267)</f>
        <v>0</v>
      </c>
      <c r="QB299" s="136"/>
      <c r="QC299" s="180">
        <f>SUM(QC265:QC267)</f>
        <v>0</v>
      </c>
      <c r="QD299" s="136"/>
      <c r="QE299" s="180">
        <f>SUM(QE265:QE267)</f>
        <v>0</v>
      </c>
      <c r="QF299" s="136"/>
      <c r="QG299" s="180">
        <f>SUM(QG265:QG267)</f>
        <v>0</v>
      </c>
      <c r="QH299" s="136"/>
      <c r="QI299" s="180">
        <f>SUM(QI265:QI267)</f>
        <v>0</v>
      </c>
      <c r="QJ299" s="136"/>
      <c r="QK299" s="180">
        <f>SUM(QK265:QK267)</f>
        <v>0</v>
      </c>
      <c r="QL299" s="136"/>
      <c r="QM299" s="180">
        <f>SUM(QM265:QM267)</f>
        <v>0</v>
      </c>
      <c r="QN299" s="136"/>
      <c r="QO299" s="180">
        <f>SUM(QO265:QO267)</f>
        <v>0</v>
      </c>
      <c r="QP299" s="136"/>
      <c r="QQ299" s="180">
        <f>SUM(QQ265:QQ267)</f>
        <v>0</v>
      </c>
      <c r="QR299" s="136"/>
      <c r="QS299" s="180">
        <f>SUM(QS265:QS267)</f>
        <v>0</v>
      </c>
      <c r="QT299" s="136"/>
      <c r="QU299" s="180">
        <f>SUM(QU265:QU267)</f>
        <v>0</v>
      </c>
      <c r="QV299" s="136"/>
      <c r="QW299" s="180">
        <f>SUM(QW265:QW267)</f>
        <v>0</v>
      </c>
      <c r="QX299" s="136"/>
      <c r="QY299" s="180">
        <f>SUM(QY265:QY267)</f>
        <v>0</v>
      </c>
      <c r="QZ299" s="136"/>
      <c r="RA299" s="180">
        <f>SUM(RA265:RA267)</f>
        <v>0</v>
      </c>
      <c r="RB299" s="136"/>
      <c r="RC299" s="180">
        <f>SUM(RC265:RC267)</f>
        <v>0</v>
      </c>
      <c r="RD299" s="136"/>
      <c r="RE299" s="180">
        <f>SUM(RE265:RE267)</f>
        <v>0</v>
      </c>
      <c r="RF299" s="136"/>
      <c r="RG299" s="180">
        <f>SUM(RG265:RG267)</f>
        <v>0</v>
      </c>
      <c r="RH299" s="136"/>
      <c r="RI299" s="180">
        <f>SUM(RI265:RI267)</f>
        <v>0</v>
      </c>
      <c r="RJ299" s="136"/>
      <c r="RK299" s="180">
        <f>SUM(RK265:RK267)</f>
        <v>0</v>
      </c>
      <c r="RL299" s="136"/>
      <c r="RM299" s="180">
        <f>SUM(RM265:RM267)</f>
        <v>0</v>
      </c>
      <c r="RN299" s="136"/>
      <c r="RO299" s="180">
        <f>SUM(RO265:RO267)</f>
        <v>0</v>
      </c>
      <c r="RP299" s="136"/>
      <c r="RQ299" s="180">
        <f>SUM(RQ265:RQ267)</f>
        <v>0</v>
      </c>
      <c r="RR299" s="136"/>
      <c r="RS299" s="180">
        <f>SUM(RS265:RS267)</f>
        <v>0</v>
      </c>
      <c r="RT299" s="136"/>
      <c r="RU299" s="180">
        <f>SUM(RU265:RU267)</f>
        <v>0</v>
      </c>
      <c r="RV299" s="136"/>
      <c r="RW299" s="180">
        <f>SUM(RW265:RW267)</f>
        <v>0</v>
      </c>
      <c r="RX299" s="136"/>
      <c r="RY299" s="180">
        <f>SUM(RY265:RY267)</f>
        <v>0</v>
      </c>
      <c r="RZ299" s="136"/>
      <c r="SA299" s="180">
        <f>SUM(SA265:SA267)</f>
        <v>0</v>
      </c>
      <c r="SB299" s="136"/>
      <c r="SC299" s="180">
        <f>SUM(SC265:SC267)</f>
        <v>0</v>
      </c>
      <c r="SD299" s="136"/>
      <c r="SE299" s="180">
        <f>SUM(SE265:SE267)</f>
        <v>0</v>
      </c>
      <c r="SF299" s="136"/>
      <c r="SG299" s="180">
        <f>SUM(SG265:SG267)</f>
        <v>0</v>
      </c>
      <c r="SH299" s="136"/>
      <c r="SI299" s="180">
        <f>SUM(SI265:SI267)</f>
        <v>0</v>
      </c>
      <c r="SJ299" s="136"/>
      <c r="SK299" s="180">
        <f>SUM(SK265:SK267)</f>
        <v>0</v>
      </c>
      <c r="SL299" s="136"/>
      <c r="SM299" s="180">
        <f>SUM(SM265:SM267)</f>
        <v>0</v>
      </c>
      <c r="SN299" s="136"/>
      <c r="SO299" s="180">
        <f>SUM(SO265:SO267)</f>
        <v>0</v>
      </c>
      <c r="SP299" s="136"/>
      <c r="SQ299" s="180">
        <f>SUM(SQ265:SQ267)</f>
        <v>0</v>
      </c>
    </row>
    <row r="300" spans="1:511" s="123" customFormat="1" x14ac:dyDescent="0.25">
      <c r="A300" s="171"/>
      <c r="B300" s="183"/>
      <c r="C300" s="218"/>
      <c r="D300" s="184"/>
      <c r="E300" s="185"/>
      <c r="F300" s="184"/>
      <c r="G300" s="95"/>
      <c r="H300" s="184"/>
      <c r="I300" s="95"/>
      <c r="J300" s="184"/>
      <c r="K300" s="40"/>
      <c r="L300" s="184"/>
      <c r="M300" s="95"/>
      <c r="N300" s="184"/>
      <c r="O300" s="95"/>
      <c r="P300" s="184"/>
      <c r="Q300" s="95"/>
      <c r="R300" s="184"/>
      <c r="S300" s="96"/>
      <c r="T300" s="184"/>
      <c r="U300" s="96"/>
      <c r="V300" s="184"/>
      <c r="W300" s="96"/>
      <c r="X300" s="184"/>
      <c r="Y300" s="96"/>
      <c r="Z300" s="184"/>
      <c r="AA300" s="96"/>
      <c r="AB300" s="184"/>
      <c r="AC300" s="96"/>
      <c r="AD300" s="184"/>
      <c r="AE300" s="96"/>
      <c r="AF300" s="184"/>
      <c r="AG300" s="96"/>
      <c r="AH300" s="184"/>
      <c r="AI300" s="96"/>
      <c r="AJ300" s="184"/>
      <c r="AK300" s="96"/>
      <c r="AL300" s="184"/>
      <c r="AM300" s="96"/>
      <c r="AN300" s="184"/>
      <c r="AO300" s="96"/>
      <c r="AP300" s="184"/>
      <c r="AQ300" s="96"/>
      <c r="AR300" s="184"/>
      <c r="AS300" s="96"/>
      <c r="AT300" s="184"/>
      <c r="AU300" s="96"/>
      <c r="AV300" s="184"/>
      <c r="AW300" s="96"/>
      <c r="AX300" s="184"/>
      <c r="AY300" s="184"/>
      <c r="AZ300" s="184"/>
      <c r="BA300" s="184"/>
      <c r="BB300" s="184"/>
      <c r="BC300" s="184"/>
      <c r="BD300" s="184"/>
      <c r="BE300" s="184"/>
      <c r="BF300" s="184"/>
      <c r="BG300" s="184"/>
      <c r="BH300" s="184"/>
      <c r="BI300" s="184"/>
      <c r="BJ300" s="178"/>
      <c r="BK300" s="178"/>
      <c r="BL300" s="178"/>
      <c r="BM300" s="178"/>
      <c r="BN300" s="178"/>
      <c r="BO300" s="178"/>
      <c r="BP300" s="178"/>
      <c r="BQ300" s="178"/>
      <c r="BR300" s="178"/>
      <c r="BS300" s="178"/>
      <c r="BT300" s="178"/>
      <c r="BU300" s="178"/>
      <c r="BV300" s="178"/>
      <c r="BW300" s="178"/>
      <c r="BX300" s="178"/>
      <c r="BY300" s="178"/>
      <c r="BZ300" s="178"/>
      <c r="CA300" s="178"/>
      <c r="CB300" s="178"/>
      <c r="CC300" s="178"/>
      <c r="CD300" s="178"/>
      <c r="CE300" s="178"/>
      <c r="CF300" s="178"/>
      <c r="CG300" s="178"/>
      <c r="CH300" s="178"/>
      <c r="CI300" s="178"/>
      <c r="CJ300" s="178"/>
      <c r="CK300" s="178"/>
      <c r="CL300" s="178"/>
      <c r="CM300" s="178"/>
      <c r="CN300" s="178"/>
      <c r="CO300" s="178"/>
      <c r="CP300" s="178"/>
      <c r="CQ300" s="178"/>
      <c r="CR300" s="178"/>
      <c r="CS300" s="178"/>
      <c r="CT300" s="178"/>
      <c r="CU300" s="178"/>
      <c r="CV300" s="178"/>
      <c r="CW300" s="178"/>
      <c r="CX300" s="178"/>
      <c r="CY300" s="178"/>
      <c r="CZ300" s="178"/>
      <c r="DA300" s="178"/>
      <c r="DB300" s="178"/>
      <c r="DC300" s="178"/>
      <c r="DD300" s="178"/>
      <c r="DE300" s="178"/>
      <c r="DF300" s="178"/>
      <c r="DG300" s="178"/>
      <c r="DH300" s="178"/>
      <c r="DI300" s="178"/>
      <c r="DJ300" s="178"/>
      <c r="DK300" s="178"/>
      <c r="DL300" s="178"/>
      <c r="DM300" s="178"/>
      <c r="DN300" s="178"/>
      <c r="DO300" s="178"/>
      <c r="DP300" s="178"/>
      <c r="DQ300" s="178"/>
      <c r="DR300" s="178"/>
      <c r="DS300" s="178"/>
      <c r="DT300" s="178"/>
      <c r="DU300" s="178"/>
      <c r="DV300" s="178"/>
      <c r="DW300" s="178"/>
      <c r="DX300" s="178"/>
      <c r="DY300" s="178"/>
      <c r="DZ300" s="178"/>
      <c r="EA300" s="178"/>
      <c r="EB300" s="178"/>
      <c r="EC300" s="178"/>
      <c r="ED300" s="178"/>
      <c r="EE300" s="178"/>
      <c r="EF300" s="178"/>
      <c r="EG300" s="178"/>
      <c r="EH300" s="178"/>
      <c r="EI300" s="178"/>
      <c r="EJ300" s="178"/>
      <c r="EK300" s="178"/>
      <c r="EL300" s="178"/>
      <c r="EM300" s="178"/>
      <c r="EN300" s="178"/>
      <c r="EO300" s="178"/>
      <c r="EP300" s="178"/>
      <c r="EQ300" s="178"/>
      <c r="ER300" s="178"/>
      <c r="ES300" s="178"/>
      <c r="ET300" s="178"/>
      <c r="EU300" s="178"/>
      <c r="EV300" s="178"/>
      <c r="EW300" s="178"/>
      <c r="EX300" s="178"/>
      <c r="EY300" s="178"/>
      <c r="EZ300" s="178"/>
      <c r="FA300" s="178"/>
      <c r="FB300" s="178"/>
      <c r="FC300" s="178"/>
      <c r="FD300" s="178"/>
      <c r="FE300" s="178"/>
      <c r="FF300" s="178"/>
      <c r="FG300" s="178"/>
      <c r="FH300" s="178"/>
      <c r="FI300" s="178"/>
      <c r="FJ300" s="136"/>
      <c r="FK300" s="185"/>
      <c r="FL300" s="184"/>
      <c r="FM300" s="95"/>
      <c r="FN300" s="184"/>
      <c r="FO300" s="95"/>
      <c r="FP300" s="184"/>
      <c r="FQ300" s="95"/>
      <c r="FR300" s="184"/>
      <c r="FS300" s="40"/>
      <c r="FT300" s="184"/>
      <c r="FU300" s="95"/>
      <c r="FV300" s="184"/>
      <c r="FW300" s="95"/>
      <c r="FX300" s="184"/>
      <c r="FY300" s="95"/>
      <c r="FZ300" s="184"/>
      <c r="GA300" s="96"/>
      <c r="GB300" s="184"/>
      <c r="GC300" s="96"/>
      <c r="GD300" s="184"/>
      <c r="GE300" s="96"/>
      <c r="GF300" s="184"/>
      <c r="GG300" s="96"/>
      <c r="GH300" s="184"/>
      <c r="GI300" s="96"/>
      <c r="GJ300" s="184"/>
      <c r="GK300" s="96"/>
      <c r="GL300" s="184"/>
      <c r="GM300" s="96"/>
      <c r="GN300" s="184"/>
      <c r="GO300" s="96"/>
      <c r="GP300" s="184"/>
      <c r="GQ300" s="96"/>
      <c r="GR300" s="184"/>
      <c r="GS300" s="96"/>
      <c r="GT300" s="184"/>
      <c r="GU300" s="96"/>
      <c r="GV300" s="184"/>
      <c r="GW300" s="96"/>
      <c r="GX300" s="184"/>
      <c r="GY300" s="96"/>
      <c r="GZ300" s="184"/>
      <c r="HA300" s="96"/>
      <c r="HB300" s="184"/>
      <c r="HC300" s="96"/>
      <c r="HD300" s="184"/>
      <c r="HE300" s="96"/>
      <c r="HF300" s="184"/>
      <c r="HG300" s="184"/>
      <c r="HH300" s="184"/>
      <c r="HI300" s="184"/>
      <c r="HJ300" s="184"/>
      <c r="HK300" s="184"/>
      <c r="HL300" s="184"/>
      <c r="HM300" s="184"/>
      <c r="HN300" s="184"/>
      <c r="HO300" s="184"/>
      <c r="HP300" s="184"/>
      <c r="HQ300" s="184"/>
      <c r="HR300" s="178"/>
      <c r="HS300" s="178"/>
      <c r="HT300" s="178"/>
      <c r="HU300" s="178"/>
      <c r="HV300" s="178"/>
      <c r="HW300" s="178"/>
      <c r="HX300" s="178"/>
      <c r="HY300" s="178"/>
      <c r="HZ300" s="178"/>
      <c r="IA300" s="178"/>
      <c r="IB300" s="178"/>
      <c r="IC300" s="178"/>
      <c r="ID300" s="178"/>
      <c r="IE300" s="178"/>
      <c r="IF300" s="178"/>
      <c r="IG300" s="178"/>
      <c r="IH300" s="178"/>
      <c r="II300" s="178"/>
      <c r="IJ300" s="178"/>
      <c r="IK300" s="178"/>
      <c r="IL300" s="178"/>
      <c r="IM300" s="178"/>
      <c r="IN300" s="178"/>
      <c r="IO300" s="178"/>
      <c r="IP300" s="178"/>
      <c r="IQ300" s="178"/>
      <c r="IR300" s="178"/>
      <c r="IS300" s="178"/>
      <c r="IT300" s="178"/>
      <c r="IU300" s="178"/>
      <c r="IV300" s="178"/>
      <c r="IW300" s="178"/>
      <c r="IX300" s="178"/>
      <c r="IY300" s="178"/>
      <c r="IZ300" s="178"/>
      <c r="JA300" s="178"/>
      <c r="JB300" s="178"/>
      <c r="JC300" s="178"/>
      <c r="JD300" s="178"/>
      <c r="JE300" s="178"/>
      <c r="JF300" s="178"/>
      <c r="JG300" s="178"/>
      <c r="JH300" s="178"/>
      <c r="JI300" s="178"/>
      <c r="JJ300" s="178"/>
      <c r="JK300" s="178"/>
      <c r="JL300" s="178"/>
      <c r="JM300" s="178"/>
      <c r="JN300" s="178"/>
      <c r="JO300" s="178"/>
      <c r="JP300" s="178"/>
      <c r="JQ300" s="178"/>
      <c r="JR300" s="178"/>
      <c r="JS300" s="178"/>
      <c r="JT300" s="178"/>
      <c r="JU300" s="178"/>
      <c r="JV300" s="178"/>
      <c r="JW300" s="178"/>
      <c r="JX300" s="178"/>
      <c r="JY300" s="178"/>
      <c r="JZ300" s="178"/>
      <c r="KA300" s="178"/>
      <c r="KB300" s="184"/>
      <c r="KC300" s="184"/>
      <c r="KD300" s="178"/>
      <c r="KE300" s="178"/>
      <c r="KF300" s="178"/>
      <c r="KG300" s="178"/>
      <c r="KH300" s="178"/>
      <c r="KI300" s="178"/>
      <c r="KJ300" s="184"/>
      <c r="KK300" s="184"/>
      <c r="KL300" s="178"/>
      <c r="KM300" s="178"/>
      <c r="KN300" s="178"/>
      <c r="KO300" s="178"/>
      <c r="KP300" s="178"/>
      <c r="KQ300" s="178"/>
      <c r="KR300" s="184"/>
      <c r="KS300" s="184"/>
      <c r="KT300" s="178"/>
      <c r="KU300" s="178"/>
      <c r="KV300" s="178"/>
      <c r="KW300" s="178"/>
      <c r="KX300" s="178"/>
      <c r="KY300" s="178"/>
      <c r="KZ300" s="184"/>
      <c r="LA300" s="184"/>
      <c r="LB300" s="178"/>
      <c r="LC300" s="178"/>
      <c r="LD300" s="178"/>
      <c r="LE300" s="178"/>
      <c r="LF300" s="178"/>
      <c r="LG300" s="178"/>
      <c r="LH300" s="184"/>
      <c r="LI300" s="184"/>
      <c r="LJ300" s="178"/>
      <c r="LK300" s="178"/>
      <c r="LL300" s="178"/>
      <c r="LM300" s="178"/>
      <c r="LN300" s="178"/>
      <c r="LO300" s="178"/>
      <c r="LP300" s="184"/>
      <c r="LQ300" s="184"/>
      <c r="LR300" s="178"/>
      <c r="LS300" s="178"/>
      <c r="LT300" s="178"/>
      <c r="LU300" s="178"/>
      <c r="LV300" s="178"/>
      <c r="LW300" s="178"/>
      <c r="LX300" s="184"/>
      <c r="LY300" s="184"/>
      <c r="LZ300" s="178"/>
      <c r="MA300" s="178"/>
      <c r="MB300" s="178"/>
      <c r="MC300" s="178"/>
      <c r="MD300" s="178"/>
      <c r="ME300" s="178"/>
      <c r="MF300" s="184"/>
      <c r="MG300" s="184"/>
      <c r="MH300" s="178"/>
      <c r="MI300" s="178"/>
      <c r="MJ300" s="178"/>
      <c r="MK300" s="178"/>
      <c r="ML300" s="178"/>
      <c r="MM300" s="178"/>
      <c r="MN300" s="184"/>
      <c r="MO300" s="184"/>
      <c r="MP300" s="178"/>
      <c r="MQ300" s="178"/>
      <c r="MR300" s="178"/>
      <c r="MS300" s="178"/>
      <c r="MT300" s="178"/>
      <c r="MU300" s="178"/>
      <c r="MV300" s="184"/>
      <c r="MW300" s="184"/>
      <c r="MX300" s="178"/>
      <c r="MY300" s="178"/>
      <c r="MZ300" s="178"/>
      <c r="NA300" s="178"/>
      <c r="NB300" s="178"/>
      <c r="NC300" s="178"/>
      <c r="ND300" s="184"/>
      <c r="NE300" s="184"/>
      <c r="NF300" s="178"/>
      <c r="NG300" s="178"/>
      <c r="NH300" s="178"/>
      <c r="NI300" s="178"/>
      <c r="NJ300" s="178"/>
      <c r="NK300" s="178"/>
      <c r="NL300" s="184"/>
      <c r="NM300" s="184"/>
      <c r="NN300" s="178"/>
      <c r="NO300" s="178"/>
      <c r="NP300" s="178"/>
      <c r="NQ300" s="178"/>
      <c r="NR300" s="178"/>
      <c r="NS300" s="178"/>
      <c r="NT300" s="184"/>
      <c r="NU300" s="184"/>
      <c r="NV300" s="178"/>
      <c r="NW300" s="178"/>
      <c r="NX300" s="178"/>
      <c r="NY300" s="178"/>
      <c r="NZ300" s="178"/>
      <c r="OA300" s="178"/>
      <c r="OB300" s="184"/>
      <c r="OC300" s="184"/>
      <c r="OD300" s="178"/>
      <c r="OE300" s="178"/>
      <c r="OF300" s="178"/>
      <c r="OG300" s="178"/>
      <c r="OH300" s="178"/>
      <c r="OI300" s="178"/>
      <c r="OJ300" s="184"/>
      <c r="OK300" s="184"/>
      <c r="OL300" s="178"/>
      <c r="OM300" s="178"/>
      <c r="ON300" s="178"/>
      <c r="OO300" s="178"/>
      <c r="OP300" s="178"/>
      <c r="OQ300" s="178"/>
      <c r="OR300" s="184"/>
      <c r="OS300" s="184"/>
      <c r="OT300" s="178"/>
      <c r="OU300" s="178"/>
      <c r="OV300" s="178"/>
      <c r="OW300" s="178"/>
      <c r="OX300" s="178"/>
      <c r="OY300" s="178"/>
      <c r="OZ300" s="184"/>
      <c r="PA300" s="184"/>
      <c r="PB300" s="178"/>
      <c r="PC300" s="178"/>
      <c r="PD300" s="178"/>
      <c r="PE300" s="178"/>
      <c r="PF300" s="178"/>
      <c r="PG300" s="178"/>
      <c r="PH300" s="184"/>
      <c r="PI300" s="184"/>
      <c r="PJ300" s="178"/>
      <c r="PK300" s="178"/>
      <c r="PL300" s="178"/>
      <c r="PM300" s="178"/>
      <c r="PN300" s="178"/>
      <c r="PO300" s="178"/>
      <c r="PP300" s="184"/>
      <c r="PQ300" s="184"/>
      <c r="PR300" s="178"/>
      <c r="PS300" s="178"/>
      <c r="PT300" s="178"/>
      <c r="PU300" s="178"/>
      <c r="PV300" s="178"/>
      <c r="PW300" s="178"/>
      <c r="PX300" s="184"/>
      <c r="PY300" s="184"/>
      <c r="PZ300" s="178"/>
      <c r="QA300" s="178"/>
      <c r="QB300" s="178"/>
      <c r="QC300" s="178"/>
      <c r="QD300" s="178"/>
      <c r="QE300" s="178"/>
      <c r="QF300" s="184"/>
      <c r="QG300" s="184"/>
      <c r="QH300" s="178"/>
      <c r="QI300" s="178"/>
      <c r="QJ300" s="178"/>
      <c r="QK300" s="178"/>
      <c r="QL300" s="178"/>
      <c r="QM300" s="178"/>
      <c r="QN300" s="184"/>
      <c r="QO300" s="184"/>
      <c r="QP300" s="178"/>
      <c r="QQ300" s="178"/>
      <c r="QR300" s="178"/>
      <c r="QS300" s="178"/>
      <c r="QT300" s="178"/>
      <c r="QU300" s="178"/>
      <c r="QV300" s="184"/>
      <c r="QW300" s="184"/>
      <c r="QX300" s="178"/>
      <c r="QY300" s="178"/>
      <c r="QZ300" s="178"/>
      <c r="RA300" s="178"/>
      <c r="RB300" s="178"/>
      <c r="RC300" s="178"/>
      <c r="RD300" s="184"/>
      <c r="RE300" s="184"/>
      <c r="RF300" s="178"/>
      <c r="RG300" s="178"/>
      <c r="RH300" s="178"/>
      <c r="RI300" s="178"/>
      <c r="RJ300" s="178"/>
      <c r="RK300" s="178"/>
      <c r="RL300" s="184"/>
      <c r="RM300" s="184"/>
      <c r="RN300" s="178"/>
      <c r="RO300" s="178"/>
      <c r="RP300" s="178"/>
      <c r="RQ300" s="178"/>
      <c r="RR300" s="178"/>
      <c r="RS300" s="178"/>
      <c r="RT300" s="184"/>
      <c r="RU300" s="184"/>
      <c r="RV300" s="178"/>
      <c r="RW300" s="178"/>
      <c r="RX300" s="178"/>
      <c r="RY300" s="178"/>
      <c r="RZ300" s="178"/>
      <c r="SA300" s="178"/>
      <c r="SB300" s="184"/>
      <c r="SC300" s="184"/>
      <c r="SD300" s="178"/>
      <c r="SE300" s="178"/>
      <c r="SF300" s="178"/>
      <c r="SG300" s="178"/>
      <c r="SH300" s="178"/>
      <c r="SI300" s="178"/>
      <c r="SJ300" s="184"/>
      <c r="SK300" s="184"/>
      <c r="SL300" s="178"/>
      <c r="SM300" s="178"/>
      <c r="SN300" s="178"/>
      <c r="SO300" s="178"/>
      <c r="SP300" s="178"/>
      <c r="SQ300" s="178"/>
    </row>
    <row r="301" spans="1:511" s="123" customFormat="1" x14ac:dyDescent="0.25">
      <c r="A301" s="135"/>
      <c r="B301" s="120"/>
      <c r="C301" s="194"/>
      <c r="D301" s="136"/>
      <c r="E301" s="35"/>
      <c r="F301" s="137"/>
      <c r="G301" s="10"/>
      <c r="H301" s="137"/>
      <c r="I301" s="10"/>
      <c r="J301" s="137"/>
      <c r="K301" s="16"/>
      <c r="L301" s="136"/>
      <c r="M301" s="10"/>
      <c r="N301" s="192"/>
      <c r="O301" s="11"/>
      <c r="P301" s="137"/>
      <c r="Q301" s="10"/>
      <c r="R301" s="137"/>
      <c r="S301" s="35"/>
      <c r="T301" s="137"/>
      <c r="U301" s="35"/>
      <c r="V301" s="137"/>
      <c r="W301" s="35"/>
      <c r="X301" s="136"/>
      <c r="Y301" s="35"/>
      <c r="Z301" s="137"/>
      <c r="AA301" s="35"/>
      <c r="AB301" s="137"/>
      <c r="AC301" s="35"/>
      <c r="AD301" s="137"/>
      <c r="AE301" s="35"/>
      <c r="AF301" s="137"/>
      <c r="AG301" s="35"/>
      <c r="AH301" s="137"/>
      <c r="AI301" s="35"/>
      <c r="AJ301" s="137"/>
      <c r="AK301" s="35"/>
      <c r="AL301" s="137"/>
      <c r="AM301" s="35"/>
      <c r="AN301" s="137"/>
      <c r="AO301" s="35"/>
      <c r="AP301" s="137"/>
      <c r="AQ301" s="35"/>
      <c r="AR301" s="137"/>
      <c r="AS301" s="35"/>
      <c r="AT301" s="137"/>
      <c r="AU301" s="35"/>
      <c r="AV301" s="137"/>
      <c r="AW301" s="35"/>
      <c r="AX301" s="137"/>
      <c r="AY301" s="136"/>
      <c r="AZ301" s="136"/>
      <c r="BA301" s="136"/>
      <c r="BB301" s="136"/>
      <c r="BC301" s="136"/>
      <c r="BD301" s="136"/>
      <c r="BE301" s="136"/>
      <c r="BF301" s="136"/>
      <c r="BG301" s="136"/>
      <c r="BH301" s="136"/>
      <c r="BI301" s="136"/>
      <c r="FJ301" s="7"/>
      <c r="FK301" s="35"/>
      <c r="FL301" s="137"/>
      <c r="FM301" s="10"/>
      <c r="FN301" s="137"/>
      <c r="FO301" s="10"/>
      <c r="FP301" s="137"/>
      <c r="FQ301" s="10"/>
      <c r="FR301" s="137"/>
      <c r="FS301" s="16"/>
      <c r="FT301" s="136"/>
      <c r="FU301" s="10"/>
      <c r="FV301" s="192"/>
      <c r="FW301" s="11"/>
      <c r="FX301" s="137"/>
      <c r="FY301" s="10"/>
      <c r="FZ301" s="137"/>
      <c r="GA301" s="35"/>
      <c r="GB301" s="137"/>
      <c r="GC301" s="35"/>
      <c r="GD301" s="137"/>
      <c r="GE301" s="35"/>
      <c r="GF301" s="136"/>
      <c r="GG301" s="35"/>
      <c r="GH301" s="137"/>
      <c r="GI301" s="35"/>
      <c r="GJ301" s="137"/>
      <c r="GK301" s="35"/>
      <c r="GL301" s="137"/>
      <c r="GM301" s="35"/>
      <c r="GN301" s="137"/>
      <c r="GO301" s="35"/>
      <c r="GP301" s="137"/>
      <c r="GQ301" s="35"/>
      <c r="GR301" s="137"/>
      <c r="GS301" s="35"/>
      <c r="GT301" s="137"/>
      <c r="GU301" s="35"/>
      <c r="GV301" s="137"/>
      <c r="GW301" s="35"/>
      <c r="GX301" s="137"/>
      <c r="GY301" s="35"/>
      <c r="GZ301" s="137"/>
      <c r="HA301" s="35"/>
      <c r="HB301" s="137"/>
      <c r="HC301" s="35"/>
      <c r="HD301" s="137"/>
      <c r="HE301" s="35"/>
      <c r="HF301" s="137"/>
      <c r="HG301" s="136"/>
      <c r="HH301" s="136"/>
      <c r="HI301" s="136"/>
      <c r="HJ301" s="136"/>
      <c r="HK301" s="136"/>
      <c r="HL301" s="136"/>
      <c r="HM301" s="136"/>
      <c r="HN301" s="136"/>
      <c r="HO301" s="136"/>
      <c r="HP301" s="136"/>
      <c r="HQ301" s="136"/>
      <c r="KB301" s="136"/>
      <c r="KC301" s="136"/>
      <c r="KJ301" s="136"/>
      <c r="KK301" s="136"/>
      <c r="KR301" s="136"/>
      <c r="KS301" s="136"/>
      <c r="KZ301" s="136"/>
      <c r="LA301" s="136"/>
      <c r="LH301" s="136"/>
      <c r="LI301" s="136"/>
      <c r="LP301" s="136"/>
      <c r="LQ301" s="136"/>
      <c r="LX301" s="136"/>
      <c r="LY301" s="136"/>
      <c r="MF301" s="136"/>
      <c r="MG301" s="136"/>
      <c r="MN301" s="136"/>
      <c r="MO301" s="136"/>
      <c r="MV301" s="136"/>
      <c r="MW301" s="136"/>
      <c r="ND301" s="136"/>
      <c r="NE301" s="136"/>
      <c r="NL301" s="136"/>
      <c r="NM301" s="136"/>
      <c r="NT301" s="136"/>
      <c r="NU301" s="136"/>
      <c r="OB301" s="136"/>
      <c r="OC301" s="136"/>
      <c r="OJ301" s="136"/>
      <c r="OK301" s="136"/>
      <c r="OR301" s="136"/>
      <c r="OS301" s="136"/>
      <c r="OZ301" s="136"/>
      <c r="PA301" s="136"/>
      <c r="PH301" s="136"/>
      <c r="PI301" s="136"/>
      <c r="PP301" s="136"/>
      <c r="PQ301" s="136"/>
      <c r="PX301" s="136"/>
      <c r="PY301" s="136"/>
      <c r="QF301" s="136"/>
      <c r="QG301" s="136"/>
      <c r="QN301" s="136"/>
      <c r="QO301" s="136"/>
      <c r="QV301" s="136"/>
      <c r="QW301" s="136"/>
      <c r="RD301" s="136"/>
      <c r="RE301" s="136"/>
      <c r="RL301" s="136"/>
      <c r="RM301" s="136"/>
      <c r="RT301" s="136"/>
      <c r="RU301" s="136"/>
      <c r="SB301" s="136"/>
      <c r="SC301" s="136"/>
      <c r="SJ301" s="136"/>
      <c r="SK301" s="136"/>
    </row>
  </sheetData>
  <phoneticPr fontId="50" type="noConversion"/>
  <conditionalFormatting sqref="D207 F207 J207 N207 R207 V207 Z207 AD207 AH207 AL207 AP207 AT207 AX207 BB207 BF207 BJ207 BN207 BR207 BV207 BZ207 CD207 CH207 CL207 CP207 CT207 CX207 DB207 DF207 DJ207 DN207 DR207 DV207 DZ207 ED207 EH207 EL207 EP207 ET207 EX207 FB207 FF207 HR207 HV207 HX207 HZ207 ID207 IH207 IL207 IP207 H207 L207 P207 T207 X207 AB207 AF207 AJ207 AN207 AR207 AV207 AZ207 BD207 BH207 BL207 BP207 BT207 BX207 CB207 CF207 CJ207 CN207 CR207 CV207 CZ207 DD207 DH207 DL207 DP207 DT207 DX207 EB207 EF207 EJ207 EN207 ER207 EV207 EZ207 FD207 FH207 HT207 IB207 IF207 IJ207 IN207 IR207">
    <cfRule type="cellIs" dxfId="9665" priority="7539" operator="greaterThanOrEqual">
      <formula>#REF!</formula>
    </cfRule>
  </conditionalFormatting>
  <conditionalFormatting sqref="D295 F295 J295 N295 R295 V295 Z295 AD295 AH295 AL295 AP295 AT295 AX295 BB295 BF295 BJ295 BN295 BR295 BV295 BZ295 CD295 CH295 CL295 CP295 CT295 CX295 DB295 DF295 DJ295 DN295 DR295 DV295 DZ295 ED295 EH295 EL295 EP295 ET295 EX295 FB295 FF295 HR295 HV295 HX295 HZ295 ID295 IH295 IL295 IP295 H295 L295 P295 T295 X295 AB295 AF295 AJ295 AN295 AR295 AV295 AZ295 BD295 BH295 BL295 BP295 BT295 BX295 CB295 CF295 CJ295 CN295 CR295 CV295 CZ295 DD295 DH295 DL295 DP295 DT295 DX295 EB295 EF295 EJ295 EN295 ER295 EV295 EZ295 FD295 FH295 HT295 IB295 IF295 IJ295 IN295 IR295">
    <cfRule type="cellIs" dxfId="9664" priority="7535" operator="greaterThanOrEqual">
      <formula>#REF!</formula>
    </cfRule>
  </conditionalFormatting>
  <conditionalFormatting sqref="G4:G164 K4:K164 O4:O164 S4:S164 W4:W164 AA4:AA164 AE4:AE164 AI4:AI164 AM4:AM164 AQ4:AQ164 AU4:AU164 AY4:AY164 BG4:BG164 BK4:BK164 BO4:BO164 BS4:BS164 BW4:BW164 CA4:CA164 CE4:CE164 CI4:CI164 CM4:CM164 CQ4:CQ164 CU4:CU164 CY4:CY164 DC4:DC164 DG4:DG164 DK4:DK164 DO4:DO164 DS4:DS164 DW4:DW164 EA4:EA164 EE4:EE164 EI4:EI164 EM4:EM164 EQ4:EQ164 EU4:EU164 EY4:EY164 FC4:FC164 FG4:FG164 HS4:HS164 HW4:HW164 HY4:HY164 IA4:IA164 IE4:IE164 II4:II164 IM4:IM164 IQ4:IQ164 BC4:BC164">
    <cfRule type="containsText" dxfId="9663" priority="7433" operator="containsText" text="cod">
      <formula>NOT(ISERROR(SEARCH("cod",G4)))</formula>
    </cfRule>
    <cfRule type="containsText" dxfId="9662" priority="7434" operator="containsText" text="sim">
      <formula>NOT(ISERROR(SEARCH("sim",G4)))</formula>
    </cfRule>
    <cfRule type="containsText" dxfId="9661" priority="7435" operator="containsText" text="sylom">
      <formula>NOT(ISERROR(SEARCH("sylom",G4)))</formula>
    </cfRule>
    <cfRule type="containsText" dxfId="9660" priority="7436" operator="containsText" text="voic">
      <formula>NOT(ISERROR(SEARCH("voic",G4)))</formula>
    </cfRule>
    <cfRule type="containsText" dxfId="9659" priority="7437" operator="containsText" text="vsub">
      <formula>NOT(ISERROR(SEARCH("vsub",G4)))</formula>
    </cfRule>
    <cfRule type="containsText" dxfId="9658" priority="7438" operator="containsText" text="bsub">
      <formula>NOT(ISERROR(SEARCH("bsub",G4)))</formula>
    </cfRule>
    <cfRule type="containsText" dxfId="9657" priority="7439" operator="containsText" text="cl">
      <formula>NOT(ISERROR(SEARCH("cl",G4)))</formula>
    </cfRule>
    <cfRule type="containsText" dxfId="9656" priority="7440" operator="containsText" text="gr">
      <formula>NOT(ISERROR(SEARCH("gr",G4)))</formula>
    </cfRule>
    <cfRule type="containsText" dxfId="9655" priority="7441" operator="containsText" text="st">
      <formula>NOT(ISERROR(SEARCH("st",G4)))</formula>
    </cfRule>
    <cfRule type="containsText" dxfId="9654" priority="7442" operator="containsText" text="gemo">
      <formula>NOT(ISERROR(SEARCH("gemo",G4)))</formula>
    </cfRule>
    <cfRule type="containsText" dxfId="9653" priority="7443" operator="containsText" text="sbs">
      <formula>NOT(ISERROR(SEARCH("sbs",G4)))</formula>
    </cfRule>
    <cfRule type="containsText" dxfId="9652" priority="7444" operator="containsText" text="fun">
      <formula>NOT(ISERROR(SEARCH("fun",G4)))</formula>
    </cfRule>
    <cfRule type="containsText" dxfId="9651" priority="7445" operator="containsText" text="sem">
      <formula>NOT(ISERROR(SEARCH("sem",G4)))</formula>
    </cfRule>
    <cfRule type="containsText" dxfId="9650" priority="7446" operator="containsText" text="vod">
      <formula>NOT(ISERROR(SEARCH("vod",G4)))</formula>
    </cfRule>
    <cfRule type="containsText" dxfId="9649" priority="7447" operator="containsText" text="vom">
      <formula>NOT(ISERROR(SEARCH("vom",G4)))</formula>
    </cfRule>
    <cfRule type="containsText" dxfId="9648" priority="7448" operator="containsText" text="lp">
      <formula>NOT(ISERROR(SEARCH("lp",G4)))</formula>
    </cfRule>
    <cfRule type="containsText" dxfId="9647" priority="7449" operator="containsText" text="ad">
      <formula>NOT(ISERROR(SEARCH("ad",G4)))</formula>
    </cfRule>
    <cfRule type="containsText" dxfId="9646" priority="7450" operator="containsText" text="vs">
      <formula>NOT(ISERROR(SEARCH("vs",G4)))</formula>
    </cfRule>
    <cfRule type="containsText" dxfId="9645" priority="7451" operator="containsText" text="csub">
      <formula>NOT(ISERROR(SEARCH("csub",G4)))</formula>
    </cfRule>
    <cfRule type="containsText" dxfId="9644" priority="7452" operator="containsText" text="neg">
      <formula>NOT(ISERROR(SEARCH("neg",G4)))</formula>
    </cfRule>
    <cfRule type="containsText" dxfId="9643" priority="7453" operator="containsText" text="bo">
      <formula>NOT(ISERROR(SEARCH("bo",G4)))</formula>
    </cfRule>
    <cfRule type="containsText" dxfId="9642" priority="7454" operator="containsText" text="sur">
      <formula>NOT(ISERROR(SEARCH("sur",G4)))</formula>
    </cfRule>
    <cfRule type="containsText" dxfId="9641" priority="7455" operator="containsText" text="mor">
      <formula>NOT(ISERROR(SEARCH("mor",G4)))</formula>
    </cfRule>
  </conditionalFormatting>
  <conditionalFormatting sqref="I4 M4 Q4 U4 Y4 AC4 AG4 AK4 AO4 AS4 AW4 BA4 BE4 BI4 BM4 BQ4 BU4 BY4 CC4 CG4 CK4 CO4 CS4 CW4 DA4 DE4 DI4 DM4 DQ4 DU4 DY4 EC4 EG4 EK4 EO4 ES4 EW4 FA4 FE4 FI4 HU4 IC4 IG4 IK4 IO4">
    <cfRule type="containsText" dxfId="9640" priority="7410" operator="containsText" text="cod">
      <formula>NOT(ISERROR(SEARCH("cod",I4)))</formula>
    </cfRule>
    <cfRule type="containsText" dxfId="9639" priority="7411" operator="containsText" text="sim">
      <formula>NOT(ISERROR(SEARCH("sim",I4)))</formula>
    </cfRule>
    <cfRule type="containsText" dxfId="9638" priority="7412" operator="containsText" text="sylom">
      <formula>NOT(ISERROR(SEARCH("sylom",I4)))</formula>
    </cfRule>
    <cfRule type="containsText" dxfId="9637" priority="7413" operator="containsText" text="voic">
      <formula>NOT(ISERROR(SEARCH("voic",I4)))</formula>
    </cfRule>
    <cfRule type="containsText" dxfId="9636" priority="7414" operator="containsText" text="vsub">
      <formula>NOT(ISERROR(SEARCH("vsub",I4)))</formula>
    </cfRule>
    <cfRule type="containsText" dxfId="9635" priority="7415" operator="containsText" text="bsub">
      <formula>NOT(ISERROR(SEARCH("bsub",I4)))</formula>
    </cfRule>
    <cfRule type="containsText" dxfId="9634" priority="7416" operator="containsText" text="cl">
      <formula>NOT(ISERROR(SEARCH("cl",I4)))</formula>
    </cfRule>
    <cfRule type="containsText" dxfId="9633" priority="7417" operator="containsText" text="gr">
      <formula>NOT(ISERROR(SEARCH("gr",I4)))</formula>
    </cfRule>
    <cfRule type="containsText" dxfId="9632" priority="7418" operator="containsText" text="st">
      <formula>NOT(ISERROR(SEARCH("st",I4)))</formula>
    </cfRule>
    <cfRule type="containsText" dxfId="9631" priority="7419" operator="containsText" text="gemo">
      <formula>NOT(ISERROR(SEARCH("gemo",I4)))</formula>
    </cfRule>
    <cfRule type="containsText" dxfId="9630" priority="7420" operator="containsText" text="sbs">
      <formula>NOT(ISERROR(SEARCH("sbs",I4)))</formula>
    </cfRule>
    <cfRule type="containsText" dxfId="9629" priority="7421" operator="containsText" text="fun">
      <formula>NOT(ISERROR(SEARCH("fun",I4)))</formula>
    </cfRule>
    <cfRule type="containsText" dxfId="9628" priority="7422" operator="containsText" text="sem">
      <formula>NOT(ISERROR(SEARCH("sem",I4)))</formula>
    </cfRule>
    <cfRule type="containsText" dxfId="9627" priority="7423" operator="containsText" text="vod">
      <formula>NOT(ISERROR(SEARCH("vod",I4)))</formula>
    </cfRule>
    <cfRule type="containsText" dxfId="9626" priority="7424" operator="containsText" text="vom">
      <formula>NOT(ISERROR(SEARCH("vom",I4)))</formula>
    </cfRule>
    <cfRule type="containsText" dxfId="9625" priority="7425" operator="containsText" text="lp">
      <formula>NOT(ISERROR(SEARCH("lp",I4)))</formula>
    </cfRule>
    <cfRule type="containsText" dxfId="9624" priority="7426" operator="containsText" text="ad">
      <formula>NOT(ISERROR(SEARCH("ad",I4)))</formula>
    </cfRule>
    <cfRule type="containsText" dxfId="9623" priority="7427" operator="containsText" text="vs">
      <formula>NOT(ISERROR(SEARCH("vs",I4)))</formula>
    </cfRule>
    <cfRule type="containsText" dxfId="9622" priority="7428" operator="containsText" text="csub">
      <formula>NOT(ISERROR(SEARCH("csub",I4)))</formula>
    </cfRule>
    <cfRule type="containsText" dxfId="9621" priority="7429" operator="containsText" text="neg">
      <formula>NOT(ISERROR(SEARCH("neg",I4)))</formula>
    </cfRule>
    <cfRule type="containsText" dxfId="9620" priority="7430" operator="containsText" text="bo">
      <formula>NOT(ISERROR(SEARCH("bo",I4)))</formula>
    </cfRule>
    <cfRule type="containsText" dxfId="9619" priority="7431" operator="containsText" text="sur">
      <formula>NOT(ISERROR(SEARCH("sur",I4)))</formula>
    </cfRule>
    <cfRule type="containsText" dxfId="9618" priority="7432" operator="containsText" text="mor">
      <formula>NOT(ISERROR(SEARCH("mor",I4)))</formula>
    </cfRule>
  </conditionalFormatting>
  <conditionalFormatting sqref="BI5:BI128 I5:I164 M5:M164 Q5:Q164 U5:U164 Y5:Y164 AC5:AC164 AG5:AG164 AK5:AK164 AO5:AO164 AS5:AS164 AW5:AW164 BE5:BE164 BM5:BM164 BQ5:BQ164 BU5:BU164 BY5:BY164 CC5:CC164 CG5:CG164 CK5:CK164 CO5:CO164 CS5:CS164 CW5:CW164 DA5:DA164 DE5:DE164 DI5:DI164 DM5:DM164 DQ5:DQ164 DU5:DU164 DY5:DY164 EC5:EC164 EG5:EG164 EK5:EK164 EO5:EO164 ES5:ES164 EW5:EW164 FA5:FA164 FE5:FE164 FI5:FI164 HU5:HU164 IC5:IC164 IG5:IG164 IK5:IK164 IO5:IO164 BA5:BA164 BI129:BJ164">
    <cfRule type="containsText" dxfId="9617" priority="7387" operator="containsText" text="cod">
      <formula>NOT(ISERROR(SEARCH("cod",I5)))</formula>
    </cfRule>
    <cfRule type="containsText" dxfId="9616" priority="7388" operator="containsText" text="sim">
      <formula>NOT(ISERROR(SEARCH("sim",I5)))</formula>
    </cfRule>
    <cfRule type="containsText" dxfId="9615" priority="7389" operator="containsText" text="sylom">
      <formula>NOT(ISERROR(SEARCH("sylom",I5)))</formula>
    </cfRule>
    <cfRule type="containsText" dxfId="9614" priority="7390" operator="containsText" text="voic">
      <formula>NOT(ISERROR(SEARCH("voic",I5)))</formula>
    </cfRule>
    <cfRule type="containsText" dxfId="9613" priority="7391" operator="containsText" text="vsub">
      <formula>NOT(ISERROR(SEARCH("vsub",I5)))</formula>
    </cfRule>
    <cfRule type="containsText" dxfId="9612" priority="7392" operator="containsText" text="bsub">
      <formula>NOT(ISERROR(SEARCH("bsub",I5)))</formula>
    </cfRule>
    <cfRule type="containsText" dxfId="9611" priority="7393" operator="containsText" text="cl">
      <formula>NOT(ISERROR(SEARCH("cl",I5)))</formula>
    </cfRule>
    <cfRule type="containsText" dxfId="9610" priority="7394" operator="containsText" text="gr">
      <formula>NOT(ISERROR(SEARCH("gr",I5)))</formula>
    </cfRule>
    <cfRule type="containsText" dxfId="9609" priority="7395" operator="containsText" text="st">
      <formula>NOT(ISERROR(SEARCH("st",I5)))</formula>
    </cfRule>
    <cfRule type="containsText" dxfId="9608" priority="7396" operator="containsText" text="gemo">
      <formula>NOT(ISERROR(SEARCH("gemo",I5)))</formula>
    </cfRule>
    <cfRule type="containsText" dxfId="9607" priority="7397" operator="containsText" text="sbs">
      <formula>NOT(ISERROR(SEARCH("sbs",I5)))</formula>
    </cfRule>
    <cfRule type="containsText" dxfId="9606" priority="7398" operator="containsText" text="fun">
      <formula>NOT(ISERROR(SEARCH("fun",I5)))</formula>
    </cfRule>
    <cfRule type="containsText" dxfId="9605" priority="7399" operator="containsText" text="sem">
      <formula>NOT(ISERROR(SEARCH("sem",I5)))</formula>
    </cfRule>
    <cfRule type="containsText" dxfId="9604" priority="7400" operator="containsText" text="vod">
      <formula>NOT(ISERROR(SEARCH("vod",I5)))</formula>
    </cfRule>
    <cfRule type="containsText" dxfId="9603" priority="7401" operator="containsText" text="vom">
      <formula>NOT(ISERROR(SEARCH("vom",I5)))</formula>
    </cfRule>
    <cfRule type="containsText" dxfId="9602" priority="7402" operator="containsText" text="lp">
      <formula>NOT(ISERROR(SEARCH("lp",I5)))</formula>
    </cfRule>
    <cfRule type="containsText" dxfId="9601" priority="7403" operator="containsText" text="ad">
      <formula>NOT(ISERROR(SEARCH("ad",I5)))</formula>
    </cfRule>
    <cfRule type="containsText" dxfId="9600" priority="7404" operator="containsText" text="vs">
      <formula>NOT(ISERROR(SEARCH("vs",I5)))</formula>
    </cfRule>
    <cfRule type="containsText" dxfId="9599" priority="7405" operator="containsText" text="csub">
      <formula>NOT(ISERROR(SEARCH("csub",I5)))</formula>
    </cfRule>
    <cfRule type="containsText" dxfId="9598" priority="7406" operator="containsText" text="neg">
      <formula>NOT(ISERROR(SEARCH("neg",I5)))</formula>
    </cfRule>
    <cfRule type="containsText" dxfId="9597" priority="7407" operator="containsText" text="bo">
      <formula>NOT(ISERROR(SEARCH("bo",I5)))</formula>
    </cfRule>
    <cfRule type="containsText" dxfId="9596" priority="7408" operator="containsText" text="sur">
      <formula>NOT(ISERROR(SEARCH("sur",I5)))</formula>
    </cfRule>
    <cfRule type="containsText" dxfId="9595" priority="7409" operator="containsText" text="mor">
      <formula>NOT(ISERROR(SEARCH("mor",I5)))</formula>
    </cfRule>
  </conditionalFormatting>
  <conditionalFormatting sqref="G215:G216 K215:K216 O215:O216 S215:S216 W215:W216 AA215:AA216 AE215:AE216 AI215:AI216 AM215:AM216 AQ215:AQ216 AU215:AU216 AY215:AY216 BC215:BC216 BG215:BG216 BK215:BK216 BO215:BO216 BS215:BS216 BW215:BW216 CA215:CA216 CE215:CE216 CI215:CI216 CM215:CM216 CQ215:CQ216 CU215:CU216 CY215:CY216 DC215:DC216 DG215:DG216 DK215:DK216 DO215:DO216 DS215:DS216 DW215:DW216 EA215:EA216 EE215:EE216 EI215:EI216 EM215:EM216 EQ215:EQ216 EU215:EU216 EY215:EY216 FC215:FC216 FG215:FG216 HS215:HS216 HW215:HW216 HY215:HY216 IA215:IA216 IE215:IE216 II215:II216 IM215:IM216 IQ215:IQ216">
    <cfRule type="containsText" dxfId="9594" priority="7364" operator="containsText" text="cod">
      <formula>NOT(ISERROR(SEARCH("cod",G215)))</formula>
    </cfRule>
    <cfRule type="containsText" dxfId="9593" priority="7365" operator="containsText" text="sim">
      <formula>NOT(ISERROR(SEARCH("sim",G215)))</formula>
    </cfRule>
    <cfRule type="containsText" dxfId="9592" priority="7366" operator="containsText" text="sylom">
      <formula>NOT(ISERROR(SEARCH("sylom",G215)))</formula>
    </cfRule>
    <cfRule type="containsText" dxfId="9591" priority="7367" operator="containsText" text="voic">
      <formula>NOT(ISERROR(SEARCH("voic",G215)))</formula>
    </cfRule>
    <cfRule type="containsText" dxfId="9590" priority="7368" operator="containsText" text="vsub">
      <formula>NOT(ISERROR(SEARCH("vsub",G215)))</formula>
    </cfRule>
    <cfRule type="containsText" dxfId="9589" priority="7369" operator="containsText" text="bsub">
      <formula>NOT(ISERROR(SEARCH("bsub",G215)))</formula>
    </cfRule>
    <cfRule type="containsText" dxfId="9588" priority="7370" operator="containsText" text="cl">
      <formula>NOT(ISERROR(SEARCH("cl",G215)))</formula>
    </cfRule>
    <cfRule type="containsText" dxfId="9587" priority="7371" operator="containsText" text="gr">
      <formula>NOT(ISERROR(SEARCH("gr",G215)))</formula>
    </cfRule>
    <cfRule type="containsText" dxfId="9586" priority="7372" operator="containsText" text="st">
      <formula>NOT(ISERROR(SEARCH("st",G215)))</formula>
    </cfRule>
    <cfRule type="containsText" dxfId="9585" priority="7373" operator="containsText" text="gemo">
      <formula>NOT(ISERROR(SEARCH("gemo",G215)))</formula>
    </cfRule>
    <cfRule type="containsText" dxfId="9584" priority="7374" operator="containsText" text="sbs">
      <formula>NOT(ISERROR(SEARCH("sbs",G215)))</formula>
    </cfRule>
    <cfRule type="containsText" dxfId="9583" priority="7375" operator="containsText" text="fun">
      <formula>NOT(ISERROR(SEARCH("fun",G215)))</formula>
    </cfRule>
    <cfRule type="containsText" dxfId="9582" priority="7376" operator="containsText" text="sem">
      <formula>NOT(ISERROR(SEARCH("sem",G215)))</formula>
    </cfRule>
    <cfRule type="containsText" dxfId="9581" priority="7377" operator="containsText" text="vod">
      <formula>NOT(ISERROR(SEARCH("vod",G215)))</formula>
    </cfRule>
    <cfRule type="containsText" dxfId="9580" priority="7378" operator="containsText" text="vom">
      <formula>NOT(ISERROR(SEARCH("vom",G215)))</formula>
    </cfRule>
    <cfRule type="containsText" dxfId="9579" priority="7379" operator="containsText" text="lp">
      <formula>NOT(ISERROR(SEARCH("lp",G215)))</formula>
    </cfRule>
    <cfRule type="containsText" dxfId="9578" priority="7380" operator="containsText" text="ad">
      <formula>NOT(ISERROR(SEARCH("ad",G215)))</formula>
    </cfRule>
    <cfRule type="containsText" dxfId="9577" priority="7381" operator="containsText" text="vs">
      <formula>NOT(ISERROR(SEARCH("vs",G215)))</formula>
    </cfRule>
    <cfRule type="containsText" dxfId="9576" priority="7382" operator="containsText" text="csub">
      <formula>NOT(ISERROR(SEARCH("csub",G215)))</formula>
    </cfRule>
    <cfRule type="containsText" dxfId="9575" priority="7383" operator="containsText" text="neg">
      <formula>NOT(ISERROR(SEARCH("neg",G215)))</formula>
    </cfRule>
    <cfRule type="containsText" dxfId="9574" priority="7384" operator="containsText" text="bo">
      <formula>NOT(ISERROR(SEARCH("bo",G215)))</formula>
    </cfRule>
    <cfRule type="containsText" dxfId="9573" priority="7385" operator="containsText" text="sur">
      <formula>NOT(ISERROR(SEARCH("sur",G215)))</formula>
    </cfRule>
    <cfRule type="containsText" dxfId="9572" priority="7386" operator="containsText" text="mor">
      <formula>NOT(ISERROR(SEARCH("mor",G215)))</formula>
    </cfRule>
  </conditionalFormatting>
  <conditionalFormatting sqref="I215:I216 M215:M216 Q215:Q216 U215:U216 Y215:Y216 AC215:AC216 AG215:AG216 AK215:AK216 AO215:AO216 AS215:AS216 AW215:AW216 BA215:BA216 BE215:BE216 BI215:BI216 BM215:BM216 BQ215:BQ216 BU215:BU216 BY215:BY216 CC215:CC216 CG215:CG216 CK215:CK216 CO215:CO216 CS215:CS216 CW215:CW216 DA215:DA216 DE215:DE216 DI215:DI216 DM215:DM216 DQ215:DQ216 DU215:DU216 DY215:DY216 EC215:EC216 EG215:EG216 EK215:EK216 EO215:EO216 ES215:ES216 EW215:EW216 FA215:FA216 FE215:FE216 FI215:FI216 HU215:HU216 IC215:IC216 IG215:IG216 IK215:IK216 IO215:IO216">
    <cfRule type="containsText" dxfId="9571" priority="7341" operator="containsText" text="cod">
      <formula>NOT(ISERROR(SEARCH("cod",I215)))</formula>
    </cfRule>
    <cfRule type="containsText" dxfId="9570" priority="7342" operator="containsText" text="sim">
      <formula>NOT(ISERROR(SEARCH("sim",I215)))</formula>
    </cfRule>
    <cfRule type="containsText" dxfId="9569" priority="7343" operator="containsText" text="sylom">
      <formula>NOT(ISERROR(SEARCH("sylom",I215)))</formula>
    </cfRule>
    <cfRule type="containsText" dxfId="9568" priority="7344" operator="containsText" text="voic">
      <formula>NOT(ISERROR(SEARCH("voic",I215)))</formula>
    </cfRule>
    <cfRule type="containsText" dxfId="9567" priority="7345" operator="containsText" text="vsub">
      <formula>NOT(ISERROR(SEARCH("vsub",I215)))</formula>
    </cfRule>
    <cfRule type="containsText" dxfId="9566" priority="7346" operator="containsText" text="bsub">
      <formula>NOT(ISERROR(SEARCH("bsub",I215)))</formula>
    </cfRule>
    <cfRule type="containsText" dxfId="9565" priority="7347" operator="containsText" text="cl">
      <formula>NOT(ISERROR(SEARCH("cl",I215)))</formula>
    </cfRule>
    <cfRule type="containsText" dxfId="9564" priority="7348" operator="containsText" text="gr">
      <formula>NOT(ISERROR(SEARCH("gr",I215)))</formula>
    </cfRule>
    <cfRule type="containsText" dxfId="9563" priority="7349" operator="containsText" text="st">
      <formula>NOT(ISERROR(SEARCH("st",I215)))</formula>
    </cfRule>
    <cfRule type="containsText" dxfId="9562" priority="7350" operator="containsText" text="gemo">
      <formula>NOT(ISERROR(SEARCH("gemo",I215)))</formula>
    </cfRule>
    <cfRule type="containsText" dxfId="9561" priority="7351" operator="containsText" text="sbs">
      <formula>NOT(ISERROR(SEARCH("sbs",I215)))</formula>
    </cfRule>
    <cfRule type="containsText" dxfId="9560" priority="7352" operator="containsText" text="fun">
      <formula>NOT(ISERROR(SEARCH("fun",I215)))</formula>
    </cfRule>
    <cfRule type="containsText" dxfId="9559" priority="7353" operator="containsText" text="sem">
      <formula>NOT(ISERROR(SEARCH("sem",I215)))</formula>
    </cfRule>
    <cfRule type="containsText" dxfId="9558" priority="7354" operator="containsText" text="vod">
      <formula>NOT(ISERROR(SEARCH("vod",I215)))</formula>
    </cfRule>
    <cfRule type="containsText" dxfId="9557" priority="7355" operator="containsText" text="vom">
      <formula>NOT(ISERROR(SEARCH("vom",I215)))</formula>
    </cfRule>
    <cfRule type="containsText" dxfId="9556" priority="7356" operator="containsText" text="lp">
      <formula>NOT(ISERROR(SEARCH("lp",I215)))</formula>
    </cfRule>
    <cfRule type="containsText" dxfId="9555" priority="7357" operator="containsText" text="ad">
      <formula>NOT(ISERROR(SEARCH("ad",I215)))</formula>
    </cfRule>
    <cfRule type="containsText" dxfId="9554" priority="7358" operator="containsText" text="vs">
      <formula>NOT(ISERROR(SEARCH("vs",I215)))</formula>
    </cfRule>
    <cfRule type="containsText" dxfId="9553" priority="7359" operator="containsText" text="csub">
      <formula>NOT(ISERROR(SEARCH("csub",I215)))</formula>
    </cfRule>
    <cfRule type="containsText" dxfId="9552" priority="7360" operator="containsText" text="neg">
      <formula>NOT(ISERROR(SEARCH("neg",I215)))</formula>
    </cfRule>
    <cfRule type="containsText" dxfId="9551" priority="7361" operator="containsText" text="bo">
      <formula>NOT(ISERROR(SEARCH("bo",I215)))</formula>
    </cfRule>
    <cfRule type="containsText" dxfId="9550" priority="7362" operator="containsText" text="sur">
      <formula>NOT(ISERROR(SEARCH("sur",I215)))</formula>
    </cfRule>
    <cfRule type="containsText" dxfId="9549" priority="7363" operator="containsText" text="mor">
      <formula>NOT(ISERROR(SEARCH("mor",I215)))</formula>
    </cfRule>
  </conditionalFormatting>
  <conditionalFormatting sqref="G217:G254 K217:K254 O217:O254 S217:S254 W217:W254 AA217:AA254 AE217:AE254 AI217:AI254 AM217:AM254 AQ217:AQ254 AU217:AU254 AY217:AY254 BC217:BC254 BG217:BG254 BK217:BK254 BO217:BO254 BS217:BS254 BW217:BW254 CA217:CA254 CE217:CE254 CI217:CI254 CM217:CM254 CQ217:CQ254 CU217:CU254 CY217:CY254 DC217:DC254 DG217:DG254 DK217:DK254 DO217:DO254 DS217:DS254 DW217:DW254 EA217:EA254 EE217:EE254 EI217:EI254 EM217:EM254 EQ217:EQ254 EU217:EU254 EY217:EY254 FC217:FC254 FG217:FG254 HS217:HS254 HW217:HW254 HY217:HY254 IA217:IA254 IE217:IE254 II217:II254 IM217:IM254 IQ217:IQ254">
    <cfRule type="containsText" dxfId="9548" priority="7318" operator="containsText" text="cod">
      <formula>NOT(ISERROR(SEARCH("cod",G217)))</formula>
    </cfRule>
    <cfRule type="containsText" dxfId="9547" priority="7319" operator="containsText" text="sim">
      <formula>NOT(ISERROR(SEARCH("sim",G217)))</formula>
    </cfRule>
    <cfRule type="containsText" dxfId="9546" priority="7320" operator="containsText" text="sylom">
      <formula>NOT(ISERROR(SEARCH("sylom",G217)))</formula>
    </cfRule>
    <cfRule type="containsText" dxfId="9545" priority="7321" operator="containsText" text="voic">
      <formula>NOT(ISERROR(SEARCH("voic",G217)))</formula>
    </cfRule>
    <cfRule type="containsText" dxfId="9544" priority="7322" operator="containsText" text="vsub">
      <formula>NOT(ISERROR(SEARCH("vsub",G217)))</formula>
    </cfRule>
    <cfRule type="containsText" dxfId="9543" priority="7323" operator="containsText" text="bsub">
      <formula>NOT(ISERROR(SEARCH("bsub",G217)))</formula>
    </cfRule>
    <cfRule type="containsText" dxfId="9542" priority="7324" operator="containsText" text="cl">
      <formula>NOT(ISERROR(SEARCH("cl",G217)))</formula>
    </cfRule>
    <cfRule type="containsText" dxfId="9541" priority="7325" operator="containsText" text="gr">
      <formula>NOT(ISERROR(SEARCH("gr",G217)))</formula>
    </cfRule>
    <cfRule type="containsText" dxfId="9540" priority="7326" operator="containsText" text="st">
      <formula>NOT(ISERROR(SEARCH("st",G217)))</formula>
    </cfRule>
    <cfRule type="containsText" dxfId="9539" priority="7327" operator="containsText" text="gemo">
      <formula>NOT(ISERROR(SEARCH("gemo",G217)))</formula>
    </cfRule>
    <cfRule type="containsText" dxfId="9538" priority="7328" operator="containsText" text="sbs">
      <formula>NOT(ISERROR(SEARCH("sbs",G217)))</formula>
    </cfRule>
    <cfRule type="containsText" dxfId="9537" priority="7329" operator="containsText" text="fun">
      <formula>NOT(ISERROR(SEARCH("fun",G217)))</formula>
    </cfRule>
    <cfRule type="containsText" dxfId="9536" priority="7330" operator="containsText" text="sem">
      <formula>NOT(ISERROR(SEARCH("sem",G217)))</formula>
    </cfRule>
    <cfRule type="containsText" dxfId="9535" priority="7331" operator="containsText" text="vod">
      <formula>NOT(ISERROR(SEARCH("vod",G217)))</formula>
    </cfRule>
    <cfRule type="containsText" dxfId="9534" priority="7332" operator="containsText" text="vom">
      <formula>NOT(ISERROR(SEARCH("vom",G217)))</formula>
    </cfRule>
    <cfRule type="containsText" dxfId="9533" priority="7333" operator="containsText" text="lp">
      <formula>NOT(ISERROR(SEARCH("lp",G217)))</formula>
    </cfRule>
    <cfRule type="containsText" dxfId="9532" priority="7334" operator="containsText" text="ad">
      <formula>NOT(ISERROR(SEARCH("ad",G217)))</formula>
    </cfRule>
    <cfRule type="containsText" dxfId="9531" priority="7335" operator="containsText" text="vs">
      <formula>NOT(ISERROR(SEARCH("vs",G217)))</formula>
    </cfRule>
    <cfRule type="containsText" dxfId="9530" priority="7336" operator="containsText" text="csub">
      <formula>NOT(ISERROR(SEARCH("csub",G217)))</formula>
    </cfRule>
    <cfRule type="containsText" dxfId="9529" priority="7337" operator="containsText" text="neg">
      <formula>NOT(ISERROR(SEARCH("neg",G217)))</formula>
    </cfRule>
    <cfRule type="containsText" dxfId="9528" priority="7338" operator="containsText" text="bo">
      <formula>NOT(ISERROR(SEARCH("bo",G217)))</formula>
    </cfRule>
    <cfRule type="containsText" dxfId="9527" priority="7339" operator="containsText" text="sur">
      <formula>NOT(ISERROR(SEARCH("sur",G217)))</formula>
    </cfRule>
    <cfRule type="containsText" dxfId="9526" priority="7340" operator="containsText" text="mor">
      <formula>NOT(ISERROR(SEARCH("mor",G217)))</formula>
    </cfRule>
  </conditionalFormatting>
  <conditionalFormatting sqref="I217:I254 M217:M254 Q217:Q254 U217:U254 Y217:Y254 AC217:AC254 AG217:AG254 AK217:AK254 AO217:AO254 AS217:AS254 AW217:AW254 BA217:BA254 BE217:BE254 BI217:BI254 BM217:BM254 BQ217:BQ254 BU217:BU254 BY217:BY254 CC217:CC254 CG217:CG254 CK217:CK254 CO217:CO254 CS217:CS254 CW217:CW254 DA217:DA254 DE217:DE254 DI217:DI254 DM217:DM254 DQ217:DQ254 DU217:DU254 DY217:DY254 EC217:EC254 EG217:EG254 EK217:EK254 EO217:EO254 ES217:ES254 EW217:EW254 FA217:FA254 FE217:FE254 FI217:FI254 HU217:HU254 IC217:IC254 IG217:IG254 IK217:IK254 IO217:IO254">
    <cfRule type="containsText" dxfId="9525" priority="7295" operator="containsText" text="cod">
      <formula>NOT(ISERROR(SEARCH("cod",I217)))</formula>
    </cfRule>
    <cfRule type="containsText" dxfId="9524" priority="7296" operator="containsText" text="sim">
      <formula>NOT(ISERROR(SEARCH("sim",I217)))</formula>
    </cfRule>
    <cfRule type="containsText" dxfId="9523" priority="7297" operator="containsText" text="sylom">
      <formula>NOT(ISERROR(SEARCH("sylom",I217)))</formula>
    </cfRule>
    <cfRule type="containsText" dxfId="9522" priority="7298" operator="containsText" text="voic">
      <formula>NOT(ISERROR(SEARCH("voic",I217)))</formula>
    </cfRule>
    <cfRule type="containsText" dxfId="9521" priority="7299" operator="containsText" text="vsub">
      <formula>NOT(ISERROR(SEARCH("vsub",I217)))</formula>
    </cfRule>
    <cfRule type="containsText" dxfId="9520" priority="7300" operator="containsText" text="bsub">
      <formula>NOT(ISERROR(SEARCH("bsub",I217)))</formula>
    </cfRule>
    <cfRule type="containsText" dxfId="9519" priority="7301" operator="containsText" text="cl">
      <formula>NOT(ISERROR(SEARCH("cl",I217)))</formula>
    </cfRule>
    <cfRule type="containsText" dxfId="9518" priority="7302" operator="containsText" text="gr">
      <formula>NOT(ISERROR(SEARCH("gr",I217)))</formula>
    </cfRule>
    <cfRule type="containsText" dxfId="9517" priority="7303" operator="containsText" text="st">
      <formula>NOT(ISERROR(SEARCH("st",I217)))</formula>
    </cfRule>
    <cfRule type="containsText" dxfId="9516" priority="7304" operator="containsText" text="gemo">
      <formula>NOT(ISERROR(SEARCH("gemo",I217)))</formula>
    </cfRule>
    <cfRule type="containsText" dxfId="9515" priority="7305" operator="containsText" text="sbs">
      <formula>NOT(ISERROR(SEARCH("sbs",I217)))</formula>
    </cfRule>
    <cfRule type="containsText" dxfId="9514" priority="7306" operator="containsText" text="fun">
      <formula>NOT(ISERROR(SEARCH("fun",I217)))</formula>
    </cfRule>
    <cfRule type="containsText" dxfId="9513" priority="7307" operator="containsText" text="sem">
      <formula>NOT(ISERROR(SEARCH("sem",I217)))</formula>
    </cfRule>
    <cfRule type="containsText" dxfId="9512" priority="7308" operator="containsText" text="vod">
      <formula>NOT(ISERROR(SEARCH("vod",I217)))</formula>
    </cfRule>
    <cfRule type="containsText" dxfId="9511" priority="7309" operator="containsText" text="vom">
      <formula>NOT(ISERROR(SEARCH("vom",I217)))</formula>
    </cfRule>
    <cfRule type="containsText" dxfId="9510" priority="7310" operator="containsText" text="lp">
      <formula>NOT(ISERROR(SEARCH("lp",I217)))</formula>
    </cfRule>
    <cfRule type="containsText" dxfId="9509" priority="7311" operator="containsText" text="ad">
      <formula>NOT(ISERROR(SEARCH("ad",I217)))</formula>
    </cfRule>
    <cfRule type="containsText" dxfId="9508" priority="7312" operator="containsText" text="vs">
      <formula>NOT(ISERROR(SEARCH("vs",I217)))</formula>
    </cfRule>
    <cfRule type="containsText" dxfId="9507" priority="7313" operator="containsText" text="csub">
      <formula>NOT(ISERROR(SEARCH("csub",I217)))</formula>
    </cfRule>
    <cfRule type="containsText" dxfId="9506" priority="7314" operator="containsText" text="neg">
      <formula>NOT(ISERROR(SEARCH("neg",I217)))</formula>
    </cfRule>
    <cfRule type="containsText" dxfId="9505" priority="7315" operator="containsText" text="bo">
      <formula>NOT(ISERROR(SEARCH("bo",I217)))</formula>
    </cfRule>
    <cfRule type="containsText" dxfId="9504" priority="7316" operator="containsText" text="sur">
      <formula>NOT(ISERROR(SEARCH("sur",I217)))</formula>
    </cfRule>
    <cfRule type="containsText" dxfId="9503" priority="7317" operator="containsText" text="mor">
      <formula>NOT(ISERROR(SEARCH("mor",I217)))</formula>
    </cfRule>
  </conditionalFormatting>
  <conditionalFormatting sqref="E215:E216">
    <cfRule type="containsText" dxfId="9502" priority="7272" operator="containsText" text="cod">
      <formula>NOT(ISERROR(SEARCH("cod",E215)))</formula>
    </cfRule>
    <cfRule type="containsText" dxfId="9501" priority="7273" operator="containsText" text="sim">
      <formula>NOT(ISERROR(SEARCH("sim",E215)))</formula>
    </cfRule>
    <cfRule type="containsText" dxfId="9500" priority="7274" operator="containsText" text="sylom">
      <formula>NOT(ISERROR(SEARCH("sylom",E215)))</formula>
    </cfRule>
    <cfRule type="containsText" dxfId="9499" priority="7275" operator="containsText" text="voic">
      <formula>NOT(ISERROR(SEARCH("voic",E215)))</formula>
    </cfRule>
    <cfRule type="containsText" dxfId="9498" priority="7276" operator="containsText" text="vsub">
      <formula>NOT(ISERROR(SEARCH("vsub",E215)))</formula>
    </cfRule>
    <cfRule type="containsText" dxfId="9497" priority="7277" operator="containsText" text="bsub">
      <formula>NOT(ISERROR(SEARCH("bsub",E215)))</formula>
    </cfRule>
    <cfRule type="containsText" dxfId="9496" priority="7278" operator="containsText" text="cl">
      <formula>NOT(ISERROR(SEARCH("cl",E215)))</formula>
    </cfRule>
    <cfRule type="containsText" dxfId="9495" priority="7279" operator="containsText" text="gr">
      <formula>NOT(ISERROR(SEARCH("gr",E215)))</formula>
    </cfRule>
    <cfRule type="containsText" dxfId="9494" priority="7280" operator="containsText" text="st">
      <formula>NOT(ISERROR(SEARCH("st",E215)))</formula>
    </cfRule>
    <cfRule type="containsText" dxfId="9493" priority="7281" operator="containsText" text="gemo">
      <formula>NOT(ISERROR(SEARCH("gemo",E215)))</formula>
    </cfRule>
    <cfRule type="containsText" dxfId="9492" priority="7282" operator="containsText" text="sbs">
      <formula>NOT(ISERROR(SEARCH("sbs",E215)))</formula>
    </cfRule>
    <cfRule type="containsText" dxfId="9491" priority="7283" operator="containsText" text="fun">
      <formula>NOT(ISERROR(SEARCH("fun",E215)))</formula>
    </cfRule>
    <cfRule type="containsText" dxfId="9490" priority="7284" operator="containsText" text="sem">
      <formula>NOT(ISERROR(SEARCH("sem",E215)))</formula>
    </cfRule>
    <cfRule type="containsText" dxfId="9489" priority="7285" operator="containsText" text="vod">
      <formula>NOT(ISERROR(SEARCH("vod",E215)))</formula>
    </cfRule>
    <cfRule type="containsText" dxfId="9488" priority="7286" operator="containsText" text="vom">
      <formula>NOT(ISERROR(SEARCH("vom",E215)))</formula>
    </cfRule>
    <cfRule type="containsText" dxfId="9487" priority="7287" operator="containsText" text="lp">
      <formula>NOT(ISERROR(SEARCH("lp",E215)))</formula>
    </cfRule>
    <cfRule type="containsText" dxfId="9486" priority="7288" operator="containsText" text="ad">
      <formula>NOT(ISERROR(SEARCH("ad",E215)))</formula>
    </cfRule>
    <cfRule type="containsText" dxfId="9485" priority="7289" operator="containsText" text="vs">
      <formula>NOT(ISERROR(SEARCH("vs",E215)))</formula>
    </cfRule>
    <cfRule type="containsText" dxfId="9484" priority="7290" operator="containsText" text="csub">
      <formula>NOT(ISERROR(SEARCH("csub",E215)))</formula>
    </cfRule>
    <cfRule type="containsText" dxfId="9483" priority="7291" operator="containsText" text="neg">
      <formula>NOT(ISERROR(SEARCH("neg",E215)))</formula>
    </cfRule>
    <cfRule type="containsText" dxfId="9482" priority="7292" operator="containsText" text="bo">
      <formula>NOT(ISERROR(SEARCH("bo",E215)))</formula>
    </cfRule>
    <cfRule type="containsText" dxfId="9481" priority="7293" operator="containsText" text="sur">
      <formula>NOT(ISERROR(SEARCH("sur",E215)))</formula>
    </cfRule>
    <cfRule type="containsText" dxfId="9480" priority="7294" operator="containsText" text="mor">
      <formula>NOT(ISERROR(SEARCH("mor",E215)))</formula>
    </cfRule>
  </conditionalFormatting>
  <conditionalFormatting sqref="E217:E254">
    <cfRule type="containsText" dxfId="9479" priority="7249" operator="containsText" text="cod">
      <formula>NOT(ISERROR(SEARCH("cod",E217)))</formula>
    </cfRule>
    <cfRule type="containsText" dxfId="9478" priority="7250" operator="containsText" text="sim">
      <formula>NOT(ISERROR(SEARCH("sim",E217)))</formula>
    </cfRule>
    <cfRule type="containsText" dxfId="9477" priority="7251" operator="containsText" text="sylom">
      <formula>NOT(ISERROR(SEARCH("sylom",E217)))</formula>
    </cfRule>
    <cfRule type="containsText" dxfId="9476" priority="7252" operator="containsText" text="voic">
      <formula>NOT(ISERROR(SEARCH("voic",E217)))</formula>
    </cfRule>
    <cfRule type="containsText" dxfId="9475" priority="7253" operator="containsText" text="vsub">
      <formula>NOT(ISERROR(SEARCH("vsub",E217)))</formula>
    </cfRule>
    <cfRule type="containsText" dxfId="9474" priority="7254" operator="containsText" text="bsub">
      <formula>NOT(ISERROR(SEARCH("bsub",E217)))</formula>
    </cfRule>
    <cfRule type="containsText" dxfId="9473" priority="7255" operator="containsText" text="cl">
      <formula>NOT(ISERROR(SEARCH("cl",E217)))</formula>
    </cfRule>
    <cfRule type="containsText" dxfId="9472" priority="7256" operator="containsText" text="gr">
      <formula>NOT(ISERROR(SEARCH("gr",E217)))</formula>
    </cfRule>
    <cfRule type="containsText" dxfId="9471" priority="7257" operator="containsText" text="st">
      <formula>NOT(ISERROR(SEARCH("st",E217)))</formula>
    </cfRule>
    <cfRule type="containsText" dxfId="9470" priority="7258" operator="containsText" text="gemo">
      <formula>NOT(ISERROR(SEARCH("gemo",E217)))</formula>
    </cfRule>
    <cfRule type="containsText" dxfId="9469" priority="7259" operator="containsText" text="sbs">
      <formula>NOT(ISERROR(SEARCH("sbs",E217)))</formula>
    </cfRule>
    <cfRule type="containsText" dxfId="9468" priority="7260" operator="containsText" text="fun">
      <formula>NOT(ISERROR(SEARCH("fun",E217)))</formula>
    </cfRule>
    <cfRule type="containsText" dxfId="9467" priority="7261" operator="containsText" text="sem">
      <formula>NOT(ISERROR(SEARCH("sem",E217)))</formula>
    </cfRule>
    <cfRule type="containsText" dxfId="9466" priority="7262" operator="containsText" text="vod">
      <formula>NOT(ISERROR(SEARCH("vod",E217)))</formula>
    </cfRule>
    <cfRule type="containsText" dxfId="9465" priority="7263" operator="containsText" text="vom">
      <formula>NOT(ISERROR(SEARCH("vom",E217)))</formula>
    </cfRule>
    <cfRule type="containsText" dxfId="9464" priority="7264" operator="containsText" text="lp">
      <formula>NOT(ISERROR(SEARCH("lp",E217)))</formula>
    </cfRule>
    <cfRule type="containsText" dxfId="9463" priority="7265" operator="containsText" text="ad">
      <formula>NOT(ISERROR(SEARCH("ad",E217)))</formula>
    </cfRule>
    <cfRule type="containsText" dxfId="9462" priority="7266" operator="containsText" text="vs">
      <formula>NOT(ISERROR(SEARCH("vs",E217)))</formula>
    </cfRule>
    <cfRule type="containsText" dxfId="9461" priority="7267" operator="containsText" text="csub">
      <formula>NOT(ISERROR(SEARCH("csub",E217)))</formula>
    </cfRule>
    <cfRule type="containsText" dxfId="9460" priority="7268" operator="containsText" text="neg">
      <formula>NOT(ISERROR(SEARCH("neg",E217)))</formula>
    </cfRule>
    <cfRule type="containsText" dxfId="9459" priority="7269" operator="containsText" text="bo">
      <formula>NOT(ISERROR(SEARCH("bo",E217)))</formula>
    </cfRule>
    <cfRule type="containsText" dxfId="9458" priority="7270" operator="containsText" text="sur">
      <formula>NOT(ISERROR(SEARCH("sur",E217)))</formula>
    </cfRule>
    <cfRule type="containsText" dxfId="9457" priority="7271" operator="containsText" text="mor">
      <formula>NOT(ISERROR(SEARCH("mor",E217)))</formula>
    </cfRule>
  </conditionalFormatting>
  <conditionalFormatting sqref="E4:E164">
    <cfRule type="containsText" dxfId="9456" priority="7203" operator="containsText" text="cod">
      <formula>NOT(ISERROR(SEARCH("cod",E4)))</formula>
    </cfRule>
    <cfRule type="containsText" dxfId="9455" priority="7204" operator="containsText" text="sim">
      <formula>NOT(ISERROR(SEARCH("sim",E4)))</formula>
    </cfRule>
    <cfRule type="containsText" dxfId="9454" priority="7205" operator="containsText" text="sylom">
      <formula>NOT(ISERROR(SEARCH("sylom",E4)))</formula>
    </cfRule>
    <cfRule type="containsText" dxfId="9453" priority="7206" operator="containsText" text="voic">
      <formula>NOT(ISERROR(SEARCH("voic",E4)))</formula>
    </cfRule>
    <cfRule type="containsText" dxfId="9452" priority="7207" operator="containsText" text="vsub">
      <formula>NOT(ISERROR(SEARCH("vsub",E4)))</formula>
    </cfRule>
    <cfRule type="containsText" dxfId="9451" priority="7208" operator="containsText" text="bsub">
      <formula>NOT(ISERROR(SEARCH("bsub",E4)))</formula>
    </cfRule>
    <cfRule type="containsText" dxfId="9450" priority="7209" operator="containsText" text="cl">
      <formula>NOT(ISERROR(SEARCH("cl",E4)))</formula>
    </cfRule>
    <cfRule type="containsText" dxfId="9449" priority="7210" operator="containsText" text="gr">
      <formula>NOT(ISERROR(SEARCH("gr",E4)))</formula>
    </cfRule>
    <cfRule type="containsText" dxfId="9448" priority="7211" operator="containsText" text="st">
      <formula>NOT(ISERROR(SEARCH("st",E4)))</formula>
    </cfRule>
    <cfRule type="containsText" dxfId="9447" priority="7212" operator="containsText" text="gemo">
      <formula>NOT(ISERROR(SEARCH("gemo",E4)))</formula>
    </cfRule>
    <cfRule type="containsText" dxfId="9446" priority="7213" operator="containsText" text="sbs">
      <formula>NOT(ISERROR(SEARCH("sbs",E4)))</formula>
    </cfRule>
    <cfRule type="containsText" dxfId="9445" priority="7214" operator="containsText" text="fun">
      <formula>NOT(ISERROR(SEARCH("fun",E4)))</formula>
    </cfRule>
    <cfRule type="containsText" dxfId="9444" priority="7215" operator="containsText" text="sem">
      <formula>NOT(ISERROR(SEARCH("sem",E4)))</formula>
    </cfRule>
    <cfRule type="containsText" dxfId="9443" priority="7216" operator="containsText" text="vod">
      <formula>NOT(ISERROR(SEARCH("vod",E4)))</formula>
    </cfRule>
    <cfRule type="containsText" dxfId="9442" priority="7217" operator="containsText" text="vom">
      <formula>NOT(ISERROR(SEARCH("vom",E4)))</formula>
    </cfRule>
    <cfRule type="containsText" dxfId="9441" priority="7218" operator="containsText" text="lp">
      <formula>NOT(ISERROR(SEARCH("lp",E4)))</formula>
    </cfRule>
    <cfRule type="containsText" dxfId="9440" priority="7219" operator="containsText" text="ad">
      <formula>NOT(ISERROR(SEARCH("ad",E4)))</formula>
    </cfRule>
    <cfRule type="containsText" dxfId="9439" priority="7220" operator="containsText" text="vs">
      <formula>NOT(ISERROR(SEARCH("vs",E4)))</formula>
    </cfRule>
    <cfRule type="containsText" dxfId="9438" priority="7221" operator="containsText" text="csub">
      <formula>NOT(ISERROR(SEARCH("csub",E4)))</formula>
    </cfRule>
    <cfRule type="containsText" dxfId="9437" priority="7222" operator="containsText" text="neg">
      <formula>NOT(ISERROR(SEARCH("neg",E4)))</formula>
    </cfRule>
    <cfRule type="containsText" dxfId="9436" priority="7223" operator="containsText" text="bo">
      <formula>NOT(ISERROR(SEARCH("bo",E4)))</formula>
    </cfRule>
    <cfRule type="containsText" dxfId="9435" priority="7224" operator="containsText" text="sur">
      <formula>NOT(ISERROR(SEARCH("sur",E4)))</formula>
    </cfRule>
    <cfRule type="containsText" dxfId="9434" priority="7225" operator="containsText" text="mor">
      <formula>NOT(ISERROR(SEARCH("mor",E4)))</formula>
    </cfRule>
  </conditionalFormatting>
  <conditionalFormatting sqref="FJ206 FJ294 FL207 FN207 FR207 FV207 FZ207 GD207 GH207 GL207 GP207 GT207 GX207 HB207 HF207 HJ207 HN207 FP207 FT207 FX207 GB207 GF207 GJ207 GN207 GR207 GV207 GZ207 HD207 HH207 HL207 HP207 FL295 FN295 FR295 FV295 FZ295 GD295 GH295 GL295 GP295 GT295 GX295 HB295 HF295 HJ295 HN295 FP295 FT295 FX295 GB295 GF295 GJ295 GN295 GR295 GV295 GZ295 HD295 HH295 HL295 HP295">
    <cfRule type="cellIs" dxfId="9433" priority="7016" operator="greaterThanOrEqual">
      <formula>#REF!</formula>
    </cfRule>
  </conditionalFormatting>
  <conditionalFormatting sqref="FO4:FO164 FS4:FS164 FW4:FW164 GA4:GA164 GE4:GE164 GM4:GM164 GQ4:GQ164 GU4:GU164 GY4:GY164 HC4:HC164 HG4:HG164 HK4:HK164 HO4:HO164 FM4:FM164 FQ4:FQ164 FU4:FU164 FY4:FY164 GC4:GC164 GG4:GG164 GK4:GK164 GO4:GO164 GS4:GS164 GW4:GW164 HA4:HA164 HE4:HE164 HI4:HI164 HM4:HM164 HQ4:HQ164 FO215:FO254 FS215:FS254 FW215:FW254 GA215:GA254 GE215:GE254 GI215:GI254 GM215:GM254 GQ215:GQ254 GU215:GU254 GY215:GY254 HC215:HC254 HG215:HG254 HK215:HK254 HO215:HO254 FM215:FM254 FQ215:FQ254 FU215:FU254 FY215:FY254 GC215:GC254 GG215:GG254 GK215:GK254 GO215:GO254 GS215:GS254 GW215:GW254 HA215:HA254 HE215:HE254 HI215:HI254 HM215:HM254 HQ215:HQ254 FK215:FK254 FK4:FK164 GI4:GI164">
    <cfRule type="containsText" dxfId="9432" priority="6993" operator="containsText" text="cod">
      <formula>NOT(ISERROR(SEARCH("cod",FK4)))</formula>
    </cfRule>
    <cfRule type="containsText" dxfId="9431" priority="6994" operator="containsText" text="sim">
      <formula>NOT(ISERROR(SEARCH("sim",FK4)))</formula>
    </cfRule>
    <cfRule type="containsText" dxfId="9430" priority="6995" operator="containsText" text="sylom">
      <formula>NOT(ISERROR(SEARCH("sylom",FK4)))</formula>
    </cfRule>
    <cfRule type="containsText" dxfId="9429" priority="6996" operator="containsText" text="voic">
      <formula>NOT(ISERROR(SEARCH("voic",FK4)))</formula>
    </cfRule>
    <cfRule type="containsText" dxfId="9428" priority="6997" operator="containsText" text="vsub">
      <formula>NOT(ISERROR(SEARCH("vsub",FK4)))</formula>
    </cfRule>
    <cfRule type="containsText" dxfId="9427" priority="6998" operator="containsText" text="bsub">
      <formula>NOT(ISERROR(SEARCH("bsub",FK4)))</formula>
    </cfRule>
    <cfRule type="containsText" dxfId="9426" priority="6999" operator="containsText" text="cl">
      <formula>NOT(ISERROR(SEARCH("cl",FK4)))</formula>
    </cfRule>
    <cfRule type="containsText" dxfId="9425" priority="7000" operator="containsText" text="gr">
      <formula>NOT(ISERROR(SEARCH("gr",FK4)))</formula>
    </cfRule>
    <cfRule type="containsText" dxfId="9424" priority="7001" operator="containsText" text="st">
      <formula>NOT(ISERROR(SEARCH("st",FK4)))</formula>
    </cfRule>
    <cfRule type="containsText" dxfId="9423" priority="7002" operator="containsText" text="gemo">
      <formula>NOT(ISERROR(SEARCH("gemo",FK4)))</formula>
    </cfRule>
    <cfRule type="containsText" dxfId="9422" priority="7003" operator="containsText" text="sbs">
      <formula>NOT(ISERROR(SEARCH("sbs",FK4)))</formula>
    </cfRule>
    <cfRule type="containsText" dxfId="9421" priority="7004" operator="containsText" text="fun">
      <formula>NOT(ISERROR(SEARCH("fun",FK4)))</formula>
    </cfRule>
    <cfRule type="containsText" dxfId="9420" priority="7005" operator="containsText" text="sem">
      <formula>NOT(ISERROR(SEARCH("sem",FK4)))</formula>
    </cfRule>
    <cfRule type="containsText" dxfId="9419" priority="7006" operator="containsText" text="vod">
      <formula>NOT(ISERROR(SEARCH("vod",FK4)))</formula>
    </cfRule>
    <cfRule type="containsText" dxfId="9418" priority="7007" operator="containsText" text="vom">
      <formula>NOT(ISERROR(SEARCH("vom",FK4)))</formula>
    </cfRule>
    <cfRule type="containsText" dxfId="9417" priority="7008" operator="containsText" text="lp">
      <formula>NOT(ISERROR(SEARCH("lp",FK4)))</formula>
    </cfRule>
    <cfRule type="containsText" dxfId="9416" priority="7009" operator="containsText" text="ad">
      <formula>NOT(ISERROR(SEARCH("ad",FK4)))</formula>
    </cfRule>
    <cfRule type="containsText" dxfId="9415" priority="7010" operator="containsText" text="vs">
      <formula>NOT(ISERROR(SEARCH("vs",FK4)))</formula>
    </cfRule>
    <cfRule type="containsText" dxfId="9414" priority="7011" operator="containsText" text="csub">
      <formula>NOT(ISERROR(SEARCH("csub",FK4)))</formula>
    </cfRule>
    <cfRule type="containsText" dxfId="9413" priority="7012" operator="containsText" text="neg">
      <formula>NOT(ISERROR(SEARCH("neg",FK4)))</formula>
    </cfRule>
    <cfRule type="containsText" dxfId="9412" priority="7013" operator="containsText" text="bo">
      <formula>NOT(ISERROR(SEARCH("bo",FK4)))</formula>
    </cfRule>
    <cfRule type="containsText" dxfId="9411" priority="7014" operator="containsText" text="sur">
      <formula>NOT(ISERROR(SEARCH("sur",FK4)))</formula>
    </cfRule>
    <cfRule type="containsText" dxfId="9410" priority="7015" operator="containsText" text="mor">
      <formula>NOT(ISERROR(SEARCH("mor",FK4)))</formula>
    </cfRule>
  </conditionalFormatting>
  <conditionalFormatting sqref="IT207">
    <cfRule type="cellIs" dxfId="9409" priority="6992" operator="greaterThanOrEqual">
      <formula>#REF!</formula>
    </cfRule>
  </conditionalFormatting>
  <conditionalFormatting sqref="IT295">
    <cfRule type="cellIs" dxfId="9408" priority="6991" operator="greaterThanOrEqual">
      <formula>#REF!</formula>
    </cfRule>
  </conditionalFormatting>
  <conditionalFormatting sqref="IU4:IU164">
    <cfRule type="containsText" dxfId="9407" priority="6945" operator="containsText" text="cod">
      <formula>NOT(ISERROR(SEARCH("cod",IU4)))</formula>
    </cfRule>
    <cfRule type="containsText" dxfId="9406" priority="6946" operator="containsText" text="sim">
      <formula>NOT(ISERROR(SEARCH("sim",IU4)))</formula>
    </cfRule>
    <cfRule type="containsText" dxfId="9405" priority="6947" operator="containsText" text="sylom">
      <formula>NOT(ISERROR(SEARCH("sylom",IU4)))</formula>
    </cfRule>
    <cfRule type="containsText" dxfId="9404" priority="6948" operator="containsText" text="voic">
      <formula>NOT(ISERROR(SEARCH("voic",IU4)))</formula>
    </cfRule>
    <cfRule type="containsText" dxfId="9403" priority="6949" operator="containsText" text="vsub">
      <formula>NOT(ISERROR(SEARCH("vsub",IU4)))</formula>
    </cfRule>
    <cfRule type="containsText" dxfId="9402" priority="6950" operator="containsText" text="bsub">
      <formula>NOT(ISERROR(SEARCH("bsub",IU4)))</formula>
    </cfRule>
    <cfRule type="containsText" dxfId="9401" priority="6951" operator="containsText" text="cl">
      <formula>NOT(ISERROR(SEARCH("cl",IU4)))</formula>
    </cfRule>
    <cfRule type="containsText" dxfId="9400" priority="6952" operator="containsText" text="gr">
      <formula>NOT(ISERROR(SEARCH("gr",IU4)))</formula>
    </cfRule>
    <cfRule type="containsText" dxfId="9399" priority="6953" operator="containsText" text="st">
      <formula>NOT(ISERROR(SEARCH("st",IU4)))</formula>
    </cfRule>
    <cfRule type="containsText" dxfId="9398" priority="6954" operator="containsText" text="gemo">
      <formula>NOT(ISERROR(SEARCH("gemo",IU4)))</formula>
    </cfRule>
    <cfRule type="containsText" dxfId="9397" priority="6955" operator="containsText" text="sbs">
      <formula>NOT(ISERROR(SEARCH("sbs",IU4)))</formula>
    </cfRule>
    <cfRule type="containsText" dxfId="9396" priority="6956" operator="containsText" text="fun">
      <formula>NOT(ISERROR(SEARCH("fun",IU4)))</formula>
    </cfRule>
    <cfRule type="containsText" dxfId="9395" priority="6957" operator="containsText" text="sem">
      <formula>NOT(ISERROR(SEARCH("sem",IU4)))</formula>
    </cfRule>
    <cfRule type="containsText" dxfId="9394" priority="6958" operator="containsText" text="vod">
      <formula>NOT(ISERROR(SEARCH("vod",IU4)))</formula>
    </cfRule>
    <cfRule type="containsText" dxfId="9393" priority="6959" operator="containsText" text="vom">
      <formula>NOT(ISERROR(SEARCH("vom",IU4)))</formula>
    </cfRule>
    <cfRule type="containsText" dxfId="9392" priority="6960" operator="containsText" text="lp">
      <formula>NOT(ISERROR(SEARCH("lp",IU4)))</formula>
    </cfRule>
    <cfRule type="containsText" dxfId="9391" priority="6961" operator="containsText" text="ad">
      <formula>NOT(ISERROR(SEARCH("ad",IU4)))</formula>
    </cfRule>
    <cfRule type="containsText" dxfId="9390" priority="6962" operator="containsText" text="vs">
      <formula>NOT(ISERROR(SEARCH("vs",IU4)))</formula>
    </cfRule>
    <cfRule type="containsText" dxfId="9389" priority="6963" operator="containsText" text="csub">
      <formula>NOT(ISERROR(SEARCH("csub",IU4)))</formula>
    </cfRule>
    <cfRule type="containsText" dxfId="9388" priority="6964" operator="containsText" text="neg">
      <formula>NOT(ISERROR(SEARCH("neg",IU4)))</formula>
    </cfRule>
    <cfRule type="containsText" dxfId="9387" priority="6965" operator="containsText" text="bo">
      <formula>NOT(ISERROR(SEARCH("bo",IU4)))</formula>
    </cfRule>
    <cfRule type="containsText" dxfId="9386" priority="6966" operator="containsText" text="sur">
      <formula>NOT(ISERROR(SEARCH("sur",IU4)))</formula>
    </cfRule>
    <cfRule type="containsText" dxfId="9385" priority="6967" operator="containsText" text="mor">
      <formula>NOT(ISERROR(SEARCH("mor",IU4)))</formula>
    </cfRule>
  </conditionalFormatting>
  <conditionalFormatting sqref="IS4">
    <cfRule type="containsText" dxfId="9384" priority="6922" operator="containsText" text="cod">
      <formula>NOT(ISERROR(SEARCH("cod",IS4)))</formula>
    </cfRule>
    <cfRule type="containsText" dxfId="9383" priority="6923" operator="containsText" text="sim">
      <formula>NOT(ISERROR(SEARCH("sim",IS4)))</formula>
    </cfRule>
    <cfRule type="containsText" dxfId="9382" priority="6924" operator="containsText" text="sylom">
      <formula>NOT(ISERROR(SEARCH("sylom",IS4)))</formula>
    </cfRule>
    <cfRule type="containsText" dxfId="9381" priority="6925" operator="containsText" text="voic">
      <formula>NOT(ISERROR(SEARCH("voic",IS4)))</formula>
    </cfRule>
    <cfRule type="containsText" dxfId="9380" priority="6926" operator="containsText" text="vsub">
      <formula>NOT(ISERROR(SEARCH("vsub",IS4)))</formula>
    </cfRule>
    <cfRule type="containsText" dxfId="9379" priority="6927" operator="containsText" text="bsub">
      <formula>NOT(ISERROR(SEARCH("bsub",IS4)))</formula>
    </cfRule>
    <cfRule type="containsText" dxfId="9378" priority="6928" operator="containsText" text="cl">
      <formula>NOT(ISERROR(SEARCH("cl",IS4)))</formula>
    </cfRule>
    <cfRule type="containsText" dxfId="9377" priority="6929" operator="containsText" text="gr">
      <formula>NOT(ISERROR(SEARCH("gr",IS4)))</formula>
    </cfRule>
    <cfRule type="containsText" dxfId="9376" priority="6930" operator="containsText" text="st">
      <formula>NOT(ISERROR(SEARCH("st",IS4)))</formula>
    </cfRule>
    <cfRule type="containsText" dxfId="9375" priority="6931" operator="containsText" text="gemo">
      <formula>NOT(ISERROR(SEARCH("gemo",IS4)))</formula>
    </cfRule>
    <cfRule type="containsText" dxfId="9374" priority="6932" operator="containsText" text="sbs">
      <formula>NOT(ISERROR(SEARCH("sbs",IS4)))</formula>
    </cfRule>
    <cfRule type="containsText" dxfId="9373" priority="6933" operator="containsText" text="fun">
      <formula>NOT(ISERROR(SEARCH("fun",IS4)))</formula>
    </cfRule>
    <cfRule type="containsText" dxfId="9372" priority="6934" operator="containsText" text="sem">
      <formula>NOT(ISERROR(SEARCH("sem",IS4)))</formula>
    </cfRule>
    <cfRule type="containsText" dxfId="9371" priority="6935" operator="containsText" text="vod">
      <formula>NOT(ISERROR(SEARCH("vod",IS4)))</formula>
    </cfRule>
    <cfRule type="containsText" dxfId="9370" priority="6936" operator="containsText" text="vom">
      <formula>NOT(ISERROR(SEARCH("vom",IS4)))</formula>
    </cfRule>
    <cfRule type="containsText" dxfId="9369" priority="6937" operator="containsText" text="lp">
      <formula>NOT(ISERROR(SEARCH("lp",IS4)))</formula>
    </cfRule>
    <cfRule type="containsText" dxfId="9368" priority="6938" operator="containsText" text="ad">
      <formula>NOT(ISERROR(SEARCH("ad",IS4)))</formula>
    </cfRule>
    <cfRule type="containsText" dxfId="9367" priority="6939" operator="containsText" text="vs">
      <formula>NOT(ISERROR(SEARCH("vs",IS4)))</formula>
    </cfRule>
    <cfRule type="containsText" dxfId="9366" priority="6940" operator="containsText" text="csub">
      <formula>NOT(ISERROR(SEARCH("csub",IS4)))</formula>
    </cfRule>
    <cfRule type="containsText" dxfId="9365" priority="6941" operator="containsText" text="neg">
      <formula>NOT(ISERROR(SEARCH("neg",IS4)))</formula>
    </cfRule>
    <cfRule type="containsText" dxfId="9364" priority="6942" operator="containsText" text="bo">
      <formula>NOT(ISERROR(SEARCH("bo",IS4)))</formula>
    </cfRule>
    <cfRule type="containsText" dxfId="9363" priority="6943" operator="containsText" text="sur">
      <formula>NOT(ISERROR(SEARCH("sur",IS4)))</formula>
    </cfRule>
    <cfRule type="containsText" dxfId="9362" priority="6944" operator="containsText" text="mor">
      <formula>NOT(ISERROR(SEARCH("mor",IS4)))</formula>
    </cfRule>
  </conditionalFormatting>
  <conditionalFormatting sqref="IS5:IS164">
    <cfRule type="containsText" dxfId="9361" priority="6899" operator="containsText" text="cod">
      <formula>NOT(ISERROR(SEARCH("cod",IS5)))</formula>
    </cfRule>
    <cfRule type="containsText" dxfId="9360" priority="6900" operator="containsText" text="sim">
      <formula>NOT(ISERROR(SEARCH("sim",IS5)))</formula>
    </cfRule>
    <cfRule type="containsText" dxfId="9359" priority="6901" operator="containsText" text="sylom">
      <formula>NOT(ISERROR(SEARCH("sylom",IS5)))</formula>
    </cfRule>
    <cfRule type="containsText" dxfId="9358" priority="6902" operator="containsText" text="voic">
      <formula>NOT(ISERROR(SEARCH("voic",IS5)))</formula>
    </cfRule>
    <cfRule type="containsText" dxfId="9357" priority="6903" operator="containsText" text="vsub">
      <formula>NOT(ISERROR(SEARCH("vsub",IS5)))</formula>
    </cfRule>
    <cfRule type="containsText" dxfId="9356" priority="6904" operator="containsText" text="bsub">
      <formula>NOT(ISERROR(SEARCH("bsub",IS5)))</formula>
    </cfRule>
    <cfRule type="containsText" dxfId="9355" priority="6905" operator="containsText" text="cl">
      <formula>NOT(ISERROR(SEARCH("cl",IS5)))</formula>
    </cfRule>
    <cfRule type="containsText" dxfId="9354" priority="6906" operator="containsText" text="gr">
      <formula>NOT(ISERROR(SEARCH("gr",IS5)))</formula>
    </cfRule>
    <cfRule type="containsText" dxfId="9353" priority="6907" operator="containsText" text="st">
      <formula>NOT(ISERROR(SEARCH("st",IS5)))</formula>
    </cfRule>
    <cfRule type="containsText" dxfId="9352" priority="6908" operator="containsText" text="gemo">
      <formula>NOT(ISERROR(SEARCH("gemo",IS5)))</formula>
    </cfRule>
    <cfRule type="containsText" dxfId="9351" priority="6909" operator="containsText" text="sbs">
      <formula>NOT(ISERROR(SEARCH("sbs",IS5)))</formula>
    </cfRule>
    <cfRule type="containsText" dxfId="9350" priority="6910" operator="containsText" text="fun">
      <formula>NOT(ISERROR(SEARCH("fun",IS5)))</formula>
    </cfRule>
    <cfRule type="containsText" dxfId="9349" priority="6911" operator="containsText" text="sem">
      <formula>NOT(ISERROR(SEARCH("sem",IS5)))</formula>
    </cfRule>
    <cfRule type="containsText" dxfId="9348" priority="6912" operator="containsText" text="vod">
      <formula>NOT(ISERROR(SEARCH("vod",IS5)))</formula>
    </cfRule>
    <cfRule type="containsText" dxfId="9347" priority="6913" operator="containsText" text="vom">
      <formula>NOT(ISERROR(SEARCH("vom",IS5)))</formula>
    </cfRule>
    <cfRule type="containsText" dxfId="9346" priority="6914" operator="containsText" text="lp">
      <formula>NOT(ISERROR(SEARCH("lp",IS5)))</formula>
    </cfRule>
    <cfRule type="containsText" dxfId="9345" priority="6915" operator="containsText" text="ad">
      <formula>NOT(ISERROR(SEARCH("ad",IS5)))</formula>
    </cfRule>
    <cfRule type="containsText" dxfId="9344" priority="6916" operator="containsText" text="vs">
      <formula>NOT(ISERROR(SEARCH("vs",IS5)))</formula>
    </cfRule>
    <cfRule type="containsText" dxfId="9343" priority="6917" operator="containsText" text="csub">
      <formula>NOT(ISERROR(SEARCH("csub",IS5)))</formula>
    </cfRule>
    <cfRule type="containsText" dxfId="9342" priority="6918" operator="containsText" text="neg">
      <formula>NOT(ISERROR(SEARCH("neg",IS5)))</formula>
    </cfRule>
    <cfRule type="containsText" dxfId="9341" priority="6919" operator="containsText" text="bo">
      <formula>NOT(ISERROR(SEARCH("bo",IS5)))</formula>
    </cfRule>
    <cfRule type="containsText" dxfId="9340" priority="6920" operator="containsText" text="sur">
      <formula>NOT(ISERROR(SEARCH("sur",IS5)))</formula>
    </cfRule>
    <cfRule type="containsText" dxfId="9339" priority="6921" operator="containsText" text="mor">
      <formula>NOT(ISERROR(SEARCH("mor",IS5)))</formula>
    </cfRule>
  </conditionalFormatting>
  <conditionalFormatting sqref="IU215:IU216">
    <cfRule type="containsText" dxfId="9338" priority="6876" operator="containsText" text="cod">
      <formula>NOT(ISERROR(SEARCH("cod",IU215)))</formula>
    </cfRule>
    <cfRule type="containsText" dxfId="9337" priority="6877" operator="containsText" text="sim">
      <formula>NOT(ISERROR(SEARCH("sim",IU215)))</formula>
    </cfRule>
    <cfRule type="containsText" dxfId="9336" priority="6878" operator="containsText" text="sylom">
      <formula>NOT(ISERROR(SEARCH("sylom",IU215)))</formula>
    </cfRule>
    <cfRule type="containsText" dxfId="9335" priority="6879" operator="containsText" text="voic">
      <formula>NOT(ISERROR(SEARCH("voic",IU215)))</formula>
    </cfRule>
    <cfRule type="containsText" dxfId="9334" priority="6880" operator="containsText" text="vsub">
      <formula>NOT(ISERROR(SEARCH("vsub",IU215)))</formula>
    </cfRule>
    <cfRule type="containsText" dxfId="9333" priority="6881" operator="containsText" text="bsub">
      <formula>NOT(ISERROR(SEARCH("bsub",IU215)))</formula>
    </cfRule>
    <cfRule type="containsText" dxfId="9332" priority="6882" operator="containsText" text="cl">
      <formula>NOT(ISERROR(SEARCH("cl",IU215)))</formula>
    </cfRule>
    <cfRule type="containsText" dxfId="9331" priority="6883" operator="containsText" text="gr">
      <formula>NOT(ISERROR(SEARCH("gr",IU215)))</formula>
    </cfRule>
    <cfRule type="containsText" dxfId="9330" priority="6884" operator="containsText" text="st">
      <formula>NOT(ISERROR(SEARCH("st",IU215)))</formula>
    </cfRule>
    <cfRule type="containsText" dxfId="9329" priority="6885" operator="containsText" text="gemo">
      <formula>NOT(ISERROR(SEARCH("gemo",IU215)))</formula>
    </cfRule>
    <cfRule type="containsText" dxfId="9328" priority="6886" operator="containsText" text="sbs">
      <formula>NOT(ISERROR(SEARCH("sbs",IU215)))</formula>
    </cfRule>
    <cfRule type="containsText" dxfId="9327" priority="6887" operator="containsText" text="fun">
      <formula>NOT(ISERROR(SEARCH("fun",IU215)))</formula>
    </cfRule>
    <cfRule type="containsText" dxfId="9326" priority="6888" operator="containsText" text="sem">
      <formula>NOT(ISERROR(SEARCH("sem",IU215)))</formula>
    </cfRule>
    <cfRule type="containsText" dxfId="9325" priority="6889" operator="containsText" text="vod">
      <formula>NOT(ISERROR(SEARCH("vod",IU215)))</formula>
    </cfRule>
    <cfRule type="containsText" dxfId="9324" priority="6890" operator="containsText" text="vom">
      <formula>NOT(ISERROR(SEARCH("vom",IU215)))</formula>
    </cfRule>
    <cfRule type="containsText" dxfId="9323" priority="6891" operator="containsText" text="lp">
      <formula>NOT(ISERROR(SEARCH("lp",IU215)))</formula>
    </cfRule>
    <cfRule type="containsText" dxfId="9322" priority="6892" operator="containsText" text="ad">
      <formula>NOT(ISERROR(SEARCH("ad",IU215)))</formula>
    </cfRule>
    <cfRule type="containsText" dxfId="9321" priority="6893" operator="containsText" text="vs">
      <formula>NOT(ISERROR(SEARCH("vs",IU215)))</formula>
    </cfRule>
    <cfRule type="containsText" dxfId="9320" priority="6894" operator="containsText" text="csub">
      <formula>NOT(ISERROR(SEARCH("csub",IU215)))</formula>
    </cfRule>
    <cfRule type="containsText" dxfId="9319" priority="6895" operator="containsText" text="neg">
      <formula>NOT(ISERROR(SEARCH("neg",IU215)))</formula>
    </cfRule>
    <cfRule type="containsText" dxfId="9318" priority="6896" operator="containsText" text="bo">
      <formula>NOT(ISERROR(SEARCH("bo",IU215)))</formula>
    </cfRule>
    <cfRule type="containsText" dxfId="9317" priority="6897" operator="containsText" text="sur">
      <formula>NOT(ISERROR(SEARCH("sur",IU215)))</formula>
    </cfRule>
    <cfRule type="containsText" dxfId="9316" priority="6898" operator="containsText" text="mor">
      <formula>NOT(ISERROR(SEARCH("mor",IU215)))</formula>
    </cfRule>
  </conditionalFormatting>
  <conditionalFormatting sqref="IS215:IS216">
    <cfRule type="containsText" dxfId="9315" priority="6853" operator="containsText" text="cod">
      <formula>NOT(ISERROR(SEARCH("cod",IS215)))</formula>
    </cfRule>
    <cfRule type="containsText" dxfId="9314" priority="6854" operator="containsText" text="sim">
      <formula>NOT(ISERROR(SEARCH("sim",IS215)))</formula>
    </cfRule>
    <cfRule type="containsText" dxfId="9313" priority="6855" operator="containsText" text="sylom">
      <formula>NOT(ISERROR(SEARCH("sylom",IS215)))</formula>
    </cfRule>
    <cfRule type="containsText" dxfId="9312" priority="6856" operator="containsText" text="voic">
      <formula>NOT(ISERROR(SEARCH("voic",IS215)))</formula>
    </cfRule>
    <cfRule type="containsText" dxfId="9311" priority="6857" operator="containsText" text="vsub">
      <formula>NOT(ISERROR(SEARCH("vsub",IS215)))</formula>
    </cfRule>
    <cfRule type="containsText" dxfId="9310" priority="6858" operator="containsText" text="bsub">
      <formula>NOT(ISERROR(SEARCH("bsub",IS215)))</formula>
    </cfRule>
    <cfRule type="containsText" dxfId="9309" priority="6859" operator="containsText" text="cl">
      <formula>NOT(ISERROR(SEARCH("cl",IS215)))</formula>
    </cfRule>
    <cfRule type="containsText" dxfId="9308" priority="6860" operator="containsText" text="gr">
      <formula>NOT(ISERROR(SEARCH("gr",IS215)))</formula>
    </cfRule>
    <cfRule type="containsText" dxfId="9307" priority="6861" operator="containsText" text="st">
      <formula>NOT(ISERROR(SEARCH("st",IS215)))</formula>
    </cfRule>
    <cfRule type="containsText" dxfId="9306" priority="6862" operator="containsText" text="gemo">
      <formula>NOT(ISERROR(SEARCH("gemo",IS215)))</formula>
    </cfRule>
    <cfRule type="containsText" dxfId="9305" priority="6863" operator="containsText" text="sbs">
      <formula>NOT(ISERROR(SEARCH("sbs",IS215)))</formula>
    </cfRule>
    <cfRule type="containsText" dxfId="9304" priority="6864" operator="containsText" text="fun">
      <formula>NOT(ISERROR(SEARCH("fun",IS215)))</formula>
    </cfRule>
    <cfRule type="containsText" dxfId="9303" priority="6865" operator="containsText" text="sem">
      <formula>NOT(ISERROR(SEARCH("sem",IS215)))</formula>
    </cfRule>
    <cfRule type="containsText" dxfId="9302" priority="6866" operator="containsText" text="vod">
      <formula>NOT(ISERROR(SEARCH("vod",IS215)))</formula>
    </cfRule>
    <cfRule type="containsText" dxfId="9301" priority="6867" operator="containsText" text="vom">
      <formula>NOT(ISERROR(SEARCH("vom",IS215)))</formula>
    </cfRule>
    <cfRule type="containsText" dxfId="9300" priority="6868" operator="containsText" text="lp">
      <formula>NOT(ISERROR(SEARCH("lp",IS215)))</formula>
    </cfRule>
    <cfRule type="containsText" dxfId="9299" priority="6869" operator="containsText" text="ad">
      <formula>NOT(ISERROR(SEARCH("ad",IS215)))</formula>
    </cfRule>
    <cfRule type="containsText" dxfId="9298" priority="6870" operator="containsText" text="vs">
      <formula>NOT(ISERROR(SEARCH("vs",IS215)))</formula>
    </cfRule>
    <cfRule type="containsText" dxfId="9297" priority="6871" operator="containsText" text="csub">
      <formula>NOT(ISERROR(SEARCH("csub",IS215)))</formula>
    </cfRule>
    <cfRule type="containsText" dxfId="9296" priority="6872" operator="containsText" text="neg">
      <formula>NOT(ISERROR(SEARCH("neg",IS215)))</formula>
    </cfRule>
    <cfRule type="containsText" dxfId="9295" priority="6873" operator="containsText" text="bo">
      <formula>NOT(ISERROR(SEARCH("bo",IS215)))</formula>
    </cfRule>
    <cfRule type="containsText" dxfId="9294" priority="6874" operator="containsText" text="sur">
      <formula>NOT(ISERROR(SEARCH("sur",IS215)))</formula>
    </cfRule>
    <cfRule type="containsText" dxfId="9293" priority="6875" operator="containsText" text="mor">
      <formula>NOT(ISERROR(SEARCH("mor",IS215)))</formula>
    </cfRule>
  </conditionalFormatting>
  <conditionalFormatting sqref="IU217:IU254">
    <cfRule type="containsText" dxfId="9292" priority="6830" operator="containsText" text="cod">
      <formula>NOT(ISERROR(SEARCH("cod",IU217)))</formula>
    </cfRule>
    <cfRule type="containsText" dxfId="9291" priority="6831" operator="containsText" text="sim">
      <formula>NOT(ISERROR(SEARCH("sim",IU217)))</formula>
    </cfRule>
    <cfRule type="containsText" dxfId="9290" priority="6832" operator="containsText" text="sylom">
      <formula>NOT(ISERROR(SEARCH("sylom",IU217)))</formula>
    </cfRule>
    <cfRule type="containsText" dxfId="9289" priority="6833" operator="containsText" text="voic">
      <formula>NOT(ISERROR(SEARCH("voic",IU217)))</formula>
    </cfRule>
    <cfRule type="containsText" dxfId="9288" priority="6834" operator="containsText" text="vsub">
      <formula>NOT(ISERROR(SEARCH("vsub",IU217)))</formula>
    </cfRule>
    <cfRule type="containsText" dxfId="9287" priority="6835" operator="containsText" text="bsub">
      <formula>NOT(ISERROR(SEARCH("bsub",IU217)))</formula>
    </cfRule>
    <cfRule type="containsText" dxfId="9286" priority="6836" operator="containsText" text="cl">
      <formula>NOT(ISERROR(SEARCH("cl",IU217)))</formula>
    </cfRule>
    <cfRule type="containsText" dxfId="9285" priority="6837" operator="containsText" text="gr">
      <formula>NOT(ISERROR(SEARCH("gr",IU217)))</formula>
    </cfRule>
    <cfRule type="containsText" dxfId="9284" priority="6838" operator="containsText" text="st">
      <formula>NOT(ISERROR(SEARCH("st",IU217)))</formula>
    </cfRule>
    <cfRule type="containsText" dxfId="9283" priority="6839" operator="containsText" text="gemo">
      <formula>NOT(ISERROR(SEARCH("gemo",IU217)))</formula>
    </cfRule>
    <cfRule type="containsText" dxfId="9282" priority="6840" operator="containsText" text="sbs">
      <formula>NOT(ISERROR(SEARCH("sbs",IU217)))</formula>
    </cfRule>
    <cfRule type="containsText" dxfId="9281" priority="6841" operator="containsText" text="fun">
      <formula>NOT(ISERROR(SEARCH("fun",IU217)))</formula>
    </cfRule>
    <cfRule type="containsText" dxfId="9280" priority="6842" operator="containsText" text="sem">
      <formula>NOT(ISERROR(SEARCH("sem",IU217)))</formula>
    </cfRule>
    <cfRule type="containsText" dxfId="9279" priority="6843" operator="containsText" text="vod">
      <formula>NOT(ISERROR(SEARCH("vod",IU217)))</formula>
    </cfRule>
    <cfRule type="containsText" dxfId="9278" priority="6844" operator="containsText" text="vom">
      <formula>NOT(ISERROR(SEARCH("vom",IU217)))</formula>
    </cfRule>
    <cfRule type="containsText" dxfId="9277" priority="6845" operator="containsText" text="lp">
      <formula>NOT(ISERROR(SEARCH("lp",IU217)))</formula>
    </cfRule>
    <cfRule type="containsText" dxfId="9276" priority="6846" operator="containsText" text="ad">
      <formula>NOT(ISERROR(SEARCH("ad",IU217)))</formula>
    </cfRule>
    <cfRule type="containsText" dxfId="9275" priority="6847" operator="containsText" text="vs">
      <formula>NOT(ISERROR(SEARCH("vs",IU217)))</formula>
    </cfRule>
    <cfRule type="containsText" dxfId="9274" priority="6848" operator="containsText" text="csub">
      <formula>NOT(ISERROR(SEARCH("csub",IU217)))</formula>
    </cfRule>
    <cfRule type="containsText" dxfId="9273" priority="6849" operator="containsText" text="neg">
      <formula>NOT(ISERROR(SEARCH("neg",IU217)))</formula>
    </cfRule>
    <cfRule type="containsText" dxfId="9272" priority="6850" operator="containsText" text="bo">
      <formula>NOT(ISERROR(SEARCH("bo",IU217)))</formula>
    </cfRule>
    <cfRule type="containsText" dxfId="9271" priority="6851" operator="containsText" text="sur">
      <formula>NOT(ISERROR(SEARCH("sur",IU217)))</formula>
    </cfRule>
    <cfRule type="containsText" dxfId="9270" priority="6852" operator="containsText" text="mor">
      <formula>NOT(ISERROR(SEARCH("mor",IU217)))</formula>
    </cfRule>
  </conditionalFormatting>
  <conditionalFormatting sqref="IS217:IS254">
    <cfRule type="containsText" dxfId="9269" priority="6807" operator="containsText" text="cod">
      <formula>NOT(ISERROR(SEARCH("cod",IS217)))</formula>
    </cfRule>
    <cfRule type="containsText" dxfId="9268" priority="6808" operator="containsText" text="sim">
      <formula>NOT(ISERROR(SEARCH("sim",IS217)))</formula>
    </cfRule>
    <cfRule type="containsText" dxfId="9267" priority="6809" operator="containsText" text="sylom">
      <formula>NOT(ISERROR(SEARCH("sylom",IS217)))</formula>
    </cfRule>
    <cfRule type="containsText" dxfId="9266" priority="6810" operator="containsText" text="voic">
      <formula>NOT(ISERROR(SEARCH("voic",IS217)))</formula>
    </cfRule>
    <cfRule type="containsText" dxfId="9265" priority="6811" operator="containsText" text="vsub">
      <formula>NOT(ISERROR(SEARCH("vsub",IS217)))</formula>
    </cfRule>
    <cfRule type="containsText" dxfId="9264" priority="6812" operator="containsText" text="bsub">
      <formula>NOT(ISERROR(SEARCH("bsub",IS217)))</formula>
    </cfRule>
    <cfRule type="containsText" dxfId="9263" priority="6813" operator="containsText" text="cl">
      <formula>NOT(ISERROR(SEARCH("cl",IS217)))</formula>
    </cfRule>
    <cfRule type="containsText" dxfId="9262" priority="6814" operator="containsText" text="gr">
      <formula>NOT(ISERROR(SEARCH("gr",IS217)))</formula>
    </cfRule>
    <cfRule type="containsText" dxfId="9261" priority="6815" operator="containsText" text="st">
      <formula>NOT(ISERROR(SEARCH("st",IS217)))</formula>
    </cfRule>
    <cfRule type="containsText" dxfId="9260" priority="6816" operator="containsText" text="gemo">
      <formula>NOT(ISERROR(SEARCH("gemo",IS217)))</formula>
    </cfRule>
    <cfRule type="containsText" dxfId="9259" priority="6817" operator="containsText" text="sbs">
      <formula>NOT(ISERROR(SEARCH("sbs",IS217)))</formula>
    </cfRule>
    <cfRule type="containsText" dxfId="9258" priority="6818" operator="containsText" text="fun">
      <formula>NOT(ISERROR(SEARCH("fun",IS217)))</formula>
    </cfRule>
    <cfRule type="containsText" dxfId="9257" priority="6819" operator="containsText" text="sem">
      <formula>NOT(ISERROR(SEARCH("sem",IS217)))</formula>
    </cfRule>
    <cfRule type="containsText" dxfId="9256" priority="6820" operator="containsText" text="vod">
      <formula>NOT(ISERROR(SEARCH("vod",IS217)))</formula>
    </cfRule>
    <cfRule type="containsText" dxfId="9255" priority="6821" operator="containsText" text="vom">
      <formula>NOT(ISERROR(SEARCH("vom",IS217)))</formula>
    </cfRule>
    <cfRule type="containsText" dxfId="9254" priority="6822" operator="containsText" text="lp">
      <formula>NOT(ISERROR(SEARCH("lp",IS217)))</formula>
    </cfRule>
    <cfRule type="containsText" dxfId="9253" priority="6823" operator="containsText" text="ad">
      <formula>NOT(ISERROR(SEARCH("ad",IS217)))</formula>
    </cfRule>
    <cfRule type="containsText" dxfId="9252" priority="6824" operator="containsText" text="vs">
      <formula>NOT(ISERROR(SEARCH("vs",IS217)))</formula>
    </cfRule>
    <cfRule type="containsText" dxfId="9251" priority="6825" operator="containsText" text="csub">
      <formula>NOT(ISERROR(SEARCH("csub",IS217)))</formula>
    </cfRule>
    <cfRule type="containsText" dxfId="9250" priority="6826" operator="containsText" text="neg">
      <formula>NOT(ISERROR(SEARCH("neg",IS217)))</formula>
    </cfRule>
    <cfRule type="containsText" dxfId="9249" priority="6827" operator="containsText" text="bo">
      <formula>NOT(ISERROR(SEARCH("bo",IS217)))</formula>
    </cfRule>
    <cfRule type="containsText" dxfId="9248" priority="6828" operator="containsText" text="sur">
      <formula>NOT(ISERROR(SEARCH("sur",IS217)))</formula>
    </cfRule>
    <cfRule type="containsText" dxfId="9247" priority="6829" operator="containsText" text="mor">
      <formula>NOT(ISERROR(SEARCH("mor",IS217)))</formula>
    </cfRule>
  </conditionalFormatting>
  <conditionalFormatting sqref="JS215:JS216">
    <cfRule type="containsText" dxfId="9246" priority="5654" operator="containsText" text="cod">
      <formula>NOT(ISERROR(SEARCH("cod",JS215)))</formula>
    </cfRule>
    <cfRule type="containsText" dxfId="9245" priority="5655" operator="containsText" text="sim">
      <formula>NOT(ISERROR(SEARCH("sim",JS215)))</formula>
    </cfRule>
    <cfRule type="containsText" dxfId="9244" priority="5656" operator="containsText" text="sylom">
      <formula>NOT(ISERROR(SEARCH("sylom",JS215)))</formula>
    </cfRule>
    <cfRule type="containsText" dxfId="9243" priority="5657" operator="containsText" text="voic">
      <formula>NOT(ISERROR(SEARCH("voic",JS215)))</formula>
    </cfRule>
    <cfRule type="containsText" dxfId="9242" priority="5658" operator="containsText" text="vsub">
      <formula>NOT(ISERROR(SEARCH("vsub",JS215)))</formula>
    </cfRule>
    <cfRule type="containsText" dxfId="9241" priority="5659" operator="containsText" text="bsub">
      <formula>NOT(ISERROR(SEARCH("bsub",JS215)))</formula>
    </cfRule>
    <cfRule type="containsText" dxfId="9240" priority="5660" operator="containsText" text="cl">
      <formula>NOT(ISERROR(SEARCH("cl",JS215)))</formula>
    </cfRule>
    <cfRule type="containsText" dxfId="9239" priority="5661" operator="containsText" text="gr">
      <formula>NOT(ISERROR(SEARCH("gr",JS215)))</formula>
    </cfRule>
    <cfRule type="containsText" dxfId="9238" priority="5662" operator="containsText" text="st">
      <formula>NOT(ISERROR(SEARCH("st",JS215)))</formula>
    </cfRule>
    <cfRule type="containsText" dxfId="9237" priority="5663" operator="containsText" text="gemo">
      <formula>NOT(ISERROR(SEARCH("gemo",JS215)))</formula>
    </cfRule>
    <cfRule type="containsText" dxfId="9236" priority="5664" operator="containsText" text="sbs">
      <formula>NOT(ISERROR(SEARCH("sbs",JS215)))</formula>
    </cfRule>
    <cfRule type="containsText" dxfId="9235" priority="5665" operator="containsText" text="fun">
      <formula>NOT(ISERROR(SEARCH("fun",JS215)))</formula>
    </cfRule>
    <cfRule type="containsText" dxfId="9234" priority="5666" operator="containsText" text="sem">
      <formula>NOT(ISERROR(SEARCH("sem",JS215)))</formula>
    </cfRule>
    <cfRule type="containsText" dxfId="9233" priority="5667" operator="containsText" text="vod">
      <formula>NOT(ISERROR(SEARCH("vod",JS215)))</formula>
    </cfRule>
    <cfRule type="containsText" dxfId="9232" priority="5668" operator="containsText" text="vom">
      <formula>NOT(ISERROR(SEARCH("vom",JS215)))</formula>
    </cfRule>
    <cfRule type="containsText" dxfId="9231" priority="5669" operator="containsText" text="lp">
      <formula>NOT(ISERROR(SEARCH("lp",JS215)))</formula>
    </cfRule>
    <cfRule type="containsText" dxfId="9230" priority="5670" operator="containsText" text="ad">
      <formula>NOT(ISERROR(SEARCH("ad",JS215)))</formula>
    </cfRule>
    <cfRule type="containsText" dxfId="9229" priority="5671" operator="containsText" text="vs">
      <formula>NOT(ISERROR(SEARCH("vs",JS215)))</formula>
    </cfRule>
    <cfRule type="containsText" dxfId="9228" priority="5672" operator="containsText" text="csub">
      <formula>NOT(ISERROR(SEARCH("csub",JS215)))</formula>
    </cfRule>
    <cfRule type="containsText" dxfId="9227" priority="5673" operator="containsText" text="neg">
      <formula>NOT(ISERROR(SEARCH("neg",JS215)))</formula>
    </cfRule>
    <cfRule type="containsText" dxfId="9226" priority="5674" operator="containsText" text="bo">
      <formula>NOT(ISERROR(SEARCH("bo",JS215)))</formula>
    </cfRule>
    <cfRule type="containsText" dxfId="9225" priority="5675" operator="containsText" text="sur">
      <formula>NOT(ISERROR(SEARCH("sur",JS215)))</formula>
    </cfRule>
    <cfRule type="containsText" dxfId="9224" priority="5676" operator="containsText" text="mor">
      <formula>NOT(ISERROR(SEARCH("mor",JS215)))</formula>
    </cfRule>
  </conditionalFormatting>
  <conditionalFormatting sqref="JQ215:JQ216">
    <cfRule type="containsText" dxfId="9223" priority="5631" operator="containsText" text="cod">
      <formula>NOT(ISERROR(SEARCH("cod",JQ215)))</formula>
    </cfRule>
    <cfRule type="containsText" dxfId="9222" priority="5632" operator="containsText" text="sim">
      <formula>NOT(ISERROR(SEARCH("sim",JQ215)))</formula>
    </cfRule>
    <cfRule type="containsText" dxfId="9221" priority="5633" operator="containsText" text="sylom">
      <formula>NOT(ISERROR(SEARCH("sylom",JQ215)))</formula>
    </cfRule>
    <cfRule type="containsText" dxfId="9220" priority="5634" operator="containsText" text="voic">
      <formula>NOT(ISERROR(SEARCH("voic",JQ215)))</formula>
    </cfRule>
    <cfRule type="containsText" dxfId="9219" priority="5635" operator="containsText" text="vsub">
      <formula>NOT(ISERROR(SEARCH("vsub",JQ215)))</formula>
    </cfRule>
    <cfRule type="containsText" dxfId="9218" priority="5636" operator="containsText" text="bsub">
      <formula>NOT(ISERROR(SEARCH("bsub",JQ215)))</formula>
    </cfRule>
    <cfRule type="containsText" dxfId="9217" priority="5637" operator="containsText" text="cl">
      <formula>NOT(ISERROR(SEARCH("cl",JQ215)))</formula>
    </cfRule>
    <cfRule type="containsText" dxfId="9216" priority="5638" operator="containsText" text="gr">
      <formula>NOT(ISERROR(SEARCH("gr",JQ215)))</formula>
    </cfRule>
    <cfRule type="containsText" dxfId="9215" priority="5639" operator="containsText" text="st">
      <formula>NOT(ISERROR(SEARCH("st",JQ215)))</formula>
    </cfRule>
    <cfRule type="containsText" dxfId="9214" priority="5640" operator="containsText" text="gemo">
      <formula>NOT(ISERROR(SEARCH("gemo",JQ215)))</formula>
    </cfRule>
    <cfRule type="containsText" dxfId="9213" priority="5641" operator="containsText" text="sbs">
      <formula>NOT(ISERROR(SEARCH("sbs",JQ215)))</formula>
    </cfRule>
    <cfRule type="containsText" dxfId="9212" priority="5642" operator="containsText" text="fun">
      <formula>NOT(ISERROR(SEARCH("fun",JQ215)))</formula>
    </cfRule>
    <cfRule type="containsText" dxfId="9211" priority="5643" operator="containsText" text="sem">
      <formula>NOT(ISERROR(SEARCH("sem",JQ215)))</formula>
    </cfRule>
    <cfRule type="containsText" dxfId="9210" priority="5644" operator="containsText" text="vod">
      <formula>NOT(ISERROR(SEARCH("vod",JQ215)))</formula>
    </cfRule>
    <cfRule type="containsText" dxfId="9209" priority="5645" operator="containsText" text="vom">
      <formula>NOT(ISERROR(SEARCH("vom",JQ215)))</formula>
    </cfRule>
    <cfRule type="containsText" dxfId="9208" priority="5646" operator="containsText" text="lp">
      <formula>NOT(ISERROR(SEARCH("lp",JQ215)))</formula>
    </cfRule>
    <cfRule type="containsText" dxfId="9207" priority="5647" operator="containsText" text="ad">
      <formula>NOT(ISERROR(SEARCH("ad",JQ215)))</formula>
    </cfRule>
    <cfRule type="containsText" dxfId="9206" priority="5648" operator="containsText" text="vs">
      <formula>NOT(ISERROR(SEARCH("vs",JQ215)))</formula>
    </cfRule>
    <cfRule type="containsText" dxfId="9205" priority="5649" operator="containsText" text="csub">
      <formula>NOT(ISERROR(SEARCH("csub",JQ215)))</formula>
    </cfRule>
    <cfRule type="containsText" dxfId="9204" priority="5650" operator="containsText" text="neg">
      <formula>NOT(ISERROR(SEARCH("neg",JQ215)))</formula>
    </cfRule>
    <cfRule type="containsText" dxfId="9203" priority="5651" operator="containsText" text="bo">
      <formula>NOT(ISERROR(SEARCH("bo",JQ215)))</formula>
    </cfRule>
    <cfRule type="containsText" dxfId="9202" priority="5652" operator="containsText" text="sur">
      <formula>NOT(ISERROR(SEARCH("sur",JQ215)))</formula>
    </cfRule>
    <cfRule type="containsText" dxfId="9201" priority="5653" operator="containsText" text="mor">
      <formula>NOT(ISERROR(SEARCH("mor",JQ215)))</formula>
    </cfRule>
  </conditionalFormatting>
  <conditionalFormatting sqref="JS217:JS254">
    <cfRule type="containsText" dxfId="9200" priority="5608" operator="containsText" text="cod">
      <formula>NOT(ISERROR(SEARCH("cod",JS217)))</formula>
    </cfRule>
    <cfRule type="containsText" dxfId="9199" priority="5609" operator="containsText" text="sim">
      <formula>NOT(ISERROR(SEARCH("sim",JS217)))</formula>
    </cfRule>
    <cfRule type="containsText" dxfId="9198" priority="5610" operator="containsText" text="sylom">
      <formula>NOT(ISERROR(SEARCH("sylom",JS217)))</formula>
    </cfRule>
    <cfRule type="containsText" dxfId="9197" priority="5611" operator="containsText" text="voic">
      <formula>NOT(ISERROR(SEARCH("voic",JS217)))</formula>
    </cfRule>
    <cfRule type="containsText" dxfId="9196" priority="5612" operator="containsText" text="vsub">
      <formula>NOT(ISERROR(SEARCH("vsub",JS217)))</formula>
    </cfRule>
    <cfRule type="containsText" dxfId="9195" priority="5613" operator="containsText" text="bsub">
      <formula>NOT(ISERROR(SEARCH("bsub",JS217)))</formula>
    </cfRule>
    <cfRule type="containsText" dxfId="9194" priority="5614" operator="containsText" text="cl">
      <formula>NOT(ISERROR(SEARCH("cl",JS217)))</formula>
    </cfRule>
    <cfRule type="containsText" dxfId="9193" priority="5615" operator="containsText" text="gr">
      <formula>NOT(ISERROR(SEARCH("gr",JS217)))</formula>
    </cfRule>
    <cfRule type="containsText" dxfId="9192" priority="5616" operator="containsText" text="st">
      <formula>NOT(ISERROR(SEARCH("st",JS217)))</formula>
    </cfRule>
    <cfRule type="containsText" dxfId="9191" priority="5617" operator="containsText" text="gemo">
      <formula>NOT(ISERROR(SEARCH("gemo",JS217)))</formula>
    </cfRule>
    <cfRule type="containsText" dxfId="9190" priority="5618" operator="containsText" text="sbs">
      <formula>NOT(ISERROR(SEARCH("sbs",JS217)))</formula>
    </cfRule>
    <cfRule type="containsText" dxfId="9189" priority="5619" operator="containsText" text="fun">
      <formula>NOT(ISERROR(SEARCH("fun",JS217)))</formula>
    </cfRule>
    <cfRule type="containsText" dxfId="9188" priority="5620" operator="containsText" text="sem">
      <formula>NOT(ISERROR(SEARCH("sem",JS217)))</formula>
    </cfRule>
    <cfRule type="containsText" dxfId="9187" priority="5621" operator="containsText" text="vod">
      <formula>NOT(ISERROR(SEARCH("vod",JS217)))</formula>
    </cfRule>
    <cfRule type="containsText" dxfId="9186" priority="5622" operator="containsText" text="vom">
      <formula>NOT(ISERROR(SEARCH("vom",JS217)))</formula>
    </cfRule>
    <cfRule type="containsText" dxfId="9185" priority="5623" operator="containsText" text="lp">
      <formula>NOT(ISERROR(SEARCH("lp",JS217)))</formula>
    </cfRule>
    <cfRule type="containsText" dxfId="9184" priority="5624" operator="containsText" text="ad">
      <formula>NOT(ISERROR(SEARCH("ad",JS217)))</formula>
    </cfRule>
    <cfRule type="containsText" dxfId="9183" priority="5625" operator="containsText" text="vs">
      <formula>NOT(ISERROR(SEARCH("vs",JS217)))</formula>
    </cfRule>
    <cfRule type="containsText" dxfId="9182" priority="5626" operator="containsText" text="csub">
      <formula>NOT(ISERROR(SEARCH("csub",JS217)))</formula>
    </cfRule>
    <cfRule type="containsText" dxfId="9181" priority="5627" operator="containsText" text="neg">
      <formula>NOT(ISERROR(SEARCH("neg",JS217)))</formula>
    </cfRule>
    <cfRule type="containsText" dxfId="9180" priority="5628" operator="containsText" text="bo">
      <formula>NOT(ISERROR(SEARCH("bo",JS217)))</formula>
    </cfRule>
    <cfRule type="containsText" dxfId="9179" priority="5629" operator="containsText" text="sur">
      <formula>NOT(ISERROR(SEARCH("sur",JS217)))</formula>
    </cfRule>
    <cfRule type="containsText" dxfId="9178" priority="5630" operator="containsText" text="mor">
      <formula>NOT(ISERROR(SEARCH("mor",JS217)))</formula>
    </cfRule>
  </conditionalFormatting>
  <conditionalFormatting sqref="JQ217:JQ254">
    <cfRule type="containsText" dxfId="9177" priority="5585" operator="containsText" text="cod">
      <formula>NOT(ISERROR(SEARCH("cod",JQ217)))</formula>
    </cfRule>
    <cfRule type="containsText" dxfId="9176" priority="5586" operator="containsText" text="sim">
      <formula>NOT(ISERROR(SEARCH("sim",JQ217)))</formula>
    </cfRule>
    <cfRule type="containsText" dxfId="9175" priority="5587" operator="containsText" text="sylom">
      <formula>NOT(ISERROR(SEARCH("sylom",JQ217)))</formula>
    </cfRule>
    <cfRule type="containsText" dxfId="9174" priority="5588" operator="containsText" text="voic">
      <formula>NOT(ISERROR(SEARCH("voic",JQ217)))</formula>
    </cfRule>
    <cfRule type="containsText" dxfId="9173" priority="5589" operator="containsText" text="vsub">
      <formula>NOT(ISERROR(SEARCH("vsub",JQ217)))</formula>
    </cfRule>
    <cfRule type="containsText" dxfId="9172" priority="5590" operator="containsText" text="bsub">
      <formula>NOT(ISERROR(SEARCH("bsub",JQ217)))</formula>
    </cfRule>
    <cfRule type="containsText" dxfId="9171" priority="5591" operator="containsText" text="cl">
      <formula>NOT(ISERROR(SEARCH("cl",JQ217)))</formula>
    </cfRule>
    <cfRule type="containsText" dxfId="9170" priority="5592" operator="containsText" text="gr">
      <formula>NOT(ISERROR(SEARCH("gr",JQ217)))</formula>
    </cfRule>
    <cfRule type="containsText" dxfId="9169" priority="5593" operator="containsText" text="st">
      <formula>NOT(ISERROR(SEARCH("st",JQ217)))</formula>
    </cfRule>
    <cfRule type="containsText" dxfId="9168" priority="5594" operator="containsText" text="gemo">
      <formula>NOT(ISERROR(SEARCH("gemo",JQ217)))</formula>
    </cfRule>
    <cfRule type="containsText" dxfId="9167" priority="5595" operator="containsText" text="sbs">
      <formula>NOT(ISERROR(SEARCH("sbs",JQ217)))</formula>
    </cfRule>
    <cfRule type="containsText" dxfId="9166" priority="5596" operator="containsText" text="fun">
      <formula>NOT(ISERROR(SEARCH("fun",JQ217)))</formula>
    </cfRule>
    <cfRule type="containsText" dxfId="9165" priority="5597" operator="containsText" text="sem">
      <formula>NOT(ISERROR(SEARCH("sem",JQ217)))</formula>
    </cfRule>
    <cfRule type="containsText" dxfId="9164" priority="5598" operator="containsText" text="vod">
      <formula>NOT(ISERROR(SEARCH("vod",JQ217)))</formula>
    </cfRule>
    <cfRule type="containsText" dxfId="9163" priority="5599" operator="containsText" text="vom">
      <formula>NOT(ISERROR(SEARCH("vom",JQ217)))</formula>
    </cfRule>
    <cfRule type="containsText" dxfId="9162" priority="5600" operator="containsText" text="lp">
      <formula>NOT(ISERROR(SEARCH("lp",JQ217)))</formula>
    </cfRule>
    <cfRule type="containsText" dxfId="9161" priority="5601" operator="containsText" text="ad">
      <formula>NOT(ISERROR(SEARCH("ad",JQ217)))</formula>
    </cfRule>
    <cfRule type="containsText" dxfId="9160" priority="5602" operator="containsText" text="vs">
      <formula>NOT(ISERROR(SEARCH("vs",JQ217)))</formula>
    </cfRule>
    <cfRule type="containsText" dxfId="9159" priority="5603" operator="containsText" text="csub">
      <formula>NOT(ISERROR(SEARCH("csub",JQ217)))</formula>
    </cfRule>
    <cfRule type="containsText" dxfId="9158" priority="5604" operator="containsText" text="neg">
      <formula>NOT(ISERROR(SEARCH("neg",JQ217)))</formula>
    </cfRule>
    <cfRule type="containsText" dxfId="9157" priority="5605" operator="containsText" text="bo">
      <formula>NOT(ISERROR(SEARCH("bo",JQ217)))</formula>
    </cfRule>
    <cfRule type="containsText" dxfId="9156" priority="5606" operator="containsText" text="sur">
      <formula>NOT(ISERROR(SEARCH("sur",JQ217)))</formula>
    </cfRule>
    <cfRule type="containsText" dxfId="9155" priority="5607" operator="containsText" text="mor">
      <formula>NOT(ISERROR(SEARCH("mor",JQ217)))</formula>
    </cfRule>
  </conditionalFormatting>
  <conditionalFormatting sqref="IV207">
    <cfRule type="cellIs" dxfId="9154" priority="6712" operator="greaterThanOrEqual">
      <formula>#REF!</formula>
    </cfRule>
  </conditionalFormatting>
  <conditionalFormatting sqref="IV295">
    <cfRule type="cellIs" dxfId="9153" priority="6711" operator="greaterThanOrEqual">
      <formula>#REF!</formula>
    </cfRule>
  </conditionalFormatting>
  <conditionalFormatting sqref="IX207">
    <cfRule type="cellIs" dxfId="9152" priority="6710" operator="greaterThanOrEqual">
      <formula>#REF!</formula>
    </cfRule>
  </conditionalFormatting>
  <conditionalFormatting sqref="IX295">
    <cfRule type="cellIs" dxfId="9151" priority="6709" operator="greaterThanOrEqual">
      <formula>#REF!</formula>
    </cfRule>
  </conditionalFormatting>
  <conditionalFormatting sqref="IY4:IY164">
    <cfRule type="containsText" dxfId="9150" priority="6663" operator="containsText" text="cod">
      <formula>NOT(ISERROR(SEARCH("cod",IY4)))</formula>
    </cfRule>
    <cfRule type="containsText" dxfId="9149" priority="6664" operator="containsText" text="sim">
      <formula>NOT(ISERROR(SEARCH("sim",IY4)))</formula>
    </cfRule>
    <cfRule type="containsText" dxfId="9148" priority="6665" operator="containsText" text="sylom">
      <formula>NOT(ISERROR(SEARCH("sylom",IY4)))</formula>
    </cfRule>
    <cfRule type="containsText" dxfId="9147" priority="6666" operator="containsText" text="voic">
      <formula>NOT(ISERROR(SEARCH("voic",IY4)))</formula>
    </cfRule>
    <cfRule type="containsText" dxfId="9146" priority="6667" operator="containsText" text="vsub">
      <formula>NOT(ISERROR(SEARCH("vsub",IY4)))</formula>
    </cfRule>
    <cfRule type="containsText" dxfId="9145" priority="6668" operator="containsText" text="bsub">
      <formula>NOT(ISERROR(SEARCH("bsub",IY4)))</formula>
    </cfRule>
    <cfRule type="containsText" dxfId="9144" priority="6669" operator="containsText" text="cl">
      <formula>NOT(ISERROR(SEARCH("cl",IY4)))</formula>
    </cfRule>
    <cfRule type="containsText" dxfId="9143" priority="6670" operator="containsText" text="gr">
      <formula>NOT(ISERROR(SEARCH("gr",IY4)))</formula>
    </cfRule>
    <cfRule type="containsText" dxfId="9142" priority="6671" operator="containsText" text="st">
      <formula>NOT(ISERROR(SEARCH("st",IY4)))</formula>
    </cfRule>
    <cfRule type="containsText" dxfId="9141" priority="6672" operator="containsText" text="gemo">
      <formula>NOT(ISERROR(SEARCH("gemo",IY4)))</formula>
    </cfRule>
    <cfRule type="containsText" dxfId="9140" priority="6673" operator="containsText" text="sbs">
      <formula>NOT(ISERROR(SEARCH("sbs",IY4)))</formula>
    </cfRule>
    <cfRule type="containsText" dxfId="9139" priority="6674" operator="containsText" text="fun">
      <formula>NOT(ISERROR(SEARCH("fun",IY4)))</formula>
    </cfRule>
    <cfRule type="containsText" dxfId="9138" priority="6675" operator="containsText" text="sem">
      <formula>NOT(ISERROR(SEARCH("sem",IY4)))</formula>
    </cfRule>
    <cfRule type="containsText" dxfId="9137" priority="6676" operator="containsText" text="vod">
      <formula>NOT(ISERROR(SEARCH("vod",IY4)))</formula>
    </cfRule>
    <cfRule type="containsText" dxfId="9136" priority="6677" operator="containsText" text="vom">
      <formula>NOT(ISERROR(SEARCH("vom",IY4)))</formula>
    </cfRule>
    <cfRule type="containsText" dxfId="9135" priority="6678" operator="containsText" text="lp">
      <formula>NOT(ISERROR(SEARCH("lp",IY4)))</formula>
    </cfRule>
    <cfRule type="containsText" dxfId="9134" priority="6679" operator="containsText" text="ad">
      <formula>NOT(ISERROR(SEARCH("ad",IY4)))</formula>
    </cfRule>
    <cfRule type="containsText" dxfId="9133" priority="6680" operator="containsText" text="vs">
      <formula>NOT(ISERROR(SEARCH("vs",IY4)))</formula>
    </cfRule>
    <cfRule type="containsText" dxfId="9132" priority="6681" operator="containsText" text="csub">
      <formula>NOT(ISERROR(SEARCH("csub",IY4)))</formula>
    </cfRule>
    <cfRule type="containsText" dxfId="9131" priority="6682" operator="containsText" text="neg">
      <formula>NOT(ISERROR(SEARCH("neg",IY4)))</formula>
    </cfRule>
    <cfRule type="containsText" dxfId="9130" priority="6683" operator="containsText" text="bo">
      <formula>NOT(ISERROR(SEARCH("bo",IY4)))</formula>
    </cfRule>
    <cfRule type="containsText" dxfId="9129" priority="6684" operator="containsText" text="sur">
      <formula>NOT(ISERROR(SEARCH("sur",IY4)))</formula>
    </cfRule>
    <cfRule type="containsText" dxfId="9128" priority="6685" operator="containsText" text="mor">
      <formula>NOT(ISERROR(SEARCH("mor",IY4)))</formula>
    </cfRule>
  </conditionalFormatting>
  <conditionalFormatting sqref="IW4">
    <cfRule type="containsText" dxfId="9127" priority="6640" operator="containsText" text="cod">
      <formula>NOT(ISERROR(SEARCH("cod",IW4)))</formula>
    </cfRule>
    <cfRule type="containsText" dxfId="9126" priority="6641" operator="containsText" text="sim">
      <formula>NOT(ISERROR(SEARCH("sim",IW4)))</formula>
    </cfRule>
    <cfRule type="containsText" dxfId="9125" priority="6642" operator="containsText" text="sylom">
      <formula>NOT(ISERROR(SEARCH("sylom",IW4)))</formula>
    </cfRule>
    <cfRule type="containsText" dxfId="9124" priority="6643" operator="containsText" text="voic">
      <formula>NOT(ISERROR(SEARCH("voic",IW4)))</formula>
    </cfRule>
    <cfRule type="containsText" dxfId="9123" priority="6644" operator="containsText" text="vsub">
      <formula>NOT(ISERROR(SEARCH("vsub",IW4)))</formula>
    </cfRule>
    <cfRule type="containsText" dxfId="9122" priority="6645" operator="containsText" text="bsub">
      <formula>NOT(ISERROR(SEARCH("bsub",IW4)))</formula>
    </cfRule>
    <cfRule type="containsText" dxfId="9121" priority="6646" operator="containsText" text="cl">
      <formula>NOT(ISERROR(SEARCH("cl",IW4)))</formula>
    </cfRule>
    <cfRule type="containsText" dxfId="9120" priority="6647" operator="containsText" text="gr">
      <formula>NOT(ISERROR(SEARCH("gr",IW4)))</formula>
    </cfRule>
    <cfRule type="containsText" dxfId="9119" priority="6648" operator="containsText" text="st">
      <formula>NOT(ISERROR(SEARCH("st",IW4)))</formula>
    </cfRule>
    <cfRule type="containsText" dxfId="9118" priority="6649" operator="containsText" text="gemo">
      <formula>NOT(ISERROR(SEARCH("gemo",IW4)))</formula>
    </cfRule>
    <cfRule type="containsText" dxfId="9117" priority="6650" operator="containsText" text="sbs">
      <formula>NOT(ISERROR(SEARCH("sbs",IW4)))</formula>
    </cfRule>
    <cfRule type="containsText" dxfId="9116" priority="6651" operator="containsText" text="fun">
      <formula>NOT(ISERROR(SEARCH("fun",IW4)))</formula>
    </cfRule>
    <cfRule type="containsText" dxfId="9115" priority="6652" operator="containsText" text="sem">
      <formula>NOT(ISERROR(SEARCH("sem",IW4)))</formula>
    </cfRule>
    <cfRule type="containsText" dxfId="9114" priority="6653" operator="containsText" text="vod">
      <formula>NOT(ISERROR(SEARCH("vod",IW4)))</formula>
    </cfRule>
    <cfRule type="containsText" dxfId="9113" priority="6654" operator="containsText" text="vom">
      <formula>NOT(ISERROR(SEARCH("vom",IW4)))</formula>
    </cfRule>
    <cfRule type="containsText" dxfId="9112" priority="6655" operator="containsText" text="lp">
      <formula>NOT(ISERROR(SEARCH("lp",IW4)))</formula>
    </cfRule>
    <cfRule type="containsText" dxfId="9111" priority="6656" operator="containsText" text="ad">
      <formula>NOT(ISERROR(SEARCH("ad",IW4)))</formula>
    </cfRule>
    <cfRule type="containsText" dxfId="9110" priority="6657" operator="containsText" text="vs">
      <formula>NOT(ISERROR(SEARCH("vs",IW4)))</formula>
    </cfRule>
    <cfRule type="containsText" dxfId="9109" priority="6658" operator="containsText" text="csub">
      <formula>NOT(ISERROR(SEARCH("csub",IW4)))</formula>
    </cfRule>
    <cfRule type="containsText" dxfId="9108" priority="6659" operator="containsText" text="neg">
      <formula>NOT(ISERROR(SEARCH("neg",IW4)))</formula>
    </cfRule>
    <cfRule type="containsText" dxfId="9107" priority="6660" operator="containsText" text="bo">
      <formula>NOT(ISERROR(SEARCH("bo",IW4)))</formula>
    </cfRule>
    <cfRule type="containsText" dxfId="9106" priority="6661" operator="containsText" text="sur">
      <formula>NOT(ISERROR(SEARCH("sur",IW4)))</formula>
    </cfRule>
    <cfRule type="containsText" dxfId="9105" priority="6662" operator="containsText" text="mor">
      <formula>NOT(ISERROR(SEARCH("mor",IW4)))</formula>
    </cfRule>
  </conditionalFormatting>
  <conditionalFormatting sqref="IW5:IW164">
    <cfRule type="containsText" dxfId="9104" priority="6617" operator="containsText" text="cod">
      <formula>NOT(ISERROR(SEARCH("cod",IW5)))</formula>
    </cfRule>
    <cfRule type="containsText" dxfId="9103" priority="6618" operator="containsText" text="sim">
      <formula>NOT(ISERROR(SEARCH("sim",IW5)))</formula>
    </cfRule>
    <cfRule type="containsText" dxfId="9102" priority="6619" operator="containsText" text="sylom">
      <formula>NOT(ISERROR(SEARCH("sylom",IW5)))</formula>
    </cfRule>
    <cfRule type="containsText" dxfId="9101" priority="6620" operator="containsText" text="voic">
      <formula>NOT(ISERROR(SEARCH("voic",IW5)))</formula>
    </cfRule>
    <cfRule type="containsText" dxfId="9100" priority="6621" operator="containsText" text="vsub">
      <formula>NOT(ISERROR(SEARCH("vsub",IW5)))</formula>
    </cfRule>
    <cfRule type="containsText" dxfId="9099" priority="6622" operator="containsText" text="bsub">
      <formula>NOT(ISERROR(SEARCH("bsub",IW5)))</formula>
    </cfRule>
    <cfRule type="containsText" dxfId="9098" priority="6623" operator="containsText" text="cl">
      <formula>NOT(ISERROR(SEARCH("cl",IW5)))</formula>
    </cfRule>
    <cfRule type="containsText" dxfId="9097" priority="6624" operator="containsText" text="gr">
      <formula>NOT(ISERROR(SEARCH("gr",IW5)))</formula>
    </cfRule>
    <cfRule type="containsText" dxfId="9096" priority="6625" operator="containsText" text="st">
      <formula>NOT(ISERROR(SEARCH("st",IW5)))</formula>
    </cfRule>
    <cfRule type="containsText" dxfId="9095" priority="6626" operator="containsText" text="gemo">
      <formula>NOT(ISERROR(SEARCH("gemo",IW5)))</formula>
    </cfRule>
    <cfRule type="containsText" dxfId="9094" priority="6627" operator="containsText" text="sbs">
      <formula>NOT(ISERROR(SEARCH("sbs",IW5)))</formula>
    </cfRule>
    <cfRule type="containsText" dxfId="9093" priority="6628" operator="containsText" text="fun">
      <formula>NOT(ISERROR(SEARCH("fun",IW5)))</formula>
    </cfRule>
    <cfRule type="containsText" dxfId="9092" priority="6629" operator="containsText" text="sem">
      <formula>NOT(ISERROR(SEARCH("sem",IW5)))</formula>
    </cfRule>
    <cfRule type="containsText" dxfId="9091" priority="6630" operator="containsText" text="vod">
      <formula>NOT(ISERROR(SEARCH("vod",IW5)))</formula>
    </cfRule>
    <cfRule type="containsText" dxfId="9090" priority="6631" operator="containsText" text="vom">
      <formula>NOT(ISERROR(SEARCH("vom",IW5)))</formula>
    </cfRule>
    <cfRule type="containsText" dxfId="9089" priority="6632" operator="containsText" text="lp">
      <formula>NOT(ISERROR(SEARCH("lp",IW5)))</formula>
    </cfRule>
    <cfRule type="containsText" dxfId="9088" priority="6633" operator="containsText" text="ad">
      <formula>NOT(ISERROR(SEARCH("ad",IW5)))</formula>
    </cfRule>
    <cfRule type="containsText" dxfId="9087" priority="6634" operator="containsText" text="vs">
      <formula>NOT(ISERROR(SEARCH("vs",IW5)))</formula>
    </cfRule>
    <cfRule type="containsText" dxfId="9086" priority="6635" operator="containsText" text="csub">
      <formula>NOT(ISERROR(SEARCH("csub",IW5)))</formula>
    </cfRule>
    <cfRule type="containsText" dxfId="9085" priority="6636" operator="containsText" text="neg">
      <formula>NOT(ISERROR(SEARCH("neg",IW5)))</formula>
    </cfRule>
    <cfRule type="containsText" dxfId="9084" priority="6637" operator="containsText" text="bo">
      <formula>NOT(ISERROR(SEARCH("bo",IW5)))</formula>
    </cfRule>
    <cfRule type="containsText" dxfId="9083" priority="6638" operator="containsText" text="sur">
      <formula>NOT(ISERROR(SEARCH("sur",IW5)))</formula>
    </cfRule>
    <cfRule type="containsText" dxfId="9082" priority="6639" operator="containsText" text="mor">
      <formula>NOT(ISERROR(SEARCH("mor",IW5)))</formula>
    </cfRule>
  </conditionalFormatting>
  <conditionalFormatting sqref="IY215:IY216">
    <cfRule type="containsText" dxfId="9081" priority="6594" operator="containsText" text="cod">
      <formula>NOT(ISERROR(SEARCH("cod",IY215)))</formula>
    </cfRule>
    <cfRule type="containsText" dxfId="9080" priority="6595" operator="containsText" text="sim">
      <formula>NOT(ISERROR(SEARCH("sim",IY215)))</formula>
    </cfRule>
    <cfRule type="containsText" dxfId="9079" priority="6596" operator="containsText" text="sylom">
      <formula>NOT(ISERROR(SEARCH("sylom",IY215)))</formula>
    </cfRule>
    <cfRule type="containsText" dxfId="9078" priority="6597" operator="containsText" text="voic">
      <formula>NOT(ISERROR(SEARCH("voic",IY215)))</formula>
    </cfRule>
    <cfRule type="containsText" dxfId="9077" priority="6598" operator="containsText" text="vsub">
      <formula>NOT(ISERROR(SEARCH("vsub",IY215)))</formula>
    </cfRule>
    <cfRule type="containsText" dxfId="9076" priority="6599" operator="containsText" text="bsub">
      <formula>NOT(ISERROR(SEARCH("bsub",IY215)))</formula>
    </cfRule>
    <cfRule type="containsText" dxfId="9075" priority="6600" operator="containsText" text="cl">
      <formula>NOT(ISERROR(SEARCH("cl",IY215)))</formula>
    </cfRule>
    <cfRule type="containsText" dxfId="9074" priority="6601" operator="containsText" text="gr">
      <formula>NOT(ISERROR(SEARCH("gr",IY215)))</formula>
    </cfRule>
    <cfRule type="containsText" dxfId="9073" priority="6602" operator="containsText" text="st">
      <formula>NOT(ISERROR(SEARCH("st",IY215)))</formula>
    </cfRule>
    <cfRule type="containsText" dxfId="9072" priority="6603" operator="containsText" text="gemo">
      <formula>NOT(ISERROR(SEARCH("gemo",IY215)))</formula>
    </cfRule>
    <cfRule type="containsText" dxfId="9071" priority="6604" operator="containsText" text="sbs">
      <formula>NOT(ISERROR(SEARCH("sbs",IY215)))</formula>
    </cfRule>
    <cfRule type="containsText" dxfId="9070" priority="6605" operator="containsText" text="fun">
      <formula>NOT(ISERROR(SEARCH("fun",IY215)))</formula>
    </cfRule>
    <cfRule type="containsText" dxfId="9069" priority="6606" operator="containsText" text="sem">
      <formula>NOT(ISERROR(SEARCH("sem",IY215)))</formula>
    </cfRule>
    <cfRule type="containsText" dxfId="9068" priority="6607" operator="containsText" text="vod">
      <formula>NOT(ISERROR(SEARCH("vod",IY215)))</formula>
    </cfRule>
    <cfRule type="containsText" dxfId="9067" priority="6608" operator="containsText" text="vom">
      <formula>NOT(ISERROR(SEARCH("vom",IY215)))</formula>
    </cfRule>
    <cfRule type="containsText" dxfId="9066" priority="6609" operator="containsText" text="lp">
      <formula>NOT(ISERROR(SEARCH("lp",IY215)))</formula>
    </cfRule>
    <cfRule type="containsText" dxfId="9065" priority="6610" operator="containsText" text="ad">
      <formula>NOT(ISERROR(SEARCH("ad",IY215)))</formula>
    </cfRule>
    <cfRule type="containsText" dxfId="9064" priority="6611" operator="containsText" text="vs">
      <formula>NOT(ISERROR(SEARCH("vs",IY215)))</formula>
    </cfRule>
    <cfRule type="containsText" dxfId="9063" priority="6612" operator="containsText" text="csub">
      <formula>NOT(ISERROR(SEARCH("csub",IY215)))</formula>
    </cfRule>
    <cfRule type="containsText" dxfId="9062" priority="6613" operator="containsText" text="neg">
      <formula>NOT(ISERROR(SEARCH("neg",IY215)))</formula>
    </cfRule>
    <cfRule type="containsText" dxfId="9061" priority="6614" operator="containsText" text="bo">
      <formula>NOT(ISERROR(SEARCH("bo",IY215)))</formula>
    </cfRule>
    <cfRule type="containsText" dxfId="9060" priority="6615" operator="containsText" text="sur">
      <formula>NOT(ISERROR(SEARCH("sur",IY215)))</formula>
    </cfRule>
    <cfRule type="containsText" dxfId="9059" priority="6616" operator="containsText" text="mor">
      <formula>NOT(ISERROR(SEARCH("mor",IY215)))</formula>
    </cfRule>
  </conditionalFormatting>
  <conditionalFormatting sqref="IW215:IW216">
    <cfRule type="containsText" dxfId="9058" priority="6571" operator="containsText" text="cod">
      <formula>NOT(ISERROR(SEARCH("cod",IW215)))</formula>
    </cfRule>
    <cfRule type="containsText" dxfId="9057" priority="6572" operator="containsText" text="sim">
      <formula>NOT(ISERROR(SEARCH("sim",IW215)))</formula>
    </cfRule>
    <cfRule type="containsText" dxfId="9056" priority="6573" operator="containsText" text="sylom">
      <formula>NOT(ISERROR(SEARCH("sylom",IW215)))</formula>
    </cfRule>
    <cfRule type="containsText" dxfId="9055" priority="6574" operator="containsText" text="voic">
      <formula>NOT(ISERROR(SEARCH("voic",IW215)))</formula>
    </cfRule>
    <cfRule type="containsText" dxfId="9054" priority="6575" operator="containsText" text="vsub">
      <formula>NOT(ISERROR(SEARCH("vsub",IW215)))</formula>
    </cfRule>
    <cfRule type="containsText" dxfId="9053" priority="6576" operator="containsText" text="bsub">
      <formula>NOT(ISERROR(SEARCH("bsub",IW215)))</formula>
    </cfRule>
    <cfRule type="containsText" dxfId="9052" priority="6577" operator="containsText" text="cl">
      <formula>NOT(ISERROR(SEARCH("cl",IW215)))</formula>
    </cfRule>
    <cfRule type="containsText" dxfId="9051" priority="6578" operator="containsText" text="gr">
      <formula>NOT(ISERROR(SEARCH("gr",IW215)))</formula>
    </cfRule>
    <cfRule type="containsText" dxfId="9050" priority="6579" operator="containsText" text="st">
      <formula>NOT(ISERROR(SEARCH("st",IW215)))</formula>
    </cfRule>
    <cfRule type="containsText" dxfId="9049" priority="6580" operator="containsText" text="gemo">
      <formula>NOT(ISERROR(SEARCH("gemo",IW215)))</formula>
    </cfRule>
    <cfRule type="containsText" dxfId="9048" priority="6581" operator="containsText" text="sbs">
      <formula>NOT(ISERROR(SEARCH("sbs",IW215)))</formula>
    </cfRule>
    <cfRule type="containsText" dxfId="9047" priority="6582" operator="containsText" text="fun">
      <formula>NOT(ISERROR(SEARCH("fun",IW215)))</formula>
    </cfRule>
    <cfRule type="containsText" dxfId="9046" priority="6583" operator="containsText" text="sem">
      <formula>NOT(ISERROR(SEARCH("sem",IW215)))</formula>
    </cfRule>
    <cfRule type="containsText" dxfId="9045" priority="6584" operator="containsText" text="vod">
      <formula>NOT(ISERROR(SEARCH("vod",IW215)))</formula>
    </cfRule>
    <cfRule type="containsText" dxfId="9044" priority="6585" operator="containsText" text="vom">
      <formula>NOT(ISERROR(SEARCH("vom",IW215)))</formula>
    </cfRule>
    <cfRule type="containsText" dxfId="9043" priority="6586" operator="containsText" text="lp">
      <formula>NOT(ISERROR(SEARCH("lp",IW215)))</formula>
    </cfRule>
    <cfRule type="containsText" dxfId="9042" priority="6587" operator="containsText" text="ad">
      <formula>NOT(ISERROR(SEARCH("ad",IW215)))</formula>
    </cfRule>
    <cfRule type="containsText" dxfId="9041" priority="6588" operator="containsText" text="vs">
      <formula>NOT(ISERROR(SEARCH("vs",IW215)))</formula>
    </cfRule>
    <cfRule type="containsText" dxfId="9040" priority="6589" operator="containsText" text="csub">
      <formula>NOT(ISERROR(SEARCH("csub",IW215)))</formula>
    </cfRule>
    <cfRule type="containsText" dxfId="9039" priority="6590" operator="containsText" text="neg">
      <formula>NOT(ISERROR(SEARCH("neg",IW215)))</formula>
    </cfRule>
    <cfRule type="containsText" dxfId="9038" priority="6591" operator="containsText" text="bo">
      <formula>NOT(ISERROR(SEARCH("bo",IW215)))</formula>
    </cfRule>
    <cfRule type="containsText" dxfId="9037" priority="6592" operator="containsText" text="sur">
      <formula>NOT(ISERROR(SEARCH("sur",IW215)))</formula>
    </cfRule>
    <cfRule type="containsText" dxfId="9036" priority="6593" operator="containsText" text="mor">
      <formula>NOT(ISERROR(SEARCH("mor",IW215)))</formula>
    </cfRule>
  </conditionalFormatting>
  <conditionalFormatting sqref="IY217:IY254">
    <cfRule type="containsText" dxfId="9035" priority="6548" operator="containsText" text="cod">
      <formula>NOT(ISERROR(SEARCH("cod",IY217)))</formula>
    </cfRule>
    <cfRule type="containsText" dxfId="9034" priority="6549" operator="containsText" text="sim">
      <formula>NOT(ISERROR(SEARCH("sim",IY217)))</formula>
    </cfRule>
    <cfRule type="containsText" dxfId="9033" priority="6550" operator="containsText" text="sylom">
      <formula>NOT(ISERROR(SEARCH("sylom",IY217)))</formula>
    </cfRule>
    <cfRule type="containsText" dxfId="9032" priority="6551" operator="containsText" text="voic">
      <formula>NOT(ISERROR(SEARCH("voic",IY217)))</formula>
    </cfRule>
    <cfRule type="containsText" dxfId="9031" priority="6552" operator="containsText" text="vsub">
      <formula>NOT(ISERROR(SEARCH("vsub",IY217)))</formula>
    </cfRule>
    <cfRule type="containsText" dxfId="9030" priority="6553" operator="containsText" text="bsub">
      <formula>NOT(ISERROR(SEARCH("bsub",IY217)))</formula>
    </cfRule>
    <cfRule type="containsText" dxfId="9029" priority="6554" operator="containsText" text="cl">
      <formula>NOT(ISERROR(SEARCH("cl",IY217)))</formula>
    </cfRule>
    <cfRule type="containsText" dxfId="9028" priority="6555" operator="containsText" text="gr">
      <formula>NOT(ISERROR(SEARCH("gr",IY217)))</formula>
    </cfRule>
    <cfRule type="containsText" dxfId="9027" priority="6556" operator="containsText" text="st">
      <formula>NOT(ISERROR(SEARCH("st",IY217)))</formula>
    </cfRule>
    <cfRule type="containsText" dxfId="9026" priority="6557" operator="containsText" text="gemo">
      <formula>NOT(ISERROR(SEARCH("gemo",IY217)))</formula>
    </cfRule>
    <cfRule type="containsText" dxfId="9025" priority="6558" operator="containsText" text="sbs">
      <formula>NOT(ISERROR(SEARCH("sbs",IY217)))</formula>
    </cfRule>
    <cfRule type="containsText" dxfId="9024" priority="6559" operator="containsText" text="fun">
      <formula>NOT(ISERROR(SEARCH("fun",IY217)))</formula>
    </cfRule>
    <cfRule type="containsText" dxfId="9023" priority="6560" operator="containsText" text="sem">
      <formula>NOT(ISERROR(SEARCH("sem",IY217)))</formula>
    </cfRule>
    <cfRule type="containsText" dxfId="9022" priority="6561" operator="containsText" text="vod">
      <formula>NOT(ISERROR(SEARCH("vod",IY217)))</formula>
    </cfRule>
    <cfRule type="containsText" dxfId="9021" priority="6562" operator="containsText" text="vom">
      <formula>NOT(ISERROR(SEARCH("vom",IY217)))</formula>
    </cfRule>
    <cfRule type="containsText" dxfId="9020" priority="6563" operator="containsText" text="lp">
      <formula>NOT(ISERROR(SEARCH("lp",IY217)))</formula>
    </cfRule>
    <cfRule type="containsText" dxfId="9019" priority="6564" operator="containsText" text="ad">
      <formula>NOT(ISERROR(SEARCH("ad",IY217)))</formula>
    </cfRule>
    <cfRule type="containsText" dxfId="9018" priority="6565" operator="containsText" text="vs">
      <formula>NOT(ISERROR(SEARCH("vs",IY217)))</formula>
    </cfRule>
    <cfRule type="containsText" dxfId="9017" priority="6566" operator="containsText" text="csub">
      <formula>NOT(ISERROR(SEARCH("csub",IY217)))</formula>
    </cfRule>
    <cfRule type="containsText" dxfId="9016" priority="6567" operator="containsText" text="neg">
      <formula>NOT(ISERROR(SEARCH("neg",IY217)))</formula>
    </cfRule>
    <cfRule type="containsText" dxfId="9015" priority="6568" operator="containsText" text="bo">
      <formula>NOT(ISERROR(SEARCH("bo",IY217)))</formula>
    </cfRule>
    <cfRule type="containsText" dxfId="9014" priority="6569" operator="containsText" text="sur">
      <formula>NOT(ISERROR(SEARCH("sur",IY217)))</formula>
    </cfRule>
    <cfRule type="containsText" dxfId="9013" priority="6570" operator="containsText" text="mor">
      <formula>NOT(ISERROR(SEARCH("mor",IY217)))</formula>
    </cfRule>
  </conditionalFormatting>
  <conditionalFormatting sqref="IW217:IW254">
    <cfRule type="containsText" dxfId="9012" priority="6525" operator="containsText" text="cod">
      <formula>NOT(ISERROR(SEARCH("cod",IW217)))</formula>
    </cfRule>
    <cfRule type="containsText" dxfId="9011" priority="6526" operator="containsText" text="sim">
      <formula>NOT(ISERROR(SEARCH("sim",IW217)))</formula>
    </cfRule>
    <cfRule type="containsText" dxfId="9010" priority="6527" operator="containsText" text="sylom">
      <formula>NOT(ISERROR(SEARCH("sylom",IW217)))</formula>
    </cfRule>
    <cfRule type="containsText" dxfId="9009" priority="6528" operator="containsText" text="voic">
      <formula>NOT(ISERROR(SEARCH("voic",IW217)))</formula>
    </cfRule>
    <cfRule type="containsText" dxfId="9008" priority="6529" operator="containsText" text="vsub">
      <formula>NOT(ISERROR(SEARCH("vsub",IW217)))</formula>
    </cfRule>
    <cfRule type="containsText" dxfId="9007" priority="6530" operator="containsText" text="bsub">
      <formula>NOT(ISERROR(SEARCH("bsub",IW217)))</formula>
    </cfRule>
    <cfRule type="containsText" dxfId="9006" priority="6531" operator="containsText" text="cl">
      <formula>NOT(ISERROR(SEARCH("cl",IW217)))</formula>
    </cfRule>
    <cfRule type="containsText" dxfId="9005" priority="6532" operator="containsText" text="gr">
      <formula>NOT(ISERROR(SEARCH("gr",IW217)))</formula>
    </cfRule>
    <cfRule type="containsText" dxfId="9004" priority="6533" operator="containsText" text="st">
      <formula>NOT(ISERROR(SEARCH("st",IW217)))</formula>
    </cfRule>
    <cfRule type="containsText" dxfId="9003" priority="6534" operator="containsText" text="gemo">
      <formula>NOT(ISERROR(SEARCH("gemo",IW217)))</formula>
    </cfRule>
    <cfRule type="containsText" dxfId="9002" priority="6535" operator="containsText" text="sbs">
      <formula>NOT(ISERROR(SEARCH("sbs",IW217)))</formula>
    </cfRule>
    <cfRule type="containsText" dxfId="9001" priority="6536" operator="containsText" text="fun">
      <formula>NOT(ISERROR(SEARCH("fun",IW217)))</formula>
    </cfRule>
    <cfRule type="containsText" dxfId="9000" priority="6537" operator="containsText" text="sem">
      <formula>NOT(ISERROR(SEARCH("sem",IW217)))</formula>
    </cfRule>
    <cfRule type="containsText" dxfId="8999" priority="6538" operator="containsText" text="vod">
      <formula>NOT(ISERROR(SEARCH("vod",IW217)))</formula>
    </cfRule>
    <cfRule type="containsText" dxfId="8998" priority="6539" operator="containsText" text="vom">
      <formula>NOT(ISERROR(SEARCH("vom",IW217)))</formula>
    </cfRule>
    <cfRule type="containsText" dxfId="8997" priority="6540" operator="containsText" text="lp">
      <formula>NOT(ISERROR(SEARCH("lp",IW217)))</formula>
    </cfRule>
    <cfRule type="containsText" dxfId="8996" priority="6541" operator="containsText" text="ad">
      <formula>NOT(ISERROR(SEARCH("ad",IW217)))</formula>
    </cfRule>
    <cfRule type="containsText" dxfId="8995" priority="6542" operator="containsText" text="vs">
      <formula>NOT(ISERROR(SEARCH("vs",IW217)))</formula>
    </cfRule>
    <cfRule type="containsText" dxfId="8994" priority="6543" operator="containsText" text="csub">
      <formula>NOT(ISERROR(SEARCH("csub",IW217)))</formula>
    </cfRule>
    <cfRule type="containsText" dxfId="8993" priority="6544" operator="containsText" text="neg">
      <formula>NOT(ISERROR(SEARCH("neg",IW217)))</formula>
    </cfRule>
    <cfRule type="containsText" dxfId="8992" priority="6545" operator="containsText" text="bo">
      <formula>NOT(ISERROR(SEARCH("bo",IW217)))</formula>
    </cfRule>
    <cfRule type="containsText" dxfId="8991" priority="6546" operator="containsText" text="sur">
      <formula>NOT(ISERROR(SEARCH("sur",IW217)))</formula>
    </cfRule>
    <cfRule type="containsText" dxfId="8990" priority="6547" operator="containsText" text="mor">
      <formula>NOT(ISERROR(SEARCH("mor",IW217)))</formula>
    </cfRule>
  </conditionalFormatting>
  <conditionalFormatting sqref="IZ207">
    <cfRule type="cellIs" dxfId="8989" priority="6524" operator="greaterThanOrEqual">
      <formula>#REF!</formula>
    </cfRule>
  </conditionalFormatting>
  <conditionalFormatting sqref="IZ295">
    <cfRule type="cellIs" dxfId="8988" priority="6523" operator="greaterThanOrEqual">
      <formula>#REF!</formula>
    </cfRule>
  </conditionalFormatting>
  <conditionalFormatting sqref="JB207">
    <cfRule type="cellIs" dxfId="8987" priority="6522" operator="greaterThanOrEqual">
      <formula>#REF!</formula>
    </cfRule>
  </conditionalFormatting>
  <conditionalFormatting sqref="JB295">
    <cfRule type="cellIs" dxfId="8986" priority="6521" operator="greaterThanOrEqual">
      <formula>#REF!</formula>
    </cfRule>
  </conditionalFormatting>
  <conditionalFormatting sqref="JC4:JC164">
    <cfRule type="containsText" dxfId="8985" priority="6475" operator="containsText" text="cod">
      <formula>NOT(ISERROR(SEARCH("cod",JC4)))</formula>
    </cfRule>
    <cfRule type="containsText" dxfId="8984" priority="6476" operator="containsText" text="sim">
      <formula>NOT(ISERROR(SEARCH("sim",JC4)))</formula>
    </cfRule>
    <cfRule type="containsText" dxfId="8983" priority="6477" operator="containsText" text="sylom">
      <formula>NOT(ISERROR(SEARCH("sylom",JC4)))</formula>
    </cfRule>
    <cfRule type="containsText" dxfId="8982" priority="6478" operator="containsText" text="voic">
      <formula>NOT(ISERROR(SEARCH("voic",JC4)))</formula>
    </cfRule>
    <cfRule type="containsText" dxfId="8981" priority="6479" operator="containsText" text="vsub">
      <formula>NOT(ISERROR(SEARCH("vsub",JC4)))</formula>
    </cfRule>
    <cfRule type="containsText" dxfId="8980" priority="6480" operator="containsText" text="bsub">
      <formula>NOT(ISERROR(SEARCH("bsub",JC4)))</formula>
    </cfRule>
    <cfRule type="containsText" dxfId="8979" priority="6481" operator="containsText" text="cl">
      <formula>NOT(ISERROR(SEARCH("cl",JC4)))</formula>
    </cfRule>
    <cfRule type="containsText" dxfId="8978" priority="6482" operator="containsText" text="gr">
      <formula>NOT(ISERROR(SEARCH("gr",JC4)))</formula>
    </cfRule>
    <cfRule type="containsText" dxfId="8977" priority="6483" operator="containsText" text="st">
      <formula>NOT(ISERROR(SEARCH("st",JC4)))</formula>
    </cfRule>
    <cfRule type="containsText" dxfId="8976" priority="6484" operator="containsText" text="gemo">
      <formula>NOT(ISERROR(SEARCH("gemo",JC4)))</formula>
    </cfRule>
    <cfRule type="containsText" dxfId="8975" priority="6485" operator="containsText" text="sbs">
      <formula>NOT(ISERROR(SEARCH("sbs",JC4)))</formula>
    </cfRule>
    <cfRule type="containsText" dxfId="8974" priority="6486" operator="containsText" text="fun">
      <formula>NOT(ISERROR(SEARCH("fun",JC4)))</formula>
    </cfRule>
    <cfRule type="containsText" dxfId="8973" priority="6487" operator="containsText" text="sem">
      <formula>NOT(ISERROR(SEARCH("sem",JC4)))</formula>
    </cfRule>
    <cfRule type="containsText" dxfId="8972" priority="6488" operator="containsText" text="vod">
      <formula>NOT(ISERROR(SEARCH("vod",JC4)))</formula>
    </cfRule>
    <cfRule type="containsText" dxfId="8971" priority="6489" operator="containsText" text="vom">
      <formula>NOT(ISERROR(SEARCH("vom",JC4)))</formula>
    </cfRule>
    <cfRule type="containsText" dxfId="8970" priority="6490" operator="containsText" text="lp">
      <formula>NOT(ISERROR(SEARCH("lp",JC4)))</formula>
    </cfRule>
    <cfRule type="containsText" dxfId="8969" priority="6491" operator="containsText" text="ad">
      <formula>NOT(ISERROR(SEARCH("ad",JC4)))</formula>
    </cfRule>
    <cfRule type="containsText" dxfId="8968" priority="6492" operator="containsText" text="vs">
      <formula>NOT(ISERROR(SEARCH("vs",JC4)))</formula>
    </cfRule>
    <cfRule type="containsText" dxfId="8967" priority="6493" operator="containsText" text="csub">
      <formula>NOT(ISERROR(SEARCH("csub",JC4)))</formula>
    </cfRule>
    <cfRule type="containsText" dxfId="8966" priority="6494" operator="containsText" text="neg">
      <formula>NOT(ISERROR(SEARCH("neg",JC4)))</formula>
    </cfRule>
    <cfRule type="containsText" dxfId="8965" priority="6495" operator="containsText" text="bo">
      <formula>NOT(ISERROR(SEARCH("bo",JC4)))</formula>
    </cfRule>
    <cfRule type="containsText" dxfId="8964" priority="6496" operator="containsText" text="sur">
      <formula>NOT(ISERROR(SEARCH("sur",JC4)))</formula>
    </cfRule>
    <cfRule type="containsText" dxfId="8963" priority="6497" operator="containsText" text="mor">
      <formula>NOT(ISERROR(SEARCH("mor",JC4)))</formula>
    </cfRule>
  </conditionalFormatting>
  <conditionalFormatting sqref="JA4">
    <cfRule type="containsText" dxfId="8962" priority="6452" operator="containsText" text="cod">
      <formula>NOT(ISERROR(SEARCH("cod",JA4)))</formula>
    </cfRule>
    <cfRule type="containsText" dxfId="8961" priority="6453" operator="containsText" text="sim">
      <formula>NOT(ISERROR(SEARCH("sim",JA4)))</formula>
    </cfRule>
    <cfRule type="containsText" dxfId="8960" priority="6454" operator="containsText" text="sylom">
      <formula>NOT(ISERROR(SEARCH("sylom",JA4)))</formula>
    </cfRule>
    <cfRule type="containsText" dxfId="8959" priority="6455" operator="containsText" text="voic">
      <formula>NOT(ISERROR(SEARCH("voic",JA4)))</formula>
    </cfRule>
    <cfRule type="containsText" dxfId="8958" priority="6456" operator="containsText" text="vsub">
      <formula>NOT(ISERROR(SEARCH("vsub",JA4)))</formula>
    </cfRule>
    <cfRule type="containsText" dxfId="8957" priority="6457" operator="containsText" text="bsub">
      <formula>NOT(ISERROR(SEARCH("bsub",JA4)))</formula>
    </cfRule>
    <cfRule type="containsText" dxfId="8956" priority="6458" operator="containsText" text="cl">
      <formula>NOT(ISERROR(SEARCH("cl",JA4)))</formula>
    </cfRule>
    <cfRule type="containsText" dxfId="8955" priority="6459" operator="containsText" text="gr">
      <formula>NOT(ISERROR(SEARCH("gr",JA4)))</formula>
    </cfRule>
    <cfRule type="containsText" dxfId="8954" priority="6460" operator="containsText" text="st">
      <formula>NOT(ISERROR(SEARCH("st",JA4)))</formula>
    </cfRule>
    <cfRule type="containsText" dxfId="8953" priority="6461" operator="containsText" text="gemo">
      <formula>NOT(ISERROR(SEARCH("gemo",JA4)))</formula>
    </cfRule>
    <cfRule type="containsText" dxfId="8952" priority="6462" operator="containsText" text="sbs">
      <formula>NOT(ISERROR(SEARCH("sbs",JA4)))</formula>
    </cfRule>
    <cfRule type="containsText" dxfId="8951" priority="6463" operator="containsText" text="fun">
      <formula>NOT(ISERROR(SEARCH("fun",JA4)))</formula>
    </cfRule>
    <cfRule type="containsText" dxfId="8950" priority="6464" operator="containsText" text="sem">
      <formula>NOT(ISERROR(SEARCH("sem",JA4)))</formula>
    </cfRule>
    <cfRule type="containsText" dxfId="8949" priority="6465" operator="containsText" text="vod">
      <formula>NOT(ISERROR(SEARCH("vod",JA4)))</formula>
    </cfRule>
    <cfRule type="containsText" dxfId="8948" priority="6466" operator="containsText" text="vom">
      <formula>NOT(ISERROR(SEARCH("vom",JA4)))</formula>
    </cfRule>
    <cfRule type="containsText" dxfId="8947" priority="6467" operator="containsText" text="lp">
      <formula>NOT(ISERROR(SEARCH("lp",JA4)))</formula>
    </cfRule>
    <cfRule type="containsText" dxfId="8946" priority="6468" operator="containsText" text="ad">
      <formula>NOT(ISERROR(SEARCH("ad",JA4)))</formula>
    </cfRule>
    <cfRule type="containsText" dxfId="8945" priority="6469" operator="containsText" text="vs">
      <formula>NOT(ISERROR(SEARCH("vs",JA4)))</formula>
    </cfRule>
    <cfRule type="containsText" dxfId="8944" priority="6470" operator="containsText" text="csub">
      <formula>NOT(ISERROR(SEARCH("csub",JA4)))</formula>
    </cfRule>
    <cfRule type="containsText" dxfId="8943" priority="6471" operator="containsText" text="neg">
      <formula>NOT(ISERROR(SEARCH("neg",JA4)))</formula>
    </cfRule>
    <cfRule type="containsText" dxfId="8942" priority="6472" operator="containsText" text="bo">
      <formula>NOT(ISERROR(SEARCH("bo",JA4)))</formula>
    </cfRule>
    <cfRule type="containsText" dxfId="8941" priority="6473" operator="containsText" text="sur">
      <formula>NOT(ISERROR(SEARCH("sur",JA4)))</formula>
    </cfRule>
    <cfRule type="containsText" dxfId="8940" priority="6474" operator="containsText" text="mor">
      <formula>NOT(ISERROR(SEARCH("mor",JA4)))</formula>
    </cfRule>
  </conditionalFormatting>
  <conditionalFormatting sqref="JA5:JA164">
    <cfRule type="containsText" dxfId="8939" priority="6429" operator="containsText" text="cod">
      <formula>NOT(ISERROR(SEARCH("cod",JA5)))</formula>
    </cfRule>
    <cfRule type="containsText" dxfId="8938" priority="6430" operator="containsText" text="sim">
      <formula>NOT(ISERROR(SEARCH("sim",JA5)))</formula>
    </cfRule>
    <cfRule type="containsText" dxfId="8937" priority="6431" operator="containsText" text="sylom">
      <formula>NOT(ISERROR(SEARCH("sylom",JA5)))</formula>
    </cfRule>
    <cfRule type="containsText" dxfId="8936" priority="6432" operator="containsText" text="voic">
      <formula>NOT(ISERROR(SEARCH("voic",JA5)))</formula>
    </cfRule>
    <cfRule type="containsText" dxfId="8935" priority="6433" operator="containsText" text="vsub">
      <formula>NOT(ISERROR(SEARCH("vsub",JA5)))</formula>
    </cfRule>
    <cfRule type="containsText" dxfId="8934" priority="6434" operator="containsText" text="bsub">
      <formula>NOT(ISERROR(SEARCH("bsub",JA5)))</formula>
    </cfRule>
    <cfRule type="containsText" dxfId="8933" priority="6435" operator="containsText" text="cl">
      <formula>NOT(ISERROR(SEARCH("cl",JA5)))</formula>
    </cfRule>
    <cfRule type="containsText" dxfId="8932" priority="6436" operator="containsText" text="gr">
      <formula>NOT(ISERROR(SEARCH("gr",JA5)))</formula>
    </cfRule>
    <cfRule type="containsText" dxfId="8931" priority="6437" operator="containsText" text="st">
      <formula>NOT(ISERROR(SEARCH("st",JA5)))</formula>
    </cfRule>
    <cfRule type="containsText" dxfId="8930" priority="6438" operator="containsText" text="gemo">
      <formula>NOT(ISERROR(SEARCH("gemo",JA5)))</formula>
    </cfRule>
    <cfRule type="containsText" dxfId="8929" priority="6439" operator="containsText" text="sbs">
      <formula>NOT(ISERROR(SEARCH("sbs",JA5)))</formula>
    </cfRule>
    <cfRule type="containsText" dxfId="8928" priority="6440" operator="containsText" text="fun">
      <formula>NOT(ISERROR(SEARCH("fun",JA5)))</formula>
    </cfRule>
    <cfRule type="containsText" dxfId="8927" priority="6441" operator="containsText" text="sem">
      <formula>NOT(ISERROR(SEARCH("sem",JA5)))</formula>
    </cfRule>
    <cfRule type="containsText" dxfId="8926" priority="6442" operator="containsText" text="vod">
      <formula>NOT(ISERROR(SEARCH("vod",JA5)))</formula>
    </cfRule>
    <cfRule type="containsText" dxfId="8925" priority="6443" operator="containsText" text="vom">
      <formula>NOT(ISERROR(SEARCH("vom",JA5)))</formula>
    </cfRule>
    <cfRule type="containsText" dxfId="8924" priority="6444" operator="containsText" text="lp">
      <formula>NOT(ISERROR(SEARCH("lp",JA5)))</formula>
    </cfRule>
    <cfRule type="containsText" dxfId="8923" priority="6445" operator="containsText" text="ad">
      <formula>NOT(ISERROR(SEARCH("ad",JA5)))</formula>
    </cfRule>
    <cfRule type="containsText" dxfId="8922" priority="6446" operator="containsText" text="vs">
      <formula>NOT(ISERROR(SEARCH("vs",JA5)))</formula>
    </cfRule>
    <cfRule type="containsText" dxfId="8921" priority="6447" operator="containsText" text="csub">
      <formula>NOT(ISERROR(SEARCH("csub",JA5)))</formula>
    </cfRule>
    <cfRule type="containsText" dxfId="8920" priority="6448" operator="containsText" text="neg">
      <formula>NOT(ISERROR(SEARCH("neg",JA5)))</formula>
    </cfRule>
    <cfRule type="containsText" dxfId="8919" priority="6449" operator="containsText" text="bo">
      <formula>NOT(ISERROR(SEARCH("bo",JA5)))</formula>
    </cfRule>
    <cfRule type="containsText" dxfId="8918" priority="6450" operator="containsText" text="sur">
      <formula>NOT(ISERROR(SEARCH("sur",JA5)))</formula>
    </cfRule>
    <cfRule type="containsText" dxfId="8917" priority="6451" operator="containsText" text="mor">
      <formula>NOT(ISERROR(SEARCH("mor",JA5)))</formula>
    </cfRule>
  </conditionalFormatting>
  <conditionalFormatting sqref="JC215:JC216">
    <cfRule type="containsText" dxfId="8916" priority="6406" operator="containsText" text="cod">
      <formula>NOT(ISERROR(SEARCH("cod",JC215)))</formula>
    </cfRule>
    <cfRule type="containsText" dxfId="8915" priority="6407" operator="containsText" text="sim">
      <formula>NOT(ISERROR(SEARCH("sim",JC215)))</formula>
    </cfRule>
    <cfRule type="containsText" dxfId="8914" priority="6408" operator="containsText" text="sylom">
      <formula>NOT(ISERROR(SEARCH("sylom",JC215)))</formula>
    </cfRule>
    <cfRule type="containsText" dxfId="8913" priority="6409" operator="containsText" text="voic">
      <formula>NOT(ISERROR(SEARCH("voic",JC215)))</formula>
    </cfRule>
    <cfRule type="containsText" dxfId="8912" priority="6410" operator="containsText" text="vsub">
      <formula>NOT(ISERROR(SEARCH("vsub",JC215)))</formula>
    </cfRule>
    <cfRule type="containsText" dxfId="8911" priority="6411" operator="containsText" text="bsub">
      <formula>NOT(ISERROR(SEARCH("bsub",JC215)))</formula>
    </cfRule>
    <cfRule type="containsText" dxfId="8910" priority="6412" operator="containsText" text="cl">
      <formula>NOT(ISERROR(SEARCH("cl",JC215)))</formula>
    </cfRule>
    <cfRule type="containsText" dxfId="8909" priority="6413" operator="containsText" text="gr">
      <formula>NOT(ISERROR(SEARCH("gr",JC215)))</formula>
    </cfRule>
    <cfRule type="containsText" dxfId="8908" priority="6414" operator="containsText" text="st">
      <formula>NOT(ISERROR(SEARCH("st",JC215)))</formula>
    </cfRule>
    <cfRule type="containsText" dxfId="8907" priority="6415" operator="containsText" text="gemo">
      <formula>NOT(ISERROR(SEARCH("gemo",JC215)))</formula>
    </cfRule>
    <cfRule type="containsText" dxfId="8906" priority="6416" operator="containsText" text="sbs">
      <formula>NOT(ISERROR(SEARCH("sbs",JC215)))</formula>
    </cfRule>
    <cfRule type="containsText" dxfId="8905" priority="6417" operator="containsText" text="fun">
      <formula>NOT(ISERROR(SEARCH("fun",JC215)))</formula>
    </cfRule>
    <cfRule type="containsText" dxfId="8904" priority="6418" operator="containsText" text="sem">
      <formula>NOT(ISERROR(SEARCH("sem",JC215)))</formula>
    </cfRule>
    <cfRule type="containsText" dxfId="8903" priority="6419" operator="containsText" text="vod">
      <formula>NOT(ISERROR(SEARCH("vod",JC215)))</formula>
    </cfRule>
    <cfRule type="containsText" dxfId="8902" priority="6420" operator="containsText" text="vom">
      <formula>NOT(ISERROR(SEARCH("vom",JC215)))</formula>
    </cfRule>
    <cfRule type="containsText" dxfId="8901" priority="6421" operator="containsText" text="lp">
      <formula>NOT(ISERROR(SEARCH("lp",JC215)))</formula>
    </cfRule>
    <cfRule type="containsText" dxfId="8900" priority="6422" operator="containsText" text="ad">
      <formula>NOT(ISERROR(SEARCH("ad",JC215)))</formula>
    </cfRule>
    <cfRule type="containsText" dxfId="8899" priority="6423" operator="containsText" text="vs">
      <formula>NOT(ISERROR(SEARCH("vs",JC215)))</formula>
    </cfRule>
    <cfRule type="containsText" dxfId="8898" priority="6424" operator="containsText" text="csub">
      <formula>NOT(ISERROR(SEARCH("csub",JC215)))</formula>
    </cfRule>
    <cfRule type="containsText" dxfId="8897" priority="6425" operator="containsText" text="neg">
      <formula>NOT(ISERROR(SEARCH("neg",JC215)))</formula>
    </cfRule>
    <cfRule type="containsText" dxfId="8896" priority="6426" operator="containsText" text="bo">
      <formula>NOT(ISERROR(SEARCH("bo",JC215)))</formula>
    </cfRule>
    <cfRule type="containsText" dxfId="8895" priority="6427" operator="containsText" text="sur">
      <formula>NOT(ISERROR(SEARCH("sur",JC215)))</formula>
    </cfRule>
    <cfRule type="containsText" dxfId="8894" priority="6428" operator="containsText" text="mor">
      <formula>NOT(ISERROR(SEARCH("mor",JC215)))</formula>
    </cfRule>
  </conditionalFormatting>
  <conditionalFormatting sqref="JA215:JA216">
    <cfRule type="containsText" dxfId="8893" priority="6383" operator="containsText" text="cod">
      <formula>NOT(ISERROR(SEARCH("cod",JA215)))</formula>
    </cfRule>
    <cfRule type="containsText" dxfId="8892" priority="6384" operator="containsText" text="sim">
      <formula>NOT(ISERROR(SEARCH("sim",JA215)))</formula>
    </cfRule>
    <cfRule type="containsText" dxfId="8891" priority="6385" operator="containsText" text="sylom">
      <formula>NOT(ISERROR(SEARCH("sylom",JA215)))</formula>
    </cfRule>
    <cfRule type="containsText" dxfId="8890" priority="6386" operator="containsText" text="voic">
      <formula>NOT(ISERROR(SEARCH("voic",JA215)))</formula>
    </cfRule>
    <cfRule type="containsText" dxfId="8889" priority="6387" operator="containsText" text="vsub">
      <formula>NOT(ISERROR(SEARCH("vsub",JA215)))</formula>
    </cfRule>
    <cfRule type="containsText" dxfId="8888" priority="6388" operator="containsText" text="bsub">
      <formula>NOT(ISERROR(SEARCH("bsub",JA215)))</formula>
    </cfRule>
    <cfRule type="containsText" dxfId="8887" priority="6389" operator="containsText" text="cl">
      <formula>NOT(ISERROR(SEARCH("cl",JA215)))</formula>
    </cfRule>
    <cfRule type="containsText" dxfId="8886" priority="6390" operator="containsText" text="gr">
      <formula>NOT(ISERROR(SEARCH("gr",JA215)))</formula>
    </cfRule>
    <cfRule type="containsText" dxfId="8885" priority="6391" operator="containsText" text="st">
      <formula>NOT(ISERROR(SEARCH("st",JA215)))</formula>
    </cfRule>
    <cfRule type="containsText" dxfId="8884" priority="6392" operator="containsText" text="gemo">
      <formula>NOT(ISERROR(SEARCH("gemo",JA215)))</formula>
    </cfRule>
    <cfRule type="containsText" dxfId="8883" priority="6393" operator="containsText" text="sbs">
      <formula>NOT(ISERROR(SEARCH("sbs",JA215)))</formula>
    </cfRule>
    <cfRule type="containsText" dxfId="8882" priority="6394" operator="containsText" text="fun">
      <formula>NOT(ISERROR(SEARCH("fun",JA215)))</formula>
    </cfRule>
    <cfRule type="containsText" dxfId="8881" priority="6395" operator="containsText" text="sem">
      <formula>NOT(ISERROR(SEARCH("sem",JA215)))</formula>
    </cfRule>
    <cfRule type="containsText" dxfId="8880" priority="6396" operator="containsText" text="vod">
      <formula>NOT(ISERROR(SEARCH("vod",JA215)))</formula>
    </cfRule>
    <cfRule type="containsText" dxfId="8879" priority="6397" operator="containsText" text="vom">
      <formula>NOT(ISERROR(SEARCH("vom",JA215)))</formula>
    </cfRule>
    <cfRule type="containsText" dxfId="8878" priority="6398" operator="containsText" text="lp">
      <formula>NOT(ISERROR(SEARCH("lp",JA215)))</formula>
    </cfRule>
    <cfRule type="containsText" dxfId="8877" priority="6399" operator="containsText" text="ad">
      <formula>NOT(ISERROR(SEARCH("ad",JA215)))</formula>
    </cfRule>
    <cfRule type="containsText" dxfId="8876" priority="6400" operator="containsText" text="vs">
      <formula>NOT(ISERROR(SEARCH("vs",JA215)))</formula>
    </cfRule>
    <cfRule type="containsText" dxfId="8875" priority="6401" operator="containsText" text="csub">
      <formula>NOT(ISERROR(SEARCH("csub",JA215)))</formula>
    </cfRule>
    <cfRule type="containsText" dxfId="8874" priority="6402" operator="containsText" text="neg">
      <formula>NOT(ISERROR(SEARCH("neg",JA215)))</formula>
    </cfRule>
    <cfRule type="containsText" dxfId="8873" priority="6403" operator="containsText" text="bo">
      <formula>NOT(ISERROR(SEARCH("bo",JA215)))</formula>
    </cfRule>
    <cfRule type="containsText" dxfId="8872" priority="6404" operator="containsText" text="sur">
      <formula>NOT(ISERROR(SEARCH("sur",JA215)))</formula>
    </cfRule>
    <cfRule type="containsText" dxfId="8871" priority="6405" operator="containsText" text="mor">
      <formula>NOT(ISERROR(SEARCH("mor",JA215)))</formula>
    </cfRule>
  </conditionalFormatting>
  <conditionalFormatting sqref="JC217:JC254">
    <cfRule type="containsText" dxfId="8870" priority="6360" operator="containsText" text="cod">
      <formula>NOT(ISERROR(SEARCH("cod",JC217)))</formula>
    </cfRule>
    <cfRule type="containsText" dxfId="8869" priority="6361" operator="containsText" text="sim">
      <formula>NOT(ISERROR(SEARCH("sim",JC217)))</formula>
    </cfRule>
    <cfRule type="containsText" dxfId="8868" priority="6362" operator="containsText" text="sylom">
      <formula>NOT(ISERROR(SEARCH("sylom",JC217)))</formula>
    </cfRule>
    <cfRule type="containsText" dxfId="8867" priority="6363" operator="containsText" text="voic">
      <formula>NOT(ISERROR(SEARCH("voic",JC217)))</formula>
    </cfRule>
    <cfRule type="containsText" dxfId="8866" priority="6364" operator="containsText" text="vsub">
      <formula>NOT(ISERROR(SEARCH("vsub",JC217)))</formula>
    </cfRule>
    <cfRule type="containsText" dxfId="8865" priority="6365" operator="containsText" text="bsub">
      <formula>NOT(ISERROR(SEARCH("bsub",JC217)))</formula>
    </cfRule>
    <cfRule type="containsText" dxfId="8864" priority="6366" operator="containsText" text="cl">
      <formula>NOT(ISERROR(SEARCH("cl",JC217)))</formula>
    </cfRule>
    <cfRule type="containsText" dxfId="8863" priority="6367" operator="containsText" text="gr">
      <formula>NOT(ISERROR(SEARCH("gr",JC217)))</formula>
    </cfRule>
    <cfRule type="containsText" dxfId="8862" priority="6368" operator="containsText" text="st">
      <formula>NOT(ISERROR(SEARCH("st",JC217)))</formula>
    </cfRule>
    <cfRule type="containsText" dxfId="8861" priority="6369" operator="containsText" text="gemo">
      <formula>NOT(ISERROR(SEARCH("gemo",JC217)))</formula>
    </cfRule>
    <cfRule type="containsText" dxfId="8860" priority="6370" operator="containsText" text="sbs">
      <formula>NOT(ISERROR(SEARCH("sbs",JC217)))</formula>
    </cfRule>
    <cfRule type="containsText" dxfId="8859" priority="6371" operator="containsText" text="fun">
      <formula>NOT(ISERROR(SEARCH("fun",JC217)))</formula>
    </cfRule>
    <cfRule type="containsText" dxfId="8858" priority="6372" operator="containsText" text="sem">
      <formula>NOT(ISERROR(SEARCH("sem",JC217)))</formula>
    </cfRule>
    <cfRule type="containsText" dxfId="8857" priority="6373" operator="containsText" text="vod">
      <formula>NOT(ISERROR(SEARCH("vod",JC217)))</formula>
    </cfRule>
    <cfRule type="containsText" dxfId="8856" priority="6374" operator="containsText" text="vom">
      <formula>NOT(ISERROR(SEARCH("vom",JC217)))</formula>
    </cfRule>
    <cfRule type="containsText" dxfId="8855" priority="6375" operator="containsText" text="lp">
      <formula>NOT(ISERROR(SEARCH("lp",JC217)))</formula>
    </cfRule>
    <cfRule type="containsText" dxfId="8854" priority="6376" operator="containsText" text="ad">
      <formula>NOT(ISERROR(SEARCH("ad",JC217)))</formula>
    </cfRule>
    <cfRule type="containsText" dxfId="8853" priority="6377" operator="containsText" text="vs">
      <formula>NOT(ISERROR(SEARCH("vs",JC217)))</formula>
    </cfRule>
    <cfRule type="containsText" dxfId="8852" priority="6378" operator="containsText" text="csub">
      <formula>NOT(ISERROR(SEARCH("csub",JC217)))</formula>
    </cfRule>
    <cfRule type="containsText" dxfId="8851" priority="6379" operator="containsText" text="neg">
      <formula>NOT(ISERROR(SEARCH("neg",JC217)))</formula>
    </cfRule>
    <cfRule type="containsText" dxfId="8850" priority="6380" operator="containsText" text="bo">
      <formula>NOT(ISERROR(SEARCH("bo",JC217)))</formula>
    </cfRule>
    <cfRule type="containsText" dxfId="8849" priority="6381" operator="containsText" text="sur">
      <formula>NOT(ISERROR(SEARCH("sur",JC217)))</formula>
    </cfRule>
    <cfRule type="containsText" dxfId="8848" priority="6382" operator="containsText" text="mor">
      <formula>NOT(ISERROR(SEARCH("mor",JC217)))</formula>
    </cfRule>
  </conditionalFormatting>
  <conditionalFormatting sqref="JA217:JA254">
    <cfRule type="containsText" dxfId="8847" priority="6337" operator="containsText" text="cod">
      <formula>NOT(ISERROR(SEARCH("cod",JA217)))</formula>
    </cfRule>
    <cfRule type="containsText" dxfId="8846" priority="6338" operator="containsText" text="sim">
      <formula>NOT(ISERROR(SEARCH("sim",JA217)))</formula>
    </cfRule>
    <cfRule type="containsText" dxfId="8845" priority="6339" operator="containsText" text="sylom">
      <formula>NOT(ISERROR(SEARCH("sylom",JA217)))</formula>
    </cfRule>
    <cfRule type="containsText" dxfId="8844" priority="6340" operator="containsText" text="voic">
      <formula>NOT(ISERROR(SEARCH("voic",JA217)))</formula>
    </cfRule>
    <cfRule type="containsText" dxfId="8843" priority="6341" operator="containsText" text="vsub">
      <formula>NOT(ISERROR(SEARCH("vsub",JA217)))</formula>
    </cfRule>
    <cfRule type="containsText" dxfId="8842" priority="6342" operator="containsText" text="bsub">
      <formula>NOT(ISERROR(SEARCH("bsub",JA217)))</formula>
    </cfRule>
    <cfRule type="containsText" dxfId="8841" priority="6343" operator="containsText" text="cl">
      <formula>NOT(ISERROR(SEARCH("cl",JA217)))</formula>
    </cfRule>
    <cfRule type="containsText" dxfId="8840" priority="6344" operator="containsText" text="gr">
      <formula>NOT(ISERROR(SEARCH("gr",JA217)))</formula>
    </cfRule>
    <cfRule type="containsText" dxfId="8839" priority="6345" operator="containsText" text="st">
      <formula>NOT(ISERROR(SEARCH("st",JA217)))</formula>
    </cfRule>
    <cfRule type="containsText" dxfId="8838" priority="6346" operator="containsText" text="gemo">
      <formula>NOT(ISERROR(SEARCH("gemo",JA217)))</formula>
    </cfRule>
    <cfRule type="containsText" dxfId="8837" priority="6347" operator="containsText" text="sbs">
      <formula>NOT(ISERROR(SEARCH("sbs",JA217)))</formula>
    </cfRule>
    <cfRule type="containsText" dxfId="8836" priority="6348" operator="containsText" text="fun">
      <formula>NOT(ISERROR(SEARCH("fun",JA217)))</formula>
    </cfRule>
    <cfRule type="containsText" dxfId="8835" priority="6349" operator="containsText" text="sem">
      <formula>NOT(ISERROR(SEARCH("sem",JA217)))</formula>
    </cfRule>
    <cfRule type="containsText" dxfId="8834" priority="6350" operator="containsText" text="vod">
      <formula>NOT(ISERROR(SEARCH("vod",JA217)))</formula>
    </cfRule>
    <cfRule type="containsText" dxfId="8833" priority="6351" operator="containsText" text="vom">
      <formula>NOT(ISERROR(SEARCH("vom",JA217)))</formula>
    </cfRule>
    <cfRule type="containsText" dxfId="8832" priority="6352" operator="containsText" text="lp">
      <formula>NOT(ISERROR(SEARCH("lp",JA217)))</formula>
    </cfRule>
    <cfRule type="containsText" dxfId="8831" priority="6353" operator="containsText" text="ad">
      <formula>NOT(ISERROR(SEARCH("ad",JA217)))</formula>
    </cfRule>
    <cfRule type="containsText" dxfId="8830" priority="6354" operator="containsText" text="vs">
      <formula>NOT(ISERROR(SEARCH("vs",JA217)))</formula>
    </cfRule>
    <cfRule type="containsText" dxfId="8829" priority="6355" operator="containsText" text="csub">
      <formula>NOT(ISERROR(SEARCH("csub",JA217)))</formula>
    </cfRule>
    <cfRule type="containsText" dxfId="8828" priority="6356" operator="containsText" text="neg">
      <formula>NOT(ISERROR(SEARCH("neg",JA217)))</formula>
    </cfRule>
    <cfRule type="containsText" dxfId="8827" priority="6357" operator="containsText" text="bo">
      <formula>NOT(ISERROR(SEARCH("bo",JA217)))</formula>
    </cfRule>
    <cfRule type="containsText" dxfId="8826" priority="6358" operator="containsText" text="sur">
      <formula>NOT(ISERROR(SEARCH("sur",JA217)))</formula>
    </cfRule>
    <cfRule type="containsText" dxfId="8825" priority="6359" operator="containsText" text="mor">
      <formula>NOT(ISERROR(SEARCH("mor",JA217)))</formula>
    </cfRule>
  </conditionalFormatting>
  <conditionalFormatting sqref="JD207">
    <cfRule type="cellIs" dxfId="8824" priority="6336" operator="greaterThanOrEqual">
      <formula>#REF!</formula>
    </cfRule>
  </conditionalFormatting>
  <conditionalFormatting sqref="JD295">
    <cfRule type="cellIs" dxfId="8823" priority="6335" operator="greaterThanOrEqual">
      <formula>#REF!</formula>
    </cfRule>
  </conditionalFormatting>
  <conditionalFormatting sqref="JF207">
    <cfRule type="cellIs" dxfId="8822" priority="6334" operator="greaterThanOrEqual">
      <formula>#REF!</formula>
    </cfRule>
  </conditionalFormatting>
  <conditionalFormatting sqref="JF295">
    <cfRule type="cellIs" dxfId="8821" priority="6333" operator="greaterThanOrEqual">
      <formula>#REF!</formula>
    </cfRule>
  </conditionalFormatting>
  <conditionalFormatting sqref="JG4:JG164">
    <cfRule type="containsText" dxfId="8820" priority="6287" operator="containsText" text="cod">
      <formula>NOT(ISERROR(SEARCH("cod",JG4)))</formula>
    </cfRule>
    <cfRule type="containsText" dxfId="8819" priority="6288" operator="containsText" text="sim">
      <formula>NOT(ISERROR(SEARCH("sim",JG4)))</formula>
    </cfRule>
    <cfRule type="containsText" dxfId="8818" priority="6289" operator="containsText" text="sylom">
      <formula>NOT(ISERROR(SEARCH("sylom",JG4)))</formula>
    </cfRule>
    <cfRule type="containsText" dxfId="8817" priority="6290" operator="containsText" text="voic">
      <formula>NOT(ISERROR(SEARCH("voic",JG4)))</formula>
    </cfRule>
    <cfRule type="containsText" dxfId="8816" priority="6291" operator="containsText" text="vsub">
      <formula>NOT(ISERROR(SEARCH("vsub",JG4)))</formula>
    </cfRule>
    <cfRule type="containsText" dxfId="8815" priority="6292" operator="containsText" text="bsub">
      <formula>NOT(ISERROR(SEARCH("bsub",JG4)))</formula>
    </cfRule>
    <cfRule type="containsText" dxfId="8814" priority="6293" operator="containsText" text="cl">
      <formula>NOT(ISERROR(SEARCH("cl",JG4)))</formula>
    </cfRule>
    <cfRule type="containsText" dxfId="8813" priority="6294" operator="containsText" text="gr">
      <formula>NOT(ISERROR(SEARCH("gr",JG4)))</formula>
    </cfRule>
    <cfRule type="containsText" dxfId="8812" priority="6295" operator="containsText" text="st">
      <formula>NOT(ISERROR(SEARCH("st",JG4)))</formula>
    </cfRule>
    <cfRule type="containsText" dxfId="8811" priority="6296" operator="containsText" text="gemo">
      <formula>NOT(ISERROR(SEARCH("gemo",JG4)))</formula>
    </cfRule>
    <cfRule type="containsText" dxfId="8810" priority="6297" operator="containsText" text="sbs">
      <formula>NOT(ISERROR(SEARCH("sbs",JG4)))</formula>
    </cfRule>
    <cfRule type="containsText" dxfId="8809" priority="6298" operator="containsText" text="fun">
      <formula>NOT(ISERROR(SEARCH("fun",JG4)))</formula>
    </cfRule>
    <cfRule type="containsText" dxfId="8808" priority="6299" operator="containsText" text="sem">
      <formula>NOT(ISERROR(SEARCH("sem",JG4)))</formula>
    </cfRule>
    <cfRule type="containsText" dxfId="8807" priority="6300" operator="containsText" text="vod">
      <formula>NOT(ISERROR(SEARCH("vod",JG4)))</formula>
    </cfRule>
    <cfRule type="containsText" dxfId="8806" priority="6301" operator="containsText" text="vom">
      <formula>NOT(ISERROR(SEARCH("vom",JG4)))</formula>
    </cfRule>
    <cfRule type="containsText" dxfId="8805" priority="6302" operator="containsText" text="lp">
      <formula>NOT(ISERROR(SEARCH("lp",JG4)))</formula>
    </cfRule>
    <cfRule type="containsText" dxfId="8804" priority="6303" operator="containsText" text="ad">
      <formula>NOT(ISERROR(SEARCH("ad",JG4)))</formula>
    </cfRule>
    <cfRule type="containsText" dxfId="8803" priority="6304" operator="containsText" text="vs">
      <formula>NOT(ISERROR(SEARCH("vs",JG4)))</formula>
    </cfRule>
    <cfRule type="containsText" dxfId="8802" priority="6305" operator="containsText" text="csub">
      <formula>NOT(ISERROR(SEARCH("csub",JG4)))</formula>
    </cfRule>
    <cfRule type="containsText" dxfId="8801" priority="6306" operator="containsText" text="neg">
      <formula>NOT(ISERROR(SEARCH("neg",JG4)))</formula>
    </cfRule>
    <cfRule type="containsText" dxfId="8800" priority="6307" operator="containsText" text="bo">
      <formula>NOT(ISERROR(SEARCH("bo",JG4)))</formula>
    </cfRule>
    <cfRule type="containsText" dxfId="8799" priority="6308" operator="containsText" text="sur">
      <formula>NOT(ISERROR(SEARCH("sur",JG4)))</formula>
    </cfRule>
    <cfRule type="containsText" dxfId="8798" priority="6309" operator="containsText" text="mor">
      <formula>NOT(ISERROR(SEARCH("mor",JG4)))</formula>
    </cfRule>
  </conditionalFormatting>
  <conditionalFormatting sqref="JE4">
    <cfRule type="containsText" dxfId="8797" priority="6264" operator="containsText" text="cod">
      <formula>NOT(ISERROR(SEARCH("cod",JE4)))</formula>
    </cfRule>
    <cfRule type="containsText" dxfId="8796" priority="6265" operator="containsText" text="sim">
      <formula>NOT(ISERROR(SEARCH("sim",JE4)))</formula>
    </cfRule>
    <cfRule type="containsText" dxfId="8795" priority="6266" operator="containsText" text="sylom">
      <formula>NOT(ISERROR(SEARCH("sylom",JE4)))</formula>
    </cfRule>
    <cfRule type="containsText" dxfId="8794" priority="6267" operator="containsText" text="voic">
      <formula>NOT(ISERROR(SEARCH("voic",JE4)))</formula>
    </cfRule>
    <cfRule type="containsText" dxfId="8793" priority="6268" operator="containsText" text="vsub">
      <formula>NOT(ISERROR(SEARCH("vsub",JE4)))</formula>
    </cfRule>
    <cfRule type="containsText" dxfId="8792" priority="6269" operator="containsText" text="bsub">
      <formula>NOT(ISERROR(SEARCH("bsub",JE4)))</formula>
    </cfRule>
    <cfRule type="containsText" dxfId="8791" priority="6270" operator="containsText" text="cl">
      <formula>NOT(ISERROR(SEARCH("cl",JE4)))</formula>
    </cfRule>
    <cfRule type="containsText" dxfId="8790" priority="6271" operator="containsText" text="gr">
      <formula>NOT(ISERROR(SEARCH("gr",JE4)))</formula>
    </cfRule>
    <cfRule type="containsText" dxfId="8789" priority="6272" operator="containsText" text="st">
      <formula>NOT(ISERROR(SEARCH("st",JE4)))</formula>
    </cfRule>
    <cfRule type="containsText" dxfId="8788" priority="6273" operator="containsText" text="gemo">
      <formula>NOT(ISERROR(SEARCH("gemo",JE4)))</formula>
    </cfRule>
    <cfRule type="containsText" dxfId="8787" priority="6274" operator="containsText" text="sbs">
      <formula>NOT(ISERROR(SEARCH("sbs",JE4)))</formula>
    </cfRule>
    <cfRule type="containsText" dxfId="8786" priority="6275" operator="containsText" text="fun">
      <formula>NOT(ISERROR(SEARCH("fun",JE4)))</formula>
    </cfRule>
    <cfRule type="containsText" dxfId="8785" priority="6276" operator="containsText" text="sem">
      <formula>NOT(ISERROR(SEARCH("sem",JE4)))</formula>
    </cfRule>
    <cfRule type="containsText" dxfId="8784" priority="6277" operator="containsText" text="vod">
      <formula>NOT(ISERROR(SEARCH("vod",JE4)))</formula>
    </cfRule>
    <cfRule type="containsText" dxfId="8783" priority="6278" operator="containsText" text="vom">
      <formula>NOT(ISERROR(SEARCH("vom",JE4)))</formula>
    </cfRule>
    <cfRule type="containsText" dxfId="8782" priority="6279" operator="containsText" text="lp">
      <formula>NOT(ISERROR(SEARCH("lp",JE4)))</formula>
    </cfRule>
    <cfRule type="containsText" dxfId="8781" priority="6280" operator="containsText" text="ad">
      <formula>NOT(ISERROR(SEARCH("ad",JE4)))</formula>
    </cfRule>
    <cfRule type="containsText" dxfId="8780" priority="6281" operator="containsText" text="vs">
      <formula>NOT(ISERROR(SEARCH("vs",JE4)))</formula>
    </cfRule>
    <cfRule type="containsText" dxfId="8779" priority="6282" operator="containsText" text="csub">
      <formula>NOT(ISERROR(SEARCH("csub",JE4)))</formula>
    </cfRule>
    <cfRule type="containsText" dxfId="8778" priority="6283" operator="containsText" text="neg">
      <formula>NOT(ISERROR(SEARCH("neg",JE4)))</formula>
    </cfRule>
    <cfRule type="containsText" dxfId="8777" priority="6284" operator="containsText" text="bo">
      <formula>NOT(ISERROR(SEARCH("bo",JE4)))</formula>
    </cfRule>
    <cfRule type="containsText" dxfId="8776" priority="6285" operator="containsText" text="sur">
      <formula>NOT(ISERROR(SEARCH("sur",JE4)))</formula>
    </cfRule>
    <cfRule type="containsText" dxfId="8775" priority="6286" operator="containsText" text="mor">
      <formula>NOT(ISERROR(SEARCH("mor",JE4)))</formula>
    </cfRule>
  </conditionalFormatting>
  <conditionalFormatting sqref="JE5:JE164">
    <cfRule type="containsText" dxfId="8774" priority="6241" operator="containsText" text="cod">
      <formula>NOT(ISERROR(SEARCH("cod",JE5)))</formula>
    </cfRule>
    <cfRule type="containsText" dxfId="8773" priority="6242" operator="containsText" text="sim">
      <formula>NOT(ISERROR(SEARCH("sim",JE5)))</formula>
    </cfRule>
    <cfRule type="containsText" dxfId="8772" priority="6243" operator="containsText" text="sylom">
      <formula>NOT(ISERROR(SEARCH("sylom",JE5)))</formula>
    </cfRule>
    <cfRule type="containsText" dxfId="8771" priority="6244" operator="containsText" text="voic">
      <formula>NOT(ISERROR(SEARCH("voic",JE5)))</formula>
    </cfRule>
    <cfRule type="containsText" dxfId="8770" priority="6245" operator="containsText" text="vsub">
      <formula>NOT(ISERROR(SEARCH("vsub",JE5)))</formula>
    </cfRule>
    <cfRule type="containsText" dxfId="8769" priority="6246" operator="containsText" text="bsub">
      <formula>NOT(ISERROR(SEARCH("bsub",JE5)))</formula>
    </cfRule>
    <cfRule type="containsText" dxfId="8768" priority="6247" operator="containsText" text="cl">
      <formula>NOT(ISERROR(SEARCH("cl",JE5)))</formula>
    </cfRule>
    <cfRule type="containsText" dxfId="8767" priority="6248" operator="containsText" text="gr">
      <formula>NOT(ISERROR(SEARCH("gr",JE5)))</formula>
    </cfRule>
    <cfRule type="containsText" dxfId="8766" priority="6249" operator="containsText" text="st">
      <formula>NOT(ISERROR(SEARCH("st",JE5)))</formula>
    </cfRule>
    <cfRule type="containsText" dxfId="8765" priority="6250" operator="containsText" text="gemo">
      <formula>NOT(ISERROR(SEARCH("gemo",JE5)))</formula>
    </cfRule>
    <cfRule type="containsText" dxfId="8764" priority="6251" operator="containsText" text="sbs">
      <formula>NOT(ISERROR(SEARCH("sbs",JE5)))</formula>
    </cfRule>
    <cfRule type="containsText" dxfId="8763" priority="6252" operator="containsText" text="fun">
      <formula>NOT(ISERROR(SEARCH("fun",JE5)))</formula>
    </cfRule>
    <cfRule type="containsText" dxfId="8762" priority="6253" operator="containsText" text="sem">
      <formula>NOT(ISERROR(SEARCH("sem",JE5)))</formula>
    </cfRule>
    <cfRule type="containsText" dxfId="8761" priority="6254" operator="containsText" text="vod">
      <formula>NOT(ISERROR(SEARCH("vod",JE5)))</formula>
    </cfRule>
    <cfRule type="containsText" dxfId="8760" priority="6255" operator="containsText" text="vom">
      <formula>NOT(ISERROR(SEARCH("vom",JE5)))</formula>
    </cfRule>
    <cfRule type="containsText" dxfId="8759" priority="6256" operator="containsText" text="lp">
      <formula>NOT(ISERROR(SEARCH("lp",JE5)))</formula>
    </cfRule>
    <cfRule type="containsText" dxfId="8758" priority="6257" operator="containsText" text="ad">
      <formula>NOT(ISERROR(SEARCH("ad",JE5)))</formula>
    </cfRule>
    <cfRule type="containsText" dxfId="8757" priority="6258" operator="containsText" text="vs">
      <formula>NOT(ISERROR(SEARCH("vs",JE5)))</formula>
    </cfRule>
    <cfRule type="containsText" dxfId="8756" priority="6259" operator="containsText" text="csub">
      <formula>NOT(ISERROR(SEARCH("csub",JE5)))</formula>
    </cfRule>
    <cfRule type="containsText" dxfId="8755" priority="6260" operator="containsText" text="neg">
      <formula>NOT(ISERROR(SEARCH("neg",JE5)))</formula>
    </cfRule>
    <cfRule type="containsText" dxfId="8754" priority="6261" operator="containsText" text="bo">
      <formula>NOT(ISERROR(SEARCH("bo",JE5)))</formula>
    </cfRule>
    <cfRule type="containsText" dxfId="8753" priority="6262" operator="containsText" text="sur">
      <formula>NOT(ISERROR(SEARCH("sur",JE5)))</formula>
    </cfRule>
    <cfRule type="containsText" dxfId="8752" priority="6263" operator="containsText" text="mor">
      <formula>NOT(ISERROR(SEARCH("mor",JE5)))</formula>
    </cfRule>
  </conditionalFormatting>
  <conditionalFormatting sqref="JG215:JG216">
    <cfRule type="containsText" dxfId="8751" priority="6218" operator="containsText" text="cod">
      <formula>NOT(ISERROR(SEARCH("cod",JG215)))</formula>
    </cfRule>
    <cfRule type="containsText" dxfId="8750" priority="6219" operator="containsText" text="sim">
      <formula>NOT(ISERROR(SEARCH("sim",JG215)))</formula>
    </cfRule>
    <cfRule type="containsText" dxfId="8749" priority="6220" operator="containsText" text="sylom">
      <formula>NOT(ISERROR(SEARCH("sylom",JG215)))</formula>
    </cfRule>
    <cfRule type="containsText" dxfId="8748" priority="6221" operator="containsText" text="voic">
      <formula>NOT(ISERROR(SEARCH("voic",JG215)))</formula>
    </cfRule>
    <cfRule type="containsText" dxfId="8747" priority="6222" operator="containsText" text="vsub">
      <formula>NOT(ISERROR(SEARCH("vsub",JG215)))</formula>
    </cfRule>
    <cfRule type="containsText" dxfId="8746" priority="6223" operator="containsText" text="bsub">
      <formula>NOT(ISERROR(SEARCH("bsub",JG215)))</formula>
    </cfRule>
    <cfRule type="containsText" dxfId="8745" priority="6224" operator="containsText" text="cl">
      <formula>NOT(ISERROR(SEARCH("cl",JG215)))</formula>
    </cfRule>
    <cfRule type="containsText" dxfId="8744" priority="6225" operator="containsText" text="gr">
      <formula>NOT(ISERROR(SEARCH("gr",JG215)))</formula>
    </cfRule>
    <cfRule type="containsText" dxfId="8743" priority="6226" operator="containsText" text="st">
      <formula>NOT(ISERROR(SEARCH("st",JG215)))</formula>
    </cfRule>
    <cfRule type="containsText" dxfId="8742" priority="6227" operator="containsText" text="gemo">
      <formula>NOT(ISERROR(SEARCH("gemo",JG215)))</formula>
    </cfRule>
    <cfRule type="containsText" dxfId="8741" priority="6228" operator="containsText" text="sbs">
      <formula>NOT(ISERROR(SEARCH("sbs",JG215)))</formula>
    </cfRule>
    <cfRule type="containsText" dxfId="8740" priority="6229" operator="containsText" text="fun">
      <formula>NOT(ISERROR(SEARCH("fun",JG215)))</formula>
    </cfRule>
    <cfRule type="containsText" dxfId="8739" priority="6230" operator="containsText" text="sem">
      <formula>NOT(ISERROR(SEARCH("sem",JG215)))</formula>
    </cfRule>
    <cfRule type="containsText" dxfId="8738" priority="6231" operator="containsText" text="vod">
      <formula>NOT(ISERROR(SEARCH("vod",JG215)))</formula>
    </cfRule>
    <cfRule type="containsText" dxfId="8737" priority="6232" operator="containsText" text="vom">
      <formula>NOT(ISERROR(SEARCH("vom",JG215)))</formula>
    </cfRule>
    <cfRule type="containsText" dxfId="8736" priority="6233" operator="containsText" text="lp">
      <formula>NOT(ISERROR(SEARCH("lp",JG215)))</formula>
    </cfRule>
    <cfRule type="containsText" dxfId="8735" priority="6234" operator="containsText" text="ad">
      <formula>NOT(ISERROR(SEARCH("ad",JG215)))</formula>
    </cfRule>
    <cfRule type="containsText" dxfId="8734" priority="6235" operator="containsText" text="vs">
      <formula>NOT(ISERROR(SEARCH("vs",JG215)))</formula>
    </cfRule>
    <cfRule type="containsText" dxfId="8733" priority="6236" operator="containsText" text="csub">
      <formula>NOT(ISERROR(SEARCH("csub",JG215)))</formula>
    </cfRule>
    <cfRule type="containsText" dxfId="8732" priority="6237" operator="containsText" text="neg">
      <formula>NOT(ISERROR(SEARCH("neg",JG215)))</formula>
    </cfRule>
    <cfRule type="containsText" dxfId="8731" priority="6238" operator="containsText" text="bo">
      <formula>NOT(ISERROR(SEARCH("bo",JG215)))</formula>
    </cfRule>
    <cfRule type="containsText" dxfId="8730" priority="6239" operator="containsText" text="sur">
      <formula>NOT(ISERROR(SEARCH("sur",JG215)))</formula>
    </cfRule>
    <cfRule type="containsText" dxfId="8729" priority="6240" operator="containsText" text="mor">
      <formula>NOT(ISERROR(SEARCH("mor",JG215)))</formula>
    </cfRule>
  </conditionalFormatting>
  <conditionalFormatting sqref="JE215:JE216">
    <cfRule type="containsText" dxfId="8728" priority="6195" operator="containsText" text="cod">
      <formula>NOT(ISERROR(SEARCH("cod",JE215)))</formula>
    </cfRule>
    <cfRule type="containsText" dxfId="8727" priority="6196" operator="containsText" text="sim">
      <formula>NOT(ISERROR(SEARCH("sim",JE215)))</formula>
    </cfRule>
    <cfRule type="containsText" dxfId="8726" priority="6197" operator="containsText" text="sylom">
      <formula>NOT(ISERROR(SEARCH("sylom",JE215)))</formula>
    </cfRule>
    <cfRule type="containsText" dxfId="8725" priority="6198" operator="containsText" text="voic">
      <formula>NOT(ISERROR(SEARCH("voic",JE215)))</formula>
    </cfRule>
    <cfRule type="containsText" dxfId="8724" priority="6199" operator="containsText" text="vsub">
      <formula>NOT(ISERROR(SEARCH("vsub",JE215)))</formula>
    </cfRule>
    <cfRule type="containsText" dxfId="8723" priority="6200" operator="containsText" text="bsub">
      <formula>NOT(ISERROR(SEARCH("bsub",JE215)))</formula>
    </cfRule>
    <cfRule type="containsText" dxfId="8722" priority="6201" operator="containsText" text="cl">
      <formula>NOT(ISERROR(SEARCH("cl",JE215)))</formula>
    </cfRule>
    <cfRule type="containsText" dxfId="8721" priority="6202" operator="containsText" text="gr">
      <formula>NOT(ISERROR(SEARCH("gr",JE215)))</formula>
    </cfRule>
    <cfRule type="containsText" dxfId="8720" priority="6203" operator="containsText" text="st">
      <formula>NOT(ISERROR(SEARCH("st",JE215)))</formula>
    </cfRule>
    <cfRule type="containsText" dxfId="8719" priority="6204" operator="containsText" text="gemo">
      <formula>NOT(ISERROR(SEARCH("gemo",JE215)))</formula>
    </cfRule>
    <cfRule type="containsText" dxfId="8718" priority="6205" operator="containsText" text="sbs">
      <formula>NOT(ISERROR(SEARCH("sbs",JE215)))</formula>
    </cfRule>
    <cfRule type="containsText" dxfId="8717" priority="6206" operator="containsText" text="fun">
      <formula>NOT(ISERROR(SEARCH("fun",JE215)))</formula>
    </cfRule>
    <cfRule type="containsText" dxfId="8716" priority="6207" operator="containsText" text="sem">
      <formula>NOT(ISERROR(SEARCH("sem",JE215)))</formula>
    </cfRule>
    <cfRule type="containsText" dxfId="8715" priority="6208" operator="containsText" text="vod">
      <formula>NOT(ISERROR(SEARCH("vod",JE215)))</formula>
    </cfRule>
    <cfRule type="containsText" dxfId="8714" priority="6209" operator="containsText" text="vom">
      <formula>NOT(ISERROR(SEARCH("vom",JE215)))</formula>
    </cfRule>
    <cfRule type="containsText" dxfId="8713" priority="6210" operator="containsText" text="lp">
      <formula>NOT(ISERROR(SEARCH("lp",JE215)))</formula>
    </cfRule>
    <cfRule type="containsText" dxfId="8712" priority="6211" operator="containsText" text="ad">
      <formula>NOT(ISERROR(SEARCH("ad",JE215)))</formula>
    </cfRule>
    <cfRule type="containsText" dxfId="8711" priority="6212" operator="containsText" text="vs">
      <formula>NOT(ISERROR(SEARCH("vs",JE215)))</formula>
    </cfRule>
    <cfRule type="containsText" dxfId="8710" priority="6213" operator="containsText" text="csub">
      <formula>NOT(ISERROR(SEARCH("csub",JE215)))</formula>
    </cfRule>
    <cfRule type="containsText" dxfId="8709" priority="6214" operator="containsText" text="neg">
      <formula>NOT(ISERROR(SEARCH("neg",JE215)))</formula>
    </cfRule>
    <cfRule type="containsText" dxfId="8708" priority="6215" operator="containsText" text="bo">
      <formula>NOT(ISERROR(SEARCH("bo",JE215)))</formula>
    </cfRule>
    <cfRule type="containsText" dxfId="8707" priority="6216" operator="containsText" text="sur">
      <formula>NOT(ISERROR(SEARCH("sur",JE215)))</formula>
    </cfRule>
    <cfRule type="containsText" dxfId="8706" priority="6217" operator="containsText" text="mor">
      <formula>NOT(ISERROR(SEARCH("mor",JE215)))</formula>
    </cfRule>
  </conditionalFormatting>
  <conditionalFormatting sqref="JG217:JG254">
    <cfRule type="containsText" dxfId="8705" priority="6172" operator="containsText" text="cod">
      <formula>NOT(ISERROR(SEARCH("cod",JG217)))</formula>
    </cfRule>
    <cfRule type="containsText" dxfId="8704" priority="6173" operator="containsText" text="sim">
      <formula>NOT(ISERROR(SEARCH("sim",JG217)))</formula>
    </cfRule>
    <cfRule type="containsText" dxfId="8703" priority="6174" operator="containsText" text="sylom">
      <formula>NOT(ISERROR(SEARCH("sylom",JG217)))</formula>
    </cfRule>
    <cfRule type="containsText" dxfId="8702" priority="6175" operator="containsText" text="voic">
      <formula>NOT(ISERROR(SEARCH("voic",JG217)))</formula>
    </cfRule>
    <cfRule type="containsText" dxfId="8701" priority="6176" operator="containsText" text="vsub">
      <formula>NOT(ISERROR(SEARCH("vsub",JG217)))</formula>
    </cfRule>
    <cfRule type="containsText" dxfId="8700" priority="6177" operator="containsText" text="bsub">
      <formula>NOT(ISERROR(SEARCH("bsub",JG217)))</formula>
    </cfRule>
    <cfRule type="containsText" dxfId="8699" priority="6178" operator="containsText" text="cl">
      <formula>NOT(ISERROR(SEARCH("cl",JG217)))</formula>
    </cfRule>
    <cfRule type="containsText" dxfId="8698" priority="6179" operator="containsText" text="gr">
      <formula>NOT(ISERROR(SEARCH("gr",JG217)))</formula>
    </cfRule>
    <cfRule type="containsText" dxfId="8697" priority="6180" operator="containsText" text="st">
      <formula>NOT(ISERROR(SEARCH("st",JG217)))</formula>
    </cfRule>
    <cfRule type="containsText" dxfId="8696" priority="6181" operator="containsText" text="gemo">
      <formula>NOT(ISERROR(SEARCH("gemo",JG217)))</formula>
    </cfRule>
    <cfRule type="containsText" dxfId="8695" priority="6182" operator="containsText" text="sbs">
      <formula>NOT(ISERROR(SEARCH("sbs",JG217)))</formula>
    </cfRule>
    <cfRule type="containsText" dxfId="8694" priority="6183" operator="containsText" text="fun">
      <formula>NOT(ISERROR(SEARCH("fun",JG217)))</formula>
    </cfRule>
    <cfRule type="containsText" dxfId="8693" priority="6184" operator="containsText" text="sem">
      <formula>NOT(ISERROR(SEARCH("sem",JG217)))</formula>
    </cfRule>
    <cfRule type="containsText" dxfId="8692" priority="6185" operator="containsText" text="vod">
      <formula>NOT(ISERROR(SEARCH("vod",JG217)))</formula>
    </cfRule>
    <cfRule type="containsText" dxfId="8691" priority="6186" operator="containsText" text="vom">
      <formula>NOT(ISERROR(SEARCH("vom",JG217)))</formula>
    </cfRule>
    <cfRule type="containsText" dxfId="8690" priority="6187" operator="containsText" text="lp">
      <formula>NOT(ISERROR(SEARCH("lp",JG217)))</formula>
    </cfRule>
    <cfRule type="containsText" dxfId="8689" priority="6188" operator="containsText" text="ad">
      <formula>NOT(ISERROR(SEARCH("ad",JG217)))</formula>
    </cfRule>
    <cfRule type="containsText" dxfId="8688" priority="6189" operator="containsText" text="vs">
      <formula>NOT(ISERROR(SEARCH("vs",JG217)))</formula>
    </cfRule>
    <cfRule type="containsText" dxfId="8687" priority="6190" operator="containsText" text="csub">
      <formula>NOT(ISERROR(SEARCH("csub",JG217)))</formula>
    </cfRule>
    <cfRule type="containsText" dxfId="8686" priority="6191" operator="containsText" text="neg">
      <formula>NOT(ISERROR(SEARCH("neg",JG217)))</formula>
    </cfRule>
    <cfRule type="containsText" dxfId="8685" priority="6192" operator="containsText" text="bo">
      <formula>NOT(ISERROR(SEARCH("bo",JG217)))</formula>
    </cfRule>
    <cfRule type="containsText" dxfId="8684" priority="6193" operator="containsText" text="sur">
      <formula>NOT(ISERROR(SEARCH("sur",JG217)))</formula>
    </cfRule>
    <cfRule type="containsText" dxfId="8683" priority="6194" operator="containsText" text="mor">
      <formula>NOT(ISERROR(SEARCH("mor",JG217)))</formula>
    </cfRule>
  </conditionalFormatting>
  <conditionalFormatting sqref="JE217:JE254">
    <cfRule type="containsText" dxfId="8682" priority="6149" operator="containsText" text="cod">
      <formula>NOT(ISERROR(SEARCH("cod",JE217)))</formula>
    </cfRule>
    <cfRule type="containsText" dxfId="8681" priority="6150" operator="containsText" text="sim">
      <formula>NOT(ISERROR(SEARCH("sim",JE217)))</formula>
    </cfRule>
    <cfRule type="containsText" dxfId="8680" priority="6151" operator="containsText" text="sylom">
      <formula>NOT(ISERROR(SEARCH("sylom",JE217)))</formula>
    </cfRule>
    <cfRule type="containsText" dxfId="8679" priority="6152" operator="containsText" text="voic">
      <formula>NOT(ISERROR(SEARCH("voic",JE217)))</formula>
    </cfRule>
    <cfRule type="containsText" dxfId="8678" priority="6153" operator="containsText" text="vsub">
      <formula>NOT(ISERROR(SEARCH("vsub",JE217)))</formula>
    </cfRule>
    <cfRule type="containsText" dxfId="8677" priority="6154" operator="containsText" text="bsub">
      <formula>NOT(ISERROR(SEARCH("bsub",JE217)))</formula>
    </cfRule>
    <cfRule type="containsText" dxfId="8676" priority="6155" operator="containsText" text="cl">
      <formula>NOT(ISERROR(SEARCH("cl",JE217)))</formula>
    </cfRule>
    <cfRule type="containsText" dxfId="8675" priority="6156" operator="containsText" text="gr">
      <formula>NOT(ISERROR(SEARCH("gr",JE217)))</formula>
    </cfRule>
    <cfRule type="containsText" dxfId="8674" priority="6157" operator="containsText" text="st">
      <formula>NOT(ISERROR(SEARCH("st",JE217)))</formula>
    </cfRule>
    <cfRule type="containsText" dxfId="8673" priority="6158" operator="containsText" text="gemo">
      <formula>NOT(ISERROR(SEARCH("gemo",JE217)))</formula>
    </cfRule>
    <cfRule type="containsText" dxfId="8672" priority="6159" operator="containsText" text="sbs">
      <formula>NOT(ISERROR(SEARCH("sbs",JE217)))</formula>
    </cfRule>
    <cfRule type="containsText" dxfId="8671" priority="6160" operator="containsText" text="fun">
      <formula>NOT(ISERROR(SEARCH("fun",JE217)))</formula>
    </cfRule>
    <cfRule type="containsText" dxfId="8670" priority="6161" operator="containsText" text="sem">
      <formula>NOT(ISERROR(SEARCH("sem",JE217)))</formula>
    </cfRule>
    <cfRule type="containsText" dxfId="8669" priority="6162" operator="containsText" text="vod">
      <formula>NOT(ISERROR(SEARCH("vod",JE217)))</formula>
    </cfRule>
    <cfRule type="containsText" dxfId="8668" priority="6163" operator="containsText" text="vom">
      <formula>NOT(ISERROR(SEARCH("vom",JE217)))</formula>
    </cfRule>
    <cfRule type="containsText" dxfId="8667" priority="6164" operator="containsText" text="lp">
      <formula>NOT(ISERROR(SEARCH("lp",JE217)))</formula>
    </cfRule>
    <cfRule type="containsText" dxfId="8666" priority="6165" operator="containsText" text="ad">
      <formula>NOT(ISERROR(SEARCH("ad",JE217)))</formula>
    </cfRule>
    <cfRule type="containsText" dxfId="8665" priority="6166" operator="containsText" text="vs">
      <formula>NOT(ISERROR(SEARCH("vs",JE217)))</formula>
    </cfRule>
    <cfRule type="containsText" dxfId="8664" priority="6167" operator="containsText" text="csub">
      <formula>NOT(ISERROR(SEARCH("csub",JE217)))</formula>
    </cfRule>
    <cfRule type="containsText" dxfId="8663" priority="6168" operator="containsText" text="neg">
      <formula>NOT(ISERROR(SEARCH("neg",JE217)))</formula>
    </cfRule>
    <cfRule type="containsText" dxfId="8662" priority="6169" operator="containsText" text="bo">
      <formula>NOT(ISERROR(SEARCH("bo",JE217)))</formula>
    </cfRule>
    <cfRule type="containsText" dxfId="8661" priority="6170" operator="containsText" text="sur">
      <formula>NOT(ISERROR(SEARCH("sur",JE217)))</formula>
    </cfRule>
    <cfRule type="containsText" dxfId="8660" priority="6171" operator="containsText" text="mor">
      <formula>NOT(ISERROR(SEARCH("mor",JE217)))</formula>
    </cfRule>
  </conditionalFormatting>
  <conditionalFormatting sqref="JH207">
    <cfRule type="cellIs" dxfId="8659" priority="6148" operator="greaterThanOrEqual">
      <formula>#REF!</formula>
    </cfRule>
  </conditionalFormatting>
  <conditionalFormatting sqref="JH295">
    <cfRule type="cellIs" dxfId="8658" priority="6147" operator="greaterThanOrEqual">
      <formula>#REF!</formula>
    </cfRule>
  </conditionalFormatting>
  <conditionalFormatting sqref="JJ207">
    <cfRule type="cellIs" dxfId="8657" priority="6146" operator="greaterThanOrEqual">
      <formula>#REF!</formula>
    </cfRule>
  </conditionalFormatting>
  <conditionalFormatting sqref="JJ295">
    <cfRule type="cellIs" dxfId="8656" priority="6145" operator="greaterThanOrEqual">
      <formula>#REF!</formula>
    </cfRule>
  </conditionalFormatting>
  <conditionalFormatting sqref="JK4:JK164">
    <cfRule type="containsText" dxfId="8655" priority="6099" operator="containsText" text="cod">
      <formula>NOT(ISERROR(SEARCH("cod",JK4)))</formula>
    </cfRule>
    <cfRule type="containsText" dxfId="8654" priority="6100" operator="containsText" text="sim">
      <formula>NOT(ISERROR(SEARCH("sim",JK4)))</formula>
    </cfRule>
    <cfRule type="containsText" dxfId="8653" priority="6101" operator="containsText" text="sylom">
      <formula>NOT(ISERROR(SEARCH("sylom",JK4)))</formula>
    </cfRule>
    <cfRule type="containsText" dxfId="8652" priority="6102" operator="containsText" text="voic">
      <formula>NOT(ISERROR(SEARCH("voic",JK4)))</formula>
    </cfRule>
    <cfRule type="containsText" dxfId="8651" priority="6103" operator="containsText" text="vsub">
      <formula>NOT(ISERROR(SEARCH("vsub",JK4)))</formula>
    </cfRule>
    <cfRule type="containsText" dxfId="8650" priority="6104" operator="containsText" text="bsub">
      <formula>NOT(ISERROR(SEARCH("bsub",JK4)))</formula>
    </cfRule>
    <cfRule type="containsText" dxfId="8649" priority="6105" operator="containsText" text="cl">
      <formula>NOT(ISERROR(SEARCH("cl",JK4)))</formula>
    </cfRule>
    <cfRule type="containsText" dxfId="8648" priority="6106" operator="containsText" text="gr">
      <formula>NOT(ISERROR(SEARCH("gr",JK4)))</formula>
    </cfRule>
    <cfRule type="containsText" dxfId="8647" priority="6107" operator="containsText" text="st">
      <formula>NOT(ISERROR(SEARCH("st",JK4)))</formula>
    </cfRule>
    <cfRule type="containsText" dxfId="8646" priority="6108" operator="containsText" text="gemo">
      <formula>NOT(ISERROR(SEARCH("gemo",JK4)))</formula>
    </cfRule>
    <cfRule type="containsText" dxfId="8645" priority="6109" operator="containsText" text="sbs">
      <formula>NOT(ISERROR(SEARCH("sbs",JK4)))</formula>
    </cfRule>
    <cfRule type="containsText" dxfId="8644" priority="6110" operator="containsText" text="fun">
      <formula>NOT(ISERROR(SEARCH("fun",JK4)))</formula>
    </cfRule>
    <cfRule type="containsText" dxfId="8643" priority="6111" operator="containsText" text="sem">
      <formula>NOT(ISERROR(SEARCH("sem",JK4)))</formula>
    </cfRule>
    <cfRule type="containsText" dxfId="8642" priority="6112" operator="containsText" text="vod">
      <formula>NOT(ISERROR(SEARCH("vod",JK4)))</formula>
    </cfRule>
    <cfRule type="containsText" dxfId="8641" priority="6113" operator="containsText" text="vom">
      <formula>NOT(ISERROR(SEARCH("vom",JK4)))</formula>
    </cfRule>
    <cfRule type="containsText" dxfId="8640" priority="6114" operator="containsText" text="lp">
      <formula>NOT(ISERROR(SEARCH("lp",JK4)))</formula>
    </cfRule>
    <cfRule type="containsText" dxfId="8639" priority="6115" operator="containsText" text="ad">
      <formula>NOT(ISERROR(SEARCH("ad",JK4)))</formula>
    </cfRule>
    <cfRule type="containsText" dxfId="8638" priority="6116" operator="containsText" text="vs">
      <formula>NOT(ISERROR(SEARCH("vs",JK4)))</formula>
    </cfRule>
    <cfRule type="containsText" dxfId="8637" priority="6117" operator="containsText" text="csub">
      <formula>NOT(ISERROR(SEARCH("csub",JK4)))</formula>
    </cfRule>
    <cfRule type="containsText" dxfId="8636" priority="6118" operator="containsText" text="neg">
      <formula>NOT(ISERROR(SEARCH("neg",JK4)))</formula>
    </cfRule>
    <cfRule type="containsText" dxfId="8635" priority="6119" operator="containsText" text="bo">
      <formula>NOT(ISERROR(SEARCH("bo",JK4)))</formula>
    </cfRule>
    <cfRule type="containsText" dxfId="8634" priority="6120" operator="containsText" text="sur">
      <formula>NOT(ISERROR(SEARCH("sur",JK4)))</formula>
    </cfRule>
    <cfRule type="containsText" dxfId="8633" priority="6121" operator="containsText" text="mor">
      <formula>NOT(ISERROR(SEARCH("mor",JK4)))</formula>
    </cfRule>
  </conditionalFormatting>
  <conditionalFormatting sqref="JI4">
    <cfRule type="containsText" dxfId="8632" priority="6076" operator="containsText" text="cod">
      <formula>NOT(ISERROR(SEARCH("cod",JI4)))</formula>
    </cfRule>
    <cfRule type="containsText" dxfId="8631" priority="6077" operator="containsText" text="sim">
      <formula>NOT(ISERROR(SEARCH("sim",JI4)))</formula>
    </cfRule>
    <cfRule type="containsText" dxfId="8630" priority="6078" operator="containsText" text="sylom">
      <formula>NOT(ISERROR(SEARCH("sylom",JI4)))</formula>
    </cfRule>
    <cfRule type="containsText" dxfId="8629" priority="6079" operator="containsText" text="voic">
      <formula>NOT(ISERROR(SEARCH("voic",JI4)))</formula>
    </cfRule>
    <cfRule type="containsText" dxfId="8628" priority="6080" operator="containsText" text="vsub">
      <formula>NOT(ISERROR(SEARCH("vsub",JI4)))</formula>
    </cfRule>
    <cfRule type="containsText" dxfId="8627" priority="6081" operator="containsText" text="bsub">
      <formula>NOT(ISERROR(SEARCH("bsub",JI4)))</formula>
    </cfRule>
    <cfRule type="containsText" dxfId="8626" priority="6082" operator="containsText" text="cl">
      <formula>NOT(ISERROR(SEARCH("cl",JI4)))</formula>
    </cfRule>
    <cfRule type="containsText" dxfId="8625" priority="6083" operator="containsText" text="gr">
      <formula>NOT(ISERROR(SEARCH("gr",JI4)))</formula>
    </cfRule>
    <cfRule type="containsText" dxfId="8624" priority="6084" operator="containsText" text="st">
      <formula>NOT(ISERROR(SEARCH("st",JI4)))</formula>
    </cfRule>
    <cfRule type="containsText" dxfId="8623" priority="6085" operator="containsText" text="gemo">
      <formula>NOT(ISERROR(SEARCH("gemo",JI4)))</formula>
    </cfRule>
    <cfRule type="containsText" dxfId="8622" priority="6086" operator="containsText" text="sbs">
      <formula>NOT(ISERROR(SEARCH("sbs",JI4)))</formula>
    </cfRule>
    <cfRule type="containsText" dxfId="8621" priority="6087" operator="containsText" text="fun">
      <formula>NOT(ISERROR(SEARCH("fun",JI4)))</formula>
    </cfRule>
    <cfRule type="containsText" dxfId="8620" priority="6088" operator="containsText" text="sem">
      <formula>NOT(ISERROR(SEARCH("sem",JI4)))</formula>
    </cfRule>
    <cfRule type="containsText" dxfId="8619" priority="6089" operator="containsText" text="vod">
      <formula>NOT(ISERROR(SEARCH("vod",JI4)))</formula>
    </cfRule>
    <cfRule type="containsText" dxfId="8618" priority="6090" operator="containsText" text="vom">
      <formula>NOT(ISERROR(SEARCH("vom",JI4)))</formula>
    </cfRule>
    <cfRule type="containsText" dxfId="8617" priority="6091" operator="containsText" text="lp">
      <formula>NOT(ISERROR(SEARCH("lp",JI4)))</formula>
    </cfRule>
    <cfRule type="containsText" dxfId="8616" priority="6092" operator="containsText" text="ad">
      <formula>NOT(ISERROR(SEARCH("ad",JI4)))</formula>
    </cfRule>
    <cfRule type="containsText" dxfId="8615" priority="6093" operator="containsText" text="vs">
      <formula>NOT(ISERROR(SEARCH("vs",JI4)))</formula>
    </cfRule>
    <cfRule type="containsText" dxfId="8614" priority="6094" operator="containsText" text="csub">
      <formula>NOT(ISERROR(SEARCH("csub",JI4)))</formula>
    </cfRule>
    <cfRule type="containsText" dxfId="8613" priority="6095" operator="containsText" text="neg">
      <formula>NOT(ISERROR(SEARCH("neg",JI4)))</formula>
    </cfRule>
    <cfRule type="containsText" dxfId="8612" priority="6096" operator="containsText" text="bo">
      <formula>NOT(ISERROR(SEARCH("bo",JI4)))</formula>
    </cfRule>
    <cfRule type="containsText" dxfId="8611" priority="6097" operator="containsText" text="sur">
      <formula>NOT(ISERROR(SEARCH("sur",JI4)))</formula>
    </cfRule>
    <cfRule type="containsText" dxfId="8610" priority="6098" operator="containsText" text="mor">
      <formula>NOT(ISERROR(SEARCH("mor",JI4)))</formula>
    </cfRule>
  </conditionalFormatting>
  <conditionalFormatting sqref="JI5:JI164">
    <cfRule type="containsText" dxfId="8609" priority="6053" operator="containsText" text="cod">
      <formula>NOT(ISERROR(SEARCH("cod",JI5)))</formula>
    </cfRule>
    <cfRule type="containsText" dxfId="8608" priority="6054" operator="containsText" text="sim">
      <formula>NOT(ISERROR(SEARCH("sim",JI5)))</formula>
    </cfRule>
    <cfRule type="containsText" dxfId="8607" priority="6055" operator="containsText" text="sylom">
      <formula>NOT(ISERROR(SEARCH("sylom",JI5)))</formula>
    </cfRule>
    <cfRule type="containsText" dxfId="8606" priority="6056" operator="containsText" text="voic">
      <formula>NOT(ISERROR(SEARCH("voic",JI5)))</formula>
    </cfRule>
    <cfRule type="containsText" dxfId="8605" priority="6057" operator="containsText" text="vsub">
      <formula>NOT(ISERROR(SEARCH("vsub",JI5)))</formula>
    </cfRule>
    <cfRule type="containsText" dxfId="8604" priority="6058" operator="containsText" text="bsub">
      <formula>NOT(ISERROR(SEARCH("bsub",JI5)))</formula>
    </cfRule>
    <cfRule type="containsText" dxfId="8603" priority="6059" operator="containsText" text="cl">
      <formula>NOT(ISERROR(SEARCH("cl",JI5)))</formula>
    </cfRule>
    <cfRule type="containsText" dxfId="8602" priority="6060" operator="containsText" text="gr">
      <formula>NOT(ISERROR(SEARCH("gr",JI5)))</formula>
    </cfRule>
    <cfRule type="containsText" dxfId="8601" priority="6061" operator="containsText" text="st">
      <formula>NOT(ISERROR(SEARCH("st",JI5)))</formula>
    </cfRule>
    <cfRule type="containsText" dxfId="8600" priority="6062" operator="containsText" text="gemo">
      <formula>NOT(ISERROR(SEARCH("gemo",JI5)))</formula>
    </cfRule>
    <cfRule type="containsText" dxfId="8599" priority="6063" operator="containsText" text="sbs">
      <formula>NOT(ISERROR(SEARCH("sbs",JI5)))</formula>
    </cfRule>
    <cfRule type="containsText" dxfId="8598" priority="6064" operator="containsText" text="fun">
      <formula>NOT(ISERROR(SEARCH("fun",JI5)))</formula>
    </cfRule>
    <cfRule type="containsText" dxfId="8597" priority="6065" operator="containsText" text="sem">
      <formula>NOT(ISERROR(SEARCH("sem",JI5)))</formula>
    </cfRule>
    <cfRule type="containsText" dxfId="8596" priority="6066" operator="containsText" text="vod">
      <formula>NOT(ISERROR(SEARCH("vod",JI5)))</formula>
    </cfRule>
    <cfRule type="containsText" dxfId="8595" priority="6067" operator="containsText" text="vom">
      <formula>NOT(ISERROR(SEARCH("vom",JI5)))</formula>
    </cfRule>
    <cfRule type="containsText" dxfId="8594" priority="6068" operator="containsText" text="lp">
      <formula>NOT(ISERROR(SEARCH("lp",JI5)))</formula>
    </cfRule>
    <cfRule type="containsText" dxfId="8593" priority="6069" operator="containsText" text="ad">
      <formula>NOT(ISERROR(SEARCH("ad",JI5)))</formula>
    </cfRule>
    <cfRule type="containsText" dxfId="8592" priority="6070" operator="containsText" text="vs">
      <formula>NOT(ISERROR(SEARCH("vs",JI5)))</formula>
    </cfRule>
    <cfRule type="containsText" dxfId="8591" priority="6071" operator="containsText" text="csub">
      <formula>NOT(ISERROR(SEARCH("csub",JI5)))</formula>
    </cfRule>
    <cfRule type="containsText" dxfId="8590" priority="6072" operator="containsText" text="neg">
      <formula>NOT(ISERROR(SEARCH("neg",JI5)))</formula>
    </cfRule>
    <cfRule type="containsText" dxfId="8589" priority="6073" operator="containsText" text="bo">
      <formula>NOT(ISERROR(SEARCH("bo",JI5)))</formula>
    </cfRule>
    <cfRule type="containsText" dxfId="8588" priority="6074" operator="containsText" text="sur">
      <formula>NOT(ISERROR(SEARCH("sur",JI5)))</formula>
    </cfRule>
    <cfRule type="containsText" dxfId="8587" priority="6075" operator="containsText" text="mor">
      <formula>NOT(ISERROR(SEARCH("mor",JI5)))</formula>
    </cfRule>
  </conditionalFormatting>
  <conditionalFormatting sqref="JK215:JK216">
    <cfRule type="containsText" dxfId="8586" priority="6030" operator="containsText" text="cod">
      <formula>NOT(ISERROR(SEARCH("cod",JK215)))</formula>
    </cfRule>
    <cfRule type="containsText" dxfId="8585" priority="6031" operator="containsText" text="sim">
      <formula>NOT(ISERROR(SEARCH("sim",JK215)))</formula>
    </cfRule>
    <cfRule type="containsText" dxfId="8584" priority="6032" operator="containsText" text="sylom">
      <formula>NOT(ISERROR(SEARCH("sylom",JK215)))</formula>
    </cfRule>
    <cfRule type="containsText" dxfId="8583" priority="6033" operator="containsText" text="voic">
      <formula>NOT(ISERROR(SEARCH("voic",JK215)))</formula>
    </cfRule>
    <cfRule type="containsText" dxfId="8582" priority="6034" operator="containsText" text="vsub">
      <formula>NOT(ISERROR(SEARCH("vsub",JK215)))</formula>
    </cfRule>
    <cfRule type="containsText" dxfId="8581" priority="6035" operator="containsText" text="bsub">
      <formula>NOT(ISERROR(SEARCH("bsub",JK215)))</formula>
    </cfRule>
    <cfRule type="containsText" dxfId="8580" priority="6036" operator="containsText" text="cl">
      <formula>NOT(ISERROR(SEARCH("cl",JK215)))</formula>
    </cfRule>
    <cfRule type="containsText" dxfId="8579" priority="6037" operator="containsText" text="gr">
      <formula>NOT(ISERROR(SEARCH("gr",JK215)))</formula>
    </cfRule>
    <cfRule type="containsText" dxfId="8578" priority="6038" operator="containsText" text="st">
      <formula>NOT(ISERROR(SEARCH("st",JK215)))</formula>
    </cfRule>
    <cfRule type="containsText" dxfId="8577" priority="6039" operator="containsText" text="gemo">
      <formula>NOT(ISERROR(SEARCH("gemo",JK215)))</formula>
    </cfRule>
    <cfRule type="containsText" dxfId="8576" priority="6040" operator="containsText" text="sbs">
      <formula>NOT(ISERROR(SEARCH("sbs",JK215)))</formula>
    </cfRule>
    <cfRule type="containsText" dxfId="8575" priority="6041" operator="containsText" text="fun">
      <formula>NOT(ISERROR(SEARCH("fun",JK215)))</formula>
    </cfRule>
    <cfRule type="containsText" dxfId="8574" priority="6042" operator="containsText" text="sem">
      <formula>NOT(ISERROR(SEARCH("sem",JK215)))</formula>
    </cfRule>
    <cfRule type="containsText" dxfId="8573" priority="6043" operator="containsText" text="vod">
      <formula>NOT(ISERROR(SEARCH("vod",JK215)))</formula>
    </cfRule>
    <cfRule type="containsText" dxfId="8572" priority="6044" operator="containsText" text="vom">
      <formula>NOT(ISERROR(SEARCH("vom",JK215)))</formula>
    </cfRule>
    <cfRule type="containsText" dxfId="8571" priority="6045" operator="containsText" text="lp">
      <formula>NOT(ISERROR(SEARCH("lp",JK215)))</formula>
    </cfRule>
    <cfRule type="containsText" dxfId="8570" priority="6046" operator="containsText" text="ad">
      <formula>NOT(ISERROR(SEARCH("ad",JK215)))</formula>
    </cfRule>
    <cfRule type="containsText" dxfId="8569" priority="6047" operator="containsText" text="vs">
      <formula>NOT(ISERROR(SEARCH("vs",JK215)))</formula>
    </cfRule>
    <cfRule type="containsText" dxfId="8568" priority="6048" operator="containsText" text="csub">
      <formula>NOT(ISERROR(SEARCH("csub",JK215)))</formula>
    </cfRule>
    <cfRule type="containsText" dxfId="8567" priority="6049" operator="containsText" text="neg">
      <formula>NOT(ISERROR(SEARCH("neg",JK215)))</formula>
    </cfRule>
    <cfRule type="containsText" dxfId="8566" priority="6050" operator="containsText" text="bo">
      <formula>NOT(ISERROR(SEARCH("bo",JK215)))</formula>
    </cfRule>
    <cfRule type="containsText" dxfId="8565" priority="6051" operator="containsText" text="sur">
      <formula>NOT(ISERROR(SEARCH("sur",JK215)))</formula>
    </cfRule>
    <cfRule type="containsText" dxfId="8564" priority="6052" operator="containsText" text="mor">
      <formula>NOT(ISERROR(SEARCH("mor",JK215)))</formula>
    </cfRule>
  </conditionalFormatting>
  <conditionalFormatting sqref="JI215:JI216">
    <cfRule type="containsText" dxfId="8563" priority="6007" operator="containsText" text="cod">
      <formula>NOT(ISERROR(SEARCH("cod",JI215)))</formula>
    </cfRule>
    <cfRule type="containsText" dxfId="8562" priority="6008" operator="containsText" text="sim">
      <formula>NOT(ISERROR(SEARCH("sim",JI215)))</formula>
    </cfRule>
    <cfRule type="containsText" dxfId="8561" priority="6009" operator="containsText" text="sylom">
      <formula>NOT(ISERROR(SEARCH("sylom",JI215)))</formula>
    </cfRule>
    <cfRule type="containsText" dxfId="8560" priority="6010" operator="containsText" text="voic">
      <formula>NOT(ISERROR(SEARCH("voic",JI215)))</formula>
    </cfRule>
    <cfRule type="containsText" dxfId="8559" priority="6011" operator="containsText" text="vsub">
      <formula>NOT(ISERROR(SEARCH("vsub",JI215)))</formula>
    </cfRule>
    <cfRule type="containsText" dxfId="8558" priority="6012" operator="containsText" text="bsub">
      <formula>NOT(ISERROR(SEARCH("bsub",JI215)))</formula>
    </cfRule>
    <cfRule type="containsText" dxfId="8557" priority="6013" operator="containsText" text="cl">
      <formula>NOT(ISERROR(SEARCH("cl",JI215)))</formula>
    </cfRule>
    <cfRule type="containsText" dxfId="8556" priority="6014" operator="containsText" text="gr">
      <formula>NOT(ISERROR(SEARCH("gr",JI215)))</formula>
    </cfRule>
    <cfRule type="containsText" dxfId="8555" priority="6015" operator="containsText" text="st">
      <formula>NOT(ISERROR(SEARCH("st",JI215)))</formula>
    </cfRule>
    <cfRule type="containsText" dxfId="8554" priority="6016" operator="containsText" text="gemo">
      <formula>NOT(ISERROR(SEARCH("gemo",JI215)))</formula>
    </cfRule>
    <cfRule type="containsText" dxfId="8553" priority="6017" operator="containsText" text="sbs">
      <formula>NOT(ISERROR(SEARCH("sbs",JI215)))</formula>
    </cfRule>
    <cfRule type="containsText" dxfId="8552" priority="6018" operator="containsText" text="fun">
      <formula>NOT(ISERROR(SEARCH("fun",JI215)))</formula>
    </cfRule>
    <cfRule type="containsText" dxfId="8551" priority="6019" operator="containsText" text="sem">
      <formula>NOT(ISERROR(SEARCH("sem",JI215)))</formula>
    </cfRule>
    <cfRule type="containsText" dxfId="8550" priority="6020" operator="containsText" text="vod">
      <formula>NOT(ISERROR(SEARCH("vod",JI215)))</formula>
    </cfRule>
    <cfRule type="containsText" dxfId="8549" priority="6021" operator="containsText" text="vom">
      <formula>NOT(ISERROR(SEARCH("vom",JI215)))</formula>
    </cfRule>
    <cfRule type="containsText" dxfId="8548" priority="6022" operator="containsText" text="lp">
      <formula>NOT(ISERROR(SEARCH("lp",JI215)))</formula>
    </cfRule>
    <cfRule type="containsText" dxfId="8547" priority="6023" operator="containsText" text="ad">
      <formula>NOT(ISERROR(SEARCH("ad",JI215)))</formula>
    </cfRule>
    <cfRule type="containsText" dxfId="8546" priority="6024" operator="containsText" text="vs">
      <formula>NOT(ISERROR(SEARCH("vs",JI215)))</formula>
    </cfRule>
    <cfRule type="containsText" dxfId="8545" priority="6025" operator="containsText" text="csub">
      <formula>NOT(ISERROR(SEARCH("csub",JI215)))</formula>
    </cfRule>
    <cfRule type="containsText" dxfId="8544" priority="6026" operator="containsText" text="neg">
      <formula>NOT(ISERROR(SEARCH("neg",JI215)))</formula>
    </cfRule>
    <cfRule type="containsText" dxfId="8543" priority="6027" operator="containsText" text="bo">
      <formula>NOT(ISERROR(SEARCH("bo",JI215)))</formula>
    </cfRule>
    <cfRule type="containsText" dxfId="8542" priority="6028" operator="containsText" text="sur">
      <formula>NOT(ISERROR(SEARCH("sur",JI215)))</formula>
    </cfRule>
    <cfRule type="containsText" dxfId="8541" priority="6029" operator="containsText" text="mor">
      <formula>NOT(ISERROR(SEARCH("mor",JI215)))</formula>
    </cfRule>
  </conditionalFormatting>
  <conditionalFormatting sqref="JK217:JK254">
    <cfRule type="containsText" dxfId="8540" priority="5984" operator="containsText" text="cod">
      <formula>NOT(ISERROR(SEARCH("cod",JK217)))</formula>
    </cfRule>
    <cfRule type="containsText" dxfId="8539" priority="5985" operator="containsText" text="sim">
      <formula>NOT(ISERROR(SEARCH("sim",JK217)))</formula>
    </cfRule>
    <cfRule type="containsText" dxfId="8538" priority="5986" operator="containsText" text="sylom">
      <formula>NOT(ISERROR(SEARCH("sylom",JK217)))</formula>
    </cfRule>
    <cfRule type="containsText" dxfId="8537" priority="5987" operator="containsText" text="voic">
      <formula>NOT(ISERROR(SEARCH("voic",JK217)))</formula>
    </cfRule>
    <cfRule type="containsText" dxfId="8536" priority="5988" operator="containsText" text="vsub">
      <formula>NOT(ISERROR(SEARCH("vsub",JK217)))</formula>
    </cfRule>
    <cfRule type="containsText" dxfId="8535" priority="5989" operator="containsText" text="bsub">
      <formula>NOT(ISERROR(SEARCH("bsub",JK217)))</formula>
    </cfRule>
    <cfRule type="containsText" dxfId="8534" priority="5990" operator="containsText" text="cl">
      <formula>NOT(ISERROR(SEARCH("cl",JK217)))</formula>
    </cfRule>
    <cfRule type="containsText" dxfId="8533" priority="5991" operator="containsText" text="gr">
      <formula>NOT(ISERROR(SEARCH("gr",JK217)))</formula>
    </cfRule>
    <cfRule type="containsText" dxfId="8532" priority="5992" operator="containsText" text="st">
      <formula>NOT(ISERROR(SEARCH("st",JK217)))</formula>
    </cfRule>
    <cfRule type="containsText" dxfId="8531" priority="5993" operator="containsText" text="gemo">
      <formula>NOT(ISERROR(SEARCH("gemo",JK217)))</formula>
    </cfRule>
    <cfRule type="containsText" dxfId="8530" priority="5994" operator="containsText" text="sbs">
      <formula>NOT(ISERROR(SEARCH("sbs",JK217)))</formula>
    </cfRule>
    <cfRule type="containsText" dxfId="8529" priority="5995" operator="containsText" text="fun">
      <formula>NOT(ISERROR(SEARCH("fun",JK217)))</formula>
    </cfRule>
    <cfRule type="containsText" dxfId="8528" priority="5996" operator="containsText" text="sem">
      <formula>NOT(ISERROR(SEARCH("sem",JK217)))</formula>
    </cfRule>
    <cfRule type="containsText" dxfId="8527" priority="5997" operator="containsText" text="vod">
      <formula>NOT(ISERROR(SEARCH("vod",JK217)))</formula>
    </cfRule>
    <cfRule type="containsText" dxfId="8526" priority="5998" operator="containsText" text="vom">
      <formula>NOT(ISERROR(SEARCH("vom",JK217)))</formula>
    </cfRule>
    <cfRule type="containsText" dxfId="8525" priority="5999" operator="containsText" text="lp">
      <formula>NOT(ISERROR(SEARCH("lp",JK217)))</formula>
    </cfRule>
    <cfRule type="containsText" dxfId="8524" priority="6000" operator="containsText" text="ad">
      <formula>NOT(ISERROR(SEARCH("ad",JK217)))</formula>
    </cfRule>
    <cfRule type="containsText" dxfId="8523" priority="6001" operator="containsText" text="vs">
      <formula>NOT(ISERROR(SEARCH("vs",JK217)))</formula>
    </cfRule>
    <cfRule type="containsText" dxfId="8522" priority="6002" operator="containsText" text="csub">
      <formula>NOT(ISERROR(SEARCH("csub",JK217)))</formula>
    </cfRule>
    <cfRule type="containsText" dxfId="8521" priority="6003" operator="containsText" text="neg">
      <formula>NOT(ISERROR(SEARCH("neg",JK217)))</formula>
    </cfRule>
    <cfRule type="containsText" dxfId="8520" priority="6004" operator="containsText" text="bo">
      <formula>NOT(ISERROR(SEARCH("bo",JK217)))</formula>
    </cfRule>
    <cfRule type="containsText" dxfId="8519" priority="6005" operator="containsText" text="sur">
      <formula>NOT(ISERROR(SEARCH("sur",JK217)))</formula>
    </cfRule>
    <cfRule type="containsText" dxfId="8518" priority="6006" operator="containsText" text="mor">
      <formula>NOT(ISERROR(SEARCH("mor",JK217)))</formula>
    </cfRule>
  </conditionalFormatting>
  <conditionalFormatting sqref="JI217:JI254">
    <cfRule type="containsText" dxfId="8517" priority="5961" operator="containsText" text="cod">
      <formula>NOT(ISERROR(SEARCH("cod",JI217)))</formula>
    </cfRule>
    <cfRule type="containsText" dxfId="8516" priority="5962" operator="containsText" text="sim">
      <formula>NOT(ISERROR(SEARCH("sim",JI217)))</formula>
    </cfRule>
    <cfRule type="containsText" dxfId="8515" priority="5963" operator="containsText" text="sylom">
      <formula>NOT(ISERROR(SEARCH("sylom",JI217)))</formula>
    </cfRule>
    <cfRule type="containsText" dxfId="8514" priority="5964" operator="containsText" text="voic">
      <formula>NOT(ISERROR(SEARCH("voic",JI217)))</formula>
    </cfRule>
    <cfRule type="containsText" dxfId="8513" priority="5965" operator="containsText" text="vsub">
      <formula>NOT(ISERROR(SEARCH("vsub",JI217)))</formula>
    </cfRule>
    <cfRule type="containsText" dxfId="8512" priority="5966" operator="containsText" text="bsub">
      <formula>NOT(ISERROR(SEARCH("bsub",JI217)))</formula>
    </cfRule>
    <cfRule type="containsText" dxfId="8511" priority="5967" operator="containsText" text="cl">
      <formula>NOT(ISERROR(SEARCH("cl",JI217)))</formula>
    </cfRule>
    <cfRule type="containsText" dxfId="8510" priority="5968" operator="containsText" text="gr">
      <formula>NOT(ISERROR(SEARCH("gr",JI217)))</formula>
    </cfRule>
    <cfRule type="containsText" dxfId="8509" priority="5969" operator="containsText" text="st">
      <formula>NOT(ISERROR(SEARCH("st",JI217)))</formula>
    </cfRule>
    <cfRule type="containsText" dxfId="8508" priority="5970" operator="containsText" text="gemo">
      <formula>NOT(ISERROR(SEARCH("gemo",JI217)))</formula>
    </cfRule>
    <cfRule type="containsText" dxfId="8507" priority="5971" operator="containsText" text="sbs">
      <formula>NOT(ISERROR(SEARCH("sbs",JI217)))</formula>
    </cfRule>
    <cfRule type="containsText" dxfId="8506" priority="5972" operator="containsText" text="fun">
      <formula>NOT(ISERROR(SEARCH("fun",JI217)))</formula>
    </cfRule>
    <cfRule type="containsText" dxfId="8505" priority="5973" operator="containsText" text="sem">
      <formula>NOT(ISERROR(SEARCH("sem",JI217)))</formula>
    </cfRule>
    <cfRule type="containsText" dxfId="8504" priority="5974" operator="containsText" text="vod">
      <formula>NOT(ISERROR(SEARCH("vod",JI217)))</formula>
    </cfRule>
    <cfRule type="containsText" dxfId="8503" priority="5975" operator="containsText" text="vom">
      <formula>NOT(ISERROR(SEARCH("vom",JI217)))</formula>
    </cfRule>
    <cfRule type="containsText" dxfId="8502" priority="5976" operator="containsText" text="lp">
      <formula>NOT(ISERROR(SEARCH("lp",JI217)))</formula>
    </cfRule>
    <cfRule type="containsText" dxfId="8501" priority="5977" operator="containsText" text="ad">
      <formula>NOT(ISERROR(SEARCH("ad",JI217)))</formula>
    </cfRule>
    <cfRule type="containsText" dxfId="8500" priority="5978" operator="containsText" text="vs">
      <formula>NOT(ISERROR(SEARCH("vs",JI217)))</formula>
    </cfRule>
    <cfRule type="containsText" dxfId="8499" priority="5979" operator="containsText" text="csub">
      <formula>NOT(ISERROR(SEARCH("csub",JI217)))</formula>
    </cfRule>
    <cfRule type="containsText" dxfId="8498" priority="5980" operator="containsText" text="neg">
      <formula>NOT(ISERROR(SEARCH("neg",JI217)))</formula>
    </cfRule>
    <cfRule type="containsText" dxfId="8497" priority="5981" operator="containsText" text="bo">
      <formula>NOT(ISERROR(SEARCH("bo",JI217)))</formula>
    </cfRule>
    <cfRule type="containsText" dxfId="8496" priority="5982" operator="containsText" text="sur">
      <formula>NOT(ISERROR(SEARCH("sur",JI217)))</formula>
    </cfRule>
    <cfRule type="containsText" dxfId="8495" priority="5983" operator="containsText" text="mor">
      <formula>NOT(ISERROR(SEARCH("mor",JI217)))</formula>
    </cfRule>
  </conditionalFormatting>
  <conditionalFormatting sqref="JL207">
    <cfRule type="cellIs" dxfId="8494" priority="5960" operator="greaterThanOrEqual">
      <formula>#REF!</formula>
    </cfRule>
  </conditionalFormatting>
  <conditionalFormatting sqref="JL295">
    <cfRule type="cellIs" dxfId="8493" priority="5959" operator="greaterThanOrEqual">
      <formula>#REF!</formula>
    </cfRule>
  </conditionalFormatting>
  <conditionalFormatting sqref="JN207">
    <cfRule type="cellIs" dxfId="8492" priority="5958" operator="greaterThanOrEqual">
      <formula>#REF!</formula>
    </cfRule>
  </conditionalFormatting>
  <conditionalFormatting sqref="JN295">
    <cfRule type="cellIs" dxfId="8491" priority="5957" operator="greaterThanOrEqual">
      <formula>#REF!</formula>
    </cfRule>
  </conditionalFormatting>
  <conditionalFormatting sqref="JO4:JO164">
    <cfRule type="containsText" dxfId="8490" priority="5911" operator="containsText" text="cod">
      <formula>NOT(ISERROR(SEARCH("cod",JO4)))</formula>
    </cfRule>
    <cfRule type="containsText" dxfId="8489" priority="5912" operator="containsText" text="sim">
      <formula>NOT(ISERROR(SEARCH("sim",JO4)))</formula>
    </cfRule>
    <cfRule type="containsText" dxfId="8488" priority="5913" operator="containsText" text="sylom">
      <formula>NOT(ISERROR(SEARCH("sylom",JO4)))</formula>
    </cfRule>
    <cfRule type="containsText" dxfId="8487" priority="5914" operator="containsText" text="voic">
      <formula>NOT(ISERROR(SEARCH("voic",JO4)))</formula>
    </cfRule>
    <cfRule type="containsText" dxfId="8486" priority="5915" operator="containsText" text="vsub">
      <formula>NOT(ISERROR(SEARCH("vsub",JO4)))</formula>
    </cfRule>
    <cfRule type="containsText" dxfId="8485" priority="5916" operator="containsText" text="bsub">
      <formula>NOT(ISERROR(SEARCH("bsub",JO4)))</formula>
    </cfRule>
    <cfRule type="containsText" dxfId="8484" priority="5917" operator="containsText" text="cl">
      <formula>NOT(ISERROR(SEARCH("cl",JO4)))</formula>
    </cfRule>
    <cfRule type="containsText" dxfId="8483" priority="5918" operator="containsText" text="gr">
      <formula>NOT(ISERROR(SEARCH("gr",JO4)))</formula>
    </cfRule>
    <cfRule type="containsText" dxfId="8482" priority="5919" operator="containsText" text="st">
      <formula>NOT(ISERROR(SEARCH("st",JO4)))</formula>
    </cfRule>
    <cfRule type="containsText" dxfId="8481" priority="5920" operator="containsText" text="gemo">
      <formula>NOT(ISERROR(SEARCH("gemo",JO4)))</formula>
    </cfRule>
    <cfRule type="containsText" dxfId="8480" priority="5921" operator="containsText" text="sbs">
      <formula>NOT(ISERROR(SEARCH("sbs",JO4)))</formula>
    </cfRule>
    <cfRule type="containsText" dxfId="8479" priority="5922" operator="containsText" text="fun">
      <formula>NOT(ISERROR(SEARCH("fun",JO4)))</formula>
    </cfRule>
    <cfRule type="containsText" dxfId="8478" priority="5923" operator="containsText" text="sem">
      <formula>NOT(ISERROR(SEARCH("sem",JO4)))</formula>
    </cfRule>
    <cfRule type="containsText" dxfId="8477" priority="5924" operator="containsText" text="vod">
      <formula>NOT(ISERROR(SEARCH("vod",JO4)))</formula>
    </cfRule>
    <cfRule type="containsText" dxfId="8476" priority="5925" operator="containsText" text="vom">
      <formula>NOT(ISERROR(SEARCH("vom",JO4)))</formula>
    </cfRule>
    <cfRule type="containsText" dxfId="8475" priority="5926" operator="containsText" text="lp">
      <formula>NOT(ISERROR(SEARCH("lp",JO4)))</formula>
    </cfRule>
    <cfRule type="containsText" dxfId="8474" priority="5927" operator="containsText" text="ad">
      <formula>NOT(ISERROR(SEARCH("ad",JO4)))</formula>
    </cfRule>
    <cfRule type="containsText" dxfId="8473" priority="5928" operator="containsText" text="vs">
      <formula>NOT(ISERROR(SEARCH("vs",JO4)))</formula>
    </cfRule>
    <cfRule type="containsText" dxfId="8472" priority="5929" operator="containsText" text="csub">
      <formula>NOT(ISERROR(SEARCH("csub",JO4)))</formula>
    </cfRule>
    <cfRule type="containsText" dxfId="8471" priority="5930" operator="containsText" text="neg">
      <formula>NOT(ISERROR(SEARCH("neg",JO4)))</formula>
    </cfRule>
    <cfRule type="containsText" dxfId="8470" priority="5931" operator="containsText" text="bo">
      <formula>NOT(ISERROR(SEARCH("bo",JO4)))</formula>
    </cfRule>
    <cfRule type="containsText" dxfId="8469" priority="5932" operator="containsText" text="sur">
      <formula>NOT(ISERROR(SEARCH("sur",JO4)))</formula>
    </cfRule>
    <cfRule type="containsText" dxfId="8468" priority="5933" operator="containsText" text="mor">
      <formula>NOT(ISERROR(SEARCH("mor",JO4)))</formula>
    </cfRule>
  </conditionalFormatting>
  <conditionalFormatting sqref="JM4">
    <cfRule type="containsText" dxfId="8467" priority="5888" operator="containsText" text="cod">
      <formula>NOT(ISERROR(SEARCH("cod",JM4)))</formula>
    </cfRule>
    <cfRule type="containsText" dxfId="8466" priority="5889" operator="containsText" text="sim">
      <formula>NOT(ISERROR(SEARCH("sim",JM4)))</formula>
    </cfRule>
    <cfRule type="containsText" dxfId="8465" priority="5890" operator="containsText" text="sylom">
      <formula>NOT(ISERROR(SEARCH("sylom",JM4)))</formula>
    </cfRule>
    <cfRule type="containsText" dxfId="8464" priority="5891" operator="containsText" text="voic">
      <formula>NOT(ISERROR(SEARCH("voic",JM4)))</formula>
    </cfRule>
    <cfRule type="containsText" dxfId="8463" priority="5892" operator="containsText" text="vsub">
      <formula>NOT(ISERROR(SEARCH("vsub",JM4)))</formula>
    </cfRule>
    <cfRule type="containsText" dxfId="8462" priority="5893" operator="containsText" text="bsub">
      <formula>NOT(ISERROR(SEARCH("bsub",JM4)))</formula>
    </cfRule>
    <cfRule type="containsText" dxfId="8461" priority="5894" operator="containsText" text="cl">
      <formula>NOT(ISERROR(SEARCH("cl",JM4)))</formula>
    </cfRule>
    <cfRule type="containsText" dxfId="8460" priority="5895" operator="containsText" text="gr">
      <formula>NOT(ISERROR(SEARCH("gr",JM4)))</formula>
    </cfRule>
    <cfRule type="containsText" dxfId="8459" priority="5896" operator="containsText" text="st">
      <formula>NOT(ISERROR(SEARCH("st",JM4)))</formula>
    </cfRule>
    <cfRule type="containsText" dxfId="8458" priority="5897" operator="containsText" text="gemo">
      <formula>NOT(ISERROR(SEARCH("gemo",JM4)))</formula>
    </cfRule>
    <cfRule type="containsText" dxfId="8457" priority="5898" operator="containsText" text="sbs">
      <formula>NOT(ISERROR(SEARCH("sbs",JM4)))</formula>
    </cfRule>
    <cfRule type="containsText" dxfId="8456" priority="5899" operator="containsText" text="fun">
      <formula>NOT(ISERROR(SEARCH("fun",JM4)))</formula>
    </cfRule>
    <cfRule type="containsText" dxfId="8455" priority="5900" operator="containsText" text="sem">
      <formula>NOT(ISERROR(SEARCH("sem",JM4)))</formula>
    </cfRule>
    <cfRule type="containsText" dxfId="8454" priority="5901" operator="containsText" text="vod">
      <formula>NOT(ISERROR(SEARCH("vod",JM4)))</formula>
    </cfRule>
    <cfRule type="containsText" dxfId="8453" priority="5902" operator="containsText" text="vom">
      <formula>NOT(ISERROR(SEARCH("vom",JM4)))</formula>
    </cfRule>
    <cfRule type="containsText" dxfId="8452" priority="5903" operator="containsText" text="lp">
      <formula>NOT(ISERROR(SEARCH("lp",JM4)))</formula>
    </cfRule>
    <cfRule type="containsText" dxfId="8451" priority="5904" operator="containsText" text="ad">
      <formula>NOT(ISERROR(SEARCH("ad",JM4)))</formula>
    </cfRule>
    <cfRule type="containsText" dxfId="8450" priority="5905" operator="containsText" text="vs">
      <formula>NOT(ISERROR(SEARCH("vs",JM4)))</formula>
    </cfRule>
    <cfRule type="containsText" dxfId="8449" priority="5906" operator="containsText" text="csub">
      <formula>NOT(ISERROR(SEARCH("csub",JM4)))</formula>
    </cfRule>
    <cfRule type="containsText" dxfId="8448" priority="5907" operator="containsText" text="neg">
      <formula>NOT(ISERROR(SEARCH("neg",JM4)))</formula>
    </cfRule>
    <cfRule type="containsText" dxfId="8447" priority="5908" operator="containsText" text="bo">
      <formula>NOT(ISERROR(SEARCH("bo",JM4)))</formula>
    </cfRule>
    <cfRule type="containsText" dxfId="8446" priority="5909" operator="containsText" text="sur">
      <formula>NOT(ISERROR(SEARCH("sur",JM4)))</formula>
    </cfRule>
    <cfRule type="containsText" dxfId="8445" priority="5910" operator="containsText" text="mor">
      <formula>NOT(ISERROR(SEARCH("mor",JM4)))</formula>
    </cfRule>
  </conditionalFormatting>
  <conditionalFormatting sqref="JM5:JM164">
    <cfRule type="containsText" dxfId="8444" priority="5865" operator="containsText" text="cod">
      <formula>NOT(ISERROR(SEARCH("cod",JM5)))</formula>
    </cfRule>
    <cfRule type="containsText" dxfId="8443" priority="5866" operator="containsText" text="sim">
      <formula>NOT(ISERROR(SEARCH("sim",JM5)))</formula>
    </cfRule>
    <cfRule type="containsText" dxfId="8442" priority="5867" operator="containsText" text="sylom">
      <formula>NOT(ISERROR(SEARCH("sylom",JM5)))</formula>
    </cfRule>
    <cfRule type="containsText" dxfId="8441" priority="5868" operator="containsText" text="voic">
      <formula>NOT(ISERROR(SEARCH("voic",JM5)))</formula>
    </cfRule>
    <cfRule type="containsText" dxfId="8440" priority="5869" operator="containsText" text="vsub">
      <formula>NOT(ISERROR(SEARCH("vsub",JM5)))</formula>
    </cfRule>
    <cfRule type="containsText" dxfId="8439" priority="5870" operator="containsText" text="bsub">
      <formula>NOT(ISERROR(SEARCH("bsub",JM5)))</formula>
    </cfRule>
    <cfRule type="containsText" dxfId="8438" priority="5871" operator="containsText" text="cl">
      <formula>NOT(ISERROR(SEARCH("cl",JM5)))</formula>
    </cfRule>
    <cfRule type="containsText" dxfId="8437" priority="5872" operator="containsText" text="gr">
      <formula>NOT(ISERROR(SEARCH("gr",JM5)))</formula>
    </cfRule>
    <cfRule type="containsText" dxfId="8436" priority="5873" operator="containsText" text="st">
      <formula>NOT(ISERROR(SEARCH("st",JM5)))</formula>
    </cfRule>
    <cfRule type="containsText" dxfId="8435" priority="5874" operator="containsText" text="gemo">
      <formula>NOT(ISERROR(SEARCH("gemo",JM5)))</formula>
    </cfRule>
    <cfRule type="containsText" dxfId="8434" priority="5875" operator="containsText" text="sbs">
      <formula>NOT(ISERROR(SEARCH("sbs",JM5)))</formula>
    </cfRule>
    <cfRule type="containsText" dxfId="8433" priority="5876" operator="containsText" text="fun">
      <formula>NOT(ISERROR(SEARCH("fun",JM5)))</formula>
    </cfRule>
    <cfRule type="containsText" dxfId="8432" priority="5877" operator="containsText" text="sem">
      <formula>NOT(ISERROR(SEARCH("sem",JM5)))</formula>
    </cfRule>
    <cfRule type="containsText" dxfId="8431" priority="5878" operator="containsText" text="vod">
      <formula>NOT(ISERROR(SEARCH("vod",JM5)))</formula>
    </cfRule>
    <cfRule type="containsText" dxfId="8430" priority="5879" operator="containsText" text="vom">
      <formula>NOT(ISERROR(SEARCH("vom",JM5)))</formula>
    </cfRule>
    <cfRule type="containsText" dxfId="8429" priority="5880" operator="containsText" text="lp">
      <formula>NOT(ISERROR(SEARCH("lp",JM5)))</formula>
    </cfRule>
    <cfRule type="containsText" dxfId="8428" priority="5881" operator="containsText" text="ad">
      <formula>NOT(ISERROR(SEARCH("ad",JM5)))</formula>
    </cfRule>
    <cfRule type="containsText" dxfId="8427" priority="5882" operator="containsText" text="vs">
      <formula>NOT(ISERROR(SEARCH("vs",JM5)))</formula>
    </cfRule>
    <cfRule type="containsText" dxfId="8426" priority="5883" operator="containsText" text="csub">
      <formula>NOT(ISERROR(SEARCH("csub",JM5)))</formula>
    </cfRule>
    <cfRule type="containsText" dxfId="8425" priority="5884" operator="containsText" text="neg">
      <formula>NOT(ISERROR(SEARCH("neg",JM5)))</formula>
    </cfRule>
    <cfRule type="containsText" dxfId="8424" priority="5885" operator="containsText" text="bo">
      <formula>NOT(ISERROR(SEARCH("bo",JM5)))</formula>
    </cfRule>
    <cfRule type="containsText" dxfId="8423" priority="5886" operator="containsText" text="sur">
      <formula>NOT(ISERROR(SEARCH("sur",JM5)))</formula>
    </cfRule>
    <cfRule type="containsText" dxfId="8422" priority="5887" operator="containsText" text="mor">
      <formula>NOT(ISERROR(SEARCH("mor",JM5)))</formula>
    </cfRule>
  </conditionalFormatting>
  <conditionalFormatting sqref="JO215:JO216">
    <cfRule type="containsText" dxfId="8421" priority="5842" operator="containsText" text="cod">
      <formula>NOT(ISERROR(SEARCH("cod",JO215)))</formula>
    </cfRule>
    <cfRule type="containsText" dxfId="8420" priority="5843" operator="containsText" text="sim">
      <formula>NOT(ISERROR(SEARCH("sim",JO215)))</formula>
    </cfRule>
    <cfRule type="containsText" dxfId="8419" priority="5844" operator="containsText" text="sylom">
      <formula>NOT(ISERROR(SEARCH("sylom",JO215)))</formula>
    </cfRule>
    <cfRule type="containsText" dxfId="8418" priority="5845" operator="containsText" text="voic">
      <formula>NOT(ISERROR(SEARCH("voic",JO215)))</formula>
    </cfRule>
    <cfRule type="containsText" dxfId="8417" priority="5846" operator="containsText" text="vsub">
      <formula>NOT(ISERROR(SEARCH("vsub",JO215)))</formula>
    </cfRule>
    <cfRule type="containsText" dxfId="8416" priority="5847" operator="containsText" text="bsub">
      <formula>NOT(ISERROR(SEARCH("bsub",JO215)))</formula>
    </cfRule>
    <cfRule type="containsText" dxfId="8415" priority="5848" operator="containsText" text="cl">
      <formula>NOT(ISERROR(SEARCH("cl",JO215)))</formula>
    </cfRule>
    <cfRule type="containsText" dxfId="8414" priority="5849" operator="containsText" text="gr">
      <formula>NOT(ISERROR(SEARCH("gr",JO215)))</formula>
    </cfRule>
    <cfRule type="containsText" dxfId="8413" priority="5850" operator="containsText" text="st">
      <formula>NOT(ISERROR(SEARCH("st",JO215)))</formula>
    </cfRule>
    <cfRule type="containsText" dxfId="8412" priority="5851" operator="containsText" text="gemo">
      <formula>NOT(ISERROR(SEARCH("gemo",JO215)))</formula>
    </cfRule>
    <cfRule type="containsText" dxfId="8411" priority="5852" operator="containsText" text="sbs">
      <formula>NOT(ISERROR(SEARCH("sbs",JO215)))</formula>
    </cfRule>
    <cfRule type="containsText" dxfId="8410" priority="5853" operator="containsText" text="fun">
      <formula>NOT(ISERROR(SEARCH("fun",JO215)))</formula>
    </cfRule>
    <cfRule type="containsText" dxfId="8409" priority="5854" operator="containsText" text="sem">
      <formula>NOT(ISERROR(SEARCH("sem",JO215)))</formula>
    </cfRule>
    <cfRule type="containsText" dxfId="8408" priority="5855" operator="containsText" text="vod">
      <formula>NOT(ISERROR(SEARCH("vod",JO215)))</formula>
    </cfRule>
    <cfRule type="containsText" dxfId="8407" priority="5856" operator="containsText" text="vom">
      <formula>NOT(ISERROR(SEARCH("vom",JO215)))</formula>
    </cfRule>
    <cfRule type="containsText" dxfId="8406" priority="5857" operator="containsText" text="lp">
      <formula>NOT(ISERROR(SEARCH("lp",JO215)))</formula>
    </cfRule>
    <cfRule type="containsText" dxfId="8405" priority="5858" operator="containsText" text="ad">
      <formula>NOT(ISERROR(SEARCH("ad",JO215)))</formula>
    </cfRule>
    <cfRule type="containsText" dxfId="8404" priority="5859" operator="containsText" text="vs">
      <formula>NOT(ISERROR(SEARCH("vs",JO215)))</formula>
    </cfRule>
    <cfRule type="containsText" dxfId="8403" priority="5860" operator="containsText" text="csub">
      <formula>NOT(ISERROR(SEARCH("csub",JO215)))</formula>
    </cfRule>
    <cfRule type="containsText" dxfId="8402" priority="5861" operator="containsText" text="neg">
      <formula>NOT(ISERROR(SEARCH("neg",JO215)))</formula>
    </cfRule>
    <cfRule type="containsText" dxfId="8401" priority="5862" operator="containsText" text="bo">
      <formula>NOT(ISERROR(SEARCH("bo",JO215)))</formula>
    </cfRule>
    <cfRule type="containsText" dxfId="8400" priority="5863" operator="containsText" text="sur">
      <formula>NOT(ISERROR(SEARCH("sur",JO215)))</formula>
    </cfRule>
    <cfRule type="containsText" dxfId="8399" priority="5864" operator="containsText" text="mor">
      <formula>NOT(ISERROR(SEARCH("mor",JO215)))</formula>
    </cfRule>
  </conditionalFormatting>
  <conditionalFormatting sqref="JM215:JM216">
    <cfRule type="containsText" dxfId="8398" priority="5819" operator="containsText" text="cod">
      <formula>NOT(ISERROR(SEARCH("cod",JM215)))</formula>
    </cfRule>
    <cfRule type="containsText" dxfId="8397" priority="5820" operator="containsText" text="sim">
      <formula>NOT(ISERROR(SEARCH("sim",JM215)))</formula>
    </cfRule>
    <cfRule type="containsText" dxfId="8396" priority="5821" operator="containsText" text="sylom">
      <formula>NOT(ISERROR(SEARCH("sylom",JM215)))</formula>
    </cfRule>
    <cfRule type="containsText" dxfId="8395" priority="5822" operator="containsText" text="voic">
      <formula>NOT(ISERROR(SEARCH("voic",JM215)))</formula>
    </cfRule>
    <cfRule type="containsText" dxfId="8394" priority="5823" operator="containsText" text="vsub">
      <formula>NOT(ISERROR(SEARCH("vsub",JM215)))</formula>
    </cfRule>
    <cfRule type="containsText" dxfId="8393" priority="5824" operator="containsText" text="bsub">
      <formula>NOT(ISERROR(SEARCH("bsub",JM215)))</formula>
    </cfRule>
    <cfRule type="containsText" dxfId="8392" priority="5825" operator="containsText" text="cl">
      <formula>NOT(ISERROR(SEARCH("cl",JM215)))</formula>
    </cfRule>
    <cfRule type="containsText" dxfId="8391" priority="5826" operator="containsText" text="gr">
      <formula>NOT(ISERROR(SEARCH("gr",JM215)))</formula>
    </cfRule>
    <cfRule type="containsText" dxfId="8390" priority="5827" operator="containsText" text="st">
      <formula>NOT(ISERROR(SEARCH("st",JM215)))</formula>
    </cfRule>
    <cfRule type="containsText" dxfId="8389" priority="5828" operator="containsText" text="gemo">
      <formula>NOT(ISERROR(SEARCH("gemo",JM215)))</formula>
    </cfRule>
    <cfRule type="containsText" dxfId="8388" priority="5829" operator="containsText" text="sbs">
      <formula>NOT(ISERROR(SEARCH("sbs",JM215)))</formula>
    </cfRule>
    <cfRule type="containsText" dxfId="8387" priority="5830" operator="containsText" text="fun">
      <formula>NOT(ISERROR(SEARCH("fun",JM215)))</formula>
    </cfRule>
    <cfRule type="containsText" dxfId="8386" priority="5831" operator="containsText" text="sem">
      <formula>NOT(ISERROR(SEARCH("sem",JM215)))</formula>
    </cfRule>
    <cfRule type="containsText" dxfId="8385" priority="5832" operator="containsText" text="vod">
      <formula>NOT(ISERROR(SEARCH("vod",JM215)))</formula>
    </cfRule>
    <cfRule type="containsText" dxfId="8384" priority="5833" operator="containsText" text="vom">
      <formula>NOT(ISERROR(SEARCH("vom",JM215)))</formula>
    </cfRule>
    <cfRule type="containsText" dxfId="8383" priority="5834" operator="containsText" text="lp">
      <formula>NOT(ISERROR(SEARCH("lp",JM215)))</formula>
    </cfRule>
    <cfRule type="containsText" dxfId="8382" priority="5835" operator="containsText" text="ad">
      <formula>NOT(ISERROR(SEARCH("ad",JM215)))</formula>
    </cfRule>
    <cfRule type="containsText" dxfId="8381" priority="5836" operator="containsText" text="vs">
      <formula>NOT(ISERROR(SEARCH("vs",JM215)))</formula>
    </cfRule>
    <cfRule type="containsText" dxfId="8380" priority="5837" operator="containsText" text="csub">
      <formula>NOT(ISERROR(SEARCH("csub",JM215)))</formula>
    </cfRule>
    <cfRule type="containsText" dxfId="8379" priority="5838" operator="containsText" text="neg">
      <formula>NOT(ISERROR(SEARCH("neg",JM215)))</formula>
    </cfRule>
    <cfRule type="containsText" dxfId="8378" priority="5839" operator="containsText" text="bo">
      <formula>NOT(ISERROR(SEARCH("bo",JM215)))</formula>
    </cfRule>
    <cfRule type="containsText" dxfId="8377" priority="5840" operator="containsText" text="sur">
      <formula>NOT(ISERROR(SEARCH("sur",JM215)))</formula>
    </cfRule>
    <cfRule type="containsText" dxfId="8376" priority="5841" operator="containsText" text="mor">
      <formula>NOT(ISERROR(SEARCH("mor",JM215)))</formula>
    </cfRule>
  </conditionalFormatting>
  <conditionalFormatting sqref="JO217:JO254">
    <cfRule type="containsText" dxfId="8375" priority="5796" operator="containsText" text="cod">
      <formula>NOT(ISERROR(SEARCH("cod",JO217)))</formula>
    </cfRule>
    <cfRule type="containsText" dxfId="8374" priority="5797" operator="containsText" text="sim">
      <formula>NOT(ISERROR(SEARCH("sim",JO217)))</formula>
    </cfRule>
    <cfRule type="containsText" dxfId="8373" priority="5798" operator="containsText" text="sylom">
      <formula>NOT(ISERROR(SEARCH("sylom",JO217)))</formula>
    </cfRule>
    <cfRule type="containsText" dxfId="8372" priority="5799" operator="containsText" text="voic">
      <formula>NOT(ISERROR(SEARCH("voic",JO217)))</formula>
    </cfRule>
    <cfRule type="containsText" dxfId="8371" priority="5800" operator="containsText" text="vsub">
      <formula>NOT(ISERROR(SEARCH("vsub",JO217)))</formula>
    </cfRule>
    <cfRule type="containsText" dxfId="8370" priority="5801" operator="containsText" text="bsub">
      <formula>NOT(ISERROR(SEARCH("bsub",JO217)))</formula>
    </cfRule>
    <cfRule type="containsText" dxfId="8369" priority="5802" operator="containsText" text="cl">
      <formula>NOT(ISERROR(SEARCH("cl",JO217)))</formula>
    </cfRule>
    <cfRule type="containsText" dxfId="8368" priority="5803" operator="containsText" text="gr">
      <formula>NOT(ISERROR(SEARCH("gr",JO217)))</formula>
    </cfRule>
    <cfRule type="containsText" dxfId="8367" priority="5804" operator="containsText" text="st">
      <formula>NOT(ISERROR(SEARCH("st",JO217)))</formula>
    </cfRule>
    <cfRule type="containsText" dxfId="8366" priority="5805" operator="containsText" text="gemo">
      <formula>NOT(ISERROR(SEARCH("gemo",JO217)))</formula>
    </cfRule>
    <cfRule type="containsText" dxfId="8365" priority="5806" operator="containsText" text="sbs">
      <formula>NOT(ISERROR(SEARCH("sbs",JO217)))</formula>
    </cfRule>
    <cfRule type="containsText" dxfId="8364" priority="5807" operator="containsText" text="fun">
      <formula>NOT(ISERROR(SEARCH("fun",JO217)))</formula>
    </cfRule>
    <cfRule type="containsText" dxfId="8363" priority="5808" operator="containsText" text="sem">
      <formula>NOT(ISERROR(SEARCH("sem",JO217)))</formula>
    </cfRule>
    <cfRule type="containsText" dxfId="8362" priority="5809" operator="containsText" text="vod">
      <formula>NOT(ISERROR(SEARCH("vod",JO217)))</formula>
    </cfRule>
    <cfRule type="containsText" dxfId="8361" priority="5810" operator="containsText" text="vom">
      <formula>NOT(ISERROR(SEARCH("vom",JO217)))</formula>
    </cfRule>
    <cfRule type="containsText" dxfId="8360" priority="5811" operator="containsText" text="lp">
      <formula>NOT(ISERROR(SEARCH("lp",JO217)))</formula>
    </cfRule>
    <cfRule type="containsText" dxfId="8359" priority="5812" operator="containsText" text="ad">
      <formula>NOT(ISERROR(SEARCH("ad",JO217)))</formula>
    </cfRule>
    <cfRule type="containsText" dxfId="8358" priority="5813" operator="containsText" text="vs">
      <formula>NOT(ISERROR(SEARCH("vs",JO217)))</formula>
    </cfRule>
    <cfRule type="containsText" dxfId="8357" priority="5814" operator="containsText" text="csub">
      <formula>NOT(ISERROR(SEARCH("csub",JO217)))</formula>
    </cfRule>
    <cfRule type="containsText" dxfId="8356" priority="5815" operator="containsText" text="neg">
      <formula>NOT(ISERROR(SEARCH("neg",JO217)))</formula>
    </cfRule>
    <cfRule type="containsText" dxfId="8355" priority="5816" operator="containsText" text="bo">
      <formula>NOT(ISERROR(SEARCH("bo",JO217)))</formula>
    </cfRule>
    <cfRule type="containsText" dxfId="8354" priority="5817" operator="containsText" text="sur">
      <formula>NOT(ISERROR(SEARCH("sur",JO217)))</formula>
    </cfRule>
    <cfRule type="containsText" dxfId="8353" priority="5818" operator="containsText" text="mor">
      <formula>NOT(ISERROR(SEARCH("mor",JO217)))</formula>
    </cfRule>
  </conditionalFormatting>
  <conditionalFormatting sqref="JM217:JM254">
    <cfRule type="containsText" dxfId="8352" priority="5773" operator="containsText" text="cod">
      <formula>NOT(ISERROR(SEARCH("cod",JM217)))</formula>
    </cfRule>
    <cfRule type="containsText" dxfId="8351" priority="5774" operator="containsText" text="sim">
      <formula>NOT(ISERROR(SEARCH("sim",JM217)))</formula>
    </cfRule>
    <cfRule type="containsText" dxfId="8350" priority="5775" operator="containsText" text="sylom">
      <formula>NOT(ISERROR(SEARCH("sylom",JM217)))</formula>
    </cfRule>
    <cfRule type="containsText" dxfId="8349" priority="5776" operator="containsText" text="voic">
      <formula>NOT(ISERROR(SEARCH("voic",JM217)))</formula>
    </cfRule>
    <cfRule type="containsText" dxfId="8348" priority="5777" operator="containsText" text="vsub">
      <formula>NOT(ISERROR(SEARCH("vsub",JM217)))</formula>
    </cfRule>
    <cfRule type="containsText" dxfId="8347" priority="5778" operator="containsText" text="bsub">
      <formula>NOT(ISERROR(SEARCH("bsub",JM217)))</formula>
    </cfRule>
    <cfRule type="containsText" dxfId="8346" priority="5779" operator="containsText" text="cl">
      <formula>NOT(ISERROR(SEARCH("cl",JM217)))</formula>
    </cfRule>
    <cfRule type="containsText" dxfId="8345" priority="5780" operator="containsText" text="gr">
      <formula>NOT(ISERROR(SEARCH("gr",JM217)))</formula>
    </cfRule>
    <cfRule type="containsText" dxfId="8344" priority="5781" operator="containsText" text="st">
      <formula>NOT(ISERROR(SEARCH("st",JM217)))</formula>
    </cfRule>
    <cfRule type="containsText" dxfId="8343" priority="5782" operator="containsText" text="gemo">
      <formula>NOT(ISERROR(SEARCH("gemo",JM217)))</formula>
    </cfRule>
    <cfRule type="containsText" dxfId="8342" priority="5783" operator="containsText" text="sbs">
      <formula>NOT(ISERROR(SEARCH("sbs",JM217)))</formula>
    </cfRule>
    <cfRule type="containsText" dxfId="8341" priority="5784" operator="containsText" text="fun">
      <formula>NOT(ISERROR(SEARCH("fun",JM217)))</formula>
    </cfRule>
    <cfRule type="containsText" dxfId="8340" priority="5785" operator="containsText" text="sem">
      <formula>NOT(ISERROR(SEARCH("sem",JM217)))</formula>
    </cfRule>
    <cfRule type="containsText" dxfId="8339" priority="5786" operator="containsText" text="vod">
      <formula>NOT(ISERROR(SEARCH("vod",JM217)))</formula>
    </cfRule>
    <cfRule type="containsText" dxfId="8338" priority="5787" operator="containsText" text="vom">
      <formula>NOT(ISERROR(SEARCH("vom",JM217)))</formula>
    </cfRule>
    <cfRule type="containsText" dxfId="8337" priority="5788" operator="containsText" text="lp">
      <formula>NOT(ISERROR(SEARCH("lp",JM217)))</formula>
    </cfRule>
    <cfRule type="containsText" dxfId="8336" priority="5789" operator="containsText" text="ad">
      <formula>NOT(ISERROR(SEARCH("ad",JM217)))</formula>
    </cfRule>
    <cfRule type="containsText" dxfId="8335" priority="5790" operator="containsText" text="vs">
      <formula>NOT(ISERROR(SEARCH("vs",JM217)))</formula>
    </cfRule>
    <cfRule type="containsText" dxfId="8334" priority="5791" operator="containsText" text="csub">
      <formula>NOT(ISERROR(SEARCH("csub",JM217)))</formula>
    </cfRule>
    <cfRule type="containsText" dxfId="8333" priority="5792" operator="containsText" text="neg">
      <formula>NOT(ISERROR(SEARCH("neg",JM217)))</formula>
    </cfRule>
    <cfRule type="containsText" dxfId="8332" priority="5793" operator="containsText" text="bo">
      <formula>NOT(ISERROR(SEARCH("bo",JM217)))</formula>
    </cfRule>
    <cfRule type="containsText" dxfId="8331" priority="5794" operator="containsText" text="sur">
      <formula>NOT(ISERROR(SEARCH("sur",JM217)))</formula>
    </cfRule>
    <cfRule type="containsText" dxfId="8330" priority="5795" operator="containsText" text="mor">
      <formula>NOT(ISERROR(SEARCH("mor",JM217)))</formula>
    </cfRule>
  </conditionalFormatting>
  <conditionalFormatting sqref="JP207">
    <cfRule type="cellIs" dxfId="8329" priority="5772" operator="greaterThanOrEqual">
      <formula>#REF!</formula>
    </cfRule>
  </conditionalFormatting>
  <conditionalFormatting sqref="JP295">
    <cfRule type="cellIs" dxfId="8328" priority="5771" operator="greaterThanOrEqual">
      <formula>#REF!</formula>
    </cfRule>
  </conditionalFormatting>
  <conditionalFormatting sqref="JR207">
    <cfRule type="cellIs" dxfId="8327" priority="5770" operator="greaterThanOrEqual">
      <formula>#REF!</formula>
    </cfRule>
  </conditionalFormatting>
  <conditionalFormatting sqref="JR295">
    <cfRule type="cellIs" dxfId="8326" priority="5769" operator="greaterThanOrEqual">
      <formula>#REF!</formula>
    </cfRule>
  </conditionalFormatting>
  <conditionalFormatting sqref="JS4:JS164">
    <cfRule type="containsText" dxfId="8325" priority="5723" operator="containsText" text="cod">
      <formula>NOT(ISERROR(SEARCH("cod",JS4)))</formula>
    </cfRule>
    <cfRule type="containsText" dxfId="8324" priority="5724" operator="containsText" text="sim">
      <formula>NOT(ISERROR(SEARCH("sim",JS4)))</formula>
    </cfRule>
    <cfRule type="containsText" dxfId="8323" priority="5725" operator="containsText" text="sylom">
      <formula>NOT(ISERROR(SEARCH("sylom",JS4)))</formula>
    </cfRule>
    <cfRule type="containsText" dxfId="8322" priority="5726" operator="containsText" text="voic">
      <formula>NOT(ISERROR(SEARCH("voic",JS4)))</formula>
    </cfRule>
    <cfRule type="containsText" dxfId="8321" priority="5727" operator="containsText" text="vsub">
      <formula>NOT(ISERROR(SEARCH("vsub",JS4)))</formula>
    </cfRule>
    <cfRule type="containsText" dxfId="8320" priority="5728" operator="containsText" text="bsub">
      <formula>NOT(ISERROR(SEARCH("bsub",JS4)))</formula>
    </cfRule>
    <cfRule type="containsText" dxfId="8319" priority="5729" operator="containsText" text="cl">
      <formula>NOT(ISERROR(SEARCH("cl",JS4)))</formula>
    </cfRule>
    <cfRule type="containsText" dxfId="8318" priority="5730" operator="containsText" text="gr">
      <formula>NOT(ISERROR(SEARCH("gr",JS4)))</formula>
    </cfRule>
    <cfRule type="containsText" dxfId="8317" priority="5731" operator="containsText" text="st">
      <formula>NOT(ISERROR(SEARCH("st",JS4)))</formula>
    </cfRule>
    <cfRule type="containsText" dxfId="8316" priority="5732" operator="containsText" text="gemo">
      <formula>NOT(ISERROR(SEARCH("gemo",JS4)))</formula>
    </cfRule>
    <cfRule type="containsText" dxfId="8315" priority="5733" operator="containsText" text="sbs">
      <formula>NOT(ISERROR(SEARCH("sbs",JS4)))</formula>
    </cfRule>
    <cfRule type="containsText" dxfId="8314" priority="5734" operator="containsText" text="fun">
      <formula>NOT(ISERROR(SEARCH("fun",JS4)))</formula>
    </cfRule>
    <cfRule type="containsText" dxfId="8313" priority="5735" operator="containsText" text="sem">
      <formula>NOT(ISERROR(SEARCH("sem",JS4)))</formula>
    </cfRule>
    <cfRule type="containsText" dxfId="8312" priority="5736" operator="containsText" text="vod">
      <formula>NOT(ISERROR(SEARCH("vod",JS4)))</formula>
    </cfRule>
    <cfRule type="containsText" dxfId="8311" priority="5737" operator="containsText" text="vom">
      <formula>NOT(ISERROR(SEARCH("vom",JS4)))</formula>
    </cfRule>
    <cfRule type="containsText" dxfId="8310" priority="5738" operator="containsText" text="lp">
      <formula>NOT(ISERROR(SEARCH("lp",JS4)))</formula>
    </cfRule>
    <cfRule type="containsText" dxfId="8309" priority="5739" operator="containsText" text="ad">
      <formula>NOT(ISERROR(SEARCH("ad",JS4)))</formula>
    </cfRule>
    <cfRule type="containsText" dxfId="8308" priority="5740" operator="containsText" text="vs">
      <formula>NOT(ISERROR(SEARCH("vs",JS4)))</formula>
    </cfRule>
    <cfRule type="containsText" dxfId="8307" priority="5741" operator="containsText" text="csub">
      <formula>NOT(ISERROR(SEARCH("csub",JS4)))</formula>
    </cfRule>
    <cfRule type="containsText" dxfId="8306" priority="5742" operator="containsText" text="neg">
      <formula>NOT(ISERROR(SEARCH("neg",JS4)))</formula>
    </cfRule>
    <cfRule type="containsText" dxfId="8305" priority="5743" operator="containsText" text="bo">
      <formula>NOT(ISERROR(SEARCH("bo",JS4)))</formula>
    </cfRule>
    <cfRule type="containsText" dxfId="8304" priority="5744" operator="containsText" text="sur">
      <formula>NOT(ISERROR(SEARCH("sur",JS4)))</formula>
    </cfRule>
    <cfRule type="containsText" dxfId="8303" priority="5745" operator="containsText" text="mor">
      <formula>NOT(ISERROR(SEARCH("mor",JS4)))</formula>
    </cfRule>
  </conditionalFormatting>
  <conditionalFormatting sqref="JQ4">
    <cfRule type="containsText" dxfId="8302" priority="5700" operator="containsText" text="cod">
      <formula>NOT(ISERROR(SEARCH("cod",JQ4)))</formula>
    </cfRule>
    <cfRule type="containsText" dxfId="8301" priority="5701" operator="containsText" text="sim">
      <formula>NOT(ISERROR(SEARCH("sim",JQ4)))</formula>
    </cfRule>
    <cfRule type="containsText" dxfId="8300" priority="5702" operator="containsText" text="sylom">
      <formula>NOT(ISERROR(SEARCH("sylom",JQ4)))</formula>
    </cfRule>
    <cfRule type="containsText" dxfId="8299" priority="5703" operator="containsText" text="voic">
      <formula>NOT(ISERROR(SEARCH("voic",JQ4)))</formula>
    </cfRule>
    <cfRule type="containsText" dxfId="8298" priority="5704" operator="containsText" text="vsub">
      <formula>NOT(ISERROR(SEARCH("vsub",JQ4)))</formula>
    </cfRule>
    <cfRule type="containsText" dxfId="8297" priority="5705" operator="containsText" text="bsub">
      <formula>NOT(ISERROR(SEARCH("bsub",JQ4)))</formula>
    </cfRule>
    <cfRule type="containsText" dxfId="8296" priority="5706" operator="containsText" text="cl">
      <formula>NOT(ISERROR(SEARCH("cl",JQ4)))</formula>
    </cfRule>
    <cfRule type="containsText" dxfId="8295" priority="5707" operator="containsText" text="gr">
      <formula>NOT(ISERROR(SEARCH("gr",JQ4)))</formula>
    </cfRule>
    <cfRule type="containsText" dxfId="8294" priority="5708" operator="containsText" text="st">
      <formula>NOT(ISERROR(SEARCH("st",JQ4)))</formula>
    </cfRule>
    <cfRule type="containsText" dxfId="8293" priority="5709" operator="containsText" text="gemo">
      <formula>NOT(ISERROR(SEARCH("gemo",JQ4)))</formula>
    </cfRule>
    <cfRule type="containsText" dxfId="8292" priority="5710" operator="containsText" text="sbs">
      <formula>NOT(ISERROR(SEARCH("sbs",JQ4)))</formula>
    </cfRule>
    <cfRule type="containsText" dxfId="8291" priority="5711" operator="containsText" text="fun">
      <formula>NOT(ISERROR(SEARCH("fun",JQ4)))</formula>
    </cfRule>
    <cfRule type="containsText" dxfId="8290" priority="5712" operator="containsText" text="sem">
      <formula>NOT(ISERROR(SEARCH("sem",JQ4)))</formula>
    </cfRule>
    <cfRule type="containsText" dxfId="8289" priority="5713" operator="containsText" text="vod">
      <formula>NOT(ISERROR(SEARCH("vod",JQ4)))</formula>
    </cfRule>
    <cfRule type="containsText" dxfId="8288" priority="5714" operator="containsText" text="vom">
      <formula>NOT(ISERROR(SEARCH("vom",JQ4)))</formula>
    </cfRule>
    <cfRule type="containsText" dxfId="8287" priority="5715" operator="containsText" text="lp">
      <formula>NOT(ISERROR(SEARCH("lp",JQ4)))</formula>
    </cfRule>
    <cfRule type="containsText" dxfId="8286" priority="5716" operator="containsText" text="ad">
      <formula>NOT(ISERROR(SEARCH("ad",JQ4)))</formula>
    </cfRule>
    <cfRule type="containsText" dxfId="8285" priority="5717" operator="containsText" text="vs">
      <formula>NOT(ISERROR(SEARCH("vs",JQ4)))</formula>
    </cfRule>
    <cfRule type="containsText" dxfId="8284" priority="5718" operator="containsText" text="csub">
      <formula>NOT(ISERROR(SEARCH("csub",JQ4)))</formula>
    </cfRule>
    <cfRule type="containsText" dxfId="8283" priority="5719" operator="containsText" text="neg">
      <formula>NOT(ISERROR(SEARCH("neg",JQ4)))</formula>
    </cfRule>
    <cfRule type="containsText" dxfId="8282" priority="5720" operator="containsText" text="bo">
      <formula>NOT(ISERROR(SEARCH("bo",JQ4)))</formula>
    </cfRule>
    <cfRule type="containsText" dxfId="8281" priority="5721" operator="containsText" text="sur">
      <formula>NOT(ISERROR(SEARCH("sur",JQ4)))</formula>
    </cfRule>
    <cfRule type="containsText" dxfId="8280" priority="5722" operator="containsText" text="mor">
      <formula>NOT(ISERROR(SEARCH("mor",JQ4)))</formula>
    </cfRule>
  </conditionalFormatting>
  <conditionalFormatting sqref="JQ5:JQ164">
    <cfRule type="containsText" dxfId="8279" priority="5677" operator="containsText" text="cod">
      <formula>NOT(ISERROR(SEARCH("cod",JQ5)))</formula>
    </cfRule>
    <cfRule type="containsText" dxfId="8278" priority="5678" operator="containsText" text="sim">
      <formula>NOT(ISERROR(SEARCH("sim",JQ5)))</formula>
    </cfRule>
    <cfRule type="containsText" dxfId="8277" priority="5679" operator="containsText" text="sylom">
      <formula>NOT(ISERROR(SEARCH("sylom",JQ5)))</formula>
    </cfRule>
    <cfRule type="containsText" dxfId="8276" priority="5680" operator="containsText" text="voic">
      <formula>NOT(ISERROR(SEARCH("voic",JQ5)))</formula>
    </cfRule>
    <cfRule type="containsText" dxfId="8275" priority="5681" operator="containsText" text="vsub">
      <formula>NOT(ISERROR(SEARCH("vsub",JQ5)))</formula>
    </cfRule>
    <cfRule type="containsText" dxfId="8274" priority="5682" operator="containsText" text="bsub">
      <formula>NOT(ISERROR(SEARCH("bsub",JQ5)))</formula>
    </cfRule>
    <cfRule type="containsText" dxfId="8273" priority="5683" operator="containsText" text="cl">
      <formula>NOT(ISERROR(SEARCH("cl",JQ5)))</formula>
    </cfRule>
    <cfRule type="containsText" dxfId="8272" priority="5684" operator="containsText" text="gr">
      <formula>NOT(ISERROR(SEARCH("gr",JQ5)))</formula>
    </cfRule>
    <cfRule type="containsText" dxfId="8271" priority="5685" operator="containsText" text="st">
      <formula>NOT(ISERROR(SEARCH("st",JQ5)))</formula>
    </cfRule>
    <cfRule type="containsText" dxfId="8270" priority="5686" operator="containsText" text="gemo">
      <formula>NOT(ISERROR(SEARCH("gemo",JQ5)))</formula>
    </cfRule>
    <cfRule type="containsText" dxfId="8269" priority="5687" operator="containsText" text="sbs">
      <formula>NOT(ISERROR(SEARCH("sbs",JQ5)))</formula>
    </cfRule>
    <cfRule type="containsText" dxfId="8268" priority="5688" operator="containsText" text="fun">
      <formula>NOT(ISERROR(SEARCH("fun",JQ5)))</formula>
    </cfRule>
    <cfRule type="containsText" dxfId="8267" priority="5689" operator="containsText" text="sem">
      <formula>NOT(ISERROR(SEARCH("sem",JQ5)))</formula>
    </cfRule>
    <cfRule type="containsText" dxfId="8266" priority="5690" operator="containsText" text="vod">
      <formula>NOT(ISERROR(SEARCH("vod",JQ5)))</formula>
    </cfRule>
    <cfRule type="containsText" dxfId="8265" priority="5691" operator="containsText" text="vom">
      <formula>NOT(ISERROR(SEARCH("vom",JQ5)))</formula>
    </cfRule>
    <cfRule type="containsText" dxfId="8264" priority="5692" operator="containsText" text="lp">
      <formula>NOT(ISERROR(SEARCH("lp",JQ5)))</formula>
    </cfRule>
    <cfRule type="containsText" dxfId="8263" priority="5693" operator="containsText" text="ad">
      <formula>NOT(ISERROR(SEARCH("ad",JQ5)))</formula>
    </cfRule>
    <cfRule type="containsText" dxfId="8262" priority="5694" operator="containsText" text="vs">
      <formula>NOT(ISERROR(SEARCH("vs",JQ5)))</formula>
    </cfRule>
    <cfRule type="containsText" dxfId="8261" priority="5695" operator="containsText" text="csub">
      <formula>NOT(ISERROR(SEARCH("csub",JQ5)))</formula>
    </cfRule>
    <cfRule type="containsText" dxfId="8260" priority="5696" operator="containsText" text="neg">
      <formula>NOT(ISERROR(SEARCH("neg",JQ5)))</formula>
    </cfRule>
    <cfRule type="containsText" dxfId="8259" priority="5697" operator="containsText" text="bo">
      <formula>NOT(ISERROR(SEARCH("bo",JQ5)))</formula>
    </cfRule>
    <cfRule type="containsText" dxfId="8258" priority="5698" operator="containsText" text="sur">
      <formula>NOT(ISERROR(SEARCH("sur",JQ5)))</formula>
    </cfRule>
    <cfRule type="containsText" dxfId="8257" priority="5699" operator="containsText" text="mor">
      <formula>NOT(ISERROR(SEARCH("mor",JQ5)))</formula>
    </cfRule>
  </conditionalFormatting>
  <conditionalFormatting sqref="JW215:JW216">
    <cfRule type="containsText" dxfId="8256" priority="5466" operator="containsText" text="cod">
      <formula>NOT(ISERROR(SEARCH("cod",JW215)))</formula>
    </cfRule>
    <cfRule type="containsText" dxfId="8255" priority="5467" operator="containsText" text="sim">
      <formula>NOT(ISERROR(SEARCH("sim",JW215)))</formula>
    </cfRule>
    <cfRule type="containsText" dxfId="8254" priority="5468" operator="containsText" text="sylom">
      <formula>NOT(ISERROR(SEARCH("sylom",JW215)))</formula>
    </cfRule>
    <cfRule type="containsText" dxfId="8253" priority="5469" operator="containsText" text="voic">
      <formula>NOT(ISERROR(SEARCH("voic",JW215)))</formula>
    </cfRule>
    <cfRule type="containsText" dxfId="8252" priority="5470" operator="containsText" text="vsub">
      <formula>NOT(ISERROR(SEARCH("vsub",JW215)))</formula>
    </cfRule>
    <cfRule type="containsText" dxfId="8251" priority="5471" operator="containsText" text="bsub">
      <formula>NOT(ISERROR(SEARCH("bsub",JW215)))</formula>
    </cfRule>
    <cfRule type="containsText" dxfId="8250" priority="5472" operator="containsText" text="cl">
      <formula>NOT(ISERROR(SEARCH("cl",JW215)))</formula>
    </cfRule>
    <cfRule type="containsText" dxfId="8249" priority="5473" operator="containsText" text="gr">
      <formula>NOT(ISERROR(SEARCH("gr",JW215)))</formula>
    </cfRule>
    <cfRule type="containsText" dxfId="8248" priority="5474" operator="containsText" text="st">
      <formula>NOT(ISERROR(SEARCH("st",JW215)))</formula>
    </cfRule>
    <cfRule type="containsText" dxfId="8247" priority="5475" operator="containsText" text="gemo">
      <formula>NOT(ISERROR(SEARCH("gemo",JW215)))</formula>
    </cfRule>
    <cfRule type="containsText" dxfId="8246" priority="5476" operator="containsText" text="sbs">
      <formula>NOT(ISERROR(SEARCH("sbs",JW215)))</formula>
    </cfRule>
    <cfRule type="containsText" dxfId="8245" priority="5477" operator="containsText" text="fun">
      <formula>NOT(ISERROR(SEARCH("fun",JW215)))</formula>
    </cfRule>
    <cfRule type="containsText" dxfId="8244" priority="5478" operator="containsText" text="sem">
      <formula>NOT(ISERROR(SEARCH("sem",JW215)))</formula>
    </cfRule>
    <cfRule type="containsText" dxfId="8243" priority="5479" operator="containsText" text="vod">
      <formula>NOT(ISERROR(SEARCH("vod",JW215)))</formula>
    </cfRule>
    <cfRule type="containsText" dxfId="8242" priority="5480" operator="containsText" text="vom">
      <formula>NOT(ISERROR(SEARCH("vom",JW215)))</formula>
    </cfRule>
    <cfRule type="containsText" dxfId="8241" priority="5481" operator="containsText" text="lp">
      <formula>NOT(ISERROR(SEARCH("lp",JW215)))</formula>
    </cfRule>
    <cfRule type="containsText" dxfId="8240" priority="5482" operator="containsText" text="ad">
      <formula>NOT(ISERROR(SEARCH("ad",JW215)))</formula>
    </cfRule>
    <cfRule type="containsText" dxfId="8239" priority="5483" operator="containsText" text="vs">
      <formula>NOT(ISERROR(SEARCH("vs",JW215)))</formula>
    </cfRule>
    <cfRule type="containsText" dxfId="8238" priority="5484" operator="containsText" text="csub">
      <formula>NOT(ISERROR(SEARCH("csub",JW215)))</formula>
    </cfRule>
    <cfRule type="containsText" dxfId="8237" priority="5485" operator="containsText" text="neg">
      <formula>NOT(ISERROR(SEARCH("neg",JW215)))</formula>
    </cfRule>
    <cfRule type="containsText" dxfId="8236" priority="5486" operator="containsText" text="bo">
      <formula>NOT(ISERROR(SEARCH("bo",JW215)))</formula>
    </cfRule>
    <cfRule type="containsText" dxfId="8235" priority="5487" operator="containsText" text="sur">
      <formula>NOT(ISERROR(SEARCH("sur",JW215)))</formula>
    </cfRule>
    <cfRule type="containsText" dxfId="8234" priority="5488" operator="containsText" text="mor">
      <formula>NOT(ISERROR(SEARCH("mor",JW215)))</formula>
    </cfRule>
  </conditionalFormatting>
  <conditionalFormatting sqref="JU215:JU216">
    <cfRule type="containsText" dxfId="8233" priority="5443" operator="containsText" text="cod">
      <formula>NOT(ISERROR(SEARCH("cod",JU215)))</formula>
    </cfRule>
    <cfRule type="containsText" dxfId="8232" priority="5444" operator="containsText" text="sim">
      <formula>NOT(ISERROR(SEARCH("sim",JU215)))</formula>
    </cfRule>
    <cfRule type="containsText" dxfId="8231" priority="5445" operator="containsText" text="sylom">
      <formula>NOT(ISERROR(SEARCH("sylom",JU215)))</formula>
    </cfRule>
    <cfRule type="containsText" dxfId="8230" priority="5446" operator="containsText" text="voic">
      <formula>NOT(ISERROR(SEARCH("voic",JU215)))</formula>
    </cfRule>
    <cfRule type="containsText" dxfId="8229" priority="5447" operator="containsText" text="vsub">
      <formula>NOT(ISERROR(SEARCH("vsub",JU215)))</formula>
    </cfRule>
    <cfRule type="containsText" dxfId="8228" priority="5448" operator="containsText" text="bsub">
      <formula>NOT(ISERROR(SEARCH("bsub",JU215)))</formula>
    </cfRule>
    <cfRule type="containsText" dxfId="8227" priority="5449" operator="containsText" text="cl">
      <formula>NOT(ISERROR(SEARCH("cl",JU215)))</formula>
    </cfRule>
    <cfRule type="containsText" dxfId="8226" priority="5450" operator="containsText" text="gr">
      <formula>NOT(ISERROR(SEARCH("gr",JU215)))</formula>
    </cfRule>
    <cfRule type="containsText" dxfId="8225" priority="5451" operator="containsText" text="st">
      <formula>NOT(ISERROR(SEARCH("st",JU215)))</formula>
    </cfRule>
    <cfRule type="containsText" dxfId="8224" priority="5452" operator="containsText" text="gemo">
      <formula>NOT(ISERROR(SEARCH("gemo",JU215)))</formula>
    </cfRule>
    <cfRule type="containsText" dxfId="8223" priority="5453" operator="containsText" text="sbs">
      <formula>NOT(ISERROR(SEARCH("sbs",JU215)))</formula>
    </cfRule>
    <cfRule type="containsText" dxfId="8222" priority="5454" operator="containsText" text="fun">
      <formula>NOT(ISERROR(SEARCH("fun",JU215)))</formula>
    </cfRule>
    <cfRule type="containsText" dxfId="8221" priority="5455" operator="containsText" text="sem">
      <formula>NOT(ISERROR(SEARCH("sem",JU215)))</formula>
    </cfRule>
    <cfRule type="containsText" dxfId="8220" priority="5456" operator="containsText" text="vod">
      <formula>NOT(ISERROR(SEARCH("vod",JU215)))</formula>
    </cfRule>
    <cfRule type="containsText" dxfId="8219" priority="5457" operator="containsText" text="vom">
      <formula>NOT(ISERROR(SEARCH("vom",JU215)))</formula>
    </cfRule>
    <cfRule type="containsText" dxfId="8218" priority="5458" operator="containsText" text="lp">
      <formula>NOT(ISERROR(SEARCH("lp",JU215)))</formula>
    </cfRule>
    <cfRule type="containsText" dxfId="8217" priority="5459" operator="containsText" text="ad">
      <formula>NOT(ISERROR(SEARCH("ad",JU215)))</formula>
    </cfRule>
    <cfRule type="containsText" dxfId="8216" priority="5460" operator="containsText" text="vs">
      <formula>NOT(ISERROR(SEARCH("vs",JU215)))</formula>
    </cfRule>
    <cfRule type="containsText" dxfId="8215" priority="5461" operator="containsText" text="csub">
      <formula>NOT(ISERROR(SEARCH("csub",JU215)))</formula>
    </cfRule>
    <cfRule type="containsText" dxfId="8214" priority="5462" operator="containsText" text="neg">
      <formula>NOT(ISERROR(SEARCH("neg",JU215)))</formula>
    </cfRule>
    <cfRule type="containsText" dxfId="8213" priority="5463" operator="containsText" text="bo">
      <formula>NOT(ISERROR(SEARCH("bo",JU215)))</formula>
    </cfRule>
    <cfRule type="containsText" dxfId="8212" priority="5464" operator="containsText" text="sur">
      <formula>NOT(ISERROR(SEARCH("sur",JU215)))</formula>
    </cfRule>
    <cfRule type="containsText" dxfId="8211" priority="5465" operator="containsText" text="mor">
      <formula>NOT(ISERROR(SEARCH("mor",JU215)))</formula>
    </cfRule>
  </conditionalFormatting>
  <conditionalFormatting sqref="JW217:JW254">
    <cfRule type="containsText" dxfId="8210" priority="5420" operator="containsText" text="cod">
      <formula>NOT(ISERROR(SEARCH("cod",JW217)))</formula>
    </cfRule>
    <cfRule type="containsText" dxfId="8209" priority="5421" operator="containsText" text="sim">
      <formula>NOT(ISERROR(SEARCH("sim",JW217)))</formula>
    </cfRule>
    <cfRule type="containsText" dxfId="8208" priority="5422" operator="containsText" text="sylom">
      <formula>NOT(ISERROR(SEARCH("sylom",JW217)))</formula>
    </cfRule>
    <cfRule type="containsText" dxfId="8207" priority="5423" operator="containsText" text="voic">
      <formula>NOT(ISERROR(SEARCH("voic",JW217)))</formula>
    </cfRule>
    <cfRule type="containsText" dxfId="8206" priority="5424" operator="containsText" text="vsub">
      <formula>NOT(ISERROR(SEARCH("vsub",JW217)))</formula>
    </cfRule>
    <cfRule type="containsText" dxfId="8205" priority="5425" operator="containsText" text="bsub">
      <formula>NOT(ISERROR(SEARCH("bsub",JW217)))</formula>
    </cfRule>
    <cfRule type="containsText" dxfId="8204" priority="5426" operator="containsText" text="cl">
      <formula>NOT(ISERROR(SEARCH("cl",JW217)))</formula>
    </cfRule>
    <cfRule type="containsText" dxfId="8203" priority="5427" operator="containsText" text="gr">
      <formula>NOT(ISERROR(SEARCH("gr",JW217)))</formula>
    </cfRule>
    <cfRule type="containsText" dxfId="8202" priority="5428" operator="containsText" text="st">
      <formula>NOT(ISERROR(SEARCH("st",JW217)))</formula>
    </cfRule>
    <cfRule type="containsText" dxfId="8201" priority="5429" operator="containsText" text="gemo">
      <formula>NOT(ISERROR(SEARCH("gemo",JW217)))</formula>
    </cfRule>
    <cfRule type="containsText" dxfId="8200" priority="5430" operator="containsText" text="sbs">
      <formula>NOT(ISERROR(SEARCH("sbs",JW217)))</formula>
    </cfRule>
    <cfRule type="containsText" dxfId="8199" priority="5431" operator="containsText" text="fun">
      <formula>NOT(ISERROR(SEARCH("fun",JW217)))</formula>
    </cfRule>
    <cfRule type="containsText" dxfId="8198" priority="5432" operator="containsText" text="sem">
      <formula>NOT(ISERROR(SEARCH("sem",JW217)))</formula>
    </cfRule>
    <cfRule type="containsText" dxfId="8197" priority="5433" operator="containsText" text="vod">
      <formula>NOT(ISERROR(SEARCH("vod",JW217)))</formula>
    </cfRule>
    <cfRule type="containsText" dxfId="8196" priority="5434" operator="containsText" text="vom">
      <formula>NOT(ISERROR(SEARCH("vom",JW217)))</formula>
    </cfRule>
    <cfRule type="containsText" dxfId="8195" priority="5435" operator="containsText" text="lp">
      <formula>NOT(ISERROR(SEARCH("lp",JW217)))</formula>
    </cfRule>
    <cfRule type="containsText" dxfId="8194" priority="5436" operator="containsText" text="ad">
      <formula>NOT(ISERROR(SEARCH("ad",JW217)))</formula>
    </cfRule>
    <cfRule type="containsText" dxfId="8193" priority="5437" operator="containsText" text="vs">
      <formula>NOT(ISERROR(SEARCH("vs",JW217)))</formula>
    </cfRule>
    <cfRule type="containsText" dxfId="8192" priority="5438" operator="containsText" text="csub">
      <formula>NOT(ISERROR(SEARCH("csub",JW217)))</formula>
    </cfRule>
    <cfRule type="containsText" dxfId="8191" priority="5439" operator="containsText" text="neg">
      <formula>NOT(ISERROR(SEARCH("neg",JW217)))</formula>
    </cfRule>
    <cfRule type="containsText" dxfId="8190" priority="5440" operator="containsText" text="bo">
      <formula>NOT(ISERROR(SEARCH("bo",JW217)))</formula>
    </cfRule>
    <cfRule type="containsText" dxfId="8189" priority="5441" operator="containsText" text="sur">
      <formula>NOT(ISERROR(SEARCH("sur",JW217)))</formula>
    </cfRule>
    <cfRule type="containsText" dxfId="8188" priority="5442" operator="containsText" text="mor">
      <formula>NOT(ISERROR(SEARCH("mor",JW217)))</formula>
    </cfRule>
  </conditionalFormatting>
  <conditionalFormatting sqref="JU217:JU254">
    <cfRule type="containsText" dxfId="8187" priority="5397" operator="containsText" text="cod">
      <formula>NOT(ISERROR(SEARCH("cod",JU217)))</formula>
    </cfRule>
    <cfRule type="containsText" dxfId="8186" priority="5398" operator="containsText" text="sim">
      <formula>NOT(ISERROR(SEARCH("sim",JU217)))</formula>
    </cfRule>
    <cfRule type="containsText" dxfId="8185" priority="5399" operator="containsText" text="sylom">
      <formula>NOT(ISERROR(SEARCH("sylom",JU217)))</formula>
    </cfRule>
    <cfRule type="containsText" dxfId="8184" priority="5400" operator="containsText" text="voic">
      <formula>NOT(ISERROR(SEARCH("voic",JU217)))</formula>
    </cfRule>
    <cfRule type="containsText" dxfId="8183" priority="5401" operator="containsText" text="vsub">
      <formula>NOT(ISERROR(SEARCH("vsub",JU217)))</formula>
    </cfRule>
    <cfRule type="containsText" dxfId="8182" priority="5402" operator="containsText" text="bsub">
      <formula>NOT(ISERROR(SEARCH("bsub",JU217)))</formula>
    </cfRule>
    <cfRule type="containsText" dxfId="8181" priority="5403" operator="containsText" text="cl">
      <formula>NOT(ISERROR(SEARCH("cl",JU217)))</formula>
    </cfRule>
    <cfRule type="containsText" dxfId="8180" priority="5404" operator="containsText" text="gr">
      <formula>NOT(ISERROR(SEARCH("gr",JU217)))</formula>
    </cfRule>
    <cfRule type="containsText" dxfId="8179" priority="5405" operator="containsText" text="st">
      <formula>NOT(ISERROR(SEARCH("st",JU217)))</formula>
    </cfRule>
    <cfRule type="containsText" dxfId="8178" priority="5406" operator="containsText" text="gemo">
      <formula>NOT(ISERROR(SEARCH("gemo",JU217)))</formula>
    </cfRule>
    <cfRule type="containsText" dxfId="8177" priority="5407" operator="containsText" text="sbs">
      <formula>NOT(ISERROR(SEARCH("sbs",JU217)))</formula>
    </cfRule>
    <cfRule type="containsText" dxfId="8176" priority="5408" operator="containsText" text="fun">
      <formula>NOT(ISERROR(SEARCH("fun",JU217)))</formula>
    </cfRule>
    <cfRule type="containsText" dxfId="8175" priority="5409" operator="containsText" text="sem">
      <formula>NOT(ISERROR(SEARCH("sem",JU217)))</formula>
    </cfRule>
    <cfRule type="containsText" dxfId="8174" priority="5410" operator="containsText" text="vod">
      <formula>NOT(ISERROR(SEARCH("vod",JU217)))</formula>
    </cfRule>
    <cfRule type="containsText" dxfId="8173" priority="5411" operator="containsText" text="vom">
      <formula>NOT(ISERROR(SEARCH("vom",JU217)))</formula>
    </cfRule>
    <cfRule type="containsText" dxfId="8172" priority="5412" operator="containsText" text="lp">
      <formula>NOT(ISERROR(SEARCH("lp",JU217)))</formula>
    </cfRule>
    <cfRule type="containsText" dxfId="8171" priority="5413" operator="containsText" text="ad">
      <formula>NOT(ISERROR(SEARCH("ad",JU217)))</formula>
    </cfRule>
    <cfRule type="containsText" dxfId="8170" priority="5414" operator="containsText" text="vs">
      <formula>NOT(ISERROR(SEARCH("vs",JU217)))</formula>
    </cfRule>
    <cfRule type="containsText" dxfId="8169" priority="5415" operator="containsText" text="csub">
      <formula>NOT(ISERROR(SEARCH("csub",JU217)))</formula>
    </cfRule>
    <cfRule type="containsText" dxfId="8168" priority="5416" operator="containsText" text="neg">
      <formula>NOT(ISERROR(SEARCH("neg",JU217)))</formula>
    </cfRule>
    <cfRule type="containsText" dxfId="8167" priority="5417" operator="containsText" text="bo">
      <formula>NOT(ISERROR(SEARCH("bo",JU217)))</formula>
    </cfRule>
    <cfRule type="containsText" dxfId="8166" priority="5418" operator="containsText" text="sur">
      <formula>NOT(ISERROR(SEARCH("sur",JU217)))</formula>
    </cfRule>
    <cfRule type="containsText" dxfId="8165" priority="5419" operator="containsText" text="mor">
      <formula>NOT(ISERROR(SEARCH("mor",JU217)))</formula>
    </cfRule>
  </conditionalFormatting>
  <conditionalFormatting sqref="KA215:KA216">
    <cfRule type="containsText" dxfId="8164" priority="5278" operator="containsText" text="cod">
      <formula>NOT(ISERROR(SEARCH("cod",KA215)))</formula>
    </cfRule>
    <cfRule type="containsText" dxfId="8163" priority="5279" operator="containsText" text="sim">
      <formula>NOT(ISERROR(SEARCH("sim",KA215)))</formula>
    </cfRule>
    <cfRule type="containsText" dxfId="8162" priority="5280" operator="containsText" text="sylom">
      <formula>NOT(ISERROR(SEARCH("sylom",KA215)))</formula>
    </cfRule>
    <cfRule type="containsText" dxfId="8161" priority="5281" operator="containsText" text="voic">
      <formula>NOT(ISERROR(SEARCH("voic",KA215)))</formula>
    </cfRule>
    <cfRule type="containsText" dxfId="8160" priority="5282" operator="containsText" text="vsub">
      <formula>NOT(ISERROR(SEARCH("vsub",KA215)))</formula>
    </cfRule>
    <cfRule type="containsText" dxfId="8159" priority="5283" operator="containsText" text="bsub">
      <formula>NOT(ISERROR(SEARCH("bsub",KA215)))</formula>
    </cfRule>
    <cfRule type="containsText" dxfId="8158" priority="5284" operator="containsText" text="cl">
      <formula>NOT(ISERROR(SEARCH("cl",KA215)))</formula>
    </cfRule>
    <cfRule type="containsText" dxfId="8157" priority="5285" operator="containsText" text="gr">
      <formula>NOT(ISERROR(SEARCH("gr",KA215)))</formula>
    </cfRule>
    <cfRule type="containsText" dxfId="8156" priority="5286" operator="containsText" text="st">
      <formula>NOT(ISERROR(SEARCH("st",KA215)))</formula>
    </cfRule>
    <cfRule type="containsText" dxfId="8155" priority="5287" operator="containsText" text="gemo">
      <formula>NOT(ISERROR(SEARCH("gemo",KA215)))</formula>
    </cfRule>
    <cfRule type="containsText" dxfId="8154" priority="5288" operator="containsText" text="sbs">
      <formula>NOT(ISERROR(SEARCH("sbs",KA215)))</formula>
    </cfRule>
    <cfRule type="containsText" dxfId="8153" priority="5289" operator="containsText" text="fun">
      <formula>NOT(ISERROR(SEARCH("fun",KA215)))</formula>
    </cfRule>
    <cfRule type="containsText" dxfId="8152" priority="5290" operator="containsText" text="sem">
      <formula>NOT(ISERROR(SEARCH("sem",KA215)))</formula>
    </cfRule>
    <cfRule type="containsText" dxfId="8151" priority="5291" operator="containsText" text="vod">
      <formula>NOT(ISERROR(SEARCH("vod",KA215)))</formula>
    </cfRule>
    <cfRule type="containsText" dxfId="8150" priority="5292" operator="containsText" text="vom">
      <formula>NOT(ISERROR(SEARCH("vom",KA215)))</formula>
    </cfRule>
    <cfRule type="containsText" dxfId="8149" priority="5293" operator="containsText" text="lp">
      <formula>NOT(ISERROR(SEARCH("lp",KA215)))</formula>
    </cfRule>
    <cfRule type="containsText" dxfId="8148" priority="5294" operator="containsText" text="ad">
      <formula>NOT(ISERROR(SEARCH("ad",KA215)))</formula>
    </cfRule>
    <cfRule type="containsText" dxfId="8147" priority="5295" operator="containsText" text="vs">
      <formula>NOT(ISERROR(SEARCH("vs",KA215)))</formula>
    </cfRule>
    <cfRule type="containsText" dxfId="8146" priority="5296" operator="containsText" text="csub">
      <formula>NOT(ISERROR(SEARCH("csub",KA215)))</formula>
    </cfRule>
    <cfRule type="containsText" dxfId="8145" priority="5297" operator="containsText" text="neg">
      <formula>NOT(ISERROR(SEARCH("neg",KA215)))</formula>
    </cfRule>
    <cfRule type="containsText" dxfId="8144" priority="5298" operator="containsText" text="bo">
      <formula>NOT(ISERROR(SEARCH("bo",KA215)))</formula>
    </cfRule>
    <cfRule type="containsText" dxfId="8143" priority="5299" operator="containsText" text="sur">
      <formula>NOT(ISERROR(SEARCH("sur",KA215)))</formula>
    </cfRule>
    <cfRule type="containsText" dxfId="8142" priority="5300" operator="containsText" text="mor">
      <formula>NOT(ISERROR(SEARCH("mor",KA215)))</formula>
    </cfRule>
  </conditionalFormatting>
  <conditionalFormatting sqref="JY215:JY216">
    <cfRule type="containsText" dxfId="8141" priority="5255" operator="containsText" text="cod">
      <formula>NOT(ISERROR(SEARCH("cod",JY215)))</formula>
    </cfRule>
    <cfRule type="containsText" dxfId="8140" priority="5256" operator="containsText" text="sim">
      <formula>NOT(ISERROR(SEARCH("sim",JY215)))</formula>
    </cfRule>
    <cfRule type="containsText" dxfId="8139" priority="5257" operator="containsText" text="sylom">
      <formula>NOT(ISERROR(SEARCH("sylom",JY215)))</formula>
    </cfRule>
    <cfRule type="containsText" dxfId="8138" priority="5258" operator="containsText" text="voic">
      <formula>NOT(ISERROR(SEARCH("voic",JY215)))</formula>
    </cfRule>
    <cfRule type="containsText" dxfId="8137" priority="5259" operator="containsText" text="vsub">
      <formula>NOT(ISERROR(SEARCH("vsub",JY215)))</formula>
    </cfRule>
    <cfRule type="containsText" dxfId="8136" priority="5260" operator="containsText" text="bsub">
      <formula>NOT(ISERROR(SEARCH("bsub",JY215)))</formula>
    </cfRule>
    <cfRule type="containsText" dxfId="8135" priority="5261" operator="containsText" text="cl">
      <formula>NOT(ISERROR(SEARCH("cl",JY215)))</formula>
    </cfRule>
    <cfRule type="containsText" dxfId="8134" priority="5262" operator="containsText" text="gr">
      <formula>NOT(ISERROR(SEARCH("gr",JY215)))</formula>
    </cfRule>
    <cfRule type="containsText" dxfId="8133" priority="5263" operator="containsText" text="st">
      <formula>NOT(ISERROR(SEARCH("st",JY215)))</formula>
    </cfRule>
    <cfRule type="containsText" dxfId="8132" priority="5264" operator="containsText" text="gemo">
      <formula>NOT(ISERROR(SEARCH("gemo",JY215)))</formula>
    </cfRule>
    <cfRule type="containsText" dxfId="8131" priority="5265" operator="containsText" text="sbs">
      <formula>NOT(ISERROR(SEARCH("sbs",JY215)))</formula>
    </cfRule>
    <cfRule type="containsText" dxfId="8130" priority="5266" operator="containsText" text="fun">
      <formula>NOT(ISERROR(SEARCH("fun",JY215)))</formula>
    </cfRule>
    <cfRule type="containsText" dxfId="8129" priority="5267" operator="containsText" text="sem">
      <formula>NOT(ISERROR(SEARCH("sem",JY215)))</formula>
    </cfRule>
    <cfRule type="containsText" dxfId="8128" priority="5268" operator="containsText" text="vod">
      <formula>NOT(ISERROR(SEARCH("vod",JY215)))</formula>
    </cfRule>
    <cfRule type="containsText" dxfId="8127" priority="5269" operator="containsText" text="vom">
      <formula>NOT(ISERROR(SEARCH("vom",JY215)))</formula>
    </cfRule>
    <cfRule type="containsText" dxfId="8126" priority="5270" operator="containsText" text="lp">
      <formula>NOT(ISERROR(SEARCH("lp",JY215)))</formula>
    </cfRule>
    <cfRule type="containsText" dxfId="8125" priority="5271" operator="containsText" text="ad">
      <formula>NOT(ISERROR(SEARCH("ad",JY215)))</formula>
    </cfRule>
    <cfRule type="containsText" dxfId="8124" priority="5272" operator="containsText" text="vs">
      <formula>NOT(ISERROR(SEARCH("vs",JY215)))</formula>
    </cfRule>
    <cfRule type="containsText" dxfId="8123" priority="5273" operator="containsText" text="csub">
      <formula>NOT(ISERROR(SEARCH("csub",JY215)))</formula>
    </cfRule>
    <cfRule type="containsText" dxfId="8122" priority="5274" operator="containsText" text="neg">
      <formula>NOT(ISERROR(SEARCH("neg",JY215)))</formula>
    </cfRule>
    <cfRule type="containsText" dxfId="8121" priority="5275" operator="containsText" text="bo">
      <formula>NOT(ISERROR(SEARCH("bo",JY215)))</formula>
    </cfRule>
    <cfRule type="containsText" dxfId="8120" priority="5276" operator="containsText" text="sur">
      <formula>NOT(ISERROR(SEARCH("sur",JY215)))</formula>
    </cfRule>
    <cfRule type="containsText" dxfId="8119" priority="5277" operator="containsText" text="mor">
      <formula>NOT(ISERROR(SEARCH("mor",JY215)))</formula>
    </cfRule>
  </conditionalFormatting>
  <conditionalFormatting sqref="KA217:KA254">
    <cfRule type="containsText" dxfId="8118" priority="5232" operator="containsText" text="cod">
      <formula>NOT(ISERROR(SEARCH("cod",KA217)))</formula>
    </cfRule>
    <cfRule type="containsText" dxfId="8117" priority="5233" operator="containsText" text="sim">
      <formula>NOT(ISERROR(SEARCH("sim",KA217)))</formula>
    </cfRule>
    <cfRule type="containsText" dxfId="8116" priority="5234" operator="containsText" text="sylom">
      <formula>NOT(ISERROR(SEARCH("sylom",KA217)))</formula>
    </cfRule>
    <cfRule type="containsText" dxfId="8115" priority="5235" operator="containsText" text="voic">
      <formula>NOT(ISERROR(SEARCH("voic",KA217)))</formula>
    </cfRule>
    <cfRule type="containsText" dxfId="8114" priority="5236" operator="containsText" text="vsub">
      <formula>NOT(ISERROR(SEARCH("vsub",KA217)))</formula>
    </cfRule>
    <cfRule type="containsText" dxfId="8113" priority="5237" operator="containsText" text="bsub">
      <formula>NOT(ISERROR(SEARCH("bsub",KA217)))</formula>
    </cfRule>
    <cfRule type="containsText" dxfId="8112" priority="5238" operator="containsText" text="cl">
      <formula>NOT(ISERROR(SEARCH("cl",KA217)))</formula>
    </cfRule>
    <cfRule type="containsText" dxfId="8111" priority="5239" operator="containsText" text="gr">
      <formula>NOT(ISERROR(SEARCH("gr",KA217)))</formula>
    </cfRule>
    <cfRule type="containsText" dxfId="8110" priority="5240" operator="containsText" text="st">
      <formula>NOT(ISERROR(SEARCH("st",KA217)))</formula>
    </cfRule>
    <cfRule type="containsText" dxfId="8109" priority="5241" operator="containsText" text="gemo">
      <formula>NOT(ISERROR(SEARCH("gemo",KA217)))</formula>
    </cfRule>
    <cfRule type="containsText" dxfId="8108" priority="5242" operator="containsText" text="sbs">
      <formula>NOT(ISERROR(SEARCH("sbs",KA217)))</formula>
    </cfRule>
    <cfRule type="containsText" dxfId="8107" priority="5243" operator="containsText" text="fun">
      <formula>NOT(ISERROR(SEARCH("fun",KA217)))</formula>
    </cfRule>
    <cfRule type="containsText" dxfId="8106" priority="5244" operator="containsText" text="sem">
      <formula>NOT(ISERROR(SEARCH("sem",KA217)))</formula>
    </cfRule>
    <cfRule type="containsText" dxfId="8105" priority="5245" operator="containsText" text="vod">
      <formula>NOT(ISERROR(SEARCH("vod",KA217)))</formula>
    </cfRule>
    <cfRule type="containsText" dxfId="8104" priority="5246" operator="containsText" text="vom">
      <formula>NOT(ISERROR(SEARCH("vom",KA217)))</formula>
    </cfRule>
    <cfRule type="containsText" dxfId="8103" priority="5247" operator="containsText" text="lp">
      <formula>NOT(ISERROR(SEARCH("lp",KA217)))</formula>
    </cfRule>
    <cfRule type="containsText" dxfId="8102" priority="5248" operator="containsText" text="ad">
      <formula>NOT(ISERROR(SEARCH("ad",KA217)))</formula>
    </cfRule>
    <cfRule type="containsText" dxfId="8101" priority="5249" operator="containsText" text="vs">
      <formula>NOT(ISERROR(SEARCH("vs",KA217)))</formula>
    </cfRule>
    <cfRule type="containsText" dxfId="8100" priority="5250" operator="containsText" text="csub">
      <formula>NOT(ISERROR(SEARCH("csub",KA217)))</formula>
    </cfRule>
    <cfRule type="containsText" dxfId="8099" priority="5251" operator="containsText" text="neg">
      <formula>NOT(ISERROR(SEARCH("neg",KA217)))</formula>
    </cfRule>
    <cfRule type="containsText" dxfId="8098" priority="5252" operator="containsText" text="bo">
      <formula>NOT(ISERROR(SEARCH("bo",KA217)))</formula>
    </cfRule>
    <cfRule type="containsText" dxfId="8097" priority="5253" operator="containsText" text="sur">
      <formula>NOT(ISERROR(SEARCH("sur",KA217)))</formula>
    </cfRule>
    <cfRule type="containsText" dxfId="8096" priority="5254" operator="containsText" text="mor">
      <formula>NOT(ISERROR(SEARCH("mor",KA217)))</formula>
    </cfRule>
  </conditionalFormatting>
  <conditionalFormatting sqref="JY217:JY254">
    <cfRule type="containsText" dxfId="8095" priority="5209" operator="containsText" text="cod">
      <formula>NOT(ISERROR(SEARCH("cod",JY217)))</formula>
    </cfRule>
    <cfRule type="containsText" dxfId="8094" priority="5210" operator="containsText" text="sim">
      <formula>NOT(ISERROR(SEARCH("sim",JY217)))</formula>
    </cfRule>
    <cfRule type="containsText" dxfId="8093" priority="5211" operator="containsText" text="sylom">
      <formula>NOT(ISERROR(SEARCH("sylom",JY217)))</formula>
    </cfRule>
    <cfRule type="containsText" dxfId="8092" priority="5212" operator="containsText" text="voic">
      <formula>NOT(ISERROR(SEARCH("voic",JY217)))</formula>
    </cfRule>
    <cfRule type="containsText" dxfId="8091" priority="5213" operator="containsText" text="vsub">
      <formula>NOT(ISERROR(SEARCH("vsub",JY217)))</formula>
    </cfRule>
    <cfRule type="containsText" dxfId="8090" priority="5214" operator="containsText" text="bsub">
      <formula>NOT(ISERROR(SEARCH("bsub",JY217)))</formula>
    </cfRule>
    <cfRule type="containsText" dxfId="8089" priority="5215" operator="containsText" text="cl">
      <formula>NOT(ISERROR(SEARCH("cl",JY217)))</formula>
    </cfRule>
    <cfRule type="containsText" dxfId="8088" priority="5216" operator="containsText" text="gr">
      <formula>NOT(ISERROR(SEARCH("gr",JY217)))</formula>
    </cfRule>
    <cfRule type="containsText" dxfId="8087" priority="5217" operator="containsText" text="st">
      <formula>NOT(ISERROR(SEARCH("st",JY217)))</formula>
    </cfRule>
    <cfRule type="containsText" dxfId="8086" priority="5218" operator="containsText" text="gemo">
      <formula>NOT(ISERROR(SEARCH("gemo",JY217)))</formula>
    </cfRule>
    <cfRule type="containsText" dxfId="8085" priority="5219" operator="containsText" text="sbs">
      <formula>NOT(ISERROR(SEARCH("sbs",JY217)))</formula>
    </cfRule>
    <cfRule type="containsText" dxfId="8084" priority="5220" operator="containsText" text="fun">
      <formula>NOT(ISERROR(SEARCH("fun",JY217)))</formula>
    </cfRule>
    <cfRule type="containsText" dxfId="8083" priority="5221" operator="containsText" text="sem">
      <formula>NOT(ISERROR(SEARCH("sem",JY217)))</formula>
    </cfRule>
    <cfRule type="containsText" dxfId="8082" priority="5222" operator="containsText" text="vod">
      <formula>NOT(ISERROR(SEARCH("vod",JY217)))</formula>
    </cfRule>
    <cfRule type="containsText" dxfId="8081" priority="5223" operator="containsText" text="vom">
      <formula>NOT(ISERROR(SEARCH("vom",JY217)))</formula>
    </cfRule>
    <cfRule type="containsText" dxfId="8080" priority="5224" operator="containsText" text="lp">
      <formula>NOT(ISERROR(SEARCH("lp",JY217)))</formula>
    </cfRule>
    <cfRule type="containsText" dxfId="8079" priority="5225" operator="containsText" text="ad">
      <formula>NOT(ISERROR(SEARCH("ad",JY217)))</formula>
    </cfRule>
    <cfRule type="containsText" dxfId="8078" priority="5226" operator="containsText" text="vs">
      <formula>NOT(ISERROR(SEARCH("vs",JY217)))</formula>
    </cfRule>
    <cfRule type="containsText" dxfId="8077" priority="5227" operator="containsText" text="csub">
      <formula>NOT(ISERROR(SEARCH("csub",JY217)))</formula>
    </cfRule>
    <cfRule type="containsText" dxfId="8076" priority="5228" operator="containsText" text="neg">
      <formula>NOT(ISERROR(SEARCH("neg",JY217)))</formula>
    </cfRule>
    <cfRule type="containsText" dxfId="8075" priority="5229" operator="containsText" text="bo">
      <formula>NOT(ISERROR(SEARCH("bo",JY217)))</formula>
    </cfRule>
    <cfRule type="containsText" dxfId="8074" priority="5230" operator="containsText" text="sur">
      <formula>NOT(ISERROR(SEARCH("sur",JY217)))</formula>
    </cfRule>
    <cfRule type="containsText" dxfId="8073" priority="5231" operator="containsText" text="mor">
      <formula>NOT(ISERROR(SEARCH("mor",JY217)))</formula>
    </cfRule>
  </conditionalFormatting>
  <conditionalFormatting sqref="JT207">
    <cfRule type="cellIs" dxfId="8072" priority="5584" operator="greaterThanOrEqual">
      <formula>#REF!</formula>
    </cfRule>
  </conditionalFormatting>
  <conditionalFormatting sqref="JT295">
    <cfRule type="cellIs" dxfId="8071" priority="5583" operator="greaterThanOrEqual">
      <formula>#REF!</formula>
    </cfRule>
  </conditionalFormatting>
  <conditionalFormatting sqref="JV207">
    <cfRule type="cellIs" dxfId="8070" priority="5582" operator="greaterThanOrEqual">
      <formula>#REF!</formula>
    </cfRule>
  </conditionalFormatting>
  <conditionalFormatting sqref="JV295">
    <cfRule type="cellIs" dxfId="8069" priority="5581" operator="greaterThanOrEqual">
      <formula>#REF!</formula>
    </cfRule>
  </conditionalFormatting>
  <conditionalFormatting sqref="JW4:JW164">
    <cfRule type="containsText" dxfId="8068" priority="5535" operator="containsText" text="cod">
      <formula>NOT(ISERROR(SEARCH("cod",JW4)))</formula>
    </cfRule>
    <cfRule type="containsText" dxfId="8067" priority="5536" operator="containsText" text="sim">
      <formula>NOT(ISERROR(SEARCH("sim",JW4)))</formula>
    </cfRule>
    <cfRule type="containsText" dxfId="8066" priority="5537" operator="containsText" text="sylom">
      <formula>NOT(ISERROR(SEARCH("sylom",JW4)))</formula>
    </cfRule>
    <cfRule type="containsText" dxfId="8065" priority="5538" operator="containsText" text="voic">
      <formula>NOT(ISERROR(SEARCH("voic",JW4)))</formula>
    </cfRule>
    <cfRule type="containsText" dxfId="8064" priority="5539" operator="containsText" text="vsub">
      <formula>NOT(ISERROR(SEARCH("vsub",JW4)))</formula>
    </cfRule>
    <cfRule type="containsText" dxfId="8063" priority="5540" operator="containsText" text="bsub">
      <formula>NOT(ISERROR(SEARCH("bsub",JW4)))</formula>
    </cfRule>
    <cfRule type="containsText" dxfId="8062" priority="5541" operator="containsText" text="cl">
      <formula>NOT(ISERROR(SEARCH("cl",JW4)))</formula>
    </cfRule>
    <cfRule type="containsText" dxfId="8061" priority="5542" operator="containsText" text="gr">
      <formula>NOT(ISERROR(SEARCH("gr",JW4)))</formula>
    </cfRule>
    <cfRule type="containsText" dxfId="8060" priority="5543" operator="containsText" text="st">
      <formula>NOT(ISERROR(SEARCH("st",JW4)))</formula>
    </cfRule>
    <cfRule type="containsText" dxfId="8059" priority="5544" operator="containsText" text="gemo">
      <formula>NOT(ISERROR(SEARCH("gemo",JW4)))</formula>
    </cfRule>
    <cfRule type="containsText" dxfId="8058" priority="5545" operator="containsText" text="sbs">
      <formula>NOT(ISERROR(SEARCH("sbs",JW4)))</formula>
    </cfRule>
    <cfRule type="containsText" dxfId="8057" priority="5546" operator="containsText" text="fun">
      <formula>NOT(ISERROR(SEARCH("fun",JW4)))</formula>
    </cfRule>
    <cfRule type="containsText" dxfId="8056" priority="5547" operator="containsText" text="sem">
      <formula>NOT(ISERROR(SEARCH("sem",JW4)))</formula>
    </cfRule>
    <cfRule type="containsText" dxfId="8055" priority="5548" operator="containsText" text="vod">
      <formula>NOT(ISERROR(SEARCH("vod",JW4)))</formula>
    </cfRule>
    <cfRule type="containsText" dxfId="8054" priority="5549" operator="containsText" text="vom">
      <formula>NOT(ISERROR(SEARCH("vom",JW4)))</formula>
    </cfRule>
    <cfRule type="containsText" dxfId="8053" priority="5550" operator="containsText" text="lp">
      <formula>NOT(ISERROR(SEARCH("lp",JW4)))</formula>
    </cfRule>
    <cfRule type="containsText" dxfId="8052" priority="5551" operator="containsText" text="ad">
      <formula>NOT(ISERROR(SEARCH("ad",JW4)))</formula>
    </cfRule>
    <cfRule type="containsText" dxfId="8051" priority="5552" operator="containsText" text="vs">
      <formula>NOT(ISERROR(SEARCH("vs",JW4)))</formula>
    </cfRule>
    <cfRule type="containsText" dxfId="8050" priority="5553" operator="containsText" text="csub">
      <formula>NOT(ISERROR(SEARCH("csub",JW4)))</formula>
    </cfRule>
    <cfRule type="containsText" dxfId="8049" priority="5554" operator="containsText" text="neg">
      <formula>NOT(ISERROR(SEARCH("neg",JW4)))</formula>
    </cfRule>
    <cfRule type="containsText" dxfId="8048" priority="5555" operator="containsText" text="bo">
      <formula>NOT(ISERROR(SEARCH("bo",JW4)))</formula>
    </cfRule>
    <cfRule type="containsText" dxfId="8047" priority="5556" operator="containsText" text="sur">
      <formula>NOT(ISERROR(SEARCH("sur",JW4)))</formula>
    </cfRule>
    <cfRule type="containsText" dxfId="8046" priority="5557" operator="containsText" text="mor">
      <formula>NOT(ISERROR(SEARCH("mor",JW4)))</formula>
    </cfRule>
  </conditionalFormatting>
  <conditionalFormatting sqref="JU4">
    <cfRule type="containsText" dxfId="8045" priority="5512" operator="containsText" text="cod">
      <formula>NOT(ISERROR(SEARCH("cod",JU4)))</formula>
    </cfRule>
    <cfRule type="containsText" dxfId="8044" priority="5513" operator="containsText" text="sim">
      <formula>NOT(ISERROR(SEARCH("sim",JU4)))</formula>
    </cfRule>
    <cfRule type="containsText" dxfId="8043" priority="5514" operator="containsText" text="sylom">
      <formula>NOT(ISERROR(SEARCH("sylom",JU4)))</formula>
    </cfRule>
    <cfRule type="containsText" dxfId="8042" priority="5515" operator="containsText" text="voic">
      <formula>NOT(ISERROR(SEARCH("voic",JU4)))</formula>
    </cfRule>
    <cfRule type="containsText" dxfId="8041" priority="5516" operator="containsText" text="vsub">
      <formula>NOT(ISERROR(SEARCH("vsub",JU4)))</formula>
    </cfRule>
    <cfRule type="containsText" dxfId="8040" priority="5517" operator="containsText" text="bsub">
      <formula>NOT(ISERROR(SEARCH("bsub",JU4)))</formula>
    </cfRule>
    <cfRule type="containsText" dxfId="8039" priority="5518" operator="containsText" text="cl">
      <formula>NOT(ISERROR(SEARCH("cl",JU4)))</formula>
    </cfRule>
    <cfRule type="containsText" dxfId="8038" priority="5519" operator="containsText" text="gr">
      <formula>NOT(ISERROR(SEARCH("gr",JU4)))</formula>
    </cfRule>
    <cfRule type="containsText" dxfId="8037" priority="5520" operator="containsText" text="st">
      <formula>NOT(ISERROR(SEARCH("st",JU4)))</formula>
    </cfRule>
    <cfRule type="containsText" dxfId="8036" priority="5521" operator="containsText" text="gemo">
      <formula>NOT(ISERROR(SEARCH("gemo",JU4)))</formula>
    </cfRule>
    <cfRule type="containsText" dxfId="8035" priority="5522" operator="containsText" text="sbs">
      <formula>NOT(ISERROR(SEARCH("sbs",JU4)))</formula>
    </cfRule>
    <cfRule type="containsText" dxfId="8034" priority="5523" operator="containsText" text="fun">
      <formula>NOT(ISERROR(SEARCH("fun",JU4)))</formula>
    </cfRule>
    <cfRule type="containsText" dxfId="8033" priority="5524" operator="containsText" text="sem">
      <formula>NOT(ISERROR(SEARCH("sem",JU4)))</formula>
    </cfRule>
    <cfRule type="containsText" dxfId="8032" priority="5525" operator="containsText" text="vod">
      <formula>NOT(ISERROR(SEARCH("vod",JU4)))</formula>
    </cfRule>
    <cfRule type="containsText" dxfId="8031" priority="5526" operator="containsText" text="vom">
      <formula>NOT(ISERROR(SEARCH("vom",JU4)))</formula>
    </cfRule>
    <cfRule type="containsText" dxfId="8030" priority="5527" operator="containsText" text="lp">
      <formula>NOT(ISERROR(SEARCH("lp",JU4)))</formula>
    </cfRule>
    <cfRule type="containsText" dxfId="8029" priority="5528" operator="containsText" text="ad">
      <formula>NOT(ISERROR(SEARCH("ad",JU4)))</formula>
    </cfRule>
    <cfRule type="containsText" dxfId="8028" priority="5529" operator="containsText" text="vs">
      <formula>NOT(ISERROR(SEARCH("vs",JU4)))</formula>
    </cfRule>
    <cfRule type="containsText" dxfId="8027" priority="5530" operator="containsText" text="csub">
      <formula>NOT(ISERROR(SEARCH("csub",JU4)))</formula>
    </cfRule>
    <cfRule type="containsText" dxfId="8026" priority="5531" operator="containsText" text="neg">
      <formula>NOT(ISERROR(SEARCH("neg",JU4)))</formula>
    </cfRule>
    <cfRule type="containsText" dxfId="8025" priority="5532" operator="containsText" text="bo">
      <formula>NOT(ISERROR(SEARCH("bo",JU4)))</formula>
    </cfRule>
    <cfRule type="containsText" dxfId="8024" priority="5533" operator="containsText" text="sur">
      <formula>NOT(ISERROR(SEARCH("sur",JU4)))</formula>
    </cfRule>
    <cfRule type="containsText" dxfId="8023" priority="5534" operator="containsText" text="mor">
      <formula>NOT(ISERROR(SEARCH("mor",JU4)))</formula>
    </cfRule>
  </conditionalFormatting>
  <conditionalFormatting sqref="JU5:JU164">
    <cfRule type="containsText" dxfId="8022" priority="5489" operator="containsText" text="cod">
      <formula>NOT(ISERROR(SEARCH("cod",JU5)))</formula>
    </cfRule>
    <cfRule type="containsText" dxfId="8021" priority="5490" operator="containsText" text="sim">
      <formula>NOT(ISERROR(SEARCH("sim",JU5)))</formula>
    </cfRule>
    <cfRule type="containsText" dxfId="8020" priority="5491" operator="containsText" text="sylom">
      <formula>NOT(ISERROR(SEARCH("sylom",JU5)))</formula>
    </cfRule>
    <cfRule type="containsText" dxfId="8019" priority="5492" operator="containsText" text="voic">
      <formula>NOT(ISERROR(SEARCH("voic",JU5)))</formula>
    </cfRule>
    <cfRule type="containsText" dxfId="8018" priority="5493" operator="containsText" text="vsub">
      <formula>NOT(ISERROR(SEARCH("vsub",JU5)))</formula>
    </cfRule>
    <cfRule type="containsText" dxfId="8017" priority="5494" operator="containsText" text="bsub">
      <formula>NOT(ISERROR(SEARCH("bsub",JU5)))</formula>
    </cfRule>
    <cfRule type="containsText" dxfId="8016" priority="5495" operator="containsText" text="cl">
      <formula>NOT(ISERROR(SEARCH("cl",JU5)))</formula>
    </cfRule>
    <cfRule type="containsText" dxfId="8015" priority="5496" operator="containsText" text="gr">
      <formula>NOT(ISERROR(SEARCH("gr",JU5)))</formula>
    </cfRule>
    <cfRule type="containsText" dxfId="8014" priority="5497" operator="containsText" text="st">
      <formula>NOT(ISERROR(SEARCH("st",JU5)))</formula>
    </cfRule>
    <cfRule type="containsText" dxfId="8013" priority="5498" operator="containsText" text="gemo">
      <formula>NOT(ISERROR(SEARCH("gemo",JU5)))</formula>
    </cfRule>
    <cfRule type="containsText" dxfId="8012" priority="5499" operator="containsText" text="sbs">
      <formula>NOT(ISERROR(SEARCH("sbs",JU5)))</formula>
    </cfRule>
    <cfRule type="containsText" dxfId="8011" priority="5500" operator="containsText" text="fun">
      <formula>NOT(ISERROR(SEARCH("fun",JU5)))</formula>
    </cfRule>
    <cfRule type="containsText" dxfId="8010" priority="5501" operator="containsText" text="sem">
      <formula>NOT(ISERROR(SEARCH("sem",JU5)))</formula>
    </cfRule>
    <cfRule type="containsText" dxfId="8009" priority="5502" operator="containsText" text="vod">
      <formula>NOT(ISERROR(SEARCH("vod",JU5)))</formula>
    </cfRule>
    <cfRule type="containsText" dxfId="8008" priority="5503" operator="containsText" text="vom">
      <formula>NOT(ISERROR(SEARCH("vom",JU5)))</formula>
    </cfRule>
    <cfRule type="containsText" dxfId="8007" priority="5504" operator="containsText" text="lp">
      <formula>NOT(ISERROR(SEARCH("lp",JU5)))</formula>
    </cfRule>
    <cfRule type="containsText" dxfId="8006" priority="5505" operator="containsText" text="ad">
      <formula>NOT(ISERROR(SEARCH("ad",JU5)))</formula>
    </cfRule>
    <cfRule type="containsText" dxfId="8005" priority="5506" operator="containsText" text="vs">
      <formula>NOT(ISERROR(SEARCH("vs",JU5)))</formula>
    </cfRule>
    <cfRule type="containsText" dxfId="8004" priority="5507" operator="containsText" text="csub">
      <formula>NOT(ISERROR(SEARCH("csub",JU5)))</formula>
    </cfRule>
    <cfRule type="containsText" dxfId="8003" priority="5508" operator="containsText" text="neg">
      <formula>NOT(ISERROR(SEARCH("neg",JU5)))</formula>
    </cfRule>
    <cfRule type="containsText" dxfId="8002" priority="5509" operator="containsText" text="bo">
      <formula>NOT(ISERROR(SEARCH("bo",JU5)))</formula>
    </cfRule>
    <cfRule type="containsText" dxfId="8001" priority="5510" operator="containsText" text="sur">
      <formula>NOT(ISERROR(SEARCH("sur",JU5)))</formula>
    </cfRule>
    <cfRule type="containsText" dxfId="8000" priority="5511" operator="containsText" text="mor">
      <formula>NOT(ISERROR(SEARCH("mor",JU5)))</formula>
    </cfRule>
  </conditionalFormatting>
  <conditionalFormatting sqref="JX207">
    <cfRule type="cellIs" dxfId="7999" priority="5396" operator="greaterThanOrEqual">
      <formula>#REF!</formula>
    </cfRule>
  </conditionalFormatting>
  <conditionalFormatting sqref="JX295">
    <cfRule type="cellIs" dxfId="7998" priority="5395" operator="greaterThanOrEqual">
      <formula>#REF!</formula>
    </cfRule>
  </conditionalFormatting>
  <conditionalFormatting sqref="JZ207">
    <cfRule type="cellIs" dxfId="7997" priority="5394" operator="greaterThanOrEqual">
      <formula>#REF!</formula>
    </cfRule>
  </conditionalFormatting>
  <conditionalFormatting sqref="JZ295">
    <cfRule type="cellIs" dxfId="7996" priority="5393" operator="greaterThanOrEqual">
      <formula>#REF!</formula>
    </cfRule>
  </conditionalFormatting>
  <conditionalFormatting sqref="KA4:KA164">
    <cfRule type="containsText" dxfId="7995" priority="5347" operator="containsText" text="cod">
      <formula>NOT(ISERROR(SEARCH("cod",KA4)))</formula>
    </cfRule>
    <cfRule type="containsText" dxfId="7994" priority="5348" operator="containsText" text="sim">
      <formula>NOT(ISERROR(SEARCH("sim",KA4)))</formula>
    </cfRule>
    <cfRule type="containsText" dxfId="7993" priority="5349" operator="containsText" text="sylom">
      <formula>NOT(ISERROR(SEARCH("sylom",KA4)))</formula>
    </cfRule>
    <cfRule type="containsText" dxfId="7992" priority="5350" operator="containsText" text="voic">
      <formula>NOT(ISERROR(SEARCH("voic",KA4)))</formula>
    </cfRule>
    <cfRule type="containsText" dxfId="7991" priority="5351" operator="containsText" text="vsub">
      <formula>NOT(ISERROR(SEARCH("vsub",KA4)))</formula>
    </cfRule>
    <cfRule type="containsText" dxfId="7990" priority="5352" operator="containsText" text="bsub">
      <formula>NOT(ISERROR(SEARCH("bsub",KA4)))</formula>
    </cfRule>
    <cfRule type="containsText" dxfId="7989" priority="5353" operator="containsText" text="cl">
      <formula>NOT(ISERROR(SEARCH("cl",KA4)))</formula>
    </cfRule>
    <cfRule type="containsText" dxfId="7988" priority="5354" operator="containsText" text="gr">
      <formula>NOT(ISERROR(SEARCH("gr",KA4)))</formula>
    </cfRule>
    <cfRule type="containsText" dxfId="7987" priority="5355" operator="containsText" text="st">
      <formula>NOT(ISERROR(SEARCH("st",KA4)))</formula>
    </cfRule>
    <cfRule type="containsText" dxfId="7986" priority="5356" operator="containsText" text="gemo">
      <formula>NOT(ISERROR(SEARCH("gemo",KA4)))</formula>
    </cfRule>
    <cfRule type="containsText" dxfId="7985" priority="5357" operator="containsText" text="sbs">
      <formula>NOT(ISERROR(SEARCH("sbs",KA4)))</formula>
    </cfRule>
    <cfRule type="containsText" dxfId="7984" priority="5358" operator="containsText" text="fun">
      <formula>NOT(ISERROR(SEARCH("fun",KA4)))</formula>
    </cfRule>
    <cfRule type="containsText" dxfId="7983" priority="5359" operator="containsText" text="sem">
      <formula>NOT(ISERROR(SEARCH("sem",KA4)))</formula>
    </cfRule>
    <cfRule type="containsText" dxfId="7982" priority="5360" operator="containsText" text="vod">
      <formula>NOT(ISERROR(SEARCH("vod",KA4)))</formula>
    </cfRule>
    <cfRule type="containsText" dxfId="7981" priority="5361" operator="containsText" text="vom">
      <formula>NOT(ISERROR(SEARCH("vom",KA4)))</formula>
    </cfRule>
    <cfRule type="containsText" dxfId="7980" priority="5362" operator="containsText" text="lp">
      <formula>NOT(ISERROR(SEARCH("lp",KA4)))</formula>
    </cfRule>
    <cfRule type="containsText" dxfId="7979" priority="5363" operator="containsText" text="ad">
      <formula>NOT(ISERROR(SEARCH("ad",KA4)))</formula>
    </cfRule>
    <cfRule type="containsText" dxfId="7978" priority="5364" operator="containsText" text="vs">
      <formula>NOT(ISERROR(SEARCH("vs",KA4)))</formula>
    </cfRule>
    <cfRule type="containsText" dxfId="7977" priority="5365" operator="containsText" text="csub">
      <formula>NOT(ISERROR(SEARCH("csub",KA4)))</formula>
    </cfRule>
    <cfRule type="containsText" dxfId="7976" priority="5366" operator="containsText" text="neg">
      <formula>NOT(ISERROR(SEARCH("neg",KA4)))</formula>
    </cfRule>
    <cfRule type="containsText" dxfId="7975" priority="5367" operator="containsText" text="bo">
      <formula>NOT(ISERROR(SEARCH("bo",KA4)))</formula>
    </cfRule>
    <cfRule type="containsText" dxfId="7974" priority="5368" operator="containsText" text="sur">
      <formula>NOT(ISERROR(SEARCH("sur",KA4)))</formula>
    </cfRule>
    <cfRule type="containsText" dxfId="7973" priority="5369" operator="containsText" text="mor">
      <formula>NOT(ISERROR(SEARCH("mor",KA4)))</formula>
    </cfRule>
  </conditionalFormatting>
  <conditionalFormatting sqref="JY4">
    <cfRule type="containsText" dxfId="7972" priority="5324" operator="containsText" text="cod">
      <formula>NOT(ISERROR(SEARCH("cod",JY4)))</formula>
    </cfRule>
    <cfRule type="containsText" dxfId="7971" priority="5325" operator="containsText" text="sim">
      <formula>NOT(ISERROR(SEARCH("sim",JY4)))</formula>
    </cfRule>
    <cfRule type="containsText" dxfId="7970" priority="5326" operator="containsText" text="sylom">
      <formula>NOT(ISERROR(SEARCH("sylom",JY4)))</formula>
    </cfRule>
    <cfRule type="containsText" dxfId="7969" priority="5327" operator="containsText" text="voic">
      <formula>NOT(ISERROR(SEARCH("voic",JY4)))</formula>
    </cfRule>
    <cfRule type="containsText" dxfId="7968" priority="5328" operator="containsText" text="vsub">
      <formula>NOT(ISERROR(SEARCH("vsub",JY4)))</formula>
    </cfRule>
    <cfRule type="containsText" dxfId="7967" priority="5329" operator="containsText" text="bsub">
      <formula>NOT(ISERROR(SEARCH("bsub",JY4)))</formula>
    </cfRule>
    <cfRule type="containsText" dxfId="7966" priority="5330" operator="containsText" text="cl">
      <formula>NOT(ISERROR(SEARCH("cl",JY4)))</formula>
    </cfRule>
    <cfRule type="containsText" dxfId="7965" priority="5331" operator="containsText" text="gr">
      <formula>NOT(ISERROR(SEARCH("gr",JY4)))</formula>
    </cfRule>
    <cfRule type="containsText" dxfId="7964" priority="5332" operator="containsText" text="st">
      <formula>NOT(ISERROR(SEARCH("st",JY4)))</formula>
    </cfRule>
    <cfRule type="containsText" dxfId="7963" priority="5333" operator="containsText" text="gemo">
      <formula>NOT(ISERROR(SEARCH("gemo",JY4)))</formula>
    </cfRule>
    <cfRule type="containsText" dxfId="7962" priority="5334" operator="containsText" text="sbs">
      <formula>NOT(ISERROR(SEARCH("sbs",JY4)))</formula>
    </cfRule>
    <cfRule type="containsText" dxfId="7961" priority="5335" operator="containsText" text="fun">
      <formula>NOT(ISERROR(SEARCH("fun",JY4)))</formula>
    </cfRule>
    <cfRule type="containsText" dxfId="7960" priority="5336" operator="containsText" text="sem">
      <formula>NOT(ISERROR(SEARCH("sem",JY4)))</formula>
    </cfRule>
    <cfRule type="containsText" dxfId="7959" priority="5337" operator="containsText" text="vod">
      <formula>NOT(ISERROR(SEARCH("vod",JY4)))</formula>
    </cfRule>
    <cfRule type="containsText" dxfId="7958" priority="5338" operator="containsText" text="vom">
      <formula>NOT(ISERROR(SEARCH("vom",JY4)))</formula>
    </cfRule>
    <cfRule type="containsText" dxfId="7957" priority="5339" operator="containsText" text="lp">
      <formula>NOT(ISERROR(SEARCH("lp",JY4)))</formula>
    </cfRule>
    <cfRule type="containsText" dxfId="7956" priority="5340" operator="containsText" text="ad">
      <formula>NOT(ISERROR(SEARCH("ad",JY4)))</formula>
    </cfRule>
    <cfRule type="containsText" dxfId="7955" priority="5341" operator="containsText" text="vs">
      <formula>NOT(ISERROR(SEARCH("vs",JY4)))</formula>
    </cfRule>
    <cfRule type="containsText" dxfId="7954" priority="5342" operator="containsText" text="csub">
      <formula>NOT(ISERROR(SEARCH("csub",JY4)))</formula>
    </cfRule>
    <cfRule type="containsText" dxfId="7953" priority="5343" operator="containsText" text="neg">
      <formula>NOT(ISERROR(SEARCH("neg",JY4)))</formula>
    </cfRule>
    <cfRule type="containsText" dxfId="7952" priority="5344" operator="containsText" text="bo">
      <formula>NOT(ISERROR(SEARCH("bo",JY4)))</formula>
    </cfRule>
    <cfRule type="containsText" dxfId="7951" priority="5345" operator="containsText" text="sur">
      <formula>NOT(ISERROR(SEARCH("sur",JY4)))</formula>
    </cfRule>
    <cfRule type="containsText" dxfId="7950" priority="5346" operator="containsText" text="mor">
      <formula>NOT(ISERROR(SEARCH("mor",JY4)))</formula>
    </cfRule>
  </conditionalFormatting>
  <conditionalFormatting sqref="JY5:JY164">
    <cfRule type="containsText" dxfId="7949" priority="5301" operator="containsText" text="cod">
      <formula>NOT(ISERROR(SEARCH("cod",JY5)))</formula>
    </cfRule>
    <cfRule type="containsText" dxfId="7948" priority="5302" operator="containsText" text="sim">
      <formula>NOT(ISERROR(SEARCH("sim",JY5)))</formula>
    </cfRule>
    <cfRule type="containsText" dxfId="7947" priority="5303" operator="containsText" text="sylom">
      <formula>NOT(ISERROR(SEARCH("sylom",JY5)))</formula>
    </cfRule>
    <cfRule type="containsText" dxfId="7946" priority="5304" operator="containsText" text="voic">
      <formula>NOT(ISERROR(SEARCH("voic",JY5)))</formula>
    </cfRule>
    <cfRule type="containsText" dxfId="7945" priority="5305" operator="containsText" text="vsub">
      <formula>NOT(ISERROR(SEARCH("vsub",JY5)))</formula>
    </cfRule>
    <cfRule type="containsText" dxfId="7944" priority="5306" operator="containsText" text="bsub">
      <formula>NOT(ISERROR(SEARCH("bsub",JY5)))</formula>
    </cfRule>
    <cfRule type="containsText" dxfId="7943" priority="5307" operator="containsText" text="cl">
      <formula>NOT(ISERROR(SEARCH("cl",JY5)))</formula>
    </cfRule>
    <cfRule type="containsText" dxfId="7942" priority="5308" operator="containsText" text="gr">
      <formula>NOT(ISERROR(SEARCH("gr",JY5)))</formula>
    </cfRule>
    <cfRule type="containsText" dxfId="7941" priority="5309" operator="containsText" text="st">
      <formula>NOT(ISERROR(SEARCH("st",JY5)))</formula>
    </cfRule>
    <cfRule type="containsText" dxfId="7940" priority="5310" operator="containsText" text="gemo">
      <formula>NOT(ISERROR(SEARCH("gemo",JY5)))</formula>
    </cfRule>
    <cfRule type="containsText" dxfId="7939" priority="5311" operator="containsText" text="sbs">
      <formula>NOT(ISERROR(SEARCH("sbs",JY5)))</formula>
    </cfRule>
    <cfRule type="containsText" dxfId="7938" priority="5312" operator="containsText" text="fun">
      <formula>NOT(ISERROR(SEARCH("fun",JY5)))</formula>
    </cfRule>
    <cfRule type="containsText" dxfId="7937" priority="5313" operator="containsText" text="sem">
      <formula>NOT(ISERROR(SEARCH("sem",JY5)))</formula>
    </cfRule>
    <cfRule type="containsText" dxfId="7936" priority="5314" operator="containsText" text="vod">
      <formula>NOT(ISERROR(SEARCH("vod",JY5)))</formula>
    </cfRule>
    <cfRule type="containsText" dxfId="7935" priority="5315" operator="containsText" text="vom">
      <formula>NOT(ISERROR(SEARCH("vom",JY5)))</formula>
    </cfRule>
    <cfRule type="containsText" dxfId="7934" priority="5316" operator="containsText" text="lp">
      <formula>NOT(ISERROR(SEARCH("lp",JY5)))</formula>
    </cfRule>
    <cfRule type="containsText" dxfId="7933" priority="5317" operator="containsText" text="ad">
      <formula>NOT(ISERROR(SEARCH("ad",JY5)))</formula>
    </cfRule>
    <cfRule type="containsText" dxfId="7932" priority="5318" operator="containsText" text="vs">
      <formula>NOT(ISERROR(SEARCH("vs",JY5)))</formula>
    </cfRule>
    <cfRule type="containsText" dxfId="7931" priority="5319" operator="containsText" text="csub">
      <formula>NOT(ISERROR(SEARCH("csub",JY5)))</formula>
    </cfRule>
    <cfRule type="containsText" dxfId="7930" priority="5320" operator="containsText" text="neg">
      <formula>NOT(ISERROR(SEARCH("neg",JY5)))</formula>
    </cfRule>
    <cfRule type="containsText" dxfId="7929" priority="5321" operator="containsText" text="bo">
      <formula>NOT(ISERROR(SEARCH("bo",JY5)))</formula>
    </cfRule>
    <cfRule type="containsText" dxfId="7928" priority="5322" operator="containsText" text="sur">
      <formula>NOT(ISERROR(SEARCH("sur",JY5)))</formula>
    </cfRule>
    <cfRule type="containsText" dxfId="7927" priority="5323" operator="containsText" text="mor">
      <formula>NOT(ISERROR(SEARCH("mor",JY5)))</formula>
    </cfRule>
  </conditionalFormatting>
  <conditionalFormatting sqref="KD207 KH207 KB207 KF207">
    <cfRule type="cellIs" dxfId="7926" priority="5208" operator="greaterThanOrEqual">
      <formula>#REF!</formula>
    </cfRule>
  </conditionalFormatting>
  <conditionalFormatting sqref="KD295 KH295 KB295 KF295">
    <cfRule type="cellIs" dxfId="7925" priority="5207" operator="greaterThanOrEqual">
      <formula>#REF!</formula>
    </cfRule>
  </conditionalFormatting>
  <conditionalFormatting sqref="KE4:KE164 KI4:KI164">
    <cfRule type="containsText" dxfId="7924" priority="5161" operator="containsText" text="cod">
      <formula>NOT(ISERROR(SEARCH("cod",KE4)))</formula>
    </cfRule>
    <cfRule type="containsText" dxfId="7923" priority="5162" operator="containsText" text="sim">
      <formula>NOT(ISERROR(SEARCH("sim",KE4)))</formula>
    </cfRule>
    <cfRule type="containsText" dxfId="7922" priority="5163" operator="containsText" text="sylom">
      <formula>NOT(ISERROR(SEARCH("sylom",KE4)))</formula>
    </cfRule>
    <cfRule type="containsText" dxfId="7921" priority="5164" operator="containsText" text="voic">
      <formula>NOT(ISERROR(SEARCH("voic",KE4)))</formula>
    </cfRule>
    <cfRule type="containsText" dxfId="7920" priority="5165" operator="containsText" text="vsub">
      <formula>NOT(ISERROR(SEARCH("vsub",KE4)))</formula>
    </cfRule>
    <cfRule type="containsText" dxfId="7919" priority="5166" operator="containsText" text="bsub">
      <formula>NOT(ISERROR(SEARCH("bsub",KE4)))</formula>
    </cfRule>
    <cfRule type="containsText" dxfId="7918" priority="5167" operator="containsText" text="cl">
      <formula>NOT(ISERROR(SEARCH("cl",KE4)))</formula>
    </cfRule>
    <cfRule type="containsText" dxfId="7917" priority="5168" operator="containsText" text="gr">
      <formula>NOT(ISERROR(SEARCH("gr",KE4)))</formula>
    </cfRule>
    <cfRule type="containsText" dxfId="7916" priority="5169" operator="containsText" text="st">
      <formula>NOT(ISERROR(SEARCH("st",KE4)))</formula>
    </cfRule>
    <cfRule type="containsText" dxfId="7915" priority="5170" operator="containsText" text="gemo">
      <formula>NOT(ISERROR(SEARCH("gemo",KE4)))</formula>
    </cfRule>
    <cfRule type="containsText" dxfId="7914" priority="5171" operator="containsText" text="sbs">
      <formula>NOT(ISERROR(SEARCH("sbs",KE4)))</formula>
    </cfRule>
    <cfRule type="containsText" dxfId="7913" priority="5172" operator="containsText" text="fun">
      <formula>NOT(ISERROR(SEARCH("fun",KE4)))</formula>
    </cfRule>
    <cfRule type="containsText" dxfId="7912" priority="5173" operator="containsText" text="sem">
      <formula>NOT(ISERROR(SEARCH("sem",KE4)))</formula>
    </cfRule>
    <cfRule type="containsText" dxfId="7911" priority="5174" operator="containsText" text="vod">
      <formula>NOT(ISERROR(SEARCH("vod",KE4)))</formula>
    </cfRule>
    <cfRule type="containsText" dxfId="7910" priority="5175" operator="containsText" text="vom">
      <formula>NOT(ISERROR(SEARCH("vom",KE4)))</formula>
    </cfRule>
    <cfRule type="containsText" dxfId="7909" priority="5176" operator="containsText" text="lp">
      <formula>NOT(ISERROR(SEARCH("lp",KE4)))</formula>
    </cfRule>
    <cfRule type="containsText" dxfId="7908" priority="5177" operator="containsText" text="ad">
      <formula>NOT(ISERROR(SEARCH("ad",KE4)))</formula>
    </cfRule>
    <cfRule type="containsText" dxfId="7907" priority="5178" operator="containsText" text="vs">
      <formula>NOT(ISERROR(SEARCH("vs",KE4)))</formula>
    </cfRule>
    <cfRule type="containsText" dxfId="7906" priority="5179" operator="containsText" text="csub">
      <formula>NOT(ISERROR(SEARCH("csub",KE4)))</formula>
    </cfRule>
    <cfRule type="containsText" dxfId="7905" priority="5180" operator="containsText" text="neg">
      <formula>NOT(ISERROR(SEARCH("neg",KE4)))</formula>
    </cfRule>
    <cfRule type="containsText" dxfId="7904" priority="5181" operator="containsText" text="bo">
      <formula>NOT(ISERROR(SEARCH("bo",KE4)))</formula>
    </cfRule>
    <cfRule type="containsText" dxfId="7903" priority="5182" operator="containsText" text="sur">
      <formula>NOT(ISERROR(SEARCH("sur",KE4)))</formula>
    </cfRule>
    <cfRule type="containsText" dxfId="7902" priority="5183" operator="containsText" text="mor">
      <formula>NOT(ISERROR(SEARCH("mor",KE4)))</formula>
    </cfRule>
  </conditionalFormatting>
  <conditionalFormatting sqref="KC4 KG4">
    <cfRule type="containsText" dxfId="7901" priority="5138" operator="containsText" text="cod">
      <formula>NOT(ISERROR(SEARCH("cod",KC4)))</formula>
    </cfRule>
    <cfRule type="containsText" dxfId="7900" priority="5139" operator="containsText" text="sim">
      <formula>NOT(ISERROR(SEARCH("sim",KC4)))</formula>
    </cfRule>
    <cfRule type="containsText" dxfId="7899" priority="5140" operator="containsText" text="sylom">
      <formula>NOT(ISERROR(SEARCH("sylom",KC4)))</formula>
    </cfRule>
    <cfRule type="containsText" dxfId="7898" priority="5141" operator="containsText" text="voic">
      <formula>NOT(ISERROR(SEARCH("voic",KC4)))</formula>
    </cfRule>
    <cfRule type="containsText" dxfId="7897" priority="5142" operator="containsText" text="vsub">
      <formula>NOT(ISERROR(SEARCH("vsub",KC4)))</formula>
    </cfRule>
    <cfRule type="containsText" dxfId="7896" priority="5143" operator="containsText" text="bsub">
      <formula>NOT(ISERROR(SEARCH("bsub",KC4)))</formula>
    </cfRule>
    <cfRule type="containsText" dxfId="7895" priority="5144" operator="containsText" text="cl">
      <formula>NOT(ISERROR(SEARCH("cl",KC4)))</formula>
    </cfRule>
    <cfRule type="containsText" dxfId="7894" priority="5145" operator="containsText" text="gr">
      <formula>NOT(ISERROR(SEARCH("gr",KC4)))</formula>
    </cfRule>
    <cfRule type="containsText" dxfId="7893" priority="5146" operator="containsText" text="st">
      <formula>NOT(ISERROR(SEARCH("st",KC4)))</formula>
    </cfRule>
    <cfRule type="containsText" dxfId="7892" priority="5147" operator="containsText" text="gemo">
      <formula>NOT(ISERROR(SEARCH("gemo",KC4)))</formula>
    </cfRule>
    <cfRule type="containsText" dxfId="7891" priority="5148" operator="containsText" text="sbs">
      <formula>NOT(ISERROR(SEARCH("sbs",KC4)))</formula>
    </cfRule>
    <cfRule type="containsText" dxfId="7890" priority="5149" operator="containsText" text="fun">
      <formula>NOT(ISERROR(SEARCH("fun",KC4)))</formula>
    </cfRule>
    <cfRule type="containsText" dxfId="7889" priority="5150" operator="containsText" text="sem">
      <formula>NOT(ISERROR(SEARCH("sem",KC4)))</formula>
    </cfRule>
    <cfRule type="containsText" dxfId="7888" priority="5151" operator="containsText" text="vod">
      <formula>NOT(ISERROR(SEARCH("vod",KC4)))</formula>
    </cfRule>
    <cfRule type="containsText" dxfId="7887" priority="5152" operator="containsText" text="vom">
      <formula>NOT(ISERROR(SEARCH("vom",KC4)))</formula>
    </cfRule>
    <cfRule type="containsText" dxfId="7886" priority="5153" operator="containsText" text="lp">
      <formula>NOT(ISERROR(SEARCH("lp",KC4)))</formula>
    </cfRule>
    <cfRule type="containsText" dxfId="7885" priority="5154" operator="containsText" text="ad">
      <formula>NOT(ISERROR(SEARCH("ad",KC4)))</formula>
    </cfRule>
    <cfRule type="containsText" dxfId="7884" priority="5155" operator="containsText" text="vs">
      <formula>NOT(ISERROR(SEARCH("vs",KC4)))</formula>
    </cfRule>
    <cfRule type="containsText" dxfId="7883" priority="5156" operator="containsText" text="csub">
      <formula>NOT(ISERROR(SEARCH("csub",KC4)))</formula>
    </cfRule>
    <cfRule type="containsText" dxfId="7882" priority="5157" operator="containsText" text="neg">
      <formula>NOT(ISERROR(SEARCH("neg",KC4)))</formula>
    </cfRule>
    <cfRule type="containsText" dxfId="7881" priority="5158" operator="containsText" text="bo">
      <formula>NOT(ISERROR(SEARCH("bo",KC4)))</formula>
    </cfRule>
    <cfRule type="containsText" dxfId="7880" priority="5159" operator="containsText" text="sur">
      <formula>NOT(ISERROR(SEARCH("sur",KC4)))</formula>
    </cfRule>
    <cfRule type="containsText" dxfId="7879" priority="5160" operator="containsText" text="mor">
      <formula>NOT(ISERROR(SEARCH("mor",KC4)))</formula>
    </cfRule>
  </conditionalFormatting>
  <conditionalFormatting sqref="KC5:KC164 KG5:KG164">
    <cfRule type="containsText" dxfId="7878" priority="5115" operator="containsText" text="cod">
      <formula>NOT(ISERROR(SEARCH("cod",KC5)))</formula>
    </cfRule>
    <cfRule type="containsText" dxfId="7877" priority="5116" operator="containsText" text="sim">
      <formula>NOT(ISERROR(SEARCH("sim",KC5)))</formula>
    </cfRule>
    <cfRule type="containsText" dxfId="7876" priority="5117" operator="containsText" text="sylom">
      <formula>NOT(ISERROR(SEARCH("sylom",KC5)))</formula>
    </cfRule>
    <cfRule type="containsText" dxfId="7875" priority="5118" operator="containsText" text="voic">
      <formula>NOT(ISERROR(SEARCH("voic",KC5)))</formula>
    </cfRule>
    <cfRule type="containsText" dxfId="7874" priority="5119" operator="containsText" text="vsub">
      <formula>NOT(ISERROR(SEARCH("vsub",KC5)))</formula>
    </cfRule>
    <cfRule type="containsText" dxfId="7873" priority="5120" operator="containsText" text="bsub">
      <formula>NOT(ISERROR(SEARCH("bsub",KC5)))</formula>
    </cfRule>
    <cfRule type="containsText" dxfId="7872" priority="5121" operator="containsText" text="cl">
      <formula>NOT(ISERROR(SEARCH("cl",KC5)))</formula>
    </cfRule>
    <cfRule type="containsText" dxfId="7871" priority="5122" operator="containsText" text="gr">
      <formula>NOT(ISERROR(SEARCH("gr",KC5)))</formula>
    </cfRule>
    <cfRule type="containsText" dxfId="7870" priority="5123" operator="containsText" text="st">
      <formula>NOT(ISERROR(SEARCH("st",KC5)))</formula>
    </cfRule>
    <cfRule type="containsText" dxfId="7869" priority="5124" operator="containsText" text="gemo">
      <formula>NOT(ISERROR(SEARCH("gemo",KC5)))</formula>
    </cfRule>
    <cfRule type="containsText" dxfId="7868" priority="5125" operator="containsText" text="sbs">
      <formula>NOT(ISERROR(SEARCH("sbs",KC5)))</formula>
    </cfRule>
    <cfRule type="containsText" dxfId="7867" priority="5126" operator="containsText" text="fun">
      <formula>NOT(ISERROR(SEARCH("fun",KC5)))</formula>
    </cfRule>
    <cfRule type="containsText" dxfId="7866" priority="5127" operator="containsText" text="sem">
      <formula>NOT(ISERROR(SEARCH("sem",KC5)))</formula>
    </cfRule>
    <cfRule type="containsText" dxfId="7865" priority="5128" operator="containsText" text="vod">
      <formula>NOT(ISERROR(SEARCH("vod",KC5)))</formula>
    </cfRule>
    <cfRule type="containsText" dxfId="7864" priority="5129" operator="containsText" text="vom">
      <formula>NOT(ISERROR(SEARCH("vom",KC5)))</formula>
    </cfRule>
    <cfRule type="containsText" dxfId="7863" priority="5130" operator="containsText" text="lp">
      <formula>NOT(ISERROR(SEARCH("lp",KC5)))</formula>
    </cfRule>
    <cfRule type="containsText" dxfId="7862" priority="5131" operator="containsText" text="ad">
      <formula>NOT(ISERROR(SEARCH("ad",KC5)))</formula>
    </cfRule>
    <cfRule type="containsText" dxfId="7861" priority="5132" operator="containsText" text="vs">
      <formula>NOT(ISERROR(SEARCH("vs",KC5)))</formula>
    </cfRule>
    <cfRule type="containsText" dxfId="7860" priority="5133" operator="containsText" text="csub">
      <formula>NOT(ISERROR(SEARCH("csub",KC5)))</formula>
    </cfRule>
    <cfRule type="containsText" dxfId="7859" priority="5134" operator="containsText" text="neg">
      <formula>NOT(ISERROR(SEARCH("neg",KC5)))</formula>
    </cfRule>
    <cfRule type="containsText" dxfId="7858" priority="5135" operator="containsText" text="bo">
      <formula>NOT(ISERROR(SEARCH("bo",KC5)))</formula>
    </cfRule>
    <cfRule type="containsText" dxfId="7857" priority="5136" operator="containsText" text="sur">
      <formula>NOT(ISERROR(SEARCH("sur",KC5)))</formula>
    </cfRule>
    <cfRule type="containsText" dxfId="7856" priority="5137" operator="containsText" text="mor">
      <formula>NOT(ISERROR(SEARCH("mor",KC5)))</formula>
    </cfRule>
  </conditionalFormatting>
  <conditionalFormatting sqref="KE215:KE216 KI215:KI216">
    <cfRule type="containsText" dxfId="7855" priority="5092" operator="containsText" text="cod">
      <formula>NOT(ISERROR(SEARCH("cod",KE215)))</formula>
    </cfRule>
    <cfRule type="containsText" dxfId="7854" priority="5093" operator="containsText" text="sim">
      <formula>NOT(ISERROR(SEARCH("sim",KE215)))</formula>
    </cfRule>
    <cfRule type="containsText" dxfId="7853" priority="5094" operator="containsText" text="sylom">
      <formula>NOT(ISERROR(SEARCH("sylom",KE215)))</formula>
    </cfRule>
    <cfRule type="containsText" dxfId="7852" priority="5095" operator="containsText" text="voic">
      <formula>NOT(ISERROR(SEARCH("voic",KE215)))</formula>
    </cfRule>
    <cfRule type="containsText" dxfId="7851" priority="5096" operator="containsText" text="vsub">
      <formula>NOT(ISERROR(SEARCH("vsub",KE215)))</formula>
    </cfRule>
    <cfRule type="containsText" dxfId="7850" priority="5097" operator="containsText" text="bsub">
      <formula>NOT(ISERROR(SEARCH("bsub",KE215)))</formula>
    </cfRule>
    <cfRule type="containsText" dxfId="7849" priority="5098" operator="containsText" text="cl">
      <formula>NOT(ISERROR(SEARCH("cl",KE215)))</formula>
    </cfRule>
    <cfRule type="containsText" dxfId="7848" priority="5099" operator="containsText" text="gr">
      <formula>NOT(ISERROR(SEARCH("gr",KE215)))</formula>
    </cfRule>
    <cfRule type="containsText" dxfId="7847" priority="5100" operator="containsText" text="st">
      <formula>NOT(ISERROR(SEARCH("st",KE215)))</formula>
    </cfRule>
    <cfRule type="containsText" dxfId="7846" priority="5101" operator="containsText" text="gemo">
      <formula>NOT(ISERROR(SEARCH("gemo",KE215)))</formula>
    </cfRule>
    <cfRule type="containsText" dxfId="7845" priority="5102" operator="containsText" text="sbs">
      <formula>NOT(ISERROR(SEARCH("sbs",KE215)))</formula>
    </cfRule>
    <cfRule type="containsText" dxfId="7844" priority="5103" operator="containsText" text="fun">
      <formula>NOT(ISERROR(SEARCH("fun",KE215)))</formula>
    </cfRule>
    <cfRule type="containsText" dxfId="7843" priority="5104" operator="containsText" text="sem">
      <formula>NOT(ISERROR(SEARCH("sem",KE215)))</formula>
    </cfRule>
    <cfRule type="containsText" dxfId="7842" priority="5105" operator="containsText" text="vod">
      <formula>NOT(ISERROR(SEARCH("vod",KE215)))</formula>
    </cfRule>
    <cfRule type="containsText" dxfId="7841" priority="5106" operator="containsText" text="vom">
      <formula>NOT(ISERROR(SEARCH("vom",KE215)))</formula>
    </cfRule>
    <cfRule type="containsText" dxfId="7840" priority="5107" operator="containsText" text="lp">
      <formula>NOT(ISERROR(SEARCH("lp",KE215)))</formula>
    </cfRule>
    <cfRule type="containsText" dxfId="7839" priority="5108" operator="containsText" text="ad">
      <formula>NOT(ISERROR(SEARCH("ad",KE215)))</formula>
    </cfRule>
    <cfRule type="containsText" dxfId="7838" priority="5109" operator="containsText" text="vs">
      <formula>NOT(ISERROR(SEARCH("vs",KE215)))</formula>
    </cfRule>
    <cfRule type="containsText" dxfId="7837" priority="5110" operator="containsText" text="csub">
      <formula>NOT(ISERROR(SEARCH("csub",KE215)))</formula>
    </cfRule>
    <cfRule type="containsText" dxfId="7836" priority="5111" operator="containsText" text="neg">
      <formula>NOT(ISERROR(SEARCH("neg",KE215)))</formula>
    </cfRule>
    <cfRule type="containsText" dxfId="7835" priority="5112" operator="containsText" text="bo">
      <formula>NOT(ISERROR(SEARCH("bo",KE215)))</formula>
    </cfRule>
    <cfRule type="containsText" dxfId="7834" priority="5113" operator="containsText" text="sur">
      <formula>NOT(ISERROR(SEARCH("sur",KE215)))</formula>
    </cfRule>
    <cfRule type="containsText" dxfId="7833" priority="5114" operator="containsText" text="mor">
      <formula>NOT(ISERROR(SEARCH("mor",KE215)))</formula>
    </cfRule>
  </conditionalFormatting>
  <conditionalFormatting sqref="KC215:KC216 KG215:KG216">
    <cfRule type="containsText" dxfId="7832" priority="5069" operator="containsText" text="cod">
      <formula>NOT(ISERROR(SEARCH("cod",KC215)))</formula>
    </cfRule>
    <cfRule type="containsText" dxfId="7831" priority="5070" operator="containsText" text="sim">
      <formula>NOT(ISERROR(SEARCH("sim",KC215)))</formula>
    </cfRule>
    <cfRule type="containsText" dxfId="7830" priority="5071" operator="containsText" text="sylom">
      <formula>NOT(ISERROR(SEARCH("sylom",KC215)))</formula>
    </cfRule>
    <cfRule type="containsText" dxfId="7829" priority="5072" operator="containsText" text="voic">
      <formula>NOT(ISERROR(SEARCH("voic",KC215)))</formula>
    </cfRule>
    <cfRule type="containsText" dxfId="7828" priority="5073" operator="containsText" text="vsub">
      <formula>NOT(ISERROR(SEARCH("vsub",KC215)))</formula>
    </cfRule>
    <cfRule type="containsText" dxfId="7827" priority="5074" operator="containsText" text="bsub">
      <formula>NOT(ISERROR(SEARCH("bsub",KC215)))</formula>
    </cfRule>
    <cfRule type="containsText" dxfId="7826" priority="5075" operator="containsText" text="cl">
      <formula>NOT(ISERROR(SEARCH("cl",KC215)))</formula>
    </cfRule>
    <cfRule type="containsText" dxfId="7825" priority="5076" operator="containsText" text="gr">
      <formula>NOT(ISERROR(SEARCH("gr",KC215)))</formula>
    </cfRule>
    <cfRule type="containsText" dxfId="7824" priority="5077" operator="containsText" text="st">
      <formula>NOT(ISERROR(SEARCH("st",KC215)))</formula>
    </cfRule>
    <cfRule type="containsText" dxfId="7823" priority="5078" operator="containsText" text="gemo">
      <formula>NOT(ISERROR(SEARCH("gemo",KC215)))</formula>
    </cfRule>
    <cfRule type="containsText" dxfId="7822" priority="5079" operator="containsText" text="sbs">
      <formula>NOT(ISERROR(SEARCH("sbs",KC215)))</formula>
    </cfRule>
    <cfRule type="containsText" dxfId="7821" priority="5080" operator="containsText" text="fun">
      <formula>NOT(ISERROR(SEARCH("fun",KC215)))</formula>
    </cfRule>
    <cfRule type="containsText" dxfId="7820" priority="5081" operator="containsText" text="sem">
      <formula>NOT(ISERROR(SEARCH("sem",KC215)))</formula>
    </cfRule>
    <cfRule type="containsText" dxfId="7819" priority="5082" operator="containsText" text="vod">
      <formula>NOT(ISERROR(SEARCH("vod",KC215)))</formula>
    </cfRule>
    <cfRule type="containsText" dxfId="7818" priority="5083" operator="containsText" text="vom">
      <formula>NOT(ISERROR(SEARCH("vom",KC215)))</formula>
    </cfRule>
    <cfRule type="containsText" dxfId="7817" priority="5084" operator="containsText" text="lp">
      <formula>NOT(ISERROR(SEARCH("lp",KC215)))</formula>
    </cfRule>
    <cfRule type="containsText" dxfId="7816" priority="5085" operator="containsText" text="ad">
      <formula>NOT(ISERROR(SEARCH("ad",KC215)))</formula>
    </cfRule>
    <cfRule type="containsText" dxfId="7815" priority="5086" operator="containsText" text="vs">
      <formula>NOT(ISERROR(SEARCH("vs",KC215)))</formula>
    </cfRule>
    <cfRule type="containsText" dxfId="7814" priority="5087" operator="containsText" text="csub">
      <formula>NOT(ISERROR(SEARCH("csub",KC215)))</formula>
    </cfRule>
    <cfRule type="containsText" dxfId="7813" priority="5088" operator="containsText" text="neg">
      <formula>NOT(ISERROR(SEARCH("neg",KC215)))</formula>
    </cfRule>
    <cfRule type="containsText" dxfId="7812" priority="5089" operator="containsText" text="bo">
      <formula>NOT(ISERROR(SEARCH("bo",KC215)))</formula>
    </cfRule>
    <cfRule type="containsText" dxfId="7811" priority="5090" operator="containsText" text="sur">
      <formula>NOT(ISERROR(SEARCH("sur",KC215)))</formula>
    </cfRule>
    <cfRule type="containsText" dxfId="7810" priority="5091" operator="containsText" text="mor">
      <formula>NOT(ISERROR(SEARCH("mor",KC215)))</formula>
    </cfRule>
  </conditionalFormatting>
  <conditionalFormatting sqref="KE217:KE254 KI217:KI254">
    <cfRule type="containsText" dxfId="7809" priority="5046" operator="containsText" text="cod">
      <formula>NOT(ISERROR(SEARCH("cod",KE217)))</formula>
    </cfRule>
    <cfRule type="containsText" dxfId="7808" priority="5047" operator="containsText" text="sim">
      <formula>NOT(ISERROR(SEARCH("sim",KE217)))</formula>
    </cfRule>
    <cfRule type="containsText" dxfId="7807" priority="5048" operator="containsText" text="sylom">
      <formula>NOT(ISERROR(SEARCH("sylom",KE217)))</formula>
    </cfRule>
    <cfRule type="containsText" dxfId="7806" priority="5049" operator="containsText" text="voic">
      <formula>NOT(ISERROR(SEARCH("voic",KE217)))</formula>
    </cfRule>
    <cfRule type="containsText" dxfId="7805" priority="5050" operator="containsText" text="vsub">
      <formula>NOT(ISERROR(SEARCH("vsub",KE217)))</formula>
    </cfRule>
    <cfRule type="containsText" dxfId="7804" priority="5051" operator="containsText" text="bsub">
      <formula>NOT(ISERROR(SEARCH("bsub",KE217)))</formula>
    </cfRule>
    <cfRule type="containsText" dxfId="7803" priority="5052" operator="containsText" text="cl">
      <formula>NOT(ISERROR(SEARCH("cl",KE217)))</formula>
    </cfRule>
    <cfRule type="containsText" dxfId="7802" priority="5053" operator="containsText" text="gr">
      <formula>NOT(ISERROR(SEARCH("gr",KE217)))</formula>
    </cfRule>
    <cfRule type="containsText" dxfId="7801" priority="5054" operator="containsText" text="st">
      <formula>NOT(ISERROR(SEARCH("st",KE217)))</formula>
    </cfRule>
    <cfRule type="containsText" dxfId="7800" priority="5055" operator="containsText" text="gemo">
      <formula>NOT(ISERROR(SEARCH("gemo",KE217)))</formula>
    </cfRule>
    <cfRule type="containsText" dxfId="7799" priority="5056" operator="containsText" text="sbs">
      <formula>NOT(ISERROR(SEARCH("sbs",KE217)))</formula>
    </cfRule>
    <cfRule type="containsText" dxfId="7798" priority="5057" operator="containsText" text="fun">
      <formula>NOT(ISERROR(SEARCH("fun",KE217)))</formula>
    </cfRule>
    <cfRule type="containsText" dxfId="7797" priority="5058" operator="containsText" text="sem">
      <formula>NOT(ISERROR(SEARCH("sem",KE217)))</formula>
    </cfRule>
    <cfRule type="containsText" dxfId="7796" priority="5059" operator="containsText" text="vod">
      <formula>NOT(ISERROR(SEARCH("vod",KE217)))</formula>
    </cfRule>
    <cfRule type="containsText" dxfId="7795" priority="5060" operator="containsText" text="vom">
      <formula>NOT(ISERROR(SEARCH("vom",KE217)))</formula>
    </cfRule>
    <cfRule type="containsText" dxfId="7794" priority="5061" operator="containsText" text="lp">
      <formula>NOT(ISERROR(SEARCH("lp",KE217)))</formula>
    </cfRule>
    <cfRule type="containsText" dxfId="7793" priority="5062" operator="containsText" text="ad">
      <formula>NOT(ISERROR(SEARCH("ad",KE217)))</formula>
    </cfRule>
    <cfRule type="containsText" dxfId="7792" priority="5063" operator="containsText" text="vs">
      <formula>NOT(ISERROR(SEARCH("vs",KE217)))</formula>
    </cfRule>
    <cfRule type="containsText" dxfId="7791" priority="5064" operator="containsText" text="csub">
      <formula>NOT(ISERROR(SEARCH("csub",KE217)))</formula>
    </cfRule>
    <cfRule type="containsText" dxfId="7790" priority="5065" operator="containsText" text="neg">
      <formula>NOT(ISERROR(SEARCH("neg",KE217)))</formula>
    </cfRule>
    <cfRule type="containsText" dxfId="7789" priority="5066" operator="containsText" text="bo">
      <formula>NOT(ISERROR(SEARCH("bo",KE217)))</formula>
    </cfRule>
    <cfRule type="containsText" dxfId="7788" priority="5067" operator="containsText" text="sur">
      <formula>NOT(ISERROR(SEARCH("sur",KE217)))</formula>
    </cfRule>
    <cfRule type="containsText" dxfId="7787" priority="5068" operator="containsText" text="mor">
      <formula>NOT(ISERROR(SEARCH("mor",KE217)))</formula>
    </cfRule>
  </conditionalFormatting>
  <conditionalFormatting sqref="KC217:KC254 KG217:KG254">
    <cfRule type="containsText" dxfId="7786" priority="5023" operator="containsText" text="cod">
      <formula>NOT(ISERROR(SEARCH("cod",KC217)))</formula>
    </cfRule>
    <cfRule type="containsText" dxfId="7785" priority="5024" operator="containsText" text="sim">
      <formula>NOT(ISERROR(SEARCH("sim",KC217)))</formula>
    </cfRule>
    <cfRule type="containsText" dxfId="7784" priority="5025" operator="containsText" text="sylom">
      <formula>NOT(ISERROR(SEARCH("sylom",KC217)))</formula>
    </cfRule>
    <cfRule type="containsText" dxfId="7783" priority="5026" operator="containsText" text="voic">
      <formula>NOT(ISERROR(SEARCH("voic",KC217)))</formula>
    </cfRule>
    <cfRule type="containsText" dxfId="7782" priority="5027" operator="containsText" text="vsub">
      <formula>NOT(ISERROR(SEARCH("vsub",KC217)))</formula>
    </cfRule>
    <cfRule type="containsText" dxfId="7781" priority="5028" operator="containsText" text="bsub">
      <formula>NOT(ISERROR(SEARCH("bsub",KC217)))</formula>
    </cfRule>
    <cfRule type="containsText" dxfId="7780" priority="5029" operator="containsText" text="cl">
      <formula>NOT(ISERROR(SEARCH("cl",KC217)))</formula>
    </cfRule>
    <cfRule type="containsText" dxfId="7779" priority="5030" operator="containsText" text="gr">
      <formula>NOT(ISERROR(SEARCH("gr",KC217)))</formula>
    </cfRule>
    <cfRule type="containsText" dxfId="7778" priority="5031" operator="containsText" text="st">
      <formula>NOT(ISERROR(SEARCH("st",KC217)))</formula>
    </cfRule>
    <cfRule type="containsText" dxfId="7777" priority="5032" operator="containsText" text="gemo">
      <formula>NOT(ISERROR(SEARCH("gemo",KC217)))</formula>
    </cfRule>
    <cfRule type="containsText" dxfId="7776" priority="5033" operator="containsText" text="sbs">
      <formula>NOT(ISERROR(SEARCH("sbs",KC217)))</formula>
    </cfRule>
    <cfRule type="containsText" dxfId="7775" priority="5034" operator="containsText" text="fun">
      <formula>NOT(ISERROR(SEARCH("fun",KC217)))</formula>
    </cfRule>
    <cfRule type="containsText" dxfId="7774" priority="5035" operator="containsText" text="sem">
      <formula>NOT(ISERROR(SEARCH("sem",KC217)))</formula>
    </cfRule>
    <cfRule type="containsText" dxfId="7773" priority="5036" operator="containsText" text="vod">
      <formula>NOT(ISERROR(SEARCH("vod",KC217)))</formula>
    </cfRule>
    <cfRule type="containsText" dxfId="7772" priority="5037" operator="containsText" text="vom">
      <formula>NOT(ISERROR(SEARCH("vom",KC217)))</formula>
    </cfRule>
    <cfRule type="containsText" dxfId="7771" priority="5038" operator="containsText" text="lp">
      <formula>NOT(ISERROR(SEARCH("lp",KC217)))</formula>
    </cfRule>
    <cfRule type="containsText" dxfId="7770" priority="5039" operator="containsText" text="ad">
      <formula>NOT(ISERROR(SEARCH("ad",KC217)))</formula>
    </cfRule>
    <cfRule type="containsText" dxfId="7769" priority="5040" operator="containsText" text="vs">
      <formula>NOT(ISERROR(SEARCH("vs",KC217)))</formula>
    </cfRule>
    <cfRule type="containsText" dxfId="7768" priority="5041" operator="containsText" text="csub">
      <formula>NOT(ISERROR(SEARCH("csub",KC217)))</formula>
    </cfRule>
    <cfRule type="containsText" dxfId="7767" priority="5042" operator="containsText" text="neg">
      <formula>NOT(ISERROR(SEARCH("neg",KC217)))</formula>
    </cfRule>
    <cfRule type="containsText" dxfId="7766" priority="5043" operator="containsText" text="bo">
      <formula>NOT(ISERROR(SEARCH("bo",KC217)))</formula>
    </cfRule>
    <cfRule type="containsText" dxfId="7765" priority="5044" operator="containsText" text="sur">
      <formula>NOT(ISERROR(SEARCH("sur",KC217)))</formula>
    </cfRule>
    <cfRule type="containsText" dxfId="7764" priority="5045" operator="containsText" text="mor">
      <formula>NOT(ISERROR(SEARCH("mor",KC217)))</formula>
    </cfRule>
  </conditionalFormatting>
  <conditionalFormatting sqref="KL207 KP207 KJ207 KN207">
    <cfRule type="cellIs" dxfId="7763" priority="5022" operator="greaterThanOrEqual">
      <formula>#REF!</formula>
    </cfRule>
  </conditionalFormatting>
  <conditionalFormatting sqref="KL295 KP295 KJ295 KN295">
    <cfRule type="cellIs" dxfId="7762" priority="5021" operator="greaterThanOrEqual">
      <formula>#REF!</formula>
    </cfRule>
  </conditionalFormatting>
  <conditionalFormatting sqref="KM4:KM164 KQ4:KQ164">
    <cfRule type="containsText" dxfId="7761" priority="4975" operator="containsText" text="cod">
      <formula>NOT(ISERROR(SEARCH("cod",KM4)))</formula>
    </cfRule>
    <cfRule type="containsText" dxfId="7760" priority="4976" operator="containsText" text="sim">
      <formula>NOT(ISERROR(SEARCH("sim",KM4)))</formula>
    </cfRule>
    <cfRule type="containsText" dxfId="7759" priority="4977" operator="containsText" text="sylom">
      <formula>NOT(ISERROR(SEARCH("sylom",KM4)))</formula>
    </cfRule>
    <cfRule type="containsText" dxfId="7758" priority="4978" operator="containsText" text="voic">
      <formula>NOT(ISERROR(SEARCH("voic",KM4)))</formula>
    </cfRule>
    <cfRule type="containsText" dxfId="7757" priority="4979" operator="containsText" text="vsub">
      <formula>NOT(ISERROR(SEARCH("vsub",KM4)))</formula>
    </cfRule>
    <cfRule type="containsText" dxfId="7756" priority="4980" operator="containsText" text="bsub">
      <formula>NOT(ISERROR(SEARCH("bsub",KM4)))</formula>
    </cfRule>
    <cfRule type="containsText" dxfId="7755" priority="4981" operator="containsText" text="cl">
      <formula>NOT(ISERROR(SEARCH("cl",KM4)))</formula>
    </cfRule>
    <cfRule type="containsText" dxfId="7754" priority="4982" operator="containsText" text="gr">
      <formula>NOT(ISERROR(SEARCH("gr",KM4)))</formula>
    </cfRule>
    <cfRule type="containsText" dxfId="7753" priority="4983" operator="containsText" text="st">
      <formula>NOT(ISERROR(SEARCH("st",KM4)))</formula>
    </cfRule>
    <cfRule type="containsText" dxfId="7752" priority="4984" operator="containsText" text="gemo">
      <formula>NOT(ISERROR(SEARCH("gemo",KM4)))</formula>
    </cfRule>
    <cfRule type="containsText" dxfId="7751" priority="4985" operator="containsText" text="sbs">
      <formula>NOT(ISERROR(SEARCH("sbs",KM4)))</formula>
    </cfRule>
    <cfRule type="containsText" dxfId="7750" priority="4986" operator="containsText" text="fun">
      <formula>NOT(ISERROR(SEARCH("fun",KM4)))</formula>
    </cfRule>
    <cfRule type="containsText" dxfId="7749" priority="4987" operator="containsText" text="sem">
      <formula>NOT(ISERROR(SEARCH("sem",KM4)))</formula>
    </cfRule>
    <cfRule type="containsText" dxfId="7748" priority="4988" operator="containsText" text="vod">
      <formula>NOT(ISERROR(SEARCH("vod",KM4)))</formula>
    </cfRule>
    <cfRule type="containsText" dxfId="7747" priority="4989" operator="containsText" text="vom">
      <formula>NOT(ISERROR(SEARCH("vom",KM4)))</formula>
    </cfRule>
    <cfRule type="containsText" dxfId="7746" priority="4990" operator="containsText" text="lp">
      <formula>NOT(ISERROR(SEARCH("lp",KM4)))</formula>
    </cfRule>
    <cfRule type="containsText" dxfId="7745" priority="4991" operator="containsText" text="ad">
      <formula>NOT(ISERROR(SEARCH("ad",KM4)))</formula>
    </cfRule>
    <cfRule type="containsText" dxfId="7744" priority="4992" operator="containsText" text="vs">
      <formula>NOT(ISERROR(SEARCH("vs",KM4)))</formula>
    </cfRule>
    <cfRule type="containsText" dxfId="7743" priority="4993" operator="containsText" text="csub">
      <formula>NOT(ISERROR(SEARCH("csub",KM4)))</formula>
    </cfRule>
    <cfRule type="containsText" dxfId="7742" priority="4994" operator="containsText" text="neg">
      <formula>NOT(ISERROR(SEARCH("neg",KM4)))</formula>
    </cfRule>
    <cfRule type="containsText" dxfId="7741" priority="4995" operator="containsText" text="bo">
      <formula>NOT(ISERROR(SEARCH("bo",KM4)))</formula>
    </cfRule>
    <cfRule type="containsText" dxfId="7740" priority="4996" operator="containsText" text="sur">
      <formula>NOT(ISERROR(SEARCH("sur",KM4)))</formula>
    </cfRule>
    <cfRule type="containsText" dxfId="7739" priority="4997" operator="containsText" text="mor">
      <formula>NOT(ISERROR(SEARCH("mor",KM4)))</formula>
    </cfRule>
  </conditionalFormatting>
  <conditionalFormatting sqref="KK4 KO4">
    <cfRule type="containsText" dxfId="7738" priority="4952" operator="containsText" text="cod">
      <formula>NOT(ISERROR(SEARCH("cod",KK4)))</formula>
    </cfRule>
    <cfRule type="containsText" dxfId="7737" priority="4953" operator="containsText" text="sim">
      <formula>NOT(ISERROR(SEARCH("sim",KK4)))</formula>
    </cfRule>
    <cfRule type="containsText" dxfId="7736" priority="4954" operator="containsText" text="sylom">
      <formula>NOT(ISERROR(SEARCH("sylom",KK4)))</formula>
    </cfRule>
    <cfRule type="containsText" dxfId="7735" priority="4955" operator="containsText" text="voic">
      <formula>NOT(ISERROR(SEARCH("voic",KK4)))</formula>
    </cfRule>
    <cfRule type="containsText" dxfId="7734" priority="4956" operator="containsText" text="vsub">
      <formula>NOT(ISERROR(SEARCH("vsub",KK4)))</formula>
    </cfRule>
    <cfRule type="containsText" dxfId="7733" priority="4957" operator="containsText" text="bsub">
      <formula>NOT(ISERROR(SEARCH("bsub",KK4)))</formula>
    </cfRule>
    <cfRule type="containsText" dxfId="7732" priority="4958" operator="containsText" text="cl">
      <formula>NOT(ISERROR(SEARCH("cl",KK4)))</formula>
    </cfRule>
    <cfRule type="containsText" dxfId="7731" priority="4959" operator="containsText" text="gr">
      <formula>NOT(ISERROR(SEARCH("gr",KK4)))</formula>
    </cfRule>
    <cfRule type="containsText" dxfId="7730" priority="4960" operator="containsText" text="st">
      <formula>NOT(ISERROR(SEARCH("st",KK4)))</formula>
    </cfRule>
    <cfRule type="containsText" dxfId="7729" priority="4961" operator="containsText" text="gemo">
      <formula>NOT(ISERROR(SEARCH("gemo",KK4)))</formula>
    </cfRule>
    <cfRule type="containsText" dxfId="7728" priority="4962" operator="containsText" text="sbs">
      <formula>NOT(ISERROR(SEARCH("sbs",KK4)))</formula>
    </cfRule>
    <cfRule type="containsText" dxfId="7727" priority="4963" operator="containsText" text="fun">
      <formula>NOT(ISERROR(SEARCH("fun",KK4)))</formula>
    </cfRule>
    <cfRule type="containsText" dxfId="7726" priority="4964" operator="containsText" text="sem">
      <formula>NOT(ISERROR(SEARCH("sem",KK4)))</formula>
    </cfRule>
    <cfRule type="containsText" dxfId="7725" priority="4965" operator="containsText" text="vod">
      <formula>NOT(ISERROR(SEARCH("vod",KK4)))</formula>
    </cfRule>
    <cfRule type="containsText" dxfId="7724" priority="4966" operator="containsText" text="vom">
      <formula>NOT(ISERROR(SEARCH("vom",KK4)))</formula>
    </cfRule>
    <cfRule type="containsText" dxfId="7723" priority="4967" operator="containsText" text="lp">
      <formula>NOT(ISERROR(SEARCH("lp",KK4)))</formula>
    </cfRule>
    <cfRule type="containsText" dxfId="7722" priority="4968" operator="containsText" text="ad">
      <formula>NOT(ISERROR(SEARCH("ad",KK4)))</formula>
    </cfRule>
    <cfRule type="containsText" dxfId="7721" priority="4969" operator="containsText" text="vs">
      <formula>NOT(ISERROR(SEARCH("vs",KK4)))</formula>
    </cfRule>
    <cfRule type="containsText" dxfId="7720" priority="4970" operator="containsText" text="csub">
      <formula>NOT(ISERROR(SEARCH("csub",KK4)))</formula>
    </cfRule>
    <cfRule type="containsText" dxfId="7719" priority="4971" operator="containsText" text="neg">
      <formula>NOT(ISERROR(SEARCH("neg",KK4)))</formula>
    </cfRule>
    <cfRule type="containsText" dxfId="7718" priority="4972" operator="containsText" text="bo">
      <formula>NOT(ISERROR(SEARCH("bo",KK4)))</formula>
    </cfRule>
    <cfRule type="containsText" dxfId="7717" priority="4973" operator="containsText" text="sur">
      <formula>NOT(ISERROR(SEARCH("sur",KK4)))</formula>
    </cfRule>
    <cfRule type="containsText" dxfId="7716" priority="4974" operator="containsText" text="mor">
      <formula>NOT(ISERROR(SEARCH("mor",KK4)))</formula>
    </cfRule>
  </conditionalFormatting>
  <conditionalFormatting sqref="KK5:KK164 KO5:KO164">
    <cfRule type="containsText" dxfId="7715" priority="4929" operator="containsText" text="cod">
      <formula>NOT(ISERROR(SEARCH("cod",KK5)))</formula>
    </cfRule>
    <cfRule type="containsText" dxfId="7714" priority="4930" operator="containsText" text="sim">
      <formula>NOT(ISERROR(SEARCH("sim",KK5)))</formula>
    </cfRule>
    <cfRule type="containsText" dxfId="7713" priority="4931" operator="containsText" text="sylom">
      <formula>NOT(ISERROR(SEARCH("sylom",KK5)))</formula>
    </cfRule>
    <cfRule type="containsText" dxfId="7712" priority="4932" operator="containsText" text="voic">
      <formula>NOT(ISERROR(SEARCH("voic",KK5)))</formula>
    </cfRule>
    <cfRule type="containsText" dxfId="7711" priority="4933" operator="containsText" text="vsub">
      <formula>NOT(ISERROR(SEARCH("vsub",KK5)))</formula>
    </cfRule>
    <cfRule type="containsText" dxfId="7710" priority="4934" operator="containsText" text="bsub">
      <formula>NOT(ISERROR(SEARCH("bsub",KK5)))</formula>
    </cfRule>
    <cfRule type="containsText" dxfId="7709" priority="4935" operator="containsText" text="cl">
      <formula>NOT(ISERROR(SEARCH("cl",KK5)))</formula>
    </cfRule>
    <cfRule type="containsText" dxfId="7708" priority="4936" operator="containsText" text="gr">
      <formula>NOT(ISERROR(SEARCH("gr",KK5)))</formula>
    </cfRule>
    <cfRule type="containsText" dxfId="7707" priority="4937" operator="containsText" text="st">
      <formula>NOT(ISERROR(SEARCH("st",KK5)))</formula>
    </cfRule>
    <cfRule type="containsText" dxfId="7706" priority="4938" operator="containsText" text="gemo">
      <formula>NOT(ISERROR(SEARCH("gemo",KK5)))</formula>
    </cfRule>
    <cfRule type="containsText" dxfId="7705" priority="4939" operator="containsText" text="sbs">
      <formula>NOT(ISERROR(SEARCH("sbs",KK5)))</formula>
    </cfRule>
    <cfRule type="containsText" dxfId="7704" priority="4940" operator="containsText" text="fun">
      <formula>NOT(ISERROR(SEARCH("fun",KK5)))</formula>
    </cfRule>
    <cfRule type="containsText" dxfId="7703" priority="4941" operator="containsText" text="sem">
      <formula>NOT(ISERROR(SEARCH("sem",KK5)))</formula>
    </cfRule>
    <cfRule type="containsText" dxfId="7702" priority="4942" operator="containsText" text="vod">
      <formula>NOT(ISERROR(SEARCH("vod",KK5)))</formula>
    </cfRule>
    <cfRule type="containsText" dxfId="7701" priority="4943" operator="containsText" text="vom">
      <formula>NOT(ISERROR(SEARCH("vom",KK5)))</formula>
    </cfRule>
    <cfRule type="containsText" dxfId="7700" priority="4944" operator="containsText" text="lp">
      <formula>NOT(ISERROR(SEARCH("lp",KK5)))</formula>
    </cfRule>
    <cfRule type="containsText" dxfId="7699" priority="4945" operator="containsText" text="ad">
      <formula>NOT(ISERROR(SEARCH("ad",KK5)))</formula>
    </cfRule>
    <cfRule type="containsText" dxfId="7698" priority="4946" operator="containsText" text="vs">
      <formula>NOT(ISERROR(SEARCH("vs",KK5)))</formula>
    </cfRule>
    <cfRule type="containsText" dxfId="7697" priority="4947" operator="containsText" text="csub">
      <formula>NOT(ISERROR(SEARCH("csub",KK5)))</formula>
    </cfRule>
    <cfRule type="containsText" dxfId="7696" priority="4948" operator="containsText" text="neg">
      <formula>NOT(ISERROR(SEARCH("neg",KK5)))</formula>
    </cfRule>
    <cfRule type="containsText" dxfId="7695" priority="4949" operator="containsText" text="bo">
      <formula>NOT(ISERROR(SEARCH("bo",KK5)))</formula>
    </cfRule>
    <cfRule type="containsText" dxfId="7694" priority="4950" operator="containsText" text="sur">
      <formula>NOT(ISERROR(SEARCH("sur",KK5)))</formula>
    </cfRule>
    <cfRule type="containsText" dxfId="7693" priority="4951" operator="containsText" text="mor">
      <formula>NOT(ISERROR(SEARCH("mor",KK5)))</formula>
    </cfRule>
  </conditionalFormatting>
  <conditionalFormatting sqref="KM215:KM216 KQ215:KQ216">
    <cfRule type="containsText" dxfId="7692" priority="4906" operator="containsText" text="cod">
      <formula>NOT(ISERROR(SEARCH("cod",KM215)))</formula>
    </cfRule>
    <cfRule type="containsText" dxfId="7691" priority="4907" operator="containsText" text="sim">
      <formula>NOT(ISERROR(SEARCH("sim",KM215)))</formula>
    </cfRule>
    <cfRule type="containsText" dxfId="7690" priority="4908" operator="containsText" text="sylom">
      <formula>NOT(ISERROR(SEARCH("sylom",KM215)))</formula>
    </cfRule>
    <cfRule type="containsText" dxfId="7689" priority="4909" operator="containsText" text="voic">
      <formula>NOT(ISERROR(SEARCH("voic",KM215)))</formula>
    </cfRule>
    <cfRule type="containsText" dxfId="7688" priority="4910" operator="containsText" text="vsub">
      <formula>NOT(ISERROR(SEARCH("vsub",KM215)))</formula>
    </cfRule>
    <cfRule type="containsText" dxfId="7687" priority="4911" operator="containsText" text="bsub">
      <formula>NOT(ISERROR(SEARCH("bsub",KM215)))</formula>
    </cfRule>
    <cfRule type="containsText" dxfId="7686" priority="4912" operator="containsText" text="cl">
      <formula>NOT(ISERROR(SEARCH("cl",KM215)))</formula>
    </cfRule>
    <cfRule type="containsText" dxfId="7685" priority="4913" operator="containsText" text="gr">
      <formula>NOT(ISERROR(SEARCH("gr",KM215)))</formula>
    </cfRule>
    <cfRule type="containsText" dxfId="7684" priority="4914" operator="containsText" text="st">
      <formula>NOT(ISERROR(SEARCH("st",KM215)))</formula>
    </cfRule>
    <cfRule type="containsText" dxfId="7683" priority="4915" operator="containsText" text="gemo">
      <formula>NOT(ISERROR(SEARCH("gemo",KM215)))</formula>
    </cfRule>
    <cfRule type="containsText" dxfId="7682" priority="4916" operator="containsText" text="sbs">
      <formula>NOT(ISERROR(SEARCH("sbs",KM215)))</formula>
    </cfRule>
    <cfRule type="containsText" dxfId="7681" priority="4917" operator="containsText" text="fun">
      <formula>NOT(ISERROR(SEARCH("fun",KM215)))</formula>
    </cfRule>
    <cfRule type="containsText" dxfId="7680" priority="4918" operator="containsText" text="sem">
      <formula>NOT(ISERROR(SEARCH("sem",KM215)))</formula>
    </cfRule>
    <cfRule type="containsText" dxfId="7679" priority="4919" operator="containsText" text="vod">
      <formula>NOT(ISERROR(SEARCH("vod",KM215)))</formula>
    </cfRule>
    <cfRule type="containsText" dxfId="7678" priority="4920" operator="containsText" text="vom">
      <formula>NOT(ISERROR(SEARCH("vom",KM215)))</formula>
    </cfRule>
    <cfRule type="containsText" dxfId="7677" priority="4921" operator="containsText" text="lp">
      <formula>NOT(ISERROR(SEARCH("lp",KM215)))</formula>
    </cfRule>
    <cfRule type="containsText" dxfId="7676" priority="4922" operator="containsText" text="ad">
      <formula>NOT(ISERROR(SEARCH("ad",KM215)))</formula>
    </cfRule>
    <cfRule type="containsText" dxfId="7675" priority="4923" operator="containsText" text="vs">
      <formula>NOT(ISERROR(SEARCH("vs",KM215)))</formula>
    </cfRule>
    <cfRule type="containsText" dxfId="7674" priority="4924" operator="containsText" text="csub">
      <formula>NOT(ISERROR(SEARCH("csub",KM215)))</formula>
    </cfRule>
    <cfRule type="containsText" dxfId="7673" priority="4925" operator="containsText" text="neg">
      <formula>NOT(ISERROR(SEARCH("neg",KM215)))</formula>
    </cfRule>
    <cfRule type="containsText" dxfId="7672" priority="4926" operator="containsText" text="bo">
      <formula>NOT(ISERROR(SEARCH("bo",KM215)))</formula>
    </cfRule>
    <cfRule type="containsText" dxfId="7671" priority="4927" operator="containsText" text="sur">
      <formula>NOT(ISERROR(SEARCH("sur",KM215)))</formula>
    </cfRule>
    <cfRule type="containsText" dxfId="7670" priority="4928" operator="containsText" text="mor">
      <formula>NOT(ISERROR(SEARCH("mor",KM215)))</formula>
    </cfRule>
  </conditionalFormatting>
  <conditionalFormatting sqref="KK215:KK216 KO215:KO216">
    <cfRule type="containsText" dxfId="7669" priority="4883" operator="containsText" text="cod">
      <formula>NOT(ISERROR(SEARCH("cod",KK215)))</formula>
    </cfRule>
    <cfRule type="containsText" dxfId="7668" priority="4884" operator="containsText" text="sim">
      <formula>NOT(ISERROR(SEARCH("sim",KK215)))</formula>
    </cfRule>
    <cfRule type="containsText" dxfId="7667" priority="4885" operator="containsText" text="sylom">
      <formula>NOT(ISERROR(SEARCH("sylom",KK215)))</formula>
    </cfRule>
    <cfRule type="containsText" dxfId="7666" priority="4886" operator="containsText" text="voic">
      <formula>NOT(ISERROR(SEARCH("voic",KK215)))</formula>
    </cfRule>
    <cfRule type="containsText" dxfId="7665" priority="4887" operator="containsText" text="vsub">
      <formula>NOT(ISERROR(SEARCH("vsub",KK215)))</formula>
    </cfRule>
    <cfRule type="containsText" dxfId="7664" priority="4888" operator="containsText" text="bsub">
      <formula>NOT(ISERROR(SEARCH("bsub",KK215)))</formula>
    </cfRule>
    <cfRule type="containsText" dxfId="7663" priority="4889" operator="containsText" text="cl">
      <formula>NOT(ISERROR(SEARCH("cl",KK215)))</formula>
    </cfRule>
    <cfRule type="containsText" dxfId="7662" priority="4890" operator="containsText" text="gr">
      <formula>NOT(ISERROR(SEARCH("gr",KK215)))</formula>
    </cfRule>
    <cfRule type="containsText" dxfId="7661" priority="4891" operator="containsText" text="st">
      <formula>NOT(ISERROR(SEARCH("st",KK215)))</formula>
    </cfRule>
    <cfRule type="containsText" dxfId="7660" priority="4892" operator="containsText" text="gemo">
      <formula>NOT(ISERROR(SEARCH("gemo",KK215)))</formula>
    </cfRule>
    <cfRule type="containsText" dxfId="7659" priority="4893" operator="containsText" text="sbs">
      <formula>NOT(ISERROR(SEARCH("sbs",KK215)))</formula>
    </cfRule>
    <cfRule type="containsText" dxfId="7658" priority="4894" operator="containsText" text="fun">
      <formula>NOT(ISERROR(SEARCH("fun",KK215)))</formula>
    </cfRule>
    <cfRule type="containsText" dxfId="7657" priority="4895" operator="containsText" text="sem">
      <formula>NOT(ISERROR(SEARCH("sem",KK215)))</formula>
    </cfRule>
    <cfRule type="containsText" dxfId="7656" priority="4896" operator="containsText" text="vod">
      <formula>NOT(ISERROR(SEARCH("vod",KK215)))</formula>
    </cfRule>
    <cfRule type="containsText" dxfId="7655" priority="4897" operator="containsText" text="vom">
      <formula>NOT(ISERROR(SEARCH("vom",KK215)))</formula>
    </cfRule>
    <cfRule type="containsText" dxfId="7654" priority="4898" operator="containsText" text="lp">
      <formula>NOT(ISERROR(SEARCH("lp",KK215)))</formula>
    </cfRule>
    <cfRule type="containsText" dxfId="7653" priority="4899" operator="containsText" text="ad">
      <formula>NOT(ISERROR(SEARCH("ad",KK215)))</formula>
    </cfRule>
    <cfRule type="containsText" dxfId="7652" priority="4900" operator="containsText" text="vs">
      <formula>NOT(ISERROR(SEARCH("vs",KK215)))</formula>
    </cfRule>
    <cfRule type="containsText" dxfId="7651" priority="4901" operator="containsText" text="csub">
      <formula>NOT(ISERROR(SEARCH("csub",KK215)))</formula>
    </cfRule>
    <cfRule type="containsText" dxfId="7650" priority="4902" operator="containsText" text="neg">
      <formula>NOT(ISERROR(SEARCH("neg",KK215)))</formula>
    </cfRule>
    <cfRule type="containsText" dxfId="7649" priority="4903" operator="containsText" text="bo">
      <formula>NOT(ISERROR(SEARCH("bo",KK215)))</formula>
    </cfRule>
    <cfRule type="containsText" dxfId="7648" priority="4904" operator="containsText" text="sur">
      <formula>NOT(ISERROR(SEARCH("sur",KK215)))</formula>
    </cfRule>
    <cfRule type="containsText" dxfId="7647" priority="4905" operator="containsText" text="mor">
      <formula>NOT(ISERROR(SEARCH("mor",KK215)))</formula>
    </cfRule>
  </conditionalFormatting>
  <conditionalFormatting sqref="KM217:KM254 KQ217:KQ254">
    <cfRule type="containsText" dxfId="7646" priority="4860" operator="containsText" text="cod">
      <formula>NOT(ISERROR(SEARCH("cod",KM217)))</formula>
    </cfRule>
    <cfRule type="containsText" dxfId="7645" priority="4861" operator="containsText" text="sim">
      <formula>NOT(ISERROR(SEARCH("sim",KM217)))</formula>
    </cfRule>
    <cfRule type="containsText" dxfId="7644" priority="4862" operator="containsText" text="sylom">
      <formula>NOT(ISERROR(SEARCH("sylom",KM217)))</formula>
    </cfRule>
    <cfRule type="containsText" dxfId="7643" priority="4863" operator="containsText" text="voic">
      <formula>NOT(ISERROR(SEARCH("voic",KM217)))</formula>
    </cfRule>
    <cfRule type="containsText" dxfId="7642" priority="4864" operator="containsText" text="vsub">
      <formula>NOT(ISERROR(SEARCH("vsub",KM217)))</formula>
    </cfRule>
    <cfRule type="containsText" dxfId="7641" priority="4865" operator="containsText" text="bsub">
      <formula>NOT(ISERROR(SEARCH("bsub",KM217)))</formula>
    </cfRule>
    <cfRule type="containsText" dxfId="7640" priority="4866" operator="containsText" text="cl">
      <formula>NOT(ISERROR(SEARCH("cl",KM217)))</formula>
    </cfRule>
    <cfRule type="containsText" dxfId="7639" priority="4867" operator="containsText" text="gr">
      <formula>NOT(ISERROR(SEARCH("gr",KM217)))</formula>
    </cfRule>
    <cfRule type="containsText" dxfId="7638" priority="4868" operator="containsText" text="st">
      <formula>NOT(ISERROR(SEARCH("st",KM217)))</formula>
    </cfRule>
    <cfRule type="containsText" dxfId="7637" priority="4869" operator="containsText" text="gemo">
      <formula>NOT(ISERROR(SEARCH("gemo",KM217)))</formula>
    </cfRule>
    <cfRule type="containsText" dxfId="7636" priority="4870" operator="containsText" text="sbs">
      <formula>NOT(ISERROR(SEARCH("sbs",KM217)))</formula>
    </cfRule>
    <cfRule type="containsText" dxfId="7635" priority="4871" operator="containsText" text="fun">
      <formula>NOT(ISERROR(SEARCH("fun",KM217)))</formula>
    </cfRule>
    <cfRule type="containsText" dxfId="7634" priority="4872" operator="containsText" text="sem">
      <formula>NOT(ISERROR(SEARCH("sem",KM217)))</formula>
    </cfRule>
    <cfRule type="containsText" dxfId="7633" priority="4873" operator="containsText" text="vod">
      <formula>NOT(ISERROR(SEARCH("vod",KM217)))</formula>
    </cfRule>
    <cfRule type="containsText" dxfId="7632" priority="4874" operator="containsText" text="vom">
      <formula>NOT(ISERROR(SEARCH("vom",KM217)))</formula>
    </cfRule>
    <cfRule type="containsText" dxfId="7631" priority="4875" operator="containsText" text="lp">
      <formula>NOT(ISERROR(SEARCH("lp",KM217)))</formula>
    </cfRule>
    <cfRule type="containsText" dxfId="7630" priority="4876" operator="containsText" text="ad">
      <formula>NOT(ISERROR(SEARCH("ad",KM217)))</formula>
    </cfRule>
    <cfRule type="containsText" dxfId="7629" priority="4877" operator="containsText" text="vs">
      <formula>NOT(ISERROR(SEARCH("vs",KM217)))</formula>
    </cfRule>
    <cfRule type="containsText" dxfId="7628" priority="4878" operator="containsText" text="csub">
      <formula>NOT(ISERROR(SEARCH("csub",KM217)))</formula>
    </cfRule>
    <cfRule type="containsText" dxfId="7627" priority="4879" operator="containsText" text="neg">
      <formula>NOT(ISERROR(SEARCH("neg",KM217)))</formula>
    </cfRule>
    <cfRule type="containsText" dxfId="7626" priority="4880" operator="containsText" text="bo">
      <formula>NOT(ISERROR(SEARCH("bo",KM217)))</formula>
    </cfRule>
    <cfRule type="containsText" dxfId="7625" priority="4881" operator="containsText" text="sur">
      <formula>NOT(ISERROR(SEARCH("sur",KM217)))</formula>
    </cfRule>
    <cfRule type="containsText" dxfId="7624" priority="4882" operator="containsText" text="mor">
      <formula>NOT(ISERROR(SEARCH("mor",KM217)))</formula>
    </cfRule>
  </conditionalFormatting>
  <conditionalFormatting sqref="KK217:KK254 KO217:KO254">
    <cfRule type="containsText" dxfId="7623" priority="4837" operator="containsText" text="cod">
      <formula>NOT(ISERROR(SEARCH("cod",KK217)))</formula>
    </cfRule>
    <cfRule type="containsText" dxfId="7622" priority="4838" operator="containsText" text="sim">
      <formula>NOT(ISERROR(SEARCH("sim",KK217)))</formula>
    </cfRule>
    <cfRule type="containsText" dxfId="7621" priority="4839" operator="containsText" text="sylom">
      <formula>NOT(ISERROR(SEARCH("sylom",KK217)))</formula>
    </cfRule>
    <cfRule type="containsText" dxfId="7620" priority="4840" operator="containsText" text="voic">
      <formula>NOT(ISERROR(SEARCH("voic",KK217)))</formula>
    </cfRule>
    <cfRule type="containsText" dxfId="7619" priority="4841" operator="containsText" text="vsub">
      <formula>NOT(ISERROR(SEARCH("vsub",KK217)))</formula>
    </cfRule>
    <cfRule type="containsText" dxfId="7618" priority="4842" operator="containsText" text="bsub">
      <formula>NOT(ISERROR(SEARCH("bsub",KK217)))</formula>
    </cfRule>
    <cfRule type="containsText" dxfId="7617" priority="4843" operator="containsText" text="cl">
      <formula>NOT(ISERROR(SEARCH("cl",KK217)))</formula>
    </cfRule>
    <cfRule type="containsText" dxfId="7616" priority="4844" operator="containsText" text="gr">
      <formula>NOT(ISERROR(SEARCH("gr",KK217)))</formula>
    </cfRule>
    <cfRule type="containsText" dxfId="7615" priority="4845" operator="containsText" text="st">
      <formula>NOT(ISERROR(SEARCH("st",KK217)))</formula>
    </cfRule>
    <cfRule type="containsText" dxfId="7614" priority="4846" operator="containsText" text="gemo">
      <formula>NOT(ISERROR(SEARCH("gemo",KK217)))</formula>
    </cfRule>
    <cfRule type="containsText" dxfId="7613" priority="4847" operator="containsText" text="sbs">
      <formula>NOT(ISERROR(SEARCH("sbs",KK217)))</formula>
    </cfRule>
    <cfRule type="containsText" dxfId="7612" priority="4848" operator="containsText" text="fun">
      <formula>NOT(ISERROR(SEARCH("fun",KK217)))</formula>
    </cfRule>
    <cfRule type="containsText" dxfId="7611" priority="4849" operator="containsText" text="sem">
      <formula>NOT(ISERROR(SEARCH("sem",KK217)))</formula>
    </cfRule>
    <cfRule type="containsText" dxfId="7610" priority="4850" operator="containsText" text="vod">
      <formula>NOT(ISERROR(SEARCH("vod",KK217)))</formula>
    </cfRule>
    <cfRule type="containsText" dxfId="7609" priority="4851" operator="containsText" text="vom">
      <formula>NOT(ISERROR(SEARCH("vom",KK217)))</formula>
    </cfRule>
    <cfRule type="containsText" dxfId="7608" priority="4852" operator="containsText" text="lp">
      <formula>NOT(ISERROR(SEARCH("lp",KK217)))</formula>
    </cfRule>
    <cfRule type="containsText" dxfId="7607" priority="4853" operator="containsText" text="ad">
      <formula>NOT(ISERROR(SEARCH("ad",KK217)))</formula>
    </cfRule>
    <cfRule type="containsText" dxfId="7606" priority="4854" operator="containsText" text="vs">
      <formula>NOT(ISERROR(SEARCH("vs",KK217)))</formula>
    </cfRule>
    <cfRule type="containsText" dxfId="7605" priority="4855" operator="containsText" text="csub">
      <formula>NOT(ISERROR(SEARCH("csub",KK217)))</formula>
    </cfRule>
    <cfRule type="containsText" dxfId="7604" priority="4856" operator="containsText" text="neg">
      <formula>NOT(ISERROR(SEARCH("neg",KK217)))</formula>
    </cfRule>
    <cfRule type="containsText" dxfId="7603" priority="4857" operator="containsText" text="bo">
      <formula>NOT(ISERROR(SEARCH("bo",KK217)))</formula>
    </cfRule>
    <cfRule type="containsText" dxfId="7602" priority="4858" operator="containsText" text="sur">
      <formula>NOT(ISERROR(SEARCH("sur",KK217)))</formula>
    </cfRule>
    <cfRule type="containsText" dxfId="7601" priority="4859" operator="containsText" text="mor">
      <formula>NOT(ISERROR(SEARCH("mor",KK217)))</formula>
    </cfRule>
  </conditionalFormatting>
  <conditionalFormatting sqref="KT207 KX207 KR207 KV207">
    <cfRule type="cellIs" dxfId="7600" priority="4836" operator="greaterThanOrEqual">
      <formula>#REF!</formula>
    </cfRule>
  </conditionalFormatting>
  <conditionalFormatting sqref="KT295 KX295 KR295 KV295">
    <cfRule type="cellIs" dxfId="7599" priority="4835" operator="greaterThanOrEqual">
      <formula>#REF!</formula>
    </cfRule>
  </conditionalFormatting>
  <conditionalFormatting sqref="KU4:KU164 KY4:KY164">
    <cfRule type="containsText" dxfId="7598" priority="4789" operator="containsText" text="cod">
      <formula>NOT(ISERROR(SEARCH("cod",KU4)))</formula>
    </cfRule>
    <cfRule type="containsText" dxfId="7597" priority="4790" operator="containsText" text="sim">
      <formula>NOT(ISERROR(SEARCH("sim",KU4)))</formula>
    </cfRule>
    <cfRule type="containsText" dxfId="7596" priority="4791" operator="containsText" text="sylom">
      <formula>NOT(ISERROR(SEARCH("sylom",KU4)))</formula>
    </cfRule>
    <cfRule type="containsText" dxfId="7595" priority="4792" operator="containsText" text="voic">
      <formula>NOT(ISERROR(SEARCH("voic",KU4)))</formula>
    </cfRule>
    <cfRule type="containsText" dxfId="7594" priority="4793" operator="containsText" text="vsub">
      <formula>NOT(ISERROR(SEARCH("vsub",KU4)))</formula>
    </cfRule>
    <cfRule type="containsText" dxfId="7593" priority="4794" operator="containsText" text="bsub">
      <formula>NOT(ISERROR(SEARCH("bsub",KU4)))</formula>
    </cfRule>
    <cfRule type="containsText" dxfId="7592" priority="4795" operator="containsText" text="cl">
      <formula>NOT(ISERROR(SEARCH("cl",KU4)))</formula>
    </cfRule>
    <cfRule type="containsText" dxfId="7591" priority="4796" operator="containsText" text="gr">
      <formula>NOT(ISERROR(SEARCH("gr",KU4)))</formula>
    </cfRule>
    <cfRule type="containsText" dxfId="7590" priority="4797" operator="containsText" text="st">
      <formula>NOT(ISERROR(SEARCH("st",KU4)))</formula>
    </cfRule>
    <cfRule type="containsText" dxfId="7589" priority="4798" operator="containsText" text="gemo">
      <formula>NOT(ISERROR(SEARCH("gemo",KU4)))</formula>
    </cfRule>
    <cfRule type="containsText" dxfId="7588" priority="4799" operator="containsText" text="sbs">
      <formula>NOT(ISERROR(SEARCH("sbs",KU4)))</formula>
    </cfRule>
    <cfRule type="containsText" dxfId="7587" priority="4800" operator="containsText" text="fun">
      <formula>NOT(ISERROR(SEARCH("fun",KU4)))</formula>
    </cfRule>
    <cfRule type="containsText" dxfId="7586" priority="4801" operator="containsText" text="sem">
      <formula>NOT(ISERROR(SEARCH("sem",KU4)))</formula>
    </cfRule>
    <cfRule type="containsText" dxfId="7585" priority="4802" operator="containsText" text="vod">
      <formula>NOT(ISERROR(SEARCH("vod",KU4)))</formula>
    </cfRule>
    <cfRule type="containsText" dxfId="7584" priority="4803" operator="containsText" text="vom">
      <formula>NOT(ISERROR(SEARCH("vom",KU4)))</formula>
    </cfRule>
    <cfRule type="containsText" dxfId="7583" priority="4804" operator="containsText" text="lp">
      <formula>NOT(ISERROR(SEARCH("lp",KU4)))</formula>
    </cfRule>
    <cfRule type="containsText" dxfId="7582" priority="4805" operator="containsText" text="ad">
      <formula>NOT(ISERROR(SEARCH("ad",KU4)))</formula>
    </cfRule>
    <cfRule type="containsText" dxfId="7581" priority="4806" operator="containsText" text="vs">
      <formula>NOT(ISERROR(SEARCH("vs",KU4)))</formula>
    </cfRule>
    <cfRule type="containsText" dxfId="7580" priority="4807" operator="containsText" text="csub">
      <formula>NOT(ISERROR(SEARCH("csub",KU4)))</formula>
    </cfRule>
    <cfRule type="containsText" dxfId="7579" priority="4808" operator="containsText" text="neg">
      <formula>NOT(ISERROR(SEARCH("neg",KU4)))</formula>
    </cfRule>
    <cfRule type="containsText" dxfId="7578" priority="4809" operator="containsText" text="bo">
      <formula>NOT(ISERROR(SEARCH("bo",KU4)))</formula>
    </cfRule>
    <cfRule type="containsText" dxfId="7577" priority="4810" operator="containsText" text="sur">
      <formula>NOT(ISERROR(SEARCH("sur",KU4)))</formula>
    </cfRule>
    <cfRule type="containsText" dxfId="7576" priority="4811" operator="containsText" text="mor">
      <formula>NOT(ISERROR(SEARCH("mor",KU4)))</formula>
    </cfRule>
  </conditionalFormatting>
  <conditionalFormatting sqref="KS4 KW4">
    <cfRule type="containsText" dxfId="7575" priority="4766" operator="containsText" text="cod">
      <formula>NOT(ISERROR(SEARCH("cod",KS4)))</formula>
    </cfRule>
    <cfRule type="containsText" dxfId="7574" priority="4767" operator="containsText" text="sim">
      <formula>NOT(ISERROR(SEARCH("sim",KS4)))</formula>
    </cfRule>
    <cfRule type="containsText" dxfId="7573" priority="4768" operator="containsText" text="sylom">
      <formula>NOT(ISERROR(SEARCH("sylom",KS4)))</formula>
    </cfRule>
    <cfRule type="containsText" dxfId="7572" priority="4769" operator="containsText" text="voic">
      <formula>NOT(ISERROR(SEARCH("voic",KS4)))</formula>
    </cfRule>
    <cfRule type="containsText" dxfId="7571" priority="4770" operator="containsText" text="vsub">
      <formula>NOT(ISERROR(SEARCH("vsub",KS4)))</formula>
    </cfRule>
    <cfRule type="containsText" dxfId="7570" priority="4771" operator="containsText" text="bsub">
      <formula>NOT(ISERROR(SEARCH("bsub",KS4)))</formula>
    </cfRule>
    <cfRule type="containsText" dxfId="7569" priority="4772" operator="containsText" text="cl">
      <formula>NOT(ISERROR(SEARCH("cl",KS4)))</formula>
    </cfRule>
    <cfRule type="containsText" dxfId="7568" priority="4773" operator="containsText" text="gr">
      <formula>NOT(ISERROR(SEARCH("gr",KS4)))</formula>
    </cfRule>
    <cfRule type="containsText" dxfId="7567" priority="4774" operator="containsText" text="st">
      <formula>NOT(ISERROR(SEARCH("st",KS4)))</formula>
    </cfRule>
    <cfRule type="containsText" dxfId="7566" priority="4775" operator="containsText" text="gemo">
      <formula>NOT(ISERROR(SEARCH("gemo",KS4)))</formula>
    </cfRule>
    <cfRule type="containsText" dxfId="7565" priority="4776" operator="containsText" text="sbs">
      <formula>NOT(ISERROR(SEARCH("sbs",KS4)))</formula>
    </cfRule>
    <cfRule type="containsText" dxfId="7564" priority="4777" operator="containsText" text="fun">
      <formula>NOT(ISERROR(SEARCH("fun",KS4)))</formula>
    </cfRule>
    <cfRule type="containsText" dxfId="7563" priority="4778" operator="containsText" text="sem">
      <formula>NOT(ISERROR(SEARCH("sem",KS4)))</formula>
    </cfRule>
    <cfRule type="containsText" dxfId="7562" priority="4779" operator="containsText" text="vod">
      <formula>NOT(ISERROR(SEARCH("vod",KS4)))</formula>
    </cfRule>
    <cfRule type="containsText" dxfId="7561" priority="4780" operator="containsText" text="vom">
      <formula>NOT(ISERROR(SEARCH("vom",KS4)))</formula>
    </cfRule>
    <cfRule type="containsText" dxfId="7560" priority="4781" operator="containsText" text="lp">
      <formula>NOT(ISERROR(SEARCH("lp",KS4)))</formula>
    </cfRule>
    <cfRule type="containsText" dxfId="7559" priority="4782" operator="containsText" text="ad">
      <formula>NOT(ISERROR(SEARCH("ad",KS4)))</formula>
    </cfRule>
    <cfRule type="containsText" dxfId="7558" priority="4783" operator="containsText" text="vs">
      <formula>NOT(ISERROR(SEARCH("vs",KS4)))</formula>
    </cfRule>
    <cfRule type="containsText" dxfId="7557" priority="4784" operator="containsText" text="csub">
      <formula>NOT(ISERROR(SEARCH("csub",KS4)))</formula>
    </cfRule>
    <cfRule type="containsText" dxfId="7556" priority="4785" operator="containsText" text="neg">
      <formula>NOT(ISERROR(SEARCH("neg",KS4)))</formula>
    </cfRule>
    <cfRule type="containsText" dxfId="7555" priority="4786" operator="containsText" text="bo">
      <formula>NOT(ISERROR(SEARCH("bo",KS4)))</formula>
    </cfRule>
    <cfRule type="containsText" dxfId="7554" priority="4787" operator="containsText" text="sur">
      <formula>NOT(ISERROR(SEARCH("sur",KS4)))</formula>
    </cfRule>
    <cfRule type="containsText" dxfId="7553" priority="4788" operator="containsText" text="mor">
      <formula>NOT(ISERROR(SEARCH("mor",KS4)))</formula>
    </cfRule>
  </conditionalFormatting>
  <conditionalFormatting sqref="KS5:KS164 KW5:KW164">
    <cfRule type="containsText" dxfId="7552" priority="4743" operator="containsText" text="cod">
      <formula>NOT(ISERROR(SEARCH("cod",KS5)))</formula>
    </cfRule>
    <cfRule type="containsText" dxfId="7551" priority="4744" operator="containsText" text="sim">
      <formula>NOT(ISERROR(SEARCH("sim",KS5)))</formula>
    </cfRule>
    <cfRule type="containsText" dxfId="7550" priority="4745" operator="containsText" text="sylom">
      <formula>NOT(ISERROR(SEARCH("sylom",KS5)))</formula>
    </cfRule>
    <cfRule type="containsText" dxfId="7549" priority="4746" operator="containsText" text="voic">
      <formula>NOT(ISERROR(SEARCH("voic",KS5)))</formula>
    </cfRule>
    <cfRule type="containsText" dxfId="7548" priority="4747" operator="containsText" text="vsub">
      <formula>NOT(ISERROR(SEARCH("vsub",KS5)))</formula>
    </cfRule>
    <cfRule type="containsText" dxfId="7547" priority="4748" operator="containsText" text="bsub">
      <formula>NOT(ISERROR(SEARCH("bsub",KS5)))</formula>
    </cfRule>
    <cfRule type="containsText" dxfId="7546" priority="4749" operator="containsText" text="cl">
      <formula>NOT(ISERROR(SEARCH("cl",KS5)))</formula>
    </cfRule>
    <cfRule type="containsText" dxfId="7545" priority="4750" operator="containsText" text="gr">
      <formula>NOT(ISERROR(SEARCH("gr",KS5)))</formula>
    </cfRule>
    <cfRule type="containsText" dxfId="7544" priority="4751" operator="containsText" text="st">
      <formula>NOT(ISERROR(SEARCH("st",KS5)))</formula>
    </cfRule>
    <cfRule type="containsText" dxfId="7543" priority="4752" operator="containsText" text="gemo">
      <formula>NOT(ISERROR(SEARCH("gemo",KS5)))</formula>
    </cfRule>
    <cfRule type="containsText" dxfId="7542" priority="4753" operator="containsText" text="sbs">
      <formula>NOT(ISERROR(SEARCH("sbs",KS5)))</formula>
    </cfRule>
    <cfRule type="containsText" dxfId="7541" priority="4754" operator="containsText" text="fun">
      <formula>NOT(ISERROR(SEARCH("fun",KS5)))</formula>
    </cfRule>
    <cfRule type="containsText" dxfId="7540" priority="4755" operator="containsText" text="sem">
      <formula>NOT(ISERROR(SEARCH("sem",KS5)))</formula>
    </cfRule>
    <cfRule type="containsText" dxfId="7539" priority="4756" operator="containsText" text="vod">
      <formula>NOT(ISERROR(SEARCH("vod",KS5)))</formula>
    </cfRule>
    <cfRule type="containsText" dxfId="7538" priority="4757" operator="containsText" text="vom">
      <formula>NOT(ISERROR(SEARCH("vom",KS5)))</formula>
    </cfRule>
    <cfRule type="containsText" dxfId="7537" priority="4758" operator="containsText" text="lp">
      <formula>NOT(ISERROR(SEARCH("lp",KS5)))</formula>
    </cfRule>
    <cfRule type="containsText" dxfId="7536" priority="4759" operator="containsText" text="ad">
      <formula>NOT(ISERROR(SEARCH("ad",KS5)))</formula>
    </cfRule>
    <cfRule type="containsText" dxfId="7535" priority="4760" operator="containsText" text="vs">
      <formula>NOT(ISERROR(SEARCH("vs",KS5)))</formula>
    </cfRule>
    <cfRule type="containsText" dxfId="7534" priority="4761" operator="containsText" text="csub">
      <formula>NOT(ISERROR(SEARCH("csub",KS5)))</formula>
    </cfRule>
    <cfRule type="containsText" dxfId="7533" priority="4762" operator="containsText" text="neg">
      <formula>NOT(ISERROR(SEARCH("neg",KS5)))</formula>
    </cfRule>
    <cfRule type="containsText" dxfId="7532" priority="4763" operator="containsText" text="bo">
      <formula>NOT(ISERROR(SEARCH("bo",KS5)))</formula>
    </cfRule>
    <cfRule type="containsText" dxfId="7531" priority="4764" operator="containsText" text="sur">
      <formula>NOT(ISERROR(SEARCH("sur",KS5)))</formula>
    </cfRule>
    <cfRule type="containsText" dxfId="7530" priority="4765" operator="containsText" text="mor">
      <formula>NOT(ISERROR(SEARCH("mor",KS5)))</formula>
    </cfRule>
  </conditionalFormatting>
  <conditionalFormatting sqref="KU215:KU216 KY215:KY216">
    <cfRule type="containsText" dxfId="7529" priority="4720" operator="containsText" text="cod">
      <formula>NOT(ISERROR(SEARCH("cod",KU215)))</formula>
    </cfRule>
    <cfRule type="containsText" dxfId="7528" priority="4721" operator="containsText" text="sim">
      <formula>NOT(ISERROR(SEARCH("sim",KU215)))</formula>
    </cfRule>
    <cfRule type="containsText" dxfId="7527" priority="4722" operator="containsText" text="sylom">
      <formula>NOT(ISERROR(SEARCH("sylom",KU215)))</formula>
    </cfRule>
    <cfRule type="containsText" dxfId="7526" priority="4723" operator="containsText" text="voic">
      <formula>NOT(ISERROR(SEARCH("voic",KU215)))</formula>
    </cfRule>
    <cfRule type="containsText" dxfId="7525" priority="4724" operator="containsText" text="vsub">
      <formula>NOT(ISERROR(SEARCH("vsub",KU215)))</formula>
    </cfRule>
    <cfRule type="containsText" dxfId="7524" priority="4725" operator="containsText" text="bsub">
      <formula>NOT(ISERROR(SEARCH("bsub",KU215)))</formula>
    </cfRule>
    <cfRule type="containsText" dxfId="7523" priority="4726" operator="containsText" text="cl">
      <formula>NOT(ISERROR(SEARCH("cl",KU215)))</formula>
    </cfRule>
    <cfRule type="containsText" dxfId="7522" priority="4727" operator="containsText" text="gr">
      <formula>NOT(ISERROR(SEARCH("gr",KU215)))</formula>
    </cfRule>
    <cfRule type="containsText" dxfId="7521" priority="4728" operator="containsText" text="st">
      <formula>NOT(ISERROR(SEARCH("st",KU215)))</formula>
    </cfRule>
    <cfRule type="containsText" dxfId="7520" priority="4729" operator="containsText" text="gemo">
      <formula>NOT(ISERROR(SEARCH("gemo",KU215)))</formula>
    </cfRule>
    <cfRule type="containsText" dxfId="7519" priority="4730" operator="containsText" text="sbs">
      <formula>NOT(ISERROR(SEARCH("sbs",KU215)))</formula>
    </cfRule>
    <cfRule type="containsText" dxfId="7518" priority="4731" operator="containsText" text="fun">
      <formula>NOT(ISERROR(SEARCH("fun",KU215)))</formula>
    </cfRule>
    <cfRule type="containsText" dxfId="7517" priority="4732" operator="containsText" text="sem">
      <formula>NOT(ISERROR(SEARCH("sem",KU215)))</formula>
    </cfRule>
    <cfRule type="containsText" dxfId="7516" priority="4733" operator="containsText" text="vod">
      <formula>NOT(ISERROR(SEARCH("vod",KU215)))</formula>
    </cfRule>
    <cfRule type="containsText" dxfId="7515" priority="4734" operator="containsText" text="vom">
      <formula>NOT(ISERROR(SEARCH("vom",KU215)))</formula>
    </cfRule>
    <cfRule type="containsText" dxfId="7514" priority="4735" operator="containsText" text="lp">
      <formula>NOT(ISERROR(SEARCH("lp",KU215)))</formula>
    </cfRule>
    <cfRule type="containsText" dxfId="7513" priority="4736" operator="containsText" text="ad">
      <formula>NOT(ISERROR(SEARCH("ad",KU215)))</formula>
    </cfRule>
    <cfRule type="containsText" dxfId="7512" priority="4737" operator="containsText" text="vs">
      <formula>NOT(ISERROR(SEARCH("vs",KU215)))</formula>
    </cfRule>
    <cfRule type="containsText" dxfId="7511" priority="4738" operator="containsText" text="csub">
      <formula>NOT(ISERROR(SEARCH("csub",KU215)))</formula>
    </cfRule>
    <cfRule type="containsText" dxfId="7510" priority="4739" operator="containsText" text="neg">
      <formula>NOT(ISERROR(SEARCH("neg",KU215)))</formula>
    </cfRule>
    <cfRule type="containsText" dxfId="7509" priority="4740" operator="containsText" text="bo">
      <formula>NOT(ISERROR(SEARCH("bo",KU215)))</formula>
    </cfRule>
    <cfRule type="containsText" dxfId="7508" priority="4741" operator="containsText" text="sur">
      <formula>NOT(ISERROR(SEARCH("sur",KU215)))</formula>
    </cfRule>
    <cfRule type="containsText" dxfId="7507" priority="4742" operator="containsText" text="mor">
      <formula>NOT(ISERROR(SEARCH("mor",KU215)))</formula>
    </cfRule>
  </conditionalFormatting>
  <conditionalFormatting sqref="KS215:KS216 KW215:KW216">
    <cfRule type="containsText" dxfId="7506" priority="4697" operator="containsText" text="cod">
      <formula>NOT(ISERROR(SEARCH("cod",KS215)))</formula>
    </cfRule>
    <cfRule type="containsText" dxfId="7505" priority="4698" operator="containsText" text="sim">
      <formula>NOT(ISERROR(SEARCH("sim",KS215)))</formula>
    </cfRule>
    <cfRule type="containsText" dxfId="7504" priority="4699" operator="containsText" text="sylom">
      <formula>NOT(ISERROR(SEARCH("sylom",KS215)))</formula>
    </cfRule>
    <cfRule type="containsText" dxfId="7503" priority="4700" operator="containsText" text="voic">
      <formula>NOT(ISERROR(SEARCH("voic",KS215)))</formula>
    </cfRule>
    <cfRule type="containsText" dxfId="7502" priority="4701" operator="containsText" text="vsub">
      <formula>NOT(ISERROR(SEARCH("vsub",KS215)))</formula>
    </cfRule>
    <cfRule type="containsText" dxfId="7501" priority="4702" operator="containsText" text="bsub">
      <formula>NOT(ISERROR(SEARCH("bsub",KS215)))</formula>
    </cfRule>
    <cfRule type="containsText" dxfId="7500" priority="4703" operator="containsText" text="cl">
      <formula>NOT(ISERROR(SEARCH("cl",KS215)))</formula>
    </cfRule>
    <cfRule type="containsText" dxfId="7499" priority="4704" operator="containsText" text="gr">
      <formula>NOT(ISERROR(SEARCH("gr",KS215)))</formula>
    </cfRule>
    <cfRule type="containsText" dxfId="7498" priority="4705" operator="containsText" text="st">
      <formula>NOT(ISERROR(SEARCH("st",KS215)))</formula>
    </cfRule>
    <cfRule type="containsText" dxfId="7497" priority="4706" operator="containsText" text="gemo">
      <formula>NOT(ISERROR(SEARCH("gemo",KS215)))</formula>
    </cfRule>
    <cfRule type="containsText" dxfId="7496" priority="4707" operator="containsText" text="sbs">
      <formula>NOT(ISERROR(SEARCH("sbs",KS215)))</formula>
    </cfRule>
    <cfRule type="containsText" dxfId="7495" priority="4708" operator="containsText" text="fun">
      <formula>NOT(ISERROR(SEARCH("fun",KS215)))</formula>
    </cfRule>
    <cfRule type="containsText" dxfId="7494" priority="4709" operator="containsText" text="sem">
      <formula>NOT(ISERROR(SEARCH("sem",KS215)))</formula>
    </cfRule>
    <cfRule type="containsText" dxfId="7493" priority="4710" operator="containsText" text="vod">
      <formula>NOT(ISERROR(SEARCH("vod",KS215)))</formula>
    </cfRule>
    <cfRule type="containsText" dxfId="7492" priority="4711" operator="containsText" text="vom">
      <formula>NOT(ISERROR(SEARCH("vom",KS215)))</formula>
    </cfRule>
    <cfRule type="containsText" dxfId="7491" priority="4712" operator="containsText" text="lp">
      <formula>NOT(ISERROR(SEARCH("lp",KS215)))</formula>
    </cfRule>
    <cfRule type="containsText" dxfId="7490" priority="4713" operator="containsText" text="ad">
      <formula>NOT(ISERROR(SEARCH("ad",KS215)))</formula>
    </cfRule>
    <cfRule type="containsText" dxfId="7489" priority="4714" operator="containsText" text="vs">
      <formula>NOT(ISERROR(SEARCH("vs",KS215)))</formula>
    </cfRule>
    <cfRule type="containsText" dxfId="7488" priority="4715" operator="containsText" text="csub">
      <formula>NOT(ISERROR(SEARCH("csub",KS215)))</formula>
    </cfRule>
    <cfRule type="containsText" dxfId="7487" priority="4716" operator="containsText" text="neg">
      <formula>NOT(ISERROR(SEARCH("neg",KS215)))</formula>
    </cfRule>
    <cfRule type="containsText" dxfId="7486" priority="4717" operator="containsText" text="bo">
      <formula>NOT(ISERROR(SEARCH("bo",KS215)))</formula>
    </cfRule>
    <cfRule type="containsText" dxfId="7485" priority="4718" operator="containsText" text="sur">
      <formula>NOT(ISERROR(SEARCH("sur",KS215)))</formula>
    </cfRule>
    <cfRule type="containsText" dxfId="7484" priority="4719" operator="containsText" text="mor">
      <formula>NOT(ISERROR(SEARCH("mor",KS215)))</formula>
    </cfRule>
  </conditionalFormatting>
  <conditionalFormatting sqref="KU217:KU254 KY217:KY254">
    <cfRule type="containsText" dxfId="7483" priority="4674" operator="containsText" text="cod">
      <formula>NOT(ISERROR(SEARCH("cod",KU217)))</formula>
    </cfRule>
    <cfRule type="containsText" dxfId="7482" priority="4675" operator="containsText" text="sim">
      <formula>NOT(ISERROR(SEARCH("sim",KU217)))</formula>
    </cfRule>
    <cfRule type="containsText" dxfId="7481" priority="4676" operator="containsText" text="sylom">
      <formula>NOT(ISERROR(SEARCH("sylom",KU217)))</formula>
    </cfRule>
    <cfRule type="containsText" dxfId="7480" priority="4677" operator="containsText" text="voic">
      <formula>NOT(ISERROR(SEARCH("voic",KU217)))</formula>
    </cfRule>
    <cfRule type="containsText" dxfId="7479" priority="4678" operator="containsText" text="vsub">
      <formula>NOT(ISERROR(SEARCH("vsub",KU217)))</formula>
    </cfRule>
    <cfRule type="containsText" dxfId="7478" priority="4679" operator="containsText" text="bsub">
      <formula>NOT(ISERROR(SEARCH("bsub",KU217)))</formula>
    </cfRule>
    <cfRule type="containsText" dxfId="7477" priority="4680" operator="containsText" text="cl">
      <formula>NOT(ISERROR(SEARCH("cl",KU217)))</formula>
    </cfRule>
    <cfRule type="containsText" dxfId="7476" priority="4681" operator="containsText" text="gr">
      <formula>NOT(ISERROR(SEARCH("gr",KU217)))</formula>
    </cfRule>
    <cfRule type="containsText" dxfId="7475" priority="4682" operator="containsText" text="st">
      <formula>NOT(ISERROR(SEARCH("st",KU217)))</formula>
    </cfRule>
    <cfRule type="containsText" dxfId="7474" priority="4683" operator="containsText" text="gemo">
      <formula>NOT(ISERROR(SEARCH("gemo",KU217)))</formula>
    </cfRule>
    <cfRule type="containsText" dxfId="7473" priority="4684" operator="containsText" text="sbs">
      <formula>NOT(ISERROR(SEARCH("sbs",KU217)))</formula>
    </cfRule>
    <cfRule type="containsText" dxfId="7472" priority="4685" operator="containsText" text="fun">
      <formula>NOT(ISERROR(SEARCH("fun",KU217)))</formula>
    </cfRule>
    <cfRule type="containsText" dxfId="7471" priority="4686" operator="containsText" text="sem">
      <formula>NOT(ISERROR(SEARCH("sem",KU217)))</formula>
    </cfRule>
    <cfRule type="containsText" dxfId="7470" priority="4687" operator="containsText" text="vod">
      <formula>NOT(ISERROR(SEARCH("vod",KU217)))</formula>
    </cfRule>
    <cfRule type="containsText" dxfId="7469" priority="4688" operator="containsText" text="vom">
      <formula>NOT(ISERROR(SEARCH("vom",KU217)))</formula>
    </cfRule>
    <cfRule type="containsText" dxfId="7468" priority="4689" operator="containsText" text="lp">
      <formula>NOT(ISERROR(SEARCH("lp",KU217)))</formula>
    </cfRule>
    <cfRule type="containsText" dxfId="7467" priority="4690" operator="containsText" text="ad">
      <formula>NOT(ISERROR(SEARCH("ad",KU217)))</formula>
    </cfRule>
    <cfRule type="containsText" dxfId="7466" priority="4691" operator="containsText" text="vs">
      <formula>NOT(ISERROR(SEARCH("vs",KU217)))</formula>
    </cfRule>
    <cfRule type="containsText" dxfId="7465" priority="4692" operator="containsText" text="csub">
      <formula>NOT(ISERROR(SEARCH("csub",KU217)))</formula>
    </cfRule>
    <cfRule type="containsText" dxfId="7464" priority="4693" operator="containsText" text="neg">
      <formula>NOT(ISERROR(SEARCH("neg",KU217)))</formula>
    </cfRule>
    <cfRule type="containsText" dxfId="7463" priority="4694" operator="containsText" text="bo">
      <formula>NOT(ISERROR(SEARCH("bo",KU217)))</formula>
    </cfRule>
    <cfRule type="containsText" dxfId="7462" priority="4695" operator="containsText" text="sur">
      <formula>NOT(ISERROR(SEARCH("sur",KU217)))</formula>
    </cfRule>
    <cfRule type="containsText" dxfId="7461" priority="4696" operator="containsText" text="mor">
      <formula>NOT(ISERROR(SEARCH("mor",KU217)))</formula>
    </cfRule>
  </conditionalFormatting>
  <conditionalFormatting sqref="KS217:KS254 KW217:KW254">
    <cfRule type="containsText" dxfId="7460" priority="4651" operator="containsText" text="cod">
      <formula>NOT(ISERROR(SEARCH("cod",KS217)))</formula>
    </cfRule>
    <cfRule type="containsText" dxfId="7459" priority="4652" operator="containsText" text="sim">
      <formula>NOT(ISERROR(SEARCH("sim",KS217)))</formula>
    </cfRule>
    <cfRule type="containsText" dxfId="7458" priority="4653" operator="containsText" text="sylom">
      <formula>NOT(ISERROR(SEARCH("sylom",KS217)))</formula>
    </cfRule>
    <cfRule type="containsText" dxfId="7457" priority="4654" operator="containsText" text="voic">
      <formula>NOT(ISERROR(SEARCH("voic",KS217)))</formula>
    </cfRule>
    <cfRule type="containsText" dxfId="7456" priority="4655" operator="containsText" text="vsub">
      <formula>NOT(ISERROR(SEARCH("vsub",KS217)))</formula>
    </cfRule>
    <cfRule type="containsText" dxfId="7455" priority="4656" operator="containsText" text="bsub">
      <formula>NOT(ISERROR(SEARCH("bsub",KS217)))</formula>
    </cfRule>
    <cfRule type="containsText" dxfId="7454" priority="4657" operator="containsText" text="cl">
      <formula>NOT(ISERROR(SEARCH("cl",KS217)))</formula>
    </cfRule>
    <cfRule type="containsText" dxfId="7453" priority="4658" operator="containsText" text="gr">
      <formula>NOT(ISERROR(SEARCH("gr",KS217)))</formula>
    </cfRule>
    <cfRule type="containsText" dxfId="7452" priority="4659" operator="containsText" text="st">
      <formula>NOT(ISERROR(SEARCH("st",KS217)))</formula>
    </cfRule>
    <cfRule type="containsText" dxfId="7451" priority="4660" operator="containsText" text="gemo">
      <formula>NOT(ISERROR(SEARCH("gemo",KS217)))</formula>
    </cfRule>
    <cfRule type="containsText" dxfId="7450" priority="4661" operator="containsText" text="sbs">
      <formula>NOT(ISERROR(SEARCH("sbs",KS217)))</formula>
    </cfRule>
    <cfRule type="containsText" dxfId="7449" priority="4662" operator="containsText" text="fun">
      <formula>NOT(ISERROR(SEARCH("fun",KS217)))</formula>
    </cfRule>
    <cfRule type="containsText" dxfId="7448" priority="4663" operator="containsText" text="sem">
      <formula>NOT(ISERROR(SEARCH("sem",KS217)))</formula>
    </cfRule>
    <cfRule type="containsText" dxfId="7447" priority="4664" operator="containsText" text="vod">
      <formula>NOT(ISERROR(SEARCH("vod",KS217)))</formula>
    </cfRule>
    <cfRule type="containsText" dxfId="7446" priority="4665" operator="containsText" text="vom">
      <formula>NOT(ISERROR(SEARCH("vom",KS217)))</formula>
    </cfRule>
    <cfRule type="containsText" dxfId="7445" priority="4666" operator="containsText" text="lp">
      <formula>NOT(ISERROR(SEARCH("lp",KS217)))</formula>
    </cfRule>
    <cfRule type="containsText" dxfId="7444" priority="4667" operator="containsText" text="ad">
      <formula>NOT(ISERROR(SEARCH("ad",KS217)))</formula>
    </cfRule>
    <cfRule type="containsText" dxfId="7443" priority="4668" operator="containsText" text="vs">
      <formula>NOT(ISERROR(SEARCH("vs",KS217)))</formula>
    </cfRule>
    <cfRule type="containsText" dxfId="7442" priority="4669" operator="containsText" text="csub">
      <formula>NOT(ISERROR(SEARCH("csub",KS217)))</formula>
    </cfRule>
    <cfRule type="containsText" dxfId="7441" priority="4670" operator="containsText" text="neg">
      <formula>NOT(ISERROR(SEARCH("neg",KS217)))</formula>
    </cfRule>
    <cfRule type="containsText" dxfId="7440" priority="4671" operator="containsText" text="bo">
      <formula>NOT(ISERROR(SEARCH("bo",KS217)))</formula>
    </cfRule>
    <cfRule type="containsText" dxfId="7439" priority="4672" operator="containsText" text="sur">
      <formula>NOT(ISERROR(SEARCH("sur",KS217)))</formula>
    </cfRule>
    <cfRule type="containsText" dxfId="7438" priority="4673" operator="containsText" text="mor">
      <formula>NOT(ISERROR(SEARCH("mor",KS217)))</formula>
    </cfRule>
  </conditionalFormatting>
  <conditionalFormatting sqref="LB207 LF207 KZ207 LD207">
    <cfRule type="cellIs" dxfId="7437" priority="4650" operator="greaterThanOrEqual">
      <formula>#REF!</formula>
    </cfRule>
  </conditionalFormatting>
  <conditionalFormatting sqref="LB295 LF295 KZ295 LD295">
    <cfRule type="cellIs" dxfId="7436" priority="4649" operator="greaterThanOrEqual">
      <formula>#REF!</formula>
    </cfRule>
  </conditionalFormatting>
  <conditionalFormatting sqref="LC4:LC164 LG4:LG164">
    <cfRule type="containsText" dxfId="7435" priority="4603" operator="containsText" text="cod">
      <formula>NOT(ISERROR(SEARCH("cod",LC4)))</formula>
    </cfRule>
    <cfRule type="containsText" dxfId="7434" priority="4604" operator="containsText" text="sim">
      <formula>NOT(ISERROR(SEARCH("sim",LC4)))</formula>
    </cfRule>
    <cfRule type="containsText" dxfId="7433" priority="4605" operator="containsText" text="sylom">
      <formula>NOT(ISERROR(SEARCH("sylom",LC4)))</formula>
    </cfRule>
    <cfRule type="containsText" dxfId="7432" priority="4606" operator="containsText" text="voic">
      <formula>NOT(ISERROR(SEARCH("voic",LC4)))</formula>
    </cfRule>
    <cfRule type="containsText" dxfId="7431" priority="4607" operator="containsText" text="vsub">
      <formula>NOT(ISERROR(SEARCH("vsub",LC4)))</formula>
    </cfRule>
    <cfRule type="containsText" dxfId="7430" priority="4608" operator="containsText" text="bsub">
      <formula>NOT(ISERROR(SEARCH("bsub",LC4)))</formula>
    </cfRule>
    <cfRule type="containsText" dxfId="7429" priority="4609" operator="containsText" text="cl">
      <formula>NOT(ISERROR(SEARCH("cl",LC4)))</formula>
    </cfRule>
    <cfRule type="containsText" dxfId="7428" priority="4610" operator="containsText" text="gr">
      <formula>NOT(ISERROR(SEARCH("gr",LC4)))</formula>
    </cfRule>
    <cfRule type="containsText" dxfId="7427" priority="4611" operator="containsText" text="st">
      <formula>NOT(ISERROR(SEARCH("st",LC4)))</formula>
    </cfRule>
    <cfRule type="containsText" dxfId="7426" priority="4612" operator="containsText" text="gemo">
      <formula>NOT(ISERROR(SEARCH("gemo",LC4)))</formula>
    </cfRule>
    <cfRule type="containsText" dxfId="7425" priority="4613" operator="containsText" text="sbs">
      <formula>NOT(ISERROR(SEARCH("sbs",LC4)))</formula>
    </cfRule>
    <cfRule type="containsText" dxfId="7424" priority="4614" operator="containsText" text="fun">
      <formula>NOT(ISERROR(SEARCH("fun",LC4)))</formula>
    </cfRule>
    <cfRule type="containsText" dxfId="7423" priority="4615" operator="containsText" text="sem">
      <formula>NOT(ISERROR(SEARCH("sem",LC4)))</formula>
    </cfRule>
    <cfRule type="containsText" dxfId="7422" priority="4616" operator="containsText" text="vod">
      <formula>NOT(ISERROR(SEARCH("vod",LC4)))</formula>
    </cfRule>
    <cfRule type="containsText" dxfId="7421" priority="4617" operator="containsText" text="vom">
      <formula>NOT(ISERROR(SEARCH("vom",LC4)))</formula>
    </cfRule>
    <cfRule type="containsText" dxfId="7420" priority="4618" operator="containsText" text="lp">
      <formula>NOT(ISERROR(SEARCH("lp",LC4)))</formula>
    </cfRule>
    <cfRule type="containsText" dxfId="7419" priority="4619" operator="containsText" text="ad">
      <formula>NOT(ISERROR(SEARCH("ad",LC4)))</formula>
    </cfRule>
    <cfRule type="containsText" dxfId="7418" priority="4620" operator="containsText" text="vs">
      <formula>NOT(ISERROR(SEARCH("vs",LC4)))</formula>
    </cfRule>
    <cfRule type="containsText" dxfId="7417" priority="4621" operator="containsText" text="csub">
      <formula>NOT(ISERROR(SEARCH("csub",LC4)))</formula>
    </cfRule>
    <cfRule type="containsText" dxfId="7416" priority="4622" operator="containsText" text="neg">
      <formula>NOT(ISERROR(SEARCH("neg",LC4)))</formula>
    </cfRule>
    <cfRule type="containsText" dxfId="7415" priority="4623" operator="containsText" text="bo">
      <formula>NOT(ISERROR(SEARCH("bo",LC4)))</formula>
    </cfRule>
    <cfRule type="containsText" dxfId="7414" priority="4624" operator="containsText" text="sur">
      <formula>NOT(ISERROR(SEARCH("sur",LC4)))</formula>
    </cfRule>
    <cfRule type="containsText" dxfId="7413" priority="4625" operator="containsText" text="mor">
      <formula>NOT(ISERROR(SEARCH("mor",LC4)))</formula>
    </cfRule>
  </conditionalFormatting>
  <conditionalFormatting sqref="LA4 LE4">
    <cfRule type="containsText" dxfId="7412" priority="4580" operator="containsText" text="cod">
      <formula>NOT(ISERROR(SEARCH("cod",LA4)))</formula>
    </cfRule>
    <cfRule type="containsText" dxfId="7411" priority="4581" operator="containsText" text="sim">
      <formula>NOT(ISERROR(SEARCH("sim",LA4)))</formula>
    </cfRule>
    <cfRule type="containsText" dxfId="7410" priority="4582" operator="containsText" text="sylom">
      <formula>NOT(ISERROR(SEARCH("sylom",LA4)))</formula>
    </cfRule>
    <cfRule type="containsText" dxfId="7409" priority="4583" operator="containsText" text="voic">
      <formula>NOT(ISERROR(SEARCH("voic",LA4)))</formula>
    </cfRule>
    <cfRule type="containsText" dxfId="7408" priority="4584" operator="containsText" text="vsub">
      <formula>NOT(ISERROR(SEARCH("vsub",LA4)))</formula>
    </cfRule>
    <cfRule type="containsText" dxfId="7407" priority="4585" operator="containsText" text="bsub">
      <formula>NOT(ISERROR(SEARCH("bsub",LA4)))</formula>
    </cfRule>
    <cfRule type="containsText" dxfId="7406" priority="4586" operator="containsText" text="cl">
      <formula>NOT(ISERROR(SEARCH("cl",LA4)))</formula>
    </cfRule>
    <cfRule type="containsText" dxfId="7405" priority="4587" operator="containsText" text="gr">
      <formula>NOT(ISERROR(SEARCH("gr",LA4)))</formula>
    </cfRule>
    <cfRule type="containsText" dxfId="7404" priority="4588" operator="containsText" text="st">
      <formula>NOT(ISERROR(SEARCH("st",LA4)))</formula>
    </cfRule>
    <cfRule type="containsText" dxfId="7403" priority="4589" operator="containsText" text="gemo">
      <formula>NOT(ISERROR(SEARCH("gemo",LA4)))</formula>
    </cfRule>
    <cfRule type="containsText" dxfId="7402" priority="4590" operator="containsText" text="sbs">
      <formula>NOT(ISERROR(SEARCH("sbs",LA4)))</formula>
    </cfRule>
    <cfRule type="containsText" dxfId="7401" priority="4591" operator="containsText" text="fun">
      <formula>NOT(ISERROR(SEARCH("fun",LA4)))</formula>
    </cfRule>
    <cfRule type="containsText" dxfId="7400" priority="4592" operator="containsText" text="sem">
      <formula>NOT(ISERROR(SEARCH("sem",LA4)))</formula>
    </cfRule>
    <cfRule type="containsText" dxfId="7399" priority="4593" operator="containsText" text="vod">
      <formula>NOT(ISERROR(SEARCH("vod",LA4)))</formula>
    </cfRule>
    <cfRule type="containsText" dxfId="7398" priority="4594" operator="containsText" text="vom">
      <formula>NOT(ISERROR(SEARCH("vom",LA4)))</formula>
    </cfRule>
    <cfRule type="containsText" dxfId="7397" priority="4595" operator="containsText" text="lp">
      <formula>NOT(ISERROR(SEARCH("lp",LA4)))</formula>
    </cfRule>
    <cfRule type="containsText" dxfId="7396" priority="4596" operator="containsText" text="ad">
      <formula>NOT(ISERROR(SEARCH("ad",LA4)))</formula>
    </cfRule>
    <cfRule type="containsText" dxfId="7395" priority="4597" operator="containsText" text="vs">
      <formula>NOT(ISERROR(SEARCH("vs",LA4)))</formula>
    </cfRule>
    <cfRule type="containsText" dxfId="7394" priority="4598" operator="containsText" text="csub">
      <formula>NOT(ISERROR(SEARCH("csub",LA4)))</formula>
    </cfRule>
    <cfRule type="containsText" dxfId="7393" priority="4599" operator="containsText" text="neg">
      <formula>NOT(ISERROR(SEARCH("neg",LA4)))</formula>
    </cfRule>
    <cfRule type="containsText" dxfId="7392" priority="4600" operator="containsText" text="bo">
      <formula>NOT(ISERROR(SEARCH("bo",LA4)))</formula>
    </cfRule>
    <cfRule type="containsText" dxfId="7391" priority="4601" operator="containsText" text="sur">
      <formula>NOT(ISERROR(SEARCH("sur",LA4)))</formula>
    </cfRule>
    <cfRule type="containsText" dxfId="7390" priority="4602" operator="containsText" text="mor">
      <formula>NOT(ISERROR(SEARCH("mor",LA4)))</formula>
    </cfRule>
  </conditionalFormatting>
  <conditionalFormatting sqref="LA5:LA164 LE5:LE164">
    <cfRule type="containsText" dxfId="7389" priority="4557" operator="containsText" text="cod">
      <formula>NOT(ISERROR(SEARCH("cod",LA5)))</formula>
    </cfRule>
    <cfRule type="containsText" dxfId="7388" priority="4558" operator="containsText" text="sim">
      <formula>NOT(ISERROR(SEARCH("sim",LA5)))</formula>
    </cfRule>
    <cfRule type="containsText" dxfId="7387" priority="4559" operator="containsText" text="sylom">
      <formula>NOT(ISERROR(SEARCH("sylom",LA5)))</formula>
    </cfRule>
    <cfRule type="containsText" dxfId="7386" priority="4560" operator="containsText" text="voic">
      <formula>NOT(ISERROR(SEARCH("voic",LA5)))</formula>
    </cfRule>
    <cfRule type="containsText" dxfId="7385" priority="4561" operator="containsText" text="vsub">
      <formula>NOT(ISERROR(SEARCH("vsub",LA5)))</formula>
    </cfRule>
    <cfRule type="containsText" dxfId="7384" priority="4562" operator="containsText" text="bsub">
      <formula>NOT(ISERROR(SEARCH("bsub",LA5)))</formula>
    </cfRule>
    <cfRule type="containsText" dxfId="7383" priority="4563" operator="containsText" text="cl">
      <formula>NOT(ISERROR(SEARCH("cl",LA5)))</formula>
    </cfRule>
    <cfRule type="containsText" dxfId="7382" priority="4564" operator="containsText" text="gr">
      <formula>NOT(ISERROR(SEARCH("gr",LA5)))</formula>
    </cfRule>
    <cfRule type="containsText" dxfId="7381" priority="4565" operator="containsText" text="st">
      <formula>NOT(ISERROR(SEARCH("st",LA5)))</formula>
    </cfRule>
    <cfRule type="containsText" dxfId="7380" priority="4566" operator="containsText" text="gemo">
      <formula>NOT(ISERROR(SEARCH("gemo",LA5)))</formula>
    </cfRule>
    <cfRule type="containsText" dxfId="7379" priority="4567" operator="containsText" text="sbs">
      <formula>NOT(ISERROR(SEARCH("sbs",LA5)))</formula>
    </cfRule>
    <cfRule type="containsText" dxfId="7378" priority="4568" operator="containsText" text="fun">
      <formula>NOT(ISERROR(SEARCH("fun",LA5)))</formula>
    </cfRule>
    <cfRule type="containsText" dxfId="7377" priority="4569" operator="containsText" text="sem">
      <formula>NOT(ISERROR(SEARCH("sem",LA5)))</formula>
    </cfRule>
    <cfRule type="containsText" dxfId="7376" priority="4570" operator="containsText" text="vod">
      <formula>NOT(ISERROR(SEARCH("vod",LA5)))</formula>
    </cfRule>
    <cfRule type="containsText" dxfId="7375" priority="4571" operator="containsText" text="vom">
      <formula>NOT(ISERROR(SEARCH("vom",LA5)))</formula>
    </cfRule>
    <cfRule type="containsText" dxfId="7374" priority="4572" operator="containsText" text="lp">
      <formula>NOT(ISERROR(SEARCH("lp",LA5)))</formula>
    </cfRule>
    <cfRule type="containsText" dxfId="7373" priority="4573" operator="containsText" text="ad">
      <formula>NOT(ISERROR(SEARCH("ad",LA5)))</formula>
    </cfRule>
    <cfRule type="containsText" dxfId="7372" priority="4574" operator="containsText" text="vs">
      <formula>NOT(ISERROR(SEARCH("vs",LA5)))</formula>
    </cfRule>
    <cfRule type="containsText" dxfId="7371" priority="4575" operator="containsText" text="csub">
      <formula>NOT(ISERROR(SEARCH("csub",LA5)))</formula>
    </cfRule>
    <cfRule type="containsText" dxfId="7370" priority="4576" operator="containsText" text="neg">
      <formula>NOT(ISERROR(SEARCH("neg",LA5)))</formula>
    </cfRule>
    <cfRule type="containsText" dxfId="7369" priority="4577" operator="containsText" text="bo">
      <formula>NOT(ISERROR(SEARCH("bo",LA5)))</formula>
    </cfRule>
    <cfRule type="containsText" dxfId="7368" priority="4578" operator="containsText" text="sur">
      <formula>NOT(ISERROR(SEARCH("sur",LA5)))</formula>
    </cfRule>
    <cfRule type="containsText" dxfId="7367" priority="4579" operator="containsText" text="mor">
      <formula>NOT(ISERROR(SEARCH("mor",LA5)))</formula>
    </cfRule>
  </conditionalFormatting>
  <conditionalFormatting sqref="LC215:LC216 LG215:LG216">
    <cfRule type="containsText" dxfId="7366" priority="4534" operator="containsText" text="cod">
      <formula>NOT(ISERROR(SEARCH("cod",LC215)))</formula>
    </cfRule>
    <cfRule type="containsText" dxfId="7365" priority="4535" operator="containsText" text="sim">
      <formula>NOT(ISERROR(SEARCH("sim",LC215)))</formula>
    </cfRule>
    <cfRule type="containsText" dxfId="7364" priority="4536" operator="containsText" text="sylom">
      <formula>NOT(ISERROR(SEARCH("sylom",LC215)))</formula>
    </cfRule>
    <cfRule type="containsText" dxfId="7363" priority="4537" operator="containsText" text="voic">
      <formula>NOT(ISERROR(SEARCH("voic",LC215)))</formula>
    </cfRule>
    <cfRule type="containsText" dxfId="7362" priority="4538" operator="containsText" text="vsub">
      <formula>NOT(ISERROR(SEARCH("vsub",LC215)))</formula>
    </cfRule>
    <cfRule type="containsText" dxfId="7361" priority="4539" operator="containsText" text="bsub">
      <formula>NOT(ISERROR(SEARCH("bsub",LC215)))</formula>
    </cfRule>
    <cfRule type="containsText" dxfId="7360" priority="4540" operator="containsText" text="cl">
      <formula>NOT(ISERROR(SEARCH("cl",LC215)))</formula>
    </cfRule>
    <cfRule type="containsText" dxfId="7359" priority="4541" operator="containsText" text="gr">
      <formula>NOT(ISERROR(SEARCH("gr",LC215)))</formula>
    </cfRule>
    <cfRule type="containsText" dxfId="7358" priority="4542" operator="containsText" text="st">
      <formula>NOT(ISERROR(SEARCH("st",LC215)))</formula>
    </cfRule>
    <cfRule type="containsText" dxfId="7357" priority="4543" operator="containsText" text="gemo">
      <formula>NOT(ISERROR(SEARCH("gemo",LC215)))</formula>
    </cfRule>
    <cfRule type="containsText" dxfId="7356" priority="4544" operator="containsText" text="sbs">
      <formula>NOT(ISERROR(SEARCH("sbs",LC215)))</formula>
    </cfRule>
    <cfRule type="containsText" dxfId="7355" priority="4545" operator="containsText" text="fun">
      <formula>NOT(ISERROR(SEARCH("fun",LC215)))</formula>
    </cfRule>
    <cfRule type="containsText" dxfId="7354" priority="4546" operator="containsText" text="sem">
      <formula>NOT(ISERROR(SEARCH("sem",LC215)))</formula>
    </cfRule>
    <cfRule type="containsText" dxfId="7353" priority="4547" operator="containsText" text="vod">
      <formula>NOT(ISERROR(SEARCH("vod",LC215)))</formula>
    </cfRule>
    <cfRule type="containsText" dxfId="7352" priority="4548" operator="containsText" text="vom">
      <formula>NOT(ISERROR(SEARCH("vom",LC215)))</formula>
    </cfRule>
    <cfRule type="containsText" dxfId="7351" priority="4549" operator="containsText" text="lp">
      <formula>NOT(ISERROR(SEARCH("lp",LC215)))</formula>
    </cfRule>
    <cfRule type="containsText" dxfId="7350" priority="4550" operator="containsText" text="ad">
      <formula>NOT(ISERROR(SEARCH("ad",LC215)))</formula>
    </cfRule>
    <cfRule type="containsText" dxfId="7349" priority="4551" operator="containsText" text="vs">
      <formula>NOT(ISERROR(SEARCH("vs",LC215)))</formula>
    </cfRule>
    <cfRule type="containsText" dxfId="7348" priority="4552" operator="containsText" text="csub">
      <formula>NOT(ISERROR(SEARCH("csub",LC215)))</formula>
    </cfRule>
    <cfRule type="containsText" dxfId="7347" priority="4553" operator="containsText" text="neg">
      <formula>NOT(ISERROR(SEARCH("neg",LC215)))</formula>
    </cfRule>
    <cfRule type="containsText" dxfId="7346" priority="4554" operator="containsText" text="bo">
      <formula>NOT(ISERROR(SEARCH("bo",LC215)))</formula>
    </cfRule>
    <cfRule type="containsText" dxfId="7345" priority="4555" operator="containsText" text="sur">
      <formula>NOT(ISERROR(SEARCH("sur",LC215)))</formula>
    </cfRule>
    <cfRule type="containsText" dxfId="7344" priority="4556" operator="containsText" text="mor">
      <formula>NOT(ISERROR(SEARCH("mor",LC215)))</formula>
    </cfRule>
  </conditionalFormatting>
  <conditionalFormatting sqref="LA215:LA216 LE215:LE216">
    <cfRule type="containsText" dxfId="7343" priority="4511" operator="containsText" text="cod">
      <formula>NOT(ISERROR(SEARCH("cod",LA215)))</formula>
    </cfRule>
    <cfRule type="containsText" dxfId="7342" priority="4512" operator="containsText" text="sim">
      <formula>NOT(ISERROR(SEARCH("sim",LA215)))</formula>
    </cfRule>
    <cfRule type="containsText" dxfId="7341" priority="4513" operator="containsText" text="sylom">
      <formula>NOT(ISERROR(SEARCH("sylom",LA215)))</formula>
    </cfRule>
    <cfRule type="containsText" dxfId="7340" priority="4514" operator="containsText" text="voic">
      <formula>NOT(ISERROR(SEARCH("voic",LA215)))</formula>
    </cfRule>
    <cfRule type="containsText" dxfId="7339" priority="4515" operator="containsText" text="vsub">
      <formula>NOT(ISERROR(SEARCH("vsub",LA215)))</formula>
    </cfRule>
    <cfRule type="containsText" dxfId="7338" priority="4516" operator="containsText" text="bsub">
      <formula>NOT(ISERROR(SEARCH("bsub",LA215)))</formula>
    </cfRule>
    <cfRule type="containsText" dxfId="7337" priority="4517" operator="containsText" text="cl">
      <formula>NOT(ISERROR(SEARCH("cl",LA215)))</formula>
    </cfRule>
    <cfRule type="containsText" dxfId="7336" priority="4518" operator="containsText" text="gr">
      <formula>NOT(ISERROR(SEARCH("gr",LA215)))</formula>
    </cfRule>
    <cfRule type="containsText" dxfId="7335" priority="4519" operator="containsText" text="st">
      <formula>NOT(ISERROR(SEARCH("st",LA215)))</formula>
    </cfRule>
    <cfRule type="containsText" dxfId="7334" priority="4520" operator="containsText" text="gemo">
      <formula>NOT(ISERROR(SEARCH("gemo",LA215)))</formula>
    </cfRule>
    <cfRule type="containsText" dxfId="7333" priority="4521" operator="containsText" text="sbs">
      <formula>NOT(ISERROR(SEARCH("sbs",LA215)))</formula>
    </cfRule>
    <cfRule type="containsText" dxfId="7332" priority="4522" operator="containsText" text="fun">
      <formula>NOT(ISERROR(SEARCH("fun",LA215)))</formula>
    </cfRule>
    <cfRule type="containsText" dxfId="7331" priority="4523" operator="containsText" text="sem">
      <formula>NOT(ISERROR(SEARCH("sem",LA215)))</formula>
    </cfRule>
    <cfRule type="containsText" dxfId="7330" priority="4524" operator="containsText" text="vod">
      <formula>NOT(ISERROR(SEARCH("vod",LA215)))</formula>
    </cfRule>
    <cfRule type="containsText" dxfId="7329" priority="4525" operator="containsText" text="vom">
      <formula>NOT(ISERROR(SEARCH("vom",LA215)))</formula>
    </cfRule>
    <cfRule type="containsText" dxfId="7328" priority="4526" operator="containsText" text="lp">
      <formula>NOT(ISERROR(SEARCH("lp",LA215)))</formula>
    </cfRule>
    <cfRule type="containsText" dxfId="7327" priority="4527" operator="containsText" text="ad">
      <formula>NOT(ISERROR(SEARCH("ad",LA215)))</formula>
    </cfRule>
    <cfRule type="containsText" dxfId="7326" priority="4528" operator="containsText" text="vs">
      <formula>NOT(ISERROR(SEARCH("vs",LA215)))</formula>
    </cfRule>
    <cfRule type="containsText" dxfId="7325" priority="4529" operator="containsText" text="csub">
      <formula>NOT(ISERROR(SEARCH("csub",LA215)))</formula>
    </cfRule>
    <cfRule type="containsText" dxfId="7324" priority="4530" operator="containsText" text="neg">
      <formula>NOT(ISERROR(SEARCH("neg",LA215)))</formula>
    </cfRule>
    <cfRule type="containsText" dxfId="7323" priority="4531" operator="containsText" text="bo">
      <formula>NOT(ISERROR(SEARCH("bo",LA215)))</formula>
    </cfRule>
    <cfRule type="containsText" dxfId="7322" priority="4532" operator="containsText" text="sur">
      <formula>NOT(ISERROR(SEARCH("sur",LA215)))</formula>
    </cfRule>
    <cfRule type="containsText" dxfId="7321" priority="4533" operator="containsText" text="mor">
      <formula>NOT(ISERROR(SEARCH("mor",LA215)))</formula>
    </cfRule>
  </conditionalFormatting>
  <conditionalFormatting sqref="LC217:LC254 LG217:LG254">
    <cfRule type="containsText" dxfId="7320" priority="4488" operator="containsText" text="cod">
      <formula>NOT(ISERROR(SEARCH("cod",LC217)))</formula>
    </cfRule>
    <cfRule type="containsText" dxfId="7319" priority="4489" operator="containsText" text="sim">
      <formula>NOT(ISERROR(SEARCH("sim",LC217)))</formula>
    </cfRule>
    <cfRule type="containsText" dxfId="7318" priority="4490" operator="containsText" text="sylom">
      <formula>NOT(ISERROR(SEARCH("sylom",LC217)))</formula>
    </cfRule>
    <cfRule type="containsText" dxfId="7317" priority="4491" operator="containsText" text="voic">
      <formula>NOT(ISERROR(SEARCH("voic",LC217)))</formula>
    </cfRule>
    <cfRule type="containsText" dxfId="7316" priority="4492" operator="containsText" text="vsub">
      <formula>NOT(ISERROR(SEARCH("vsub",LC217)))</formula>
    </cfRule>
    <cfRule type="containsText" dxfId="7315" priority="4493" operator="containsText" text="bsub">
      <formula>NOT(ISERROR(SEARCH("bsub",LC217)))</formula>
    </cfRule>
    <cfRule type="containsText" dxfId="7314" priority="4494" operator="containsText" text="cl">
      <formula>NOT(ISERROR(SEARCH("cl",LC217)))</formula>
    </cfRule>
    <cfRule type="containsText" dxfId="7313" priority="4495" operator="containsText" text="gr">
      <formula>NOT(ISERROR(SEARCH("gr",LC217)))</formula>
    </cfRule>
    <cfRule type="containsText" dxfId="7312" priority="4496" operator="containsText" text="st">
      <formula>NOT(ISERROR(SEARCH("st",LC217)))</formula>
    </cfRule>
    <cfRule type="containsText" dxfId="7311" priority="4497" operator="containsText" text="gemo">
      <formula>NOT(ISERROR(SEARCH("gemo",LC217)))</formula>
    </cfRule>
    <cfRule type="containsText" dxfId="7310" priority="4498" operator="containsText" text="sbs">
      <formula>NOT(ISERROR(SEARCH("sbs",LC217)))</formula>
    </cfRule>
    <cfRule type="containsText" dxfId="7309" priority="4499" operator="containsText" text="fun">
      <formula>NOT(ISERROR(SEARCH("fun",LC217)))</formula>
    </cfRule>
    <cfRule type="containsText" dxfId="7308" priority="4500" operator="containsText" text="sem">
      <formula>NOT(ISERROR(SEARCH("sem",LC217)))</formula>
    </cfRule>
    <cfRule type="containsText" dxfId="7307" priority="4501" operator="containsText" text="vod">
      <formula>NOT(ISERROR(SEARCH("vod",LC217)))</formula>
    </cfRule>
    <cfRule type="containsText" dxfId="7306" priority="4502" operator="containsText" text="vom">
      <formula>NOT(ISERROR(SEARCH("vom",LC217)))</formula>
    </cfRule>
    <cfRule type="containsText" dxfId="7305" priority="4503" operator="containsText" text="lp">
      <formula>NOT(ISERROR(SEARCH("lp",LC217)))</formula>
    </cfRule>
    <cfRule type="containsText" dxfId="7304" priority="4504" operator="containsText" text="ad">
      <formula>NOT(ISERROR(SEARCH("ad",LC217)))</formula>
    </cfRule>
    <cfRule type="containsText" dxfId="7303" priority="4505" operator="containsText" text="vs">
      <formula>NOT(ISERROR(SEARCH("vs",LC217)))</formula>
    </cfRule>
    <cfRule type="containsText" dxfId="7302" priority="4506" operator="containsText" text="csub">
      <formula>NOT(ISERROR(SEARCH("csub",LC217)))</formula>
    </cfRule>
    <cfRule type="containsText" dxfId="7301" priority="4507" operator="containsText" text="neg">
      <formula>NOT(ISERROR(SEARCH("neg",LC217)))</formula>
    </cfRule>
    <cfRule type="containsText" dxfId="7300" priority="4508" operator="containsText" text="bo">
      <formula>NOT(ISERROR(SEARCH("bo",LC217)))</formula>
    </cfRule>
    <cfRule type="containsText" dxfId="7299" priority="4509" operator="containsText" text="sur">
      <formula>NOT(ISERROR(SEARCH("sur",LC217)))</formula>
    </cfRule>
    <cfRule type="containsText" dxfId="7298" priority="4510" operator="containsText" text="mor">
      <formula>NOT(ISERROR(SEARCH("mor",LC217)))</formula>
    </cfRule>
  </conditionalFormatting>
  <conditionalFormatting sqref="LA217:LA254 LE217:LE254">
    <cfRule type="containsText" dxfId="7297" priority="4465" operator="containsText" text="cod">
      <formula>NOT(ISERROR(SEARCH("cod",LA217)))</formula>
    </cfRule>
    <cfRule type="containsText" dxfId="7296" priority="4466" operator="containsText" text="sim">
      <formula>NOT(ISERROR(SEARCH("sim",LA217)))</formula>
    </cfRule>
    <cfRule type="containsText" dxfId="7295" priority="4467" operator="containsText" text="sylom">
      <formula>NOT(ISERROR(SEARCH("sylom",LA217)))</formula>
    </cfRule>
    <cfRule type="containsText" dxfId="7294" priority="4468" operator="containsText" text="voic">
      <formula>NOT(ISERROR(SEARCH("voic",LA217)))</formula>
    </cfRule>
    <cfRule type="containsText" dxfId="7293" priority="4469" operator="containsText" text="vsub">
      <formula>NOT(ISERROR(SEARCH("vsub",LA217)))</formula>
    </cfRule>
    <cfRule type="containsText" dxfId="7292" priority="4470" operator="containsText" text="bsub">
      <formula>NOT(ISERROR(SEARCH("bsub",LA217)))</formula>
    </cfRule>
    <cfRule type="containsText" dxfId="7291" priority="4471" operator="containsText" text="cl">
      <formula>NOT(ISERROR(SEARCH("cl",LA217)))</formula>
    </cfRule>
    <cfRule type="containsText" dxfId="7290" priority="4472" operator="containsText" text="gr">
      <formula>NOT(ISERROR(SEARCH("gr",LA217)))</formula>
    </cfRule>
    <cfRule type="containsText" dxfId="7289" priority="4473" operator="containsText" text="st">
      <formula>NOT(ISERROR(SEARCH("st",LA217)))</formula>
    </cfRule>
    <cfRule type="containsText" dxfId="7288" priority="4474" operator="containsText" text="gemo">
      <formula>NOT(ISERROR(SEARCH("gemo",LA217)))</formula>
    </cfRule>
    <cfRule type="containsText" dxfId="7287" priority="4475" operator="containsText" text="sbs">
      <formula>NOT(ISERROR(SEARCH("sbs",LA217)))</formula>
    </cfRule>
    <cfRule type="containsText" dxfId="7286" priority="4476" operator="containsText" text="fun">
      <formula>NOT(ISERROR(SEARCH("fun",LA217)))</formula>
    </cfRule>
    <cfRule type="containsText" dxfId="7285" priority="4477" operator="containsText" text="sem">
      <formula>NOT(ISERROR(SEARCH("sem",LA217)))</formula>
    </cfRule>
    <cfRule type="containsText" dxfId="7284" priority="4478" operator="containsText" text="vod">
      <formula>NOT(ISERROR(SEARCH("vod",LA217)))</formula>
    </cfRule>
    <cfRule type="containsText" dxfId="7283" priority="4479" operator="containsText" text="vom">
      <formula>NOT(ISERROR(SEARCH("vom",LA217)))</formula>
    </cfRule>
    <cfRule type="containsText" dxfId="7282" priority="4480" operator="containsText" text="lp">
      <formula>NOT(ISERROR(SEARCH("lp",LA217)))</formula>
    </cfRule>
    <cfRule type="containsText" dxfId="7281" priority="4481" operator="containsText" text="ad">
      <formula>NOT(ISERROR(SEARCH("ad",LA217)))</formula>
    </cfRule>
    <cfRule type="containsText" dxfId="7280" priority="4482" operator="containsText" text="vs">
      <formula>NOT(ISERROR(SEARCH("vs",LA217)))</formula>
    </cfRule>
    <cfRule type="containsText" dxfId="7279" priority="4483" operator="containsText" text="csub">
      <formula>NOT(ISERROR(SEARCH("csub",LA217)))</formula>
    </cfRule>
    <cfRule type="containsText" dxfId="7278" priority="4484" operator="containsText" text="neg">
      <formula>NOT(ISERROR(SEARCH("neg",LA217)))</formula>
    </cfRule>
    <cfRule type="containsText" dxfId="7277" priority="4485" operator="containsText" text="bo">
      <formula>NOT(ISERROR(SEARCH("bo",LA217)))</formula>
    </cfRule>
    <cfRule type="containsText" dxfId="7276" priority="4486" operator="containsText" text="sur">
      <formula>NOT(ISERROR(SEARCH("sur",LA217)))</formula>
    </cfRule>
    <cfRule type="containsText" dxfId="7275" priority="4487" operator="containsText" text="mor">
      <formula>NOT(ISERROR(SEARCH("mor",LA217)))</formula>
    </cfRule>
  </conditionalFormatting>
  <conditionalFormatting sqref="LJ207 LN207 LH207 LL207">
    <cfRule type="cellIs" dxfId="7274" priority="4464" operator="greaterThanOrEqual">
      <formula>#REF!</formula>
    </cfRule>
  </conditionalFormatting>
  <conditionalFormatting sqref="LJ295 LN295 LH295 LL295">
    <cfRule type="cellIs" dxfId="7273" priority="4463" operator="greaterThanOrEqual">
      <formula>#REF!</formula>
    </cfRule>
  </conditionalFormatting>
  <conditionalFormatting sqref="LK4:LK164 LO4:LO164">
    <cfRule type="containsText" dxfId="7272" priority="4417" operator="containsText" text="cod">
      <formula>NOT(ISERROR(SEARCH("cod",LK4)))</formula>
    </cfRule>
    <cfRule type="containsText" dxfId="7271" priority="4418" operator="containsText" text="sim">
      <formula>NOT(ISERROR(SEARCH("sim",LK4)))</formula>
    </cfRule>
    <cfRule type="containsText" dxfId="7270" priority="4419" operator="containsText" text="sylom">
      <formula>NOT(ISERROR(SEARCH("sylom",LK4)))</formula>
    </cfRule>
    <cfRule type="containsText" dxfId="7269" priority="4420" operator="containsText" text="voic">
      <formula>NOT(ISERROR(SEARCH("voic",LK4)))</formula>
    </cfRule>
    <cfRule type="containsText" dxfId="7268" priority="4421" operator="containsText" text="vsub">
      <formula>NOT(ISERROR(SEARCH("vsub",LK4)))</formula>
    </cfRule>
    <cfRule type="containsText" dxfId="7267" priority="4422" operator="containsText" text="bsub">
      <formula>NOT(ISERROR(SEARCH("bsub",LK4)))</formula>
    </cfRule>
    <cfRule type="containsText" dxfId="7266" priority="4423" operator="containsText" text="cl">
      <formula>NOT(ISERROR(SEARCH("cl",LK4)))</formula>
    </cfRule>
    <cfRule type="containsText" dxfId="7265" priority="4424" operator="containsText" text="gr">
      <formula>NOT(ISERROR(SEARCH("gr",LK4)))</formula>
    </cfRule>
    <cfRule type="containsText" dxfId="7264" priority="4425" operator="containsText" text="st">
      <formula>NOT(ISERROR(SEARCH("st",LK4)))</formula>
    </cfRule>
    <cfRule type="containsText" dxfId="7263" priority="4426" operator="containsText" text="gemo">
      <formula>NOT(ISERROR(SEARCH("gemo",LK4)))</formula>
    </cfRule>
    <cfRule type="containsText" dxfId="7262" priority="4427" operator="containsText" text="sbs">
      <formula>NOT(ISERROR(SEARCH("sbs",LK4)))</formula>
    </cfRule>
    <cfRule type="containsText" dxfId="7261" priority="4428" operator="containsText" text="fun">
      <formula>NOT(ISERROR(SEARCH("fun",LK4)))</formula>
    </cfRule>
    <cfRule type="containsText" dxfId="7260" priority="4429" operator="containsText" text="sem">
      <formula>NOT(ISERROR(SEARCH("sem",LK4)))</formula>
    </cfRule>
    <cfRule type="containsText" dxfId="7259" priority="4430" operator="containsText" text="vod">
      <formula>NOT(ISERROR(SEARCH("vod",LK4)))</formula>
    </cfRule>
    <cfRule type="containsText" dxfId="7258" priority="4431" operator="containsText" text="vom">
      <formula>NOT(ISERROR(SEARCH("vom",LK4)))</formula>
    </cfRule>
    <cfRule type="containsText" dxfId="7257" priority="4432" operator="containsText" text="lp">
      <formula>NOT(ISERROR(SEARCH("lp",LK4)))</formula>
    </cfRule>
    <cfRule type="containsText" dxfId="7256" priority="4433" operator="containsText" text="ad">
      <formula>NOT(ISERROR(SEARCH("ad",LK4)))</formula>
    </cfRule>
    <cfRule type="containsText" dxfId="7255" priority="4434" operator="containsText" text="vs">
      <formula>NOT(ISERROR(SEARCH("vs",LK4)))</formula>
    </cfRule>
    <cfRule type="containsText" dxfId="7254" priority="4435" operator="containsText" text="csub">
      <formula>NOT(ISERROR(SEARCH("csub",LK4)))</formula>
    </cfRule>
    <cfRule type="containsText" dxfId="7253" priority="4436" operator="containsText" text="neg">
      <formula>NOT(ISERROR(SEARCH("neg",LK4)))</formula>
    </cfRule>
    <cfRule type="containsText" dxfId="7252" priority="4437" operator="containsText" text="bo">
      <formula>NOT(ISERROR(SEARCH("bo",LK4)))</formula>
    </cfRule>
    <cfRule type="containsText" dxfId="7251" priority="4438" operator="containsText" text="sur">
      <formula>NOT(ISERROR(SEARCH("sur",LK4)))</formula>
    </cfRule>
    <cfRule type="containsText" dxfId="7250" priority="4439" operator="containsText" text="mor">
      <formula>NOT(ISERROR(SEARCH("mor",LK4)))</formula>
    </cfRule>
  </conditionalFormatting>
  <conditionalFormatting sqref="LI4 LM4">
    <cfRule type="containsText" dxfId="7249" priority="4394" operator="containsText" text="cod">
      <formula>NOT(ISERROR(SEARCH("cod",LI4)))</formula>
    </cfRule>
    <cfRule type="containsText" dxfId="7248" priority="4395" operator="containsText" text="sim">
      <formula>NOT(ISERROR(SEARCH("sim",LI4)))</formula>
    </cfRule>
    <cfRule type="containsText" dxfId="7247" priority="4396" operator="containsText" text="sylom">
      <formula>NOT(ISERROR(SEARCH("sylom",LI4)))</formula>
    </cfRule>
    <cfRule type="containsText" dxfId="7246" priority="4397" operator="containsText" text="voic">
      <formula>NOT(ISERROR(SEARCH("voic",LI4)))</formula>
    </cfRule>
    <cfRule type="containsText" dxfId="7245" priority="4398" operator="containsText" text="vsub">
      <formula>NOT(ISERROR(SEARCH("vsub",LI4)))</formula>
    </cfRule>
    <cfRule type="containsText" dxfId="7244" priority="4399" operator="containsText" text="bsub">
      <formula>NOT(ISERROR(SEARCH("bsub",LI4)))</formula>
    </cfRule>
    <cfRule type="containsText" dxfId="7243" priority="4400" operator="containsText" text="cl">
      <formula>NOT(ISERROR(SEARCH("cl",LI4)))</formula>
    </cfRule>
    <cfRule type="containsText" dxfId="7242" priority="4401" operator="containsText" text="gr">
      <formula>NOT(ISERROR(SEARCH("gr",LI4)))</formula>
    </cfRule>
    <cfRule type="containsText" dxfId="7241" priority="4402" operator="containsText" text="st">
      <formula>NOT(ISERROR(SEARCH("st",LI4)))</formula>
    </cfRule>
    <cfRule type="containsText" dxfId="7240" priority="4403" operator="containsText" text="gemo">
      <formula>NOT(ISERROR(SEARCH("gemo",LI4)))</formula>
    </cfRule>
    <cfRule type="containsText" dxfId="7239" priority="4404" operator="containsText" text="sbs">
      <formula>NOT(ISERROR(SEARCH("sbs",LI4)))</formula>
    </cfRule>
    <cfRule type="containsText" dxfId="7238" priority="4405" operator="containsText" text="fun">
      <formula>NOT(ISERROR(SEARCH("fun",LI4)))</formula>
    </cfRule>
    <cfRule type="containsText" dxfId="7237" priority="4406" operator="containsText" text="sem">
      <formula>NOT(ISERROR(SEARCH("sem",LI4)))</formula>
    </cfRule>
    <cfRule type="containsText" dxfId="7236" priority="4407" operator="containsText" text="vod">
      <formula>NOT(ISERROR(SEARCH("vod",LI4)))</formula>
    </cfRule>
    <cfRule type="containsText" dxfId="7235" priority="4408" operator="containsText" text="vom">
      <formula>NOT(ISERROR(SEARCH("vom",LI4)))</formula>
    </cfRule>
    <cfRule type="containsText" dxfId="7234" priority="4409" operator="containsText" text="lp">
      <formula>NOT(ISERROR(SEARCH("lp",LI4)))</formula>
    </cfRule>
    <cfRule type="containsText" dxfId="7233" priority="4410" operator="containsText" text="ad">
      <formula>NOT(ISERROR(SEARCH("ad",LI4)))</formula>
    </cfRule>
    <cfRule type="containsText" dxfId="7232" priority="4411" operator="containsText" text="vs">
      <formula>NOT(ISERROR(SEARCH("vs",LI4)))</formula>
    </cfRule>
    <cfRule type="containsText" dxfId="7231" priority="4412" operator="containsText" text="csub">
      <formula>NOT(ISERROR(SEARCH("csub",LI4)))</formula>
    </cfRule>
    <cfRule type="containsText" dxfId="7230" priority="4413" operator="containsText" text="neg">
      <formula>NOT(ISERROR(SEARCH("neg",LI4)))</formula>
    </cfRule>
    <cfRule type="containsText" dxfId="7229" priority="4414" operator="containsText" text="bo">
      <formula>NOT(ISERROR(SEARCH("bo",LI4)))</formula>
    </cfRule>
    <cfRule type="containsText" dxfId="7228" priority="4415" operator="containsText" text="sur">
      <formula>NOT(ISERROR(SEARCH("sur",LI4)))</formula>
    </cfRule>
    <cfRule type="containsText" dxfId="7227" priority="4416" operator="containsText" text="mor">
      <formula>NOT(ISERROR(SEARCH("mor",LI4)))</formula>
    </cfRule>
  </conditionalFormatting>
  <conditionalFormatting sqref="LI5:LI164 LM5:LM164">
    <cfRule type="containsText" dxfId="7226" priority="4371" operator="containsText" text="cod">
      <formula>NOT(ISERROR(SEARCH("cod",LI5)))</formula>
    </cfRule>
    <cfRule type="containsText" dxfId="7225" priority="4372" operator="containsText" text="sim">
      <formula>NOT(ISERROR(SEARCH("sim",LI5)))</formula>
    </cfRule>
    <cfRule type="containsText" dxfId="7224" priority="4373" operator="containsText" text="sylom">
      <formula>NOT(ISERROR(SEARCH("sylom",LI5)))</formula>
    </cfRule>
    <cfRule type="containsText" dxfId="7223" priority="4374" operator="containsText" text="voic">
      <formula>NOT(ISERROR(SEARCH("voic",LI5)))</formula>
    </cfRule>
    <cfRule type="containsText" dxfId="7222" priority="4375" operator="containsText" text="vsub">
      <formula>NOT(ISERROR(SEARCH("vsub",LI5)))</formula>
    </cfRule>
    <cfRule type="containsText" dxfId="7221" priority="4376" operator="containsText" text="bsub">
      <formula>NOT(ISERROR(SEARCH("bsub",LI5)))</formula>
    </cfRule>
    <cfRule type="containsText" dxfId="7220" priority="4377" operator="containsText" text="cl">
      <formula>NOT(ISERROR(SEARCH("cl",LI5)))</formula>
    </cfRule>
    <cfRule type="containsText" dxfId="7219" priority="4378" operator="containsText" text="gr">
      <formula>NOT(ISERROR(SEARCH("gr",LI5)))</formula>
    </cfRule>
    <cfRule type="containsText" dxfId="7218" priority="4379" operator="containsText" text="st">
      <formula>NOT(ISERROR(SEARCH("st",LI5)))</formula>
    </cfRule>
    <cfRule type="containsText" dxfId="7217" priority="4380" operator="containsText" text="gemo">
      <formula>NOT(ISERROR(SEARCH("gemo",LI5)))</formula>
    </cfRule>
    <cfRule type="containsText" dxfId="7216" priority="4381" operator="containsText" text="sbs">
      <formula>NOT(ISERROR(SEARCH("sbs",LI5)))</formula>
    </cfRule>
    <cfRule type="containsText" dxfId="7215" priority="4382" operator="containsText" text="fun">
      <formula>NOT(ISERROR(SEARCH("fun",LI5)))</formula>
    </cfRule>
    <cfRule type="containsText" dxfId="7214" priority="4383" operator="containsText" text="sem">
      <formula>NOT(ISERROR(SEARCH("sem",LI5)))</formula>
    </cfRule>
    <cfRule type="containsText" dxfId="7213" priority="4384" operator="containsText" text="vod">
      <formula>NOT(ISERROR(SEARCH("vod",LI5)))</formula>
    </cfRule>
    <cfRule type="containsText" dxfId="7212" priority="4385" operator="containsText" text="vom">
      <formula>NOT(ISERROR(SEARCH("vom",LI5)))</formula>
    </cfRule>
    <cfRule type="containsText" dxfId="7211" priority="4386" operator="containsText" text="lp">
      <formula>NOT(ISERROR(SEARCH("lp",LI5)))</formula>
    </cfRule>
    <cfRule type="containsText" dxfId="7210" priority="4387" operator="containsText" text="ad">
      <formula>NOT(ISERROR(SEARCH("ad",LI5)))</formula>
    </cfRule>
    <cfRule type="containsText" dxfId="7209" priority="4388" operator="containsText" text="vs">
      <formula>NOT(ISERROR(SEARCH("vs",LI5)))</formula>
    </cfRule>
    <cfRule type="containsText" dxfId="7208" priority="4389" operator="containsText" text="csub">
      <formula>NOT(ISERROR(SEARCH("csub",LI5)))</formula>
    </cfRule>
    <cfRule type="containsText" dxfId="7207" priority="4390" operator="containsText" text="neg">
      <formula>NOT(ISERROR(SEARCH("neg",LI5)))</formula>
    </cfRule>
    <cfRule type="containsText" dxfId="7206" priority="4391" operator="containsText" text="bo">
      <formula>NOT(ISERROR(SEARCH("bo",LI5)))</formula>
    </cfRule>
    <cfRule type="containsText" dxfId="7205" priority="4392" operator="containsText" text="sur">
      <formula>NOT(ISERROR(SEARCH("sur",LI5)))</formula>
    </cfRule>
    <cfRule type="containsText" dxfId="7204" priority="4393" operator="containsText" text="mor">
      <formula>NOT(ISERROR(SEARCH("mor",LI5)))</formula>
    </cfRule>
  </conditionalFormatting>
  <conditionalFormatting sqref="LK215:LK216 LO215:LO216">
    <cfRule type="containsText" dxfId="7203" priority="4348" operator="containsText" text="cod">
      <formula>NOT(ISERROR(SEARCH("cod",LK215)))</formula>
    </cfRule>
    <cfRule type="containsText" dxfId="7202" priority="4349" operator="containsText" text="sim">
      <formula>NOT(ISERROR(SEARCH("sim",LK215)))</formula>
    </cfRule>
    <cfRule type="containsText" dxfId="7201" priority="4350" operator="containsText" text="sylom">
      <formula>NOT(ISERROR(SEARCH("sylom",LK215)))</formula>
    </cfRule>
    <cfRule type="containsText" dxfId="7200" priority="4351" operator="containsText" text="voic">
      <formula>NOT(ISERROR(SEARCH("voic",LK215)))</formula>
    </cfRule>
    <cfRule type="containsText" dxfId="7199" priority="4352" operator="containsText" text="vsub">
      <formula>NOT(ISERROR(SEARCH("vsub",LK215)))</formula>
    </cfRule>
    <cfRule type="containsText" dxfId="7198" priority="4353" operator="containsText" text="bsub">
      <formula>NOT(ISERROR(SEARCH("bsub",LK215)))</formula>
    </cfRule>
    <cfRule type="containsText" dxfId="7197" priority="4354" operator="containsText" text="cl">
      <formula>NOT(ISERROR(SEARCH("cl",LK215)))</formula>
    </cfRule>
    <cfRule type="containsText" dxfId="7196" priority="4355" operator="containsText" text="gr">
      <formula>NOT(ISERROR(SEARCH("gr",LK215)))</formula>
    </cfRule>
    <cfRule type="containsText" dxfId="7195" priority="4356" operator="containsText" text="st">
      <formula>NOT(ISERROR(SEARCH("st",LK215)))</formula>
    </cfRule>
    <cfRule type="containsText" dxfId="7194" priority="4357" operator="containsText" text="gemo">
      <formula>NOT(ISERROR(SEARCH("gemo",LK215)))</formula>
    </cfRule>
    <cfRule type="containsText" dxfId="7193" priority="4358" operator="containsText" text="sbs">
      <formula>NOT(ISERROR(SEARCH("sbs",LK215)))</formula>
    </cfRule>
    <cfRule type="containsText" dxfId="7192" priority="4359" operator="containsText" text="fun">
      <formula>NOT(ISERROR(SEARCH("fun",LK215)))</formula>
    </cfRule>
    <cfRule type="containsText" dxfId="7191" priority="4360" operator="containsText" text="sem">
      <formula>NOT(ISERROR(SEARCH("sem",LK215)))</formula>
    </cfRule>
    <cfRule type="containsText" dxfId="7190" priority="4361" operator="containsText" text="vod">
      <formula>NOT(ISERROR(SEARCH("vod",LK215)))</formula>
    </cfRule>
    <cfRule type="containsText" dxfId="7189" priority="4362" operator="containsText" text="vom">
      <formula>NOT(ISERROR(SEARCH("vom",LK215)))</formula>
    </cfRule>
    <cfRule type="containsText" dxfId="7188" priority="4363" operator="containsText" text="lp">
      <formula>NOT(ISERROR(SEARCH("lp",LK215)))</formula>
    </cfRule>
    <cfRule type="containsText" dxfId="7187" priority="4364" operator="containsText" text="ad">
      <formula>NOT(ISERROR(SEARCH("ad",LK215)))</formula>
    </cfRule>
    <cfRule type="containsText" dxfId="7186" priority="4365" operator="containsText" text="vs">
      <formula>NOT(ISERROR(SEARCH("vs",LK215)))</formula>
    </cfRule>
    <cfRule type="containsText" dxfId="7185" priority="4366" operator="containsText" text="csub">
      <formula>NOT(ISERROR(SEARCH("csub",LK215)))</formula>
    </cfRule>
    <cfRule type="containsText" dxfId="7184" priority="4367" operator="containsText" text="neg">
      <formula>NOT(ISERROR(SEARCH("neg",LK215)))</formula>
    </cfRule>
    <cfRule type="containsText" dxfId="7183" priority="4368" operator="containsText" text="bo">
      <formula>NOT(ISERROR(SEARCH("bo",LK215)))</formula>
    </cfRule>
    <cfRule type="containsText" dxfId="7182" priority="4369" operator="containsText" text="sur">
      <formula>NOT(ISERROR(SEARCH("sur",LK215)))</formula>
    </cfRule>
    <cfRule type="containsText" dxfId="7181" priority="4370" operator="containsText" text="mor">
      <formula>NOT(ISERROR(SEARCH("mor",LK215)))</formula>
    </cfRule>
  </conditionalFormatting>
  <conditionalFormatting sqref="LI215:LI216 LM215:LM216">
    <cfRule type="containsText" dxfId="7180" priority="4325" operator="containsText" text="cod">
      <formula>NOT(ISERROR(SEARCH("cod",LI215)))</formula>
    </cfRule>
    <cfRule type="containsText" dxfId="7179" priority="4326" operator="containsText" text="sim">
      <formula>NOT(ISERROR(SEARCH("sim",LI215)))</formula>
    </cfRule>
    <cfRule type="containsText" dxfId="7178" priority="4327" operator="containsText" text="sylom">
      <formula>NOT(ISERROR(SEARCH("sylom",LI215)))</formula>
    </cfRule>
    <cfRule type="containsText" dxfId="7177" priority="4328" operator="containsText" text="voic">
      <formula>NOT(ISERROR(SEARCH("voic",LI215)))</formula>
    </cfRule>
    <cfRule type="containsText" dxfId="7176" priority="4329" operator="containsText" text="vsub">
      <formula>NOT(ISERROR(SEARCH("vsub",LI215)))</formula>
    </cfRule>
    <cfRule type="containsText" dxfId="7175" priority="4330" operator="containsText" text="bsub">
      <formula>NOT(ISERROR(SEARCH("bsub",LI215)))</formula>
    </cfRule>
    <cfRule type="containsText" dxfId="7174" priority="4331" operator="containsText" text="cl">
      <formula>NOT(ISERROR(SEARCH("cl",LI215)))</formula>
    </cfRule>
    <cfRule type="containsText" dxfId="7173" priority="4332" operator="containsText" text="gr">
      <formula>NOT(ISERROR(SEARCH("gr",LI215)))</formula>
    </cfRule>
    <cfRule type="containsText" dxfId="7172" priority="4333" operator="containsText" text="st">
      <formula>NOT(ISERROR(SEARCH("st",LI215)))</formula>
    </cfRule>
    <cfRule type="containsText" dxfId="7171" priority="4334" operator="containsText" text="gemo">
      <formula>NOT(ISERROR(SEARCH("gemo",LI215)))</formula>
    </cfRule>
    <cfRule type="containsText" dxfId="7170" priority="4335" operator="containsText" text="sbs">
      <formula>NOT(ISERROR(SEARCH("sbs",LI215)))</formula>
    </cfRule>
    <cfRule type="containsText" dxfId="7169" priority="4336" operator="containsText" text="fun">
      <formula>NOT(ISERROR(SEARCH("fun",LI215)))</formula>
    </cfRule>
    <cfRule type="containsText" dxfId="7168" priority="4337" operator="containsText" text="sem">
      <formula>NOT(ISERROR(SEARCH("sem",LI215)))</formula>
    </cfRule>
    <cfRule type="containsText" dxfId="7167" priority="4338" operator="containsText" text="vod">
      <formula>NOT(ISERROR(SEARCH("vod",LI215)))</formula>
    </cfRule>
    <cfRule type="containsText" dxfId="7166" priority="4339" operator="containsText" text="vom">
      <formula>NOT(ISERROR(SEARCH("vom",LI215)))</formula>
    </cfRule>
    <cfRule type="containsText" dxfId="7165" priority="4340" operator="containsText" text="lp">
      <formula>NOT(ISERROR(SEARCH("lp",LI215)))</formula>
    </cfRule>
    <cfRule type="containsText" dxfId="7164" priority="4341" operator="containsText" text="ad">
      <formula>NOT(ISERROR(SEARCH("ad",LI215)))</formula>
    </cfRule>
    <cfRule type="containsText" dxfId="7163" priority="4342" operator="containsText" text="vs">
      <formula>NOT(ISERROR(SEARCH("vs",LI215)))</formula>
    </cfRule>
    <cfRule type="containsText" dxfId="7162" priority="4343" operator="containsText" text="csub">
      <formula>NOT(ISERROR(SEARCH("csub",LI215)))</formula>
    </cfRule>
    <cfRule type="containsText" dxfId="7161" priority="4344" operator="containsText" text="neg">
      <formula>NOT(ISERROR(SEARCH("neg",LI215)))</formula>
    </cfRule>
    <cfRule type="containsText" dxfId="7160" priority="4345" operator="containsText" text="bo">
      <formula>NOT(ISERROR(SEARCH("bo",LI215)))</formula>
    </cfRule>
    <cfRule type="containsText" dxfId="7159" priority="4346" operator="containsText" text="sur">
      <formula>NOT(ISERROR(SEARCH("sur",LI215)))</formula>
    </cfRule>
    <cfRule type="containsText" dxfId="7158" priority="4347" operator="containsText" text="mor">
      <formula>NOT(ISERROR(SEARCH("mor",LI215)))</formula>
    </cfRule>
  </conditionalFormatting>
  <conditionalFormatting sqref="LK217:LK254 LO217:LO254">
    <cfRule type="containsText" dxfId="7157" priority="4302" operator="containsText" text="cod">
      <formula>NOT(ISERROR(SEARCH("cod",LK217)))</formula>
    </cfRule>
    <cfRule type="containsText" dxfId="7156" priority="4303" operator="containsText" text="sim">
      <formula>NOT(ISERROR(SEARCH("sim",LK217)))</formula>
    </cfRule>
    <cfRule type="containsText" dxfId="7155" priority="4304" operator="containsText" text="sylom">
      <formula>NOT(ISERROR(SEARCH("sylom",LK217)))</formula>
    </cfRule>
    <cfRule type="containsText" dxfId="7154" priority="4305" operator="containsText" text="voic">
      <formula>NOT(ISERROR(SEARCH("voic",LK217)))</formula>
    </cfRule>
    <cfRule type="containsText" dxfId="7153" priority="4306" operator="containsText" text="vsub">
      <formula>NOT(ISERROR(SEARCH("vsub",LK217)))</formula>
    </cfRule>
    <cfRule type="containsText" dxfId="7152" priority="4307" operator="containsText" text="bsub">
      <formula>NOT(ISERROR(SEARCH("bsub",LK217)))</formula>
    </cfRule>
    <cfRule type="containsText" dxfId="7151" priority="4308" operator="containsText" text="cl">
      <formula>NOT(ISERROR(SEARCH("cl",LK217)))</formula>
    </cfRule>
    <cfRule type="containsText" dxfId="7150" priority="4309" operator="containsText" text="gr">
      <formula>NOT(ISERROR(SEARCH("gr",LK217)))</formula>
    </cfRule>
    <cfRule type="containsText" dxfId="7149" priority="4310" operator="containsText" text="st">
      <formula>NOT(ISERROR(SEARCH("st",LK217)))</formula>
    </cfRule>
    <cfRule type="containsText" dxfId="7148" priority="4311" operator="containsText" text="gemo">
      <formula>NOT(ISERROR(SEARCH("gemo",LK217)))</formula>
    </cfRule>
    <cfRule type="containsText" dxfId="7147" priority="4312" operator="containsText" text="sbs">
      <formula>NOT(ISERROR(SEARCH("sbs",LK217)))</formula>
    </cfRule>
    <cfRule type="containsText" dxfId="7146" priority="4313" operator="containsText" text="fun">
      <formula>NOT(ISERROR(SEARCH("fun",LK217)))</formula>
    </cfRule>
    <cfRule type="containsText" dxfId="7145" priority="4314" operator="containsText" text="sem">
      <formula>NOT(ISERROR(SEARCH("sem",LK217)))</formula>
    </cfRule>
    <cfRule type="containsText" dxfId="7144" priority="4315" operator="containsText" text="vod">
      <formula>NOT(ISERROR(SEARCH("vod",LK217)))</formula>
    </cfRule>
    <cfRule type="containsText" dxfId="7143" priority="4316" operator="containsText" text="vom">
      <formula>NOT(ISERROR(SEARCH("vom",LK217)))</formula>
    </cfRule>
    <cfRule type="containsText" dxfId="7142" priority="4317" operator="containsText" text="lp">
      <formula>NOT(ISERROR(SEARCH("lp",LK217)))</formula>
    </cfRule>
    <cfRule type="containsText" dxfId="7141" priority="4318" operator="containsText" text="ad">
      <formula>NOT(ISERROR(SEARCH("ad",LK217)))</formula>
    </cfRule>
    <cfRule type="containsText" dxfId="7140" priority="4319" operator="containsText" text="vs">
      <formula>NOT(ISERROR(SEARCH("vs",LK217)))</formula>
    </cfRule>
    <cfRule type="containsText" dxfId="7139" priority="4320" operator="containsText" text="csub">
      <formula>NOT(ISERROR(SEARCH("csub",LK217)))</formula>
    </cfRule>
    <cfRule type="containsText" dxfId="7138" priority="4321" operator="containsText" text="neg">
      <formula>NOT(ISERROR(SEARCH("neg",LK217)))</formula>
    </cfRule>
    <cfRule type="containsText" dxfId="7137" priority="4322" operator="containsText" text="bo">
      <formula>NOT(ISERROR(SEARCH("bo",LK217)))</formula>
    </cfRule>
    <cfRule type="containsText" dxfId="7136" priority="4323" operator="containsText" text="sur">
      <formula>NOT(ISERROR(SEARCH("sur",LK217)))</formula>
    </cfRule>
    <cfRule type="containsText" dxfId="7135" priority="4324" operator="containsText" text="mor">
      <formula>NOT(ISERROR(SEARCH("mor",LK217)))</formula>
    </cfRule>
  </conditionalFormatting>
  <conditionalFormatting sqref="LI217:LI254 LM217:LM254">
    <cfRule type="containsText" dxfId="7134" priority="4279" operator="containsText" text="cod">
      <formula>NOT(ISERROR(SEARCH("cod",LI217)))</formula>
    </cfRule>
    <cfRule type="containsText" dxfId="7133" priority="4280" operator="containsText" text="sim">
      <formula>NOT(ISERROR(SEARCH("sim",LI217)))</formula>
    </cfRule>
    <cfRule type="containsText" dxfId="7132" priority="4281" operator="containsText" text="sylom">
      <formula>NOT(ISERROR(SEARCH("sylom",LI217)))</formula>
    </cfRule>
    <cfRule type="containsText" dxfId="7131" priority="4282" operator="containsText" text="voic">
      <formula>NOT(ISERROR(SEARCH("voic",LI217)))</formula>
    </cfRule>
    <cfRule type="containsText" dxfId="7130" priority="4283" operator="containsText" text="vsub">
      <formula>NOT(ISERROR(SEARCH("vsub",LI217)))</formula>
    </cfRule>
    <cfRule type="containsText" dxfId="7129" priority="4284" operator="containsText" text="bsub">
      <formula>NOT(ISERROR(SEARCH("bsub",LI217)))</formula>
    </cfRule>
    <cfRule type="containsText" dxfId="7128" priority="4285" operator="containsText" text="cl">
      <formula>NOT(ISERROR(SEARCH("cl",LI217)))</formula>
    </cfRule>
    <cfRule type="containsText" dxfId="7127" priority="4286" operator="containsText" text="gr">
      <formula>NOT(ISERROR(SEARCH("gr",LI217)))</formula>
    </cfRule>
    <cfRule type="containsText" dxfId="7126" priority="4287" operator="containsText" text="st">
      <formula>NOT(ISERROR(SEARCH("st",LI217)))</formula>
    </cfRule>
    <cfRule type="containsText" dxfId="7125" priority="4288" operator="containsText" text="gemo">
      <formula>NOT(ISERROR(SEARCH("gemo",LI217)))</formula>
    </cfRule>
    <cfRule type="containsText" dxfId="7124" priority="4289" operator="containsText" text="sbs">
      <formula>NOT(ISERROR(SEARCH("sbs",LI217)))</formula>
    </cfRule>
    <cfRule type="containsText" dxfId="7123" priority="4290" operator="containsText" text="fun">
      <formula>NOT(ISERROR(SEARCH("fun",LI217)))</formula>
    </cfRule>
    <cfRule type="containsText" dxfId="7122" priority="4291" operator="containsText" text="sem">
      <formula>NOT(ISERROR(SEARCH("sem",LI217)))</formula>
    </cfRule>
    <cfRule type="containsText" dxfId="7121" priority="4292" operator="containsText" text="vod">
      <formula>NOT(ISERROR(SEARCH("vod",LI217)))</formula>
    </cfRule>
    <cfRule type="containsText" dxfId="7120" priority="4293" operator="containsText" text="vom">
      <formula>NOT(ISERROR(SEARCH("vom",LI217)))</formula>
    </cfRule>
    <cfRule type="containsText" dxfId="7119" priority="4294" operator="containsText" text="lp">
      <formula>NOT(ISERROR(SEARCH("lp",LI217)))</formula>
    </cfRule>
    <cfRule type="containsText" dxfId="7118" priority="4295" operator="containsText" text="ad">
      <formula>NOT(ISERROR(SEARCH("ad",LI217)))</formula>
    </cfRule>
    <cfRule type="containsText" dxfId="7117" priority="4296" operator="containsText" text="vs">
      <formula>NOT(ISERROR(SEARCH("vs",LI217)))</formula>
    </cfRule>
    <cfRule type="containsText" dxfId="7116" priority="4297" operator="containsText" text="csub">
      <formula>NOT(ISERROR(SEARCH("csub",LI217)))</formula>
    </cfRule>
    <cfRule type="containsText" dxfId="7115" priority="4298" operator="containsText" text="neg">
      <formula>NOT(ISERROR(SEARCH("neg",LI217)))</formula>
    </cfRule>
    <cfRule type="containsText" dxfId="7114" priority="4299" operator="containsText" text="bo">
      <formula>NOT(ISERROR(SEARCH("bo",LI217)))</formula>
    </cfRule>
    <cfRule type="containsText" dxfId="7113" priority="4300" operator="containsText" text="sur">
      <formula>NOT(ISERROR(SEARCH("sur",LI217)))</formula>
    </cfRule>
    <cfRule type="containsText" dxfId="7112" priority="4301" operator="containsText" text="mor">
      <formula>NOT(ISERROR(SEARCH("mor",LI217)))</formula>
    </cfRule>
  </conditionalFormatting>
  <conditionalFormatting sqref="LR207 LV207 LP207 LT207">
    <cfRule type="cellIs" dxfId="7111" priority="4278" operator="greaterThanOrEqual">
      <formula>#REF!</formula>
    </cfRule>
  </conditionalFormatting>
  <conditionalFormatting sqref="LR295 LV295 LP295 LT295">
    <cfRule type="cellIs" dxfId="7110" priority="4277" operator="greaterThanOrEqual">
      <formula>#REF!</formula>
    </cfRule>
  </conditionalFormatting>
  <conditionalFormatting sqref="LS4:LS164 LW4:LW164">
    <cfRule type="containsText" dxfId="7109" priority="4231" operator="containsText" text="cod">
      <formula>NOT(ISERROR(SEARCH("cod",LS4)))</formula>
    </cfRule>
    <cfRule type="containsText" dxfId="7108" priority="4232" operator="containsText" text="sim">
      <formula>NOT(ISERROR(SEARCH("sim",LS4)))</formula>
    </cfRule>
    <cfRule type="containsText" dxfId="7107" priority="4233" operator="containsText" text="sylom">
      <formula>NOT(ISERROR(SEARCH("sylom",LS4)))</formula>
    </cfRule>
    <cfRule type="containsText" dxfId="7106" priority="4234" operator="containsText" text="voic">
      <formula>NOT(ISERROR(SEARCH("voic",LS4)))</formula>
    </cfRule>
    <cfRule type="containsText" dxfId="7105" priority="4235" operator="containsText" text="vsub">
      <formula>NOT(ISERROR(SEARCH("vsub",LS4)))</formula>
    </cfRule>
    <cfRule type="containsText" dxfId="7104" priority="4236" operator="containsText" text="bsub">
      <formula>NOT(ISERROR(SEARCH("bsub",LS4)))</formula>
    </cfRule>
    <cfRule type="containsText" dxfId="7103" priority="4237" operator="containsText" text="cl">
      <formula>NOT(ISERROR(SEARCH("cl",LS4)))</formula>
    </cfRule>
    <cfRule type="containsText" dxfId="7102" priority="4238" operator="containsText" text="gr">
      <formula>NOT(ISERROR(SEARCH("gr",LS4)))</formula>
    </cfRule>
    <cfRule type="containsText" dxfId="7101" priority="4239" operator="containsText" text="st">
      <formula>NOT(ISERROR(SEARCH("st",LS4)))</formula>
    </cfRule>
    <cfRule type="containsText" dxfId="7100" priority="4240" operator="containsText" text="gemo">
      <formula>NOT(ISERROR(SEARCH("gemo",LS4)))</formula>
    </cfRule>
    <cfRule type="containsText" dxfId="7099" priority="4241" operator="containsText" text="sbs">
      <formula>NOT(ISERROR(SEARCH("sbs",LS4)))</formula>
    </cfRule>
    <cfRule type="containsText" dxfId="7098" priority="4242" operator="containsText" text="fun">
      <formula>NOT(ISERROR(SEARCH("fun",LS4)))</formula>
    </cfRule>
    <cfRule type="containsText" dxfId="7097" priority="4243" operator="containsText" text="sem">
      <formula>NOT(ISERROR(SEARCH("sem",LS4)))</formula>
    </cfRule>
    <cfRule type="containsText" dxfId="7096" priority="4244" operator="containsText" text="vod">
      <formula>NOT(ISERROR(SEARCH("vod",LS4)))</formula>
    </cfRule>
    <cfRule type="containsText" dxfId="7095" priority="4245" operator="containsText" text="vom">
      <formula>NOT(ISERROR(SEARCH("vom",LS4)))</formula>
    </cfRule>
    <cfRule type="containsText" dxfId="7094" priority="4246" operator="containsText" text="lp">
      <formula>NOT(ISERROR(SEARCH("lp",LS4)))</formula>
    </cfRule>
    <cfRule type="containsText" dxfId="7093" priority="4247" operator="containsText" text="ad">
      <formula>NOT(ISERROR(SEARCH("ad",LS4)))</formula>
    </cfRule>
    <cfRule type="containsText" dxfId="7092" priority="4248" operator="containsText" text="vs">
      <formula>NOT(ISERROR(SEARCH("vs",LS4)))</formula>
    </cfRule>
    <cfRule type="containsText" dxfId="7091" priority="4249" operator="containsText" text="csub">
      <formula>NOT(ISERROR(SEARCH("csub",LS4)))</formula>
    </cfRule>
    <cfRule type="containsText" dxfId="7090" priority="4250" operator="containsText" text="neg">
      <formula>NOT(ISERROR(SEARCH("neg",LS4)))</formula>
    </cfRule>
    <cfRule type="containsText" dxfId="7089" priority="4251" operator="containsText" text="bo">
      <formula>NOT(ISERROR(SEARCH("bo",LS4)))</formula>
    </cfRule>
    <cfRule type="containsText" dxfId="7088" priority="4252" operator="containsText" text="sur">
      <formula>NOT(ISERROR(SEARCH("sur",LS4)))</formula>
    </cfRule>
    <cfRule type="containsText" dxfId="7087" priority="4253" operator="containsText" text="mor">
      <formula>NOT(ISERROR(SEARCH("mor",LS4)))</formula>
    </cfRule>
  </conditionalFormatting>
  <conditionalFormatting sqref="LQ4 LU4">
    <cfRule type="containsText" dxfId="7086" priority="4208" operator="containsText" text="cod">
      <formula>NOT(ISERROR(SEARCH("cod",LQ4)))</formula>
    </cfRule>
    <cfRule type="containsText" dxfId="7085" priority="4209" operator="containsText" text="sim">
      <formula>NOT(ISERROR(SEARCH("sim",LQ4)))</formula>
    </cfRule>
    <cfRule type="containsText" dxfId="7084" priority="4210" operator="containsText" text="sylom">
      <formula>NOT(ISERROR(SEARCH("sylom",LQ4)))</formula>
    </cfRule>
    <cfRule type="containsText" dxfId="7083" priority="4211" operator="containsText" text="voic">
      <formula>NOT(ISERROR(SEARCH("voic",LQ4)))</formula>
    </cfRule>
    <cfRule type="containsText" dxfId="7082" priority="4212" operator="containsText" text="vsub">
      <formula>NOT(ISERROR(SEARCH("vsub",LQ4)))</formula>
    </cfRule>
    <cfRule type="containsText" dxfId="7081" priority="4213" operator="containsText" text="bsub">
      <formula>NOT(ISERROR(SEARCH("bsub",LQ4)))</formula>
    </cfRule>
    <cfRule type="containsText" dxfId="7080" priority="4214" operator="containsText" text="cl">
      <formula>NOT(ISERROR(SEARCH("cl",LQ4)))</formula>
    </cfRule>
    <cfRule type="containsText" dxfId="7079" priority="4215" operator="containsText" text="gr">
      <formula>NOT(ISERROR(SEARCH("gr",LQ4)))</formula>
    </cfRule>
    <cfRule type="containsText" dxfId="7078" priority="4216" operator="containsText" text="st">
      <formula>NOT(ISERROR(SEARCH("st",LQ4)))</formula>
    </cfRule>
    <cfRule type="containsText" dxfId="7077" priority="4217" operator="containsText" text="gemo">
      <formula>NOT(ISERROR(SEARCH("gemo",LQ4)))</formula>
    </cfRule>
    <cfRule type="containsText" dxfId="7076" priority="4218" operator="containsText" text="sbs">
      <formula>NOT(ISERROR(SEARCH("sbs",LQ4)))</formula>
    </cfRule>
    <cfRule type="containsText" dxfId="7075" priority="4219" operator="containsText" text="fun">
      <formula>NOT(ISERROR(SEARCH("fun",LQ4)))</formula>
    </cfRule>
    <cfRule type="containsText" dxfId="7074" priority="4220" operator="containsText" text="sem">
      <formula>NOT(ISERROR(SEARCH("sem",LQ4)))</formula>
    </cfRule>
    <cfRule type="containsText" dxfId="7073" priority="4221" operator="containsText" text="vod">
      <formula>NOT(ISERROR(SEARCH("vod",LQ4)))</formula>
    </cfRule>
    <cfRule type="containsText" dxfId="7072" priority="4222" operator="containsText" text="vom">
      <formula>NOT(ISERROR(SEARCH("vom",LQ4)))</formula>
    </cfRule>
    <cfRule type="containsText" dxfId="7071" priority="4223" operator="containsText" text="lp">
      <formula>NOT(ISERROR(SEARCH("lp",LQ4)))</formula>
    </cfRule>
    <cfRule type="containsText" dxfId="7070" priority="4224" operator="containsText" text="ad">
      <formula>NOT(ISERROR(SEARCH("ad",LQ4)))</formula>
    </cfRule>
    <cfRule type="containsText" dxfId="7069" priority="4225" operator="containsText" text="vs">
      <formula>NOT(ISERROR(SEARCH("vs",LQ4)))</formula>
    </cfRule>
    <cfRule type="containsText" dxfId="7068" priority="4226" operator="containsText" text="csub">
      <formula>NOT(ISERROR(SEARCH("csub",LQ4)))</formula>
    </cfRule>
    <cfRule type="containsText" dxfId="7067" priority="4227" operator="containsText" text="neg">
      <formula>NOT(ISERROR(SEARCH("neg",LQ4)))</formula>
    </cfRule>
    <cfRule type="containsText" dxfId="7066" priority="4228" operator="containsText" text="bo">
      <formula>NOT(ISERROR(SEARCH("bo",LQ4)))</formula>
    </cfRule>
    <cfRule type="containsText" dxfId="7065" priority="4229" operator="containsText" text="sur">
      <formula>NOT(ISERROR(SEARCH("sur",LQ4)))</formula>
    </cfRule>
    <cfRule type="containsText" dxfId="7064" priority="4230" operator="containsText" text="mor">
      <formula>NOT(ISERROR(SEARCH("mor",LQ4)))</formula>
    </cfRule>
  </conditionalFormatting>
  <conditionalFormatting sqref="LQ5:LQ164 LU5:LU164">
    <cfRule type="containsText" dxfId="7063" priority="4185" operator="containsText" text="cod">
      <formula>NOT(ISERROR(SEARCH("cod",LQ5)))</formula>
    </cfRule>
    <cfRule type="containsText" dxfId="7062" priority="4186" operator="containsText" text="sim">
      <formula>NOT(ISERROR(SEARCH("sim",LQ5)))</formula>
    </cfRule>
    <cfRule type="containsText" dxfId="7061" priority="4187" operator="containsText" text="sylom">
      <formula>NOT(ISERROR(SEARCH("sylom",LQ5)))</formula>
    </cfRule>
    <cfRule type="containsText" dxfId="7060" priority="4188" operator="containsText" text="voic">
      <formula>NOT(ISERROR(SEARCH("voic",LQ5)))</formula>
    </cfRule>
    <cfRule type="containsText" dxfId="7059" priority="4189" operator="containsText" text="vsub">
      <formula>NOT(ISERROR(SEARCH("vsub",LQ5)))</formula>
    </cfRule>
    <cfRule type="containsText" dxfId="7058" priority="4190" operator="containsText" text="bsub">
      <formula>NOT(ISERROR(SEARCH("bsub",LQ5)))</formula>
    </cfRule>
    <cfRule type="containsText" dxfId="7057" priority="4191" operator="containsText" text="cl">
      <formula>NOT(ISERROR(SEARCH("cl",LQ5)))</formula>
    </cfRule>
    <cfRule type="containsText" dxfId="7056" priority="4192" operator="containsText" text="gr">
      <formula>NOT(ISERROR(SEARCH("gr",LQ5)))</formula>
    </cfRule>
    <cfRule type="containsText" dxfId="7055" priority="4193" operator="containsText" text="st">
      <formula>NOT(ISERROR(SEARCH("st",LQ5)))</formula>
    </cfRule>
    <cfRule type="containsText" dxfId="7054" priority="4194" operator="containsText" text="gemo">
      <formula>NOT(ISERROR(SEARCH("gemo",LQ5)))</formula>
    </cfRule>
    <cfRule type="containsText" dxfId="7053" priority="4195" operator="containsText" text="sbs">
      <formula>NOT(ISERROR(SEARCH("sbs",LQ5)))</formula>
    </cfRule>
    <cfRule type="containsText" dxfId="7052" priority="4196" operator="containsText" text="fun">
      <formula>NOT(ISERROR(SEARCH("fun",LQ5)))</formula>
    </cfRule>
    <cfRule type="containsText" dxfId="7051" priority="4197" operator="containsText" text="sem">
      <formula>NOT(ISERROR(SEARCH("sem",LQ5)))</formula>
    </cfRule>
    <cfRule type="containsText" dxfId="7050" priority="4198" operator="containsText" text="vod">
      <formula>NOT(ISERROR(SEARCH("vod",LQ5)))</formula>
    </cfRule>
    <cfRule type="containsText" dxfId="7049" priority="4199" operator="containsText" text="vom">
      <formula>NOT(ISERROR(SEARCH("vom",LQ5)))</formula>
    </cfRule>
    <cfRule type="containsText" dxfId="7048" priority="4200" operator="containsText" text="lp">
      <formula>NOT(ISERROR(SEARCH("lp",LQ5)))</formula>
    </cfRule>
    <cfRule type="containsText" dxfId="7047" priority="4201" operator="containsText" text="ad">
      <formula>NOT(ISERROR(SEARCH("ad",LQ5)))</formula>
    </cfRule>
    <cfRule type="containsText" dxfId="7046" priority="4202" operator="containsText" text="vs">
      <formula>NOT(ISERROR(SEARCH("vs",LQ5)))</formula>
    </cfRule>
    <cfRule type="containsText" dxfId="7045" priority="4203" operator="containsText" text="csub">
      <formula>NOT(ISERROR(SEARCH("csub",LQ5)))</formula>
    </cfRule>
    <cfRule type="containsText" dxfId="7044" priority="4204" operator="containsText" text="neg">
      <formula>NOT(ISERROR(SEARCH("neg",LQ5)))</formula>
    </cfRule>
    <cfRule type="containsText" dxfId="7043" priority="4205" operator="containsText" text="bo">
      <formula>NOT(ISERROR(SEARCH("bo",LQ5)))</formula>
    </cfRule>
    <cfRule type="containsText" dxfId="7042" priority="4206" operator="containsText" text="sur">
      <formula>NOT(ISERROR(SEARCH("sur",LQ5)))</formula>
    </cfRule>
    <cfRule type="containsText" dxfId="7041" priority="4207" operator="containsText" text="mor">
      <formula>NOT(ISERROR(SEARCH("mor",LQ5)))</formula>
    </cfRule>
  </conditionalFormatting>
  <conditionalFormatting sqref="LS215:LS216 LW215:LW216">
    <cfRule type="containsText" dxfId="7040" priority="4162" operator="containsText" text="cod">
      <formula>NOT(ISERROR(SEARCH("cod",LS215)))</formula>
    </cfRule>
    <cfRule type="containsText" dxfId="7039" priority="4163" operator="containsText" text="sim">
      <formula>NOT(ISERROR(SEARCH("sim",LS215)))</formula>
    </cfRule>
    <cfRule type="containsText" dxfId="7038" priority="4164" operator="containsText" text="sylom">
      <formula>NOT(ISERROR(SEARCH("sylom",LS215)))</formula>
    </cfRule>
    <cfRule type="containsText" dxfId="7037" priority="4165" operator="containsText" text="voic">
      <formula>NOT(ISERROR(SEARCH("voic",LS215)))</formula>
    </cfRule>
    <cfRule type="containsText" dxfId="7036" priority="4166" operator="containsText" text="vsub">
      <formula>NOT(ISERROR(SEARCH("vsub",LS215)))</formula>
    </cfRule>
    <cfRule type="containsText" dxfId="7035" priority="4167" operator="containsText" text="bsub">
      <formula>NOT(ISERROR(SEARCH("bsub",LS215)))</formula>
    </cfRule>
    <cfRule type="containsText" dxfId="7034" priority="4168" operator="containsText" text="cl">
      <formula>NOT(ISERROR(SEARCH("cl",LS215)))</formula>
    </cfRule>
    <cfRule type="containsText" dxfId="7033" priority="4169" operator="containsText" text="gr">
      <formula>NOT(ISERROR(SEARCH("gr",LS215)))</formula>
    </cfRule>
    <cfRule type="containsText" dxfId="7032" priority="4170" operator="containsText" text="st">
      <formula>NOT(ISERROR(SEARCH("st",LS215)))</formula>
    </cfRule>
    <cfRule type="containsText" dxfId="7031" priority="4171" operator="containsText" text="gemo">
      <formula>NOT(ISERROR(SEARCH("gemo",LS215)))</formula>
    </cfRule>
    <cfRule type="containsText" dxfId="7030" priority="4172" operator="containsText" text="sbs">
      <formula>NOT(ISERROR(SEARCH("sbs",LS215)))</formula>
    </cfRule>
    <cfRule type="containsText" dxfId="7029" priority="4173" operator="containsText" text="fun">
      <formula>NOT(ISERROR(SEARCH("fun",LS215)))</formula>
    </cfRule>
    <cfRule type="containsText" dxfId="7028" priority="4174" operator="containsText" text="sem">
      <formula>NOT(ISERROR(SEARCH("sem",LS215)))</formula>
    </cfRule>
    <cfRule type="containsText" dxfId="7027" priority="4175" operator="containsText" text="vod">
      <formula>NOT(ISERROR(SEARCH("vod",LS215)))</formula>
    </cfRule>
    <cfRule type="containsText" dxfId="7026" priority="4176" operator="containsText" text="vom">
      <formula>NOT(ISERROR(SEARCH("vom",LS215)))</formula>
    </cfRule>
    <cfRule type="containsText" dxfId="7025" priority="4177" operator="containsText" text="lp">
      <formula>NOT(ISERROR(SEARCH("lp",LS215)))</formula>
    </cfRule>
    <cfRule type="containsText" dxfId="7024" priority="4178" operator="containsText" text="ad">
      <formula>NOT(ISERROR(SEARCH("ad",LS215)))</formula>
    </cfRule>
    <cfRule type="containsText" dxfId="7023" priority="4179" operator="containsText" text="vs">
      <formula>NOT(ISERROR(SEARCH("vs",LS215)))</formula>
    </cfRule>
    <cfRule type="containsText" dxfId="7022" priority="4180" operator="containsText" text="csub">
      <formula>NOT(ISERROR(SEARCH("csub",LS215)))</formula>
    </cfRule>
    <cfRule type="containsText" dxfId="7021" priority="4181" operator="containsText" text="neg">
      <formula>NOT(ISERROR(SEARCH("neg",LS215)))</formula>
    </cfRule>
    <cfRule type="containsText" dxfId="7020" priority="4182" operator="containsText" text="bo">
      <formula>NOT(ISERROR(SEARCH("bo",LS215)))</formula>
    </cfRule>
    <cfRule type="containsText" dxfId="7019" priority="4183" operator="containsText" text="sur">
      <formula>NOT(ISERROR(SEARCH("sur",LS215)))</formula>
    </cfRule>
    <cfRule type="containsText" dxfId="7018" priority="4184" operator="containsText" text="mor">
      <formula>NOT(ISERROR(SEARCH("mor",LS215)))</formula>
    </cfRule>
  </conditionalFormatting>
  <conditionalFormatting sqref="LQ215:LQ216 LU215:LU216">
    <cfRule type="containsText" dxfId="7017" priority="4139" operator="containsText" text="cod">
      <formula>NOT(ISERROR(SEARCH("cod",LQ215)))</formula>
    </cfRule>
    <cfRule type="containsText" dxfId="7016" priority="4140" operator="containsText" text="sim">
      <formula>NOT(ISERROR(SEARCH("sim",LQ215)))</formula>
    </cfRule>
    <cfRule type="containsText" dxfId="7015" priority="4141" operator="containsText" text="sylom">
      <formula>NOT(ISERROR(SEARCH("sylom",LQ215)))</formula>
    </cfRule>
    <cfRule type="containsText" dxfId="7014" priority="4142" operator="containsText" text="voic">
      <formula>NOT(ISERROR(SEARCH("voic",LQ215)))</formula>
    </cfRule>
    <cfRule type="containsText" dxfId="7013" priority="4143" operator="containsText" text="vsub">
      <formula>NOT(ISERROR(SEARCH("vsub",LQ215)))</formula>
    </cfRule>
    <cfRule type="containsText" dxfId="7012" priority="4144" operator="containsText" text="bsub">
      <formula>NOT(ISERROR(SEARCH("bsub",LQ215)))</formula>
    </cfRule>
    <cfRule type="containsText" dxfId="7011" priority="4145" operator="containsText" text="cl">
      <formula>NOT(ISERROR(SEARCH("cl",LQ215)))</formula>
    </cfRule>
    <cfRule type="containsText" dxfId="7010" priority="4146" operator="containsText" text="gr">
      <formula>NOT(ISERROR(SEARCH("gr",LQ215)))</formula>
    </cfRule>
    <cfRule type="containsText" dxfId="7009" priority="4147" operator="containsText" text="st">
      <formula>NOT(ISERROR(SEARCH("st",LQ215)))</formula>
    </cfRule>
    <cfRule type="containsText" dxfId="7008" priority="4148" operator="containsText" text="gemo">
      <formula>NOT(ISERROR(SEARCH("gemo",LQ215)))</formula>
    </cfRule>
    <cfRule type="containsText" dxfId="7007" priority="4149" operator="containsText" text="sbs">
      <formula>NOT(ISERROR(SEARCH("sbs",LQ215)))</formula>
    </cfRule>
    <cfRule type="containsText" dxfId="7006" priority="4150" operator="containsText" text="fun">
      <formula>NOT(ISERROR(SEARCH("fun",LQ215)))</formula>
    </cfRule>
    <cfRule type="containsText" dxfId="7005" priority="4151" operator="containsText" text="sem">
      <formula>NOT(ISERROR(SEARCH("sem",LQ215)))</formula>
    </cfRule>
    <cfRule type="containsText" dxfId="7004" priority="4152" operator="containsText" text="vod">
      <formula>NOT(ISERROR(SEARCH("vod",LQ215)))</formula>
    </cfRule>
    <cfRule type="containsText" dxfId="7003" priority="4153" operator="containsText" text="vom">
      <formula>NOT(ISERROR(SEARCH("vom",LQ215)))</formula>
    </cfRule>
    <cfRule type="containsText" dxfId="7002" priority="4154" operator="containsText" text="lp">
      <formula>NOT(ISERROR(SEARCH("lp",LQ215)))</formula>
    </cfRule>
    <cfRule type="containsText" dxfId="7001" priority="4155" operator="containsText" text="ad">
      <formula>NOT(ISERROR(SEARCH("ad",LQ215)))</formula>
    </cfRule>
    <cfRule type="containsText" dxfId="7000" priority="4156" operator="containsText" text="vs">
      <formula>NOT(ISERROR(SEARCH("vs",LQ215)))</formula>
    </cfRule>
    <cfRule type="containsText" dxfId="6999" priority="4157" operator="containsText" text="csub">
      <formula>NOT(ISERROR(SEARCH("csub",LQ215)))</formula>
    </cfRule>
    <cfRule type="containsText" dxfId="6998" priority="4158" operator="containsText" text="neg">
      <formula>NOT(ISERROR(SEARCH("neg",LQ215)))</formula>
    </cfRule>
    <cfRule type="containsText" dxfId="6997" priority="4159" operator="containsText" text="bo">
      <formula>NOT(ISERROR(SEARCH("bo",LQ215)))</formula>
    </cfRule>
    <cfRule type="containsText" dxfId="6996" priority="4160" operator="containsText" text="sur">
      <formula>NOT(ISERROR(SEARCH("sur",LQ215)))</formula>
    </cfRule>
    <cfRule type="containsText" dxfId="6995" priority="4161" operator="containsText" text="mor">
      <formula>NOT(ISERROR(SEARCH("mor",LQ215)))</formula>
    </cfRule>
  </conditionalFormatting>
  <conditionalFormatting sqref="LS217:LS254 LW217:LW254">
    <cfRule type="containsText" dxfId="6994" priority="4116" operator="containsText" text="cod">
      <formula>NOT(ISERROR(SEARCH("cod",LS217)))</formula>
    </cfRule>
    <cfRule type="containsText" dxfId="6993" priority="4117" operator="containsText" text="sim">
      <formula>NOT(ISERROR(SEARCH("sim",LS217)))</formula>
    </cfRule>
    <cfRule type="containsText" dxfId="6992" priority="4118" operator="containsText" text="sylom">
      <formula>NOT(ISERROR(SEARCH("sylom",LS217)))</formula>
    </cfRule>
    <cfRule type="containsText" dxfId="6991" priority="4119" operator="containsText" text="voic">
      <formula>NOT(ISERROR(SEARCH("voic",LS217)))</formula>
    </cfRule>
    <cfRule type="containsText" dxfId="6990" priority="4120" operator="containsText" text="vsub">
      <formula>NOT(ISERROR(SEARCH("vsub",LS217)))</formula>
    </cfRule>
    <cfRule type="containsText" dxfId="6989" priority="4121" operator="containsText" text="bsub">
      <formula>NOT(ISERROR(SEARCH("bsub",LS217)))</formula>
    </cfRule>
    <cfRule type="containsText" dxfId="6988" priority="4122" operator="containsText" text="cl">
      <formula>NOT(ISERROR(SEARCH("cl",LS217)))</formula>
    </cfRule>
    <cfRule type="containsText" dxfId="6987" priority="4123" operator="containsText" text="gr">
      <formula>NOT(ISERROR(SEARCH("gr",LS217)))</formula>
    </cfRule>
    <cfRule type="containsText" dxfId="6986" priority="4124" operator="containsText" text="st">
      <formula>NOT(ISERROR(SEARCH("st",LS217)))</formula>
    </cfRule>
    <cfRule type="containsText" dxfId="6985" priority="4125" operator="containsText" text="gemo">
      <formula>NOT(ISERROR(SEARCH("gemo",LS217)))</formula>
    </cfRule>
    <cfRule type="containsText" dxfId="6984" priority="4126" operator="containsText" text="sbs">
      <formula>NOT(ISERROR(SEARCH("sbs",LS217)))</formula>
    </cfRule>
    <cfRule type="containsText" dxfId="6983" priority="4127" operator="containsText" text="fun">
      <formula>NOT(ISERROR(SEARCH("fun",LS217)))</formula>
    </cfRule>
    <cfRule type="containsText" dxfId="6982" priority="4128" operator="containsText" text="sem">
      <formula>NOT(ISERROR(SEARCH("sem",LS217)))</formula>
    </cfRule>
    <cfRule type="containsText" dxfId="6981" priority="4129" operator="containsText" text="vod">
      <formula>NOT(ISERROR(SEARCH("vod",LS217)))</formula>
    </cfRule>
    <cfRule type="containsText" dxfId="6980" priority="4130" operator="containsText" text="vom">
      <formula>NOT(ISERROR(SEARCH("vom",LS217)))</formula>
    </cfRule>
    <cfRule type="containsText" dxfId="6979" priority="4131" operator="containsText" text="lp">
      <formula>NOT(ISERROR(SEARCH("lp",LS217)))</formula>
    </cfRule>
    <cfRule type="containsText" dxfId="6978" priority="4132" operator="containsText" text="ad">
      <formula>NOT(ISERROR(SEARCH("ad",LS217)))</formula>
    </cfRule>
    <cfRule type="containsText" dxfId="6977" priority="4133" operator="containsText" text="vs">
      <formula>NOT(ISERROR(SEARCH("vs",LS217)))</formula>
    </cfRule>
    <cfRule type="containsText" dxfId="6976" priority="4134" operator="containsText" text="csub">
      <formula>NOT(ISERROR(SEARCH("csub",LS217)))</formula>
    </cfRule>
    <cfRule type="containsText" dxfId="6975" priority="4135" operator="containsText" text="neg">
      <formula>NOT(ISERROR(SEARCH("neg",LS217)))</formula>
    </cfRule>
    <cfRule type="containsText" dxfId="6974" priority="4136" operator="containsText" text="bo">
      <formula>NOT(ISERROR(SEARCH("bo",LS217)))</formula>
    </cfRule>
    <cfRule type="containsText" dxfId="6973" priority="4137" operator="containsText" text="sur">
      <formula>NOT(ISERROR(SEARCH("sur",LS217)))</formula>
    </cfRule>
    <cfRule type="containsText" dxfId="6972" priority="4138" operator="containsText" text="mor">
      <formula>NOT(ISERROR(SEARCH("mor",LS217)))</formula>
    </cfRule>
  </conditionalFormatting>
  <conditionalFormatting sqref="LQ217:LQ254 LU217:LU254">
    <cfRule type="containsText" dxfId="6971" priority="4093" operator="containsText" text="cod">
      <formula>NOT(ISERROR(SEARCH("cod",LQ217)))</formula>
    </cfRule>
    <cfRule type="containsText" dxfId="6970" priority="4094" operator="containsText" text="sim">
      <formula>NOT(ISERROR(SEARCH("sim",LQ217)))</formula>
    </cfRule>
    <cfRule type="containsText" dxfId="6969" priority="4095" operator="containsText" text="sylom">
      <formula>NOT(ISERROR(SEARCH("sylom",LQ217)))</formula>
    </cfRule>
    <cfRule type="containsText" dxfId="6968" priority="4096" operator="containsText" text="voic">
      <formula>NOT(ISERROR(SEARCH("voic",LQ217)))</formula>
    </cfRule>
    <cfRule type="containsText" dxfId="6967" priority="4097" operator="containsText" text="vsub">
      <formula>NOT(ISERROR(SEARCH("vsub",LQ217)))</formula>
    </cfRule>
    <cfRule type="containsText" dxfId="6966" priority="4098" operator="containsText" text="bsub">
      <formula>NOT(ISERROR(SEARCH("bsub",LQ217)))</formula>
    </cfRule>
    <cfRule type="containsText" dxfId="6965" priority="4099" operator="containsText" text="cl">
      <formula>NOT(ISERROR(SEARCH("cl",LQ217)))</formula>
    </cfRule>
    <cfRule type="containsText" dxfId="6964" priority="4100" operator="containsText" text="gr">
      <formula>NOT(ISERROR(SEARCH("gr",LQ217)))</formula>
    </cfRule>
    <cfRule type="containsText" dxfId="6963" priority="4101" operator="containsText" text="st">
      <formula>NOT(ISERROR(SEARCH("st",LQ217)))</formula>
    </cfRule>
    <cfRule type="containsText" dxfId="6962" priority="4102" operator="containsText" text="gemo">
      <formula>NOT(ISERROR(SEARCH("gemo",LQ217)))</formula>
    </cfRule>
    <cfRule type="containsText" dxfId="6961" priority="4103" operator="containsText" text="sbs">
      <formula>NOT(ISERROR(SEARCH("sbs",LQ217)))</formula>
    </cfRule>
    <cfRule type="containsText" dxfId="6960" priority="4104" operator="containsText" text="fun">
      <formula>NOT(ISERROR(SEARCH("fun",LQ217)))</formula>
    </cfRule>
    <cfRule type="containsText" dxfId="6959" priority="4105" operator="containsText" text="sem">
      <formula>NOT(ISERROR(SEARCH("sem",LQ217)))</formula>
    </cfRule>
    <cfRule type="containsText" dxfId="6958" priority="4106" operator="containsText" text="vod">
      <formula>NOT(ISERROR(SEARCH("vod",LQ217)))</formula>
    </cfRule>
    <cfRule type="containsText" dxfId="6957" priority="4107" operator="containsText" text="vom">
      <formula>NOT(ISERROR(SEARCH("vom",LQ217)))</formula>
    </cfRule>
    <cfRule type="containsText" dxfId="6956" priority="4108" operator="containsText" text="lp">
      <formula>NOT(ISERROR(SEARCH("lp",LQ217)))</formula>
    </cfRule>
    <cfRule type="containsText" dxfId="6955" priority="4109" operator="containsText" text="ad">
      <formula>NOT(ISERROR(SEARCH("ad",LQ217)))</formula>
    </cfRule>
    <cfRule type="containsText" dxfId="6954" priority="4110" operator="containsText" text="vs">
      <formula>NOT(ISERROR(SEARCH("vs",LQ217)))</formula>
    </cfRule>
    <cfRule type="containsText" dxfId="6953" priority="4111" operator="containsText" text="csub">
      <formula>NOT(ISERROR(SEARCH("csub",LQ217)))</formula>
    </cfRule>
    <cfRule type="containsText" dxfId="6952" priority="4112" operator="containsText" text="neg">
      <formula>NOT(ISERROR(SEARCH("neg",LQ217)))</formula>
    </cfRule>
    <cfRule type="containsText" dxfId="6951" priority="4113" operator="containsText" text="bo">
      <formula>NOT(ISERROR(SEARCH("bo",LQ217)))</formula>
    </cfRule>
    <cfRule type="containsText" dxfId="6950" priority="4114" operator="containsText" text="sur">
      <formula>NOT(ISERROR(SEARCH("sur",LQ217)))</formula>
    </cfRule>
    <cfRule type="containsText" dxfId="6949" priority="4115" operator="containsText" text="mor">
      <formula>NOT(ISERROR(SEARCH("mor",LQ217)))</formula>
    </cfRule>
  </conditionalFormatting>
  <conditionalFormatting sqref="LZ207 MD207 LX207 MB207">
    <cfRule type="cellIs" dxfId="6948" priority="4092" operator="greaterThanOrEqual">
      <formula>#REF!</formula>
    </cfRule>
  </conditionalFormatting>
  <conditionalFormatting sqref="LZ295 MD295 LX295 MB295">
    <cfRule type="cellIs" dxfId="6947" priority="4091" operator="greaterThanOrEqual">
      <formula>#REF!</formula>
    </cfRule>
  </conditionalFormatting>
  <conditionalFormatting sqref="MA4:MA164 ME4:ME164">
    <cfRule type="containsText" dxfId="6946" priority="4045" operator="containsText" text="cod">
      <formula>NOT(ISERROR(SEARCH("cod",MA4)))</formula>
    </cfRule>
    <cfRule type="containsText" dxfId="6945" priority="4046" operator="containsText" text="sim">
      <formula>NOT(ISERROR(SEARCH("sim",MA4)))</formula>
    </cfRule>
    <cfRule type="containsText" dxfId="6944" priority="4047" operator="containsText" text="sylom">
      <formula>NOT(ISERROR(SEARCH("sylom",MA4)))</formula>
    </cfRule>
    <cfRule type="containsText" dxfId="6943" priority="4048" operator="containsText" text="voic">
      <formula>NOT(ISERROR(SEARCH("voic",MA4)))</formula>
    </cfRule>
    <cfRule type="containsText" dxfId="6942" priority="4049" operator="containsText" text="vsub">
      <formula>NOT(ISERROR(SEARCH("vsub",MA4)))</formula>
    </cfRule>
    <cfRule type="containsText" dxfId="6941" priority="4050" operator="containsText" text="bsub">
      <formula>NOT(ISERROR(SEARCH("bsub",MA4)))</formula>
    </cfRule>
    <cfRule type="containsText" dxfId="6940" priority="4051" operator="containsText" text="cl">
      <formula>NOT(ISERROR(SEARCH("cl",MA4)))</formula>
    </cfRule>
    <cfRule type="containsText" dxfId="6939" priority="4052" operator="containsText" text="gr">
      <formula>NOT(ISERROR(SEARCH("gr",MA4)))</formula>
    </cfRule>
    <cfRule type="containsText" dxfId="6938" priority="4053" operator="containsText" text="st">
      <formula>NOT(ISERROR(SEARCH("st",MA4)))</formula>
    </cfRule>
    <cfRule type="containsText" dxfId="6937" priority="4054" operator="containsText" text="gemo">
      <formula>NOT(ISERROR(SEARCH("gemo",MA4)))</formula>
    </cfRule>
    <cfRule type="containsText" dxfId="6936" priority="4055" operator="containsText" text="sbs">
      <formula>NOT(ISERROR(SEARCH("sbs",MA4)))</formula>
    </cfRule>
    <cfRule type="containsText" dxfId="6935" priority="4056" operator="containsText" text="fun">
      <formula>NOT(ISERROR(SEARCH("fun",MA4)))</formula>
    </cfRule>
    <cfRule type="containsText" dxfId="6934" priority="4057" operator="containsText" text="sem">
      <formula>NOT(ISERROR(SEARCH("sem",MA4)))</formula>
    </cfRule>
    <cfRule type="containsText" dxfId="6933" priority="4058" operator="containsText" text="vod">
      <formula>NOT(ISERROR(SEARCH("vod",MA4)))</formula>
    </cfRule>
    <cfRule type="containsText" dxfId="6932" priority="4059" operator="containsText" text="vom">
      <formula>NOT(ISERROR(SEARCH("vom",MA4)))</formula>
    </cfRule>
    <cfRule type="containsText" dxfId="6931" priority="4060" operator="containsText" text="lp">
      <formula>NOT(ISERROR(SEARCH("lp",MA4)))</formula>
    </cfRule>
    <cfRule type="containsText" dxfId="6930" priority="4061" operator="containsText" text="ad">
      <formula>NOT(ISERROR(SEARCH("ad",MA4)))</formula>
    </cfRule>
    <cfRule type="containsText" dxfId="6929" priority="4062" operator="containsText" text="vs">
      <formula>NOT(ISERROR(SEARCH("vs",MA4)))</formula>
    </cfRule>
    <cfRule type="containsText" dxfId="6928" priority="4063" operator="containsText" text="csub">
      <formula>NOT(ISERROR(SEARCH("csub",MA4)))</formula>
    </cfRule>
    <cfRule type="containsText" dxfId="6927" priority="4064" operator="containsText" text="neg">
      <formula>NOT(ISERROR(SEARCH("neg",MA4)))</formula>
    </cfRule>
    <cfRule type="containsText" dxfId="6926" priority="4065" operator="containsText" text="bo">
      <formula>NOT(ISERROR(SEARCH("bo",MA4)))</formula>
    </cfRule>
    <cfRule type="containsText" dxfId="6925" priority="4066" operator="containsText" text="sur">
      <formula>NOT(ISERROR(SEARCH("sur",MA4)))</formula>
    </cfRule>
    <cfRule type="containsText" dxfId="6924" priority="4067" operator="containsText" text="mor">
      <formula>NOT(ISERROR(SEARCH("mor",MA4)))</formula>
    </cfRule>
  </conditionalFormatting>
  <conditionalFormatting sqref="LY4 MC4">
    <cfRule type="containsText" dxfId="6923" priority="4022" operator="containsText" text="cod">
      <formula>NOT(ISERROR(SEARCH("cod",LY4)))</formula>
    </cfRule>
    <cfRule type="containsText" dxfId="6922" priority="4023" operator="containsText" text="sim">
      <formula>NOT(ISERROR(SEARCH("sim",LY4)))</formula>
    </cfRule>
    <cfRule type="containsText" dxfId="6921" priority="4024" operator="containsText" text="sylom">
      <formula>NOT(ISERROR(SEARCH("sylom",LY4)))</formula>
    </cfRule>
    <cfRule type="containsText" dxfId="6920" priority="4025" operator="containsText" text="voic">
      <formula>NOT(ISERROR(SEARCH("voic",LY4)))</formula>
    </cfRule>
    <cfRule type="containsText" dxfId="6919" priority="4026" operator="containsText" text="vsub">
      <formula>NOT(ISERROR(SEARCH("vsub",LY4)))</formula>
    </cfRule>
    <cfRule type="containsText" dxfId="6918" priority="4027" operator="containsText" text="bsub">
      <formula>NOT(ISERROR(SEARCH("bsub",LY4)))</formula>
    </cfRule>
    <cfRule type="containsText" dxfId="6917" priority="4028" operator="containsText" text="cl">
      <formula>NOT(ISERROR(SEARCH("cl",LY4)))</formula>
    </cfRule>
    <cfRule type="containsText" dxfId="6916" priority="4029" operator="containsText" text="gr">
      <formula>NOT(ISERROR(SEARCH("gr",LY4)))</formula>
    </cfRule>
    <cfRule type="containsText" dxfId="6915" priority="4030" operator="containsText" text="st">
      <formula>NOT(ISERROR(SEARCH("st",LY4)))</formula>
    </cfRule>
    <cfRule type="containsText" dxfId="6914" priority="4031" operator="containsText" text="gemo">
      <formula>NOT(ISERROR(SEARCH("gemo",LY4)))</formula>
    </cfRule>
    <cfRule type="containsText" dxfId="6913" priority="4032" operator="containsText" text="sbs">
      <formula>NOT(ISERROR(SEARCH("sbs",LY4)))</formula>
    </cfRule>
    <cfRule type="containsText" dxfId="6912" priority="4033" operator="containsText" text="fun">
      <formula>NOT(ISERROR(SEARCH("fun",LY4)))</formula>
    </cfRule>
    <cfRule type="containsText" dxfId="6911" priority="4034" operator="containsText" text="sem">
      <formula>NOT(ISERROR(SEARCH("sem",LY4)))</formula>
    </cfRule>
    <cfRule type="containsText" dxfId="6910" priority="4035" operator="containsText" text="vod">
      <formula>NOT(ISERROR(SEARCH("vod",LY4)))</formula>
    </cfRule>
    <cfRule type="containsText" dxfId="6909" priority="4036" operator="containsText" text="vom">
      <formula>NOT(ISERROR(SEARCH("vom",LY4)))</formula>
    </cfRule>
    <cfRule type="containsText" dxfId="6908" priority="4037" operator="containsText" text="lp">
      <formula>NOT(ISERROR(SEARCH("lp",LY4)))</formula>
    </cfRule>
    <cfRule type="containsText" dxfId="6907" priority="4038" operator="containsText" text="ad">
      <formula>NOT(ISERROR(SEARCH("ad",LY4)))</formula>
    </cfRule>
    <cfRule type="containsText" dxfId="6906" priority="4039" operator="containsText" text="vs">
      <formula>NOT(ISERROR(SEARCH("vs",LY4)))</formula>
    </cfRule>
    <cfRule type="containsText" dxfId="6905" priority="4040" operator="containsText" text="csub">
      <formula>NOT(ISERROR(SEARCH("csub",LY4)))</formula>
    </cfRule>
    <cfRule type="containsText" dxfId="6904" priority="4041" operator="containsText" text="neg">
      <formula>NOT(ISERROR(SEARCH("neg",LY4)))</formula>
    </cfRule>
    <cfRule type="containsText" dxfId="6903" priority="4042" operator="containsText" text="bo">
      <formula>NOT(ISERROR(SEARCH("bo",LY4)))</formula>
    </cfRule>
    <cfRule type="containsText" dxfId="6902" priority="4043" operator="containsText" text="sur">
      <formula>NOT(ISERROR(SEARCH("sur",LY4)))</formula>
    </cfRule>
    <cfRule type="containsText" dxfId="6901" priority="4044" operator="containsText" text="mor">
      <formula>NOT(ISERROR(SEARCH("mor",LY4)))</formula>
    </cfRule>
  </conditionalFormatting>
  <conditionalFormatting sqref="LY5:LY164 MC5:MC164">
    <cfRule type="containsText" dxfId="6900" priority="3999" operator="containsText" text="cod">
      <formula>NOT(ISERROR(SEARCH("cod",LY5)))</formula>
    </cfRule>
    <cfRule type="containsText" dxfId="6899" priority="4000" operator="containsText" text="sim">
      <formula>NOT(ISERROR(SEARCH("sim",LY5)))</formula>
    </cfRule>
    <cfRule type="containsText" dxfId="6898" priority="4001" operator="containsText" text="sylom">
      <formula>NOT(ISERROR(SEARCH("sylom",LY5)))</formula>
    </cfRule>
    <cfRule type="containsText" dxfId="6897" priority="4002" operator="containsText" text="voic">
      <formula>NOT(ISERROR(SEARCH("voic",LY5)))</formula>
    </cfRule>
    <cfRule type="containsText" dxfId="6896" priority="4003" operator="containsText" text="vsub">
      <formula>NOT(ISERROR(SEARCH("vsub",LY5)))</formula>
    </cfRule>
    <cfRule type="containsText" dxfId="6895" priority="4004" operator="containsText" text="bsub">
      <formula>NOT(ISERROR(SEARCH("bsub",LY5)))</formula>
    </cfRule>
    <cfRule type="containsText" dxfId="6894" priority="4005" operator="containsText" text="cl">
      <formula>NOT(ISERROR(SEARCH("cl",LY5)))</formula>
    </cfRule>
    <cfRule type="containsText" dxfId="6893" priority="4006" operator="containsText" text="gr">
      <formula>NOT(ISERROR(SEARCH("gr",LY5)))</formula>
    </cfRule>
    <cfRule type="containsText" dxfId="6892" priority="4007" operator="containsText" text="st">
      <formula>NOT(ISERROR(SEARCH("st",LY5)))</formula>
    </cfRule>
    <cfRule type="containsText" dxfId="6891" priority="4008" operator="containsText" text="gemo">
      <formula>NOT(ISERROR(SEARCH("gemo",LY5)))</formula>
    </cfRule>
    <cfRule type="containsText" dxfId="6890" priority="4009" operator="containsText" text="sbs">
      <formula>NOT(ISERROR(SEARCH("sbs",LY5)))</formula>
    </cfRule>
    <cfRule type="containsText" dxfId="6889" priority="4010" operator="containsText" text="fun">
      <formula>NOT(ISERROR(SEARCH("fun",LY5)))</formula>
    </cfRule>
    <cfRule type="containsText" dxfId="6888" priority="4011" operator="containsText" text="sem">
      <formula>NOT(ISERROR(SEARCH("sem",LY5)))</formula>
    </cfRule>
    <cfRule type="containsText" dxfId="6887" priority="4012" operator="containsText" text="vod">
      <formula>NOT(ISERROR(SEARCH("vod",LY5)))</formula>
    </cfRule>
    <cfRule type="containsText" dxfId="6886" priority="4013" operator="containsText" text="vom">
      <formula>NOT(ISERROR(SEARCH("vom",LY5)))</formula>
    </cfRule>
    <cfRule type="containsText" dxfId="6885" priority="4014" operator="containsText" text="lp">
      <formula>NOT(ISERROR(SEARCH("lp",LY5)))</formula>
    </cfRule>
    <cfRule type="containsText" dxfId="6884" priority="4015" operator="containsText" text="ad">
      <formula>NOT(ISERROR(SEARCH("ad",LY5)))</formula>
    </cfRule>
    <cfRule type="containsText" dxfId="6883" priority="4016" operator="containsText" text="vs">
      <formula>NOT(ISERROR(SEARCH("vs",LY5)))</formula>
    </cfRule>
    <cfRule type="containsText" dxfId="6882" priority="4017" operator="containsText" text="csub">
      <formula>NOT(ISERROR(SEARCH("csub",LY5)))</formula>
    </cfRule>
    <cfRule type="containsText" dxfId="6881" priority="4018" operator="containsText" text="neg">
      <formula>NOT(ISERROR(SEARCH("neg",LY5)))</formula>
    </cfRule>
    <cfRule type="containsText" dxfId="6880" priority="4019" operator="containsText" text="bo">
      <formula>NOT(ISERROR(SEARCH("bo",LY5)))</formula>
    </cfRule>
    <cfRule type="containsText" dxfId="6879" priority="4020" operator="containsText" text="sur">
      <formula>NOT(ISERROR(SEARCH("sur",LY5)))</formula>
    </cfRule>
    <cfRule type="containsText" dxfId="6878" priority="4021" operator="containsText" text="mor">
      <formula>NOT(ISERROR(SEARCH("mor",LY5)))</formula>
    </cfRule>
  </conditionalFormatting>
  <conditionalFormatting sqref="MA215:MA216 ME215:ME216">
    <cfRule type="containsText" dxfId="6877" priority="3976" operator="containsText" text="cod">
      <formula>NOT(ISERROR(SEARCH("cod",MA215)))</formula>
    </cfRule>
    <cfRule type="containsText" dxfId="6876" priority="3977" operator="containsText" text="sim">
      <formula>NOT(ISERROR(SEARCH("sim",MA215)))</formula>
    </cfRule>
    <cfRule type="containsText" dxfId="6875" priority="3978" operator="containsText" text="sylom">
      <formula>NOT(ISERROR(SEARCH("sylom",MA215)))</formula>
    </cfRule>
    <cfRule type="containsText" dxfId="6874" priority="3979" operator="containsText" text="voic">
      <formula>NOT(ISERROR(SEARCH("voic",MA215)))</formula>
    </cfRule>
    <cfRule type="containsText" dxfId="6873" priority="3980" operator="containsText" text="vsub">
      <formula>NOT(ISERROR(SEARCH("vsub",MA215)))</formula>
    </cfRule>
    <cfRule type="containsText" dxfId="6872" priority="3981" operator="containsText" text="bsub">
      <formula>NOT(ISERROR(SEARCH("bsub",MA215)))</formula>
    </cfRule>
    <cfRule type="containsText" dxfId="6871" priority="3982" operator="containsText" text="cl">
      <formula>NOT(ISERROR(SEARCH("cl",MA215)))</formula>
    </cfRule>
    <cfRule type="containsText" dxfId="6870" priority="3983" operator="containsText" text="gr">
      <formula>NOT(ISERROR(SEARCH("gr",MA215)))</formula>
    </cfRule>
    <cfRule type="containsText" dxfId="6869" priority="3984" operator="containsText" text="st">
      <formula>NOT(ISERROR(SEARCH("st",MA215)))</formula>
    </cfRule>
    <cfRule type="containsText" dxfId="6868" priority="3985" operator="containsText" text="gemo">
      <formula>NOT(ISERROR(SEARCH("gemo",MA215)))</formula>
    </cfRule>
    <cfRule type="containsText" dxfId="6867" priority="3986" operator="containsText" text="sbs">
      <formula>NOT(ISERROR(SEARCH("sbs",MA215)))</formula>
    </cfRule>
    <cfRule type="containsText" dxfId="6866" priority="3987" operator="containsText" text="fun">
      <formula>NOT(ISERROR(SEARCH("fun",MA215)))</formula>
    </cfRule>
    <cfRule type="containsText" dxfId="6865" priority="3988" operator="containsText" text="sem">
      <formula>NOT(ISERROR(SEARCH("sem",MA215)))</formula>
    </cfRule>
    <cfRule type="containsText" dxfId="6864" priority="3989" operator="containsText" text="vod">
      <formula>NOT(ISERROR(SEARCH("vod",MA215)))</formula>
    </cfRule>
    <cfRule type="containsText" dxfId="6863" priority="3990" operator="containsText" text="vom">
      <formula>NOT(ISERROR(SEARCH("vom",MA215)))</formula>
    </cfRule>
    <cfRule type="containsText" dxfId="6862" priority="3991" operator="containsText" text="lp">
      <formula>NOT(ISERROR(SEARCH("lp",MA215)))</formula>
    </cfRule>
    <cfRule type="containsText" dxfId="6861" priority="3992" operator="containsText" text="ad">
      <formula>NOT(ISERROR(SEARCH("ad",MA215)))</formula>
    </cfRule>
    <cfRule type="containsText" dxfId="6860" priority="3993" operator="containsText" text="vs">
      <formula>NOT(ISERROR(SEARCH("vs",MA215)))</formula>
    </cfRule>
    <cfRule type="containsText" dxfId="6859" priority="3994" operator="containsText" text="csub">
      <formula>NOT(ISERROR(SEARCH("csub",MA215)))</formula>
    </cfRule>
    <cfRule type="containsText" dxfId="6858" priority="3995" operator="containsText" text="neg">
      <formula>NOT(ISERROR(SEARCH("neg",MA215)))</formula>
    </cfRule>
    <cfRule type="containsText" dxfId="6857" priority="3996" operator="containsText" text="bo">
      <formula>NOT(ISERROR(SEARCH("bo",MA215)))</formula>
    </cfRule>
    <cfRule type="containsText" dxfId="6856" priority="3997" operator="containsText" text="sur">
      <formula>NOT(ISERROR(SEARCH("sur",MA215)))</formula>
    </cfRule>
    <cfRule type="containsText" dxfId="6855" priority="3998" operator="containsText" text="mor">
      <formula>NOT(ISERROR(SEARCH("mor",MA215)))</formula>
    </cfRule>
  </conditionalFormatting>
  <conditionalFormatting sqref="LY215:LY216 MC215:MC216">
    <cfRule type="containsText" dxfId="6854" priority="3953" operator="containsText" text="cod">
      <formula>NOT(ISERROR(SEARCH("cod",LY215)))</formula>
    </cfRule>
    <cfRule type="containsText" dxfId="6853" priority="3954" operator="containsText" text="sim">
      <formula>NOT(ISERROR(SEARCH("sim",LY215)))</formula>
    </cfRule>
    <cfRule type="containsText" dxfId="6852" priority="3955" operator="containsText" text="sylom">
      <formula>NOT(ISERROR(SEARCH("sylom",LY215)))</formula>
    </cfRule>
    <cfRule type="containsText" dxfId="6851" priority="3956" operator="containsText" text="voic">
      <formula>NOT(ISERROR(SEARCH("voic",LY215)))</formula>
    </cfRule>
    <cfRule type="containsText" dxfId="6850" priority="3957" operator="containsText" text="vsub">
      <formula>NOT(ISERROR(SEARCH("vsub",LY215)))</formula>
    </cfRule>
    <cfRule type="containsText" dxfId="6849" priority="3958" operator="containsText" text="bsub">
      <formula>NOT(ISERROR(SEARCH("bsub",LY215)))</formula>
    </cfRule>
    <cfRule type="containsText" dxfId="6848" priority="3959" operator="containsText" text="cl">
      <formula>NOT(ISERROR(SEARCH("cl",LY215)))</formula>
    </cfRule>
    <cfRule type="containsText" dxfId="6847" priority="3960" operator="containsText" text="gr">
      <formula>NOT(ISERROR(SEARCH("gr",LY215)))</formula>
    </cfRule>
    <cfRule type="containsText" dxfId="6846" priority="3961" operator="containsText" text="st">
      <formula>NOT(ISERROR(SEARCH("st",LY215)))</formula>
    </cfRule>
    <cfRule type="containsText" dxfId="6845" priority="3962" operator="containsText" text="gemo">
      <formula>NOT(ISERROR(SEARCH("gemo",LY215)))</formula>
    </cfRule>
    <cfRule type="containsText" dxfId="6844" priority="3963" operator="containsText" text="sbs">
      <formula>NOT(ISERROR(SEARCH("sbs",LY215)))</formula>
    </cfRule>
    <cfRule type="containsText" dxfId="6843" priority="3964" operator="containsText" text="fun">
      <formula>NOT(ISERROR(SEARCH("fun",LY215)))</formula>
    </cfRule>
    <cfRule type="containsText" dxfId="6842" priority="3965" operator="containsText" text="sem">
      <formula>NOT(ISERROR(SEARCH("sem",LY215)))</formula>
    </cfRule>
    <cfRule type="containsText" dxfId="6841" priority="3966" operator="containsText" text="vod">
      <formula>NOT(ISERROR(SEARCH("vod",LY215)))</formula>
    </cfRule>
    <cfRule type="containsText" dxfId="6840" priority="3967" operator="containsText" text="vom">
      <formula>NOT(ISERROR(SEARCH("vom",LY215)))</formula>
    </cfRule>
    <cfRule type="containsText" dxfId="6839" priority="3968" operator="containsText" text="lp">
      <formula>NOT(ISERROR(SEARCH("lp",LY215)))</formula>
    </cfRule>
    <cfRule type="containsText" dxfId="6838" priority="3969" operator="containsText" text="ad">
      <formula>NOT(ISERROR(SEARCH("ad",LY215)))</formula>
    </cfRule>
    <cfRule type="containsText" dxfId="6837" priority="3970" operator="containsText" text="vs">
      <formula>NOT(ISERROR(SEARCH("vs",LY215)))</formula>
    </cfRule>
    <cfRule type="containsText" dxfId="6836" priority="3971" operator="containsText" text="csub">
      <formula>NOT(ISERROR(SEARCH("csub",LY215)))</formula>
    </cfRule>
    <cfRule type="containsText" dxfId="6835" priority="3972" operator="containsText" text="neg">
      <formula>NOT(ISERROR(SEARCH("neg",LY215)))</formula>
    </cfRule>
    <cfRule type="containsText" dxfId="6834" priority="3973" operator="containsText" text="bo">
      <formula>NOT(ISERROR(SEARCH("bo",LY215)))</formula>
    </cfRule>
    <cfRule type="containsText" dxfId="6833" priority="3974" operator="containsText" text="sur">
      <formula>NOT(ISERROR(SEARCH("sur",LY215)))</formula>
    </cfRule>
    <cfRule type="containsText" dxfId="6832" priority="3975" operator="containsText" text="mor">
      <formula>NOT(ISERROR(SEARCH("mor",LY215)))</formula>
    </cfRule>
  </conditionalFormatting>
  <conditionalFormatting sqref="MA217:MA254 ME217:ME254">
    <cfRule type="containsText" dxfId="6831" priority="3930" operator="containsText" text="cod">
      <formula>NOT(ISERROR(SEARCH("cod",MA217)))</formula>
    </cfRule>
    <cfRule type="containsText" dxfId="6830" priority="3931" operator="containsText" text="sim">
      <formula>NOT(ISERROR(SEARCH("sim",MA217)))</formula>
    </cfRule>
    <cfRule type="containsText" dxfId="6829" priority="3932" operator="containsText" text="sylom">
      <formula>NOT(ISERROR(SEARCH("sylom",MA217)))</formula>
    </cfRule>
    <cfRule type="containsText" dxfId="6828" priority="3933" operator="containsText" text="voic">
      <formula>NOT(ISERROR(SEARCH("voic",MA217)))</formula>
    </cfRule>
    <cfRule type="containsText" dxfId="6827" priority="3934" operator="containsText" text="vsub">
      <formula>NOT(ISERROR(SEARCH("vsub",MA217)))</formula>
    </cfRule>
    <cfRule type="containsText" dxfId="6826" priority="3935" operator="containsText" text="bsub">
      <formula>NOT(ISERROR(SEARCH("bsub",MA217)))</formula>
    </cfRule>
    <cfRule type="containsText" dxfId="6825" priority="3936" operator="containsText" text="cl">
      <formula>NOT(ISERROR(SEARCH("cl",MA217)))</formula>
    </cfRule>
    <cfRule type="containsText" dxfId="6824" priority="3937" operator="containsText" text="gr">
      <formula>NOT(ISERROR(SEARCH("gr",MA217)))</formula>
    </cfRule>
    <cfRule type="containsText" dxfId="6823" priority="3938" operator="containsText" text="st">
      <formula>NOT(ISERROR(SEARCH("st",MA217)))</formula>
    </cfRule>
    <cfRule type="containsText" dxfId="6822" priority="3939" operator="containsText" text="gemo">
      <formula>NOT(ISERROR(SEARCH("gemo",MA217)))</formula>
    </cfRule>
    <cfRule type="containsText" dxfId="6821" priority="3940" operator="containsText" text="sbs">
      <formula>NOT(ISERROR(SEARCH("sbs",MA217)))</formula>
    </cfRule>
    <cfRule type="containsText" dxfId="6820" priority="3941" operator="containsText" text="fun">
      <formula>NOT(ISERROR(SEARCH("fun",MA217)))</formula>
    </cfRule>
    <cfRule type="containsText" dxfId="6819" priority="3942" operator="containsText" text="sem">
      <formula>NOT(ISERROR(SEARCH("sem",MA217)))</formula>
    </cfRule>
    <cfRule type="containsText" dxfId="6818" priority="3943" operator="containsText" text="vod">
      <formula>NOT(ISERROR(SEARCH("vod",MA217)))</formula>
    </cfRule>
    <cfRule type="containsText" dxfId="6817" priority="3944" operator="containsText" text="vom">
      <formula>NOT(ISERROR(SEARCH("vom",MA217)))</formula>
    </cfRule>
    <cfRule type="containsText" dxfId="6816" priority="3945" operator="containsText" text="lp">
      <formula>NOT(ISERROR(SEARCH("lp",MA217)))</formula>
    </cfRule>
    <cfRule type="containsText" dxfId="6815" priority="3946" operator="containsText" text="ad">
      <formula>NOT(ISERROR(SEARCH("ad",MA217)))</formula>
    </cfRule>
    <cfRule type="containsText" dxfId="6814" priority="3947" operator="containsText" text="vs">
      <formula>NOT(ISERROR(SEARCH("vs",MA217)))</formula>
    </cfRule>
    <cfRule type="containsText" dxfId="6813" priority="3948" operator="containsText" text="csub">
      <formula>NOT(ISERROR(SEARCH("csub",MA217)))</formula>
    </cfRule>
    <cfRule type="containsText" dxfId="6812" priority="3949" operator="containsText" text="neg">
      <formula>NOT(ISERROR(SEARCH("neg",MA217)))</formula>
    </cfRule>
    <cfRule type="containsText" dxfId="6811" priority="3950" operator="containsText" text="bo">
      <formula>NOT(ISERROR(SEARCH("bo",MA217)))</formula>
    </cfRule>
    <cfRule type="containsText" dxfId="6810" priority="3951" operator="containsText" text="sur">
      <formula>NOT(ISERROR(SEARCH("sur",MA217)))</formula>
    </cfRule>
    <cfRule type="containsText" dxfId="6809" priority="3952" operator="containsText" text="mor">
      <formula>NOT(ISERROR(SEARCH("mor",MA217)))</formula>
    </cfRule>
  </conditionalFormatting>
  <conditionalFormatting sqref="LY217:LY254 MC217:MC254">
    <cfRule type="containsText" dxfId="6808" priority="3907" operator="containsText" text="cod">
      <formula>NOT(ISERROR(SEARCH("cod",LY217)))</formula>
    </cfRule>
    <cfRule type="containsText" dxfId="6807" priority="3908" operator="containsText" text="sim">
      <formula>NOT(ISERROR(SEARCH("sim",LY217)))</formula>
    </cfRule>
    <cfRule type="containsText" dxfId="6806" priority="3909" operator="containsText" text="sylom">
      <formula>NOT(ISERROR(SEARCH("sylom",LY217)))</formula>
    </cfRule>
    <cfRule type="containsText" dxfId="6805" priority="3910" operator="containsText" text="voic">
      <formula>NOT(ISERROR(SEARCH("voic",LY217)))</formula>
    </cfRule>
    <cfRule type="containsText" dxfId="6804" priority="3911" operator="containsText" text="vsub">
      <formula>NOT(ISERROR(SEARCH("vsub",LY217)))</formula>
    </cfRule>
    <cfRule type="containsText" dxfId="6803" priority="3912" operator="containsText" text="bsub">
      <formula>NOT(ISERROR(SEARCH("bsub",LY217)))</formula>
    </cfRule>
    <cfRule type="containsText" dxfId="6802" priority="3913" operator="containsText" text="cl">
      <formula>NOT(ISERROR(SEARCH("cl",LY217)))</formula>
    </cfRule>
    <cfRule type="containsText" dxfId="6801" priority="3914" operator="containsText" text="gr">
      <formula>NOT(ISERROR(SEARCH("gr",LY217)))</formula>
    </cfRule>
    <cfRule type="containsText" dxfId="6800" priority="3915" operator="containsText" text="st">
      <formula>NOT(ISERROR(SEARCH("st",LY217)))</formula>
    </cfRule>
    <cfRule type="containsText" dxfId="6799" priority="3916" operator="containsText" text="gemo">
      <formula>NOT(ISERROR(SEARCH("gemo",LY217)))</formula>
    </cfRule>
    <cfRule type="containsText" dxfId="6798" priority="3917" operator="containsText" text="sbs">
      <formula>NOT(ISERROR(SEARCH("sbs",LY217)))</formula>
    </cfRule>
    <cfRule type="containsText" dxfId="6797" priority="3918" operator="containsText" text="fun">
      <formula>NOT(ISERROR(SEARCH("fun",LY217)))</formula>
    </cfRule>
    <cfRule type="containsText" dxfId="6796" priority="3919" operator="containsText" text="sem">
      <formula>NOT(ISERROR(SEARCH("sem",LY217)))</formula>
    </cfRule>
    <cfRule type="containsText" dxfId="6795" priority="3920" operator="containsText" text="vod">
      <formula>NOT(ISERROR(SEARCH("vod",LY217)))</formula>
    </cfRule>
    <cfRule type="containsText" dxfId="6794" priority="3921" operator="containsText" text="vom">
      <formula>NOT(ISERROR(SEARCH("vom",LY217)))</formula>
    </cfRule>
    <cfRule type="containsText" dxfId="6793" priority="3922" operator="containsText" text="lp">
      <formula>NOT(ISERROR(SEARCH("lp",LY217)))</formula>
    </cfRule>
    <cfRule type="containsText" dxfId="6792" priority="3923" operator="containsText" text="ad">
      <formula>NOT(ISERROR(SEARCH("ad",LY217)))</formula>
    </cfRule>
    <cfRule type="containsText" dxfId="6791" priority="3924" operator="containsText" text="vs">
      <formula>NOT(ISERROR(SEARCH("vs",LY217)))</formula>
    </cfRule>
    <cfRule type="containsText" dxfId="6790" priority="3925" operator="containsText" text="csub">
      <formula>NOT(ISERROR(SEARCH("csub",LY217)))</formula>
    </cfRule>
    <cfRule type="containsText" dxfId="6789" priority="3926" operator="containsText" text="neg">
      <formula>NOT(ISERROR(SEARCH("neg",LY217)))</formula>
    </cfRule>
    <cfRule type="containsText" dxfId="6788" priority="3927" operator="containsText" text="bo">
      <formula>NOT(ISERROR(SEARCH("bo",LY217)))</formula>
    </cfRule>
    <cfRule type="containsText" dxfId="6787" priority="3928" operator="containsText" text="sur">
      <formula>NOT(ISERROR(SEARCH("sur",LY217)))</formula>
    </cfRule>
    <cfRule type="containsText" dxfId="6786" priority="3929" operator="containsText" text="mor">
      <formula>NOT(ISERROR(SEARCH("mor",LY217)))</formula>
    </cfRule>
  </conditionalFormatting>
  <conditionalFormatting sqref="MH207 ML207 MF207 MJ207">
    <cfRule type="cellIs" dxfId="6785" priority="3906" operator="greaterThanOrEqual">
      <formula>#REF!</formula>
    </cfRule>
  </conditionalFormatting>
  <conditionalFormatting sqref="MH295 ML295 MF295 MJ295">
    <cfRule type="cellIs" dxfId="6784" priority="3905" operator="greaterThanOrEqual">
      <formula>#REF!</formula>
    </cfRule>
  </conditionalFormatting>
  <conditionalFormatting sqref="MI4:MI164 MM4:MM164">
    <cfRule type="containsText" dxfId="6783" priority="3859" operator="containsText" text="cod">
      <formula>NOT(ISERROR(SEARCH("cod",MI4)))</formula>
    </cfRule>
    <cfRule type="containsText" dxfId="6782" priority="3860" operator="containsText" text="sim">
      <formula>NOT(ISERROR(SEARCH("sim",MI4)))</formula>
    </cfRule>
    <cfRule type="containsText" dxfId="6781" priority="3861" operator="containsText" text="sylom">
      <formula>NOT(ISERROR(SEARCH("sylom",MI4)))</formula>
    </cfRule>
    <cfRule type="containsText" dxfId="6780" priority="3862" operator="containsText" text="voic">
      <formula>NOT(ISERROR(SEARCH("voic",MI4)))</formula>
    </cfRule>
    <cfRule type="containsText" dxfId="6779" priority="3863" operator="containsText" text="vsub">
      <formula>NOT(ISERROR(SEARCH("vsub",MI4)))</formula>
    </cfRule>
    <cfRule type="containsText" dxfId="6778" priority="3864" operator="containsText" text="bsub">
      <formula>NOT(ISERROR(SEARCH("bsub",MI4)))</formula>
    </cfRule>
    <cfRule type="containsText" dxfId="6777" priority="3865" operator="containsText" text="cl">
      <formula>NOT(ISERROR(SEARCH("cl",MI4)))</formula>
    </cfRule>
    <cfRule type="containsText" dxfId="6776" priority="3866" operator="containsText" text="gr">
      <formula>NOT(ISERROR(SEARCH("gr",MI4)))</formula>
    </cfRule>
    <cfRule type="containsText" dxfId="6775" priority="3867" operator="containsText" text="st">
      <formula>NOT(ISERROR(SEARCH("st",MI4)))</formula>
    </cfRule>
    <cfRule type="containsText" dxfId="6774" priority="3868" operator="containsText" text="gemo">
      <formula>NOT(ISERROR(SEARCH("gemo",MI4)))</formula>
    </cfRule>
    <cfRule type="containsText" dxfId="6773" priority="3869" operator="containsText" text="sbs">
      <formula>NOT(ISERROR(SEARCH("sbs",MI4)))</formula>
    </cfRule>
    <cfRule type="containsText" dxfId="6772" priority="3870" operator="containsText" text="fun">
      <formula>NOT(ISERROR(SEARCH("fun",MI4)))</formula>
    </cfRule>
    <cfRule type="containsText" dxfId="6771" priority="3871" operator="containsText" text="sem">
      <formula>NOT(ISERROR(SEARCH("sem",MI4)))</formula>
    </cfRule>
    <cfRule type="containsText" dxfId="6770" priority="3872" operator="containsText" text="vod">
      <formula>NOT(ISERROR(SEARCH("vod",MI4)))</formula>
    </cfRule>
    <cfRule type="containsText" dxfId="6769" priority="3873" operator="containsText" text="vom">
      <formula>NOT(ISERROR(SEARCH("vom",MI4)))</formula>
    </cfRule>
    <cfRule type="containsText" dxfId="6768" priority="3874" operator="containsText" text="lp">
      <formula>NOT(ISERROR(SEARCH("lp",MI4)))</formula>
    </cfRule>
    <cfRule type="containsText" dxfId="6767" priority="3875" operator="containsText" text="ad">
      <formula>NOT(ISERROR(SEARCH("ad",MI4)))</formula>
    </cfRule>
    <cfRule type="containsText" dxfId="6766" priority="3876" operator="containsText" text="vs">
      <formula>NOT(ISERROR(SEARCH("vs",MI4)))</formula>
    </cfRule>
    <cfRule type="containsText" dxfId="6765" priority="3877" operator="containsText" text="csub">
      <formula>NOT(ISERROR(SEARCH("csub",MI4)))</formula>
    </cfRule>
    <cfRule type="containsText" dxfId="6764" priority="3878" operator="containsText" text="neg">
      <formula>NOT(ISERROR(SEARCH("neg",MI4)))</formula>
    </cfRule>
    <cfRule type="containsText" dxfId="6763" priority="3879" operator="containsText" text="bo">
      <formula>NOT(ISERROR(SEARCH("bo",MI4)))</formula>
    </cfRule>
    <cfRule type="containsText" dxfId="6762" priority="3880" operator="containsText" text="sur">
      <formula>NOT(ISERROR(SEARCH("sur",MI4)))</formula>
    </cfRule>
    <cfRule type="containsText" dxfId="6761" priority="3881" operator="containsText" text="mor">
      <formula>NOT(ISERROR(SEARCH("mor",MI4)))</formula>
    </cfRule>
  </conditionalFormatting>
  <conditionalFormatting sqref="MG4 MK4">
    <cfRule type="containsText" dxfId="6760" priority="3836" operator="containsText" text="cod">
      <formula>NOT(ISERROR(SEARCH("cod",MG4)))</formula>
    </cfRule>
    <cfRule type="containsText" dxfId="6759" priority="3837" operator="containsText" text="sim">
      <formula>NOT(ISERROR(SEARCH("sim",MG4)))</formula>
    </cfRule>
    <cfRule type="containsText" dxfId="6758" priority="3838" operator="containsText" text="sylom">
      <formula>NOT(ISERROR(SEARCH("sylom",MG4)))</formula>
    </cfRule>
    <cfRule type="containsText" dxfId="6757" priority="3839" operator="containsText" text="voic">
      <formula>NOT(ISERROR(SEARCH("voic",MG4)))</formula>
    </cfRule>
    <cfRule type="containsText" dxfId="6756" priority="3840" operator="containsText" text="vsub">
      <formula>NOT(ISERROR(SEARCH("vsub",MG4)))</formula>
    </cfRule>
    <cfRule type="containsText" dxfId="6755" priority="3841" operator="containsText" text="bsub">
      <formula>NOT(ISERROR(SEARCH("bsub",MG4)))</formula>
    </cfRule>
    <cfRule type="containsText" dxfId="6754" priority="3842" operator="containsText" text="cl">
      <formula>NOT(ISERROR(SEARCH("cl",MG4)))</formula>
    </cfRule>
    <cfRule type="containsText" dxfId="6753" priority="3843" operator="containsText" text="gr">
      <formula>NOT(ISERROR(SEARCH("gr",MG4)))</formula>
    </cfRule>
    <cfRule type="containsText" dxfId="6752" priority="3844" operator="containsText" text="st">
      <formula>NOT(ISERROR(SEARCH("st",MG4)))</formula>
    </cfRule>
    <cfRule type="containsText" dxfId="6751" priority="3845" operator="containsText" text="gemo">
      <formula>NOT(ISERROR(SEARCH("gemo",MG4)))</formula>
    </cfRule>
    <cfRule type="containsText" dxfId="6750" priority="3846" operator="containsText" text="sbs">
      <formula>NOT(ISERROR(SEARCH("sbs",MG4)))</formula>
    </cfRule>
    <cfRule type="containsText" dxfId="6749" priority="3847" operator="containsText" text="fun">
      <formula>NOT(ISERROR(SEARCH("fun",MG4)))</formula>
    </cfRule>
    <cfRule type="containsText" dxfId="6748" priority="3848" operator="containsText" text="sem">
      <formula>NOT(ISERROR(SEARCH("sem",MG4)))</formula>
    </cfRule>
    <cfRule type="containsText" dxfId="6747" priority="3849" operator="containsText" text="vod">
      <formula>NOT(ISERROR(SEARCH("vod",MG4)))</formula>
    </cfRule>
    <cfRule type="containsText" dxfId="6746" priority="3850" operator="containsText" text="vom">
      <formula>NOT(ISERROR(SEARCH("vom",MG4)))</formula>
    </cfRule>
    <cfRule type="containsText" dxfId="6745" priority="3851" operator="containsText" text="lp">
      <formula>NOT(ISERROR(SEARCH("lp",MG4)))</formula>
    </cfRule>
    <cfRule type="containsText" dxfId="6744" priority="3852" operator="containsText" text="ad">
      <formula>NOT(ISERROR(SEARCH("ad",MG4)))</formula>
    </cfRule>
    <cfRule type="containsText" dxfId="6743" priority="3853" operator="containsText" text="vs">
      <formula>NOT(ISERROR(SEARCH("vs",MG4)))</formula>
    </cfRule>
    <cfRule type="containsText" dxfId="6742" priority="3854" operator="containsText" text="csub">
      <formula>NOT(ISERROR(SEARCH("csub",MG4)))</formula>
    </cfRule>
    <cfRule type="containsText" dxfId="6741" priority="3855" operator="containsText" text="neg">
      <formula>NOT(ISERROR(SEARCH("neg",MG4)))</formula>
    </cfRule>
    <cfRule type="containsText" dxfId="6740" priority="3856" operator="containsText" text="bo">
      <formula>NOT(ISERROR(SEARCH("bo",MG4)))</formula>
    </cfRule>
    <cfRule type="containsText" dxfId="6739" priority="3857" operator="containsText" text="sur">
      <formula>NOT(ISERROR(SEARCH("sur",MG4)))</formula>
    </cfRule>
    <cfRule type="containsText" dxfId="6738" priority="3858" operator="containsText" text="mor">
      <formula>NOT(ISERROR(SEARCH("mor",MG4)))</formula>
    </cfRule>
  </conditionalFormatting>
  <conditionalFormatting sqref="MG5:MG164 MK5:MK164">
    <cfRule type="containsText" dxfId="6737" priority="3813" operator="containsText" text="cod">
      <formula>NOT(ISERROR(SEARCH("cod",MG5)))</formula>
    </cfRule>
    <cfRule type="containsText" dxfId="6736" priority="3814" operator="containsText" text="sim">
      <formula>NOT(ISERROR(SEARCH("sim",MG5)))</formula>
    </cfRule>
    <cfRule type="containsText" dxfId="6735" priority="3815" operator="containsText" text="sylom">
      <formula>NOT(ISERROR(SEARCH("sylom",MG5)))</formula>
    </cfRule>
    <cfRule type="containsText" dxfId="6734" priority="3816" operator="containsText" text="voic">
      <formula>NOT(ISERROR(SEARCH("voic",MG5)))</formula>
    </cfRule>
    <cfRule type="containsText" dxfId="6733" priority="3817" operator="containsText" text="vsub">
      <formula>NOT(ISERROR(SEARCH("vsub",MG5)))</formula>
    </cfRule>
    <cfRule type="containsText" dxfId="6732" priority="3818" operator="containsText" text="bsub">
      <formula>NOT(ISERROR(SEARCH("bsub",MG5)))</formula>
    </cfRule>
    <cfRule type="containsText" dxfId="6731" priority="3819" operator="containsText" text="cl">
      <formula>NOT(ISERROR(SEARCH("cl",MG5)))</formula>
    </cfRule>
    <cfRule type="containsText" dxfId="6730" priority="3820" operator="containsText" text="gr">
      <formula>NOT(ISERROR(SEARCH("gr",MG5)))</formula>
    </cfRule>
    <cfRule type="containsText" dxfId="6729" priority="3821" operator="containsText" text="st">
      <formula>NOT(ISERROR(SEARCH("st",MG5)))</formula>
    </cfRule>
    <cfRule type="containsText" dxfId="6728" priority="3822" operator="containsText" text="gemo">
      <formula>NOT(ISERROR(SEARCH("gemo",MG5)))</formula>
    </cfRule>
    <cfRule type="containsText" dxfId="6727" priority="3823" operator="containsText" text="sbs">
      <formula>NOT(ISERROR(SEARCH("sbs",MG5)))</formula>
    </cfRule>
    <cfRule type="containsText" dxfId="6726" priority="3824" operator="containsText" text="fun">
      <formula>NOT(ISERROR(SEARCH("fun",MG5)))</formula>
    </cfRule>
    <cfRule type="containsText" dxfId="6725" priority="3825" operator="containsText" text="sem">
      <formula>NOT(ISERROR(SEARCH("sem",MG5)))</formula>
    </cfRule>
    <cfRule type="containsText" dxfId="6724" priority="3826" operator="containsText" text="vod">
      <formula>NOT(ISERROR(SEARCH("vod",MG5)))</formula>
    </cfRule>
    <cfRule type="containsText" dxfId="6723" priority="3827" operator="containsText" text="vom">
      <formula>NOT(ISERROR(SEARCH("vom",MG5)))</formula>
    </cfRule>
    <cfRule type="containsText" dxfId="6722" priority="3828" operator="containsText" text="lp">
      <formula>NOT(ISERROR(SEARCH("lp",MG5)))</formula>
    </cfRule>
    <cfRule type="containsText" dxfId="6721" priority="3829" operator="containsText" text="ad">
      <formula>NOT(ISERROR(SEARCH("ad",MG5)))</formula>
    </cfRule>
    <cfRule type="containsText" dxfId="6720" priority="3830" operator="containsText" text="vs">
      <formula>NOT(ISERROR(SEARCH("vs",MG5)))</formula>
    </cfRule>
    <cfRule type="containsText" dxfId="6719" priority="3831" operator="containsText" text="csub">
      <formula>NOT(ISERROR(SEARCH("csub",MG5)))</formula>
    </cfRule>
    <cfRule type="containsText" dxfId="6718" priority="3832" operator="containsText" text="neg">
      <formula>NOT(ISERROR(SEARCH("neg",MG5)))</formula>
    </cfRule>
    <cfRule type="containsText" dxfId="6717" priority="3833" operator="containsText" text="bo">
      <formula>NOT(ISERROR(SEARCH("bo",MG5)))</formula>
    </cfRule>
    <cfRule type="containsText" dxfId="6716" priority="3834" operator="containsText" text="sur">
      <formula>NOT(ISERROR(SEARCH("sur",MG5)))</formula>
    </cfRule>
    <cfRule type="containsText" dxfId="6715" priority="3835" operator="containsText" text="mor">
      <formula>NOT(ISERROR(SEARCH("mor",MG5)))</formula>
    </cfRule>
  </conditionalFormatting>
  <conditionalFormatting sqref="MI215:MI216 MM215:MM216">
    <cfRule type="containsText" dxfId="6714" priority="3790" operator="containsText" text="cod">
      <formula>NOT(ISERROR(SEARCH("cod",MI215)))</formula>
    </cfRule>
    <cfRule type="containsText" dxfId="6713" priority="3791" operator="containsText" text="sim">
      <formula>NOT(ISERROR(SEARCH("sim",MI215)))</formula>
    </cfRule>
    <cfRule type="containsText" dxfId="6712" priority="3792" operator="containsText" text="sylom">
      <formula>NOT(ISERROR(SEARCH("sylom",MI215)))</formula>
    </cfRule>
    <cfRule type="containsText" dxfId="6711" priority="3793" operator="containsText" text="voic">
      <formula>NOT(ISERROR(SEARCH("voic",MI215)))</formula>
    </cfRule>
    <cfRule type="containsText" dxfId="6710" priority="3794" operator="containsText" text="vsub">
      <formula>NOT(ISERROR(SEARCH("vsub",MI215)))</formula>
    </cfRule>
    <cfRule type="containsText" dxfId="6709" priority="3795" operator="containsText" text="bsub">
      <formula>NOT(ISERROR(SEARCH("bsub",MI215)))</formula>
    </cfRule>
    <cfRule type="containsText" dxfId="6708" priority="3796" operator="containsText" text="cl">
      <formula>NOT(ISERROR(SEARCH("cl",MI215)))</formula>
    </cfRule>
    <cfRule type="containsText" dxfId="6707" priority="3797" operator="containsText" text="gr">
      <formula>NOT(ISERROR(SEARCH("gr",MI215)))</formula>
    </cfRule>
    <cfRule type="containsText" dxfId="6706" priority="3798" operator="containsText" text="st">
      <formula>NOT(ISERROR(SEARCH("st",MI215)))</formula>
    </cfRule>
    <cfRule type="containsText" dxfId="6705" priority="3799" operator="containsText" text="gemo">
      <formula>NOT(ISERROR(SEARCH("gemo",MI215)))</formula>
    </cfRule>
    <cfRule type="containsText" dxfId="6704" priority="3800" operator="containsText" text="sbs">
      <formula>NOT(ISERROR(SEARCH("sbs",MI215)))</formula>
    </cfRule>
    <cfRule type="containsText" dxfId="6703" priority="3801" operator="containsText" text="fun">
      <formula>NOT(ISERROR(SEARCH("fun",MI215)))</formula>
    </cfRule>
    <cfRule type="containsText" dxfId="6702" priority="3802" operator="containsText" text="sem">
      <formula>NOT(ISERROR(SEARCH("sem",MI215)))</formula>
    </cfRule>
    <cfRule type="containsText" dxfId="6701" priority="3803" operator="containsText" text="vod">
      <formula>NOT(ISERROR(SEARCH("vod",MI215)))</formula>
    </cfRule>
    <cfRule type="containsText" dxfId="6700" priority="3804" operator="containsText" text="vom">
      <formula>NOT(ISERROR(SEARCH("vom",MI215)))</formula>
    </cfRule>
    <cfRule type="containsText" dxfId="6699" priority="3805" operator="containsText" text="lp">
      <formula>NOT(ISERROR(SEARCH("lp",MI215)))</formula>
    </cfRule>
    <cfRule type="containsText" dxfId="6698" priority="3806" operator="containsText" text="ad">
      <formula>NOT(ISERROR(SEARCH("ad",MI215)))</formula>
    </cfRule>
    <cfRule type="containsText" dxfId="6697" priority="3807" operator="containsText" text="vs">
      <formula>NOT(ISERROR(SEARCH("vs",MI215)))</formula>
    </cfRule>
    <cfRule type="containsText" dxfId="6696" priority="3808" operator="containsText" text="csub">
      <formula>NOT(ISERROR(SEARCH("csub",MI215)))</formula>
    </cfRule>
    <cfRule type="containsText" dxfId="6695" priority="3809" operator="containsText" text="neg">
      <formula>NOT(ISERROR(SEARCH("neg",MI215)))</formula>
    </cfRule>
    <cfRule type="containsText" dxfId="6694" priority="3810" operator="containsText" text="bo">
      <formula>NOT(ISERROR(SEARCH("bo",MI215)))</formula>
    </cfRule>
    <cfRule type="containsText" dxfId="6693" priority="3811" operator="containsText" text="sur">
      <formula>NOT(ISERROR(SEARCH("sur",MI215)))</formula>
    </cfRule>
    <cfRule type="containsText" dxfId="6692" priority="3812" operator="containsText" text="mor">
      <formula>NOT(ISERROR(SEARCH("mor",MI215)))</formula>
    </cfRule>
  </conditionalFormatting>
  <conditionalFormatting sqref="MG215:MG216 MK215:MK216">
    <cfRule type="containsText" dxfId="6691" priority="3767" operator="containsText" text="cod">
      <formula>NOT(ISERROR(SEARCH("cod",MG215)))</formula>
    </cfRule>
    <cfRule type="containsText" dxfId="6690" priority="3768" operator="containsText" text="sim">
      <formula>NOT(ISERROR(SEARCH("sim",MG215)))</formula>
    </cfRule>
    <cfRule type="containsText" dxfId="6689" priority="3769" operator="containsText" text="sylom">
      <formula>NOT(ISERROR(SEARCH("sylom",MG215)))</formula>
    </cfRule>
    <cfRule type="containsText" dxfId="6688" priority="3770" operator="containsText" text="voic">
      <formula>NOT(ISERROR(SEARCH("voic",MG215)))</formula>
    </cfRule>
    <cfRule type="containsText" dxfId="6687" priority="3771" operator="containsText" text="vsub">
      <formula>NOT(ISERROR(SEARCH("vsub",MG215)))</formula>
    </cfRule>
    <cfRule type="containsText" dxfId="6686" priority="3772" operator="containsText" text="bsub">
      <formula>NOT(ISERROR(SEARCH("bsub",MG215)))</formula>
    </cfRule>
    <cfRule type="containsText" dxfId="6685" priority="3773" operator="containsText" text="cl">
      <formula>NOT(ISERROR(SEARCH("cl",MG215)))</formula>
    </cfRule>
    <cfRule type="containsText" dxfId="6684" priority="3774" operator="containsText" text="gr">
      <formula>NOT(ISERROR(SEARCH("gr",MG215)))</formula>
    </cfRule>
    <cfRule type="containsText" dxfId="6683" priority="3775" operator="containsText" text="st">
      <formula>NOT(ISERROR(SEARCH("st",MG215)))</formula>
    </cfRule>
    <cfRule type="containsText" dxfId="6682" priority="3776" operator="containsText" text="gemo">
      <formula>NOT(ISERROR(SEARCH("gemo",MG215)))</formula>
    </cfRule>
    <cfRule type="containsText" dxfId="6681" priority="3777" operator="containsText" text="sbs">
      <formula>NOT(ISERROR(SEARCH("sbs",MG215)))</formula>
    </cfRule>
    <cfRule type="containsText" dxfId="6680" priority="3778" operator="containsText" text="fun">
      <formula>NOT(ISERROR(SEARCH("fun",MG215)))</formula>
    </cfRule>
    <cfRule type="containsText" dxfId="6679" priority="3779" operator="containsText" text="sem">
      <formula>NOT(ISERROR(SEARCH("sem",MG215)))</formula>
    </cfRule>
    <cfRule type="containsText" dxfId="6678" priority="3780" operator="containsText" text="vod">
      <formula>NOT(ISERROR(SEARCH("vod",MG215)))</formula>
    </cfRule>
    <cfRule type="containsText" dxfId="6677" priority="3781" operator="containsText" text="vom">
      <formula>NOT(ISERROR(SEARCH("vom",MG215)))</formula>
    </cfRule>
    <cfRule type="containsText" dxfId="6676" priority="3782" operator="containsText" text="lp">
      <formula>NOT(ISERROR(SEARCH("lp",MG215)))</formula>
    </cfRule>
    <cfRule type="containsText" dxfId="6675" priority="3783" operator="containsText" text="ad">
      <formula>NOT(ISERROR(SEARCH("ad",MG215)))</formula>
    </cfRule>
    <cfRule type="containsText" dxfId="6674" priority="3784" operator="containsText" text="vs">
      <formula>NOT(ISERROR(SEARCH("vs",MG215)))</formula>
    </cfRule>
    <cfRule type="containsText" dxfId="6673" priority="3785" operator="containsText" text="csub">
      <formula>NOT(ISERROR(SEARCH("csub",MG215)))</formula>
    </cfRule>
    <cfRule type="containsText" dxfId="6672" priority="3786" operator="containsText" text="neg">
      <formula>NOT(ISERROR(SEARCH("neg",MG215)))</formula>
    </cfRule>
    <cfRule type="containsText" dxfId="6671" priority="3787" operator="containsText" text="bo">
      <formula>NOT(ISERROR(SEARCH("bo",MG215)))</formula>
    </cfRule>
    <cfRule type="containsText" dxfId="6670" priority="3788" operator="containsText" text="sur">
      <formula>NOT(ISERROR(SEARCH("sur",MG215)))</formula>
    </cfRule>
    <cfRule type="containsText" dxfId="6669" priority="3789" operator="containsText" text="mor">
      <formula>NOT(ISERROR(SEARCH("mor",MG215)))</formula>
    </cfRule>
  </conditionalFormatting>
  <conditionalFormatting sqref="MI217:MI254 MM217:MM254">
    <cfRule type="containsText" dxfId="6668" priority="3744" operator="containsText" text="cod">
      <formula>NOT(ISERROR(SEARCH("cod",MI217)))</formula>
    </cfRule>
    <cfRule type="containsText" dxfId="6667" priority="3745" operator="containsText" text="sim">
      <formula>NOT(ISERROR(SEARCH("sim",MI217)))</formula>
    </cfRule>
    <cfRule type="containsText" dxfId="6666" priority="3746" operator="containsText" text="sylom">
      <formula>NOT(ISERROR(SEARCH("sylom",MI217)))</formula>
    </cfRule>
    <cfRule type="containsText" dxfId="6665" priority="3747" operator="containsText" text="voic">
      <formula>NOT(ISERROR(SEARCH("voic",MI217)))</formula>
    </cfRule>
    <cfRule type="containsText" dxfId="6664" priority="3748" operator="containsText" text="vsub">
      <formula>NOT(ISERROR(SEARCH("vsub",MI217)))</formula>
    </cfRule>
    <cfRule type="containsText" dxfId="6663" priority="3749" operator="containsText" text="bsub">
      <formula>NOT(ISERROR(SEARCH("bsub",MI217)))</formula>
    </cfRule>
    <cfRule type="containsText" dxfId="6662" priority="3750" operator="containsText" text="cl">
      <formula>NOT(ISERROR(SEARCH("cl",MI217)))</formula>
    </cfRule>
    <cfRule type="containsText" dxfId="6661" priority="3751" operator="containsText" text="gr">
      <formula>NOT(ISERROR(SEARCH("gr",MI217)))</formula>
    </cfRule>
    <cfRule type="containsText" dxfId="6660" priority="3752" operator="containsText" text="st">
      <formula>NOT(ISERROR(SEARCH("st",MI217)))</formula>
    </cfRule>
    <cfRule type="containsText" dxfId="6659" priority="3753" operator="containsText" text="gemo">
      <formula>NOT(ISERROR(SEARCH("gemo",MI217)))</formula>
    </cfRule>
    <cfRule type="containsText" dxfId="6658" priority="3754" operator="containsText" text="sbs">
      <formula>NOT(ISERROR(SEARCH("sbs",MI217)))</formula>
    </cfRule>
    <cfRule type="containsText" dxfId="6657" priority="3755" operator="containsText" text="fun">
      <formula>NOT(ISERROR(SEARCH("fun",MI217)))</formula>
    </cfRule>
    <cfRule type="containsText" dxfId="6656" priority="3756" operator="containsText" text="sem">
      <formula>NOT(ISERROR(SEARCH("sem",MI217)))</formula>
    </cfRule>
    <cfRule type="containsText" dxfId="6655" priority="3757" operator="containsText" text="vod">
      <formula>NOT(ISERROR(SEARCH("vod",MI217)))</formula>
    </cfRule>
    <cfRule type="containsText" dxfId="6654" priority="3758" operator="containsText" text="vom">
      <formula>NOT(ISERROR(SEARCH("vom",MI217)))</formula>
    </cfRule>
    <cfRule type="containsText" dxfId="6653" priority="3759" operator="containsText" text="lp">
      <formula>NOT(ISERROR(SEARCH("lp",MI217)))</formula>
    </cfRule>
    <cfRule type="containsText" dxfId="6652" priority="3760" operator="containsText" text="ad">
      <formula>NOT(ISERROR(SEARCH("ad",MI217)))</formula>
    </cfRule>
    <cfRule type="containsText" dxfId="6651" priority="3761" operator="containsText" text="vs">
      <formula>NOT(ISERROR(SEARCH("vs",MI217)))</formula>
    </cfRule>
    <cfRule type="containsText" dxfId="6650" priority="3762" operator="containsText" text="csub">
      <formula>NOT(ISERROR(SEARCH("csub",MI217)))</formula>
    </cfRule>
    <cfRule type="containsText" dxfId="6649" priority="3763" operator="containsText" text="neg">
      <formula>NOT(ISERROR(SEARCH("neg",MI217)))</formula>
    </cfRule>
    <cfRule type="containsText" dxfId="6648" priority="3764" operator="containsText" text="bo">
      <formula>NOT(ISERROR(SEARCH("bo",MI217)))</formula>
    </cfRule>
    <cfRule type="containsText" dxfId="6647" priority="3765" operator="containsText" text="sur">
      <formula>NOT(ISERROR(SEARCH("sur",MI217)))</formula>
    </cfRule>
    <cfRule type="containsText" dxfId="6646" priority="3766" operator="containsText" text="mor">
      <formula>NOT(ISERROR(SEARCH("mor",MI217)))</formula>
    </cfRule>
  </conditionalFormatting>
  <conditionalFormatting sqref="MG217:MG254 MK217:MK254">
    <cfRule type="containsText" dxfId="6645" priority="3721" operator="containsText" text="cod">
      <formula>NOT(ISERROR(SEARCH("cod",MG217)))</formula>
    </cfRule>
    <cfRule type="containsText" dxfId="6644" priority="3722" operator="containsText" text="sim">
      <formula>NOT(ISERROR(SEARCH("sim",MG217)))</formula>
    </cfRule>
    <cfRule type="containsText" dxfId="6643" priority="3723" operator="containsText" text="sylom">
      <formula>NOT(ISERROR(SEARCH("sylom",MG217)))</formula>
    </cfRule>
    <cfRule type="containsText" dxfId="6642" priority="3724" operator="containsText" text="voic">
      <formula>NOT(ISERROR(SEARCH("voic",MG217)))</formula>
    </cfRule>
    <cfRule type="containsText" dxfId="6641" priority="3725" operator="containsText" text="vsub">
      <formula>NOT(ISERROR(SEARCH("vsub",MG217)))</formula>
    </cfRule>
    <cfRule type="containsText" dxfId="6640" priority="3726" operator="containsText" text="bsub">
      <formula>NOT(ISERROR(SEARCH("bsub",MG217)))</formula>
    </cfRule>
    <cfRule type="containsText" dxfId="6639" priority="3727" operator="containsText" text="cl">
      <formula>NOT(ISERROR(SEARCH("cl",MG217)))</formula>
    </cfRule>
    <cfRule type="containsText" dxfId="6638" priority="3728" operator="containsText" text="gr">
      <formula>NOT(ISERROR(SEARCH("gr",MG217)))</formula>
    </cfRule>
    <cfRule type="containsText" dxfId="6637" priority="3729" operator="containsText" text="st">
      <formula>NOT(ISERROR(SEARCH("st",MG217)))</formula>
    </cfRule>
    <cfRule type="containsText" dxfId="6636" priority="3730" operator="containsText" text="gemo">
      <formula>NOT(ISERROR(SEARCH("gemo",MG217)))</formula>
    </cfRule>
    <cfRule type="containsText" dxfId="6635" priority="3731" operator="containsText" text="sbs">
      <formula>NOT(ISERROR(SEARCH("sbs",MG217)))</formula>
    </cfRule>
    <cfRule type="containsText" dxfId="6634" priority="3732" operator="containsText" text="fun">
      <formula>NOT(ISERROR(SEARCH("fun",MG217)))</formula>
    </cfRule>
    <cfRule type="containsText" dxfId="6633" priority="3733" operator="containsText" text="sem">
      <formula>NOT(ISERROR(SEARCH("sem",MG217)))</formula>
    </cfRule>
    <cfRule type="containsText" dxfId="6632" priority="3734" operator="containsText" text="vod">
      <formula>NOT(ISERROR(SEARCH("vod",MG217)))</formula>
    </cfRule>
    <cfRule type="containsText" dxfId="6631" priority="3735" operator="containsText" text="vom">
      <formula>NOT(ISERROR(SEARCH("vom",MG217)))</formula>
    </cfRule>
    <cfRule type="containsText" dxfId="6630" priority="3736" operator="containsText" text="lp">
      <formula>NOT(ISERROR(SEARCH("lp",MG217)))</formula>
    </cfRule>
    <cfRule type="containsText" dxfId="6629" priority="3737" operator="containsText" text="ad">
      <formula>NOT(ISERROR(SEARCH("ad",MG217)))</formula>
    </cfRule>
    <cfRule type="containsText" dxfId="6628" priority="3738" operator="containsText" text="vs">
      <formula>NOT(ISERROR(SEARCH("vs",MG217)))</formula>
    </cfRule>
    <cfRule type="containsText" dxfId="6627" priority="3739" operator="containsText" text="csub">
      <formula>NOT(ISERROR(SEARCH("csub",MG217)))</formula>
    </cfRule>
    <cfRule type="containsText" dxfId="6626" priority="3740" operator="containsText" text="neg">
      <formula>NOT(ISERROR(SEARCH("neg",MG217)))</formula>
    </cfRule>
    <cfRule type="containsText" dxfId="6625" priority="3741" operator="containsText" text="bo">
      <formula>NOT(ISERROR(SEARCH("bo",MG217)))</formula>
    </cfRule>
    <cfRule type="containsText" dxfId="6624" priority="3742" operator="containsText" text="sur">
      <formula>NOT(ISERROR(SEARCH("sur",MG217)))</formula>
    </cfRule>
    <cfRule type="containsText" dxfId="6623" priority="3743" operator="containsText" text="mor">
      <formula>NOT(ISERROR(SEARCH("mor",MG217)))</formula>
    </cfRule>
  </conditionalFormatting>
  <conditionalFormatting sqref="MP207 MT207 MN207 MR207">
    <cfRule type="cellIs" dxfId="6622" priority="3720" operator="greaterThanOrEqual">
      <formula>#REF!</formula>
    </cfRule>
  </conditionalFormatting>
  <conditionalFormatting sqref="MP295 MT295 MN295 MR295">
    <cfRule type="cellIs" dxfId="6621" priority="3719" operator="greaterThanOrEqual">
      <formula>#REF!</formula>
    </cfRule>
  </conditionalFormatting>
  <conditionalFormatting sqref="MQ4:MQ164 MU4:MU164">
    <cfRule type="containsText" dxfId="6620" priority="3673" operator="containsText" text="cod">
      <formula>NOT(ISERROR(SEARCH("cod",MQ4)))</formula>
    </cfRule>
    <cfRule type="containsText" dxfId="6619" priority="3674" operator="containsText" text="sim">
      <formula>NOT(ISERROR(SEARCH("sim",MQ4)))</formula>
    </cfRule>
    <cfRule type="containsText" dxfId="6618" priority="3675" operator="containsText" text="sylom">
      <formula>NOT(ISERROR(SEARCH("sylom",MQ4)))</formula>
    </cfRule>
    <cfRule type="containsText" dxfId="6617" priority="3676" operator="containsText" text="voic">
      <formula>NOT(ISERROR(SEARCH("voic",MQ4)))</formula>
    </cfRule>
    <cfRule type="containsText" dxfId="6616" priority="3677" operator="containsText" text="vsub">
      <formula>NOT(ISERROR(SEARCH("vsub",MQ4)))</formula>
    </cfRule>
    <cfRule type="containsText" dxfId="6615" priority="3678" operator="containsText" text="bsub">
      <formula>NOT(ISERROR(SEARCH("bsub",MQ4)))</formula>
    </cfRule>
    <cfRule type="containsText" dxfId="6614" priority="3679" operator="containsText" text="cl">
      <formula>NOT(ISERROR(SEARCH("cl",MQ4)))</formula>
    </cfRule>
    <cfRule type="containsText" dxfId="6613" priority="3680" operator="containsText" text="gr">
      <formula>NOT(ISERROR(SEARCH("gr",MQ4)))</formula>
    </cfRule>
    <cfRule type="containsText" dxfId="6612" priority="3681" operator="containsText" text="st">
      <formula>NOT(ISERROR(SEARCH("st",MQ4)))</formula>
    </cfRule>
    <cfRule type="containsText" dxfId="6611" priority="3682" operator="containsText" text="gemo">
      <formula>NOT(ISERROR(SEARCH("gemo",MQ4)))</formula>
    </cfRule>
    <cfRule type="containsText" dxfId="6610" priority="3683" operator="containsText" text="sbs">
      <formula>NOT(ISERROR(SEARCH("sbs",MQ4)))</formula>
    </cfRule>
    <cfRule type="containsText" dxfId="6609" priority="3684" operator="containsText" text="fun">
      <formula>NOT(ISERROR(SEARCH("fun",MQ4)))</formula>
    </cfRule>
    <cfRule type="containsText" dxfId="6608" priority="3685" operator="containsText" text="sem">
      <formula>NOT(ISERROR(SEARCH("sem",MQ4)))</formula>
    </cfRule>
    <cfRule type="containsText" dxfId="6607" priority="3686" operator="containsText" text="vod">
      <formula>NOT(ISERROR(SEARCH("vod",MQ4)))</formula>
    </cfRule>
    <cfRule type="containsText" dxfId="6606" priority="3687" operator="containsText" text="vom">
      <formula>NOT(ISERROR(SEARCH("vom",MQ4)))</formula>
    </cfRule>
    <cfRule type="containsText" dxfId="6605" priority="3688" operator="containsText" text="lp">
      <formula>NOT(ISERROR(SEARCH("lp",MQ4)))</formula>
    </cfRule>
    <cfRule type="containsText" dxfId="6604" priority="3689" operator="containsText" text="ad">
      <formula>NOT(ISERROR(SEARCH("ad",MQ4)))</formula>
    </cfRule>
    <cfRule type="containsText" dxfId="6603" priority="3690" operator="containsText" text="vs">
      <formula>NOT(ISERROR(SEARCH("vs",MQ4)))</formula>
    </cfRule>
    <cfRule type="containsText" dxfId="6602" priority="3691" operator="containsText" text="csub">
      <formula>NOT(ISERROR(SEARCH("csub",MQ4)))</formula>
    </cfRule>
    <cfRule type="containsText" dxfId="6601" priority="3692" operator="containsText" text="neg">
      <formula>NOT(ISERROR(SEARCH("neg",MQ4)))</formula>
    </cfRule>
    <cfRule type="containsText" dxfId="6600" priority="3693" operator="containsText" text="bo">
      <formula>NOT(ISERROR(SEARCH("bo",MQ4)))</formula>
    </cfRule>
    <cfRule type="containsText" dxfId="6599" priority="3694" operator="containsText" text="sur">
      <formula>NOT(ISERROR(SEARCH("sur",MQ4)))</formula>
    </cfRule>
    <cfRule type="containsText" dxfId="6598" priority="3695" operator="containsText" text="mor">
      <formula>NOT(ISERROR(SEARCH("mor",MQ4)))</formula>
    </cfRule>
  </conditionalFormatting>
  <conditionalFormatting sqref="MO4 MS4">
    <cfRule type="containsText" dxfId="6597" priority="3650" operator="containsText" text="cod">
      <formula>NOT(ISERROR(SEARCH("cod",MO4)))</formula>
    </cfRule>
    <cfRule type="containsText" dxfId="6596" priority="3651" operator="containsText" text="sim">
      <formula>NOT(ISERROR(SEARCH("sim",MO4)))</formula>
    </cfRule>
    <cfRule type="containsText" dxfId="6595" priority="3652" operator="containsText" text="sylom">
      <formula>NOT(ISERROR(SEARCH("sylom",MO4)))</formula>
    </cfRule>
    <cfRule type="containsText" dxfId="6594" priority="3653" operator="containsText" text="voic">
      <formula>NOT(ISERROR(SEARCH("voic",MO4)))</formula>
    </cfRule>
    <cfRule type="containsText" dxfId="6593" priority="3654" operator="containsText" text="vsub">
      <formula>NOT(ISERROR(SEARCH("vsub",MO4)))</formula>
    </cfRule>
    <cfRule type="containsText" dxfId="6592" priority="3655" operator="containsText" text="bsub">
      <formula>NOT(ISERROR(SEARCH("bsub",MO4)))</formula>
    </cfRule>
    <cfRule type="containsText" dxfId="6591" priority="3656" operator="containsText" text="cl">
      <formula>NOT(ISERROR(SEARCH("cl",MO4)))</formula>
    </cfRule>
    <cfRule type="containsText" dxfId="6590" priority="3657" operator="containsText" text="gr">
      <formula>NOT(ISERROR(SEARCH("gr",MO4)))</formula>
    </cfRule>
    <cfRule type="containsText" dxfId="6589" priority="3658" operator="containsText" text="st">
      <formula>NOT(ISERROR(SEARCH("st",MO4)))</formula>
    </cfRule>
    <cfRule type="containsText" dxfId="6588" priority="3659" operator="containsText" text="gemo">
      <formula>NOT(ISERROR(SEARCH("gemo",MO4)))</formula>
    </cfRule>
    <cfRule type="containsText" dxfId="6587" priority="3660" operator="containsText" text="sbs">
      <formula>NOT(ISERROR(SEARCH("sbs",MO4)))</formula>
    </cfRule>
    <cfRule type="containsText" dxfId="6586" priority="3661" operator="containsText" text="fun">
      <formula>NOT(ISERROR(SEARCH("fun",MO4)))</formula>
    </cfRule>
    <cfRule type="containsText" dxfId="6585" priority="3662" operator="containsText" text="sem">
      <formula>NOT(ISERROR(SEARCH("sem",MO4)))</formula>
    </cfRule>
    <cfRule type="containsText" dxfId="6584" priority="3663" operator="containsText" text="vod">
      <formula>NOT(ISERROR(SEARCH("vod",MO4)))</formula>
    </cfRule>
    <cfRule type="containsText" dxfId="6583" priority="3664" operator="containsText" text="vom">
      <formula>NOT(ISERROR(SEARCH("vom",MO4)))</formula>
    </cfRule>
    <cfRule type="containsText" dxfId="6582" priority="3665" operator="containsText" text="lp">
      <formula>NOT(ISERROR(SEARCH("lp",MO4)))</formula>
    </cfRule>
    <cfRule type="containsText" dxfId="6581" priority="3666" operator="containsText" text="ad">
      <formula>NOT(ISERROR(SEARCH("ad",MO4)))</formula>
    </cfRule>
    <cfRule type="containsText" dxfId="6580" priority="3667" operator="containsText" text="vs">
      <formula>NOT(ISERROR(SEARCH("vs",MO4)))</formula>
    </cfRule>
    <cfRule type="containsText" dxfId="6579" priority="3668" operator="containsText" text="csub">
      <formula>NOT(ISERROR(SEARCH("csub",MO4)))</formula>
    </cfRule>
    <cfRule type="containsText" dxfId="6578" priority="3669" operator="containsText" text="neg">
      <formula>NOT(ISERROR(SEARCH("neg",MO4)))</formula>
    </cfRule>
    <cfRule type="containsText" dxfId="6577" priority="3670" operator="containsText" text="bo">
      <formula>NOT(ISERROR(SEARCH("bo",MO4)))</formula>
    </cfRule>
    <cfRule type="containsText" dxfId="6576" priority="3671" operator="containsText" text="sur">
      <formula>NOT(ISERROR(SEARCH("sur",MO4)))</formula>
    </cfRule>
    <cfRule type="containsText" dxfId="6575" priority="3672" operator="containsText" text="mor">
      <formula>NOT(ISERROR(SEARCH("mor",MO4)))</formula>
    </cfRule>
  </conditionalFormatting>
  <conditionalFormatting sqref="MO5:MO164 MS5:MS164">
    <cfRule type="containsText" dxfId="6574" priority="3627" operator="containsText" text="cod">
      <formula>NOT(ISERROR(SEARCH("cod",MO5)))</formula>
    </cfRule>
    <cfRule type="containsText" dxfId="6573" priority="3628" operator="containsText" text="sim">
      <formula>NOT(ISERROR(SEARCH("sim",MO5)))</formula>
    </cfRule>
    <cfRule type="containsText" dxfId="6572" priority="3629" operator="containsText" text="sylom">
      <formula>NOT(ISERROR(SEARCH("sylom",MO5)))</formula>
    </cfRule>
    <cfRule type="containsText" dxfId="6571" priority="3630" operator="containsText" text="voic">
      <formula>NOT(ISERROR(SEARCH("voic",MO5)))</formula>
    </cfRule>
    <cfRule type="containsText" dxfId="6570" priority="3631" operator="containsText" text="vsub">
      <formula>NOT(ISERROR(SEARCH("vsub",MO5)))</formula>
    </cfRule>
    <cfRule type="containsText" dxfId="6569" priority="3632" operator="containsText" text="bsub">
      <formula>NOT(ISERROR(SEARCH("bsub",MO5)))</formula>
    </cfRule>
    <cfRule type="containsText" dxfId="6568" priority="3633" operator="containsText" text="cl">
      <formula>NOT(ISERROR(SEARCH("cl",MO5)))</formula>
    </cfRule>
    <cfRule type="containsText" dxfId="6567" priority="3634" operator="containsText" text="gr">
      <formula>NOT(ISERROR(SEARCH("gr",MO5)))</formula>
    </cfRule>
    <cfRule type="containsText" dxfId="6566" priority="3635" operator="containsText" text="st">
      <formula>NOT(ISERROR(SEARCH("st",MO5)))</formula>
    </cfRule>
    <cfRule type="containsText" dxfId="6565" priority="3636" operator="containsText" text="gemo">
      <formula>NOT(ISERROR(SEARCH("gemo",MO5)))</formula>
    </cfRule>
    <cfRule type="containsText" dxfId="6564" priority="3637" operator="containsText" text="sbs">
      <formula>NOT(ISERROR(SEARCH("sbs",MO5)))</formula>
    </cfRule>
    <cfRule type="containsText" dxfId="6563" priority="3638" operator="containsText" text="fun">
      <formula>NOT(ISERROR(SEARCH("fun",MO5)))</formula>
    </cfRule>
    <cfRule type="containsText" dxfId="6562" priority="3639" operator="containsText" text="sem">
      <formula>NOT(ISERROR(SEARCH("sem",MO5)))</formula>
    </cfRule>
    <cfRule type="containsText" dxfId="6561" priority="3640" operator="containsText" text="vod">
      <formula>NOT(ISERROR(SEARCH("vod",MO5)))</formula>
    </cfRule>
    <cfRule type="containsText" dxfId="6560" priority="3641" operator="containsText" text="vom">
      <formula>NOT(ISERROR(SEARCH("vom",MO5)))</formula>
    </cfRule>
    <cfRule type="containsText" dxfId="6559" priority="3642" operator="containsText" text="lp">
      <formula>NOT(ISERROR(SEARCH("lp",MO5)))</formula>
    </cfRule>
    <cfRule type="containsText" dxfId="6558" priority="3643" operator="containsText" text="ad">
      <formula>NOT(ISERROR(SEARCH("ad",MO5)))</formula>
    </cfRule>
    <cfRule type="containsText" dxfId="6557" priority="3644" operator="containsText" text="vs">
      <formula>NOT(ISERROR(SEARCH("vs",MO5)))</formula>
    </cfRule>
    <cfRule type="containsText" dxfId="6556" priority="3645" operator="containsText" text="csub">
      <formula>NOT(ISERROR(SEARCH("csub",MO5)))</formula>
    </cfRule>
    <cfRule type="containsText" dxfId="6555" priority="3646" operator="containsText" text="neg">
      <formula>NOT(ISERROR(SEARCH("neg",MO5)))</formula>
    </cfRule>
    <cfRule type="containsText" dxfId="6554" priority="3647" operator="containsText" text="bo">
      <formula>NOT(ISERROR(SEARCH("bo",MO5)))</formula>
    </cfRule>
    <cfRule type="containsText" dxfId="6553" priority="3648" operator="containsText" text="sur">
      <formula>NOT(ISERROR(SEARCH("sur",MO5)))</formula>
    </cfRule>
    <cfRule type="containsText" dxfId="6552" priority="3649" operator="containsText" text="mor">
      <formula>NOT(ISERROR(SEARCH("mor",MO5)))</formula>
    </cfRule>
  </conditionalFormatting>
  <conditionalFormatting sqref="MQ215:MQ216 MU215:MU216">
    <cfRule type="containsText" dxfId="6551" priority="3604" operator="containsText" text="cod">
      <formula>NOT(ISERROR(SEARCH("cod",MQ215)))</formula>
    </cfRule>
    <cfRule type="containsText" dxfId="6550" priority="3605" operator="containsText" text="sim">
      <formula>NOT(ISERROR(SEARCH("sim",MQ215)))</formula>
    </cfRule>
    <cfRule type="containsText" dxfId="6549" priority="3606" operator="containsText" text="sylom">
      <formula>NOT(ISERROR(SEARCH("sylom",MQ215)))</formula>
    </cfRule>
    <cfRule type="containsText" dxfId="6548" priority="3607" operator="containsText" text="voic">
      <formula>NOT(ISERROR(SEARCH("voic",MQ215)))</formula>
    </cfRule>
    <cfRule type="containsText" dxfId="6547" priority="3608" operator="containsText" text="vsub">
      <formula>NOT(ISERROR(SEARCH("vsub",MQ215)))</formula>
    </cfRule>
    <cfRule type="containsText" dxfId="6546" priority="3609" operator="containsText" text="bsub">
      <formula>NOT(ISERROR(SEARCH("bsub",MQ215)))</formula>
    </cfRule>
    <cfRule type="containsText" dxfId="6545" priority="3610" operator="containsText" text="cl">
      <formula>NOT(ISERROR(SEARCH("cl",MQ215)))</formula>
    </cfRule>
    <cfRule type="containsText" dxfId="6544" priority="3611" operator="containsText" text="gr">
      <formula>NOT(ISERROR(SEARCH("gr",MQ215)))</formula>
    </cfRule>
    <cfRule type="containsText" dxfId="6543" priority="3612" operator="containsText" text="st">
      <formula>NOT(ISERROR(SEARCH("st",MQ215)))</formula>
    </cfRule>
    <cfRule type="containsText" dxfId="6542" priority="3613" operator="containsText" text="gemo">
      <formula>NOT(ISERROR(SEARCH("gemo",MQ215)))</formula>
    </cfRule>
    <cfRule type="containsText" dxfId="6541" priority="3614" operator="containsText" text="sbs">
      <formula>NOT(ISERROR(SEARCH("sbs",MQ215)))</formula>
    </cfRule>
    <cfRule type="containsText" dxfId="6540" priority="3615" operator="containsText" text="fun">
      <formula>NOT(ISERROR(SEARCH("fun",MQ215)))</formula>
    </cfRule>
    <cfRule type="containsText" dxfId="6539" priority="3616" operator="containsText" text="sem">
      <formula>NOT(ISERROR(SEARCH("sem",MQ215)))</formula>
    </cfRule>
    <cfRule type="containsText" dxfId="6538" priority="3617" operator="containsText" text="vod">
      <formula>NOT(ISERROR(SEARCH("vod",MQ215)))</formula>
    </cfRule>
    <cfRule type="containsText" dxfId="6537" priority="3618" operator="containsText" text="vom">
      <formula>NOT(ISERROR(SEARCH("vom",MQ215)))</formula>
    </cfRule>
    <cfRule type="containsText" dxfId="6536" priority="3619" operator="containsText" text="lp">
      <formula>NOT(ISERROR(SEARCH("lp",MQ215)))</formula>
    </cfRule>
    <cfRule type="containsText" dxfId="6535" priority="3620" operator="containsText" text="ad">
      <formula>NOT(ISERROR(SEARCH("ad",MQ215)))</formula>
    </cfRule>
    <cfRule type="containsText" dxfId="6534" priority="3621" operator="containsText" text="vs">
      <formula>NOT(ISERROR(SEARCH("vs",MQ215)))</formula>
    </cfRule>
    <cfRule type="containsText" dxfId="6533" priority="3622" operator="containsText" text="csub">
      <formula>NOT(ISERROR(SEARCH("csub",MQ215)))</formula>
    </cfRule>
    <cfRule type="containsText" dxfId="6532" priority="3623" operator="containsText" text="neg">
      <formula>NOT(ISERROR(SEARCH("neg",MQ215)))</formula>
    </cfRule>
    <cfRule type="containsText" dxfId="6531" priority="3624" operator="containsText" text="bo">
      <formula>NOT(ISERROR(SEARCH("bo",MQ215)))</formula>
    </cfRule>
    <cfRule type="containsText" dxfId="6530" priority="3625" operator="containsText" text="sur">
      <formula>NOT(ISERROR(SEARCH("sur",MQ215)))</formula>
    </cfRule>
    <cfRule type="containsText" dxfId="6529" priority="3626" operator="containsText" text="mor">
      <formula>NOT(ISERROR(SEARCH("mor",MQ215)))</formula>
    </cfRule>
  </conditionalFormatting>
  <conditionalFormatting sqref="MO215:MO216 MS215:MS216">
    <cfRule type="containsText" dxfId="6528" priority="3581" operator="containsText" text="cod">
      <formula>NOT(ISERROR(SEARCH("cod",MO215)))</formula>
    </cfRule>
    <cfRule type="containsText" dxfId="6527" priority="3582" operator="containsText" text="sim">
      <formula>NOT(ISERROR(SEARCH("sim",MO215)))</formula>
    </cfRule>
    <cfRule type="containsText" dxfId="6526" priority="3583" operator="containsText" text="sylom">
      <formula>NOT(ISERROR(SEARCH("sylom",MO215)))</formula>
    </cfRule>
    <cfRule type="containsText" dxfId="6525" priority="3584" operator="containsText" text="voic">
      <formula>NOT(ISERROR(SEARCH("voic",MO215)))</formula>
    </cfRule>
    <cfRule type="containsText" dxfId="6524" priority="3585" operator="containsText" text="vsub">
      <formula>NOT(ISERROR(SEARCH("vsub",MO215)))</formula>
    </cfRule>
    <cfRule type="containsText" dxfId="6523" priority="3586" operator="containsText" text="bsub">
      <formula>NOT(ISERROR(SEARCH("bsub",MO215)))</formula>
    </cfRule>
    <cfRule type="containsText" dxfId="6522" priority="3587" operator="containsText" text="cl">
      <formula>NOT(ISERROR(SEARCH("cl",MO215)))</formula>
    </cfRule>
    <cfRule type="containsText" dxfId="6521" priority="3588" operator="containsText" text="gr">
      <formula>NOT(ISERROR(SEARCH("gr",MO215)))</formula>
    </cfRule>
    <cfRule type="containsText" dxfId="6520" priority="3589" operator="containsText" text="st">
      <formula>NOT(ISERROR(SEARCH("st",MO215)))</formula>
    </cfRule>
    <cfRule type="containsText" dxfId="6519" priority="3590" operator="containsText" text="gemo">
      <formula>NOT(ISERROR(SEARCH("gemo",MO215)))</formula>
    </cfRule>
    <cfRule type="containsText" dxfId="6518" priority="3591" operator="containsText" text="sbs">
      <formula>NOT(ISERROR(SEARCH("sbs",MO215)))</formula>
    </cfRule>
    <cfRule type="containsText" dxfId="6517" priority="3592" operator="containsText" text="fun">
      <formula>NOT(ISERROR(SEARCH("fun",MO215)))</formula>
    </cfRule>
    <cfRule type="containsText" dxfId="6516" priority="3593" operator="containsText" text="sem">
      <formula>NOT(ISERROR(SEARCH("sem",MO215)))</formula>
    </cfRule>
    <cfRule type="containsText" dxfId="6515" priority="3594" operator="containsText" text="vod">
      <formula>NOT(ISERROR(SEARCH("vod",MO215)))</formula>
    </cfRule>
    <cfRule type="containsText" dxfId="6514" priority="3595" operator="containsText" text="vom">
      <formula>NOT(ISERROR(SEARCH("vom",MO215)))</formula>
    </cfRule>
    <cfRule type="containsText" dxfId="6513" priority="3596" operator="containsText" text="lp">
      <formula>NOT(ISERROR(SEARCH("lp",MO215)))</formula>
    </cfRule>
    <cfRule type="containsText" dxfId="6512" priority="3597" operator="containsText" text="ad">
      <formula>NOT(ISERROR(SEARCH("ad",MO215)))</formula>
    </cfRule>
    <cfRule type="containsText" dxfId="6511" priority="3598" operator="containsText" text="vs">
      <formula>NOT(ISERROR(SEARCH("vs",MO215)))</formula>
    </cfRule>
    <cfRule type="containsText" dxfId="6510" priority="3599" operator="containsText" text="csub">
      <formula>NOT(ISERROR(SEARCH("csub",MO215)))</formula>
    </cfRule>
    <cfRule type="containsText" dxfId="6509" priority="3600" operator="containsText" text="neg">
      <formula>NOT(ISERROR(SEARCH("neg",MO215)))</formula>
    </cfRule>
    <cfRule type="containsText" dxfId="6508" priority="3601" operator="containsText" text="bo">
      <formula>NOT(ISERROR(SEARCH("bo",MO215)))</formula>
    </cfRule>
    <cfRule type="containsText" dxfId="6507" priority="3602" operator="containsText" text="sur">
      <formula>NOT(ISERROR(SEARCH("sur",MO215)))</formula>
    </cfRule>
    <cfRule type="containsText" dxfId="6506" priority="3603" operator="containsText" text="mor">
      <formula>NOT(ISERROR(SEARCH("mor",MO215)))</formula>
    </cfRule>
  </conditionalFormatting>
  <conditionalFormatting sqref="MQ217:MQ254 MU217:MU254">
    <cfRule type="containsText" dxfId="6505" priority="3558" operator="containsText" text="cod">
      <formula>NOT(ISERROR(SEARCH("cod",MQ217)))</formula>
    </cfRule>
    <cfRule type="containsText" dxfId="6504" priority="3559" operator="containsText" text="sim">
      <formula>NOT(ISERROR(SEARCH("sim",MQ217)))</formula>
    </cfRule>
    <cfRule type="containsText" dxfId="6503" priority="3560" operator="containsText" text="sylom">
      <formula>NOT(ISERROR(SEARCH("sylom",MQ217)))</formula>
    </cfRule>
    <cfRule type="containsText" dxfId="6502" priority="3561" operator="containsText" text="voic">
      <formula>NOT(ISERROR(SEARCH("voic",MQ217)))</formula>
    </cfRule>
    <cfRule type="containsText" dxfId="6501" priority="3562" operator="containsText" text="vsub">
      <formula>NOT(ISERROR(SEARCH("vsub",MQ217)))</formula>
    </cfRule>
    <cfRule type="containsText" dxfId="6500" priority="3563" operator="containsText" text="bsub">
      <formula>NOT(ISERROR(SEARCH("bsub",MQ217)))</formula>
    </cfRule>
    <cfRule type="containsText" dxfId="6499" priority="3564" operator="containsText" text="cl">
      <formula>NOT(ISERROR(SEARCH("cl",MQ217)))</formula>
    </cfRule>
    <cfRule type="containsText" dxfId="6498" priority="3565" operator="containsText" text="gr">
      <formula>NOT(ISERROR(SEARCH("gr",MQ217)))</formula>
    </cfRule>
    <cfRule type="containsText" dxfId="6497" priority="3566" operator="containsText" text="st">
      <formula>NOT(ISERROR(SEARCH("st",MQ217)))</formula>
    </cfRule>
    <cfRule type="containsText" dxfId="6496" priority="3567" operator="containsText" text="gemo">
      <formula>NOT(ISERROR(SEARCH("gemo",MQ217)))</formula>
    </cfRule>
    <cfRule type="containsText" dxfId="6495" priority="3568" operator="containsText" text="sbs">
      <formula>NOT(ISERROR(SEARCH("sbs",MQ217)))</formula>
    </cfRule>
    <cfRule type="containsText" dxfId="6494" priority="3569" operator="containsText" text="fun">
      <formula>NOT(ISERROR(SEARCH("fun",MQ217)))</formula>
    </cfRule>
    <cfRule type="containsText" dxfId="6493" priority="3570" operator="containsText" text="sem">
      <formula>NOT(ISERROR(SEARCH("sem",MQ217)))</formula>
    </cfRule>
    <cfRule type="containsText" dxfId="6492" priority="3571" operator="containsText" text="vod">
      <formula>NOT(ISERROR(SEARCH("vod",MQ217)))</formula>
    </cfRule>
    <cfRule type="containsText" dxfId="6491" priority="3572" operator="containsText" text="vom">
      <formula>NOT(ISERROR(SEARCH("vom",MQ217)))</formula>
    </cfRule>
    <cfRule type="containsText" dxfId="6490" priority="3573" operator="containsText" text="lp">
      <formula>NOT(ISERROR(SEARCH("lp",MQ217)))</formula>
    </cfRule>
    <cfRule type="containsText" dxfId="6489" priority="3574" operator="containsText" text="ad">
      <formula>NOT(ISERROR(SEARCH("ad",MQ217)))</formula>
    </cfRule>
    <cfRule type="containsText" dxfId="6488" priority="3575" operator="containsText" text="vs">
      <formula>NOT(ISERROR(SEARCH("vs",MQ217)))</formula>
    </cfRule>
    <cfRule type="containsText" dxfId="6487" priority="3576" operator="containsText" text="csub">
      <formula>NOT(ISERROR(SEARCH("csub",MQ217)))</formula>
    </cfRule>
    <cfRule type="containsText" dxfId="6486" priority="3577" operator="containsText" text="neg">
      <formula>NOT(ISERROR(SEARCH("neg",MQ217)))</formula>
    </cfRule>
    <cfRule type="containsText" dxfId="6485" priority="3578" operator="containsText" text="bo">
      <formula>NOT(ISERROR(SEARCH("bo",MQ217)))</formula>
    </cfRule>
    <cfRule type="containsText" dxfId="6484" priority="3579" operator="containsText" text="sur">
      <formula>NOT(ISERROR(SEARCH("sur",MQ217)))</formula>
    </cfRule>
    <cfRule type="containsText" dxfId="6483" priority="3580" operator="containsText" text="mor">
      <formula>NOT(ISERROR(SEARCH("mor",MQ217)))</formula>
    </cfRule>
  </conditionalFormatting>
  <conditionalFormatting sqref="MO217:MO254 MS217:MS254">
    <cfRule type="containsText" dxfId="6482" priority="3535" operator="containsText" text="cod">
      <formula>NOT(ISERROR(SEARCH("cod",MO217)))</formula>
    </cfRule>
    <cfRule type="containsText" dxfId="6481" priority="3536" operator="containsText" text="sim">
      <formula>NOT(ISERROR(SEARCH("sim",MO217)))</formula>
    </cfRule>
    <cfRule type="containsText" dxfId="6480" priority="3537" operator="containsText" text="sylom">
      <formula>NOT(ISERROR(SEARCH("sylom",MO217)))</formula>
    </cfRule>
    <cfRule type="containsText" dxfId="6479" priority="3538" operator="containsText" text="voic">
      <formula>NOT(ISERROR(SEARCH("voic",MO217)))</formula>
    </cfRule>
    <cfRule type="containsText" dxfId="6478" priority="3539" operator="containsText" text="vsub">
      <formula>NOT(ISERROR(SEARCH("vsub",MO217)))</formula>
    </cfRule>
    <cfRule type="containsText" dxfId="6477" priority="3540" operator="containsText" text="bsub">
      <formula>NOT(ISERROR(SEARCH("bsub",MO217)))</formula>
    </cfRule>
    <cfRule type="containsText" dxfId="6476" priority="3541" operator="containsText" text="cl">
      <formula>NOT(ISERROR(SEARCH("cl",MO217)))</formula>
    </cfRule>
    <cfRule type="containsText" dxfId="6475" priority="3542" operator="containsText" text="gr">
      <formula>NOT(ISERROR(SEARCH("gr",MO217)))</formula>
    </cfRule>
    <cfRule type="containsText" dxfId="6474" priority="3543" operator="containsText" text="st">
      <formula>NOT(ISERROR(SEARCH("st",MO217)))</formula>
    </cfRule>
    <cfRule type="containsText" dxfId="6473" priority="3544" operator="containsText" text="gemo">
      <formula>NOT(ISERROR(SEARCH("gemo",MO217)))</formula>
    </cfRule>
    <cfRule type="containsText" dxfId="6472" priority="3545" operator="containsText" text="sbs">
      <formula>NOT(ISERROR(SEARCH("sbs",MO217)))</formula>
    </cfRule>
    <cfRule type="containsText" dxfId="6471" priority="3546" operator="containsText" text="fun">
      <formula>NOT(ISERROR(SEARCH("fun",MO217)))</formula>
    </cfRule>
    <cfRule type="containsText" dxfId="6470" priority="3547" operator="containsText" text="sem">
      <formula>NOT(ISERROR(SEARCH("sem",MO217)))</formula>
    </cfRule>
    <cfRule type="containsText" dxfId="6469" priority="3548" operator="containsText" text="vod">
      <formula>NOT(ISERROR(SEARCH("vod",MO217)))</formula>
    </cfRule>
    <cfRule type="containsText" dxfId="6468" priority="3549" operator="containsText" text="vom">
      <formula>NOT(ISERROR(SEARCH("vom",MO217)))</formula>
    </cfRule>
    <cfRule type="containsText" dxfId="6467" priority="3550" operator="containsText" text="lp">
      <formula>NOT(ISERROR(SEARCH("lp",MO217)))</formula>
    </cfRule>
    <cfRule type="containsText" dxfId="6466" priority="3551" operator="containsText" text="ad">
      <formula>NOT(ISERROR(SEARCH("ad",MO217)))</formula>
    </cfRule>
    <cfRule type="containsText" dxfId="6465" priority="3552" operator="containsText" text="vs">
      <formula>NOT(ISERROR(SEARCH("vs",MO217)))</formula>
    </cfRule>
    <cfRule type="containsText" dxfId="6464" priority="3553" operator="containsText" text="csub">
      <formula>NOT(ISERROR(SEARCH("csub",MO217)))</formula>
    </cfRule>
    <cfRule type="containsText" dxfId="6463" priority="3554" operator="containsText" text="neg">
      <formula>NOT(ISERROR(SEARCH("neg",MO217)))</formula>
    </cfRule>
    <cfRule type="containsText" dxfId="6462" priority="3555" operator="containsText" text="bo">
      <formula>NOT(ISERROR(SEARCH("bo",MO217)))</formula>
    </cfRule>
    <cfRule type="containsText" dxfId="6461" priority="3556" operator="containsText" text="sur">
      <formula>NOT(ISERROR(SEARCH("sur",MO217)))</formula>
    </cfRule>
    <cfRule type="containsText" dxfId="6460" priority="3557" operator="containsText" text="mor">
      <formula>NOT(ISERROR(SEARCH("mor",MO217)))</formula>
    </cfRule>
  </conditionalFormatting>
  <conditionalFormatting sqref="MX207 NB207 MV207 MZ207">
    <cfRule type="cellIs" dxfId="6459" priority="3534" operator="greaterThanOrEqual">
      <formula>#REF!</formula>
    </cfRule>
  </conditionalFormatting>
  <conditionalFormatting sqref="MX295 NB295 MV295 MZ295">
    <cfRule type="cellIs" dxfId="6458" priority="3533" operator="greaterThanOrEqual">
      <formula>#REF!</formula>
    </cfRule>
  </conditionalFormatting>
  <conditionalFormatting sqref="MY4:MY164 NC4:NC164">
    <cfRule type="containsText" dxfId="6457" priority="3487" operator="containsText" text="cod">
      <formula>NOT(ISERROR(SEARCH("cod",MY4)))</formula>
    </cfRule>
    <cfRule type="containsText" dxfId="6456" priority="3488" operator="containsText" text="sim">
      <formula>NOT(ISERROR(SEARCH("sim",MY4)))</formula>
    </cfRule>
    <cfRule type="containsText" dxfId="6455" priority="3489" operator="containsText" text="sylom">
      <formula>NOT(ISERROR(SEARCH("sylom",MY4)))</formula>
    </cfRule>
    <cfRule type="containsText" dxfId="6454" priority="3490" operator="containsText" text="voic">
      <formula>NOT(ISERROR(SEARCH("voic",MY4)))</formula>
    </cfRule>
    <cfRule type="containsText" dxfId="6453" priority="3491" operator="containsText" text="vsub">
      <formula>NOT(ISERROR(SEARCH("vsub",MY4)))</formula>
    </cfRule>
    <cfRule type="containsText" dxfId="6452" priority="3492" operator="containsText" text="bsub">
      <formula>NOT(ISERROR(SEARCH("bsub",MY4)))</formula>
    </cfRule>
    <cfRule type="containsText" dxfId="6451" priority="3493" operator="containsText" text="cl">
      <formula>NOT(ISERROR(SEARCH("cl",MY4)))</formula>
    </cfRule>
    <cfRule type="containsText" dxfId="6450" priority="3494" operator="containsText" text="gr">
      <formula>NOT(ISERROR(SEARCH("gr",MY4)))</formula>
    </cfRule>
    <cfRule type="containsText" dxfId="6449" priority="3495" operator="containsText" text="st">
      <formula>NOT(ISERROR(SEARCH("st",MY4)))</formula>
    </cfRule>
    <cfRule type="containsText" dxfId="6448" priority="3496" operator="containsText" text="gemo">
      <formula>NOT(ISERROR(SEARCH("gemo",MY4)))</formula>
    </cfRule>
    <cfRule type="containsText" dxfId="6447" priority="3497" operator="containsText" text="sbs">
      <formula>NOT(ISERROR(SEARCH("sbs",MY4)))</formula>
    </cfRule>
    <cfRule type="containsText" dxfId="6446" priority="3498" operator="containsText" text="fun">
      <formula>NOT(ISERROR(SEARCH("fun",MY4)))</formula>
    </cfRule>
    <cfRule type="containsText" dxfId="6445" priority="3499" operator="containsText" text="sem">
      <formula>NOT(ISERROR(SEARCH("sem",MY4)))</formula>
    </cfRule>
    <cfRule type="containsText" dxfId="6444" priority="3500" operator="containsText" text="vod">
      <formula>NOT(ISERROR(SEARCH("vod",MY4)))</formula>
    </cfRule>
    <cfRule type="containsText" dxfId="6443" priority="3501" operator="containsText" text="vom">
      <formula>NOT(ISERROR(SEARCH("vom",MY4)))</formula>
    </cfRule>
    <cfRule type="containsText" dxfId="6442" priority="3502" operator="containsText" text="lp">
      <formula>NOT(ISERROR(SEARCH("lp",MY4)))</formula>
    </cfRule>
    <cfRule type="containsText" dxfId="6441" priority="3503" operator="containsText" text="ad">
      <formula>NOT(ISERROR(SEARCH("ad",MY4)))</formula>
    </cfRule>
    <cfRule type="containsText" dxfId="6440" priority="3504" operator="containsText" text="vs">
      <formula>NOT(ISERROR(SEARCH("vs",MY4)))</formula>
    </cfRule>
    <cfRule type="containsText" dxfId="6439" priority="3505" operator="containsText" text="csub">
      <formula>NOT(ISERROR(SEARCH("csub",MY4)))</formula>
    </cfRule>
    <cfRule type="containsText" dxfId="6438" priority="3506" operator="containsText" text="neg">
      <formula>NOT(ISERROR(SEARCH("neg",MY4)))</formula>
    </cfRule>
    <cfRule type="containsText" dxfId="6437" priority="3507" operator="containsText" text="bo">
      <formula>NOT(ISERROR(SEARCH("bo",MY4)))</formula>
    </cfRule>
    <cfRule type="containsText" dxfId="6436" priority="3508" operator="containsText" text="sur">
      <formula>NOT(ISERROR(SEARCH("sur",MY4)))</formula>
    </cfRule>
    <cfRule type="containsText" dxfId="6435" priority="3509" operator="containsText" text="mor">
      <formula>NOT(ISERROR(SEARCH("mor",MY4)))</formula>
    </cfRule>
  </conditionalFormatting>
  <conditionalFormatting sqref="MW4 NA4">
    <cfRule type="containsText" dxfId="6434" priority="3464" operator="containsText" text="cod">
      <formula>NOT(ISERROR(SEARCH("cod",MW4)))</formula>
    </cfRule>
    <cfRule type="containsText" dxfId="6433" priority="3465" operator="containsText" text="sim">
      <formula>NOT(ISERROR(SEARCH("sim",MW4)))</formula>
    </cfRule>
    <cfRule type="containsText" dxfId="6432" priority="3466" operator="containsText" text="sylom">
      <formula>NOT(ISERROR(SEARCH("sylom",MW4)))</formula>
    </cfRule>
    <cfRule type="containsText" dxfId="6431" priority="3467" operator="containsText" text="voic">
      <formula>NOT(ISERROR(SEARCH("voic",MW4)))</formula>
    </cfRule>
    <cfRule type="containsText" dxfId="6430" priority="3468" operator="containsText" text="vsub">
      <formula>NOT(ISERROR(SEARCH("vsub",MW4)))</formula>
    </cfRule>
    <cfRule type="containsText" dxfId="6429" priority="3469" operator="containsText" text="bsub">
      <formula>NOT(ISERROR(SEARCH("bsub",MW4)))</formula>
    </cfRule>
    <cfRule type="containsText" dxfId="6428" priority="3470" operator="containsText" text="cl">
      <formula>NOT(ISERROR(SEARCH("cl",MW4)))</formula>
    </cfRule>
    <cfRule type="containsText" dxfId="6427" priority="3471" operator="containsText" text="gr">
      <formula>NOT(ISERROR(SEARCH("gr",MW4)))</formula>
    </cfRule>
    <cfRule type="containsText" dxfId="6426" priority="3472" operator="containsText" text="st">
      <formula>NOT(ISERROR(SEARCH("st",MW4)))</formula>
    </cfRule>
    <cfRule type="containsText" dxfId="6425" priority="3473" operator="containsText" text="gemo">
      <formula>NOT(ISERROR(SEARCH("gemo",MW4)))</formula>
    </cfRule>
    <cfRule type="containsText" dxfId="6424" priority="3474" operator="containsText" text="sbs">
      <formula>NOT(ISERROR(SEARCH("sbs",MW4)))</formula>
    </cfRule>
    <cfRule type="containsText" dxfId="6423" priority="3475" operator="containsText" text="fun">
      <formula>NOT(ISERROR(SEARCH("fun",MW4)))</formula>
    </cfRule>
    <cfRule type="containsText" dxfId="6422" priority="3476" operator="containsText" text="sem">
      <formula>NOT(ISERROR(SEARCH("sem",MW4)))</formula>
    </cfRule>
    <cfRule type="containsText" dxfId="6421" priority="3477" operator="containsText" text="vod">
      <formula>NOT(ISERROR(SEARCH("vod",MW4)))</formula>
    </cfRule>
    <cfRule type="containsText" dxfId="6420" priority="3478" operator="containsText" text="vom">
      <formula>NOT(ISERROR(SEARCH("vom",MW4)))</formula>
    </cfRule>
    <cfRule type="containsText" dxfId="6419" priority="3479" operator="containsText" text="lp">
      <formula>NOT(ISERROR(SEARCH("lp",MW4)))</formula>
    </cfRule>
    <cfRule type="containsText" dxfId="6418" priority="3480" operator="containsText" text="ad">
      <formula>NOT(ISERROR(SEARCH("ad",MW4)))</formula>
    </cfRule>
    <cfRule type="containsText" dxfId="6417" priority="3481" operator="containsText" text="vs">
      <formula>NOT(ISERROR(SEARCH("vs",MW4)))</formula>
    </cfRule>
    <cfRule type="containsText" dxfId="6416" priority="3482" operator="containsText" text="csub">
      <formula>NOT(ISERROR(SEARCH("csub",MW4)))</formula>
    </cfRule>
    <cfRule type="containsText" dxfId="6415" priority="3483" operator="containsText" text="neg">
      <formula>NOT(ISERROR(SEARCH("neg",MW4)))</formula>
    </cfRule>
    <cfRule type="containsText" dxfId="6414" priority="3484" operator="containsText" text="bo">
      <formula>NOT(ISERROR(SEARCH("bo",MW4)))</formula>
    </cfRule>
    <cfRule type="containsText" dxfId="6413" priority="3485" operator="containsText" text="sur">
      <formula>NOT(ISERROR(SEARCH("sur",MW4)))</formula>
    </cfRule>
    <cfRule type="containsText" dxfId="6412" priority="3486" operator="containsText" text="mor">
      <formula>NOT(ISERROR(SEARCH("mor",MW4)))</formula>
    </cfRule>
  </conditionalFormatting>
  <conditionalFormatting sqref="MW5:MW164 NA5:NA164">
    <cfRule type="containsText" dxfId="6411" priority="3441" operator="containsText" text="cod">
      <formula>NOT(ISERROR(SEARCH("cod",MW5)))</formula>
    </cfRule>
    <cfRule type="containsText" dxfId="6410" priority="3442" operator="containsText" text="sim">
      <formula>NOT(ISERROR(SEARCH("sim",MW5)))</formula>
    </cfRule>
    <cfRule type="containsText" dxfId="6409" priority="3443" operator="containsText" text="sylom">
      <formula>NOT(ISERROR(SEARCH("sylom",MW5)))</formula>
    </cfRule>
    <cfRule type="containsText" dxfId="6408" priority="3444" operator="containsText" text="voic">
      <formula>NOT(ISERROR(SEARCH("voic",MW5)))</formula>
    </cfRule>
    <cfRule type="containsText" dxfId="6407" priority="3445" operator="containsText" text="vsub">
      <formula>NOT(ISERROR(SEARCH("vsub",MW5)))</formula>
    </cfRule>
    <cfRule type="containsText" dxfId="6406" priority="3446" operator="containsText" text="bsub">
      <formula>NOT(ISERROR(SEARCH("bsub",MW5)))</formula>
    </cfRule>
    <cfRule type="containsText" dxfId="6405" priority="3447" operator="containsText" text="cl">
      <formula>NOT(ISERROR(SEARCH("cl",MW5)))</formula>
    </cfRule>
    <cfRule type="containsText" dxfId="6404" priority="3448" operator="containsText" text="gr">
      <formula>NOT(ISERROR(SEARCH("gr",MW5)))</formula>
    </cfRule>
    <cfRule type="containsText" dxfId="6403" priority="3449" operator="containsText" text="st">
      <formula>NOT(ISERROR(SEARCH("st",MW5)))</formula>
    </cfRule>
    <cfRule type="containsText" dxfId="6402" priority="3450" operator="containsText" text="gemo">
      <formula>NOT(ISERROR(SEARCH("gemo",MW5)))</formula>
    </cfRule>
    <cfRule type="containsText" dxfId="6401" priority="3451" operator="containsText" text="sbs">
      <formula>NOT(ISERROR(SEARCH("sbs",MW5)))</formula>
    </cfRule>
    <cfRule type="containsText" dxfId="6400" priority="3452" operator="containsText" text="fun">
      <formula>NOT(ISERROR(SEARCH("fun",MW5)))</formula>
    </cfRule>
    <cfRule type="containsText" dxfId="6399" priority="3453" operator="containsText" text="sem">
      <formula>NOT(ISERROR(SEARCH("sem",MW5)))</formula>
    </cfRule>
    <cfRule type="containsText" dxfId="6398" priority="3454" operator="containsText" text="vod">
      <formula>NOT(ISERROR(SEARCH("vod",MW5)))</formula>
    </cfRule>
    <cfRule type="containsText" dxfId="6397" priority="3455" operator="containsText" text="vom">
      <formula>NOT(ISERROR(SEARCH("vom",MW5)))</formula>
    </cfRule>
    <cfRule type="containsText" dxfId="6396" priority="3456" operator="containsText" text="lp">
      <formula>NOT(ISERROR(SEARCH("lp",MW5)))</formula>
    </cfRule>
    <cfRule type="containsText" dxfId="6395" priority="3457" operator="containsText" text="ad">
      <formula>NOT(ISERROR(SEARCH("ad",MW5)))</formula>
    </cfRule>
    <cfRule type="containsText" dxfId="6394" priority="3458" operator="containsText" text="vs">
      <formula>NOT(ISERROR(SEARCH("vs",MW5)))</formula>
    </cfRule>
    <cfRule type="containsText" dxfId="6393" priority="3459" operator="containsText" text="csub">
      <formula>NOT(ISERROR(SEARCH("csub",MW5)))</formula>
    </cfRule>
    <cfRule type="containsText" dxfId="6392" priority="3460" operator="containsText" text="neg">
      <formula>NOT(ISERROR(SEARCH("neg",MW5)))</formula>
    </cfRule>
    <cfRule type="containsText" dxfId="6391" priority="3461" operator="containsText" text="bo">
      <formula>NOT(ISERROR(SEARCH("bo",MW5)))</formula>
    </cfRule>
    <cfRule type="containsText" dxfId="6390" priority="3462" operator="containsText" text="sur">
      <formula>NOT(ISERROR(SEARCH("sur",MW5)))</formula>
    </cfRule>
    <cfRule type="containsText" dxfId="6389" priority="3463" operator="containsText" text="mor">
      <formula>NOT(ISERROR(SEARCH("mor",MW5)))</formula>
    </cfRule>
  </conditionalFormatting>
  <conditionalFormatting sqref="MY215:MY216 NC215:NC216">
    <cfRule type="containsText" dxfId="6388" priority="3418" operator="containsText" text="cod">
      <formula>NOT(ISERROR(SEARCH("cod",MY215)))</formula>
    </cfRule>
    <cfRule type="containsText" dxfId="6387" priority="3419" operator="containsText" text="sim">
      <formula>NOT(ISERROR(SEARCH("sim",MY215)))</formula>
    </cfRule>
    <cfRule type="containsText" dxfId="6386" priority="3420" operator="containsText" text="sylom">
      <formula>NOT(ISERROR(SEARCH("sylom",MY215)))</formula>
    </cfRule>
    <cfRule type="containsText" dxfId="6385" priority="3421" operator="containsText" text="voic">
      <formula>NOT(ISERROR(SEARCH("voic",MY215)))</formula>
    </cfRule>
    <cfRule type="containsText" dxfId="6384" priority="3422" operator="containsText" text="vsub">
      <formula>NOT(ISERROR(SEARCH("vsub",MY215)))</formula>
    </cfRule>
    <cfRule type="containsText" dxfId="6383" priority="3423" operator="containsText" text="bsub">
      <formula>NOT(ISERROR(SEARCH("bsub",MY215)))</formula>
    </cfRule>
    <cfRule type="containsText" dxfId="6382" priority="3424" operator="containsText" text="cl">
      <formula>NOT(ISERROR(SEARCH("cl",MY215)))</formula>
    </cfRule>
    <cfRule type="containsText" dxfId="6381" priority="3425" operator="containsText" text="gr">
      <formula>NOT(ISERROR(SEARCH("gr",MY215)))</formula>
    </cfRule>
    <cfRule type="containsText" dxfId="6380" priority="3426" operator="containsText" text="st">
      <formula>NOT(ISERROR(SEARCH("st",MY215)))</formula>
    </cfRule>
    <cfRule type="containsText" dxfId="6379" priority="3427" operator="containsText" text="gemo">
      <formula>NOT(ISERROR(SEARCH("gemo",MY215)))</formula>
    </cfRule>
    <cfRule type="containsText" dxfId="6378" priority="3428" operator="containsText" text="sbs">
      <formula>NOT(ISERROR(SEARCH("sbs",MY215)))</formula>
    </cfRule>
    <cfRule type="containsText" dxfId="6377" priority="3429" operator="containsText" text="fun">
      <formula>NOT(ISERROR(SEARCH("fun",MY215)))</formula>
    </cfRule>
    <cfRule type="containsText" dxfId="6376" priority="3430" operator="containsText" text="sem">
      <formula>NOT(ISERROR(SEARCH("sem",MY215)))</formula>
    </cfRule>
    <cfRule type="containsText" dxfId="6375" priority="3431" operator="containsText" text="vod">
      <formula>NOT(ISERROR(SEARCH("vod",MY215)))</formula>
    </cfRule>
    <cfRule type="containsText" dxfId="6374" priority="3432" operator="containsText" text="vom">
      <formula>NOT(ISERROR(SEARCH("vom",MY215)))</formula>
    </cfRule>
    <cfRule type="containsText" dxfId="6373" priority="3433" operator="containsText" text="lp">
      <formula>NOT(ISERROR(SEARCH("lp",MY215)))</formula>
    </cfRule>
    <cfRule type="containsText" dxfId="6372" priority="3434" operator="containsText" text="ad">
      <formula>NOT(ISERROR(SEARCH("ad",MY215)))</formula>
    </cfRule>
    <cfRule type="containsText" dxfId="6371" priority="3435" operator="containsText" text="vs">
      <formula>NOT(ISERROR(SEARCH("vs",MY215)))</formula>
    </cfRule>
    <cfRule type="containsText" dxfId="6370" priority="3436" operator="containsText" text="csub">
      <formula>NOT(ISERROR(SEARCH("csub",MY215)))</formula>
    </cfRule>
    <cfRule type="containsText" dxfId="6369" priority="3437" operator="containsText" text="neg">
      <formula>NOT(ISERROR(SEARCH("neg",MY215)))</formula>
    </cfRule>
    <cfRule type="containsText" dxfId="6368" priority="3438" operator="containsText" text="bo">
      <formula>NOT(ISERROR(SEARCH("bo",MY215)))</formula>
    </cfRule>
    <cfRule type="containsText" dxfId="6367" priority="3439" operator="containsText" text="sur">
      <formula>NOT(ISERROR(SEARCH("sur",MY215)))</formula>
    </cfRule>
    <cfRule type="containsText" dxfId="6366" priority="3440" operator="containsText" text="mor">
      <formula>NOT(ISERROR(SEARCH("mor",MY215)))</formula>
    </cfRule>
  </conditionalFormatting>
  <conditionalFormatting sqref="MW215:MW216 NA215:NA216">
    <cfRule type="containsText" dxfId="6365" priority="3395" operator="containsText" text="cod">
      <formula>NOT(ISERROR(SEARCH("cod",MW215)))</formula>
    </cfRule>
    <cfRule type="containsText" dxfId="6364" priority="3396" operator="containsText" text="sim">
      <formula>NOT(ISERROR(SEARCH("sim",MW215)))</formula>
    </cfRule>
    <cfRule type="containsText" dxfId="6363" priority="3397" operator="containsText" text="sylom">
      <formula>NOT(ISERROR(SEARCH("sylom",MW215)))</formula>
    </cfRule>
    <cfRule type="containsText" dxfId="6362" priority="3398" operator="containsText" text="voic">
      <formula>NOT(ISERROR(SEARCH("voic",MW215)))</formula>
    </cfRule>
    <cfRule type="containsText" dxfId="6361" priority="3399" operator="containsText" text="vsub">
      <formula>NOT(ISERROR(SEARCH("vsub",MW215)))</formula>
    </cfRule>
    <cfRule type="containsText" dxfId="6360" priority="3400" operator="containsText" text="bsub">
      <formula>NOT(ISERROR(SEARCH("bsub",MW215)))</formula>
    </cfRule>
    <cfRule type="containsText" dxfId="6359" priority="3401" operator="containsText" text="cl">
      <formula>NOT(ISERROR(SEARCH("cl",MW215)))</formula>
    </cfRule>
    <cfRule type="containsText" dxfId="6358" priority="3402" operator="containsText" text="gr">
      <formula>NOT(ISERROR(SEARCH("gr",MW215)))</formula>
    </cfRule>
    <cfRule type="containsText" dxfId="6357" priority="3403" operator="containsText" text="st">
      <formula>NOT(ISERROR(SEARCH("st",MW215)))</formula>
    </cfRule>
    <cfRule type="containsText" dxfId="6356" priority="3404" operator="containsText" text="gemo">
      <formula>NOT(ISERROR(SEARCH("gemo",MW215)))</formula>
    </cfRule>
    <cfRule type="containsText" dxfId="6355" priority="3405" operator="containsText" text="sbs">
      <formula>NOT(ISERROR(SEARCH("sbs",MW215)))</formula>
    </cfRule>
    <cfRule type="containsText" dxfId="6354" priority="3406" operator="containsText" text="fun">
      <formula>NOT(ISERROR(SEARCH("fun",MW215)))</formula>
    </cfRule>
    <cfRule type="containsText" dxfId="6353" priority="3407" operator="containsText" text="sem">
      <formula>NOT(ISERROR(SEARCH("sem",MW215)))</formula>
    </cfRule>
    <cfRule type="containsText" dxfId="6352" priority="3408" operator="containsText" text="vod">
      <formula>NOT(ISERROR(SEARCH("vod",MW215)))</formula>
    </cfRule>
    <cfRule type="containsText" dxfId="6351" priority="3409" operator="containsText" text="vom">
      <formula>NOT(ISERROR(SEARCH("vom",MW215)))</formula>
    </cfRule>
    <cfRule type="containsText" dxfId="6350" priority="3410" operator="containsText" text="lp">
      <formula>NOT(ISERROR(SEARCH("lp",MW215)))</formula>
    </cfRule>
    <cfRule type="containsText" dxfId="6349" priority="3411" operator="containsText" text="ad">
      <formula>NOT(ISERROR(SEARCH("ad",MW215)))</formula>
    </cfRule>
    <cfRule type="containsText" dxfId="6348" priority="3412" operator="containsText" text="vs">
      <formula>NOT(ISERROR(SEARCH("vs",MW215)))</formula>
    </cfRule>
    <cfRule type="containsText" dxfId="6347" priority="3413" operator="containsText" text="csub">
      <formula>NOT(ISERROR(SEARCH("csub",MW215)))</formula>
    </cfRule>
    <cfRule type="containsText" dxfId="6346" priority="3414" operator="containsText" text="neg">
      <formula>NOT(ISERROR(SEARCH("neg",MW215)))</formula>
    </cfRule>
    <cfRule type="containsText" dxfId="6345" priority="3415" operator="containsText" text="bo">
      <formula>NOT(ISERROR(SEARCH("bo",MW215)))</formula>
    </cfRule>
    <cfRule type="containsText" dxfId="6344" priority="3416" operator="containsText" text="sur">
      <formula>NOT(ISERROR(SEARCH("sur",MW215)))</formula>
    </cfRule>
    <cfRule type="containsText" dxfId="6343" priority="3417" operator="containsText" text="mor">
      <formula>NOT(ISERROR(SEARCH("mor",MW215)))</formula>
    </cfRule>
  </conditionalFormatting>
  <conditionalFormatting sqref="MY217:MY254 NC217:NC254">
    <cfRule type="containsText" dxfId="6342" priority="3372" operator="containsText" text="cod">
      <formula>NOT(ISERROR(SEARCH("cod",MY217)))</formula>
    </cfRule>
    <cfRule type="containsText" dxfId="6341" priority="3373" operator="containsText" text="sim">
      <formula>NOT(ISERROR(SEARCH("sim",MY217)))</formula>
    </cfRule>
    <cfRule type="containsText" dxfId="6340" priority="3374" operator="containsText" text="sylom">
      <formula>NOT(ISERROR(SEARCH("sylom",MY217)))</formula>
    </cfRule>
    <cfRule type="containsText" dxfId="6339" priority="3375" operator="containsText" text="voic">
      <formula>NOT(ISERROR(SEARCH("voic",MY217)))</formula>
    </cfRule>
    <cfRule type="containsText" dxfId="6338" priority="3376" operator="containsText" text="vsub">
      <formula>NOT(ISERROR(SEARCH("vsub",MY217)))</formula>
    </cfRule>
    <cfRule type="containsText" dxfId="6337" priority="3377" operator="containsText" text="bsub">
      <formula>NOT(ISERROR(SEARCH("bsub",MY217)))</formula>
    </cfRule>
    <cfRule type="containsText" dxfId="6336" priority="3378" operator="containsText" text="cl">
      <formula>NOT(ISERROR(SEARCH("cl",MY217)))</formula>
    </cfRule>
    <cfRule type="containsText" dxfId="6335" priority="3379" operator="containsText" text="gr">
      <formula>NOT(ISERROR(SEARCH("gr",MY217)))</formula>
    </cfRule>
    <cfRule type="containsText" dxfId="6334" priority="3380" operator="containsText" text="st">
      <formula>NOT(ISERROR(SEARCH("st",MY217)))</formula>
    </cfRule>
    <cfRule type="containsText" dxfId="6333" priority="3381" operator="containsText" text="gemo">
      <formula>NOT(ISERROR(SEARCH("gemo",MY217)))</formula>
    </cfRule>
    <cfRule type="containsText" dxfId="6332" priority="3382" operator="containsText" text="sbs">
      <formula>NOT(ISERROR(SEARCH("sbs",MY217)))</formula>
    </cfRule>
    <cfRule type="containsText" dxfId="6331" priority="3383" operator="containsText" text="fun">
      <formula>NOT(ISERROR(SEARCH("fun",MY217)))</formula>
    </cfRule>
    <cfRule type="containsText" dxfId="6330" priority="3384" operator="containsText" text="sem">
      <formula>NOT(ISERROR(SEARCH("sem",MY217)))</formula>
    </cfRule>
    <cfRule type="containsText" dxfId="6329" priority="3385" operator="containsText" text="vod">
      <formula>NOT(ISERROR(SEARCH("vod",MY217)))</formula>
    </cfRule>
    <cfRule type="containsText" dxfId="6328" priority="3386" operator="containsText" text="vom">
      <formula>NOT(ISERROR(SEARCH("vom",MY217)))</formula>
    </cfRule>
    <cfRule type="containsText" dxfId="6327" priority="3387" operator="containsText" text="lp">
      <formula>NOT(ISERROR(SEARCH("lp",MY217)))</formula>
    </cfRule>
    <cfRule type="containsText" dxfId="6326" priority="3388" operator="containsText" text="ad">
      <formula>NOT(ISERROR(SEARCH("ad",MY217)))</formula>
    </cfRule>
    <cfRule type="containsText" dxfId="6325" priority="3389" operator="containsText" text="vs">
      <formula>NOT(ISERROR(SEARCH("vs",MY217)))</formula>
    </cfRule>
    <cfRule type="containsText" dxfId="6324" priority="3390" operator="containsText" text="csub">
      <formula>NOT(ISERROR(SEARCH("csub",MY217)))</formula>
    </cfRule>
    <cfRule type="containsText" dxfId="6323" priority="3391" operator="containsText" text="neg">
      <formula>NOT(ISERROR(SEARCH("neg",MY217)))</formula>
    </cfRule>
    <cfRule type="containsText" dxfId="6322" priority="3392" operator="containsText" text="bo">
      <formula>NOT(ISERROR(SEARCH("bo",MY217)))</formula>
    </cfRule>
    <cfRule type="containsText" dxfId="6321" priority="3393" operator="containsText" text="sur">
      <formula>NOT(ISERROR(SEARCH("sur",MY217)))</formula>
    </cfRule>
    <cfRule type="containsText" dxfId="6320" priority="3394" operator="containsText" text="mor">
      <formula>NOT(ISERROR(SEARCH("mor",MY217)))</formula>
    </cfRule>
  </conditionalFormatting>
  <conditionalFormatting sqref="MW217:MW254 NA217:NA254">
    <cfRule type="containsText" dxfId="6319" priority="3349" operator="containsText" text="cod">
      <formula>NOT(ISERROR(SEARCH("cod",MW217)))</formula>
    </cfRule>
    <cfRule type="containsText" dxfId="6318" priority="3350" operator="containsText" text="sim">
      <formula>NOT(ISERROR(SEARCH("sim",MW217)))</formula>
    </cfRule>
    <cfRule type="containsText" dxfId="6317" priority="3351" operator="containsText" text="sylom">
      <formula>NOT(ISERROR(SEARCH("sylom",MW217)))</formula>
    </cfRule>
    <cfRule type="containsText" dxfId="6316" priority="3352" operator="containsText" text="voic">
      <formula>NOT(ISERROR(SEARCH("voic",MW217)))</formula>
    </cfRule>
    <cfRule type="containsText" dxfId="6315" priority="3353" operator="containsText" text="vsub">
      <formula>NOT(ISERROR(SEARCH("vsub",MW217)))</formula>
    </cfRule>
    <cfRule type="containsText" dxfId="6314" priority="3354" operator="containsText" text="bsub">
      <formula>NOT(ISERROR(SEARCH("bsub",MW217)))</formula>
    </cfRule>
    <cfRule type="containsText" dxfId="6313" priority="3355" operator="containsText" text="cl">
      <formula>NOT(ISERROR(SEARCH("cl",MW217)))</formula>
    </cfRule>
    <cfRule type="containsText" dxfId="6312" priority="3356" operator="containsText" text="gr">
      <formula>NOT(ISERROR(SEARCH("gr",MW217)))</formula>
    </cfRule>
    <cfRule type="containsText" dxfId="6311" priority="3357" operator="containsText" text="st">
      <formula>NOT(ISERROR(SEARCH("st",MW217)))</formula>
    </cfRule>
    <cfRule type="containsText" dxfId="6310" priority="3358" operator="containsText" text="gemo">
      <formula>NOT(ISERROR(SEARCH("gemo",MW217)))</formula>
    </cfRule>
    <cfRule type="containsText" dxfId="6309" priority="3359" operator="containsText" text="sbs">
      <formula>NOT(ISERROR(SEARCH("sbs",MW217)))</formula>
    </cfRule>
    <cfRule type="containsText" dxfId="6308" priority="3360" operator="containsText" text="fun">
      <formula>NOT(ISERROR(SEARCH("fun",MW217)))</formula>
    </cfRule>
    <cfRule type="containsText" dxfId="6307" priority="3361" operator="containsText" text="sem">
      <formula>NOT(ISERROR(SEARCH("sem",MW217)))</formula>
    </cfRule>
    <cfRule type="containsText" dxfId="6306" priority="3362" operator="containsText" text="vod">
      <formula>NOT(ISERROR(SEARCH("vod",MW217)))</formula>
    </cfRule>
    <cfRule type="containsText" dxfId="6305" priority="3363" operator="containsText" text="vom">
      <formula>NOT(ISERROR(SEARCH("vom",MW217)))</formula>
    </cfRule>
    <cfRule type="containsText" dxfId="6304" priority="3364" operator="containsText" text="lp">
      <formula>NOT(ISERROR(SEARCH("lp",MW217)))</formula>
    </cfRule>
    <cfRule type="containsText" dxfId="6303" priority="3365" operator="containsText" text="ad">
      <formula>NOT(ISERROR(SEARCH("ad",MW217)))</formula>
    </cfRule>
    <cfRule type="containsText" dxfId="6302" priority="3366" operator="containsText" text="vs">
      <formula>NOT(ISERROR(SEARCH("vs",MW217)))</formula>
    </cfRule>
    <cfRule type="containsText" dxfId="6301" priority="3367" operator="containsText" text="csub">
      <formula>NOT(ISERROR(SEARCH("csub",MW217)))</formula>
    </cfRule>
    <cfRule type="containsText" dxfId="6300" priority="3368" operator="containsText" text="neg">
      <formula>NOT(ISERROR(SEARCH("neg",MW217)))</formula>
    </cfRule>
    <cfRule type="containsText" dxfId="6299" priority="3369" operator="containsText" text="bo">
      <formula>NOT(ISERROR(SEARCH("bo",MW217)))</formula>
    </cfRule>
    <cfRule type="containsText" dxfId="6298" priority="3370" operator="containsText" text="sur">
      <formula>NOT(ISERROR(SEARCH("sur",MW217)))</formula>
    </cfRule>
    <cfRule type="containsText" dxfId="6297" priority="3371" operator="containsText" text="mor">
      <formula>NOT(ISERROR(SEARCH("mor",MW217)))</formula>
    </cfRule>
  </conditionalFormatting>
  <conditionalFormatting sqref="NF207 NJ207 ND207 NH207">
    <cfRule type="cellIs" dxfId="6296" priority="3348" operator="greaterThanOrEqual">
      <formula>#REF!</formula>
    </cfRule>
  </conditionalFormatting>
  <conditionalFormatting sqref="NF295 NJ295 ND295 NH295">
    <cfRule type="cellIs" dxfId="6295" priority="3347" operator="greaterThanOrEqual">
      <formula>#REF!</formula>
    </cfRule>
  </conditionalFormatting>
  <conditionalFormatting sqref="NG4:NG164 NK4:NK164">
    <cfRule type="containsText" dxfId="6294" priority="3301" operator="containsText" text="cod">
      <formula>NOT(ISERROR(SEARCH("cod",NG4)))</formula>
    </cfRule>
    <cfRule type="containsText" dxfId="6293" priority="3302" operator="containsText" text="sim">
      <formula>NOT(ISERROR(SEARCH("sim",NG4)))</formula>
    </cfRule>
    <cfRule type="containsText" dxfId="6292" priority="3303" operator="containsText" text="sylom">
      <formula>NOT(ISERROR(SEARCH("sylom",NG4)))</formula>
    </cfRule>
    <cfRule type="containsText" dxfId="6291" priority="3304" operator="containsText" text="voic">
      <formula>NOT(ISERROR(SEARCH("voic",NG4)))</formula>
    </cfRule>
    <cfRule type="containsText" dxfId="6290" priority="3305" operator="containsText" text="vsub">
      <formula>NOT(ISERROR(SEARCH("vsub",NG4)))</formula>
    </cfRule>
    <cfRule type="containsText" dxfId="6289" priority="3306" operator="containsText" text="bsub">
      <formula>NOT(ISERROR(SEARCH("bsub",NG4)))</formula>
    </cfRule>
    <cfRule type="containsText" dxfId="6288" priority="3307" operator="containsText" text="cl">
      <formula>NOT(ISERROR(SEARCH("cl",NG4)))</formula>
    </cfRule>
    <cfRule type="containsText" dxfId="6287" priority="3308" operator="containsText" text="gr">
      <formula>NOT(ISERROR(SEARCH("gr",NG4)))</formula>
    </cfRule>
    <cfRule type="containsText" dxfId="6286" priority="3309" operator="containsText" text="st">
      <formula>NOT(ISERROR(SEARCH("st",NG4)))</formula>
    </cfRule>
    <cfRule type="containsText" dxfId="6285" priority="3310" operator="containsText" text="gemo">
      <formula>NOT(ISERROR(SEARCH("gemo",NG4)))</formula>
    </cfRule>
    <cfRule type="containsText" dxfId="6284" priority="3311" operator="containsText" text="sbs">
      <formula>NOT(ISERROR(SEARCH("sbs",NG4)))</formula>
    </cfRule>
    <cfRule type="containsText" dxfId="6283" priority="3312" operator="containsText" text="fun">
      <formula>NOT(ISERROR(SEARCH("fun",NG4)))</formula>
    </cfRule>
    <cfRule type="containsText" dxfId="6282" priority="3313" operator="containsText" text="sem">
      <formula>NOT(ISERROR(SEARCH("sem",NG4)))</formula>
    </cfRule>
    <cfRule type="containsText" dxfId="6281" priority="3314" operator="containsText" text="vod">
      <formula>NOT(ISERROR(SEARCH("vod",NG4)))</formula>
    </cfRule>
    <cfRule type="containsText" dxfId="6280" priority="3315" operator="containsText" text="vom">
      <formula>NOT(ISERROR(SEARCH("vom",NG4)))</formula>
    </cfRule>
    <cfRule type="containsText" dxfId="6279" priority="3316" operator="containsText" text="lp">
      <formula>NOT(ISERROR(SEARCH("lp",NG4)))</formula>
    </cfRule>
    <cfRule type="containsText" dxfId="6278" priority="3317" operator="containsText" text="ad">
      <formula>NOT(ISERROR(SEARCH("ad",NG4)))</formula>
    </cfRule>
    <cfRule type="containsText" dxfId="6277" priority="3318" operator="containsText" text="vs">
      <formula>NOT(ISERROR(SEARCH("vs",NG4)))</formula>
    </cfRule>
    <cfRule type="containsText" dxfId="6276" priority="3319" operator="containsText" text="csub">
      <formula>NOT(ISERROR(SEARCH("csub",NG4)))</formula>
    </cfRule>
    <cfRule type="containsText" dxfId="6275" priority="3320" operator="containsText" text="neg">
      <formula>NOT(ISERROR(SEARCH("neg",NG4)))</formula>
    </cfRule>
    <cfRule type="containsText" dxfId="6274" priority="3321" operator="containsText" text="bo">
      <formula>NOT(ISERROR(SEARCH("bo",NG4)))</formula>
    </cfRule>
    <cfRule type="containsText" dxfId="6273" priority="3322" operator="containsText" text="sur">
      <formula>NOT(ISERROR(SEARCH("sur",NG4)))</formula>
    </cfRule>
    <cfRule type="containsText" dxfId="6272" priority="3323" operator="containsText" text="mor">
      <formula>NOT(ISERROR(SEARCH("mor",NG4)))</formula>
    </cfRule>
  </conditionalFormatting>
  <conditionalFormatting sqref="NE4 NI4">
    <cfRule type="containsText" dxfId="6271" priority="3278" operator="containsText" text="cod">
      <formula>NOT(ISERROR(SEARCH("cod",NE4)))</formula>
    </cfRule>
    <cfRule type="containsText" dxfId="6270" priority="3279" operator="containsText" text="sim">
      <formula>NOT(ISERROR(SEARCH("sim",NE4)))</formula>
    </cfRule>
    <cfRule type="containsText" dxfId="6269" priority="3280" operator="containsText" text="sylom">
      <formula>NOT(ISERROR(SEARCH("sylom",NE4)))</formula>
    </cfRule>
    <cfRule type="containsText" dxfId="6268" priority="3281" operator="containsText" text="voic">
      <formula>NOT(ISERROR(SEARCH("voic",NE4)))</formula>
    </cfRule>
    <cfRule type="containsText" dxfId="6267" priority="3282" operator="containsText" text="vsub">
      <formula>NOT(ISERROR(SEARCH("vsub",NE4)))</formula>
    </cfRule>
    <cfRule type="containsText" dxfId="6266" priority="3283" operator="containsText" text="bsub">
      <formula>NOT(ISERROR(SEARCH("bsub",NE4)))</formula>
    </cfRule>
    <cfRule type="containsText" dxfId="6265" priority="3284" operator="containsText" text="cl">
      <formula>NOT(ISERROR(SEARCH("cl",NE4)))</formula>
    </cfRule>
    <cfRule type="containsText" dxfId="6264" priority="3285" operator="containsText" text="gr">
      <formula>NOT(ISERROR(SEARCH("gr",NE4)))</formula>
    </cfRule>
    <cfRule type="containsText" dxfId="6263" priority="3286" operator="containsText" text="st">
      <formula>NOT(ISERROR(SEARCH("st",NE4)))</formula>
    </cfRule>
    <cfRule type="containsText" dxfId="6262" priority="3287" operator="containsText" text="gemo">
      <formula>NOT(ISERROR(SEARCH("gemo",NE4)))</formula>
    </cfRule>
    <cfRule type="containsText" dxfId="6261" priority="3288" operator="containsText" text="sbs">
      <formula>NOT(ISERROR(SEARCH("sbs",NE4)))</formula>
    </cfRule>
    <cfRule type="containsText" dxfId="6260" priority="3289" operator="containsText" text="fun">
      <formula>NOT(ISERROR(SEARCH("fun",NE4)))</formula>
    </cfRule>
    <cfRule type="containsText" dxfId="6259" priority="3290" operator="containsText" text="sem">
      <formula>NOT(ISERROR(SEARCH("sem",NE4)))</formula>
    </cfRule>
    <cfRule type="containsText" dxfId="6258" priority="3291" operator="containsText" text="vod">
      <formula>NOT(ISERROR(SEARCH("vod",NE4)))</formula>
    </cfRule>
    <cfRule type="containsText" dxfId="6257" priority="3292" operator="containsText" text="vom">
      <formula>NOT(ISERROR(SEARCH("vom",NE4)))</formula>
    </cfRule>
    <cfRule type="containsText" dxfId="6256" priority="3293" operator="containsText" text="lp">
      <formula>NOT(ISERROR(SEARCH("lp",NE4)))</formula>
    </cfRule>
    <cfRule type="containsText" dxfId="6255" priority="3294" operator="containsText" text="ad">
      <formula>NOT(ISERROR(SEARCH("ad",NE4)))</formula>
    </cfRule>
    <cfRule type="containsText" dxfId="6254" priority="3295" operator="containsText" text="vs">
      <formula>NOT(ISERROR(SEARCH("vs",NE4)))</formula>
    </cfRule>
    <cfRule type="containsText" dxfId="6253" priority="3296" operator="containsText" text="csub">
      <formula>NOT(ISERROR(SEARCH("csub",NE4)))</formula>
    </cfRule>
    <cfRule type="containsText" dxfId="6252" priority="3297" operator="containsText" text="neg">
      <formula>NOT(ISERROR(SEARCH("neg",NE4)))</formula>
    </cfRule>
    <cfRule type="containsText" dxfId="6251" priority="3298" operator="containsText" text="bo">
      <formula>NOT(ISERROR(SEARCH("bo",NE4)))</formula>
    </cfRule>
    <cfRule type="containsText" dxfId="6250" priority="3299" operator="containsText" text="sur">
      <formula>NOT(ISERROR(SEARCH("sur",NE4)))</formula>
    </cfRule>
    <cfRule type="containsText" dxfId="6249" priority="3300" operator="containsText" text="mor">
      <formula>NOT(ISERROR(SEARCH("mor",NE4)))</formula>
    </cfRule>
  </conditionalFormatting>
  <conditionalFormatting sqref="NE5:NE164 NI5:NI164">
    <cfRule type="containsText" dxfId="6248" priority="3255" operator="containsText" text="cod">
      <formula>NOT(ISERROR(SEARCH("cod",NE5)))</formula>
    </cfRule>
    <cfRule type="containsText" dxfId="6247" priority="3256" operator="containsText" text="sim">
      <formula>NOT(ISERROR(SEARCH("sim",NE5)))</formula>
    </cfRule>
    <cfRule type="containsText" dxfId="6246" priority="3257" operator="containsText" text="sylom">
      <formula>NOT(ISERROR(SEARCH("sylom",NE5)))</formula>
    </cfRule>
    <cfRule type="containsText" dxfId="6245" priority="3258" operator="containsText" text="voic">
      <formula>NOT(ISERROR(SEARCH("voic",NE5)))</formula>
    </cfRule>
    <cfRule type="containsText" dxfId="6244" priority="3259" operator="containsText" text="vsub">
      <formula>NOT(ISERROR(SEARCH("vsub",NE5)))</formula>
    </cfRule>
    <cfRule type="containsText" dxfId="6243" priority="3260" operator="containsText" text="bsub">
      <formula>NOT(ISERROR(SEARCH("bsub",NE5)))</formula>
    </cfRule>
    <cfRule type="containsText" dxfId="6242" priority="3261" operator="containsText" text="cl">
      <formula>NOT(ISERROR(SEARCH("cl",NE5)))</formula>
    </cfRule>
    <cfRule type="containsText" dxfId="6241" priority="3262" operator="containsText" text="gr">
      <formula>NOT(ISERROR(SEARCH("gr",NE5)))</formula>
    </cfRule>
    <cfRule type="containsText" dxfId="6240" priority="3263" operator="containsText" text="st">
      <formula>NOT(ISERROR(SEARCH("st",NE5)))</formula>
    </cfRule>
    <cfRule type="containsText" dxfId="6239" priority="3264" operator="containsText" text="gemo">
      <formula>NOT(ISERROR(SEARCH("gemo",NE5)))</formula>
    </cfRule>
    <cfRule type="containsText" dxfId="6238" priority="3265" operator="containsText" text="sbs">
      <formula>NOT(ISERROR(SEARCH("sbs",NE5)))</formula>
    </cfRule>
    <cfRule type="containsText" dxfId="6237" priority="3266" operator="containsText" text="fun">
      <formula>NOT(ISERROR(SEARCH("fun",NE5)))</formula>
    </cfRule>
    <cfRule type="containsText" dxfId="6236" priority="3267" operator="containsText" text="sem">
      <formula>NOT(ISERROR(SEARCH("sem",NE5)))</formula>
    </cfRule>
    <cfRule type="containsText" dxfId="6235" priority="3268" operator="containsText" text="vod">
      <formula>NOT(ISERROR(SEARCH("vod",NE5)))</formula>
    </cfRule>
    <cfRule type="containsText" dxfId="6234" priority="3269" operator="containsText" text="vom">
      <formula>NOT(ISERROR(SEARCH("vom",NE5)))</formula>
    </cfRule>
    <cfRule type="containsText" dxfId="6233" priority="3270" operator="containsText" text="lp">
      <formula>NOT(ISERROR(SEARCH("lp",NE5)))</formula>
    </cfRule>
    <cfRule type="containsText" dxfId="6232" priority="3271" operator="containsText" text="ad">
      <formula>NOT(ISERROR(SEARCH("ad",NE5)))</formula>
    </cfRule>
    <cfRule type="containsText" dxfId="6231" priority="3272" operator="containsText" text="vs">
      <formula>NOT(ISERROR(SEARCH("vs",NE5)))</formula>
    </cfRule>
    <cfRule type="containsText" dxfId="6230" priority="3273" operator="containsText" text="csub">
      <formula>NOT(ISERROR(SEARCH("csub",NE5)))</formula>
    </cfRule>
    <cfRule type="containsText" dxfId="6229" priority="3274" operator="containsText" text="neg">
      <formula>NOT(ISERROR(SEARCH("neg",NE5)))</formula>
    </cfRule>
    <cfRule type="containsText" dxfId="6228" priority="3275" operator="containsText" text="bo">
      <formula>NOT(ISERROR(SEARCH("bo",NE5)))</formula>
    </cfRule>
    <cfRule type="containsText" dxfId="6227" priority="3276" operator="containsText" text="sur">
      <formula>NOT(ISERROR(SEARCH("sur",NE5)))</formula>
    </cfRule>
    <cfRule type="containsText" dxfId="6226" priority="3277" operator="containsText" text="mor">
      <formula>NOT(ISERROR(SEARCH("mor",NE5)))</formula>
    </cfRule>
  </conditionalFormatting>
  <conditionalFormatting sqref="NG215:NG216 NK215:NK216">
    <cfRule type="containsText" dxfId="6225" priority="3232" operator="containsText" text="cod">
      <formula>NOT(ISERROR(SEARCH("cod",NG215)))</formula>
    </cfRule>
    <cfRule type="containsText" dxfId="6224" priority="3233" operator="containsText" text="sim">
      <formula>NOT(ISERROR(SEARCH("sim",NG215)))</formula>
    </cfRule>
    <cfRule type="containsText" dxfId="6223" priority="3234" operator="containsText" text="sylom">
      <formula>NOT(ISERROR(SEARCH("sylom",NG215)))</formula>
    </cfRule>
    <cfRule type="containsText" dxfId="6222" priority="3235" operator="containsText" text="voic">
      <formula>NOT(ISERROR(SEARCH("voic",NG215)))</formula>
    </cfRule>
    <cfRule type="containsText" dxfId="6221" priority="3236" operator="containsText" text="vsub">
      <formula>NOT(ISERROR(SEARCH("vsub",NG215)))</formula>
    </cfRule>
    <cfRule type="containsText" dxfId="6220" priority="3237" operator="containsText" text="bsub">
      <formula>NOT(ISERROR(SEARCH("bsub",NG215)))</formula>
    </cfRule>
    <cfRule type="containsText" dxfId="6219" priority="3238" operator="containsText" text="cl">
      <formula>NOT(ISERROR(SEARCH("cl",NG215)))</formula>
    </cfRule>
    <cfRule type="containsText" dxfId="6218" priority="3239" operator="containsText" text="gr">
      <formula>NOT(ISERROR(SEARCH("gr",NG215)))</formula>
    </cfRule>
    <cfRule type="containsText" dxfId="6217" priority="3240" operator="containsText" text="st">
      <formula>NOT(ISERROR(SEARCH("st",NG215)))</formula>
    </cfRule>
    <cfRule type="containsText" dxfId="6216" priority="3241" operator="containsText" text="gemo">
      <formula>NOT(ISERROR(SEARCH("gemo",NG215)))</formula>
    </cfRule>
    <cfRule type="containsText" dxfId="6215" priority="3242" operator="containsText" text="sbs">
      <formula>NOT(ISERROR(SEARCH("sbs",NG215)))</formula>
    </cfRule>
    <cfRule type="containsText" dxfId="6214" priority="3243" operator="containsText" text="fun">
      <formula>NOT(ISERROR(SEARCH("fun",NG215)))</formula>
    </cfRule>
    <cfRule type="containsText" dxfId="6213" priority="3244" operator="containsText" text="sem">
      <formula>NOT(ISERROR(SEARCH("sem",NG215)))</formula>
    </cfRule>
    <cfRule type="containsText" dxfId="6212" priority="3245" operator="containsText" text="vod">
      <formula>NOT(ISERROR(SEARCH("vod",NG215)))</formula>
    </cfRule>
    <cfRule type="containsText" dxfId="6211" priority="3246" operator="containsText" text="vom">
      <formula>NOT(ISERROR(SEARCH("vom",NG215)))</formula>
    </cfRule>
    <cfRule type="containsText" dxfId="6210" priority="3247" operator="containsText" text="lp">
      <formula>NOT(ISERROR(SEARCH("lp",NG215)))</formula>
    </cfRule>
    <cfRule type="containsText" dxfId="6209" priority="3248" operator="containsText" text="ad">
      <formula>NOT(ISERROR(SEARCH("ad",NG215)))</formula>
    </cfRule>
    <cfRule type="containsText" dxfId="6208" priority="3249" operator="containsText" text="vs">
      <formula>NOT(ISERROR(SEARCH("vs",NG215)))</formula>
    </cfRule>
    <cfRule type="containsText" dxfId="6207" priority="3250" operator="containsText" text="csub">
      <formula>NOT(ISERROR(SEARCH("csub",NG215)))</formula>
    </cfRule>
    <cfRule type="containsText" dxfId="6206" priority="3251" operator="containsText" text="neg">
      <formula>NOT(ISERROR(SEARCH("neg",NG215)))</formula>
    </cfRule>
    <cfRule type="containsText" dxfId="6205" priority="3252" operator="containsText" text="bo">
      <formula>NOT(ISERROR(SEARCH("bo",NG215)))</formula>
    </cfRule>
    <cfRule type="containsText" dxfId="6204" priority="3253" operator="containsText" text="sur">
      <formula>NOT(ISERROR(SEARCH("sur",NG215)))</formula>
    </cfRule>
    <cfRule type="containsText" dxfId="6203" priority="3254" operator="containsText" text="mor">
      <formula>NOT(ISERROR(SEARCH("mor",NG215)))</formula>
    </cfRule>
  </conditionalFormatting>
  <conditionalFormatting sqref="NE215:NE216 NI215:NI216">
    <cfRule type="containsText" dxfId="6202" priority="3209" operator="containsText" text="cod">
      <formula>NOT(ISERROR(SEARCH("cod",NE215)))</formula>
    </cfRule>
    <cfRule type="containsText" dxfId="6201" priority="3210" operator="containsText" text="sim">
      <formula>NOT(ISERROR(SEARCH("sim",NE215)))</formula>
    </cfRule>
    <cfRule type="containsText" dxfId="6200" priority="3211" operator="containsText" text="sylom">
      <formula>NOT(ISERROR(SEARCH("sylom",NE215)))</formula>
    </cfRule>
    <cfRule type="containsText" dxfId="6199" priority="3212" operator="containsText" text="voic">
      <formula>NOT(ISERROR(SEARCH("voic",NE215)))</formula>
    </cfRule>
    <cfRule type="containsText" dxfId="6198" priority="3213" operator="containsText" text="vsub">
      <formula>NOT(ISERROR(SEARCH("vsub",NE215)))</formula>
    </cfRule>
    <cfRule type="containsText" dxfId="6197" priority="3214" operator="containsText" text="bsub">
      <formula>NOT(ISERROR(SEARCH("bsub",NE215)))</formula>
    </cfRule>
    <cfRule type="containsText" dxfId="6196" priority="3215" operator="containsText" text="cl">
      <formula>NOT(ISERROR(SEARCH("cl",NE215)))</formula>
    </cfRule>
    <cfRule type="containsText" dxfId="6195" priority="3216" operator="containsText" text="gr">
      <formula>NOT(ISERROR(SEARCH("gr",NE215)))</formula>
    </cfRule>
    <cfRule type="containsText" dxfId="6194" priority="3217" operator="containsText" text="st">
      <formula>NOT(ISERROR(SEARCH("st",NE215)))</formula>
    </cfRule>
    <cfRule type="containsText" dxfId="6193" priority="3218" operator="containsText" text="gemo">
      <formula>NOT(ISERROR(SEARCH("gemo",NE215)))</formula>
    </cfRule>
    <cfRule type="containsText" dxfId="6192" priority="3219" operator="containsText" text="sbs">
      <formula>NOT(ISERROR(SEARCH("sbs",NE215)))</formula>
    </cfRule>
    <cfRule type="containsText" dxfId="6191" priority="3220" operator="containsText" text="fun">
      <formula>NOT(ISERROR(SEARCH("fun",NE215)))</formula>
    </cfRule>
    <cfRule type="containsText" dxfId="6190" priority="3221" operator="containsText" text="sem">
      <formula>NOT(ISERROR(SEARCH("sem",NE215)))</formula>
    </cfRule>
    <cfRule type="containsText" dxfId="6189" priority="3222" operator="containsText" text="vod">
      <formula>NOT(ISERROR(SEARCH("vod",NE215)))</formula>
    </cfRule>
    <cfRule type="containsText" dxfId="6188" priority="3223" operator="containsText" text="vom">
      <formula>NOT(ISERROR(SEARCH("vom",NE215)))</formula>
    </cfRule>
    <cfRule type="containsText" dxfId="6187" priority="3224" operator="containsText" text="lp">
      <formula>NOT(ISERROR(SEARCH("lp",NE215)))</formula>
    </cfRule>
    <cfRule type="containsText" dxfId="6186" priority="3225" operator="containsText" text="ad">
      <formula>NOT(ISERROR(SEARCH("ad",NE215)))</formula>
    </cfRule>
    <cfRule type="containsText" dxfId="6185" priority="3226" operator="containsText" text="vs">
      <formula>NOT(ISERROR(SEARCH("vs",NE215)))</formula>
    </cfRule>
    <cfRule type="containsText" dxfId="6184" priority="3227" operator="containsText" text="csub">
      <formula>NOT(ISERROR(SEARCH("csub",NE215)))</formula>
    </cfRule>
    <cfRule type="containsText" dxfId="6183" priority="3228" operator="containsText" text="neg">
      <formula>NOT(ISERROR(SEARCH("neg",NE215)))</formula>
    </cfRule>
    <cfRule type="containsText" dxfId="6182" priority="3229" operator="containsText" text="bo">
      <formula>NOT(ISERROR(SEARCH("bo",NE215)))</formula>
    </cfRule>
    <cfRule type="containsText" dxfId="6181" priority="3230" operator="containsText" text="sur">
      <formula>NOT(ISERROR(SEARCH("sur",NE215)))</formula>
    </cfRule>
    <cfRule type="containsText" dxfId="6180" priority="3231" operator="containsText" text="mor">
      <formula>NOT(ISERROR(SEARCH("mor",NE215)))</formula>
    </cfRule>
  </conditionalFormatting>
  <conditionalFormatting sqref="NG217:NG254 NK217:NK254">
    <cfRule type="containsText" dxfId="6179" priority="3186" operator="containsText" text="cod">
      <formula>NOT(ISERROR(SEARCH("cod",NG217)))</formula>
    </cfRule>
    <cfRule type="containsText" dxfId="6178" priority="3187" operator="containsText" text="sim">
      <formula>NOT(ISERROR(SEARCH("sim",NG217)))</formula>
    </cfRule>
    <cfRule type="containsText" dxfId="6177" priority="3188" operator="containsText" text="sylom">
      <formula>NOT(ISERROR(SEARCH("sylom",NG217)))</formula>
    </cfRule>
    <cfRule type="containsText" dxfId="6176" priority="3189" operator="containsText" text="voic">
      <formula>NOT(ISERROR(SEARCH("voic",NG217)))</formula>
    </cfRule>
    <cfRule type="containsText" dxfId="6175" priority="3190" operator="containsText" text="vsub">
      <formula>NOT(ISERROR(SEARCH("vsub",NG217)))</formula>
    </cfRule>
    <cfRule type="containsText" dxfId="6174" priority="3191" operator="containsText" text="bsub">
      <formula>NOT(ISERROR(SEARCH("bsub",NG217)))</formula>
    </cfRule>
    <cfRule type="containsText" dxfId="6173" priority="3192" operator="containsText" text="cl">
      <formula>NOT(ISERROR(SEARCH("cl",NG217)))</formula>
    </cfRule>
    <cfRule type="containsText" dxfId="6172" priority="3193" operator="containsText" text="gr">
      <formula>NOT(ISERROR(SEARCH("gr",NG217)))</formula>
    </cfRule>
    <cfRule type="containsText" dxfId="6171" priority="3194" operator="containsText" text="st">
      <formula>NOT(ISERROR(SEARCH("st",NG217)))</formula>
    </cfRule>
    <cfRule type="containsText" dxfId="6170" priority="3195" operator="containsText" text="gemo">
      <formula>NOT(ISERROR(SEARCH("gemo",NG217)))</formula>
    </cfRule>
    <cfRule type="containsText" dxfId="6169" priority="3196" operator="containsText" text="sbs">
      <formula>NOT(ISERROR(SEARCH("sbs",NG217)))</formula>
    </cfRule>
    <cfRule type="containsText" dxfId="6168" priority="3197" operator="containsText" text="fun">
      <formula>NOT(ISERROR(SEARCH("fun",NG217)))</formula>
    </cfRule>
    <cfRule type="containsText" dxfId="6167" priority="3198" operator="containsText" text="sem">
      <formula>NOT(ISERROR(SEARCH("sem",NG217)))</formula>
    </cfRule>
    <cfRule type="containsText" dxfId="6166" priority="3199" operator="containsText" text="vod">
      <formula>NOT(ISERROR(SEARCH("vod",NG217)))</formula>
    </cfRule>
    <cfRule type="containsText" dxfId="6165" priority="3200" operator="containsText" text="vom">
      <formula>NOT(ISERROR(SEARCH("vom",NG217)))</formula>
    </cfRule>
    <cfRule type="containsText" dxfId="6164" priority="3201" operator="containsText" text="lp">
      <formula>NOT(ISERROR(SEARCH("lp",NG217)))</formula>
    </cfRule>
    <cfRule type="containsText" dxfId="6163" priority="3202" operator="containsText" text="ad">
      <formula>NOT(ISERROR(SEARCH("ad",NG217)))</formula>
    </cfRule>
    <cfRule type="containsText" dxfId="6162" priority="3203" operator="containsText" text="vs">
      <formula>NOT(ISERROR(SEARCH("vs",NG217)))</formula>
    </cfRule>
    <cfRule type="containsText" dxfId="6161" priority="3204" operator="containsText" text="csub">
      <formula>NOT(ISERROR(SEARCH("csub",NG217)))</formula>
    </cfRule>
    <cfRule type="containsText" dxfId="6160" priority="3205" operator="containsText" text="neg">
      <formula>NOT(ISERROR(SEARCH("neg",NG217)))</formula>
    </cfRule>
    <cfRule type="containsText" dxfId="6159" priority="3206" operator="containsText" text="bo">
      <formula>NOT(ISERROR(SEARCH("bo",NG217)))</formula>
    </cfRule>
    <cfRule type="containsText" dxfId="6158" priority="3207" operator="containsText" text="sur">
      <formula>NOT(ISERROR(SEARCH("sur",NG217)))</formula>
    </cfRule>
    <cfRule type="containsText" dxfId="6157" priority="3208" operator="containsText" text="mor">
      <formula>NOT(ISERROR(SEARCH("mor",NG217)))</formula>
    </cfRule>
  </conditionalFormatting>
  <conditionalFormatting sqref="NE217:NE254 NI217:NI254">
    <cfRule type="containsText" dxfId="6156" priority="3163" operator="containsText" text="cod">
      <formula>NOT(ISERROR(SEARCH("cod",NE217)))</formula>
    </cfRule>
    <cfRule type="containsText" dxfId="6155" priority="3164" operator="containsText" text="sim">
      <formula>NOT(ISERROR(SEARCH("sim",NE217)))</formula>
    </cfRule>
    <cfRule type="containsText" dxfId="6154" priority="3165" operator="containsText" text="sylom">
      <formula>NOT(ISERROR(SEARCH("sylom",NE217)))</formula>
    </cfRule>
    <cfRule type="containsText" dxfId="6153" priority="3166" operator="containsText" text="voic">
      <formula>NOT(ISERROR(SEARCH("voic",NE217)))</formula>
    </cfRule>
    <cfRule type="containsText" dxfId="6152" priority="3167" operator="containsText" text="vsub">
      <formula>NOT(ISERROR(SEARCH("vsub",NE217)))</formula>
    </cfRule>
    <cfRule type="containsText" dxfId="6151" priority="3168" operator="containsText" text="bsub">
      <formula>NOT(ISERROR(SEARCH("bsub",NE217)))</formula>
    </cfRule>
    <cfRule type="containsText" dxfId="6150" priority="3169" operator="containsText" text="cl">
      <formula>NOT(ISERROR(SEARCH("cl",NE217)))</formula>
    </cfRule>
    <cfRule type="containsText" dxfId="6149" priority="3170" operator="containsText" text="gr">
      <formula>NOT(ISERROR(SEARCH("gr",NE217)))</formula>
    </cfRule>
    <cfRule type="containsText" dxfId="6148" priority="3171" operator="containsText" text="st">
      <formula>NOT(ISERROR(SEARCH("st",NE217)))</formula>
    </cfRule>
    <cfRule type="containsText" dxfId="6147" priority="3172" operator="containsText" text="gemo">
      <formula>NOT(ISERROR(SEARCH("gemo",NE217)))</formula>
    </cfRule>
    <cfRule type="containsText" dxfId="6146" priority="3173" operator="containsText" text="sbs">
      <formula>NOT(ISERROR(SEARCH("sbs",NE217)))</formula>
    </cfRule>
    <cfRule type="containsText" dxfId="6145" priority="3174" operator="containsText" text="fun">
      <formula>NOT(ISERROR(SEARCH("fun",NE217)))</formula>
    </cfRule>
    <cfRule type="containsText" dxfId="6144" priority="3175" operator="containsText" text="sem">
      <formula>NOT(ISERROR(SEARCH("sem",NE217)))</formula>
    </cfRule>
    <cfRule type="containsText" dxfId="6143" priority="3176" operator="containsText" text="vod">
      <formula>NOT(ISERROR(SEARCH("vod",NE217)))</formula>
    </cfRule>
    <cfRule type="containsText" dxfId="6142" priority="3177" operator="containsText" text="vom">
      <formula>NOT(ISERROR(SEARCH("vom",NE217)))</formula>
    </cfRule>
    <cfRule type="containsText" dxfId="6141" priority="3178" operator="containsText" text="lp">
      <formula>NOT(ISERROR(SEARCH("lp",NE217)))</formula>
    </cfRule>
    <cfRule type="containsText" dxfId="6140" priority="3179" operator="containsText" text="ad">
      <formula>NOT(ISERROR(SEARCH("ad",NE217)))</formula>
    </cfRule>
    <cfRule type="containsText" dxfId="6139" priority="3180" operator="containsText" text="vs">
      <formula>NOT(ISERROR(SEARCH("vs",NE217)))</formula>
    </cfRule>
    <cfRule type="containsText" dxfId="6138" priority="3181" operator="containsText" text="csub">
      <formula>NOT(ISERROR(SEARCH("csub",NE217)))</formula>
    </cfRule>
    <cfRule type="containsText" dxfId="6137" priority="3182" operator="containsText" text="neg">
      <formula>NOT(ISERROR(SEARCH("neg",NE217)))</formula>
    </cfRule>
    <cfRule type="containsText" dxfId="6136" priority="3183" operator="containsText" text="bo">
      <formula>NOT(ISERROR(SEARCH("bo",NE217)))</formula>
    </cfRule>
    <cfRule type="containsText" dxfId="6135" priority="3184" operator="containsText" text="sur">
      <formula>NOT(ISERROR(SEARCH("sur",NE217)))</formula>
    </cfRule>
    <cfRule type="containsText" dxfId="6134" priority="3185" operator="containsText" text="mor">
      <formula>NOT(ISERROR(SEARCH("mor",NE217)))</formula>
    </cfRule>
  </conditionalFormatting>
  <conditionalFormatting sqref="NN207 NR207 NL207 NP207">
    <cfRule type="cellIs" dxfId="6133" priority="3162" operator="greaterThanOrEqual">
      <formula>#REF!</formula>
    </cfRule>
  </conditionalFormatting>
  <conditionalFormatting sqref="NN295 NR295 NL295 NP295">
    <cfRule type="cellIs" dxfId="6132" priority="3161" operator="greaterThanOrEqual">
      <formula>#REF!</formula>
    </cfRule>
  </conditionalFormatting>
  <conditionalFormatting sqref="NO4:NO164 NS4:NS164">
    <cfRule type="containsText" dxfId="6131" priority="3115" operator="containsText" text="cod">
      <formula>NOT(ISERROR(SEARCH("cod",NO4)))</formula>
    </cfRule>
    <cfRule type="containsText" dxfId="6130" priority="3116" operator="containsText" text="sim">
      <formula>NOT(ISERROR(SEARCH("sim",NO4)))</formula>
    </cfRule>
    <cfRule type="containsText" dxfId="6129" priority="3117" operator="containsText" text="sylom">
      <formula>NOT(ISERROR(SEARCH("sylom",NO4)))</formula>
    </cfRule>
    <cfRule type="containsText" dxfId="6128" priority="3118" operator="containsText" text="voic">
      <formula>NOT(ISERROR(SEARCH("voic",NO4)))</formula>
    </cfRule>
    <cfRule type="containsText" dxfId="6127" priority="3119" operator="containsText" text="vsub">
      <formula>NOT(ISERROR(SEARCH("vsub",NO4)))</formula>
    </cfRule>
    <cfRule type="containsText" dxfId="6126" priority="3120" operator="containsText" text="bsub">
      <formula>NOT(ISERROR(SEARCH("bsub",NO4)))</formula>
    </cfRule>
    <cfRule type="containsText" dxfId="6125" priority="3121" operator="containsText" text="cl">
      <formula>NOT(ISERROR(SEARCH("cl",NO4)))</formula>
    </cfRule>
    <cfRule type="containsText" dxfId="6124" priority="3122" operator="containsText" text="gr">
      <formula>NOT(ISERROR(SEARCH("gr",NO4)))</formula>
    </cfRule>
    <cfRule type="containsText" dxfId="6123" priority="3123" operator="containsText" text="st">
      <formula>NOT(ISERROR(SEARCH("st",NO4)))</formula>
    </cfRule>
    <cfRule type="containsText" dxfId="6122" priority="3124" operator="containsText" text="gemo">
      <formula>NOT(ISERROR(SEARCH("gemo",NO4)))</formula>
    </cfRule>
    <cfRule type="containsText" dxfId="6121" priority="3125" operator="containsText" text="sbs">
      <formula>NOT(ISERROR(SEARCH("sbs",NO4)))</formula>
    </cfRule>
    <cfRule type="containsText" dxfId="6120" priority="3126" operator="containsText" text="fun">
      <formula>NOT(ISERROR(SEARCH("fun",NO4)))</formula>
    </cfRule>
    <cfRule type="containsText" dxfId="6119" priority="3127" operator="containsText" text="sem">
      <formula>NOT(ISERROR(SEARCH("sem",NO4)))</formula>
    </cfRule>
    <cfRule type="containsText" dxfId="6118" priority="3128" operator="containsText" text="vod">
      <formula>NOT(ISERROR(SEARCH("vod",NO4)))</formula>
    </cfRule>
    <cfRule type="containsText" dxfId="6117" priority="3129" operator="containsText" text="vom">
      <formula>NOT(ISERROR(SEARCH("vom",NO4)))</formula>
    </cfRule>
    <cfRule type="containsText" dxfId="6116" priority="3130" operator="containsText" text="lp">
      <formula>NOT(ISERROR(SEARCH("lp",NO4)))</formula>
    </cfRule>
    <cfRule type="containsText" dxfId="6115" priority="3131" operator="containsText" text="ad">
      <formula>NOT(ISERROR(SEARCH("ad",NO4)))</formula>
    </cfRule>
    <cfRule type="containsText" dxfId="6114" priority="3132" operator="containsText" text="vs">
      <formula>NOT(ISERROR(SEARCH("vs",NO4)))</formula>
    </cfRule>
    <cfRule type="containsText" dxfId="6113" priority="3133" operator="containsText" text="csub">
      <formula>NOT(ISERROR(SEARCH("csub",NO4)))</formula>
    </cfRule>
    <cfRule type="containsText" dxfId="6112" priority="3134" operator="containsText" text="neg">
      <formula>NOT(ISERROR(SEARCH("neg",NO4)))</formula>
    </cfRule>
    <cfRule type="containsText" dxfId="6111" priority="3135" operator="containsText" text="bo">
      <formula>NOT(ISERROR(SEARCH("bo",NO4)))</formula>
    </cfRule>
    <cfRule type="containsText" dxfId="6110" priority="3136" operator="containsText" text="sur">
      <formula>NOT(ISERROR(SEARCH("sur",NO4)))</formula>
    </cfRule>
    <cfRule type="containsText" dxfId="6109" priority="3137" operator="containsText" text="mor">
      <formula>NOT(ISERROR(SEARCH("mor",NO4)))</formula>
    </cfRule>
  </conditionalFormatting>
  <conditionalFormatting sqref="NM4 NQ4">
    <cfRule type="containsText" dxfId="6108" priority="3092" operator="containsText" text="cod">
      <formula>NOT(ISERROR(SEARCH("cod",NM4)))</formula>
    </cfRule>
    <cfRule type="containsText" dxfId="6107" priority="3093" operator="containsText" text="sim">
      <formula>NOT(ISERROR(SEARCH("sim",NM4)))</formula>
    </cfRule>
    <cfRule type="containsText" dxfId="6106" priority="3094" operator="containsText" text="sylom">
      <formula>NOT(ISERROR(SEARCH("sylom",NM4)))</formula>
    </cfRule>
    <cfRule type="containsText" dxfId="6105" priority="3095" operator="containsText" text="voic">
      <formula>NOT(ISERROR(SEARCH("voic",NM4)))</formula>
    </cfRule>
    <cfRule type="containsText" dxfId="6104" priority="3096" operator="containsText" text="vsub">
      <formula>NOT(ISERROR(SEARCH("vsub",NM4)))</formula>
    </cfRule>
    <cfRule type="containsText" dxfId="6103" priority="3097" operator="containsText" text="bsub">
      <formula>NOT(ISERROR(SEARCH("bsub",NM4)))</formula>
    </cfRule>
    <cfRule type="containsText" dxfId="6102" priority="3098" operator="containsText" text="cl">
      <formula>NOT(ISERROR(SEARCH("cl",NM4)))</formula>
    </cfRule>
    <cfRule type="containsText" dxfId="6101" priority="3099" operator="containsText" text="gr">
      <formula>NOT(ISERROR(SEARCH("gr",NM4)))</formula>
    </cfRule>
    <cfRule type="containsText" dxfId="6100" priority="3100" operator="containsText" text="st">
      <formula>NOT(ISERROR(SEARCH("st",NM4)))</formula>
    </cfRule>
    <cfRule type="containsText" dxfId="6099" priority="3101" operator="containsText" text="gemo">
      <formula>NOT(ISERROR(SEARCH("gemo",NM4)))</formula>
    </cfRule>
    <cfRule type="containsText" dxfId="6098" priority="3102" operator="containsText" text="sbs">
      <formula>NOT(ISERROR(SEARCH("sbs",NM4)))</formula>
    </cfRule>
    <cfRule type="containsText" dxfId="6097" priority="3103" operator="containsText" text="fun">
      <formula>NOT(ISERROR(SEARCH("fun",NM4)))</formula>
    </cfRule>
    <cfRule type="containsText" dxfId="6096" priority="3104" operator="containsText" text="sem">
      <formula>NOT(ISERROR(SEARCH("sem",NM4)))</formula>
    </cfRule>
    <cfRule type="containsText" dxfId="6095" priority="3105" operator="containsText" text="vod">
      <formula>NOT(ISERROR(SEARCH("vod",NM4)))</formula>
    </cfRule>
    <cfRule type="containsText" dxfId="6094" priority="3106" operator="containsText" text="vom">
      <formula>NOT(ISERROR(SEARCH("vom",NM4)))</formula>
    </cfRule>
    <cfRule type="containsText" dxfId="6093" priority="3107" operator="containsText" text="lp">
      <formula>NOT(ISERROR(SEARCH("lp",NM4)))</formula>
    </cfRule>
    <cfRule type="containsText" dxfId="6092" priority="3108" operator="containsText" text="ad">
      <formula>NOT(ISERROR(SEARCH("ad",NM4)))</formula>
    </cfRule>
    <cfRule type="containsText" dxfId="6091" priority="3109" operator="containsText" text="vs">
      <formula>NOT(ISERROR(SEARCH("vs",NM4)))</formula>
    </cfRule>
    <cfRule type="containsText" dxfId="6090" priority="3110" operator="containsText" text="csub">
      <formula>NOT(ISERROR(SEARCH("csub",NM4)))</formula>
    </cfRule>
    <cfRule type="containsText" dxfId="6089" priority="3111" operator="containsText" text="neg">
      <formula>NOT(ISERROR(SEARCH("neg",NM4)))</formula>
    </cfRule>
    <cfRule type="containsText" dxfId="6088" priority="3112" operator="containsText" text="bo">
      <formula>NOT(ISERROR(SEARCH("bo",NM4)))</formula>
    </cfRule>
    <cfRule type="containsText" dxfId="6087" priority="3113" operator="containsText" text="sur">
      <formula>NOT(ISERROR(SEARCH("sur",NM4)))</formula>
    </cfRule>
    <cfRule type="containsText" dxfId="6086" priority="3114" operator="containsText" text="mor">
      <formula>NOT(ISERROR(SEARCH("mor",NM4)))</formula>
    </cfRule>
  </conditionalFormatting>
  <conditionalFormatting sqref="NM5:NM164 NQ5:NQ164">
    <cfRule type="containsText" dxfId="6085" priority="3069" operator="containsText" text="cod">
      <formula>NOT(ISERROR(SEARCH("cod",NM5)))</formula>
    </cfRule>
    <cfRule type="containsText" dxfId="6084" priority="3070" operator="containsText" text="sim">
      <formula>NOT(ISERROR(SEARCH("sim",NM5)))</formula>
    </cfRule>
    <cfRule type="containsText" dxfId="6083" priority="3071" operator="containsText" text="sylom">
      <formula>NOT(ISERROR(SEARCH("sylom",NM5)))</formula>
    </cfRule>
    <cfRule type="containsText" dxfId="6082" priority="3072" operator="containsText" text="voic">
      <formula>NOT(ISERROR(SEARCH("voic",NM5)))</formula>
    </cfRule>
    <cfRule type="containsText" dxfId="6081" priority="3073" operator="containsText" text="vsub">
      <formula>NOT(ISERROR(SEARCH("vsub",NM5)))</formula>
    </cfRule>
    <cfRule type="containsText" dxfId="6080" priority="3074" operator="containsText" text="bsub">
      <formula>NOT(ISERROR(SEARCH("bsub",NM5)))</formula>
    </cfRule>
    <cfRule type="containsText" dxfId="6079" priority="3075" operator="containsText" text="cl">
      <formula>NOT(ISERROR(SEARCH("cl",NM5)))</formula>
    </cfRule>
    <cfRule type="containsText" dxfId="6078" priority="3076" operator="containsText" text="gr">
      <formula>NOT(ISERROR(SEARCH("gr",NM5)))</formula>
    </cfRule>
    <cfRule type="containsText" dxfId="6077" priority="3077" operator="containsText" text="st">
      <formula>NOT(ISERROR(SEARCH("st",NM5)))</formula>
    </cfRule>
    <cfRule type="containsText" dxfId="6076" priority="3078" operator="containsText" text="gemo">
      <formula>NOT(ISERROR(SEARCH("gemo",NM5)))</formula>
    </cfRule>
    <cfRule type="containsText" dxfId="6075" priority="3079" operator="containsText" text="sbs">
      <formula>NOT(ISERROR(SEARCH("sbs",NM5)))</formula>
    </cfRule>
    <cfRule type="containsText" dxfId="6074" priority="3080" operator="containsText" text="fun">
      <formula>NOT(ISERROR(SEARCH("fun",NM5)))</formula>
    </cfRule>
    <cfRule type="containsText" dxfId="6073" priority="3081" operator="containsText" text="sem">
      <formula>NOT(ISERROR(SEARCH("sem",NM5)))</formula>
    </cfRule>
    <cfRule type="containsText" dxfId="6072" priority="3082" operator="containsText" text="vod">
      <formula>NOT(ISERROR(SEARCH("vod",NM5)))</formula>
    </cfRule>
    <cfRule type="containsText" dxfId="6071" priority="3083" operator="containsText" text="vom">
      <formula>NOT(ISERROR(SEARCH("vom",NM5)))</formula>
    </cfRule>
    <cfRule type="containsText" dxfId="6070" priority="3084" operator="containsText" text="lp">
      <formula>NOT(ISERROR(SEARCH("lp",NM5)))</formula>
    </cfRule>
    <cfRule type="containsText" dxfId="6069" priority="3085" operator="containsText" text="ad">
      <formula>NOT(ISERROR(SEARCH("ad",NM5)))</formula>
    </cfRule>
    <cfRule type="containsText" dxfId="6068" priority="3086" operator="containsText" text="vs">
      <formula>NOT(ISERROR(SEARCH("vs",NM5)))</formula>
    </cfRule>
    <cfRule type="containsText" dxfId="6067" priority="3087" operator="containsText" text="csub">
      <formula>NOT(ISERROR(SEARCH("csub",NM5)))</formula>
    </cfRule>
    <cfRule type="containsText" dxfId="6066" priority="3088" operator="containsText" text="neg">
      <formula>NOT(ISERROR(SEARCH("neg",NM5)))</formula>
    </cfRule>
    <cfRule type="containsText" dxfId="6065" priority="3089" operator="containsText" text="bo">
      <formula>NOT(ISERROR(SEARCH("bo",NM5)))</formula>
    </cfRule>
    <cfRule type="containsText" dxfId="6064" priority="3090" operator="containsText" text="sur">
      <formula>NOT(ISERROR(SEARCH("sur",NM5)))</formula>
    </cfRule>
    <cfRule type="containsText" dxfId="6063" priority="3091" operator="containsText" text="mor">
      <formula>NOT(ISERROR(SEARCH("mor",NM5)))</formula>
    </cfRule>
  </conditionalFormatting>
  <conditionalFormatting sqref="NO215:NO216 NS215:NS216">
    <cfRule type="containsText" dxfId="6062" priority="3046" operator="containsText" text="cod">
      <formula>NOT(ISERROR(SEARCH("cod",NO215)))</formula>
    </cfRule>
    <cfRule type="containsText" dxfId="6061" priority="3047" operator="containsText" text="sim">
      <formula>NOT(ISERROR(SEARCH("sim",NO215)))</formula>
    </cfRule>
    <cfRule type="containsText" dxfId="6060" priority="3048" operator="containsText" text="sylom">
      <formula>NOT(ISERROR(SEARCH("sylom",NO215)))</formula>
    </cfRule>
    <cfRule type="containsText" dxfId="6059" priority="3049" operator="containsText" text="voic">
      <formula>NOT(ISERROR(SEARCH("voic",NO215)))</formula>
    </cfRule>
    <cfRule type="containsText" dxfId="6058" priority="3050" operator="containsText" text="vsub">
      <formula>NOT(ISERROR(SEARCH("vsub",NO215)))</formula>
    </cfRule>
    <cfRule type="containsText" dxfId="6057" priority="3051" operator="containsText" text="bsub">
      <formula>NOT(ISERROR(SEARCH("bsub",NO215)))</formula>
    </cfRule>
    <cfRule type="containsText" dxfId="6056" priority="3052" operator="containsText" text="cl">
      <formula>NOT(ISERROR(SEARCH("cl",NO215)))</formula>
    </cfRule>
    <cfRule type="containsText" dxfId="6055" priority="3053" operator="containsText" text="gr">
      <formula>NOT(ISERROR(SEARCH("gr",NO215)))</formula>
    </cfRule>
    <cfRule type="containsText" dxfId="6054" priority="3054" operator="containsText" text="st">
      <formula>NOT(ISERROR(SEARCH("st",NO215)))</formula>
    </cfRule>
    <cfRule type="containsText" dxfId="6053" priority="3055" operator="containsText" text="gemo">
      <formula>NOT(ISERROR(SEARCH("gemo",NO215)))</formula>
    </cfRule>
    <cfRule type="containsText" dxfId="6052" priority="3056" operator="containsText" text="sbs">
      <formula>NOT(ISERROR(SEARCH("sbs",NO215)))</formula>
    </cfRule>
    <cfRule type="containsText" dxfId="6051" priority="3057" operator="containsText" text="fun">
      <formula>NOT(ISERROR(SEARCH("fun",NO215)))</formula>
    </cfRule>
    <cfRule type="containsText" dxfId="6050" priority="3058" operator="containsText" text="sem">
      <formula>NOT(ISERROR(SEARCH("sem",NO215)))</formula>
    </cfRule>
    <cfRule type="containsText" dxfId="6049" priority="3059" operator="containsText" text="vod">
      <formula>NOT(ISERROR(SEARCH("vod",NO215)))</formula>
    </cfRule>
    <cfRule type="containsText" dxfId="6048" priority="3060" operator="containsText" text="vom">
      <formula>NOT(ISERROR(SEARCH("vom",NO215)))</formula>
    </cfRule>
    <cfRule type="containsText" dxfId="6047" priority="3061" operator="containsText" text="lp">
      <formula>NOT(ISERROR(SEARCH("lp",NO215)))</formula>
    </cfRule>
    <cfRule type="containsText" dxfId="6046" priority="3062" operator="containsText" text="ad">
      <formula>NOT(ISERROR(SEARCH("ad",NO215)))</formula>
    </cfRule>
    <cfRule type="containsText" dxfId="6045" priority="3063" operator="containsText" text="vs">
      <formula>NOT(ISERROR(SEARCH("vs",NO215)))</formula>
    </cfRule>
    <cfRule type="containsText" dxfId="6044" priority="3064" operator="containsText" text="csub">
      <formula>NOT(ISERROR(SEARCH("csub",NO215)))</formula>
    </cfRule>
    <cfRule type="containsText" dxfId="6043" priority="3065" operator="containsText" text="neg">
      <formula>NOT(ISERROR(SEARCH("neg",NO215)))</formula>
    </cfRule>
    <cfRule type="containsText" dxfId="6042" priority="3066" operator="containsText" text="bo">
      <formula>NOT(ISERROR(SEARCH("bo",NO215)))</formula>
    </cfRule>
    <cfRule type="containsText" dxfId="6041" priority="3067" operator="containsText" text="sur">
      <formula>NOT(ISERROR(SEARCH("sur",NO215)))</formula>
    </cfRule>
    <cfRule type="containsText" dxfId="6040" priority="3068" operator="containsText" text="mor">
      <formula>NOT(ISERROR(SEARCH("mor",NO215)))</formula>
    </cfRule>
  </conditionalFormatting>
  <conditionalFormatting sqref="NM215:NM216 NQ215:NQ216">
    <cfRule type="containsText" dxfId="6039" priority="3023" operator="containsText" text="cod">
      <formula>NOT(ISERROR(SEARCH("cod",NM215)))</formula>
    </cfRule>
    <cfRule type="containsText" dxfId="6038" priority="3024" operator="containsText" text="sim">
      <formula>NOT(ISERROR(SEARCH("sim",NM215)))</formula>
    </cfRule>
    <cfRule type="containsText" dxfId="6037" priority="3025" operator="containsText" text="sylom">
      <formula>NOT(ISERROR(SEARCH("sylom",NM215)))</formula>
    </cfRule>
    <cfRule type="containsText" dxfId="6036" priority="3026" operator="containsText" text="voic">
      <formula>NOT(ISERROR(SEARCH("voic",NM215)))</formula>
    </cfRule>
    <cfRule type="containsText" dxfId="6035" priority="3027" operator="containsText" text="vsub">
      <formula>NOT(ISERROR(SEARCH("vsub",NM215)))</formula>
    </cfRule>
    <cfRule type="containsText" dxfId="6034" priority="3028" operator="containsText" text="bsub">
      <formula>NOT(ISERROR(SEARCH("bsub",NM215)))</formula>
    </cfRule>
    <cfRule type="containsText" dxfId="6033" priority="3029" operator="containsText" text="cl">
      <formula>NOT(ISERROR(SEARCH("cl",NM215)))</formula>
    </cfRule>
    <cfRule type="containsText" dxfId="6032" priority="3030" operator="containsText" text="gr">
      <formula>NOT(ISERROR(SEARCH("gr",NM215)))</formula>
    </cfRule>
    <cfRule type="containsText" dxfId="6031" priority="3031" operator="containsText" text="st">
      <formula>NOT(ISERROR(SEARCH("st",NM215)))</formula>
    </cfRule>
    <cfRule type="containsText" dxfId="6030" priority="3032" operator="containsText" text="gemo">
      <formula>NOT(ISERROR(SEARCH("gemo",NM215)))</formula>
    </cfRule>
    <cfRule type="containsText" dxfId="6029" priority="3033" operator="containsText" text="sbs">
      <formula>NOT(ISERROR(SEARCH("sbs",NM215)))</formula>
    </cfRule>
    <cfRule type="containsText" dxfId="6028" priority="3034" operator="containsText" text="fun">
      <formula>NOT(ISERROR(SEARCH("fun",NM215)))</formula>
    </cfRule>
    <cfRule type="containsText" dxfId="6027" priority="3035" operator="containsText" text="sem">
      <formula>NOT(ISERROR(SEARCH("sem",NM215)))</formula>
    </cfRule>
    <cfRule type="containsText" dxfId="6026" priority="3036" operator="containsText" text="vod">
      <formula>NOT(ISERROR(SEARCH("vod",NM215)))</formula>
    </cfRule>
    <cfRule type="containsText" dxfId="6025" priority="3037" operator="containsText" text="vom">
      <formula>NOT(ISERROR(SEARCH("vom",NM215)))</formula>
    </cfRule>
    <cfRule type="containsText" dxfId="6024" priority="3038" operator="containsText" text="lp">
      <formula>NOT(ISERROR(SEARCH("lp",NM215)))</formula>
    </cfRule>
    <cfRule type="containsText" dxfId="6023" priority="3039" operator="containsText" text="ad">
      <formula>NOT(ISERROR(SEARCH("ad",NM215)))</formula>
    </cfRule>
    <cfRule type="containsText" dxfId="6022" priority="3040" operator="containsText" text="vs">
      <formula>NOT(ISERROR(SEARCH("vs",NM215)))</formula>
    </cfRule>
    <cfRule type="containsText" dxfId="6021" priority="3041" operator="containsText" text="csub">
      <formula>NOT(ISERROR(SEARCH("csub",NM215)))</formula>
    </cfRule>
    <cfRule type="containsText" dxfId="6020" priority="3042" operator="containsText" text="neg">
      <formula>NOT(ISERROR(SEARCH("neg",NM215)))</formula>
    </cfRule>
    <cfRule type="containsText" dxfId="6019" priority="3043" operator="containsText" text="bo">
      <formula>NOT(ISERROR(SEARCH("bo",NM215)))</formula>
    </cfRule>
    <cfRule type="containsText" dxfId="6018" priority="3044" operator="containsText" text="sur">
      <formula>NOT(ISERROR(SEARCH("sur",NM215)))</formula>
    </cfRule>
    <cfRule type="containsText" dxfId="6017" priority="3045" operator="containsText" text="mor">
      <formula>NOT(ISERROR(SEARCH("mor",NM215)))</formula>
    </cfRule>
  </conditionalFormatting>
  <conditionalFormatting sqref="NO217:NO254 NS217:NS254">
    <cfRule type="containsText" dxfId="6016" priority="3000" operator="containsText" text="cod">
      <formula>NOT(ISERROR(SEARCH("cod",NO217)))</formula>
    </cfRule>
    <cfRule type="containsText" dxfId="6015" priority="3001" operator="containsText" text="sim">
      <formula>NOT(ISERROR(SEARCH("sim",NO217)))</formula>
    </cfRule>
    <cfRule type="containsText" dxfId="6014" priority="3002" operator="containsText" text="sylom">
      <formula>NOT(ISERROR(SEARCH("sylom",NO217)))</formula>
    </cfRule>
    <cfRule type="containsText" dxfId="6013" priority="3003" operator="containsText" text="voic">
      <formula>NOT(ISERROR(SEARCH("voic",NO217)))</formula>
    </cfRule>
    <cfRule type="containsText" dxfId="6012" priority="3004" operator="containsText" text="vsub">
      <formula>NOT(ISERROR(SEARCH("vsub",NO217)))</formula>
    </cfRule>
    <cfRule type="containsText" dxfId="6011" priority="3005" operator="containsText" text="bsub">
      <formula>NOT(ISERROR(SEARCH("bsub",NO217)))</formula>
    </cfRule>
    <cfRule type="containsText" dxfId="6010" priority="3006" operator="containsText" text="cl">
      <formula>NOT(ISERROR(SEARCH("cl",NO217)))</formula>
    </cfRule>
    <cfRule type="containsText" dxfId="6009" priority="3007" operator="containsText" text="gr">
      <formula>NOT(ISERROR(SEARCH("gr",NO217)))</formula>
    </cfRule>
    <cfRule type="containsText" dxfId="6008" priority="3008" operator="containsText" text="st">
      <formula>NOT(ISERROR(SEARCH("st",NO217)))</formula>
    </cfRule>
    <cfRule type="containsText" dxfId="6007" priority="3009" operator="containsText" text="gemo">
      <formula>NOT(ISERROR(SEARCH("gemo",NO217)))</formula>
    </cfRule>
    <cfRule type="containsText" dxfId="6006" priority="3010" operator="containsText" text="sbs">
      <formula>NOT(ISERROR(SEARCH("sbs",NO217)))</formula>
    </cfRule>
    <cfRule type="containsText" dxfId="6005" priority="3011" operator="containsText" text="fun">
      <formula>NOT(ISERROR(SEARCH("fun",NO217)))</formula>
    </cfRule>
    <cfRule type="containsText" dxfId="6004" priority="3012" operator="containsText" text="sem">
      <formula>NOT(ISERROR(SEARCH("sem",NO217)))</formula>
    </cfRule>
    <cfRule type="containsText" dxfId="6003" priority="3013" operator="containsText" text="vod">
      <formula>NOT(ISERROR(SEARCH("vod",NO217)))</formula>
    </cfRule>
    <cfRule type="containsText" dxfId="6002" priority="3014" operator="containsText" text="vom">
      <formula>NOT(ISERROR(SEARCH("vom",NO217)))</formula>
    </cfRule>
    <cfRule type="containsText" dxfId="6001" priority="3015" operator="containsText" text="lp">
      <formula>NOT(ISERROR(SEARCH("lp",NO217)))</formula>
    </cfRule>
    <cfRule type="containsText" dxfId="6000" priority="3016" operator="containsText" text="ad">
      <formula>NOT(ISERROR(SEARCH("ad",NO217)))</formula>
    </cfRule>
    <cfRule type="containsText" dxfId="5999" priority="3017" operator="containsText" text="vs">
      <formula>NOT(ISERROR(SEARCH("vs",NO217)))</formula>
    </cfRule>
    <cfRule type="containsText" dxfId="5998" priority="3018" operator="containsText" text="csub">
      <formula>NOT(ISERROR(SEARCH("csub",NO217)))</formula>
    </cfRule>
    <cfRule type="containsText" dxfId="5997" priority="3019" operator="containsText" text="neg">
      <formula>NOT(ISERROR(SEARCH("neg",NO217)))</formula>
    </cfRule>
    <cfRule type="containsText" dxfId="5996" priority="3020" operator="containsText" text="bo">
      <formula>NOT(ISERROR(SEARCH("bo",NO217)))</formula>
    </cfRule>
    <cfRule type="containsText" dxfId="5995" priority="3021" operator="containsText" text="sur">
      <formula>NOT(ISERROR(SEARCH("sur",NO217)))</formula>
    </cfRule>
    <cfRule type="containsText" dxfId="5994" priority="3022" operator="containsText" text="mor">
      <formula>NOT(ISERROR(SEARCH("mor",NO217)))</formula>
    </cfRule>
  </conditionalFormatting>
  <conditionalFormatting sqref="NM217:NM254 NQ217:NQ254">
    <cfRule type="containsText" dxfId="5993" priority="2977" operator="containsText" text="cod">
      <formula>NOT(ISERROR(SEARCH("cod",NM217)))</formula>
    </cfRule>
    <cfRule type="containsText" dxfId="5992" priority="2978" operator="containsText" text="sim">
      <formula>NOT(ISERROR(SEARCH("sim",NM217)))</formula>
    </cfRule>
    <cfRule type="containsText" dxfId="5991" priority="2979" operator="containsText" text="sylom">
      <formula>NOT(ISERROR(SEARCH("sylom",NM217)))</formula>
    </cfRule>
    <cfRule type="containsText" dxfId="5990" priority="2980" operator="containsText" text="voic">
      <formula>NOT(ISERROR(SEARCH("voic",NM217)))</formula>
    </cfRule>
    <cfRule type="containsText" dxfId="5989" priority="2981" operator="containsText" text="vsub">
      <formula>NOT(ISERROR(SEARCH("vsub",NM217)))</formula>
    </cfRule>
    <cfRule type="containsText" dxfId="5988" priority="2982" operator="containsText" text="bsub">
      <formula>NOT(ISERROR(SEARCH("bsub",NM217)))</formula>
    </cfRule>
    <cfRule type="containsText" dxfId="5987" priority="2983" operator="containsText" text="cl">
      <formula>NOT(ISERROR(SEARCH("cl",NM217)))</formula>
    </cfRule>
    <cfRule type="containsText" dxfId="5986" priority="2984" operator="containsText" text="gr">
      <formula>NOT(ISERROR(SEARCH("gr",NM217)))</formula>
    </cfRule>
    <cfRule type="containsText" dxfId="5985" priority="2985" operator="containsText" text="st">
      <formula>NOT(ISERROR(SEARCH("st",NM217)))</formula>
    </cfRule>
    <cfRule type="containsText" dxfId="5984" priority="2986" operator="containsText" text="gemo">
      <formula>NOT(ISERROR(SEARCH("gemo",NM217)))</formula>
    </cfRule>
    <cfRule type="containsText" dxfId="5983" priority="2987" operator="containsText" text="sbs">
      <formula>NOT(ISERROR(SEARCH("sbs",NM217)))</formula>
    </cfRule>
    <cfRule type="containsText" dxfId="5982" priority="2988" operator="containsText" text="fun">
      <formula>NOT(ISERROR(SEARCH("fun",NM217)))</formula>
    </cfRule>
    <cfRule type="containsText" dxfId="5981" priority="2989" operator="containsText" text="sem">
      <formula>NOT(ISERROR(SEARCH("sem",NM217)))</formula>
    </cfRule>
    <cfRule type="containsText" dxfId="5980" priority="2990" operator="containsText" text="vod">
      <formula>NOT(ISERROR(SEARCH("vod",NM217)))</formula>
    </cfRule>
    <cfRule type="containsText" dxfId="5979" priority="2991" operator="containsText" text="vom">
      <formula>NOT(ISERROR(SEARCH("vom",NM217)))</formula>
    </cfRule>
    <cfRule type="containsText" dxfId="5978" priority="2992" operator="containsText" text="lp">
      <formula>NOT(ISERROR(SEARCH("lp",NM217)))</formula>
    </cfRule>
    <cfRule type="containsText" dxfId="5977" priority="2993" operator="containsText" text="ad">
      <formula>NOT(ISERROR(SEARCH("ad",NM217)))</formula>
    </cfRule>
    <cfRule type="containsText" dxfId="5976" priority="2994" operator="containsText" text="vs">
      <formula>NOT(ISERROR(SEARCH("vs",NM217)))</formula>
    </cfRule>
    <cfRule type="containsText" dxfId="5975" priority="2995" operator="containsText" text="csub">
      <formula>NOT(ISERROR(SEARCH("csub",NM217)))</formula>
    </cfRule>
    <cfRule type="containsText" dxfId="5974" priority="2996" operator="containsText" text="neg">
      <formula>NOT(ISERROR(SEARCH("neg",NM217)))</formula>
    </cfRule>
    <cfRule type="containsText" dxfId="5973" priority="2997" operator="containsText" text="bo">
      <formula>NOT(ISERROR(SEARCH("bo",NM217)))</formula>
    </cfRule>
    <cfRule type="containsText" dxfId="5972" priority="2998" operator="containsText" text="sur">
      <formula>NOT(ISERROR(SEARCH("sur",NM217)))</formula>
    </cfRule>
    <cfRule type="containsText" dxfId="5971" priority="2999" operator="containsText" text="mor">
      <formula>NOT(ISERROR(SEARCH("mor",NM217)))</formula>
    </cfRule>
  </conditionalFormatting>
  <conditionalFormatting sqref="NV207 NZ207 NT207 NX207">
    <cfRule type="cellIs" dxfId="5970" priority="2976" operator="greaterThanOrEqual">
      <formula>#REF!</formula>
    </cfRule>
  </conditionalFormatting>
  <conditionalFormatting sqref="NV295 NZ295 NT295 NX295">
    <cfRule type="cellIs" dxfId="5969" priority="2975" operator="greaterThanOrEqual">
      <formula>#REF!</formula>
    </cfRule>
  </conditionalFormatting>
  <conditionalFormatting sqref="NW4:NW164 OA4:OA164">
    <cfRule type="containsText" dxfId="5968" priority="2929" operator="containsText" text="cod">
      <formula>NOT(ISERROR(SEARCH("cod",NW4)))</formula>
    </cfRule>
    <cfRule type="containsText" dxfId="5967" priority="2930" operator="containsText" text="sim">
      <formula>NOT(ISERROR(SEARCH("sim",NW4)))</formula>
    </cfRule>
    <cfRule type="containsText" dxfId="5966" priority="2931" operator="containsText" text="sylom">
      <formula>NOT(ISERROR(SEARCH("sylom",NW4)))</formula>
    </cfRule>
    <cfRule type="containsText" dxfId="5965" priority="2932" operator="containsText" text="voic">
      <formula>NOT(ISERROR(SEARCH("voic",NW4)))</formula>
    </cfRule>
    <cfRule type="containsText" dxfId="5964" priority="2933" operator="containsText" text="vsub">
      <formula>NOT(ISERROR(SEARCH("vsub",NW4)))</formula>
    </cfRule>
    <cfRule type="containsText" dxfId="5963" priority="2934" operator="containsText" text="bsub">
      <formula>NOT(ISERROR(SEARCH("bsub",NW4)))</formula>
    </cfRule>
    <cfRule type="containsText" dxfId="5962" priority="2935" operator="containsText" text="cl">
      <formula>NOT(ISERROR(SEARCH("cl",NW4)))</formula>
    </cfRule>
    <cfRule type="containsText" dxfId="5961" priority="2936" operator="containsText" text="gr">
      <formula>NOT(ISERROR(SEARCH("gr",NW4)))</formula>
    </cfRule>
    <cfRule type="containsText" dxfId="5960" priority="2937" operator="containsText" text="st">
      <formula>NOT(ISERROR(SEARCH("st",NW4)))</formula>
    </cfRule>
    <cfRule type="containsText" dxfId="5959" priority="2938" operator="containsText" text="gemo">
      <formula>NOT(ISERROR(SEARCH("gemo",NW4)))</formula>
    </cfRule>
    <cfRule type="containsText" dxfId="5958" priority="2939" operator="containsText" text="sbs">
      <formula>NOT(ISERROR(SEARCH("sbs",NW4)))</formula>
    </cfRule>
    <cfRule type="containsText" dxfId="5957" priority="2940" operator="containsText" text="fun">
      <formula>NOT(ISERROR(SEARCH("fun",NW4)))</formula>
    </cfRule>
    <cfRule type="containsText" dxfId="5956" priority="2941" operator="containsText" text="sem">
      <formula>NOT(ISERROR(SEARCH("sem",NW4)))</formula>
    </cfRule>
    <cfRule type="containsText" dxfId="5955" priority="2942" operator="containsText" text="vod">
      <formula>NOT(ISERROR(SEARCH("vod",NW4)))</formula>
    </cfRule>
    <cfRule type="containsText" dxfId="5954" priority="2943" operator="containsText" text="vom">
      <formula>NOT(ISERROR(SEARCH("vom",NW4)))</formula>
    </cfRule>
    <cfRule type="containsText" dxfId="5953" priority="2944" operator="containsText" text="lp">
      <formula>NOT(ISERROR(SEARCH("lp",NW4)))</formula>
    </cfRule>
    <cfRule type="containsText" dxfId="5952" priority="2945" operator="containsText" text="ad">
      <formula>NOT(ISERROR(SEARCH("ad",NW4)))</formula>
    </cfRule>
    <cfRule type="containsText" dxfId="5951" priority="2946" operator="containsText" text="vs">
      <formula>NOT(ISERROR(SEARCH("vs",NW4)))</formula>
    </cfRule>
    <cfRule type="containsText" dxfId="5950" priority="2947" operator="containsText" text="csub">
      <formula>NOT(ISERROR(SEARCH("csub",NW4)))</formula>
    </cfRule>
    <cfRule type="containsText" dxfId="5949" priority="2948" operator="containsText" text="neg">
      <formula>NOT(ISERROR(SEARCH("neg",NW4)))</formula>
    </cfRule>
    <cfRule type="containsText" dxfId="5948" priority="2949" operator="containsText" text="bo">
      <formula>NOT(ISERROR(SEARCH("bo",NW4)))</formula>
    </cfRule>
    <cfRule type="containsText" dxfId="5947" priority="2950" operator="containsText" text="sur">
      <formula>NOT(ISERROR(SEARCH("sur",NW4)))</formula>
    </cfRule>
    <cfRule type="containsText" dxfId="5946" priority="2951" operator="containsText" text="mor">
      <formula>NOT(ISERROR(SEARCH("mor",NW4)))</formula>
    </cfRule>
  </conditionalFormatting>
  <conditionalFormatting sqref="NU4 NY4">
    <cfRule type="containsText" dxfId="5945" priority="2906" operator="containsText" text="cod">
      <formula>NOT(ISERROR(SEARCH("cod",NU4)))</formula>
    </cfRule>
    <cfRule type="containsText" dxfId="5944" priority="2907" operator="containsText" text="sim">
      <formula>NOT(ISERROR(SEARCH("sim",NU4)))</formula>
    </cfRule>
    <cfRule type="containsText" dxfId="5943" priority="2908" operator="containsText" text="sylom">
      <formula>NOT(ISERROR(SEARCH("sylom",NU4)))</formula>
    </cfRule>
    <cfRule type="containsText" dxfId="5942" priority="2909" operator="containsText" text="voic">
      <formula>NOT(ISERROR(SEARCH("voic",NU4)))</formula>
    </cfRule>
    <cfRule type="containsText" dxfId="5941" priority="2910" operator="containsText" text="vsub">
      <formula>NOT(ISERROR(SEARCH("vsub",NU4)))</formula>
    </cfRule>
    <cfRule type="containsText" dxfId="5940" priority="2911" operator="containsText" text="bsub">
      <formula>NOT(ISERROR(SEARCH("bsub",NU4)))</formula>
    </cfRule>
    <cfRule type="containsText" dxfId="5939" priority="2912" operator="containsText" text="cl">
      <formula>NOT(ISERROR(SEARCH("cl",NU4)))</formula>
    </cfRule>
    <cfRule type="containsText" dxfId="5938" priority="2913" operator="containsText" text="gr">
      <formula>NOT(ISERROR(SEARCH("gr",NU4)))</formula>
    </cfRule>
    <cfRule type="containsText" dxfId="5937" priority="2914" operator="containsText" text="st">
      <formula>NOT(ISERROR(SEARCH("st",NU4)))</formula>
    </cfRule>
    <cfRule type="containsText" dxfId="5936" priority="2915" operator="containsText" text="gemo">
      <formula>NOT(ISERROR(SEARCH("gemo",NU4)))</formula>
    </cfRule>
    <cfRule type="containsText" dxfId="5935" priority="2916" operator="containsText" text="sbs">
      <formula>NOT(ISERROR(SEARCH("sbs",NU4)))</formula>
    </cfRule>
    <cfRule type="containsText" dxfId="5934" priority="2917" operator="containsText" text="fun">
      <formula>NOT(ISERROR(SEARCH("fun",NU4)))</formula>
    </cfRule>
    <cfRule type="containsText" dxfId="5933" priority="2918" operator="containsText" text="sem">
      <formula>NOT(ISERROR(SEARCH("sem",NU4)))</formula>
    </cfRule>
    <cfRule type="containsText" dxfId="5932" priority="2919" operator="containsText" text="vod">
      <formula>NOT(ISERROR(SEARCH("vod",NU4)))</formula>
    </cfRule>
    <cfRule type="containsText" dxfId="5931" priority="2920" operator="containsText" text="vom">
      <formula>NOT(ISERROR(SEARCH("vom",NU4)))</formula>
    </cfRule>
    <cfRule type="containsText" dxfId="5930" priority="2921" operator="containsText" text="lp">
      <formula>NOT(ISERROR(SEARCH("lp",NU4)))</formula>
    </cfRule>
    <cfRule type="containsText" dxfId="5929" priority="2922" operator="containsText" text="ad">
      <formula>NOT(ISERROR(SEARCH("ad",NU4)))</formula>
    </cfRule>
    <cfRule type="containsText" dxfId="5928" priority="2923" operator="containsText" text="vs">
      <formula>NOT(ISERROR(SEARCH("vs",NU4)))</formula>
    </cfRule>
    <cfRule type="containsText" dxfId="5927" priority="2924" operator="containsText" text="csub">
      <formula>NOT(ISERROR(SEARCH("csub",NU4)))</formula>
    </cfRule>
    <cfRule type="containsText" dxfId="5926" priority="2925" operator="containsText" text="neg">
      <formula>NOT(ISERROR(SEARCH("neg",NU4)))</formula>
    </cfRule>
    <cfRule type="containsText" dxfId="5925" priority="2926" operator="containsText" text="bo">
      <formula>NOT(ISERROR(SEARCH("bo",NU4)))</formula>
    </cfRule>
    <cfRule type="containsText" dxfId="5924" priority="2927" operator="containsText" text="sur">
      <formula>NOT(ISERROR(SEARCH("sur",NU4)))</formula>
    </cfRule>
    <cfRule type="containsText" dxfId="5923" priority="2928" operator="containsText" text="mor">
      <formula>NOT(ISERROR(SEARCH("mor",NU4)))</formula>
    </cfRule>
  </conditionalFormatting>
  <conditionalFormatting sqref="NU5:NU164 NY5:NY164">
    <cfRule type="containsText" dxfId="5922" priority="2883" operator="containsText" text="cod">
      <formula>NOT(ISERROR(SEARCH("cod",NU5)))</formula>
    </cfRule>
    <cfRule type="containsText" dxfId="5921" priority="2884" operator="containsText" text="sim">
      <formula>NOT(ISERROR(SEARCH("sim",NU5)))</formula>
    </cfRule>
    <cfRule type="containsText" dxfId="5920" priority="2885" operator="containsText" text="sylom">
      <formula>NOT(ISERROR(SEARCH("sylom",NU5)))</formula>
    </cfRule>
    <cfRule type="containsText" dxfId="5919" priority="2886" operator="containsText" text="voic">
      <formula>NOT(ISERROR(SEARCH("voic",NU5)))</formula>
    </cfRule>
    <cfRule type="containsText" dxfId="5918" priority="2887" operator="containsText" text="vsub">
      <formula>NOT(ISERROR(SEARCH("vsub",NU5)))</formula>
    </cfRule>
    <cfRule type="containsText" dxfId="5917" priority="2888" operator="containsText" text="bsub">
      <formula>NOT(ISERROR(SEARCH("bsub",NU5)))</formula>
    </cfRule>
    <cfRule type="containsText" dxfId="5916" priority="2889" operator="containsText" text="cl">
      <formula>NOT(ISERROR(SEARCH("cl",NU5)))</formula>
    </cfRule>
    <cfRule type="containsText" dxfId="5915" priority="2890" operator="containsText" text="gr">
      <formula>NOT(ISERROR(SEARCH("gr",NU5)))</formula>
    </cfRule>
    <cfRule type="containsText" dxfId="5914" priority="2891" operator="containsText" text="st">
      <formula>NOT(ISERROR(SEARCH("st",NU5)))</formula>
    </cfRule>
    <cfRule type="containsText" dxfId="5913" priority="2892" operator="containsText" text="gemo">
      <formula>NOT(ISERROR(SEARCH("gemo",NU5)))</formula>
    </cfRule>
    <cfRule type="containsText" dxfId="5912" priority="2893" operator="containsText" text="sbs">
      <formula>NOT(ISERROR(SEARCH("sbs",NU5)))</formula>
    </cfRule>
    <cfRule type="containsText" dxfId="5911" priority="2894" operator="containsText" text="fun">
      <formula>NOT(ISERROR(SEARCH("fun",NU5)))</formula>
    </cfRule>
    <cfRule type="containsText" dxfId="5910" priority="2895" operator="containsText" text="sem">
      <formula>NOT(ISERROR(SEARCH("sem",NU5)))</formula>
    </cfRule>
    <cfRule type="containsText" dxfId="5909" priority="2896" operator="containsText" text="vod">
      <formula>NOT(ISERROR(SEARCH("vod",NU5)))</formula>
    </cfRule>
    <cfRule type="containsText" dxfId="5908" priority="2897" operator="containsText" text="vom">
      <formula>NOT(ISERROR(SEARCH("vom",NU5)))</formula>
    </cfRule>
    <cfRule type="containsText" dxfId="5907" priority="2898" operator="containsText" text="lp">
      <formula>NOT(ISERROR(SEARCH("lp",NU5)))</formula>
    </cfRule>
    <cfRule type="containsText" dxfId="5906" priority="2899" operator="containsText" text="ad">
      <formula>NOT(ISERROR(SEARCH("ad",NU5)))</formula>
    </cfRule>
    <cfRule type="containsText" dxfId="5905" priority="2900" operator="containsText" text="vs">
      <formula>NOT(ISERROR(SEARCH("vs",NU5)))</formula>
    </cfRule>
    <cfRule type="containsText" dxfId="5904" priority="2901" operator="containsText" text="csub">
      <formula>NOT(ISERROR(SEARCH("csub",NU5)))</formula>
    </cfRule>
    <cfRule type="containsText" dxfId="5903" priority="2902" operator="containsText" text="neg">
      <formula>NOT(ISERROR(SEARCH("neg",NU5)))</formula>
    </cfRule>
    <cfRule type="containsText" dxfId="5902" priority="2903" operator="containsText" text="bo">
      <formula>NOT(ISERROR(SEARCH("bo",NU5)))</formula>
    </cfRule>
    <cfRule type="containsText" dxfId="5901" priority="2904" operator="containsText" text="sur">
      <formula>NOT(ISERROR(SEARCH("sur",NU5)))</formula>
    </cfRule>
    <cfRule type="containsText" dxfId="5900" priority="2905" operator="containsText" text="mor">
      <formula>NOT(ISERROR(SEARCH("mor",NU5)))</formula>
    </cfRule>
  </conditionalFormatting>
  <conditionalFormatting sqref="NW215:NW216 OA215:OA216">
    <cfRule type="containsText" dxfId="5899" priority="2860" operator="containsText" text="cod">
      <formula>NOT(ISERROR(SEARCH("cod",NW215)))</formula>
    </cfRule>
    <cfRule type="containsText" dxfId="5898" priority="2861" operator="containsText" text="sim">
      <formula>NOT(ISERROR(SEARCH("sim",NW215)))</formula>
    </cfRule>
    <cfRule type="containsText" dxfId="5897" priority="2862" operator="containsText" text="sylom">
      <formula>NOT(ISERROR(SEARCH("sylom",NW215)))</formula>
    </cfRule>
    <cfRule type="containsText" dxfId="5896" priority="2863" operator="containsText" text="voic">
      <formula>NOT(ISERROR(SEARCH("voic",NW215)))</formula>
    </cfRule>
    <cfRule type="containsText" dxfId="5895" priority="2864" operator="containsText" text="vsub">
      <formula>NOT(ISERROR(SEARCH("vsub",NW215)))</formula>
    </cfRule>
    <cfRule type="containsText" dxfId="5894" priority="2865" operator="containsText" text="bsub">
      <formula>NOT(ISERROR(SEARCH("bsub",NW215)))</formula>
    </cfRule>
    <cfRule type="containsText" dxfId="5893" priority="2866" operator="containsText" text="cl">
      <formula>NOT(ISERROR(SEARCH("cl",NW215)))</formula>
    </cfRule>
    <cfRule type="containsText" dxfId="5892" priority="2867" operator="containsText" text="gr">
      <formula>NOT(ISERROR(SEARCH("gr",NW215)))</formula>
    </cfRule>
    <cfRule type="containsText" dxfId="5891" priority="2868" operator="containsText" text="st">
      <formula>NOT(ISERROR(SEARCH("st",NW215)))</formula>
    </cfRule>
    <cfRule type="containsText" dxfId="5890" priority="2869" operator="containsText" text="gemo">
      <formula>NOT(ISERROR(SEARCH("gemo",NW215)))</formula>
    </cfRule>
    <cfRule type="containsText" dxfId="5889" priority="2870" operator="containsText" text="sbs">
      <formula>NOT(ISERROR(SEARCH("sbs",NW215)))</formula>
    </cfRule>
    <cfRule type="containsText" dxfId="5888" priority="2871" operator="containsText" text="fun">
      <formula>NOT(ISERROR(SEARCH("fun",NW215)))</formula>
    </cfRule>
    <cfRule type="containsText" dxfId="5887" priority="2872" operator="containsText" text="sem">
      <formula>NOT(ISERROR(SEARCH("sem",NW215)))</formula>
    </cfRule>
    <cfRule type="containsText" dxfId="5886" priority="2873" operator="containsText" text="vod">
      <formula>NOT(ISERROR(SEARCH("vod",NW215)))</formula>
    </cfRule>
    <cfRule type="containsText" dxfId="5885" priority="2874" operator="containsText" text="vom">
      <formula>NOT(ISERROR(SEARCH("vom",NW215)))</formula>
    </cfRule>
    <cfRule type="containsText" dxfId="5884" priority="2875" operator="containsText" text="lp">
      <formula>NOT(ISERROR(SEARCH("lp",NW215)))</formula>
    </cfRule>
    <cfRule type="containsText" dxfId="5883" priority="2876" operator="containsText" text="ad">
      <formula>NOT(ISERROR(SEARCH("ad",NW215)))</formula>
    </cfRule>
    <cfRule type="containsText" dxfId="5882" priority="2877" operator="containsText" text="vs">
      <formula>NOT(ISERROR(SEARCH("vs",NW215)))</formula>
    </cfRule>
    <cfRule type="containsText" dxfId="5881" priority="2878" operator="containsText" text="csub">
      <formula>NOT(ISERROR(SEARCH("csub",NW215)))</formula>
    </cfRule>
    <cfRule type="containsText" dxfId="5880" priority="2879" operator="containsText" text="neg">
      <formula>NOT(ISERROR(SEARCH("neg",NW215)))</formula>
    </cfRule>
    <cfRule type="containsText" dxfId="5879" priority="2880" operator="containsText" text="bo">
      <formula>NOT(ISERROR(SEARCH("bo",NW215)))</formula>
    </cfRule>
    <cfRule type="containsText" dxfId="5878" priority="2881" operator="containsText" text="sur">
      <formula>NOT(ISERROR(SEARCH("sur",NW215)))</formula>
    </cfRule>
    <cfRule type="containsText" dxfId="5877" priority="2882" operator="containsText" text="mor">
      <formula>NOT(ISERROR(SEARCH("mor",NW215)))</formula>
    </cfRule>
  </conditionalFormatting>
  <conditionalFormatting sqref="NU215:NU216 NY215:NY216">
    <cfRule type="containsText" dxfId="5876" priority="2837" operator="containsText" text="cod">
      <formula>NOT(ISERROR(SEARCH("cod",NU215)))</formula>
    </cfRule>
    <cfRule type="containsText" dxfId="5875" priority="2838" operator="containsText" text="sim">
      <formula>NOT(ISERROR(SEARCH("sim",NU215)))</formula>
    </cfRule>
    <cfRule type="containsText" dxfId="5874" priority="2839" operator="containsText" text="sylom">
      <formula>NOT(ISERROR(SEARCH("sylom",NU215)))</formula>
    </cfRule>
    <cfRule type="containsText" dxfId="5873" priority="2840" operator="containsText" text="voic">
      <formula>NOT(ISERROR(SEARCH("voic",NU215)))</formula>
    </cfRule>
    <cfRule type="containsText" dxfId="5872" priority="2841" operator="containsText" text="vsub">
      <formula>NOT(ISERROR(SEARCH("vsub",NU215)))</formula>
    </cfRule>
    <cfRule type="containsText" dxfId="5871" priority="2842" operator="containsText" text="bsub">
      <formula>NOT(ISERROR(SEARCH("bsub",NU215)))</formula>
    </cfRule>
    <cfRule type="containsText" dxfId="5870" priority="2843" operator="containsText" text="cl">
      <formula>NOT(ISERROR(SEARCH("cl",NU215)))</formula>
    </cfRule>
    <cfRule type="containsText" dxfId="5869" priority="2844" operator="containsText" text="gr">
      <formula>NOT(ISERROR(SEARCH("gr",NU215)))</formula>
    </cfRule>
    <cfRule type="containsText" dxfId="5868" priority="2845" operator="containsText" text="st">
      <formula>NOT(ISERROR(SEARCH("st",NU215)))</formula>
    </cfRule>
    <cfRule type="containsText" dxfId="5867" priority="2846" operator="containsText" text="gemo">
      <formula>NOT(ISERROR(SEARCH("gemo",NU215)))</formula>
    </cfRule>
    <cfRule type="containsText" dxfId="5866" priority="2847" operator="containsText" text="sbs">
      <formula>NOT(ISERROR(SEARCH("sbs",NU215)))</formula>
    </cfRule>
    <cfRule type="containsText" dxfId="5865" priority="2848" operator="containsText" text="fun">
      <formula>NOT(ISERROR(SEARCH("fun",NU215)))</formula>
    </cfRule>
    <cfRule type="containsText" dxfId="5864" priority="2849" operator="containsText" text="sem">
      <formula>NOT(ISERROR(SEARCH("sem",NU215)))</formula>
    </cfRule>
    <cfRule type="containsText" dxfId="5863" priority="2850" operator="containsText" text="vod">
      <formula>NOT(ISERROR(SEARCH("vod",NU215)))</formula>
    </cfRule>
    <cfRule type="containsText" dxfId="5862" priority="2851" operator="containsText" text="vom">
      <formula>NOT(ISERROR(SEARCH("vom",NU215)))</formula>
    </cfRule>
    <cfRule type="containsText" dxfId="5861" priority="2852" operator="containsText" text="lp">
      <formula>NOT(ISERROR(SEARCH("lp",NU215)))</formula>
    </cfRule>
    <cfRule type="containsText" dxfId="5860" priority="2853" operator="containsText" text="ad">
      <formula>NOT(ISERROR(SEARCH("ad",NU215)))</formula>
    </cfRule>
    <cfRule type="containsText" dxfId="5859" priority="2854" operator="containsText" text="vs">
      <formula>NOT(ISERROR(SEARCH("vs",NU215)))</formula>
    </cfRule>
    <cfRule type="containsText" dxfId="5858" priority="2855" operator="containsText" text="csub">
      <formula>NOT(ISERROR(SEARCH("csub",NU215)))</formula>
    </cfRule>
    <cfRule type="containsText" dxfId="5857" priority="2856" operator="containsText" text="neg">
      <formula>NOT(ISERROR(SEARCH("neg",NU215)))</formula>
    </cfRule>
    <cfRule type="containsText" dxfId="5856" priority="2857" operator="containsText" text="bo">
      <formula>NOT(ISERROR(SEARCH("bo",NU215)))</formula>
    </cfRule>
    <cfRule type="containsText" dxfId="5855" priority="2858" operator="containsText" text="sur">
      <formula>NOT(ISERROR(SEARCH("sur",NU215)))</formula>
    </cfRule>
    <cfRule type="containsText" dxfId="5854" priority="2859" operator="containsText" text="mor">
      <formula>NOT(ISERROR(SEARCH("mor",NU215)))</formula>
    </cfRule>
  </conditionalFormatting>
  <conditionalFormatting sqref="NW217:NW254 OA217:OA254">
    <cfRule type="containsText" dxfId="5853" priority="2814" operator="containsText" text="cod">
      <formula>NOT(ISERROR(SEARCH("cod",NW217)))</formula>
    </cfRule>
    <cfRule type="containsText" dxfId="5852" priority="2815" operator="containsText" text="sim">
      <formula>NOT(ISERROR(SEARCH("sim",NW217)))</formula>
    </cfRule>
    <cfRule type="containsText" dxfId="5851" priority="2816" operator="containsText" text="sylom">
      <formula>NOT(ISERROR(SEARCH("sylom",NW217)))</formula>
    </cfRule>
    <cfRule type="containsText" dxfId="5850" priority="2817" operator="containsText" text="voic">
      <formula>NOT(ISERROR(SEARCH("voic",NW217)))</formula>
    </cfRule>
    <cfRule type="containsText" dxfId="5849" priority="2818" operator="containsText" text="vsub">
      <formula>NOT(ISERROR(SEARCH("vsub",NW217)))</formula>
    </cfRule>
    <cfRule type="containsText" dxfId="5848" priority="2819" operator="containsText" text="bsub">
      <formula>NOT(ISERROR(SEARCH("bsub",NW217)))</formula>
    </cfRule>
    <cfRule type="containsText" dxfId="5847" priority="2820" operator="containsText" text="cl">
      <formula>NOT(ISERROR(SEARCH("cl",NW217)))</formula>
    </cfRule>
    <cfRule type="containsText" dxfId="5846" priority="2821" operator="containsText" text="gr">
      <formula>NOT(ISERROR(SEARCH("gr",NW217)))</formula>
    </cfRule>
    <cfRule type="containsText" dxfId="5845" priority="2822" operator="containsText" text="st">
      <formula>NOT(ISERROR(SEARCH("st",NW217)))</formula>
    </cfRule>
    <cfRule type="containsText" dxfId="5844" priority="2823" operator="containsText" text="gemo">
      <formula>NOT(ISERROR(SEARCH("gemo",NW217)))</formula>
    </cfRule>
    <cfRule type="containsText" dxfId="5843" priority="2824" operator="containsText" text="sbs">
      <formula>NOT(ISERROR(SEARCH("sbs",NW217)))</formula>
    </cfRule>
    <cfRule type="containsText" dxfId="5842" priority="2825" operator="containsText" text="fun">
      <formula>NOT(ISERROR(SEARCH("fun",NW217)))</formula>
    </cfRule>
    <cfRule type="containsText" dxfId="5841" priority="2826" operator="containsText" text="sem">
      <formula>NOT(ISERROR(SEARCH("sem",NW217)))</formula>
    </cfRule>
    <cfRule type="containsText" dxfId="5840" priority="2827" operator="containsText" text="vod">
      <formula>NOT(ISERROR(SEARCH("vod",NW217)))</formula>
    </cfRule>
    <cfRule type="containsText" dxfId="5839" priority="2828" operator="containsText" text="vom">
      <formula>NOT(ISERROR(SEARCH("vom",NW217)))</formula>
    </cfRule>
    <cfRule type="containsText" dxfId="5838" priority="2829" operator="containsText" text="lp">
      <formula>NOT(ISERROR(SEARCH("lp",NW217)))</formula>
    </cfRule>
    <cfRule type="containsText" dxfId="5837" priority="2830" operator="containsText" text="ad">
      <formula>NOT(ISERROR(SEARCH("ad",NW217)))</formula>
    </cfRule>
    <cfRule type="containsText" dxfId="5836" priority="2831" operator="containsText" text="vs">
      <formula>NOT(ISERROR(SEARCH("vs",NW217)))</formula>
    </cfRule>
    <cfRule type="containsText" dxfId="5835" priority="2832" operator="containsText" text="csub">
      <formula>NOT(ISERROR(SEARCH("csub",NW217)))</formula>
    </cfRule>
    <cfRule type="containsText" dxfId="5834" priority="2833" operator="containsText" text="neg">
      <formula>NOT(ISERROR(SEARCH("neg",NW217)))</formula>
    </cfRule>
    <cfRule type="containsText" dxfId="5833" priority="2834" operator="containsText" text="bo">
      <formula>NOT(ISERROR(SEARCH("bo",NW217)))</formula>
    </cfRule>
    <cfRule type="containsText" dxfId="5832" priority="2835" operator="containsText" text="sur">
      <formula>NOT(ISERROR(SEARCH("sur",NW217)))</formula>
    </cfRule>
    <cfRule type="containsText" dxfId="5831" priority="2836" operator="containsText" text="mor">
      <formula>NOT(ISERROR(SEARCH("mor",NW217)))</formula>
    </cfRule>
  </conditionalFormatting>
  <conditionalFormatting sqref="NU217:NU254 NY217:NY254">
    <cfRule type="containsText" dxfId="5830" priority="2791" operator="containsText" text="cod">
      <formula>NOT(ISERROR(SEARCH("cod",NU217)))</formula>
    </cfRule>
    <cfRule type="containsText" dxfId="5829" priority="2792" operator="containsText" text="sim">
      <formula>NOT(ISERROR(SEARCH("sim",NU217)))</formula>
    </cfRule>
    <cfRule type="containsText" dxfId="5828" priority="2793" operator="containsText" text="sylom">
      <formula>NOT(ISERROR(SEARCH("sylom",NU217)))</formula>
    </cfRule>
    <cfRule type="containsText" dxfId="5827" priority="2794" operator="containsText" text="voic">
      <formula>NOT(ISERROR(SEARCH("voic",NU217)))</formula>
    </cfRule>
    <cfRule type="containsText" dxfId="5826" priority="2795" operator="containsText" text="vsub">
      <formula>NOT(ISERROR(SEARCH("vsub",NU217)))</formula>
    </cfRule>
    <cfRule type="containsText" dxfId="5825" priority="2796" operator="containsText" text="bsub">
      <formula>NOT(ISERROR(SEARCH("bsub",NU217)))</formula>
    </cfRule>
    <cfRule type="containsText" dxfId="5824" priority="2797" operator="containsText" text="cl">
      <formula>NOT(ISERROR(SEARCH("cl",NU217)))</formula>
    </cfRule>
    <cfRule type="containsText" dxfId="5823" priority="2798" operator="containsText" text="gr">
      <formula>NOT(ISERROR(SEARCH("gr",NU217)))</formula>
    </cfRule>
    <cfRule type="containsText" dxfId="5822" priority="2799" operator="containsText" text="st">
      <formula>NOT(ISERROR(SEARCH("st",NU217)))</formula>
    </cfRule>
    <cfRule type="containsText" dxfId="5821" priority="2800" operator="containsText" text="gemo">
      <formula>NOT(ISERROR(SEARCH("gemo",NU217)))</formula>
    </cfRule>
    <cfRule type="containsText" dxfId="5820" priority="2801" operator="containsText" text="sbs">
      <formula>NOT(ISERROR(SEARCH("sbs",NU217)))</formula>
    </cfRule>
    <cfRule type="containsText" dxfId="5819" priority="2802" operator="containsText" text="fun">
      <formula>NOT(ISERROR(SEARCH("fun",NU217)))</formula>
    </cfRule>
    <cfRule type="containsText" dxfId="5818" priority="2803" operator="containsText" text="sem">
      <formula>NOT(ISERROR(SEARCH("sem",NU217)))</formula>
    </cfRule>
    <cfRule type="containsText" dxfId="5817" priority="2804" operator="containsText" text="vod">
      <formula>NOT(ISERROR(SEARCH("vod",NU217)))</formula>
    </cfRule>
    <cfRule type="containsText" dxfId="5816" priority="2805" operator="containsText" text="vom">
      <formula>NOT(ISERROR(SEARCH("vom",NU217)))</formula>
    </cfRule>
    <cfRule type="containsText" dxfId="5815" priority="2806" operator="containsText" text="lp">
      <formula>NOT(ISERROR(SEARCH("lp",NU217)))</formula>
    </cfRule>
    <cfRule type="containsText" dxfId="5814" priority="2807" operator="containsText" text="ad">
      <formula>NOT(ISERROR(SEARCH("ad",NU217)))</formula>
    </cfRule>
    <cfRule type="containsText" dxfId="5813" priority="2808" operator="containsText" text="vs">
      <formula>NOT(ISERROR(SEARCH("vs",NU217)))</formula>
    </cfRule>
    <cfRule type="containsText" dxfId="5812" priority="2809" operator="containsText" text="csub">
      <formula>NOT(ISERROR(SEARCH("csub",NU217)))</formula>
    </cfRule>
    <cfRule type="containsText" dxfId="5811" priority="2810" operator="containsText" text="neg">
      <formula>NOT(ISERROR(SEARCH("neg",NU217)))</formula>
    </cfRule>
    <cfRule type="containsText" dxfId="5810" priority="2811" operator="containsText" text="bo">
      <formula>NOT(ISERROR(SEARCH("bo",NU217)))</formula>
    </cfRule>
    <cfRule type="containsText" dxfId="5809" priority="2812" operator="containsText" text="sur">
      <formula>NOT(ISERROR(SEARCH("sur",NU217)))</formula>
    </cfRule>
    <cfRule type="containsText" dxfId="5808" priority="2813" operator="containsText" text="mor">
      <formula>NOT(ISERROR(SEARCH("mor",NU217)))</formula>
    </cfRule>
  </conditionalFormatting>
  <conditionalFormatting sqref="OD207 OH207 OB207 OF207">
    <cfRule type="cellIs" dxfId="5807" priority="2790" operator="greaterThanOrEqual">
      <formula>#REF!</formula>
    </cfRule>
  </conditionalFormatting>
  <conditionalFormatting sqref="OD295 OH295 OB295 OF295">
    <cfRule type="cellIs" dxfId="5806" priority="2789" operator="greaterThanOrEqual">
      <formula>#REF!</formula>
    </cfRule>
  </conditionalFormatting>
  <conditionalFormatting sqref="OE4:OE164 OI4:OI164">
    <cfRule type="containsText" dxfId="5805" priority="2743" operator="containsText" text="cod">
      <formula>NOT(ISERROR(SEARCH("cod",OE4)))</formula>
    </cfRule>
    <cfRule type="containsText" dxfId="5804" priority="2744" operator="containsText" text="sim">
      <formula>NOT(ISERROR(SEARCH("sim",OE4)))</formula>
    </cfRule>
    <cfRule type="containsText" dxfId="5803" priority="2745" operator="containsText" text="sylom">
      <formula>NOT(ISERROR(SEARCH("sylom",OE4)))</formula>
    </cfRule>
    <cfRule type="containsText" dxfId="5802" priority="2746" operator="containsText" text="voic">
      <formula>NOT(ISERROR(SEARCH("voic",OE4)))</formula>
    </cfRule>
    <cfRule type="containsText" dxfId="5801" priority="2747" operator="containsText" text="vsub">
      <formula>NOT(ISERROR(SEARCH("vsub",OE4)))</formula>
    </cfRule>
    <cfRule type="containsText" dxfId="5800" priority="2748" operator="containsText" text="bsub">
      <formula>NOT(ISERROR(SEARCH("bsub",OE4)))</formula>
    </cfRule>
    <cfRule type="containsText" dxfId="5799" priority="2749" operator="containsText" text="cl">
      <formula>NOT(ISERROR(SEARCH("cl",OE4)))</formula>
    </cfRule>
    <cfRule type="containsText" dxfId="5798" priority="2750" operator="containsText" text="gr">
      <formula>NOT(ISERROR(SEARCH("gr",OE4)))</formula>
    </cfRule>
    <cfRule type="containsText" dxfId="5797" priority="2751" operator="containsText" text="st">
      <formula>NOT(ISERROR(SEARCH("st",OE4)))</formula>
    </cfRule>
    <cfRule type="containsText" dxfId="5796" priority="2752" operator="containsText" text="gemo">
      <formula>NOT(ISERROR(SEARCH("gemo",OE4)))</formula>
    </cfRule>
    <cfRule type="containsText" dxfId="5795" priority="2753" operator="containsText" text="sbs">
      <formula>NOT(ISERROR(SEARCH("sbs",OE4)))</formula>
    </cfRule>
    <cfRule type="containsText" dxfId="5794" priority="2754" operator="containsText" text="fun">
      <formula>NOT(ISERROR(SEARCH("fun",OE4)))</formula>
    </cfRule>
    <cfRule type="containsText" dxfId="5793" priority="2755" operator="containsText" text="sem">
      <formula>NOT(ISERROR(SEARCH("sem",OE4)))</formula>
    </cfRule>
    <cfRule type="containsText" dxfId="5792" priority="2756" operator="containsText" text="vod">
      <formula>NOT(ISERROR(SEARCH("vod",OE4)))</formula>
    </cfRule>
    <cfRule type="containsText" dxfId="5791" priority="2757" operator="containsText" text="vom">
      <formula>NOT(ISERROR(SEARCH("vom",OE4)))</formula>
    </cfRule>
    <cfRule type="containsText" dxfId="5790" priority="2758" operator="containsText" text="lp">
      <formula>NOT(ISERROR(SEARCH("lp",OE4)))</formula>
    </cfRule>
    <cfRule type="containsText" dxfId="5789" priority="2759" operator="containsText" text="ad">
      <formula>NOT(ISERROR(SEARCH("ad",OE4)))</formula>
    </cfRule>
    <cfRule type="containsText" dxfId="5788" priority="2760" operator="containsText" text="vs">
      <formula>NOT(ISERROR(SEARCH("vs",OE4)))</formula>
    </cfRule>
    <cfRule type="containsText" dxfId="5787" priority="2761" operator="containsText" text="csub">
      <formula>NOT(ISERROR(SEARCH("csub",OE4)))</formula>
    </cfRule>
    <cfRule type="containsText" dxfId="5786" priority="2762" operator="containsText" text="neg">
      <formula>NOT(ISERROR(SEARCH("neg",OE4)))</formula>
    </cfRule>
    <cfRule type="containsText" dxfId="5785" priority="2763" operator="containsText" text="bo">
      <formula>NOT(ISERROR(SEARCH("bo",OE4)))</formula>
    </cfRule>
    <cfRule type="containsText" dxfId="5784" priority="2764" operator="containsText" text="sur">
      <formula>NOT(ISERROR(SEARCH("sur",OE4)))</formula>
    </cfRule>
    <cfRule type="containsText" dxfId="5783" priority="2765" operator="containsText" text="mor">
      <formula>NOT(ISERROR(SEARCH("mor",OE4)))</formula>
    </cfRule>
  </conditionalFormatting>
  <conditionalFormatting sqref="OC4 OG4">
    <cfRule type="containsText" dxfId="5782" priority="2720" operator="containsText" text="cod">
      <formula>NOT(ISERROR(SEARCH("cod",OC4)))</formula>
    </cfRule>
    <cfRule type="containsText" dxfId="5781" priority="2721" operator="containsText" text="sim">
      <formula>NOT(ISERROR(SEARCH("sim",OC4)))</formula>
    </cfRule>
    <cfRule type="containsText" dxfId="5780" priority="2722" operator="containsText" text="sylom">
      <formula>NOT(ISERROR(SEARCH("sylom",OC4)))</formula>
    </cfRule>
    <cfRule type="containsText" dxfId="5779" priority="2723" operator="containsText" text="voic">
      <formula>NOT(ISERROR(SEARCH("voic",OC4)))</formula>
    </cfRule>
    <cfRule type="containsText" dxfId="5778" priority="2724" operator="containsText" text="vsub">
      <formula>NOT(ISERROR(SEARCH("vsub",OC4)))</formula>
    </cfRule>
    <cfRule type="containsText" dxfId="5777" priority="2725" operator="containsText" text="bsub">
      <formula>NOT(ISERROR(SEARCH("bsub",OC4)))</formula>
    </cfRule>
    <cfRule type="containsText" dxfId="5776" priority="2726" operator="containsText" text="cl">
      <formula>NOT(ISERROR(SEARCH("cl",OC4)))</formula>
    </cfRule>
    <cfRule type="containsText" dxfId="5775" priority="2727" operator="containsText" text="gr">
      <formula>NOT(ISERROR(SEARCH("gr",OC4)))</formula>
    </cfRule>
    <cfRule type="containsText" dxfId="5774" priority="2728" operator="containsText" text="st">
      <formula>NOT(ISERROR(SEARCH("st",OC4)))</formula>
    </cfRule>
    <cfRule type="containsText" dxfId="5773" priority="2729" operator="containsText" text="gemo">
      <formula>NOT(ISERROR(SEARCH("gemo",OC4)))</formula>
    </cfRule>
    <cfRule type="containsText" dxfId="5772" priority="2730" operator="containsText" text="sbs">
      <formula>NOT(ISERROR(SEARCH("sbs",OC4)))</formula>
    </cfRule>
    <cfRule type="containsText" dxfId="5771" priority="2731" operator="containsText" text="fun">
      <formula>NOT(ISERROR(SEARCH("fun",OC4)))</formula>
    </cfRule>
    <cfRule type="containsText" dxfId="5770" priority="2732" operator="containsText" text="sem">
      <formula>NOT(ISERROR(SEARCH("sem",OC4)))</formula>
    </cfRule>
    <cfRule type="containsText" dxfId="5769" priority="2733" operator="containsText" text="vod">
      <formula>NOT(ISERROR(SEARCH("vod",OC4)))</formula>
    </cfRule>
    <cfRule type="containsText" dxfId="5768" priority="2734" operator="containsText" text="vom">
      <formula>NOT(ISERROR(SEARCH("vom",OC4)))</formula>
    </cfRule>
    <cfRule type="containsText" dxfId="5767" priority="2735" operator="containsText" text="lp">
      <formula>NOT(ISERROR(SEARCH("lp",OC4)))</formula>
    </cfRule>
    <cfRule type="containsText" dxfId="5766" priority="2736" operator="containsText" text="ad">
      <formula>NOT(ISERROR(SEARCH("ad",OC4)))</formula>
    </cfRule>
    <cfRule type="containsText" dxfId="5765" priority="2737" operator="containsText" text="vs">
      <formula>NOT(ISERROR(SEARCH("vs",OC4)))</formula>
    </cfRule>
    <cfRule type="containsText" dxfId="5764" priority="2738" operator="containsText" text="csub">
      <formula>NOT(ISERROR(SEARCH("csub",OC4)))</formula>
    </cfRule>
    <cfRule type="containsText" dxfId="5763" priority="2739" operator="containsText" text="neg">
      <formula>NOT(ISERROR(SEARCH("neg",OC4)))</formula>
    </cfRule>
    <cfRule type="containsText" dxfId="5762" priority="2740" operator="containsText" text="bo">
      <formula>NOT(ISERROR(SEARCH("bo",OC4)))</formula>
    </cfRule>
    <cfRule type="containsText" dxfId="5761" priority="2741" operator="containsText" text="sur">
      <formula>NOT(ISERROR(SEARCH("sur",OC4)))</formula>
    </cfRule>
    <cfRule type="containsText" dxfId="5760" priority="2742" operator="containsText" text="mor">
      <formula>NOT(ISERROR(SEARCH("mor",OC4)))</formula>
    </cfRule>
  </conditionalFormatting>
  <conditionalFormatting sqref="OC5:OC164 OG5:OG164">
    <cfRule type="containsText" dxfId="5759" priority="2697" operator="containsText" text="cod">
      <formula>NOT(ISERROR(SEARCH("cod",OC5)))</formula>
    </cfRule>
    <cfRule type="containsText" dxfId="5758" priority="2698" operator="containsText" text="sim">
      <formula>NOT(ISERROR(SEARCH("sim",OC5)))</formula>
    </cfRule>
    <cfRule type="containsText" dxfId="5757" priority="2699" operator="containsText" text="sylom">
      <formula>NOT(ISERROR(SEARCH("sylom",OC5)))</formula>
    </cfRule>
    <cfRule type="containsText" dxfId="5756" priority="2700" operator="containsText" text="voic">
      <formula>NOT(ISERROR(SEARCH("voic",OC5)))</formula>
    </cfRule>
    <cfRule type="containsText" dxfId="5755" priority="2701" operator="containsText" text="vsub">
      <formula>NOT(ISERROR(SEARCH("vsub",OC5)))</formula>
    </cfRule>
    <cfRule type="containsText" dxfId="5754" priority="2702" operator="containsText" text="bsub">
      <formula>NOT(ISERROR(SEARCH("bsub",OC5)))</formula>
    </cfRule>
    <cfRule type="containsText" dxfId="5753" priority="2703" operator="containsText" text="cl">
      <formula>NOT(ISERROR(SEARCH("cl",OC5)))</formula>
    </cfRule>
    <cfRule type="containsText" dxfId="5752" priority="2704" operator="containsText" text="gr">
      <formula>NOT(ISERROR(SEARCH("gr",OC5)))</formula>
    </cfRule>
    <cfRule type="containsText" dxfId="5751" priority="2705" operator="containsText" text="st">
      <formula>NOT(ISERROR(SEARCH("st",OC5)))</formula>
    </cfRule>
    <cfRule type="containsText" dxfId="5750" priority="2706" operator="containsText" text="gemo">
      <formula>NOT(ISERROR(SEARCH("gemo",OC5)))</formula>
    </cfRule>
    <cfRule type="containsText" dxfId="5749" priority="2707" operator="containsText" text="sbs">
      <formula>NOT(ISERROR(SEARCH("sbs",OC5)))</formula>
    </cfRule>
    <cfRule type="containsText" dxfId="5748" priority="2708" operator="containsText" text="fun">
      <formula>NOT(ISERROR(SEARCH("fun",OC5)))</formula>
    </cfRule>
    <cfRule type="containsText" dxfId="5747" priority="2709" operator="containsText" text="sem">
      <formula>NOT(ISERROR(SEARCH("sem",OC5)))</formula>
    </cfRule>
    <cfRule type="containsText" dxfId="5746" priority="2710" operator="containsText" text="vod">
      <formula>NOT(ISERROR(SEARCH("vod",OC5)))</formula>
    </cfRule>
    <cfRule type="containsText" dxfId="5745" priority="2711" operator="containsText" text="vom">
      <formula>NOT(ISERROR(SEARCH("vom",OC5)))</formula>
    </cfRule>
    <cfRule type="containsText" dxfId="5744" priority="2712" operator="containsText" text="lp">
      <formula>NOT(ISERROR(SEARCH("lp",OC5)))</formula>
    </cfRule>
    <cfRule type="containsText" dxfId="5743" priority="2713" operator="containsText" text="ad">
      <formula>NOT(ISERROR(SEARCH("ad",OC5)))</formula>
    </cfRule>
    <cfRule type="containsText" dxfId="5742" priority="2714" operator="containsText" text="vs">
      <formula>NOT(ISERROR(SEARCH("vs",OC5)))</formula>
    </cfRule>
    <cfRule type="containsText" dxfId="5741" priority="2715" operator="containsText" text="csub">
      <formula>NOT(ISERROR(SEARCH("csub",OC5)))</formula>
    </cfRule>
    <cfRule type="containsText" dxfId="5740" priority="2716" operator="containsText" text="neg">
      <formula>NOT(ISERROR(SEARCH("neg",OC5)))</formula>
    </cfRule>
    <cfRule type="containsText" dxfId="5739" priority="2717" operator="containsText" text="bo">
      <formula>NOT(ISERROR(SEARCH("bo",OC5)))</formula>
    </cfRule>
    <cfRule type="containsText" dxfId="5738" priority="2718" operator="containsText" text="sur">
      <formula>NOT(ISERROR(SEARCH("sur",OC5)))</formula>
    </cfRule>
    <cfRule type="containsText" dxfId="5737" priority="2719" operator="containsText" text="mor">
      <formula>NOT(ISERROR(SEARCH("mor",OC5)))</formula>
    </cfRule>
  </conditionalFormatting>
  <conditionalFormatting sqref="OE215:OE216 OI215:OI216">
    <cfRule type="containsText" dxfId="5736" priority="2674" operator="containsText" text="cod">
      <formula>NOT(ISERROR(SEARCH("cod",OE215)))</formula>
    </cfRule>
    <cfRule type="containsText" dxfId="5735" priority="2675" operator="containsText" text="sim">
      <formula>NOT(ISERROR(SEARCH("sim",OE215)))</formula>
    </cfRule>
    <cfRule type="containsText" dxfId="5734" priority="2676" operator="containsText" text="sylom">
      <formula>NOT(ISERROR(SEARCH("sylom",OE215)))</formula>
    </cfRule>
    <cfRule type="containsText" dxfId="5733" priority="2677" operator="containsText" text="voic">
      <formula>NOT(ISERROR(SEARCH("voic",OE215)))</formula>
    </cfRule>
    <cfRule type="containsText" dxfId="5732" priority="2678" operator="containsText" text="vsub">
      <formula>NOT(ISERROR(SEARCH("vsub",OE215)))</formula>
    </cfRule>
    <cfRule type="containsText" dxfId="5731" priority="2679" operator="containsText" text="bsub">
      <formula>NOT(ISERROR(SEARCH("bsub",OE215)))</formula>
    </cfRule>
    <cfRule type="containsText" dxfId="5730" priority="2680" operator="containsText" text="cl">
      <formula>NOT(ISERROR(SEARCH("cl",OE215)))</formula>
    </cfRule>
    <cfRule type="containsText" dxfId="5729" priority="2681" operator="containsText" text="gr">
      <formula>NOT(ISERROR(SEARCH("gr",OE215)))</formula>
    </cfRule>
    <cfRule type="containsText" dxfId="5728" priority="2682" operator="containsText" text="st">
      <formula>NOT(ISERROR(SEARCH("st",OE215)))</formula>
    </cfRule>
    <cfRule type="containsText" dxfId="5727" priority="2683" operator="containsText" text="gemo">
      <formula>NOT(ISERROR(SEARCH("gemo",OE215)))</formula>
    </cfRule>
    <cfRule type="containsText" dxfId="5726" priority="2684" operator="containsText" text="sbs">
      <formula>NOT(ISERROR(SEARCH("sbs",OE215)))</formula>
    </cfRule>
    <cfRule type="containsText" dxfId="5725" priority="2685" operator="containsText" text="fun">
      <formula>NOT(ISERROR(SEARCH("fun",OE215)))</formula>
    </cfRule>
    <cfRule type="containsText" dxfId="5724" priority="2686" operator="containsText" text="sem">
      <formula>NOT(ISERROR(SEARCH("sem",OE215)))</formula>
    </cfRule>
    <cfRule type="containsText" dxfId="5723" priority="2687" operator="containsText" text="vod">
      <formula>NOT(ISERROR(SEARCH("vod",OE215)))</formula>
    </cfRule>
    <cfRule type="containsText" dxfId="5722" priority="2688" operator="containsText" text="vom">
      <formula>NOT(ISERROR(SEARCH("vom",OE215)))</formula>
    </cfRule>
    <cfRule type="containsText" dxfId="5721" priority="2689" operator="containsText" text="lp">
      <formula>NOT(ISERROR(SEARCH("lp",OE215)))</formula>
    </cfRule>
    <cfRule type="containsText" dxfId="5720" priority="2690" operator="containsText" text="ad">
      <formula>NOT(ISERROR(SEARCH("ad",OE215)))</formula>
    </cfRule>
    <cfRule type="containsText" dxfId="5719" priority="2691" operator="containsText" text="vs">
      <formula>NOT(ISERROR(SEARCH("vs",OE215)))</formula>
    </cfRule>
    <cfRule type="containsText" dxfId="5718" priority="2692" operator="containsText" text="csub">
      <formula>NOT(ISERROR(SEARCH("csub",OE215)))</formula>
    </cfRule>
    <cfRule type="containsText" dxfId="5717" priority="2693" operator="containsText" text="neg">
      <formula>NOT(ISERROR(SEARCH("neg",OE215)))</formula>
    </cfRule>
    <cfRule type="containsText" dxfId="5716" priority="2694" operator="containsText" text="bo">
      <formula>NOT(ISERROR(SEARCH("bo",OE215)))</formula>
    </cfRule>
    <cfRule type="containsText" dxfId="5715" priority="2695" operator="containsText" text="sur">
      <formula>NOT(ISERROR(SEARCH("sur",OE215)))</formula>
    </cfRule>
    <cfRule type="containsText" dxfId="5714" priority="2696" operator="containsText" text="mor">
      <formula>NOT(ISERROR(SEARCH("mor",OE215)))</formula>
    </cfRule>
  </conditionalFormatting>
  <conditionalFormatting sqref="OC215:OC216 OG215:OG216">
    <cfRule type="containsText" dxfId="5713" priority="2651" operator="containsText" text="cod">
      <formula>NOT(ISERROR(SEARCH("cod",OC215)))</formula>
    </cfRule>
    <cfRule type="containsText" dxfId="5712" priority="2652" operator="containsText" text="sim">
      <formula>NOT(ISERROR(SEARCH("sim",OC215)))</formula>
    </cfRule>
    <cfRule type="containsText" dxfId="5711" priority="2653" operator="containsText" text="sylom">
      <formula>NOT(ISERROR(SEARCH("sylom",OC215)))</formula>
    </cfRule>
    <cfRule type="containsText" dxfId="5710" priority="2654" operator="containsText" text="voic">
      <formula>NOT(ISERROR(SEARCH("voic",OC215)))</formula>
    </cfRule>
    <cfRule type="containsText" dxfId="5709" priority="2655" operator="containsText" text="vsub">
      <formula>NOT(ISERROR(SEARCH("vsub",OC215)))</formula>
    </cfRule>
    <cfRule type="containsText" dxfId="5708" priority="2656" operator="containsText" text="bsub">
      <formula>NOT(ISERROR(SEARCH("bsub",OC215)))</formula>
    </cfRule>
    <cfRule type="containsText" dxfId="5707" priority="2657" operator="containsText" text="cl">
      <formula>NOT(ISERROR(SEARCH("cl",OC215)))</formula>
    </cfRule>
    <cfRule type="containsText" dxfId="5706" priority="2658" operator="containsText" text="gr">
      <formula>NOT(ISERROR(SEARCH("gr",OC215)))</formula>
    </cfRule>
    <cfRule type="containsText" dxfId="5705" priority="2659" operator="containsText" text="st">
      <formula>NOT(ISERROR(SEARCH("st",OC215)))</formula>
    </cfRule>
    <cfRule type="containsText" dxfId="5704" priority="2660" operator="containsText" text="gemo">
      <formula>NOT(ISERROR(SEARCH("gemo",OC215)))</formula>
    </cfRule>
    <cfRule type="containsText" dxfId="5703" priority="2661" operator="containsText" text="sbs">
      <formula>NOT(ISERROR(SEARCH("sbs",OC215)))</formula>
    </cfRule>
    <cfRule type="containsText" dxfId="5702" priority="2662" operator="containsText" text="fun">
      <formula>NOT(ISERROR(SEARCH("fun",OC215)))</formula>
    </cfRule>
    <cfRule type="containsText" dxfId="5701" priority="2663" operator="containsText" text="sem">
      <formula>NOT(ISERROR(SEARCH("sem",OC215)))</formula>
    </cfRule>
    <cfRule type="containsText" dxfId="5700" priority="2664" operator="containsText" text="vod">
      <formula>NOT(ISERROR(SEARCH("vod",OC215)))</formula>
    </cfRule>
    <cfRule type="containsText" dxfId="5699" priority="2665" operator="containsText" text="vom">
      <formula>NOT(ISERROR(SEARCH("vom",OC215)))</formula>
    </cfRule>
    <cfRule type="containsText" dxfId="5698" priority="2666" operator="containsText" text="lp">
      <formula>NOT(ISERROR(SEARCH("lp",OC215)))</formula>
    </cfRule>
    <cfRule type="containsText" dxfId="5697" priority="2667" operator="containsText" text="ad">
      <formula>NOT(ISERROR(SEARCH("ad",OC215)))</formula>
    </cfRule>
    <cfRule type="containsText" dxfId="5696" priority="2668" operator="containsText" text="vs">
      <formula>NOT(ISERROR(SEARCH("vs",OC215)))</formula>
    </cfRule>
    <cfRule type="containsText" dxfId="5695" priority="2669" operator="containsText" text="csub">
      <formula>NOT(ISERROR(SEARCH("csub",OC215)))</formula>
    </cfRule>
    <cfRule type="containsText" dxfId="5694" priority="2670" operator="containsText" text="neg">
      <formula>NOT(ISERROR(SEARCH("neg",OC215)))</formula>
    </cfRule>
    <cfRule type="containsText" dxfId="5693" priority="2671" operator="containsText" text="bo">
      <formula>NOT(ISERROR(SEARCH("bo",OC215)))</formula>
    </cfRule>
    <cfRule type="containsText" dxfId="5692" priority="2672" operator="containsText" text="sur">
      <formula>NOT(ISERROR(SEARCH("sur",OC215)))</formula>
    </cfRule>
    <cfRule type="containsText" dxfId="5691" priority="2673" operator="containsText" text="mor">
      <formula>NOT(ISERROR(SEARCH("mor",OC215)))</formula>
    </cfRule>
  </conditionalFormatting>
  <conditionalFormatting sqref="OE217:OE254 OI217:OI254">
    <cfRule type="containsText" dxfId="5690" priority="2628" operator="containsText" text="cod">
      <formula>NOT(ISERROR(SEARCH("cod",OE217)))</formula>
    </cfRule>
    <cfRule type="containsText" dxfId="5689" priority="2629" operator="containsText" text="sim">
      <formula>NOT(ISERROR(SEARCH("sim",OE217)))</formula>
    </cfRule>
    <cfRule type="containsText" dxfId="5688" priority="2630" operator="containsText" text="sylom">
      <formula>NOT(ISERROR(SEARCH("sylom",OE217)))</formula>
    </cfRule>
    <cfRule type="containsText" dxfId="5687" priority="2631" operator="containsText" text="voic">
      <formula>NOT(ISERROR(SEARCH("voic",OE217)))</formula>
    </cfRule>
    <cfRule type="containsText" dxfId="5686" priority="2632" operator="containsText" text="vsub">
      <formula>NOT(ISERROR(SEARCH("vsub",OE217)))</formula>
    </cfRule>
    <cfRule type="containsText" dxfId="5685" priority="2633" operator="containsText" text="bsub">
      <formula>NOT(ISERROR(SEARCH("bsub",OE217)))</formula>
    </cfRule>
    <cfRule type="containsText" dxfId="5684" priority="2634" operator="containsText" text="cl">
      <formula>NOT(ISERROR(SEARCH("cl",OE217)))</formula>
    </cfRule>
    <cfRule type="containsText" dxfId="5683" priority="2635" operator="containsText" text="gr">
      <formula>NOT(ISERROR(SEARCH("gr",OE217)))</formula>
    </cfRule>
    <cfRule type="containsText" dxfId="5682" priority="2636" operator="containsText" text="st">
      <formula>NOT(ISERROR(SEARCH("st",OE217)))</formula>
    </cfRule>
    <cfRule type="containsText" dxfId="5681" priority="2637" operator="containsText" text="gemo">
      <formula>NOT(ISERROR(SEARCH("gemo",OE217)))</formula>
    </cfRule>
    <cfRule type="containsText" dxfId="5680" priority="2638" operator="containsText" text="sbs">
      <formula>NOT(ISERROR(SEARCH("sbs",OE217)))</formula>
    </cfRule>
    <cfRule type="containsText" dxfId="5679" priority="2639" operator="containsText" text="fun">
      <formula>NOT(ISERROR(SEARCH("fun",OE217)))</formula>
    </cfRule>
    <cfRule type="containsText" dxfId="5678" priority="2640" operator="containsText" text="sem">
      <formula>NOT(ISERROR(SEARCH("sem",OE217)))</formula>
    </cfRule>
    <cfRule type="containsText" dxfId="5677" priority="2641" operator="containsText" text="vod">
      <formula>NOT(ISERROR(SEARCH("vod",OE217)))</formula>
    </cfRule>
    <cfRule type="containsText" dxfId="5676" priority="2642" operator="containsText" text="vom">
      <formula>NOT(ISERROR(SEARCH("vom",OE217)))</formula>
    </cfRule>
    <cfRule type="containsText" dxfId="5675" priority="2643" operator="containsText" text="lp">
      <formula>NOT(ISERROR(SEARCH("lp",OE217)))</formula>
    </cfRule>
    <cfRule type="containsText" dxfId="5674" priority="2644" operator="containsText" text="ad">
      <formula>NOT(ISERROR(SEARCH("ad",OE217)))</formula>
    </cfRule>
    <cfRule type="containsText" dxfId="5673" priority="2645" operator="containsText" text="vs">
      <formula>NOT(ISERROR(SEARCH("vs",OE217)))</formula>
    </cfRule>
    <cfRule type="containsText" dxfId="5672" priority="2646" operator="containsText" text="csub">
      <formula>NOT(ISERROR(SEARCH("csub",OE217)))</formula>
    </cfRule>
    <cfRule type="containsText" dxfId="5671" priority="2647" operator="containsText" text="neg">
      <formula>NOT(ISERROR(SEARCH("neg",OE217)))</formula>
    </cfRule>
    <cfRule type="containsText" dxfId="5670" priority="2648" operator="containsText" text="bo">
      <formula>NOT(ISERROR(SEARCH("bo",OE217)))</formula>
    </cfRule>
    <cfRule type="containsText" dxfId="5669" priority="2649" operator="containsText" text="sur">
      <formula>NOT(ISERROR(SEARCH("sur",OE217)))</formula>
    </cfRule>
    <cfRule type="containsText" dxfId="5668" priority="2650" operator="containsText" text="mor">
      <formula>NOT(ISERROR(SEARCH("mor",OE217)))</formula>
    </cfRule>
  </conditionalFormatting>
  <conditionalFormatting sqref="OC217:OC254 OG217:OG254">
    <cfRule type="containsText" dxfId="5667" priority="2605" operator="containsText" text="cod">
      <formula>NOT(ISERROR(SEARCH("cod",OC217)))</formula>
    </cfRule>
    <cfRule type="containsText" dxfId="5666" priority="2606" operator="containsText" text="sim">
      <formula>NOT(ISERROR(SEARCH("sim",OC217)))</formula>
    </cfRule>
    <cfRule type="containsText" dxfId="5665" priority="2607" operator="containsText" text="sylom">
      <formula>NOT(ISERROR(SEARCH("sylom",OC217)))</formula>
    </cfRule>
    <cfRule type="containsText" dxfId="5664" priority="2608" operator="containsText" text="voic">
      <formula>NOT(ISERROR(SEARCH("voic",OC217)))</formula>
    </cfRule>
    <cfRule type="containsText" dxfId="5663" priority="2609" operator="containsText" text="vsub">
      <formula>NOT(ISERROR(SEARCH("vsub",OC217)))</formula>
    </cfRule>
    <cfRule type="containsText" dxfId="5662" priority="2610" operator="containsText" text="bsub">
      <formula>NOT(ISERROR(SEARCH("bsub",OC217)))</formula>
    </cfRule>
    <cfRule type="containsText" dxfId="5661" priority="2611" operator="containsText" text="cl">
      <formula>NOT(ISERROR(SEARCH("cl",OC217)))</formula>
    </cfRule>
    <cfRule type="containsText" dxfId="5660" priority="2612" operator="containsText" text="gr">
      <formula>NOT(ISERROR(SEARCH("gr",OC217)))</formula>
    </cfRule>
    <cfRule type="containsText" dxfId="5659" priority="2613" operator="containsText" text="st">
      <formula>NOT(ISERROR(SEARCH("st",OC217)))</formula>
    </cfRule>
    <cfRule type="containsText" dxfId="5658" priority="2614" operator="containsText" text="gemo">
      <formula>NOT(ISERROR(SEARCH("gemo",OC217)))</formula>
    </cfRule>
    <cfRule type="containsText" dxfId="5657" priority="2615" operator="containsText" text="sbs">
      <formula>NOT(ISERROR(SEARCH("sbs",OC217)))</formula>
    </cfRule>
    <cfRule type="containsText" dxfId="5656" priority="2616" operator="containsText" text="fun">
      <formula>NOT(ISERROR(SEARCH("fun",OC217)))</formula>
    </cfRule>
    <cfRule type="containsText" dxfId="5655" priority="2617" operator="containsText" text="sem">
      <formula>NOT(ISERROR(SEARCH("sem",OC217)))</formula>
    </cfRule>
    <cfRule type="containsText" dxfId="5654" priority="2618" operator="containsText" text="vod">
      <formula>NOT(ISERROR(SEARCH("vod",OC217)))</formula>
    </cfRule>
    <cfRule type="containsText" dxfId="5653" priority="2619" operator="containsText" text="vom">
      <formula>NOT(ISERROR(SEARCH("vom",OC217)))</formula>
    </cfRule>
    <cfRule type="containsText" dxfId="5652" priority="2620" operator="containsText" text="lp">
      <formula>NOT(ISERROR(SEARCH("lp",OC217)))</formula>
    </cfRule>
    <cfRule type="containsText" dxfId="5651" priority="2621" operator="containsText" text="ad">
      <formula>NOT(ISERROR(SEARCH("ad",OC217)))</formula>
    </cfRule>
    <cfRule type="containsText" dxfId="5650" priority="2622" operator="containsText" text="vs">
      <formula>NOT(ISERROR(SEARCH("vs",OC217)))</formula>
    </cfRule>
    <cfRule type="containsText" dxfId="5649" priority="2623" operator="containsText" text="csub">
      <formula>NOT(ISERROR(SEARCH("csub",OC217)))</formula>
    </cfRule>
    <cfRule type="containsText" dxfId="5648" priority="2624" operator="containsText" text="neg">
      <formula>NOT(ISERROR(SEARCH("neg",OC217)))</formula>
    </cfRule>
    <cfRule type="containsText" dxfId="5647" priority="2625" operator="containsText" text="bo">
      <formula>NOT(ISERROR(SEARCH("bo",OC217)))</formula>
    </cfRule>
    <cfRule type="containsText" dxfId="5646" priority="2626" operator="containsText" text="sur">
      <formula>NOT(ISERROR(SEARCH("sur",OC217)))</formula>
    </cfRule>
    <cfRule type="containsText" dxfId="5645" priority="2627" operator="containsText" text="mor">
      <formula>NOT(ISERROR(SEARCH("mor",OC217)))</formula>
    </cfRule>
  </conditionalFormatting>
  <conditionalFormatting sqref="OL207 OP207 OJ207 ON207">
    <cfRule type="cellIs" dxfId="5644" priority="2604" operator="greaterThanOrEqual">
      <formula>#REF!</formula>
    </cfRule>
  </conditionalFormatting>
  <conditionalFormatting sqref="OL295 OP295 OJ295 ON295">
    <cfRule type="cellIs" dxfId="5643" priority="2603" operator="greaterThanOrEqual">
      <formula>#REF!</formula>
    </cfRule>
  </conditionalFormatting>
  <conditionalFormatting sqref="OM4:OM164 OQ4:OQ164">
    <cfRule type="containsText" dxfId="5642" priority="2557" operator="containsText" text="cod">
      <formula>NOT(ISERROR(SEARCH("cod",OM4)))</formula>
    </cfRule>
    <cfRule type="containsText" dxfId="5641" priority="2558" operator="containsText" text="sim">
      <formula>NOT(ISERROR(SEARCH("sim",OM4)))</formula>
    </cfRule>
    <cfRule type="containsText" dxfId="5640" priority="2559" operator="containsText" text="sylom">
      <formula>NOT(ISERROR(SEARCH("sylom",OM4)))</formula>
    </cfRule>
    <cfRule type="containsText" dxfId="5639" priority="2560" operator="containsText" text="voic">
      <formula>NOT(ISERROR(SEARCH("voic",OM4)))</formula>
    </cfRule>
    <cfRule type="containsText" dxfId="5638" priority="2561" operator="containsText" text="vsub">
      <formula>NOT(ISERROR(SEARCH("vsub",OM4)))</formula>
    </cfRule>
    <cfRule type="containsText" dxfId="5637" priority="2562" operator="containsText" text="bsub">
      <formula>NOT(ISERROR(SEARCH("bsub",OM4)))</formula>
    </cfRule>
    <cfRule type="containsText" dxfId="5636" priority="2563" operator="containsText" text="cl">
      <formula>NOT(ISERROR(SEARCH("cl",OM4)))</formula>
    </cfRule>
    <cfRule type="containsText" dxfId="5635" priority="2564" operator="containsText" text="gr">
      <formula>NOT(ISERROR(SEARCH("gr",OM4)))</formula>
    </cfRule>
    <cfRule type="containsText" dxfId="5634" priority="2565" operator="containsText" text="st">
      <formula>NOT(ISERROR(SEARCH("st",OM4)))</formula>
    </cfRule>
    <cfRule type="containsText" dxfId="5633" priority="2566" operator="containsText" text="gemo">
      <formula>NOT(ISERROR(SEARCH("gemo",OM4)))</formula>
    </cfRule>
    <cfRule type="containsText" dxfId="5632" priority="2567" operator="containsText" text="sbs">
      <formula>NOT(ISERROR(SEARCH("sbs",OM4)))</formula>
    </cfRule>
    <cfRule type="containsText" dxfId="5631" priority="2568" operator="containsText" text="fun">
      <formula>NOT(ISERROR(SEARCH("fun",OM4)))</formula>
    </cfRule>
    <cfRule type="containsText" dxfId="5630" priority="2569" operator="containsText" text="sem">
      <formula>NOT(ISERROR(SEARCH("sem",OM4)))</formula>
    </cfRule>
    <cfRule type="containsText" dxfId="5629" priority="2570" operator="containsText" text="vod">
      <formula>NOT(ISERROR(SEARCH("vod",OM4)))</formula>
    </cfRule>
    <cfRule type="containsText" dxfId="5628" priority="2571" operator="containsText" text="vom">
      <formula>NOT(ISERROR(SEARCH("vom",OM4)))</formula>
    </cfRule>
    <cfRule type="containsText" dxfId="5627" priority="2572" operator="containsText" text="lp">
      <formula>NOT(ISERROR(SEARCH("lp",OM4)))</formula>
    </cfRule>
    <cfRule type="containsText" dxfId="5626" priority="2573" operator="containsText" text="ad">
      <formula>NOT(ISERROR(SEARCH("ad",OM4)))</formula>
    </cfRule>
    <cfRule type="containsText" dxfId="5625" priority="2574" operator="containsText" text="vs">
      <formula>NOT(ISERROR(SEARCH("vs",OM4)))</formula>
    </cfRule>
    <cfRule type="containsText" dxfId="5624" priority="2575" operator="containsText" text="csub">
      <formula>NOT(ISERROR(SEARCH("csub",OM4)))</formula>
    </cfRule>
    <cfRule type="containsText" dxfId="5623" priority="2576" operator="containsText" text="neg">
      <formula>NOT(ISERROR(SEARCH("neg",OM4)))</formula>
    </cfRule>
    <cfRule type="containsText" dxfId="5622" priority="2577" operator="containsText" text="bo">
      <formula>NOT(ISERROR(SEARCH("bo",OM4)))</formula>
    </cfRule>
    <cfRule type="containsText" dxfId="5621" priority="2578" operator="containsText" text="sur">
      <formula>NOT(ISERROR(SEARCH("sur",OM4)))</formula>
    </cfRule>
    <cfRule type="containsText" dxfId="5620" priority="2579" operator="containsText" text="mor">
      <formula>NOT(ISERROR(SEARCH("mor",OM4)))</formula>
    </cfRule>
  </conditionalFormatting>
  <conditionalFormatting sqref="OK4 OO4">
    <cfRule type="containsText" dxfId="5619" priority="2534" operator="containsText" text="cod">
      <formula>NOT(ISERROR(SEARCH("cod",OK4)))</formula>
    </cfRule>
    <cfRule type="containsText" dxfId="5618" priority="2535" operator="containsText" text="sim">
      <formula>NOT(ISERROR(SEARCH("sim",OK4)))</formula>
    </cfRule>
    <cfRule type="containsText" dxfId="5617" priority="2536" operator="containsText" text="sylom">
      <formula>NOT(ISERROR(SEARCH("sylom",OK4)))</formula>
    </cfRule>
    <cfRule type="containsText" dxfId="5616" priority="2537" operator="containsText" text="voic">
      <formula>NOT(ISERROR(SEARCH("voic",OK4)))</formula>
    </cfRule>
    <cfRule type="containsText" dxfId="5615" priority="2538" operator="containsText" text="vsub">
      <formula>NOT(ISERROR(SEARCH("vsub",OK4)))</formula>
    </cfRule>
    <cfRule type="containsText" dxfId="5614" priority="2539" operator="containsText" text="bsub">
      <formula>NOT(ISERROR(SEARCH("bsub",OK4)))</formula>
    </cfRule>
    <cfRule type="containsText" dxfId="5613" priority="2540" operator="containsText" text="cl">
      <formula>NOT(ISERROR(SEARCH("cl",OK4)))</formula>
    </cfRule>
    <cfRule type="containsText" dxfId="5612" priority="2541" operator="containsText" text="gr">
      <formula>NOT(ISERROR(SEARCH("gr",OK4)))</formula>
    </cfRule>
    <cfRule type="containsText" dxfId="5611" priority="2542" operator="containsText" text="st">
      <formula>NOT(ISERROR(SEARCH("st",OK4)))</formula>
    </cfRule>
    <cfRule type="containsText" dxfId="5610" priority="2543" operator="containsText" text="gemo">
      <formula>NOT(ISERROR(SEARCH("gemo",OK4)))</formula>
    </cfRule>
    <cfRule type="containsText" dxfId="5609" priority="2544" operator="containsText" text="sbs">
      <formula>NOT(ISERROR(SEARCH("sbs",OK4)))</formula>
    </cfRule>
    <cfRule type="containsText" dxfId="5608" priority="2545" operator="containsText" text="fun">
      <formula>NOT(ISERROR(SEARCH("fun",OK4)))</formula>
    </cfRule>
    <cfRule type="containsText" dxfId="5607" priority="2546" operator="containsText" text="sem">
      <formula>NOT(ISERROR(SEARCH("sem",OK4)))</formula>
    </cfRule>
    <cfRule type="containsText" dxfId="5606" priority="2547" operator="containsText" text="vod">
      <formula>NOT(ISERROR(SEARCH("vod",OK4)))</formula>
    </cfRule>
    <cfRule type="containsText" dxfId="5605" priority="2548" operator="containsText" text="vom">
      <formula>NOT(ISERROR(SEARCH("vom",OK4)))</formula>
    </cfRule>
    <cfRule type="containsText" dxfId="5604" priority="2549" operator="containsText" text="lp">
      <formula>NOT(ISERROR(SEARCH("lp",OK4)))</formula>
    </cfRule>
    <cfRule type="containsText" dxfId="5603" priority="2550" operator="containsText" text="ad">
      <formula>NOT(ISERROR(SEARCH("ad",OK4)))</formula>
    </cfRule>
    <cfRule type="containsText" dxfId="5602" priority="2551" operator="containsText" text="vs">
      <formula>NOT(ISERROR(SEARCH("vs",OK4)))</formula>
    </cfRule>
    <cfRule type="containsText" dxfId="5601" priority="2552" operator="containsText" text="csub">
      <formula>NOT(ISERROR(SEARCH("csub",OK4)))</formula>
    </cfRule>
    <cfRule type="containsText" dxfId="5600" priority="2553" operator="containsText" text="neg">
      <formula>NOT(ISERROR(SEARCH("neg",OK4)))</formula>
    </cfRule>
    <cfRule type="containsText" dxfId="5599" priority="2554" operator="containsText" text="bo">
      <formula>NOT(ISERROR(SEARCH("bo",OK4)))</formula>
    </cfRule>
    <cfRule type="containsText" dxfId="5598" priority="2555" operator="containsText" text="sur">
      <formula>NOT(ISERROR(SEARCH("sur",OK4)))</formula>
    </cfRule>
    <cfRule type="containsText" dxfId="5597" priority="2556" operator="containsText" text="mor">
      <formula>NOT(ISERROR(SEARCH("mor",OK4)))</formula>
    </cfRule>
  </conditionalFormatting>
  <conditionalFormatting sqref="OK5:OK164 OO5:OO164">
    <cfRule type="containsText" dxfId="5596" priority="2511" operator="containsText" text="cod">
      <formula>NOT(ISERROR(SEARCH("cod",OK5)))</formula>
    </cfRule>
    <cfRule type="containsText" dxfId="5595" priority="2512" operator="containsText" text="sim">
      <formula>NOT(ISERROR(SEARCH("sim",OK5)))</formula>
    </cfRule>
    <cfRule type="containsText" dxfId="5594" priority="2513" operator="containsText" text="sylom">
      <formula>NOT(ISERROR(SEARCH("sylom",OK5)))</formula>
    </cfRule>
    <cfRule type="containsText" dxfId="5593" priority="2514" operator="containsText" text="voic">
      <formula>NOT(ISERROR(SEARCH("voic",OK5)))</formula>
    </cfRule>
    <cfRule type="containsText" dxfId="5592" priority="2515" operator="containsText" text="vsub">
      <formula>NOT(ISERROR(SEARCH("vsub",OK5)))</formula>
    </cfRule>
    <cfRule type="containsText" dxfId="5591" priority="2516" operator="containsText" text="bsub">
      <formula>NOT(ISERROR(SEARCH("bsub",OK5)))</formula>
    </cfRule>
    <cfRule type="containsText" dxfId="5590" priority="2517" operator="containsText" text="cl">
      <formula>NOT(ISERROR(SEARCH("cl",OK5)))</formula>
    </cfRule>
    <cfRule type="containsText" dxfId="5589" priority="2518" operator="containsText" text="gr">
      <formula>NOT(ISERROR(SEARCH("gr",OK5)))</formula>
    </cfRule>
    <cfRule type="containsText" dxfId="5588" priority="2519" operator="containsText" text="st">
      <formula>NOT(ISERROR(SEARCH("st",OK5)))</formula>
    </cfRule>
    <cfRule type="containsText" dxfId="5587" priority="2520" operator="containsText" text="gemo">
      <formula>NOT(ISERROR(SEARCH("gemo",OK5)))</formula>
    </cfRule>
    <cfRule type="containsText" dxfId="5586" priority="2521" operator="containsText" text="sbs">
      <formula>NOT(ISERROR(SEARCH("sbs",OK5)))</formula>
    </cfRule>
    <cfRule type="containsText" dxfId="5585" priority="2522" operator="containsText" text="fun">
      <formula>NOT(ISERROR(SEARCH("fun",OK5)))</formula>
    </cfRule>
    <cfRule type="containsText" dxfId="5584" priority="2523" operator="containsText" text="sem">
      <formula>NOT(ISERROR(SEARCH("sem",OK5)))</formula>
    </cfRule>
    <cfRule type="containsText" dxfId="5583" priority="2524" operator="containsText" text="vod">
      <formula>NOT(ISERROR(SEARCH("vod",OK5)))</formula>
    </cfRule>
    <cfRule type="containsText" dxfId="5582" priority="2525" operator="containsText" text="vom">
      <formula>NOT(ISERROR(SEARCH("vom",OK5)))</formula>
    </cfRule>
    <cfRule type="containsText" dxfId="5581" priority="2526" operator="containsText" text="lp">
      <formula>NOT(ISERROR(SEARCH("lp",OK5)))</formula>
    </cfRule>
    <cfRule type="containsText" dxfId="5580" priority="2527" operator="containsText" text="ad">
      <formula>NOT(ISERROR(SEARCH("ad",OK5)))</formula>
    </cfRule>
    <cfRule type="containsText" dxfId="5579" priority="2528" operator="containsText" text="vs">
      <formula>NOT(ISERROR(SEARCH("vs",OK5)))</formula>
    </cfRule>
    <cfRule type="containsText" dxfId="5578" priority="2529" operator="containsText" text="csub">
      <formula>NOT(ISERROR(SEARCH("csub",OK5)))</formula>
    </cfRule>
    <cfRule type="containsText" dxfId="5577" priority="2530" operator="containsText" text="neg">
      <formula>NOT(ISERROR(SEARCH("neg",OK5)))</formula>
    </cfRule>
    <cfRule type="containsText" dxfId="5576" priority="2531" operator="containsText" text="bo">
      <formula>NOT(ISERROR(SEARCH("bo",OK5)))</formula>
    </cfRule>
    <cfRule type="containsText" dxfId="5575" priority="2532" operator="containsText" text="sur">
      <formula>NOT(ISERROR(SEARCH("sur",OK5)))</formula>
    </cfRule>
    <cfRule type="containsText" dxfId="5574" priority="2533" operator="containsText" text="mor">
      <formula>NOT(ISERROR(SEARCH("mor",OK5)))</formula>
    </cfRule>
  </conditionalFormatting>
  <conditionalFormatting sqref="OM215:OM216 OQ215:OQ216">
    <cfRule type="containsText" dxfId="5573" priority="2488" operator="containsText" text="cod">
      <formula>NOT(ISERROR(SEARCH("cod",OM215)))</formula>
    </cfRule>
    <cfRule type="containsText" dxfId="5572" priority="2489" operator="containsText" text="sim">
      <formula>NOT(ISERROR(SEARCH("sim",OM215)))</formula>
    </cfRule>
    <cfRule type="containsText" dxfId="5571" priority="2490" operator="containsText" text="sylom">
      <formula>NOT(ISERROR(SEARCH("sylom",OM215)))</formula>
    </cfRule>
    <cfRule type="containsText" dxfId="5570" priority="2491" operator="containsText" text="voic">
      <formula>NOT(ISERROR(SEARCH("voic",OM215)))</formula>
    </cfRule>
    <cfRule type="containsText" dxfId="5569" priority="2492" operator="containsText" text="vsub">
      <formula>NOT(ISERROR(SEARCH("vsub",OM215)))</formula>
    </cfRule>
    <cfRule type="containsText" dxfId="5568" priority="2493" operator="containsText" text="bsub">
      <formula>NOT(ISERROR(SEARCH("bsub",OM215)))</formula>
    </cfRule>
    <cfRule type="containsText" dxfId="5567" priority="2494" operator="containsText" text="cl">
      <formula>NOT(ISERROR(SEARCH("cl",OM215)))</formula>
    </cfRule>
    <cfRule type="containsText" dxfId="5566" priority="2495" operator="containsText" text="gr">
      <formula>NOT(ISERROR(SEARCH("gr",OM215)))</formula>
    </cfRule>
    <cfRule type="containsText" dxfId="5565" priority="2496" operator="containsText" text="st">
      <formula>NOT(ISERROR(SEARCH("st",OM215)))</formula>
    </cfRule>
    <cfRule type="containsText" dxfId="5564" priority="2497" operator="containsText" text="gemo">
      <formula>NOT(ISERROR(SEARCH("gemo",OM215)))</formula>
    </cfRule>
    <cfRule type="containsText" dxfId="5563" priority="2498" operator="containsText" text="sbs">
      <formula>NOT(ISERROR(SEARCH("sbs",OM215)))</formula>
    </cfRule>
    <cfRule type="containsText" dxfId="5562" priority="2499" operator="containsText" text="fun">
      <formula>NOT(ISERROR(SEARCH("fun",OM215)))</formula>
    </cfRule>
    <cfRule type="containsText" dxfId="5561" priority="2500" operator="containsText" text="sem">
      <formula>NOT(ISERROR(SEARCH("sem",OM215)))</formula>
    </cfRule>
    <cfRule type="containsText" dxfId="5560" priority="2501" operator="containsText" text="vod">
      <formula>NOT(ISERROR(SEARCH("vod",OM215)))</formula>
    </cfRule>
    <cfRule type="containsText" dxfId="5559" priority="2502" operator="containsText" text="vom">
      <formula>NOT(ISERROR(SEARCH("vom",OM215)))</formula>
    </cfRule>
    <cfRule type="containsText" dxfId="5558" priority="2503" operator="containsText" text="lp">
      <formula>NOT(ISERROR(SEARCH("lp",OM215)))</formula>
    </cfRule>
    <cfRule type="containsText" dxfId="5557" priority="2504" operator="containsText" text="ad">
      <formula>NOT(ISERROR(SEARCH("ad",OM215)))</formula>
    </cfRule>
    <cfRule type="containsText" dxfId="5556" priority="2505" operator="containsText" text="vs">
      <formula>NOT(ISERROR(SEARCH("vs",OM215)))</formula>
    </cfRule>
    <cfRule type="containsText" dxfId="5555" priority="2506" operator="containsText" text="csub">
      <formula>NOT(ISERROR(SEARCH("csub",OM215)))</formula>
    </cfRule>
    <cfRule type="containsText" dxfId="5554" priority="2507" operator="containsText" text="neg">
      <formula>NOT(ISERROR(SEARCH("neg",OM215)))</formula>
    </cfRule>
    <cfRule type="containsText" dxfId="5553" priority="2508" operator="containsText" text="bo">
      <formula>NOT(ISERROR(SEARCH("bo",OM215)))</formula>
    </cfRule>
    <cfRule type="containsText" dxfId="5552" priority="2509" operator="containsText" text="sur">
      <formula>NOT(ISERROR(SEARCH("sur",OM215)))</formula>
    </cfRule>
    <cfRule type="containsText" dxfId="5551" priority="2510" operator="containsText" text="mor">
      <formula>NOT(ISERROR(SEARCH("mor",OM215)))</formula>
    </cfRule>
  </conditionalFormatting>
  <conditionalFormatting sqref="OK215:OK216 OO215:OO216">
    <cfRule type="containsText" dxfId="5550" priority="2465" operator="containsText" text="cod">
      <formula>NOT(ISERROR(SEARCH("cod",OK215)))</formula>
    </cfRule>
    <cfRule type="containsText" dxfId="5549" priority="2466" operator="containsText" text="sim">
      <formula>NOT(ISERROR(SEARCH("sim",OK215)))</formula>
    </cfRule>
    <cfRule type="containsText" dxfId="5548" priority="2467" operator="containsText" text="sylom">
      <formula>NOT(ISERROR(SEARCH("sylom",OK215)))</formula>
    </cfRule>
    <cfRule type="containsText" dxfId="5547" priority="2468" operator="containsText" text="voic">
      <formula>NOT(ISERROR(SEARCH("voic",OK215)))</formula>
    </cfRule>
    <cfRule type="containsText" dxfId="5546" priority="2469" operator="containsText" text="vsub">
      <formula>NOT(ISERROR(SEARCH("vsub",OK215)))</formula>
    </cfRule>
    <cfRule type="containsText" dxfId="5545" priority="2470" operator="containsText" text="bsub">
      <formula>NOT(ISERROR(SEARCH("bsub",OK215)))</formula>
    </cfRule>
    <cfRule type="containsText" dxfId="5544" priority="2471" operator="containsText" text="cl">
      <formula>NOT(ISERROR(SEARCH("cl",OK215)))</formula>
    </cfRule>
    <cfRule type="containsText" dxfId="5543" priority="2472" operator="containsText" text="gr">
      <formula>NOT(ISERROR(SEARCH("gr",OK215)))</formula>
    </cfRule>
    <cfRule type="containsText" dxfId="5542" priority="2473" operator="containsText" text="st">
      <formula>NOT(ISERROR(SEARCH("st",OK215)))</formula>
    </cfRule>
    <cfRule type="containsText" dxfId="5541" priority="2474" operator="containsText" text="gemo">
      <formula>NOT(ISERROR(SEARCH("gemo",OK215)))</formula>
    </cfRule>
    <cfRule type="containsText" dxfId="5540" priority="2475" operator="containsText" text="sbs">
      <formula>NOT(ISERROR(SEARCH("sbs",OK215)))</formula>
    </cfRule>
    <cfRule type="containsText" dxfId="5539" priority="2476" operator="containsText" text="fun">
      <formula>NOT(ISERROR(SEARCH("fun",OK215)))</formula>
    </cfRule>
    <cfRule type="containsText" dxfId="5538" priority="2477" operator="containsText" text="sem">
      <formula>NOT(ISERROR(SEARCH("sem",OK215)))</formula>
    </cfRule>
    <cfRule type="containsText" dxfId="5537" priority="2478" operator="containsText" text="vod">
      <formula>NOT(ISERROR(SEARCH("vod",OK215)))</formula>
    </cfRule>
    <cfRule type="containsText" dxfId="5536" priority="2479" operator="containsText" text="vom">
      <formula>NOT(ISERROR(SEARCH("vom",OK215)))</formula>
    </cfRule>
    <cfRule type="containsText" dxfId="5535" priority="2480" operator="containsText" text="lp">
      <formula>NOT(ISERROR(SEARCH("lp",OK215)))</formula>
    </cfRule>
    <cfRule type="containsText" dxfId="5534" priority="2481" operator="containsText" text="ad">
      <formula>NOT(ISERROR(SEARCH("ad",OK215)))</formula>
    </cfRule>
    <cfRule type="containsText" dxfId="5533" priority="2482" operator="containsText" text="vs">
      <formula>NOT(ISERROR(SEARCH("vs",OK215)))</formula>
    </cfRule>
    <cfRule type="containsText" dxfId="5532" priority="2483" operator="containsText" text="csub">
      <formula>NOT(ISERROR(SEARCH("csub",OK215)))</formula>
    </cfRule>
    <cfRule type="containsText" dxfId="5531" priority="2484" operator="containsText" text="neg">
      <formula>NOT(ISERROR(SEARCH("neg",OK215)))</formula>
    </cfRule>
    <cfRule type="containsText" dxfId="5530" priority="2485" operator="containsText" text="bo">
      <formula>NOT(ISERROR(SEARCH("bo",OK215)))</formula>
    </cfRule>
    <cfRule type="containsText" dxfId="5529" priority="2486" operator="containsText" text="sur">
      <formula>NOT(ISERROR(SEARCH("sur",OK215)))</formula>
    </cfRule>
    <cfRule type="containsText" dxfId="5528" priority="2487" operator="containsText" text="mor">
      <formula>NOT(ISERROR(SEARCH("mor",OK215)))</formula>
    </cfRule>
  </conditionalFormatting>
  <conditionalFormatting sqref="OM217:OM254 OQ217:OQ254">
    <cfRule type="containsText" dxfId="5527" priority="2442" operator="containsText" text="cod">
      <formula>NOT(ISERROR(SEARCH("cod",OM217)))</formula>
    </cfRule>
    <cfRule type="containsText" dxfId="5526" priority="2443" operator="containsText" text="sim">
      <formula>NOT(ISERROR(SEARCH("sim",OM217)))</formula>
    </cfRule>
    <cfRule type="containsText" dxfId="5525" priority="2444" operator="containsText" text="sylom">
      <formula>NOT(ISERROR(SEARCH("sylom",OM217)))</formula>
    </cfRule>
    <cfRule type="containsText" dxfId="5524" priority="2445" operator="containsText" text="voic">
      <formula>NOT(ISERROR(SEARCH("voic",OM217)))</formula>
    </cfRule>
    <cfRule type="containsText" dxfId="5523" priority="2446" operator="containsText" text="vsub">
      <formula>NOT(ISERROR(SEARCH("vsub",OM217)))</formula>
    </cfRule>
    <cfRule type="containsText" dxfId="5522" priority="2447" operator="containsText" text="bsub">
      <formula>NOT(ISERROR(SEARCH("bsub",OM217)))</formula>
    </cfRule>
    <cfRule type="containsText" dxfId="5521" priority="2448" operator="containsText" text="cl">
      <formula>NOT(ISERROR(SEARCH("cl",OM217)))</formula>
    </cfRule>
    <cfRule type="containsText" dxfId="5520" priority="2449" operator="containsText" text="gr">
      <formula>NOT(ISERROR(SEARCH("gr",OM217)))</formula>
    </cfRule>
    <cfRule type="containsText" dxfId="5519" priority="2450" operator="containsText" text="st">
      <formula>NOT(ISERROR(SEARCH("st",OM217)))</formula>
    </cfRule>
    <cfRule type="containsText" dxfId="5518" priority="2451" operator="containsText" text="gemo">
      <formula>NOT(ISERROR(SEARCH("gemo",OM217)))</formula>
    </cfRule>
    <cfRule type="containsText" dxfId="5517" priority="2452" operator="containsText" text="sbs">
      <formula>NOT(ISERROR(SEARCH("sbs",OM217)))</formula>
    </cfRule>
    <cfRule type="containsText" dxfId="5516" priority="2453" operator="containsText" text="fun">
      <formula>NOT(ISERROR(SEARCH("fun",OM217)))</formula>
    </cfRule>
    <cfRule type="containsText" dxfId="5515" priority="2454" operator="containsText" text="sem">
      <formula>NOT(ISERROR(SEARCH("sem",OM217)))</formula>
    </cfRule>
    <cfRule type="containsText" dxfId="5514" priority="2455" operator="containsText" text="vod">
      <formula>NOT(ISERROR(SEARCH("vod",OM217)))</formula>
    </cfRule>
    <cfRule type="containsText" dxfId="5513" priority="2456" operator="containsText" text="vom">
      <formula>NOT(ISERROR(SEARCH("vom",OM217)))</formula>
    </cfRule>
    <cfRule type="containsText" dxfId="5512" priority="2457" operator="containsText" text="lp">
      <formula>NOT(ISERROR(SEARCH("lp",OM217)))</formula>
    </cfRule>
    <cfRule type="containsText" dxfId="5511" priority="2458" operator="containsText" text="ad">
      <formula>NOT(ISERROR(SEARCH("ad",OM217)))</formula>
    </cfRule>
    <cfRule type="containsText" dxfId="5510" priority="2459" operator="containsText" text="vs">
      <formula>NOT(ISERROR(SEARCH("vs",OM217)))</formula>
    </cfRule>
    <cfRule type="containsText" dxfId="5509" priority="2460" operator="containsText" text="csub">
      <formula>NOT(ISERROR(SEARCH("csub",OM217)))</formula>
    </cfRule>
    <cfRule type="containsText" dxfId="5508" priority="2461" operator="containsText" text="neg">
      <formula>NOT(ISERROR(SEARCH("neg",OM217)))</formula>
    </cfRule>
    <cfRule type="containsText" dxfId="5507" priority="2462" operator="containsText" text="bo">
      <formula>NOT(ISERROR(SEARCH("bo",OM217)))</formula>
    </cfRule>
    <cfRule type="containsText" dxfId="5506" priority="2463" operator="containsText" text="sur">
      <formula>NOT(ISERROR(SEARCH("sur",OM217)))</formula>
    </cfRule>
    <cfRule type="containsText" dxfId="5505" priority="2464" operator="containsText" text="mor">
      <formula>NOT(ISERROR(SEARCH("mor",OM217)))</formula>
    </cfRule>
  </conditionalFormatting>
  <conditionalFormatting sqref="OK217:OK254 OO217:OO254">
    <cfRule type="containsText" dxfId="5504" priority="2419" operator="containsText" text="cod">
      <formula>NOT(ISERROR(SEARCH("cod",OK217)))</formula>
    </cfRule>
    <cfRule type="containsText" dxfId="5503" priority="2420" operator="containsText" text="sim">
      <formula>NOT(ISERROR(SEARCH("sim",OK217)))</formula>
    </cfRule>
    <cfRule type="containsText" dxfId="5502" priority="2421" operator="containsText" text="sylom">
      <formula>NOT(ISERROR(SEARCH("sylom",OK217)))</formula>
    </cfRule>
    <cfRule type="containsText" dxfId="5501" priority="2422" operator="containsText" text="voic">
      <formula>NOT(ISERROR(SEARCH("voic",OK217)))</formula>
    </cfRule>
    <cfRule type="containsText" dxfId="5500" priority="2423" operator="containsText" text="vsub">
      <formula>NOT(ISERROR(SEARCH("vsub",OK217)))</formula>
    </cfRule>
    <cfRule type="containsText" dxfId="5499" priority="2424" operator="containsText" text="bsub">
      <formula>NOT(ISERROR(SEARCH("bsub",OK217)))</formula>
    </cfRule>
    <cfRule type="containsText" dxfId="5498" priority="2425" operator="containsText" text="cl">
      <formula>NOT(ISERROR(SEARCH("cl",OK217)))</formula>
    </cfRule>
    <cfRule type="containsText" dxfId="5497" priority="2426" operator="containsText" text="gr">
      <formula>NOT(ISERROR(SEARCH("gr",OK217)))</formula>
    </cfRule>
    <cfRule type="containsText" dxfId="5496" priority="2427" operator="containsText" text="st">
      <formula>NOT(ISERROR(SEARCH("st",OK217)))</formula>
    </cfRule>
    <cfRule type="containsText" dxfId="5495" priority="2428" operator="containsText" text="gemo">
      <formula>NOT(ISERROR(SEARCH("gemo",OK217)))</formula>
    </cfRule>
    <cfRule type="containsText" dxfId="5494" priority="2429" operator="containsText" text="sbs">
      <formula>NOT(ISERROR(SEARCH("sbs",OK217)))</formula>
    </cfRule>
    <cfRule type="containsText" dxfId="5493" priority="2430" operator="containsText" text="fun">
      <formula>NOT(ISERROR(SEARCH("fun",OK217)))</formula>
    </cfRule>
    <cfRule type="containsText" dxfId="5492" priority="2431" operator="containsText" text="sem">
      <formula>NOT(ISERROR(SEARCH("sem",OK217)))</formula>
    </cfRule>
    <cfRule type="containsText" dxfId="5491" priority="2432" operator="containsText" text="vod">
      <formula>NOT(ISERROR(SEARCH("vod",OK217)))</formula>
    </cfRule>
    <cfRule type="containsText" dxfId="5490" priority="2433" operator="containsText" text="vom">
      <formula>NOT(ISERROR(SEARCH("vom",OK217)))</formula>
    </cfRule>
    <cfRule type="containsText" dxfId="5489" priority="2434" operator="containsText" text="lp">
      <formula>NOT(ISERROR(SEARCH("lp",OK217)))</formula>
    </cfRule>
    <cfRule type="containsText" dxfId="5488" priority="2435" operator="containsText" text="ad">
      <formula>NOT(ISERROR(SEARCH("ad",OK217)))</formula>
    </cfRule>
    <cfRule type="containsText" dxfId="5487" priority="2436" operator="containsText" text="vs">
      <formula>NOT(ISERROR(SEARCH("vs",OK217)))</formula>
    </cfRule>
    <cfRule type="containsText" dxfId="5486" priority="2437" operator="containsText" text="csub">
      <formula>NOT(ISERROR(SEARCH("csub",OK217)))</formula>
    </cfRule>
    <cfRule type="containsText" dxfId="5485" priority="2438" operator="containsText" text="neg">
      <formula>NOT(ISERROR(SEARCH("neg",OK217)))</formula>
    </cfRule>
    <cfRule type="containsText" dxfId="5484" priority="2439" operator="containsText" text="bo">
      <formula>NOT(ISERROR(SEARCH("bo",OK217)))</formula>
    </cfRule>
    <cfRule type="containsText" dxfId="5483" priority="2440" operator="containsText" text="sur">
      <formula>NOT(ISERROR(SEARCH("sur",OK217)))</formula>
    </cfRule>
    <cfRule type="containsText" dxfId="5482" priority="2441" operator="containsText" text="mor">
      <formula>NOT(ISERROR(SEARCH("mor",OK217)))</formula>
    </cfRule>
  </conditionalFormatting>
  <conditionalFormatting sqref="OT207 OX207 OR207 OV207">
    <cfRule type="cellIs" dxfId="5481" priority="2418" operator="greaterThanOrEqual">
      <formula>#REF!</formula>
    </cfRule>
  </conditionalFormatting>
  <conditionalFormatting sqref="OT295 OX295 OR295 OV295">
    <cfRule type="cellIs" dxfId="5480" priority="2417" operator="greaterThanOrEqual">
      <formula>#REF!</formula>
    </cfRule>
  </conditionalFormatting>
  <conditionalFormatting sqref="OU4:OU164 OY4:OY164">
    <cfRule type="containsText" dxfId="5479" priority="2371" operator="containsText" text="cod">
      <formula>NOT(ISERROR(SEARCH("cod",OU4)))</formula>
    </cfRule>
    <cfRule type="containsText" dxfId="5478" priority="2372" operator="containsText" text="sim">
      <formula>NOT(ISERROR(SEARCH("sim",OU4)))</formula>
    </cfRule>
    <cfRule type="containsText" dxfId="5477" priority="2373" operator="containsText" text="sylom">
      <formula>NOT(ISERROR(SEARCH("sylom",OU4)))</formula>
    </cfRule>
    <cfRule type="containsText" dxfId="5476" priority="2374" operator="containsText" text="voic">
      <formula>NOT(ISERROR(SEARCH("voic",OU4)))</formula>
    </cfRule>
    <cfRule type="containsText" dxfId="5475" priority="2375" operator="containsText" text="vsub">
      <formula>NOT(ISERROR(SEARCH("vsub",OU4)))</formula>
    </cfRule>
    <cfRule type="containsText" dxfId="5474" priority="2376" operator="containsText" text="bsub">
      <formula>NOT(ISERROR(SEARCH("bsub",OU4)))</formula>
    </cfRule>
    <cfRule type="containsText" dxfId="5473" priority="2377" operator="containsText" text="cl">
      <formula>NOT(ISERROR(SEARCH("cl",OU4)))</formula>
    </cfRule>
    <cfRule type="containsText" dxfId="5472" priority="2378" operator="containsText" text="gr">
      <formula>NOT(ISERROR(SEARCH("gr",OU4)))</formula>
    </cfRule>
    <cfRule type="containsText" dxfId="5471" priority="2379" operator="containsText" text="st">
      <formula>NOT(ISERROR(SEARCH("st",OU4)))</formula>
    </cfRule>
    <cfRule type="containsText" dxfId="5470" priority="2380" operator="containsText" text="gemo">
      <formula>NOT(ISERROR(SEARCH("gemo",OU4)))</formula>
    </cfRule>
    <cfRule type="containsText" dxfId="5469" priority="2381" operator="containsText" text="sbs">
      <formula>NOT(ISERROR(SEARCH("sbs",OU4)))</formula>
    </cfRule>
    <cfRule type="containsText" dxfId="5468" priority="2382" operator="containsText" text="fun">
      <formula>NOT(ISERROR(SEARCH("fun",OU4)))</formula>
    </cfRule>
    <cfRule type="containsText" dxfId="5467" priority="2383" operator="containsText" text="sem">
      <formula>NOT(ISERROR(SEARCH("sem",OU4)))</formula>
    </cfRule>
    <cfRule type="containsText" dxfId="5466" priority="2384" operator="containsText" text="vod">
      <formula>NOT(ISERROR(SEARCH("vod",OU4)))</formula>
    </cfRule>
    <cfRule type="containsText" dxfId="5465" priority="2385" operator="containsText" text="vom">
      <formula>NOT(ISERROR(SEARCH("vom",OU4)))</formula>
    </cfRule>
    <cfRule type="containsText" dxfId="5464" priority="2386" operator="containsText" text="lp">
      <formula>NOT(ISERROR(SEARCH("lp",OU4)))</formula>
    </cfRule>
    <cfRule type="containsText" dxfId="5463" priority="2387" operator="containsText" text="ad">
      <formula>NOT(ISERROR(SEARCH("ad",OU4)))</formula>
    </cfRule>
    <cfRule type="containsText" dxfId="5462" priority="2388" operator="containsText" text="vs">
      <formula>NOT(ISERROR(SEARCH("vs",OU4)))</formula>
    </cfRule>
    <cfRule type="containsText" dxfId="5461" priority="2389" operator="containsText" text="csub">
      <formula>NOT(ISERROR(SEARCH("csub",OU4)))</formula>
    </cfRule>
    <cfRule type="containsText" dxfId="5460" priority="2390" operator="containsText" text="neg">
      <formula>NOT(ISERROR(SEARCH("neg",OU4)))</formula>
    </cfRule>
    <cfRule type="containsText" dxfId="5459" priority="2391" operator="containsText" text="bo">
      <formula>NOT(ISERROR(SEARCH("bo",OU4)))</formula>
    </cfRule>
    <cfRule type="containsText" dxfId="5458" priority="2392" operator="containsText" text="sur">
      <formula>NOT(ISERROR(SEARCH("sur",OU4)))</formula>
    </cfRule>
    <cfRule type="containsText" dxfId="5457" priority="2393" operator="containsText" text="mor">
      <formula>NOT(ISERROR(SEARCH("mor",OU4)))</formula>
    </cfRule>
  </conditionalFormatting>
  <conditionalFormatting sqref="OS4 OW4">
    <cfRule type="containsText" dxfId="5456" priority="2348" operator="containsText" text="cod">
      <formula>NOT(ISERROR(SEARCH("cod",OS4)))</formula>
    </cfRule>
    <cfRule type="containsText" dxfId="5455" priority="2349" operator="containsText" text="sim">
      <formula>NOT(ISERROR(SEARCH("sim",OS4)))</formula>
    </cfRule>
    <cfRule type="containsText" dxfId="5454" priority="2350" operator="containsText" text="sylom">
      <formula>NOT(ISERROR(SEARCH("sylom",OS4)))</formula>
    </cfRule>
    <cfRule type="containsText" dxfId="5453" priority="2351" operator="containsText" text="voic">
      <formula>NOT(ISERROR(SEARCH("voic",OS4)))</formula>
    </cfRule>
    <cfRule type="containsText" dxfId="5452" priority="2352" operator="containsText" text="vsub">
      <formula>NOT(ISERROR(SEARCH("vsub",OS4)))</formula>
    </cfRule>
    <cfRule type="containsText" dxfId="5451" priority="2353" operator="containsText" text="bsub">
      <formula>NOT(ISERROR(SEARCH("bsub",OS4)))</formula>
    </cfRule>
    <cfRule type="containsText" dxfId="5450" priority="2354" operator="containsText" text="cl">
      <formula>NOT(ISERROR(SEARCH("cl",OS4)))</formula>
    </cfRule>
    <cfRule type="containsText" dxfId="5449" priority="2355" operator="containsText" text="gr">
      <formula>NOT(ISERROR(SEARCH("gr",OS4)))</formula>
    </cfRule>
    <cfRule type="containsText" dxfId="5448" priority="2356" operator="containsText" text="st">
      <formula>NOT(ISERROR(SEARCH("st",OS4)))</formula>
    </cfRule>
    <cfRule type="containsText" dxfId="5447" priority="2357" operator="containsText" text="gemo">
      <formula>NOT(ISERROR(SEARCH("gemo",OS4)))</formula>
    </cfRule>
    <cfRule type="containsText" dxfId="5446" priority="2358" operator="containsText" text="sbs">
      <formula>NOT(ISERROR(SEARCH("sbs",OS4)))</formula>
    </cfRule>
    <cfRule type="containsText" dxfId="5445" priority="2359" operator="containsText" text="fun">
      <formula>NOT(ISERROR(SEARCH("fun",OS4)))</formula>
    </cfRule>
    <cfRule type="containsText" dxfId="5444" priority="2360" operator="containsText" text="sem">
      <formula>NOT(ISERROR(SEARCH("sem",OS4)))</formula>
    </cfRule>
    <cfRule type="containsText" dxfId="5443" priority="2361" operator="containsText" text="vod">
      <formula>NOT(ISERROR(SEARCH("vod",OS4)))</formula>
    </cfRule>
    <cfRule type="containsText" dxfId="5442" priority="2362" operator="containsText" text="vom">
      <formula>NOT(ISERROR(SEARCH("vom",OS4)))</formula>
    </cfRule>
    <cfRule type="containsText" dxfId="5441" priority="2363" operator="containsText" text="lp">
      <formula>NOT(ISERROR(SEARCH("lp",OS4)))</formula>
    </cfRule>
    <cfRule type="containsText" dxfId="5440" priority="2364" operator="containsText" text="ad">
      <formula>NOT(ISERROR(SEARCH("ad",OS4)))</formula>
    </cfRule>
    <cfRule type="containsText" dxfId="5439" priority="2365" operator="containsText" text="vs">
      <formula>NOT(ISERROR(SEARCH("vs",OS4)))</formula>
    </cfRule>
    <cfRule type="containsText" dxfId="5438" priority="2366" operator="containsText" text="csub">
      <formula>NOT(ISERROR(SEARCH("csub",OS4)))</formula>
    </cfRule>
    <cfRule type="containsText" dxfId="5437" priority="2367" operator="containsText" text="neg">
      <formula>NOT(ISERROR(SEARCH("neg",OS4)))</formula>
    </cfRule>
    <cfRule type="containsText" dxfId="5436" priority="2368" operator="containsText" text="bo">
      <formula>NOT(ISERROR(SEARCH("bo",OS4)))</formula>
    </cfRule>
    <cfRule type="containsText" dxfId="5435" priority="2369" operator="containsText" text="sur">
      <formula>NOT(ISERROR(SEARCH("sur",OS4)))</formula>
    </cfRule>
    <cfRule type="containsText" dxfId="5434" priority="2370" operator="containsText" text="mor">
      <formula>NOT(ISERROR(SEARCH("mor",OS4)))</formula>
    </cfRule>
  </conditionalFormatting>
  <conditionalFormatting sqref="OS5:OS164 OW5:OW164">
    <cfRule type="containsText" dxfId="5433" priority="2325" operator="containsText" text="cod">
      <formula>NOT(ISERROR(SEARCH("cod",OS5)))</formula>
    </cfRule>
    <cfRule type="containsText" dxfId="5432" priority="2326" operator="containsText" text="sim">
      <formula>NOT(ISERROR(SEARCH("sim",OS5)))</formula>
    </cfRule>
    <cfRule type="containsText" dxfId="5431" priority="2327" operator="containsText" text="sylom">
      <formula>NOT(ISERROR(SEARCH("sylom",OS5)))</formula>
    </cfRule>
    <cfRule type="containsText" dxfId="5430" priority="2328" operator="containsText" text="voic">
      <formula>NOT(ISERROR(SEARCH("voic",OS5)))</formula>
    </cfRule>
    <cfRule type="containsText" dxfId="5429" priority="2329" operator="containsText" text="vsub">
      <formula>NOT(ISERROR(SEARCH("vsub",OS5)))</formula>
    </cfRule>
    <cfRule type="containsText" dxfId="5428" priority="2330" operator="containsText" text="bsub">
      <formula>NOT(ISERROR(SEARCH("bsub",OS5)))</formula>
    </cfRule>
    <cfRule type="containsText" dxfId="5427" priority="2331" operator="containsText" text="cl">
      <formula>NOT(ISERROR(SEARCH("cl",OS5)))</formula>
    </cfRule>
    <cfRule type="containsText" dxfId="5426" priority="2332" operator="containsText" text="gr">
      <formula>NOT(ISERROR(SEARCH("gr",OS5)))</formula>
    </cfRule>
    <cfRule type="containsText" dxfId="5425" priority="2333" operator="containsText" text="st">
      <formula>NOT(ISERROR(SEARCH("st",OS5)))</formula>
    </cfRule>
    <cfRule type="containsText" dxfId="5424" priority="2334" operator="containsText" text="gemo">
      <formula>NOT(ISERROR(SEARCH("gemo",OS5)))</formula>
    </cfRule>
    <cfRule type="containsText" dxfId="5423" priority="2335" operator="containsText" text="sbs">
      <formula>NOT(ISERROR(SEARCH("sbs",OS5)))</formula>
    </cfRule>
    <cfRule type="containsText" dxfId="5422" priority="2336" operator="containsText" text="fun">
      <formula>NOT(ISERROR(SEARCH("fun",OS5)))</formula>
    </cfRule>
    <cfRule type="containsText" dxfId="5421" priority="2337" operator="containsText" text="sem">
      <formula>NOT(ISERROR(SEARCH("sem",OS5)))</formula>
    </cfRule>
    <cfRule type="containsText" dxfId="5420" priority="2338" operator="containsText" text="vod">
      <formula>NOT(ISERROR(SEARCH("vod",OS5)))</formula>
    </cfRule>
    <cfRule type="containsText" dxfId="5419" priority="2339" operator="containsText" text="vom">
      <formula>NOT(ISERROR(SEARCH("vom",OS5)))</formula>
    </cfRule>
    <cfRule type="containsText" dxfId="5418" priority="2340" operator="containsText" text="lp">
      <formula>NOT(ISERROR(SEARCH("lp",OS5)))</formula>
    </cfRule>
    <cfRule type="containsText" dxfId="5417" priority="2341" operator="containsText" text="ad">
      <formula>NOT(ISERROR(SEARCH("ad",OS5)))</formula>
    </cfRule>
    <cfRule type="containsText" dxfId="5416" priority="2342" operator="containsText" text="vs">
      <formula>NOT(ISERROR(SEARCH("vs",OS5)))</formula>
    </cfRule>
    <cfRule type="containsText" dxfId="5415" priority="2343" operator="containsText" text="csub">
      <formula>NOT(ISERROR(SEARCH("csub",OS5)))</formula>
    </cfRule>
    <cfRule type="containsText" dxfId="5414" priority="2344" operator="containsText" text="neg">
      <formula>NOT(ISERROR(SEARCH("neg",OS5)))</formula>
    </cfRule>
    <cfRule type="containsText" dxfId="5413" priority="2345" operator="containsText" text="bo">
      <formula>NOT(ISERROR(SEARCH("bo",OS5)))</formula>
    </cfRule>
    <cfRule type="containsText" dxfId="5412" priority="2346" operator="containsText" text="sur">
      <formula>NOT(ISERROR(SEARCH("sur",OS5)))</formula>
    </cfRule>
    <cfRule type="containsText" dxfId="5411" priority="2347" operator="containsText" text="mor">
      <formula>NOT(ISERROR(SEARCH("mor",OS5)))</formula>
    </cfRule>
  </conditionalFormatting>
  <conditionalFormatting sqref="OU215:OU216 OY215:OY216">
    <cfRule type="containsText" dxfId="5410" priority="2302" operator="containsText" text="cod">
      <formula>NOT(ISERROR(SEARCH("cod",OU215)))</formula>
    </cfRule>
    <cfRule type="containsText" dxfId="5409" priority="2303" operator="containsText" text="sim">
      <formula>NOT(ISERROR(SEARCH("sim",OU215)))</formula>
    </cfRule>
    <cfRule type="containsText" dxfId="5408" priority="2304" operator="containsText" text="sylom">
      <formula>NOT(ISERROR(SEARCH("sylom",OU215)))</formula>
    </cfRule>
    <cfRule type="containsText" dxfId="5407" priority="2305" operator="containsText" text="voic">
      <formula>NOT(ISERROR(SEARCH("voic",OU215)))</formula>
    </cfRule>
    <cfRule type="containsText" dxfId="5406" priority="2306" operator="containsText" text="vsub">
      <formula>NOT(ISERROR(SEARCH("vsub",OU215)))</formula>
    </cfRule>
    <cfRule type="containsText" dxfId="5405" priority="2307" operator="containsText" text="bsub">
      <formula>NOT(ISERROR(SEARCH("bsub",OU215)))</formula>
    </cfRule>
    <cfRule type="containsText" dxfId="5404" priority="2308" operator="containsText" text="cl">
      <formula>NOT(ISERROR(SEARCH("cl",OU215)))</formula>
    </cfRule>
    <cfRule type="containsText" dxfId="5403" priority="2309" operator="containsText" text="gr">
      <formula>NOT(ISERROR(SEARCH("gr",OU215)))</formula>
    </cfRule>
    <cfRule type="containsText" dxfId="5402" priority="2310" operator="containsText" text="st">
      <formula>NOT(ISERROR(SEARCH("st",OU215)))</formula>
    </cfRule>
    <cfRule type="containsText" dxfId="5401" priority="2311" operator="containsText" text="gemo">
      <formula>NOT(ISERROR(SEARCH("gemo",OU215)))</formula>
    </cfRule>
    <cfRule type="containsText" dxfId="5400" priority="2312" operator="containsText" text="sbs">
      <formula>NOT(ISERROR(SEARCH("sbs",OU215)))</formula>
    </cfRule>
    <cfRule type="containsText" dxfId="5399" priority="2313" operator="containsText" text="fun">
      <formula>NOT(ISERROR(SEARCH("fun",OU215)))</formula>
    </cfRule>
    <cfRule type="containsText" dxfId="5398" priority="2314" operator="containsText" text="sem">
      <formula>NOT(ISERROR(SEARCH("sem",OU215)))</formula>
    </cfRule>
    <cfRule type="containsText" dxfId="5397" priority="2315" operator="containsText" text="vod">
      <formula>NOT(ISERROR(SEARCH("vod",OU215)))</formula>
    </cfRule>
    <cfRule type="containsText" dxfId="5396" priority="2316" operator="containsText" text="vom">
      <formula>NOT(ISERROR(SEARCH("vom",OU215)))</formula>
    </cfRule>
    <cfRule type="containsText" dxfId="5395" priority="2317" operator="containsText" text="lp">
      <formula>NOT(ISERROR(SEARCH("lp",OU215)))</formula>
    </cfRule>
    <cfRule type="containsText" dxfId="5394" priority="2318" operator="containsText" text="ad">
      <formula>NOT(ISERROR(SEARCH("ad",OU215)))</formula>
    </cfRule>
    <cfRule type="containsText" dxfId="5393" priority="2319" operator="containsText" text="vs">
      <formula>NOT(ISERROR(SEARCH("vs",OU215)))</formula>
    </cfRule>
    <cfRule type="containsText" dxfId="5392" priority="2320" operator="containsText" text="csub">
      <formula>NOT(ISERROR(SEARCH("csub",OU215)))</formula>
    </cfRule>
    <cfRule type="containsText" dxfId="5391" priority="2321" operator="containsText" text="neg">
      <formula>NOT(ISERROR(SEARCH("neg",OU215)))</formula>
    </cfRule>
    <cfRule type="containsText" dxfId="5390" priority="2322" operator="containsText" text="bo">
      <formula>NOT(ISERROR(SEARCH("bo",OU215)))</formula>
    </cfRule>
    <cfRule type="containsText" dxfId="5389" priority="2323" operator="containsText" text="sur">
      <formula>NOT(ISERROR(SEARCH("sur",OU215)))</formula>
    </cfRule>
    <cfRule type="containsText" dxfId="5388" priority="2324" operator="containsText" text="mor">
      <formula>NOT(ISERROR(SEARCH("mor",OU215)))</formula>
    </cfRule>
  </conditionalFormatting>
  <conditionalFormatting sqref="OS215:OS216 OW215:OW216">
    <cfRule type="containsText" dxfId="5387" priority="2279" operator="containsText" text="cod">
      <formula>NOT(ISERROR(SEARCH("cod",OS215)))</formula>
    </cfRule>
    <cfRule type="containsText" dxfId="5386" priority="2280" operator="containsText" text="sim">
      <formula>NOT(ISERROR(SEARCH("sim",OS215)))</formula>
    </cfRule>
    <cfRule type="containsText" dxfId="5385" priority="2281" operator="containsText" text="sylom">
      <formula>NOT(ISERROR(SEARCH("sylom",OS215)))</formula>
    </cfRule>
    <cfRule type="containsText" dxfId="5384" priority="2282" operator="containsText" text="voic">
      <formula>NOT(ISERROR(SEARCH("voic",OS215)))</formula>
    </cfRule>
    <cfRule type="containsText" dxfId="5383" priority="2283" operator="containsText" text="vsub">
      <formula>NOT(ISERROR(SEARCH("vsub",OS215)))</formula>
    </cfRule>
    <cfRule type="containsText" dxfId="5382" priority="2284" operator="containsText" text="bsub">
      <formula>NOT(ISERROR(SEARCH("bsub",OS215)))</formula>
    </cfRule>
    <cfRule type="containsText" dxfId="5381" priority="2285" operator="containsText" text="cl">
      <formula>NOT(ISERROR(SEARCH("cl",OS215)))</formula>
    </cfRule>
    <cfRule type="containsText" dxfId="5380" priority="2286" operator="containsText" text="gr">
      <formula>NOT(ISERROR(SEARCH("gr",OS215)))</formula>
    </cfRule>
    <cfRule type="containsText" dxfId="5379" priority="2287" operator="containsText" text="st">
      <formula>NOT(ISERROR(SEARCH("st",OS215)))</formula>
    </cfRule>
    <cfRule type="containsText" dxfId="5378" priority="2288" operator="containsText" text="gemo">
      <formula>NOT(ISERROR(SEARCH("gemo",OS215)))</formula>
    </cfRule>
    <cfRule type="containsText" dxfId="5377" priority="2289" operator="containsText" text="sbs">
      <formula>NOT(ISERROR(SEARCH("sbs",OS215)))</formula>
    </cfRule>
    <cfRule type="containsText" dxfId="5376" priority="2290" operator="containsText" text="fun">
      <formula>NOT(ISERROR(SEARCH("fun",OS215)))</formula>
    </cfRule>
    <cfRule type="containsText" dxfId="5375" priority="2291" operator="containsText" text="sem">
      <formula>NOT(ISERROR(SEARCH("sem",OS215)))</formula>
    </cfRule>
    <cfRule type="containsText" dxfId="5374" priority="2292" operator="containsText" text="vod">
      <formula>NOT(ISERROR(SEARCH("vod",OS215)))</formula>
    </cfRule>
    <cfRule type="containsText" dxfId="5373" priority="2293" operator="containsText" text="vom">
      <formula>NOT(ISERROR(SEARCH("vom",OS215)))</formula>
    </cfRule>
    <cfRule type="containsText" dxfId="5372" priority="2294" operator="containsText" text="lp">
      <formula>NOT(ISERROR(SEARCH("lp",OS215)))</formula>
    </cfRule>
    <cfRule type="containsText" dxfId="5371" priority="2295" operator="containsText" text="ad">
      <formula>NOT(ISERROR(SEARCH("ad",OS215)))</formula>
    </cfRule>
    <cfRule type="containsText" dxfId="5370" priority="2296" operator="containsText" text="vs">
      <formula>NOT(ISERROR(SEARCH("vs",OS215)))</formula>
    </cfRule>
    <cfRule type="containsText" dxfId="5369" priority="2297" operator="containsText" text="csub">
      <formula>NOT(ISERROR(SEARCH("csub",OS215)))</formula>
    </cfRule>
    <cfRule type="containsText" dxfId="5368" priority="2298" operator="containsText" text="neg">
      <formula>NOT(ISERROR(SEARCH("neg",OS215)))</formula>
    </cfRule>
    <cfRule type="containsText" dxfId="5367" priority="2299" operator="containsText" text="bo">
      <formula>NOT(ISERROR(SEARCH("bo",OS215)))</formula>
    </cfRule>
    <cfRule type="containsText" dxfId="5366" priority="2300" operator="containsText" text="sur">
      <formula>NOT(ISERROR(SEARCH("sur",OS215)))</formula>
    </cfRule>
    <cfRule type="containsText" dxfId="5365" priority="2301" operator="containsText" text="mor">
      <formula>NOT(ISERROR(SEARCH("mor",OS215)))</formula>
    </cfRule>
  </conditionalFormatting>
  <conditionalFormatting sqref="OU217:OU254 OY217:OY254">
    <cfRule type="containsText" dxfId="5364" priority="2256" operator="containsText" text="cod">
      <formula>NOT(ISERROR(SEARCH("cod",OU217)))</formula>
    </cfRule>
    <cfRule type="containsText" dxfId="5363" priority="2257" operator="containsText" text="sim">
      <formula>NOT(ISERROR(SEARCH("sim",OU217)))</formula>
    </cfRule>
    <cfRule type="containsText" dxfId="5362" priority="2258" operator="containsText" text="sylom">
      <formula>NOT(ISERROR(SEARCH("sylom",OU217)))</formula>
    </cfRule>
    <cfRule type="containsText" dxfId="5361" priority="2259" operator="containsText" text="voic">
      <formula>NOT(ISERROR(SEARCH("voic",OU217)))</formula>
    </cfRule>
    <cfRule type="containsText" dxfId="5360" priority="2260" operator="containsText" text="vsub">
      <formula>NOT(ISERROR(SEARCH("vsub",OU217)))</formula>
    </cfRule>
    <cfRule type="containsText" dxfId="5359" priority="2261" operator="containsText" text="bsub">
      <formula>NOT(ISERROR(SEARCH("bsub",OU217)))</formula>
    </cfRule>
    <cfRule type="containsText" dxfId="5358" priority="2262" operator="containsText" text="cl">
      <formula>NOT(ISERROR(SEARCH("cl",OU217)))</formula>
    </cfRule>
    <cfRule type="containsText" dxfId="5357" priority="2263" operator="containsText" text="gr">
      <formula>NOT(ISERROR(SEARCH("gr",OU217)))</formula>
    </cfRule>
    <cfRule type="containsText" dxfId="5356" priority="2264" operator="containsText" text="st">
      <formula>NOT(ISERROR(SEARCH("st",OU217)))</formula>
    </cfRule>
    <cfRule type="containsText" dxfId="5355" priority="2265" operator="containsText" text="gemo">
      <formula>NOT(ISERROR(SEARCH("gemo",OU217)))</formula>
    </cfRule>
    <cfRule type="containsText" dxfId="5354" priority="2266" operator="containsText" text="sbs">
      <formula>NOT(ISERROR(SEARCH("sbs",OU217)))</formula>
    </cfRule>
    <cfRule type="containsText" dxfId="5353" priority="2267" operator="containsText" text="fun">
      <formula>NOT(ISERROR(SEARCH("fun",OU217)))</formula>
    </cfRule>
    <cfRule type="containsText" dxfId="5352" priority="2268" operator="containsText" text="sem">
      <formula>NOT(ISERROR(SEARCH("sem",OU217)))</formula>
    </cfRule>
    <cfRule type="containsText" dxfId="5351" priority="2269" operator="containsText" text="vod">
      <formula>NOT(ISERROR(SEARCH("vod",OU217)))</formula>
    </cfRule>
    <cfRule type="containsText" dxfId="5350" priority="2270" operator="containsText" text="vom">
      <formula>NOT(ISERROR(SEARCH("vom",OU217)))</formula>
    </cfRule>
    <cfRule type="containsText" dxfId="5349" priority="2271" operator="containsText" text="lp">
      <formula>NOT(ISERROR(SEARCH("lp",OU217)))</formula>
    </cfRule>
    <cfRule type="containsText" dxfId="5348" priority="2272" operator="containsText" text="ad">
      <formula>NOT(ISERROR(SEARCH("ad",OU217)))</formula>
    </cfRule>
    <cfRule type="containsText" dxfId="5347" priority="2273" operator="containsText" text="vs">
      <formula>NOT(ISERROR(SEARCH("vs",OU217)))</formula>
    </cfRule>
    <cfRule type="containsText" dxfId="5346" priority="2274" operator="containsText" text="csub">
      <formula>NOT(ISERROR(SEARCH("csub",OU217)))</formula>
    </cfRule>
    <cfRule type="containsText" dxfId="5345" priority="2275" operator="containsText" text="neg">
      <formula>NOT(ISERROR(SEARCH("neg",OU217)))</formula>
    </cfRule>
    <cfRule type="containsText" dxfId="5344" priority="2276" operator="containsText" text="bo">
      <formula>NOT(ISERROR(SEARCH("bo",OU217)))</formula>
    </cfRule>
    <cfRule type="containsText" dxfId="5343" priority="2277" operator="containsText" text="sur">
      <formula>NOT(ISERROR(SEARCH("sur",OU217)))</formula>
    </cfRule>
    <cfRule type="containsText" dxfId="5342" priority="2278" operator="containsText" text="mor">
      <formula>NOT(ISERROR(SEARCH("mor",OU217)))</formula>
    </cfRule>
  </conditionalFormatting>
  <conditionalFormatting sqref="OS217:OS254 OW217:OW254">
    <cfRule type="containsText" dxfId="5341" priority="2233" operator="containsText" text="cod">
      <formula>NOT(ISERROR(SEARCH("cod",OS217)))</formula>
    </cfRule>
    <cfRule type="containsText" dxfId="5340" priority="2234" operator="containsText" text="sim">
      <formula>NOT(ISERROR(SEARCH("sim",OS217)))</formula>
    </cfRule>
    <cfRule type="containsText" dxfId="5339" priority="2235" operator="containsText" text="sylom">
      <formula>NOT(ISERROR(SEARCH("sylom",OS217)))</formula>
    </cfRule>
    <cfRule type="containsText" dxfId="5338" priority="2236" operator="containsText" text="voic">
      <formula>NOT(ISERROR(SEARCH("voic",OS217)))</formula>
    </cfRule>
    <cfRule type="containsText" dxfId="5337" priority="2237" operator="containsText" text="vsub">
      <formula>NOT(ISERROR(SEARCH("vsub",OS217)))</formula>
    </cfRule>
    <cfRule type="containsText" dxfId="5336" priority="2238" operator="containsText" text="bsub">
      <formula>NOT(ISERROR(SEARCH("bsub",OS217)))</formula>
    </cfRule>
    <cfRule type="containsText" dxfId="5335" priority="2239" operator="containsText" text="cl">
      <formula>NOT(ISERROR(SEARCH("cl",OS217)))</formula>
    </cfRule>
    <cfRule type="containsText" dxfId="5334" priority="2240" operator="containsText" text="gr">
      <formula>NOT(ISERROR(SEARCH("gr",OS217)))</formula>
    </cfRule>
    <cfRule type="containsText" dxfId="5333" priority="2241" operator="containsText" text="st">
      <formula>NOT(ISERROR(SEARCH("st",OS217)))</formula>
    </cfRule>
    <cfRule type="containsText" dxfId="5332" priority="2242" operator="containsText" text="gemo">
      <formula>NOT(ISERROR(SEARCH("gemo",OS217)))</formula>
    </cfRule>
    <cfRule type="containsText" dxfId="5331" priority="2243" operator="containsText" text="sbs">
      <formula>NOT(ISERROR(SEARCH("sbs",OS217)))</formula>
    </cfRule>
    <cfRule type="containsText" dxfId="5330" priority="2244" operator="containsText" text="fun">
      <formula>NOT(ISERROR(SEARCH("fun",OS217)))</formula>
    </cfRule>
    <cfRule type="containsText" dxfId="5329" priority="2245" operator="containsText" text="sem">
      <formula>NOT(ISERROR(SEARCH("sem",OS217)))</formula>
    </cfRule>
    <cfRule type="containsText" dxfId="5328" priority="2246" operator="containsText" text="vod">
      <formula>NOT(ISERROR(SEARCH("vod",OS217)))</formula>
    </cfRule>
    <cfRule type="containsText" dxfId="5327" priority="2247" operator="containsText" text="vom">
      <formula>NOT(ISERROR(SEARCH("vom",OS217)))</formula>
    </cfRule>
    <cfRule type="containsText" dxfId="5326" priority="2248" operator="containsText" text="lp">
      <formula>NOT(ISERROR(SEARCH("lp",OS217)))</formula>
    </cfRule>
    <cfRule type="containsText" dxfId="5325" priority="2249" operator="containsText" text="ad">
      <formula>NOT(ISERROR(SEARCH("ad",OS217)))</formula>
    </cfRule>
    <cfRule type="containsText" dxfId="5324" priority="2250" operator="containsText" text="vs">
      <formula>NOT(ISERROR(SEARCH("vs",OS217)))</formula>
    </cfRule>
    <cfRule type="containsText" dxfId="5323" priority="2251" operator="containsText" text="csub">
      <formula>NOT(ISERROR(SEARCH("csub",OS217)))</formula>
    </cfRule>
    <cfRule type="containsText" dxfId="5322" priority="2252" operator="containsText" text="neg">
      <formula>NOT(ISERROR(SEARCH("neg",OS217)))</formula>
    </cfRule>
    <cfRule type="containsText" dxfId="5321" priority="2253" operator="containsText" text="bo">
      <formula>NOT(ISERROR(SEARCH("bo",OS217)))</formula>
    </cfRule>
    <cfRule type="containsText" dxfId="5320" priority="2254" operator="containsText" text="sur">
      <formula>NOT(ISERROR(SEARCH("sur",OS217)))</formula>
    </cfRule>
    <cfRule type="containsText" dxfId="5319" priority="2255" operator="containsText" text="mor">
      <formula>NOT(ISERROR(SEARCH("mor",OS217)))</formula>
    </cfRule>
  </conditionalFormatting>
  <conditionalFormatting sqref="PB207 PF207 OZ207 PD207">
    <cfRule type="cellIs" dxfId="5318" priority="2232" operator="greaterThanOrEqual">
      <formula>#REF!</formula>
    </cfRule>
  </conditionalFormatting>
  <conditionalFormatting sqref="PB295 PF295 OZ295 PD295">
    <cfRule type="cellIs" dxfId="5317" priority="2231" operator="greaterThanOrEqual">
      <formula>#REF!</formula>
    </cfRule>
  </conditionalFormatting>
  <conditionalFormatting sqref="PC4:PC164 PG4:PG164">
    <cfRule type="containsText" dxfId="5316" priority="2185" operator="containsText" text="cod">
      <formula>NOT(ISERROR(SEARCH("cod",PC4)))</formula>
    </cfRule>
    <cfRule type="containsText" dxfId="5315" priority="2186" operator="containsText" text="sim">
      <formula>NOT(ISERROR(SEARCH("sim",PC4)))</formula>
    </cfRule>
    <cfRule type="containsText" dxfId="5314" priority="2187" operator="containsText" text="sylom">
      <formula>NOT(ISERROR(SEARCH("sylom",PC4)))</formula>
    </cfRule>
    <cfRule type="containsText" dxfId="5313" priority="2188" operator="containsText" text="voic">
      <formula>NOT(ISERROR(SEARCH("voic",PC4)))</formula>
    </cfRule>
    <cfRule type="containsText" dxfId="5312" priority="2189" operator="containsText" text="vsub">
      <formula>NOT(ISERROR(SEARCH("vsub",PC4)))</formula>
    </cfRule>
    <cfRule type="containsText" dxfId="5311" priority="2190" operator="containsText" text="bsub">
      <formula>NOT(ISERROR(SEARCH("bsub",PC4)))</formula>
    </cfRule>
    <cfRule type="containsText" dxfId="5310" priority="2191" operator="containsText" text="cl">
      <formula>NOT(ISERROR(SEARCH("cl",PC4)))</formula>
    </cfRule>
    <cfRule type="containsText" dxfId="5309" priority="2192" operator="containsText" text="gr">
      <formula>NOT(ISERROR(SEARCH("gr",PC4)))</formula>
    </cfRule>
    <cfRule type="containsText" dxfId="5308" priority="2193" operator="containsText" text="st">
      <formula>NOT(ISERROR(SEARCH("st",PC4)))</formula>
    </cfRule>
    <cfRule type="containsText" dxfId="5307" priority="2194" operator="containsText" text="gemo">
      <formula>NOT(ISERROR(SEARCH("gemo",PC4)))</formula>
    </cfRule>
    <cfRule type="containsText" dxfId="5306" priority="2195" operator="containsText" text="sbs">
      <formula>NOT(ISERROR(SEARCH("sbs",PC4)))</formula>
    </cfRule>
    <cfRule type="containsText" dxfId="5305" priority="2196" operator="containsText" text="fun">
      <formula>NOT(ISERROR(SEARCH("fun",PC4)))</formula>
    </cfRule>
    <cfRule type="containsText" dxfId="5304" priority="2197" operator="containsText" text="sem">
      <formula>NOT(ISERROR(SEARCH("sem",PC4)))</formula>
    </cfRule>
    <cfRule type="containsText" dxfId="5303" priority="2198" operator="containsText" text="vod">
      <formula>NOT(ISERROR(SEARCH("vod",PC4)))</formula>
    </cfRule>
    <cfRule type="containsText" dxfId="5302" priority="2199" operator="containsText" text="vom">
      <formula>NOT(ISERROR(SEARCH("vom",PC4)))</formula>
    </cfRule>
    <cfRule type="containsText" dxfId="5301" priority="2200" operator="containsText" text="lp">
      <formula>NOT(ISERROR(SEARCH("lp",PC4)))</formula>
    </cfRule>
    <cfRule type="containsText" dxfId="5300" priority="2201" operator="containsText" text="ad">
      <formula>NOT(ISERROR(SEARCH("ad",PC4)))</formula>
    </cfRule>
    <cfRule type="containsText" dxfId="5299" priority="2202" operator="containsText" text="vs">
      <formula>NOT(ISERROR(SEARCH("vs",PC4)))</formula>
    </cfRule>
    <cfRule type="containsText" dxfId="5298" priority="2203" operator="containsText" text="csub">
      <formula>NOT(ISERROR(SEARCH("csub",PC4)))</formula>
    </cfRule>
    <cfRule type="containsText" dxfId="5297" priority="2204" operator="containsText" text="neg">
      <formula>NOT(ISERROR(SEARCH("neg",PC4)))</formula>
    </cfRule>
    <cfRule type="containsText" dxfId="5296" priority="2205" operator="containsText" text="bo">
      <formula>NOT(ISERROR(SEARCH("bo",PC4)))</formula>
    </cfRule>
    <cfRule type="containsText" dxfId="5295" priority="2206" operator="containsText" text="sur">
      <formula>NOT(ISERROR(SEARCH("sur",PC4)))</formula>
    </cfRule>
    <cfRule type="containsText" dxfId="5294" priority="2207" operator="containsText" text="mor">
      <formula>NOT(ISERROR(SEARCH("mor",PC4)))</formula>
    </cfRule>
  </conditionalFormatting>
  <conditionalFormatting sqref="PA4 PE4">
    <cfRule type="containsText" dxfId="5293" priority="2162" operator="containsText" text="cod">
      <formula>NOT(ISERROR(SEARCH("cod",PA4)))</formula>
    </cfRule>
    <cfRule type="containsText" dxfId="5292" priority="2163" operator="containsText" text="sim">
      <formula>NOT(ISERROR(SEARCH("sim",PA4)))</formula>
    </cfRule>
    <cfRule type="containsText" dxfId="5291" priority="2164" operator="containsText" text="sylom">
      <formula>NOT(ISERROR(SEARCH("sylom",PA4)))</formula>
    </cfRule>
    <cfRule type="containsText" dxfId="5290" priority="2165" operator="containsText" text="voic">
      <formula>NOT(ISERROR(SEARCH("voic",PA4)))</formula>
    </cfRule>
    <cfRule type="containsText" dxfId="5289" priority="2166" operator="containsText" text="vsub">
      <formula>NOT(ISERROR(SEARCH("vsub",PA4)))</formula>
    </cfRule>
    <cfRule type="containsText" dxfId="5288" priority="2167" operator="containsText" text="bsub">
      <formula>NOT(ISERROR(SEARCH("bsub",PA4)))</formula>
    </cfRule>
    <cfRule type="containsText" dxfId="5287" priority="2168" operator="containsText" text="cl">
      <formula>NOT(ISERROR(SEARCH("cl",PA4)))</formula>
    </cfRule>
    <cfRule type="containsText" dxfId="5286" priority="2169" operator="containsText" text="gr">
      <formula>NOT(ISERROR(SEARCH("gr",PA4)))</formula>
    </cfRule>
    <cfRule type="containsText" dxfId="5285" priority="2170" operator="containsText" text="st">
      <formula>NOT(ISERROR(SEARCH("st",PA4)))</formula>
    </cfRule>
    <cfRule type="containsText" dxfId="5284" priority="2171" operator="containsText" text="gemo">
      <formula>NOT(ISERROR(SEARCH("gemo",PA4)))</formula>
    </cfRule>
    <cfRule type="containsText" dxfId="5283" priority="2172" operator="containsText" text="sbs">
      <formula>NOT(ISERROR(SEARCH("sbs",PA4)))</formula>
    </cfRule>
    <cfRule type="containsText" dxfId="5282" priority="2173" operator="containsText" text="fun">
      <formula>NOT(ISERROR(SEARCH("fun",PA4)))</formula>
    </cfRule>
    <cfRule type="containsText" dxfId="5281" priority="2174" operator="containsText" text="sem">
      <formula>NOT(ISERROR(SEARCH("sem",PA4)))</formula>
    </cfRule>
    <cfRule type="containsText" dxfId="5280" priority="2175" operator="containsText" text="vod">
      <formula>NOT(ISERROR(SEARCH("vod",PA4)))</formula>
    </cfRule>
    <cfRule type="containsText" dxfId="5279" priority="2176" operator="containsText" text="vom">
      <formula>NOT(ISERROR(SEARCH("vom",PA4)))</formula>
    </cfRule>
    <cfRule type="containsText" dxfId="5278" priority="2177" operator="containsText" text="lp">
      <formula>NOT(ISERROR(SEARCH("lp",PA4)))</formula>
    </cfRule>
    <cfRule type="containsText" dxfId="5277" priority="2178" operator="containsText" text="ad">
      <formula>NOT(ISERROR(SEARCH("ad",PA4)))</formula>
    </cfRule>
    <cfRule type="containsText" dxfId="5276" priority="2179" operator="containsText" text="vs">
      <formula>NOT(ISERROR(SEARCH("vs",PA4)))</formula>
    </cfRule>
    <cfRule type="containsText" dxfId="5275" priority="2180" operator="containsText" text="csub">
      <formula>NOT(ISERROR(SEARCH("csub",PA4)))</formula>
    </cfRule>
    <cfRule type="containsText" dxfId="5274" priority="2181" operator="containsText" text="neg">
      <formula>NOT(ISERROR(SEARCH("neg",PA4)))</formula>
    </cfRule>
    <cfRule type="containsText" dxfId="5273" priority="2182" operator="containsText" text="bo">
      <formula>NOT(ISERROR(SEARCH("bo",PA4)))</formula>
    </cfRule>
    <cfRule type="containsText" dxfId="5272" priority="2183" operator="containsText" text="sur">
      <formula>NOT(ISERROR(SEARCH("sur",PA4)))</formula>
    </cfRule>
    <cfRule type="containsText" dxfId="5271" priority="2184" operator="containsText" text="mor">
      <formula>NOT(ISERROR(SEARCH("mor",PA4)))</formula>
    </cfRule>
  </conditionalFormatting>
  <conditionalFormatting sqref="PA5:PA164 PE5:PE164">
    <cfRule type="containsText" dxfId="5270" priority="2139" operator="containsText" text="cod">
      <formula>NOT(ISERROR(SEARCH("cod",PA5)))</formula>
    </cfRule>
    <cfRule type="containsText" dxfId="5269" priority="2140" operator="containsText" text="sim">
      <formula>NOT(ISERROR(SEARCH("sim",PA5)))</formula>
    </cfRule>
    <cfRule type="containsText" dxfId="5268" priority="2141" operator="containsText" text="sylom">
      <formula>NOT(ISERROR(SEARCH("sylom",PA5)))</formula>
    </cfRule>
    <cfRule type="containsText" dxfId="5267" priority="2142" operator="containsText" text="voic">
      <formula>NOT(ISERROR(SEARCH("voic",PA5)))</formula>
    </cfRule>
    <cfRule type="containsText" dxfId="5266" priority="2143" operator="containsText" text="vsub">
      <formula>NOT(ISERROR(SEARCH("vsub",PA5)))</formula>
    </cfRule>
    <cfRule type="containsText" dxfId="5265" priority="2144" operator="containsText" text="bsub">
      <formula>NOT(ISERROR(SEARCH("bsub",PA5)))</formula>
    </cfRule>
    <cfRule type="containsText" dxfId="5264" priority="2145" operator="containsText" text="cl">
      <formula>NOT(ISERROR(SEARCH("cl",PA5)))</formula>
    </cfRule>
    <cfRule type="containsText" dxfId="5263" priority="2146" operator="containsText" text="gr">
      <formula>NOT(ISERROR(SEARCH("gr",PA5)))</formula>
    </cfRule>
    <cfRule type="containsText" dxfId="5262" priority="2147" operator="containsText" text="st">
      <formula>NOT(ISERROR(SEARCH("st",PA5)))</formula>
    </cfRule>
    <cfRule type="containsText" dxfId="5261" priority="2148" operator="containsText" text="gemo">
      <formula>NOT(ISERROR(SEARCH("gemo",PA5)))</formula>
    </cfRule>
    <cfRule type="containsText" dxfId="5260" priority="2149" operator="containsText" text="sbs">
      <formula>NOT(ISERROR(SEARCH("sbs",PA5)))</formula>
    </cfRule>
    <cfRule type="containsText" dxfId="5259" priority="2150" operator="containsText" text="fun">
      <formula>NOT(ISERROR(SEARCH("fun",PA5)))</formula>
    </cfRule>
    <cfRule type="containsText" dxfId="5258" priority="2151" operator="containsText" text="sem">
      <formula>NOT(ISERROR(SEARCH("sem",PA5)))</formula>
    </cfRule>
    <cfRule type="containsText" dxfId="5257" priority="2152" operator="containsText" text="vod">
      <formula>NOT(ISERROR(SEARCH("vod",PA5)))</formula>
    </cfRule>
    <cfRule type="containsText" dxfId="5256" priority="2153" operator="containsText" text="vom">
      <formula>NOT(ISERROR(SEARCH("vom",PA5)))</formula>
    </cfRule>
    <cfRule type="containsText" dxfId="5255" priority="2154" operator="containsText" text="lp">
      <formula>NOT(ISERROR(SEARCH("lp",PA5)))</formula>
    </cfRule>
    <cfRule type="containsText" dxfId="5254" priority="2155" operator="containsText" text="ad">
      <formula>NOT(ISERROR(SEARCH("ad",PA5)))</formula>
    </cfRule>
    <cfRule type="containsText" dxfId="5253" priority="2156" operator="containsText" text="vs">
      <formula>NOT(ISERROR(SEARCH("vs",PA5)))</formula>
    </cfRule>
    <cfRule type="containsText" dxfId="5252" priority="2157" operator="containsText" text="csub">
      <formula>NOT(ISERROR(SEARCH("csub",PA5)))</formula>
    </cfRule>
    <cfRule type="containsText" dxfId="5251" priority="2158" operator="containsText" text="neg">
      <formula>NOT(ISERROR(SEARCH("neg",PA5)))</formula>
    </cfRule>
    <cfRule type="containsText" dxfId="5250" priority="2159" operator="containsText" text="bo">
      <formula>NOT(ISERROR(SEARCH("bo",PA5)))</formula>
    </cfRule>
    <cfRule type="containsText" dxfId="5249" priority="2160" operator="containsText" text="sur">
      <formula>NOT(ISERROR(SEARCH("sur",PA5)))</formula>
    </cfRule>
    <cfRule type="containsText" dxfId="5248" priority="2161" operator="containsText" text="mor">
      <formula>NOT(ISERROR(SEARCH("mor",PA5)))</formula>
    </cfRule>
  </conditionalFormatting>
  <conditionalFormatting sqref="PC215:PC216 PG215:PG216">
    <cfRule type="containsText" dxfId="5247" priority="2116" operator="containsText" text="cod">
      <formula>NOT(ISERROR(SEARCH("cod",PC215)))</formula>
    </cfRule>
    <cfRule type="containsText" dxfId="5246" priority="2117" operator="containsText" text="sim">
      <formula>NOT(ISERROR(SEARCH("sim",PC215)))</formula>
    </cfRule>
    <cfRule type="containsText" dxfId="5245" priority="2118" operator="containsText" text="sylom">
      <formula>NOT(ISERROR(SEARCH("sylom",PC215)))</formula>
    </cfRule>
    <cfRule type="containsText" dxfId="5244" priority="2119" operator="containsText" text="voic">
      <formula>NOT(ISERROR(SEARCH("voic",PC215)))</formula>
    </cfRule>
    <cfRule type="containsText" dxfId="5243" priority="2120" operator="containsText" text="vsub">
      <formula>NOT(ISERROR(SEARCH("vsub",PC215)))</formula>
    </cfRule>
    <cfRule type="containsText" dxfId="5242" priority="2121" operator="containsText" text="bsub">
      <formula>NOT(ISERROR(SEARCH("bsub",PC215)))</formula>
    </cfRule>
    <cfRule type="containsText" dxfId="5241" priority="2122" operator="containsText" text="cl">
      <formula>NOT(ISERROR(SEARCH("cl",PC215)))</formula>
    </cfRule>
    <cfRule type="containsText" dxfId="5240" priority="2123" operator="containsText" text="gr">
      <formula>NOT(ISERROR(SEARCH("gr",PC215)))</formula>
    </cfRule>
    <cfRule type="containsText" dxfId="5239" priority="2124" operator="containsText" text="st">
      <formula>NOT(ISERROR(SEARCH("st",PC215)))</formula>
    </cfRule>
    <cfRule type="containsText" dxfId="5238" priority="2125" operator="containsText" text="gemo">
      <formula>NOT(ISERROR(SEARCH("gemo",PC215)))</formula>
    </cfRule>
    <cfRule type="containsText" dxfId="5237" priority="2126" operator="containsText" text="sbs">
      <formula>NOT(ISERROR(SEARCH("sbs",PC215)))</formula>
    </cfRule>
    <cfRule type="containsText" dxfId="5236" priority="2127" operator="containsText" text="fun">
      <formula>NOT(ISERROR(SEARCH("fun",PC215)))</formula>
    </cfRule>
    <cfRule type="containsText" dxfId="5235" priority="2128" operator="containsText" text="sem">
      <formula>NOT(ISERROR(SEARCH("sem",PC215)))</formula>
    </cfRule>
    <cfRule type="containsText" dxfId="5234" priority="2129" operator="containsText" text="vod">
      <formula>NOT(ISERROR(SEARCH("vod",PC215)))</formula>
    </cfRule>
    <cfRule type="containsText" dxfId="5233" priority="2130" operator="containsText" text="vom">
      <formula>NOT(ISERROR(SEARCH("vom",PC215)))</formula>
    </cfRule>
    <cfRule type="containsText" dxfId="5232" priority="2131" operator="containsText" text="lp">
      <formula>NOT(ISERROR(SEARCH("lp",PC215)))</formula>
    </cfRule>
    <cfRule type="containsText" dxfId="5231" priority="2132" operator="containsText" text="ad">
      <formula>NOT(ISERROR(SEARCH("ad",PC215)))</formula>
    </cfRule>
    <cfRule type="containsText" dxfId="5230" priority="2133" operator="containsText" text="vs">
      <formula>NOT(ISERROR(SEARCH("vs",PC215)))</formula>
    </cfRule>
    <cfRule type="containsText" dxfId="5229" priority="2134" operator="containsText" text="csub">
      <formula>NOT(ISERROR(SEARCH("csub",PC215)))</formula>
    </cfRule>
    <cfRule type="containsText" dxfId="5228" priority="2135" operator="containsText" text="neg">
      <formula>NOT(ISERROR(SEARCH("neg",PC215)))</formula>
    </cfRule>
    <cfRule type="containsText" dxfId="5227" priority="2136" operator="containsText" text="bo">
      <formula>NOT(ISERROR(SEARCH("bo",PC215)))</formula>
    </cfRule>
    <cfRule type="containsText" dxfId="5226" priority="2137" operator="containsText" text="sur">
      <formula>NOT(ISERROR(SEARCH("sur",PC215)))</formula>
    </cfRule>
    <cfRule type="containsText" dxfId="5225" priority="2138" operator="containsText" text="mor">
      <formula>NOT(ISERROR(SEARCH("mor",PC215)))</formula>
    </cfRule>
  </conditionalFormatting>
  <conditionalFormatting sqref="PA215:PA216 PE215:PE216">
    <cfRule type="containsText" dxfId="5224" priority="2093" operator="containsText" text="cod">
      <formula>NOT(ISERROR(SEARCH("cod",PA215)))</formula>
    </cfRule>
    <cfRule type="containsText" dxfId="5223" priority="2094" operator="containsText" text="sim">
      <formula>NOT(ISERROR(SEARCH("sim",PA215)))</formula>
    </cfRule>
    <cfRule type="containsText" dxfId="5222" priority="2095" operator="containsText" text="sylom">
      <formula>NOT(ISERROR(SEARCH("sylom",PA215)))</formula>
    </cfRule>
    <cfRule type="containsText" dxfId="5221" priority="2096" operator="containsText" text="voic">
      <formula>NOT(ISERROR(SEARCH("voic",PA215)))</formula>
    </cfRule>
    <cfRule type="containsText" dxfId="5220" priority="2097" operator="containsText" text="vsub">
      <formula>NOT(ISERROR(SEARCH("vsub",PA215)))</formula>
    </cfRule>
    <cfRule type="containsText" dxfId="5219" priority="2098" operator="containsText" text="bsub">
      <formula>NOT(ISERROR(SEARCH("bsub",PA215)))</formula>
    </cfRule>
    <cfRule type="containsText" dxfId="5218" priority="2099" operator="containsText" text="cl">
      <formula>NOT(ISERROR(SEARCH("cl",PA215)))</formula>
    </cfRule>
    <cfRule type="containsText" dxfId="5217" priority="2100" operator="containsText" text="gr">
      <formula>NOT(ISERROR(SEARCH("gr",PA215)))</formula>
    </cfRule>
    <cfRule type="containsText" dxfId="5216" priority="2101" operator="containsText" text="st">
      <formula>NOT(ISERROR(SEARCH("st",PA215)))</formula>
    </cfRule>
    <cfRule type="containsText" dxfId="5215" priority="2102" operator="containsText" text="gemo">
      <formula>NOT(ISERROR(SEARCH("gemo",PA215)))</formula>
    </cfRule>
    <cfRule type="containsText" dxfId="5214" priority="2103" operator="containsText" text="sbs">
      <formula>NOT(ISERROR(SEARCH("sbs",PA215)))</formula>
    </cfRule>
    <cfRule type="containsText" dxfId="5213" priority="2104" operator="containsText" text="fun">
      <formula>NOT(ISERROR(SEARCH("fun",PA215)))</formula>
    </cfRule>
    <cfRule type="containsText" dxfId="5212" priority="2105" operator="containsText" text="sem">
      <formula>NOT(ISERROR(SEARCH("sem",PA215)))</formula>
    </cfRule>
    <cfRule type="containsText" dxfId="5211" priority="2106" operator="containsText" text="vod">
      <formula>NOT(ISERROR(SEARCH("vod",PA215)))</formula>
    </cfRule>
    <cfRule type="containsText" dxfId="5210" priority="2107" operator="containsText" text="vom">
      <formula>NOT(ISERROR(SEARCH("vom",PA215)))</formula>
    </cfRule>
    <cfRule type="containsText" dxfId="5209" priority="2108" operator="containsText" text="lp">
      <formula>NOT(ISERROR(SEARCH("lp",PA215)))</formula>
    </cfRule>
    <cfRule type="containsText" dxfId="5208" priority="2109" operator="containsText" text="ad">
      <formula>NOT(ISERROR(SEARCH("ad",PA215)))</formula>
    </cfRule>
    <cfRule type="containsText" dxfId="5207" priority="2110" operator="containsText" text="vs">
      <formula>NOT(ISERROR(SEARCH("vs",PA215)))</formula>
    </cfRule>
    <cfRule type="containsText" dxfId="5206" priority="2111" operator="containsText" text="csub">
      <formula>NOT(ISERROR(SEARCH("csub",PA215)))</formula>
    </cfRule>
    <cfRule type="containsText" dxfId="5205" priority="2112" operator="containsText" text="neg">
      <formula>NOT(ISERROR(SEARCH("neg",PA215)))</formula>
    </cfRule>
    <cfRule type="containsText" dxfId="5204" priority="2113" operator="containsText" text="bo">
      <formula>NOT(ISERROR(SEARCH("bo",PA215)))</formula>
    </cfRule>
    <cfRule type="containsText" dxfId="5203" priority="2114" operator="containsText" text="sur">
      <formula>NOT(ISERROR(SEARCH("sur",PA215)))</formula>
    </cfRule>
    <cfRule type="containsText" dxfId="5202" priority="2115" operator="containsText" text="mor">
      <formula>NOT(ISERROR(SEARCH("mor",PA215)))</formula>
    </cfRule>
  </conditionalFormatting>
  <conditionalFormatting sqref="PC217:PC254 PG217:PG254">
    <cfRule type="containsText" dxfId="5201" priority="2070" operator="containsText" text="cod">
      <formula>NOT(ISERROR(SEARCH("cod",PC217)))</formula>
    </cfRule>
    <cfRule type="containsText" dxfId="5200" priority="2071" operator="containsText" text="sim">
      <formula>NOT(ISERROR(SEARCH("sim",PC217)))</formula>
    </cfRule>
    <cfRule type="containsText" dxfId="5199" priority="2072" operator="containsText" text="sylom">
      <formula>NOT(ISERROR(SEARCH("sylom",PC217)))</formula>
    </cfRule>
    <cfRule type="containsText" dxfId="5198" priority="2073" operator="containsText" text="voic">
      <formula>NOT(ISERROR(SEARCH("voic",PC217)))</formula>
    </cfRule>
    <cfRule type="containsText" dxfId="5197" priority="2074" operator="containsText" text="vsub">
      <formula>NOT(ISERROR(SEARCH("vsub",PC217)))</formula>
    </cfRule>
    <cfRule type="containsText" dxfId="5196" priority="2075" operator="containsText" text="bsub">
      <formula>NOT(ISERROR(SEARCH("bsub",PC217)))</formula>
    </cfRule>
    <cfRule type="containsText" dxfId="5195" priority="2076" operator="containsText" text="cl">
      <formula>NOT(ISERROR(SEARCH("cl",PC217)))</formula>
    </cfRule>
    <cfRule type="containsText" dxfId="5194" priority="2077" operator="containsText" text="gr">
      <formula>NOT(ISERROR(SEARCH("gr",PC217)))</formula>
    </cfRule>
    <cfRule type="containsText" dxfId="5193" priority="2078" operator="containsText" text="st">
      <formula>NOT(ISERROR(SEARCH("st",PC217)))</formula>
    </cfRule>
    <cfRule type="containsText" dxfId="5192" priority="2079" operator="containsText" text="gemo">
      <formula>NOT(ISERROR(SEARCH("gemo",PC217)))</formula>
    </cfRule>
    <cfRule type="containsText" dxfId="5191" priority="2080" operator="containsText" text="sbs">
      <formula>NOT(ISERROR(SEARCH("sbs",PC217)))</formula>
    </cfRule>
    <cfRule type="containsText" dxfId="5190" priority="2081" operator="containsText" text="fun">
      <formula>NOT(ISERROR(SEARCH("fun",PC217)))</formula>
    </cfRule>
    <cfRule type="containsText" dxfId="5189" priority="2082" operator="containsText" text="sem">
      <formula>NOT(ISERROR(SEARCH("sem",PC217)))</formula>
    </cfRule>
    <cfRule type="containsText" dxfId="5188" priority="2083" operator="containsText" text="vod">
      <formula>NOT(ISERROR(SEARCH("vod",PC217)))</formula>
    </cfRule>
    <cfRule type="containsText" dxfId="5187" priority="2084" operator="containsText" text="vom">
      <formula>NOT(ISERROR(SEARCH("vom",PC217)))</formula>
    </cfRule>
    <cfRule type="containsText" dxfId="5186" priority="2085" operator="containsText" text="lp">
      <formula>NOT(ISERROR(SEARCH("lp",PC217)))</formula>
    </cfRule>
    <cfRule type="containsText" dxfId="5185" priority="2086" operator="containsText" text="ad">
      <formula>NOT(ISERROR(SEARCH("ad",PC217)))</formula>
    </cfRule>
    <cfRule type="containsText" dxfId="5184" priority="2087" operator="containsText" text="vs">
      <formula>NOT(ISERROR(SEARCH("vs",PC217)))</formula>
    </cfRule>
    <cfRule type="containsText" dxfId="5183" priority="2088" operator="containsText" text="csub">
      <formula>NOT(ISERROR(SEARCH("csub",PC217)))</formula>
    </cfRule>
    <cfRule type="containsText" dxfId="5182" priority="2089" operator="containsText" text="neg">
      <formula>NOT(ISERROR(SEARCH("neg",PC217)))</formula>
    </cfRule>
    <cfRule type="containsText" dxfId="5181" priority="2090" operator="containsText" text="bo">
      <formula>NOT(ISERROR(SEARCH("bo",PC217)))</formula>
    </cfRule>
    <cfRule type="containsText" dxfId="5180" priority="2091" operator="containsText" text="sur">
      <formula>NOT(ISERROR(SEARCH("sur",PC217)))</formula>
    </cfRule>
    <cfRule type="containsText" dxfId="5179" priority="2092" operator="containsText" text="mor">
      <formula>NOT(ISERROR(SEARCH("mor",PC217)))</formula>
    </cfRule>
  </conditionalFormatting>
  <conditionalFormatting sqref="PA217:PA254 PE217:PE254">
    <cfRule type="containsText" dxfId="5178" priority="2047" operator="containsText" text="cod">
      <formula>NOT(ISERROR(SEARCH("cod",PA217)))</formula>
    </cfRule>
    <cfRule type="containsText" dxfId="5177" priority="2048" operator="containsText" text="sim">
      <formula>NOT(ISERROR(SEARCH("sim",PA217)))</formula>
    </cfRule>
    <cfRule type="containsText" dxfId="5176" priority="2049" operator="containsText" text="sylom">
      <formula>NOT(ISERROR(SEARCH("sylom",PA217)))</formula>
    </cfRule>
    <cfRule type="containsText" dxfId="5175" priority="2050" operator="containsText" text="voic">
      <formula>NOT(ISERROR(SEARCH("voic",PA217)))</formula>
    </cfRule>
    <cfRule type="containsText" dxfId="5174" priority="2051" operator="containsText" text="vsub">
      <formula>NOT(ISERROR(SEARCH("vsub",PA217)))</formula>
    </cfRule>
    <cfRule type="containsText" dxfId="5173" priority="2052" operator="containsText" text="bsub">
      <formula>NOT(ISERROR(SEARCH("bsub",PA217)))</formula>
    </cfRule>
    <cfRule type="containsText" dxfId="5172" priority="2053" operator="containsText" text="cl">
      <formula>NOT(ISERROR(SEARCH("cl",PA217)))</formula>
    </cfRule>
    <cfRule type="containsText" dxfId="5171" priority="2054" operator="containsText" text="gr">
      <formula>NOT(ISERROR(SEARCH("gr",PA217)))</formula>
    </cfRule>
    <cfRule type="containsText" dxfId="5170" priority="2055" operator="containsText" text="st">
      <formula>NOT(ISERROR(SEARCH("st",PA217)))</formula>
    </cfRule>
    <cfRule type="containsText" dxfId="5169" priority="2056" operator="containsText" text="gemo">
      <formula>NOT(ISERROR(SEARCH("gemo",PA217)))</formula>
    </cfRule>
    <cfRule type="containsText" dxfId="5168" priority="2057" operator="containsText" text="sbs">
      <formula>NOT(ISERROR(SEARCH("sbs",PA217)))</formula>
    </cfRule>
    <cfRule type="containsText" dxfId="5167" priority="2058" operator="containsText" text="fun">
      <formula>NOT(ISERROR(SEARCH("fun",PA217)))</formula>
    </cfRule>
    <cfRule type="containsText" dxfId="5166" priority="2059" operator="containsText" text="sem">
      <formula>NOT(ISERROR(SEARCH("sem",PA217)))</formula>
    </cfRule>
    <cfRule type="containsText" dxfId="5165" priority="2060" operator="containsText" text="vod">
      <formula>NOT(ISERROR(SEARCH("vod",PA217)))</formula>
    </cfRule>
    <cfRule type="containsText" dxfId="5164" priority="2061" operator="containsText" text="vom">
      <formula>NOT(ISERROR(SEARCH("vom",PA217)))</formula>
    </cfRule>
    <cfRule type="containsText" dxfId="5163" priority="2062" operator="containsText" text="lp">
      <formula>NOT(ISERROR(SEARCH("lp",PA217)))</formula>
    </cfRule>
    <cfRule type="containsText" dxfId="5162" priority="2063" operator="containsText" text="ad">
      <formula>NOT(ISERROR(SEARCH("ad",PA217)))</formula>
    </cfRule>
    <cfRule type="containsText" dxfId="5161" priority="2064" operator="containsText" text="vs">
      <formula>NOT(ISERROR(SEARCH("vs",PA217)))</formula>
    </cfRule>
    <cfRule type="containsText" dxfId="5160" priority="2065" operator="containsText" text="csub">
      <formula>NOT(ISERROR(SEARCH("csub",PA217)))</formula>
    </cfRule>
    <cfRule type="containsText" dxfId="5159" priority="2066" operator="containsText" text="neg">
      <formula>NOT(ISERROR(SEARCH("neg",PA217)))</formula>
    </cfRule>
    <cfRule type="containsText" dxfId="5158" priority="2067" operator="containsText" text="bo">
      <formula>NOT(ISERROR(SEARCH("bo",PA217)))</formula>
    </cfRule>
    <cfRule type="containsText" dxfId="5157" priority="2068" operator="containsText" text="sur">
      <formula>NOT(ISERROR(SEARCH("sur",PA217)))</formula>
    </cfRule>
    <cfRule type="containsText" dxfId="5156" priority="2069" operator="containsText" text="mor">
      <formula>NOT(ISERROR(SEARCH("mor",PA217)))</formula>
    </cfRule>
  </conditionalFormatting>
  <conditionalFormatting sqref="PJ207 PN207 PH207 PL207">
    <cfRule type="cellIs" dxfId="5155" priority="2046" operator="greaterThanOrEqual">
      <formula>#REF!</formula>
    </cfRule>
  </conditionalFormatting>
  <conditionalFormatting sqref="PJ295 PN295 PH295 PL295">
    <cfRule type="cellIs" dxfId="5154" priority="2045" operator="greaterThanOrEqual">
      <formula>#REF!</formula>
    </cfRule>
  </conditionalFormatting>
  <conditionalFormatting sqref="PK4:PK164 PO4:PO164">
    <cfRule type="containsText" dxfId="5153" priority="1999" operator="containsText" text="cod">
      <formula>NOT(ISERROR(SEARCH("cod",PK4)))</formula>
    </cfRule>
    <cfRule type="containsText" dxfId="5152" priority="2000" operator="containsText" text="sim">
      <formula>NOT(ISERROR(SEARCH("sim",PK4)))</formula>
    </cfRule>
    <cfRule type="containsText" dxfId="5151" priority="2001" operator="containsText" text="sylom">
      <formula>NOT(ISERROR(SEARCH("sylom",PK4)))</formula>
    </cfRule>
    <cfRule type="containsText" dxfId="5150" priority="2002" operator="containsText" text="voic">
      <formula>NOT(ISERROR(SEARCH("voic",PK4)))</formula>
    </cfRule>
    <cfRule type="containsText" dxfId="5149" priority="2003" operator="containsText" text="vsub">
      <formula>NOT(ISERROR(SEARCH("vsub",PK4)))</formula>
    </cfRule>
    <cfRule type="containsText" dxfId="5148" priority="2004" operator="containsText" text="bsub">
      <formula>NOT(ISERROR(SEARCH("bsub",PK4)))</formula>
    </cfRule>
    <cfRule type="containsText" dxfId="5147" priority="2005" operator="containsText" text="cl">
      <formula>NOT(ISERROR(SEARCH("cl",PK4)))</formula>
    </cfRule>
    <cfRule type="containsText" dxfId="5146" priority="2006" operator="containsText" text="gr">
      <formula>NOT(ISERROR(SEARCH("gr",PK4)))</formula>
    </cfRule>
    <cfRule type="containsText" dxfId="5145" priority="2007" operator="containsText" text="st">
      <formula>NOT(ISERROR(SEARCH("st",PK4)))</formula>
    </cfRule>
    <cfRule type="containsText" dxfId="5144" priority="2008" operator="containsText" text="gemo">
      <formula>NOT(ISERROR(SEARCH("gemo",PK4)))</formula>
    </cfRule>
    <cfRule type="containsText" dxfId="5143" priority="2009" operator="containsText" text="sbs">
      <formula>NOT(ISERROR(SEARCH("sbs",PK4)))</formula>
    </cfRule>
    <cfRule type="containsText" dxfId="5142" priority="2010" operator="containsText" text="fun">
      <formula>NOT(ISERROR(SEARCH("fun",PK4)))</formula>
    </cfRule>
    <cfRule type="containsText" dxfId="5141" priority="2011" operator="containsText" text="sem">
      <formula>NOT(ISERROR(SEARCH("sem",PK4)))</formula>
    </cfRule>
    <cfRule type="containsText" dxfId="5140" priority="2012" operator="containsText" text="vod">
      <formula>NOT(ISERROR(SEARCH("vod",PK4)))</formula>
    </cfRule>
    <cfRule type="containsText" dxfId="5139" priority="2013" operator="containsText" text="vom">
      <formula>NOT(ISERROR(SEARCH("vom",PK4)))</formula>
    </cfRule>
    <cfRule type="containsText" dxfId="5138" priority="2014" operator="containsText" text="lp">
      <formula>NOT(ISERROR(SEARCH("lp",PK4)))</formula>
    </cfRule>
    <cfRule type="containsText" dxfId="5137" priority="2015" operator="containsText" text="ad">
      <formula>NOT(ISERROR(SEARCH("ad",PK4)))</formula>
    </cfRule>
    <cfRule type="containsText" dxfId="5136" priority="2016" operator="containsText" text="vs">
      <formula>NOT(ISERROR(SEARCH("vs",PK4)))</formula>
    </cfRule>
    <cfRule type="containsText" dxfId="5135" priority="2017" operator="containsText" text="csub">
      <formula>NOT(ISERROR(SEARCH("csub",PK4)))</formula>
    </cfRule>
    <cfRule type="containsText" dxfId="5134" priority="2018" operator="containsText" text="neg">
      <formula>NOT(ISERROR(SEARCH("neg",PK4)))</formula>
    </cfRule>
    <cfRule type="containsText" dxfId="5133" priority="2019" operator="containsText" text="bo">
      <formula>NOT(ISERROR(SEARCH("bo",PK4)))</formula>
    </cfRule>
    <cfRule type="containsText" dxfId="5132" priority="2020" operator="containsText" text="sur">
      <formula>NOT(ISERROR(SEARCH("sur",PK4)))</formula>
    </cfRule>
    <cfRule type="containsText" dxfId="5131" priority="2021" operator="containsText" text="mor">
      <formula>NOT(ISERROR(SEARCH("mor",PK4)))</formula>
    </cfRule>
  </conditionalFormatting>
  <conditionalFormatting sqref="PI4 PM4">
    <cfRule type="containsText" dxfId="5130" priority="1976" operator="containsText" text="cod">
      <formula>NOT(ISERROR(SEARCH("cod",PI4)))</formula>
    </cfRule>
    <cfRule type="containsText" dxfId="5129" priority="1977" operator="containsText" text="sim">
      <formula>NOT(ISERROR(SEARCH("sim",PI4)))</formula>
    </cfRule>
    <cfRule type="containsText" dxfId="5128" priority="1978" operator="containsText" text="sylom">
      <formula>NOT(ISERROR(SEARCH("sylom",PI4)))</formula>
    </cfRule>
    <cfRule type="containsText" dxfId="5127" priority="1979" operator="containsText" text="voic">
      <formula>NOT(ISERROR(SEARCH("voic",PI4)))</formula>
    </cfRule>
    <cfRule type="containsText" dxfId="5126" priority="1980" operator="containsText" text="vsub">
      <formula>NOT(ISERROR(SEARCH("vsub",PI4)))</formula>
    </cfRule>
    <cfRule type="containsText" dxfId="5125" priority="1981" operator="containsText" text="bsub">
      <formula>NOT(ISERROR(SEARCH("bsub",PI4)))</formula>
    </cfRule>
    <cfRule type="containsText" dxfId="5124" priority="1982" operator="containsText" text="cl">
      <formula>NOT(ISERROR(SEARCH("cl",PI4)))</formula>
    </cfRule>
    <cfRule type="containsText" dxfId="5123" priority="1983" operator="containsText" text="gr">
      <formula>NOT(ISERROR(SEARCH("gr",PI4)))</formula>
    </cfRule>
    <cfRule type="containsText" dxfId="5122" priority="1984" operator="containsText" text="st">
      <formula>NOT(ISERROR(SEARCH("st",PI4)))</formula>
    </cfRule>
    <cfRule type="containsText" dxfId="5121" priority="1985" operator="containsText" text="gemo">
      <formula>NOT(ISERROR(SEARCH("gemo",PI4)))</formula>
    </cfRule>
    <cfRule type="containsText" dxfId="5120" priority="1986" operator="containsText" text="sbs">
      <formula>NOT(ISERROR(SEARCH("sbs",PI4)))</formula>
    </cfRule>
    <cfRule type="containsText" dxfId="5119" priority="1987" operator="containsText" text="fun">
      <formula>NOT(ISERROR(SEARCH("fun",PI4)))</formula>
    </cfRule>
    <cfRule type="containsText" dxfId="5118" priority="1988" operator="containsText" text="sem">
      <formula>NOT(ISERROR(SEARCH("sem",PI4)))</formula>
    </cfRule>
    <cfRule type="containsText" dxfId="5117" priority="1989" operator="containsText" text="vod">
      <formula>NOT(ISERROR(SEARCH("vod",PI4)))</formula>
    </cfRule>
    <cfRule type="containsText" dxfId="5116" priority="1990" operator="containsText" text="vom">
      <formula>NOT(ISERROR(SEARCH("vom",PI4)))</formula>
    </cfRule>
    <cfRule type="containsText" dxfId="5115" priority="1991" operator="containsText" text="lp">
      <formula>NOT(ISERROR(SEARCH("lp",PI4)))</formula>
    </cfRule>
    <cfRule type="containsText" dxfId="5114" priority="1992" operator="containsText" text="ad">
      <formula>NOT(ISERROR(SEARCH("ad",PI4)))</formula>
    </cfRule>
    <cfRule type="containsText" dxfId="5113" priority="1993" operator="containsText" text="vs">
      <formula>NOT(ISERROR(SEARCH("vs",PI4)))</formula>
    </cfRule>
    <cfRule type="containsText" dxfId="5112" priority="1994" operator="containsText" text="csub">
      <formula>NOT(ISERROR(SEARCH("csub",PI4)))</formula>
    </cfRule>
    <cfRule type="containsText" dxfId="5111" priority="1995" operator="containsText" text="neg">
      <formula>NOT(ISERROR(SEARCH("neg",PI4)))</formula>
    </cfRule>
    <cfRule type="containsText" dxfId="5110" priority="1996" operator="containsText" text="bo">
      <formula>NOT(ISERROR(SEARCH("bo",PI4)))</formula>
    </cfRule>
    <cfRule type="containsText" dxfId="5109" priority="1997" operator="containsText" text="sur">
      <formula>NOT(ISERROR(SEARCH("sur",PI4)))</formula>
    </cfRule>
    <cfRule type="containsText" dxfId="5108" priority="1998" operator="containsText" text="mor">
      <formula>NOT(ISERROR(SEARCH("mor",PI4)))</formula>
    </cfRule>
  </conditionalFormatting>
  <conditionalFormatting sqref="PI5:PI164 PM5:PM164">
    <cfRule type="containsText" dxfId="5107" priority="1953" operator="containsText" text="cod">
      <formula>NOT(ISERROR(SEARCH("cod",PI5)))</formula>
    </cfRule>
    <cfRule type="containsText" dxfId="5106" priority="1954" operator="containsText" text="sim">
      <formula>NOT(ISERROR(SEARCH("sim",PI5)))</formula>
    </cfRule>
    <cfRule type="containsText" dxfId="5105" priority="1955" operator="containsText" text="sylom">
      <formula>NOT(ISERROR(SEARCH("sylom",PI5)))</formula>
    </cfRule>
    <cfRule type="containsText" dxfId="5104" priority="1956" operator="containsText" text="voic">
      <formula>NOT(ISERROR(SEARCH("voic",PI5)))</formula>
    </cfRule>
    <cfRule type="containsText" dxfId="5103" priority="1957" operator="containsText" text="vsub">
      <formula>NOT(ISERROR(SEARCH("vsub",PI5)))</formula>
    </cfRule>
    <cfRule type="containsText" dxfId="5102" priority="1958" operator="containsText" text="bsub">
      <formula>NOT(ISERROR(SEARCH("bsub",PI5)))</formula>
    </cfRule>
    <cfRule type="containsText" dxfId="5101" priority="1959" operator="containsText" text="cl">
      <formula>NOT(ISERROR(SEARCH("cl",PI5)))</formula>
    </cfRule>
    <cfRule type="containsText" dxfId="5100" priority="1960" operator="containsText" text="gr">
      <formula>NOT(ISERROR(SEARCH("gr",PI5)))</formula>
    </cfRule>
    <cfRule type="containsText" dxfId="5099" priority="1961" operator="containsText" text="st">
      <formula>NOT(ISERROR(SEARCH("st",PI5)))</formula>
    </cfRule>
    <cfRule type="containsText" dxfId="5098" priority="1962" operator="containsText" text="gemo">
      <formula>NOT(ISERROR(SEARCH("gemo",PI5)))</formula>
    </cfRule>
    <cfRule type="containsText" dxfId="5097" priority="1963" operator="containsText" text="sbs">
      <formula>NOT(ISERROR(SEARCH("sbs",PI5)))</formula>
    </cfRule>
    <cfRule type="containsText" dxfId="5096" priority="1964" operator="containsText" text="fun">
      <formula>NOT(ISERROR(SEARCH("fun",PI5)))</formula>
    </cfRule>
    <cfRule type="containsText" dxfId="5095" priority="1965" operator="containsText" text="sem">
      <formula>NOT(ISERROR(SEARCH("sem",PI5)))</formula>
    </cfRule>
    <cfRule type="containsText" dxfId="5094" priority="1966" operator="containsText" text="vod">
      <formula>NOT(ISERROR(SEARCH("vod",PI5)))</formula>
    </cfRule>
    <cfRule type="containsText" dxfId="5093" priority="1967" operator="containsText" text="vom">
      <formula>NOT(ISERROR(SEARCH("vom",PI5)))</formula>
    </cfRule>
    <cfRule type="containsText" dxfId="5092" priority="1968" operator="containsText" text="lp">
      <formula>NOT(ISERROR(SEARCH("lp",PI5)))</formula>
    </cfRule>
    <cfRule type="containsText" dxfId="5091" priority="1969" operator="containsText" text="ad">
      <formula>NOT(ISERROR(SEARCH("ad",PI5)))</formula>
    </cfRule>
    <cfRule type="containsText" dxfId="5090" priority="1970" operator="containsText" text="vs">
      <formula>NOT(ISERROR(SEARCH("vs",PI5)))</formula>
    </cfRule>
    <cfRule type="containsText" dxfId="5089" priority="1971" operator="containsText" text="csub">
      <formula>NOT(ISERROR(SEARCH("csub",PI5)))</formula>
    </cfRule>
    <cfRule type="containsText" dxfId="5088" priority="1972" operator="containsText" text="neg">
      <formula>NOT(ISERROR(SEARCH("neg",PI5)))</formula>
    </cfRule>
    <cfRule type="containsText" dxfId="5087" priority="1973" operator="containsText" text="bo">
      <formula>NOT(ISERROR(SEARCH("bo",PI5)))</formula>
    </cfRule>
    <cfRule type="containsText" dxfId="5086" priority="1974" operator="containsText" text="sur">
      <formula>NOT(ISERROR(SEARCH("sur",PI5)))</formula>
    </cfRule>
    <cfRule type="containsText" dxfId="5085" priority="1975" operator="containsText" text="mor">
      <formula>NOT(ISERROR(SEARCH("mor",PI5)))</formula>
    </cfRule>
  </conditionalFormatting>
  <conditionalFormatting sqref="PK215:PK216 PO215:PO216">
    <cfRule type="containsText" dxfId="5084" priority="1930" operator="containsText" text="cod">
      <formula>NOT(ISERROR(SEARCH("cod",PK215)))</formula>
    </cfRule>
    <cfRule type="containsText" dxfId="5083" priority="1931" operator="containsText" text="sim">
      <formula>NOT(ISERROR(SEARCH("sim",PK215)))</formula>
    </cfRule>
    <cfRule type="containsText" dxfId="5082" priority="1932" operator="containsText" text="sylom">
      <formula>NOT(ISERROR(SEARCH("sylom",PK215)))</formula>
    </cfRule>
    <cfRule type="containsText" dxfId="5081" priority="1933" operator="containsText" text="voic">
      <formula>NOT(ISERROR(SEARCH("voic",PK215)))</formula>
    </cfRule>
    <cfRule type="containsText" dxfId="5080" priority="1934" operator="containsText" text="vsub">
      <formula>NOT(ISERROR(SEARCH("vsub",PK215)))</formula>
    </cfRule>
    <cfRule type="containsText" dxfId="5079" priority="1935" operator="containsText" text="bsub">
      <formula>NOT(ISERROR(SEARCH("bsub",PK215)))</formula>
    </cfRule>
    <cfRule type="containsText" dxfId="5078" priority="1936" operator="containsText" text="cl">
      <formula>NOT(ISERROR(SEARCH("cl",PK215)))</formula>
    </cfRule>
    <cfRule type="containsText" dxfId="5077" priority="1937" operator="containsText" text="gr">
      <formula>NOT(ISERROR(SEARCH("gr",PK215)))</formula>
    </cfRule>
    <cfRule type="containsText" dxfId="5076" priority="1938" operator="containsText" text="st">
      <formula>NOT(ISERROR(SEARCH("st",PK215)))</formula>
    </cfRule>
    <cfRule type="containsText" dxfId="5075" priority="1939" operator="containsText" text="gemo">
      <formula>NOT(ISERROR(SEARCH("gemo",PK215)))</formula>
    </cfRule>
    <cfRule type="containsText" dxfId="5074" priority="1940" operator="containsText" text="sbs">
      <formula>NOT(ISERROR(SEARCH("sbs",PK215)))</formula>
    </cfRule>
    <cfRule type="containsText" dxfId="5073" priority="1941" operator="containsText" text="fun">
      <formula>NOT(ISERROR(SEARCH("fun",PK215)))</formula>
    </cfRule>
    <cfRule type="containsText" dxfId="5072" priority="1942" operator="containsText" text="sem">
      <formula>NOT(ISERROR(SEARCH("sem",PK215)))</formula>
    </cfRule>
    <cfRule type="containsText" dxfId="5071" priority="1943" operator="containsText" text="vod">
      <formula>NOT(ISERROR(SEARCH("vod",PK215)))</formula>
    </cfRule>
    <cfRule type="containsText" dxfId="5070" priority="1944" operator="containsText" text="vom">
      <formula>NOT(ISERROR(SEARCH("vom",PK215)))</formula>
    </cfRule>
    <cfRule type="containsText" dxfId="5069" priority="1945" operator="containsText" text="lp">
      <formula>NOT(ISERROR(SEARCH("lp",PK215)))</formula>
    </cfRule>
    <cfRule type="containsText" dxfId="5068" priority="1946" operator="containsText" text="ad">
      <formula>NOT(ISERROR(SEARCH("ad",PK215)))</formula>
    </cfRule>
    <cfRule type="containsText" dxfId="5067" priority="1947" operator="containsText" text="vs">
      <formula>NOT(ISERROR(SEARCH("vs",PK215)))</formula>
    </cfRule>
    <cfRule type="containsText" dxfId="5066" priority="1948" operator="containsText" text="csub">
      <formula>NOT(ISERROR(SEARCH("csub",PK215)))</formula>
    </cfRule>
    <cfRule type="containsText" dxfId="5065" priority="1949" operator="containsText" text="neg">
      <formula>NOT(ISERROR(SEARCH("neg",PK215)))</formula>
    </cfRule>
    <cfRule type="containsText" dxfId="5064" priority="1950" operator="containsText" text="bo">
      <formula>NOT(ISERROR(SEARCH("bo",PK215)))</formula>
    </cfRule>
    <cfRule type="containsText" dxfId="5063" priority="1951" operator="containsText" text="sur">
      <formula>NOT(ISERROR(SEARCH("sur",PK215)))</formula>
    </cfRule>
    <cfRule type="containsText" dxfId="5062" priority="1952" operator="containsText" text="mor">
      <formula>NOT(ISERROR(SEARCH("mor",PK215)))</formula>
    </cfRule>
  </conditionalFormatting>
  <conditionalFormatting sqref="PI215:PI216 PM215:PM216">
    <cfRule type="containsText" dxfId="5061" priority="1907" operator="containsText" text="cod">
      <formula>NOT(ISERROR(SEARCH("cod",PI215)))</formula>
    </cfRule>
    <cfRule type="containsText" dxfId="5060" priority="1908" operator="containsText" text="sim">
      <formula>NOT(ISERROR(SEARCH("sim",PI215)))</formula>
    </cfRule>
    <cfRule type="containsText" dxfId="5059" priority="1909" operator="containsText" text="sylom">
      <formula>NOT(ISERROR(SEARCH("sylom",PI215)))</formula>
    </cfRule>
    <cfRule type="containsText" dxfId="5058" priority="1910" operator="containsText" text="voic">
      <formula>NOT(ISERROR(SEARCH("voic",PI215)))</formula>
    </cfRule>
    <cfRule type="containsText" dxfId="5057" priority="1911" operator="containsText" text="vsub">
      <formula>NOT(ISERROR(SEARCH("vsub",PI215)))</formula>
    </cfRule>
    <cfRule type="containsText" dxfId="5056" priority="1912" operator="containsText" text="bsub">
      <formula>NOT(ISERROR(SEARCH("bsub",PI215)))</formula>
    </cfRule>
    <cfRule type="containsText" dxfId="5055" priority="1913" operator="containsText" text="cl">
      <formula>NOT(ISERROR(SEARCH("cl",PI215)))</formula>
    </cfRule>
    <cfRule type="containsText" dxfId="5054" priority="1914" operator="containsText" text="gr">
      <formula>NOT(ISERROR(SEARCH("gr",PI215)))</formula>
    </cfRule>
    <cfRule type="containsText" dxfId="5053" priority="1915" operator="containsText" text="st">
      <formula>NOT(ISERROR(SEARCH("st",PI215)))</formula>
    </cfRule>
    <cfRule type="containsText" dxfId="5052" priority="1916" operator="containsText" text="gemo">
      <formula>NOT(ISERROR(SEARCH("gemo",PI215)))</formula>
    </cfRule>
    <cfRule type="containsText" dxfId="5051" priority="1917" operator="containsText" text="sbs">
      <formula>NOT(ISERROR(SEARCH("sbs",PI215)))</formula>
    </cfRule>
    <cfRule type="containsText" dxfId="5050" priority="1918" operator="containsText" text="fun">
      <formula>NOT(ISERROR(SEARCH("fun",PI215)))</formula>
    </cfRule>
    <cfRule type="containsText" dxfId="5049" priority="1919" operator="containsText" text="sem">
      <formula>NOT(ISERROR(SEARCH("sem",PI215)))</formula>
    </cfRule>
    <cfRule type="containsText" dxfId="5048" priority="1920" operator="containsText" text="vod">
      <formula>NOT(ISERROR(SEARCH("vod",PI215)))</formula>
    </cfRule>
    <cfRule type="containsText" dxfId="5047" priority="1921" operator="containsText" text="vom">
      <formula>NOT(ISERROR(SEARCH("vom",PI215)))</formula>
    </cfRule>
    <cfRule type="containsText" dxfId="5046" priority="1922" operator="containsText" text="lp">
      <formula>NOT(ISERROR(SEARCH("lp",PI215)))</formula>
    </cfRule>
    <cfRule type="containsText" dxfId="5045" priority="1923" operator="containsText" text="ad">
      <formula>NOT(ISERROR(SEARCH("ad",PI215)))</formula>
    </cfRule>
    <cfRule type="containsText" dxfId="5044" priority="1924" operator="containsText" text="vs">
      <formula>NOT(ISERROR(SEARCH("vs",PI215)))</formula>
    </cfRule>
    <cfRule type="containsText" dxfId="5043" priority="1925" operator="containsText" text="csub">
      <formula>NOT(ISERROR(SEARCH("csub",PI215)))</formula>
    </cfRule>
    <cfRule type="containsText" dxfId="5042" priority="1926" operator="containsText" text="neg">
      <formula>NOT(ISERROR(SEARCH("neg",PI215)))</formula>
    </cfRule>
    <cfRule type="containsText" dxfId="5041" priority="1927" operator="containsText" text="bo">
      <formula>NOT(ISERROR(SEARCH("bo",PI215)))</formula>
    </cfRule>
    <cfRule type="containsText" dxfId="5040" priority="1928" operator="containsText" text="sur">
      <formula>NOT(ISERROR(SEARCH("sur",PI215)))</formula>
    </cfRule>
    <cfRule type="containsText" dxfId="5039" priority="1929" operator="containsText" text="mor">
      <formula>NOT(ISERROR(SEARCH("mor",PI215)))</formula>
    </cfRule>
  </conditionalFormatting>
  <conditionalFormatting sqref="PK217:PK254 PO217:PO254">
    <cfRule type="containsText" dxfId="5038" priority="1884" operator="containsText" text="cod">
      <formula>NOT(ISERROR(SEARCH("cod",PK217)))</formula>
    </cfRule>
    <cfRule type="containsText" dxfId="5037" priority="1885" operator="containsText" text="sim">
      <formula>NOT(ISERROR(SEARCH("sim",PK217)))</formula>
    </cfRule>
    <cfRule type="containsText" dxfId="5036" priority="1886" operator="containsText" text="sylom">
      <formula>NOT(ISERROR(SEARCH("sylom",PK217)))</formula>
    </cfRule>
    <cfRule type="containsText" dxfId="5035" priority="1887" operator="containsText" text="voic">
      <formula>NOT(ISERROR(SEARCH("voic",PK217)))</formula>
    </cfRule>
    <cfRule type="containsText" dxfId="5034" priority="1888" operator="containsText" text="vsub">
      <formula>NOT(ISERROR(SEARCH("vsub",PK217)))</formula>
    </cfRule>
    <cfRule type="containsText" dxfId="5033" priority="1889" operator="containsText" text="bsub">
      <formula>NOT(ISERROR(SEARCH("bsub",PK217)))</formula>
    </cfRule>
    <cfRule type="containsText" dxfId="5032" priority="1890" operator="containsText" text="cl">
      <formula>NOT(ISERROR(SEARCH("cl",PK217)))</formula>
    </cfRule>
    <cfRule type="containsText" dxfId="5031" priority="1891" operator="containsText" text="gr">
      <formula>NOT(ISERROR(SEARCH("gr",PK217)))</formula>
    </cfRule>
    <cfRule type="containsText" dxfId="5030" priority="1892" operator="containsText" text="st">
      <formula>NOT(ISERROR(SEARCH("st",PK217)))</formula>
    </cfRule>
    <cfRule type="containsText" dxfId="5029" priority="1893" operator="containsText" text="gemo">
      <formula>NOT(ISERROR(SEARCH("gemo",PK217)))</formula>
    </cfRule>
    <cfRule type="containsText" dxfId="5028" priority="1894" operator="containsText" text="sbs">
      <formula>NOT(ISERROR(SEARCH("sbs",PK217)))</formula>
    </cfRule>
    <cfRule type="containsText" dxfId="5027" priority="1895" operator="containsText" text="fun">
      <formula>NOT(ISERROR(SEARCH("fun",PK217)))</formula>
    </cfRule>
    <cfRule type="containsText" dxfId="5026" priority="1896" operator="containsText" text="sem">
      <formula>NOT(ISERROR(SEARCH("sem",PK217)))</formula>
    </cfRule>
    <cfRule type="containsText" dxfId="5025" priority="1897" operator="containsText" text="vod">
      <formula>NOT(ISERROR(SEARCH("vod",PK217)))</formula>
    </cfRule>
    <cfRule type="containsText" dxfId="5024" priority="1898" operator="containsText" text="vom">
      <formula>NOT(ISERROR(SEARCH("vom",PK217)))</formula>
    </cfRule>
    <cfRule type="containsText" dxfId="5023" priority="1899" operator="containsText" text="lp">
      <formula>NOT(ISERROR(SEARCH("lp",PK217)))</formula>
    </cfRule>
    <cfRule type="containsText" dxfId="5022" priority="1900" operator="containsText" text="ad">
      <formula>NOT(ISERROR(SEARCH("ad",PK217)))</formula>
    </cfRule>
    <cfRule type="containsText" dxfId="5021" priority="1901" operator="containsText" text="vs">
      <formula>NOT(ISERROR(SEARCH("vs",PK217)))</formula>
    </cfRule>
    <cfRule type="containsText" dxfId="5020" priority="1902" operator="containsText" text="csub">
      <formula>NOT(ISERROR(SEARCH("csub",PK217)))</formula>
    </cfRule>
    <cfRule type="containsText" dxfId="5019" priority="1903" operator="containsText" text="neg">
      <formula>NOT(ISERROR(SEARCH("neg",PK217)))</formula>
    </cfRule>
    <cfRule type="containsText" dxfId="5018" priority="1904" operator="containsText" text="bo">
      <formula>NOT(ISERROR(SEARCH("bo",PK217)))</formula>
    </cfRule>
    <cfRule type="containsText" dxfId="5017" priority="1905" operator="containsText" text="sur">
      <formula>NOT(ISERROR(SEARCH("sur",PK217)))</formula>
    </cfRule>
    <cfRule type="containsText" dxfId="5016" priority="1906" operator="containsText" text="mor">
      <formula>NOT(ISERROR(SEARCH("mor",PK217)))</formula>
    </cfRule>
  </conditionalFormatting>
  <conditionalFormatting sqref="PI217:PI254 PM217:PM254">
    <cfRule type="containsText" dxfId="5015" priority="1861" operator="containsText" text="cod">
      <formula>NOT(ISERROR(SEARCH("cod",PI217)))</formula>
    </cfRule>
    <cfRule type="containsText" dxfId="5014" priority="1862" operator="containsText" text="sim">
      <formula>NOT(ISERROR(SEARCH("sim",PI217)))</formula>
    </cfRule>
    <cfRule type="containsText" dxfId="5013" priority="1863" operator="containsText" text="sylom">
      <formula>NOT(ISERROR(SEARCH("sylom",PI217)))</formula>
    </cfRule>
    <cfRule type="containsText" dxfId="5012" priority="1864" operator="containsText" text="voic">
      <formula>NOT(ISERROR(SEARCH("voic",PI217)))</formula>
    </cfRule>
    <cfRule type="containsText" dxfId="5011" priority="1865" operator="containsText" text="vsub">
      <formula>NOT(ISERROR(SEARCH("vsub",PI217)))</formula>
    </cfRule>
    <cfRule type="containsText" dxfId="5010" priority="1866" operator="containsText" text="bsub">
      <formula>NOT(ISERROR(SEARCH("bsub",PI217)))</formula>
    </cfRule>
    <cfRule type="containsText" dxfId="5009" priority="1867" operator="containsText" text="cl">
      <formula>NOT(ISERROR(SEARCH("cl",PI217)))</formula>
    </cfRule>
    <cfRule type="containsText" dxfId="5008" priority="1868" operator="containsText" text="gr">
      <formula>NOT(ISERROR(SEARCH("gr",PI217)))</formula>
    </cfRule>
    <cfRule type="containsText" dxfId="5007" priority="1869" operator="containsText" text="st">
      <formula>NOT(ISERROR(SEARCH("st",PI217)))</formula>
    </cfRule>
    <cfRule type="containsText" dxfId="5006" priority="1870" operator="containsText" text="gemo">
      <formula>NOT(ISERROR(SEARCH("gemo",PI217)))</formula>
    </cfRule>
    <cfRule type="containsText" dxfId="5005" priority="1871" operator="containsText" text="sbs">
      <formula>NOT(ISERROR(SEARCH("sbs",PI217)))</formula>
    </cfRule>
    <cfRule type="containsText" dxfId="5004" priority="1872" operator="containsText" text="fun">
      <formula>NOT(ISERROR(SEARCH("fun",PI217)))</formula>
    </cfRule>
    <cfRule type="containsText" dxfId="5003" priority="1873" operator="containsText" text="sem">
      <formula>NOT(ISERROR(SEARCH("sem",PI217)))</formula>
    </cfRule>
    <cfRule type="containsText" dxfId="5002" priority="1874" operator="containsText" text="vod">
      <formula>NOT(ISERROR(SEARCH("vod",PI217)))</formula>
    </cfRule>
    <cfRule type="containsText" dxfId="5001" priority="1875" operator="containsText" text="vom">
      <formula>NOT(ISERROR(SEARCH("vom",PI217)))</formula>
    </cfRule>
    <cfRule type="containsText" dxfId="5000" priority="1876" operator="containsText" text="lp">
      <formula>NOT(ISERROR(SEARCH("lp",PI217)))</formula>
    </cfRule>
    <cfRule type="containsText" dxfId="4999" priority="1877" operator="containsText" text="ad">
      <formula>NOT(ISERROR(SEARCH("ad",PI217)))</formula>
    </cfRule>
    <cfRule type="containsText" dxfId="4998" priority="1878" operator="containsText" text="vs">
      <formula>NOT(ISERROR(SEARCH("vs",PI217)))</formula>
    </cfRule>
    <cfRule type="containsText" dxfId="4997" priority="1879" operator="containsText" text="csub">
      <formula>NOT(ISERROR(SEARCH("csub",PI217)))</formula>
    </cfRule>
    <cfRule type="containsText" dxfId="4996" priority="1880" operator="containsText" text="neg">
      <formula>NOT(ISERROR(SEARCH("neg",PI217)))</formula>
    </cfRule>
    <cfRule type="containsText" dxfId="4995" priority="1881" operator="containsText" text="bo">
      <formula>NOT(ISERROR(SEARCH("bo",PI217)))</formula>
    </cfRule>
    <cfRule type="containsText" dxfId="4994" priority="1882" operator="containsText" text="sur">
      <formula>NOT(ISERROR(SEARCH("sur",PI217)))</formula>
    </cfRule>
    <cfRule type="containsText" dxfId="4993" priority="1883" operator="containsText" text="mor">
      <formula>NOT(ISERROR(SEARCH("mor",PI217)))</formula>
    </cfRule>
  </conditionalFormatting>
  <conditionalFormatting sqref="PR207 PV207 PP207 PT207">
    <cfRule type="cellIs" dxfId="4992" priority="1860" operator="greaterThanOrEqual">
      <formula>#REF!</formula>
    </cfRule>
  </conditionalFormatting>
  <conditionalFormatting sqref="PR295 PV295 PP295 PT295">
    <cfRule type="cellIs" dxfId="4991" priority="1859" operator="greaterThanOrEqual">
      <formula>#REF!</formula>
    </cfRule>
  </conditionalFormatting>
  <conditionalFormatting sqref="PS4:PS164 PW4:PW164">
    <cfRule type="containsText" dxfId="4990" priority="1813" operator="containsText" text="cod">
      <formula>NOT(ISERROR(SEARCH("cod",PS4)))</formula>
    </cfRule>
    <cfRule type="containsText" dxfId="4989" priority="1814" operator="containsText" text="sim">
      <formula>NOT(ISERROR(SEARCH("sim",PS4)))</formula>
    </cfRule>
    <cfRule type="containsText" dxfId="4988" priority="1815" operator="containsText" text="sylom">
      <formula>NOT(ISERROR(SEARCH("sylom",PS4)))</formula>
    </cfRule>
    <cfRule type="containsText" dxfId="4987" priority="1816" operator="containsText" text="voic">
      <formula>NOT(ISERROR(SEARCH("voic",PS4)))</formula>
    </cfRule>
    <cfRule type="containsText" dxfId="4986" priority="1817" operator="containsText" text="vsub">
      <formula>NOT(ISERROR(SEARCH("vsub",PS4)))</formula>
    </cfRule>
    <cfRule type="containsText" dxfId="4985" priority="1818" operator="containsText" text="bsub">
      <formula>NOT(ISERROR(SEARCH("bsub",PS4)))</formula>
    </cfRule>
    <cfRule type="containsText" dxfId="4984" priority="1819" operator="containsText" text="cl">
      <formula>NOT(ISERROR(SEARCH("cl",PS4)))</formula>
    </cfRule>
    <cfRule type="containsText" dxfId="4983" priority="1820" operator="containsText" text="gr">
      <formula>NOT(ISERROR(SEARCH("gr",PS4)))</formula>
    </cfRule>
    <cfRule type="containsText" dxfId="4982" priority="1821" operator="containsText" text="st">
      <formula>NOT(ISERROR(SEARCH("st",PS4)))</formula>
    </cfRule>
    <cfRule type="containsText" dxfId="4981" priority="1822" operator="containsText" text="gemo">
      <formula>NOT(ISERROR(SEARCH("gemo",PS4)))</formula>
    </cfRule>
    <cfRule type="containsText" dxfId="4980" priority="1823" operator="containsText" text="sbs">
      <formula>NOT(ISERROR(SEARCH("sbs",PS4)))</formula>
    </cfRule>
    <cfRule type="containsText" dxfId="4979" priority="1824" operator="containsText" text="fun">
      <formula>NOT(ISERROR(SEARCH("fun",PS4)))</formula>
    </cfRule>
    <cfRule type="containsText" dxfId="4978" priority="1825" operator="containsText" text="sem">
      <formula>NOT(ISERROR(SEARCH("sem",PS4)))</formula>
    </cfRule>
    <cfRule type="containsText" dxfId="4977" priority="1826" operator="containsText" text="vod">
      <formula>NOT(ISERROR(SEARCH("vod",PS4)))</formula>
    </cfRule>
    <cfRule type="containsText" dxfId="4976" priority="1827" operator="containsText" text="vom">
      <formula>NOT(ISERROR(SEARCH("vom",PS4)))</formula>
    </cfRule>
    <cfRule type="containsText" dxfId="4975" priority="1828" operator="containsText" text="lp">
      <formula>NOT(ISERROR(SEARCH("lp",PS4)))</formula>
    </cfRule>
    <cfRule type="containsText" dxfId="4974" priority="1829" operator="containsText" text="ad">
      <formula>NOT(ISERROR(SEARCH("ad",PS4)))</formula>
    </cfRule>
    <cfRule type="containsText" dxfId="4973" priority="1830" operator="containsText" text="vs">
      <formula>NOT(ISERROR(SEARCH("vs",PS4)))</formula>
    </cfRule>
    <cfRule type="containsText" dxfId="4972" priority="1831" operator="containsText" text="csub">
      <formula>NOT(ISERROR(SEARCH("csub",PS4)))</formula>
    </cfRule>
    <cfRule type="containsText" dxfId="4971" priority="1832" operator="containsText" text="neg">
      <formula>NOT(ISERROR(SEARCH("neg",PS4)))</formula>
    </cfRule>
    <cfRule type="containsText" dxfId="4970" priority="1833" operator="containsText" text="bo">
      <formula>NOT(ISERROR(SEARCH("bo",PS4)))</formula>
    </cfRule>
    <cfRule type="containsText" dxfId="4969" priority="1834" operator="containsText" text="sur">
      <formula>NOT(ISERROR(SEARCH("sur",PS4)))</formula>
    </cfRule>
    <cfRule type="containsText" dxfId="4968" priority="1835" operator="containsText" text="mor">
      <formula>NOT(ISERROR(SEARCH("mor",PS4)))</formula>
    </cfRule>
  </conditionalFormatting>
  <conditionalFormatting sqref="PQ4 PU4">
    <cfRule type="containsText" dxfId="4967" priority="1790" operator="containsText" text="cod">
      <formula>NOT(ISERROR(SEARCH("cod",PQ4)))</formula>
    </cfRule>
    <cfRule type="containsText" dxfId="4966" priority="1791" operator="containsText" text="sim">
      <formula>NOT(ISERROR(SEARCH("sim",PQ4)))</formula>
    </cfRule>
    <cfRule type="containsText" dxfId="4965" priority="1792" operator="containsText" text="sylom">
      <formula>NOT(ISERROR(SEARCH("sylom",PQ4)))</formula>
    </cfRule>
    <cfRule type="containsText" dxfId="4964" priority="1793" operator="containsText" text="voic">
      <formula>NOT(ISERROR(SEARCH("voic",PQ4)))</formula>
    </cfRule>
    <cfRule type="containsText" dxfId="4963" priority="1794" operator="containsText" text="vsub">
      <formula>NOT(ISERROR(SEARCH("vsub",PQ4)))</formula>
    </cfRule>
    <cfRule type="containsText" dxfId="4962" priority="1795" operator="containsText" text="bsub">
      <formula>NOT(ISERROR(SEARCH("bsub",PQ4)))</formula>
    </cfRule>
    <cfRule type="containsText" dxfId="4961" priority="1796" operator="containsText" text="cl">
      <formula>NOT(ISERROR(SEARCH("cl",PQ4)))</formula>
    </cfRule>
    <cfRule type="containsText" dxfId="4960" priority="1797" operator="containsText" text="gr">
      <formula>NOT(ISERROR(SEARCH("gr",PQ4)))</formula>
    </cfRule>
    <cfRule type="containsText" dxfId="4959" priority="1798" operator="containsText" text="st">
      <formula>NOT(ISERROR(SEARCH("st",PQ4)))</formula>
    </cfRule>
    <cfRule type="containsText" dxfId="4958" priority="1799" operator="containsText" text="gemo">
      <formula>NOT(ISERROR(SEARCH("gemo",PQ4)))</formula>
    </cfRule>
    <cfRule type="containsText" dxfId="4957" priority="1800" operator="containsText" text="sbs">
      <formula>NOT(ISERROR(SEARCH("sbs",PQ4)))</formula>
    </cfRule>
    <cfRule type="containsText" dxfId="4956" priority="1801" operator="containsText" text="fun">
      <formula>NOT(ISERROR(SEARCH("fun",PQ4)))</formula>
    </cfRule>
    <cfRule type="containsText" dxfId="4955" priority="1802" operator="containsText" text="sem">
      <formula>NOT(ISERROR(SEARCH("sem",PQ4)))</formula>
    </cfRule>
    <cfRule type="containsText" dxfId="4954" priority="1803" operator="containsText" text="vod">
      <formula>NOT(ISERROR(SEARCH("vod",PQ4)))</formula>
    </cfRule>
    <cfRule type="containsText" dxfId="4953" priority="1804" operator="containsText" text="vom">
      <formula>NOT(ISERROR(SEARCH("vom",PQ4)))</formula>
    </cfRule>
    <cfRule type="containsText" dxfId="4952" priority="1805" operator="containsText" text="lp">
      <formula>NOT(ISERROR(SEARCH("lp",PQ4)))</formula>
    </cfRule>
    <cfRule type="containsText" dxfId="4951" priority="1806" operator="containsText" text="ad">
      <formula>NOT(ISERROR(SEARCH("ad",PQ4)))</formula>
    </cfRule>
    <cfRule type="containsText" dxfId="4950" priority="1807" operator="containsText" text="vs">
      <formula>NOT(ISERROR(SEARCH("vs",PQ4)))</formula>
    </cfRule>
    <cfRule type="containsText" dxfId="4949" priority="1808" operator="containsText" text="csub">
      <formula>NOT(ISERROR(SEARCH("csub",PQ4)))</formula>
    </cfRule>
    <cfRule type="containsText" dxfId="4948" priority="1809" operator="containsText" text="neg">
      <formula>NOT(ISERROR(SEARCH("neg",PQ4)))</formula>
    </cfRule>
    <cfRule type="containsText" dxfId="4947" priority="1810" operator="containsText" text="bo">
      <formula>NOT(ISERROR(SEARCH("bo",PQ4)))</formula>
    </cfRule>
    <cfRule type="containsText" dxfId="4946" priority="1811" operator="containsText" text="sur">
      <formula>NOT(ISERROR(SEARCH("sur",PQ4)))</formula>
    </cfRule>
    <cfRule type="containsText" dxfId="4945" priority="1812" operator="containsText" text="mor">
      <formula>NOT(ISERROR(SEARCH("mor",PQ4)))</formula>
    </cfRule>
  </conditionalFormatting>
  <conditionalFormatting sqref="PQ5:PQ164 PU5:PU164">
    <cfRule type="containsText" dxfId="4944" priority="1767" operator="containsText" text="cod">
      <formula>NOT(ISERROR(SEARCH("cod",PQ5)))</formula>
    </cfRule>
    <cfRule type="containsText" dxfId="4943" priority="1768" operator="containsText" text="sim">
      <formula>NOT(ISERROR(SEARCH("sim",PQ5)))</formula>
    </cfRule>
    <cfRule type="containsText" dxfId="4942" priority="1769" operator="containsText" text="sylom">
      <formula>NOT(ISERROR(SEARCH("sylom",PQ5)))</formula>
    </cfRule>
    <cfRule type="containsText" dxfId="4941" priority="1770" operator="containsText" text="voic">
      <formula>NOT(ISERROR(SEARCH("voic",PQ5)))</formula>
    </cfRule>
    <cfRule type="containsText" dxfId="4940" priority="1771" operator="containsText" text="vsub">
      <formula>NOT(ISERROR(SEARCH("vsub",PQ5)))</formula>
    </cfRule>
    <cfRule type="containsText" dxfId="4939" priority="1772" operator="containsText" text="bsub">
      <formula>NOT(ISERROR(SEARCH("bsub",PQ5)))</formula>
    </cfRule>
    <cfRule type="containsText" dxfId="4938" priority="1773" operator="containsText" text="cl">
      <formula>NOT(ISERROR(SEARCH("cl",PQ5)))</formula>
    </cfRule>
    <cfRule type="containsText" dxfId="4937" priority="1774" operator="containsText" text="gr">
      <formula>NOT(ISERROR(SEARCH("gr",PQ5)))</formula>
    </cfRule>
    <cfRule type="containsText" dxfId="4936" priority="1775" operator="containsText" text="st">
      <formula>NOT(ISERROR(SEARCH("st",PQ5)))</formula>
    </cfRule>
    <cfRule type="containsText" dxfId="4935" priority="1776" operator="containsText" text="gemo">
      <formula>NOT(ISERROR(SEARCH("gemo",PQ5)))</formula>
    </cfRule>
    <cfRule type="containsText" dxfId="4934" priority="1777" operator="containsText" text="sbs">
      <formula>NOT(ISERROR(SEARCH("sbs",PQ5)))</formula>
    </cfRule>
    <cfRule type="containsText" dxfId="4933" priority="1778" operator="containsText" text="fun">
      <formula>NOT(ISERROR(SEARCH("fun",PQ5)))</formula>
    </cfRule>
    <cfRule type="containsText" dxfId="4932" priority="1779" operator="containsText" text="sem">
      <formula>NOT(ISERROR(SEARCH("sem",PQ5)))</formula>
    </cfRule>
    <cfRule type="containsText" dxfId="4931" priority="1780" operator="containsText" text="vod">
      <formula>NOT(ISERROR(SEARCH("vod",PQ5)))</formula>
    </cfRule>
    <cfRule type="containsText" dxfId="4930" priority="1781" operator="containsText" text="vom">
      <formula>NOT(ISERROR(SEARCH("vom",PQ5)))</formula>
    </cfRule>
    <cfRule type="containsText" dxfId="4929" priority="1782" operator="containsText" text="lp">
      <formula>NOT(ISERROR(SEARCH("lp",PQ5)))</formula>
    </cfRule>
    <cfRule type="containsText" dxfId="4928" priority="1783" operator="containsText" text="ad">
      <formula>NOT(ISERROR(SEARCH("ad",PQ5)))</formula>
    </cfRule>
    <cfRule type="containsText" dxfId="4927" priority="1784" operator="containsText" text="vs">
      <formula>NOT(ISERROR(SEARCH("vs",PQ5)))</formula>
    </cfRule>
    <cfRule type="containsText" dxfId="4926" priority="1785" operator="containsText" text="csub">
      <formula>NOT(ISERROR(SEARCH("csub",PQ5)))</formula>
    </cfRule>
    <cfRule type="containsText" dxfId="4925" priority="1786" operator="containsText" text="neg">
      <formula>NOT(ISERROR(SEARCH("neg",PQ5)))</formula>
    </cfRule>
    <cfRule type="containsText" dxfId="4924" priority="1787" operator="containsText" text="bo">
      <formula>NOT(ISERROR(SEARCH("bo",PQ5)))</formula>
    </cfRule>
    <cfRule type="containsText" dxfId="4923" priority="1788" operator="containsText" text="sur">
      <formula>NOT(ISERROR(SEARCH("sur",PQ5)))</formula>
    </cfRule>
    <cfRule type="containsText" dxfId="4922" priority="1789" operator="containsText" text="mor">
      <formula>NOT(ISERROR(SEARCH("mor",PQ5)))</formula>
    </cfRule>
  </conditionalFormatting>
  <conditionalFormatting sqref="PS215:PS216 PW215:PW216">
    <cfRule type="containsText" dxfId="4921" priority="1744" operator="containsText" text="cod">
      <formula>NOT(ISERROR(SEARCH("cod",PS215)))</formula>
    </cfRule>
    <cfRule type="containsText" dxfId="4920" priority="1745" operator="containsText" text="sim">
      <formula>NOT(ISERROR(SEARCH("sim",PS215)))</formula>
    </cfRule>
    <cfRule type="containsText" dxfId="4919" priority="1746" operator="containsText" text="sylom">
      <formula>NOT(ISERROR(SEARCH("sylom",PS215)))</formula>
    </cfRule>
    <cfRule type="containsText" dxfId="4918" priority="1747" operator="containsText" text="voic">
      <formula>NOT(ISERROR(SEARCH("voic",PS215)))</formula>
    </cfRule>
    <cfRule type="containsText" dxfId="4917" priority="1748" operator="containsText" text="vsub">
      <formula>NOT(ISERROR(SEARCH("vsub",PS215)))</formula>
    </cfRule>
    <cfRule type="containsText" dxfId="4916" priority="1749" operator="containsText" text="bsub">
      <formula>NOT(ISERROR(SEARCH("bsub",PS215)))</formula>
    </cfRule>
    <cfRule type="containsText" dxfId="4915" priority="1750" operator="containsText" text="cl">
      <formula>NOT(ISERROR(SEARCH("cl",PS215)))</formula>
    </cfRule>
    <cfRule type="containsText" dxfId="4914" priority="1751" operator="containsText" text="gr">
      <formula>NOT(ISERROR(SEARCH("gr",PS215)))</formula>
    </cfRule>
    <cfRule type="containsText" dxfId="4913" priority="1752" operator="containsText" text="st">
      <formula>NOT(ISERROR(SEARCH("st",PS215)))</formula>
    </cfRule>
    <cfRule type="containsText" dxfId="4912" priority="1753" operator="containsText" text="gemo">
      <formula>NOT(ISERROR(SEARCH("gemo",PS215)))</formula>
    </cfRule>
    <cfRule type="containsText" dxfId="4911" priority="1754" operator="containsText" text="sbs">
      <formula>NOT(ISERROR(SEARCH("sbs",PS215)))</formula>
    </cfRule>
    <cfRule type="containsText" dxfId="4910" priority="1755" operator="containsText" text="fun">
      <formula>NOT(ISERROR(SEARCH("fun",PS215)))</formula>
    </cfRule>
    <cfRule type="containsText" dxfId="4909" priority="1756" operator="containsText" text="sem">
      <formula>NOT(ISERROR(SEARCH("sem",PS215)))</formula>
    </cfRule>
    <cfRule type="containsText" dxfId="4908" priority="1757" operator="containsText" text="vod">
      <formula>NOT(ISERROR(SEARCH("vod",PS215)))</formula>
    </cfRule>
    <cfRule type="containsText" dxfId="4907" priority="1758" operator="containsText" text="vom">
      <formula>NOT(ISERROR(SEARCH("vom",PS215)))</formula>
    </cfRule>
    <cfRule type="containsText" dxfId="4906" priority="1759" operator="containsText" text="lp">
      <formula>NOT(ISERROR(SEARCH("lp",PS215)))</formula>
    </cfRule>
    <cfRule type="containsText" dxfId="4905" priority="1760" operator="containsText" text="ad">
      <formula>NOT(ISERROR(SEARCH("ad",PS215)))</formula>
    </cfRule>
    <cfRule type="containsText" dxfId="4904" priority="1761" operator="containsText" text="vs">
      <formula>NOT(ISERROR(SEARCH("vs",PS215)))</formula>
    </cfRule>
    <cfRule type="containsText" dxfId="4903" priority="1762" operator="containsText" text="csub">
      <formula>NOT(ISERROR(SEARCH("csub",PS215)))</formula>
    </cfRule>
    <cfRule type="containsText" dxfId="4902" priority="1763" operator="containsText" text="neg">
      <formula>NOT(ISERROR(SEARCH("neg",PS215)))</formula>
    </cfRule>
    <cfRule type="containsText" dxfId="4901" priority="1764" operator="containsText" text="bo">
      <formula>NOT(ISERROR(SEARCH("bo",PS215)))</formula>
    </cfRule>
    <cfRule type="containsText" dxfId="4900" priority="1765" operator="containsText" text="sur">
      <formula>NOT(ISERROR(SEARCH("sur",PS215)))</formula>
    </cfRule>
    <cfRule type="containsText" dxfId="4899" priority="1766" operator="containsText" text="mor">
      <formula>NOT(ISERROR(SEARCH("mor",PS215)))</formula>
    </cfRule>
  </conditionalFormatting>
  <conditionalFormatting sqref="PQ215:PQ216 PU215:PU216">
    <cfRule type="containsText" dxfId="4898" priority="1721" operator="containsText" text="cod">
      <formula>NOT(ISERROR(SEARCH("cod",PQ215)))</formula>
    </cfRule>
    <cfRule type="containsText" dxfId="4897" priority="1722" operator="containsText" text="sim">
      <formula>NOT(ISERROR(SEARCH("sim",PQ215)))</formula>
    </cfRule>
    <cfRule type="containsText" dxfId="4896" priority="1723" operator="containsText" text="sylom">
      <formula>NOT(ISERROR(SEARCH("sylom",PQ215)))</formula>
    </cfRule>
    <cfRule type="containsText" dxfId="4895" priority="1724" operator="containsText" text="voic">
      <formula>NOT(ISERROR(SEARCH("voic",PQ215)))</formula>
    </cfRule>
    <cfRule type="containsText" dxfId="4894" priority="1725" operator="containsText" text="vsub">
      <formula>NOT(ISERROR(SEARCH("vsub",PQ215)))</formula>
    </cfRule>
    <cfRule type="containsText" dxfId="4893" priority="1726" operator="containsText" text="bsub">
      <formula>NOT(ISERROR(SEARCH("bsub",PQ215)))</formula>
    </cfRule>
    <cfRule type="containsText" dxfId="4892" priority="1727" operator="containsText" text="cl">
      <formula>NOT(ISERROR(SEARCH("cl",PQ215)))</formula>
    </cfRule>
    <cfRule type="containsText" dxfId="4891" priority="1728" operator="containsText" text="gr">
      <formula>NOT(ISERROR(SEARCH("gr",PQ215)))</formula>
    </cfRule>
    <cfRule type="containsText" dxfId="4890" priority="1729" operator="containsText" text="st">
      <formula>NOT(ISERROR(SEARCH("st",PQ215)))</formula>
    </cfRule>
    <cfRule type="containsText" dxfId="4889" priority="1730" operator="containsText" text="gemo">
      <formula>NOT(ISERROR(SEARCH("gemo",PQ215)))</formula>
    </cfRule>
    <cfRule type="containsText" dxfId="4888" priority="1731" operator="containsText" text="sbs">
      <formula>NOT(ISERROR(SEARCH("sbs",PQ215)))</formula>
    </cfRule>
    <cfRule type="containsText" dxfId="4887" priority="1732" operator="containsText" text="fun">
      <formula>NOT(ISERROR(SEARCH("fun",PQ215)))</formula>
    </cfRule>
    <cfRule type="containsText" dxfId="4886" priority="1733" operator="containsText" text="sem">
      <formula>NOT(ISERROR(SEARCH("sem",PQ215)))</formula>
    </cfRule>
    <cfRule type="containsText" dxfId="4885" priority="1734" operator="containsText" text="vod">
      <formula>NOT(ISERROR(SEARCH("vod",PQ215)))</formula>
    </cfRule>
    <cfRule type="containsText" dxfId="4884" priority="1735" operator="containsText" text="vom">
      <formula>NOT(ISERROR(SEARCH("vom",PQ215)))</formula>
    </cfRule>
    <cfRule type="containsText" dxfId="4883" priority="1736" operator="containsText" text="lp">
      <formula>NOT(ISERROR(SEARCH("lp",PQ215)))</formula>
    </cfRule>
    <cfRule type="containsText" dxfId="4882" priority="1737" operator="containsText" text="ad">
      <formula>NOT(ISERROR(SEARCH("ad",PQ215)))</formula>
    </cfRule>
    <cfRule type="containsText" dxfId="4881" priority="1738" operator="containsText" text="vs">
      <formula>NOT(ISERROR(SEARCH("vs",PQ215)))</formula>
    </cfRule>
    <cfRule type="containsText" dxfId="4880" priority="1739" operator="containsText" text="csub">
      <formula>NOT(ISERROR(SEARCH("csub",PQ215)))</formula>
    </cfRule>
    <cfRule type="containsText" dxfId="4879" priority="1740" operator="containsText" text="neg">
      <formula>NOT(ISERROR(SEARCH("neg",PQ215)))</formula>
    </cfRule>
    <cfRule type="containsText" dxfId="4878" priority="1741" operator="containsText" text="bo">
      <formula>NOT(ISERROR(SEARCH("bo",PQ215)))</formula>
    </cfRule>
    <cfRule type="containsText" dxfId="4877" priority="1742" operator="containsText" text="sur">
      <formula>NOT(ISERROR(SEARCH("sur",PQ215)))</formula>
    </cfRule>
    <cfRule type="containsText" dxfId="4876" priority="1743" operator="containsText" text="mor">
      <formula>NOT(ISERROR(SEARCH("mor",PQ215)))</formula>
    </cfRule>
  </conditionalFormatting>
  <conditionalFormatting sqref="PS217:PS254 PW217:PW254">
    <cfRule type="containsText" dxfId="4875" priority="1698" operator="containsText" text="cod">
      <formula>NOT(ISERROR(SEARCH("cod",PS217)))</formula>
    </cfRule>
    <cfRule type="containsText" dxfId="4874" priority="1699" operator="containsText" text="sim">
      <formula>NOT(ISERROR(SEARCH("sim",PS217)))</formula>
    </cfRule>
    <cfRule type="containsText" dxfId="4873" priority="1700" operator="containsText" text="sylom">
      <formula>NOT(ISERROR(SEARCH("sylom",PS217)))</formula>
    </cfRule>
    <cfRule type="containsText" dxfId="4872" priority="1701" operator="containsText" text="voic">
      <formula>NOT(ISERROR(SEARCH("voic",PS217)))</formula>
    </cfRule>
    <cfRule type="containsText" dxfId="4871" priority="1702" operator="containsText" text="vsub">
      <formula>NOT(ISERROR(SEARCH("vsub",PS217)))</formula>
    </cfRule>
    <cfRule type="containsText" dxfId="4870" priority="1703" operator="containsText" text="bsub">
      <formula>NOT(ISERROR(SEARCH("bsub",PS217)))</formula>
    </cfRule>
    <cfRule type="containsText" dxfId="4869" priority="1704" operator="containsText" text="cl">
      <formula>NOT(ISERROR(SEARCH("cl",PS217)))</formula>
    </cfRule>
    <cfRule type="containsText" dxfId="4868" priority="1705" operator="containsText" text="gr">
      <formula>NOT(ISERROR(SEARCH("gr",PS217)))</formula>
    </cfRule>
    <cfRule type="containsText" dxfId="4867" priority="1706" operator="containsText" text="st">
      <formula>NOT(ISERROR(SEARCH("st",PS217)))</formula>
    </cfRule>
    <cfRule type="containsText" dxfId="4866" priority="1707" operator="containsText" text="gemo">
      <formula>NOT(ISERROR(SEARCH("gemo",PS217)))</formula>
    </cfRule>
    <cfRule type="containsText" dxfId="4865" priority="1708" operator="containsText" text="sbs">
      <formula>NOT(ISERROR(SEARCH("sbs",PS217)))</formula>
    </cfRule>
    <cfRule type="containsText" dxfId="4864" priority="1709" operator="containsText" text="fun">
      <formula>NOT(ISERROR(SEARCH("fun",PS217)))</formula>
    </cfRule>
    <cfRule type="containsText" dxfId="4863" priority="1710" operator="containsText" text="sem">
      <formula>NOT(ISERROR(SEARCH("sem",PS217)))</formula>
    </cfRule>
    <cfRule type="containsText" dxfId="4862" priority="1711" operator="containsText" text="vod">
      <formula>NOT(ISERROR(SEARCH("vod",PS217)))</formula>
    </cfRule>
    <cfRule type="containsText" dxfId="4861" priority="1712" operator="containsText" text="vom">
      <formula>NOT(ISERROR(SEARCH("vom",PS217)))</formula>
    </cfRule>
    <cfRule type="containsText" dxfId="4860" priority="1713" operator="containsText" text="lp">
      <formula>NOT(ISERROR(SEARCH("lp",PS217)))</formula>
    </cfRule>
    <cfRule type="containsText" dxfId="4859" priority="1714" operator="containsText" text="ad">
      <formula>NOT(ISERROR(SEARCH("ad",PS217)))</formula>
    </cfRule>
    <cfRule type="containsText" dxfId="4858" priority="1715" operator="containsText" text="vs">
      <formula>NOT(ISERROR(SEARCH("vs",PS217)))</formula>
    </cfRule>
    <cfRule type="containsText" dxfId="4857" priority="1716" operator="containsText" text="csub">
      <formula>NOT(ISERROR(SEARCH("csub",PS217)))</formula>
    </cfRule>
    <cfRule type="containsText" dxfId="4856" priority="1717" operator="containsText" text="neg">
      <formula>NOT(ISERROR(SEARCH("neg",PS217)))</formula>
    </cfRule>
    <cfRule type="containsText" dxfId="4855" priority="1718" operator="containsText" text="bo">
      <formula>NOT(ISERROR(SEARCH("bo",PS217)))</formula>
    </cfRule>
    <cfRule type="containsText" dxfId="4854" priority="1719" operator="containsText" text="sur">
      <formula>NOT(ISERROR(SEARCH("sur",PS217)))</formula>
    </cfRule>
    <cfRule type="containsText" dxfId="4853" priority="1720" operator="containsText" text="mor">
      <formula>NOT(ISERROR(SEARCH("mor",PS217)))</formula>
    </cfRule>
  </conditionalFormatting>
  <conditionalFormatting sqref="PQ217:PQ254 PU217:PU254">
    <cfRule type="containsText" dxfId="4852" priority="1675" operator="containsText" text="cod">
      <formula>NOT(ISERROR(SEARCH("cod",PQ217)))</formula>
    </cfRule>
    <cfRule type="containsText" dxfId="4851" priority="1676" operator="containsText" text="sim">
      <formula>NOT(ISERROR(SEARCH("sim",PQ217)))</formula>
    </cfRule>
    <cfRule type="containsText" dxfId="4850" priority="1677" operator="containsText" text="sylom">
      <formula>NOT(ISERROR(SEARCH("sylom",PQ217)))</formula>
    </cfRule>
    <cfRule type="containsText" dxfId="4849" priority="1678" operator="containsText" text="voic">
      <formula>NOT(ISERROR(SEARCH("voic",PQ217)))</formula>
    </cfRule>
    <cfRule type="containsText" dxfId="4848" priority="1679" operator="containsText" text="vsub">
      <formula>NOT(ISERROR(SEARCH("vsub",PQ217)))</formula>
    </cfRule>
    <cfRule type="containsText" dxfId="4847" priority="1680" operator="containsText" text="bsub">
      <formula>NOT(ISERROR(SEARCH("bsub",PQ217)))</formula>
    </cfRule>
    <cfRule type="containsText" dxfId="4846" priority="1681" operator="containsText" text="cl">
      <formula>NOT(ISERROR(SEARCH("cl",PQ217)))</formula>
    </cfRule>
    <cfRule type="containsText" dxfId="4845" priority="1682" operator="containsText" text="gr">
      <formula>NOT(ISERROR(SEARCH("gr",PQ217)))</formula>
    </cfRule>
    <cfRule type="containsText" dxfId="4844" priority="1683" operator="containsText" text="st">
      <formula>NOT(ISERROR(SEARCH("st",PQ217)))</formula>
    </cfRule>
    <cfRule type="containsText" dxfId="4843" priority="1684" operator="containsText" text="gemo">
      <formula>NOT(ISERROR(SEARCH("gemo",PQ217)))</formula>
    </cfRule>
    <cfRule type="containsText" dxfId="4842" priority="1685" operator="containsText" text="sbs">
      <formula>NOT(ISERROR(SEARCH("sbs",PQ217)))</formula>
    </cfRule>
    <cfRule type="containsText" dxfId="4841" priority="1686" operator="containsText" text="fun">
      <formula>NOT(ISERROR(SEARCH("fun",PQ217)))</formula>
    </cfRule>
    <cfRule type="containsText" dxfId="4840" priority="1687" operator="containsText" text="sem">
      <formula>NOT(ISERROR(SEARCH("sem",PQ217)))</formula>
    </cfRule>
    <cfRule type="containsText" dxfId="4839" priority="1688" operator="containsText" text="vod">
      <formula>NOT(ISERROR(SEARCH("vod",PQ217)))</formula>
    </cfRule>
    <cfRule type="containsText" dxfId="4838" priority="1689" operator="containsText" text="vom">
      <formula>NOT(ISERROR(SEARCH("vom",PQ217)))</formula>
    </cfRule>
    <cfRule type="containsText" dxfId="4837" priority="1690" operator="containsText" text="lp">
      <formula>NOT(ISERROR(SEARCH("lp",PQ217)))</formula>
    </cfRule>
    <cfRule type="containsText" dxfId="4836" priority="1691" operator="containsText" text="ad">
      <formula>NOT(ISERROR(SEARCH("ad",PQ217)))</formula>
    </cfRule>
    <cfRule type="containsText" dxfId="4835" priority="1692" operator="containsText" text="vs">
      <formula>NOT(ISERROR(SEARCH("vs",PQ217)))</formula>
    </cfRule>
    <cfRule type="containsText" dxfId="4834" priority="1693" operator="containsText" text="csub">
      <formula>NOT(ISERROR(SEARCH("csub",PQ217)))</formula>
    </cfRule>
    <cfRule type="containsText" dxfId="4833" priority="1694" operator="containsText" text="neg">
      <formula>NOT(ISERROR(SEARCH("neg",PQ217)))</formula>
    </cfRule>
    <cfRule type="containsText" dxfId="4832" priority="1695" operator="containsText" text="bo">
      <formula>NOT(ISERROR(SEARCH("bo",PQ217)))</formula>
    </cfRule>
    <cfRule type="containsText" dxfId="4831" priority="1696" operator="containsText" text="sur">
      <formula>NOT(ISERROR(SEARCH("sur",PQ217)))</formula>
    </cfRule>
    <cfRule type="containsText" dxfId="4830" priority="1697" operator="containsText" text="mor">
      <formula>NOT(ISERROR(SEARCH("mor",PQ217)))</formula>
    </cfRule>
  </conditionalFormatting>
  <conditionalFormatting sqref="PZ207 QD207 PX207 QB207">
    <cfRule type="cellIs" dxfId="4829" priority="1674" operator="greaterThanOrEqual">
      <formula>#REF!</formula>
    </cfRule>
  </conditionalFormatting>
  <conditionalFormatting sqref="PZ295 QD295 PX295 QB295">
    <cfRule type="cellIs" dxfId="4828" priority="1673" operator="greaterThanOrEqual">
      <formula>#REF!</formula>
    </cfRule>
  </conditionalFormatting>
  <conditionalFormatting sqref="QA4:QA164 QE4:QE164">
    <cfRule type="containsText" dxfId="4827" priority="1627" operator="containsText" text="cod">
      <formula>NOT(ISERROR(SEARCH("cod",QA4)))</formula>
    </cfRule>
    <cfRule type="containsText" dxfId="4826" priority="1628" operator="containsText" text="sim">
      <formula>NOT(ISERROR(SEARCH("sim",QA4)))</formula>
    </cfRule>
    <cfRule type="containsText" dxfId="4825" priority="1629" operator="containsText" text="sylom">
      <formula>NOT(ISERROR(SEARCH("sylom",QA4)))</formula>
    </cfRule>
    <cfRule type="containsText" dxfId="4824" priority="1630" operator="containsText" text="voic">
      <formula>NOT(ISERROR(SEARCH("voic",QA4)))</formula>
    </cfRule>
    <cfRule type="containsText" dxfId="4823" priority="1631" operator="containsText" text="vsub">
      <formula>NOT(ISERROR(SEARCH("vsub",QA4)))</formula>
    </cfRule>
    <cfRule type="containsText" dxfId="4822" priority="1632" operator="containsText" text="bsub">
      <formula>NOT(ISERROR(SEARCH("bsub",QA4)))</formula>
    </cfRule>
    <cfRule type="containsText" dxfId="4821" priority="1633" operator="containsText" text="cl">
      <formula>NOT(ISERROR(SEARCH("cl",QA4)))</formula>
    </cfRule>
    <cfRule type="containsText" dxfId="4820" priority="1634" operator="containsText" text="gr">
      <formula>NOT(ISERROR(SEARCH("gr",QA4)))</formula>
    </cfRule>
    <cfRule type="containsText" dxfId="4819" priority="1635" operator="containsText" text="st">
      <formula>NOT(ISERROR(SEARCH("st",QA4)))</formula>
    </cfRule>
    <cfRule type="containsText" dxfId="4818" priority="1636" operator="containsText" text="gemo">
      <formula>NOT(ISERROR(SEARCH("gemo",QA4)))</formula>
    </cfRule>
    <cfRule type="containsText" dxfId="4817" priority="1637" operator="containsText" text="sbs">
      <formula>NOT(ISERROR(SEARCH("sbs",QA4)))</formula>
    </cfRule>
    <cfRule type="containsText" dxfId="4816" priority="1638" operator="containsText" text="fun">
      <formula>NOT(ISERROR(SEARCH("fun",QA4)))</formula>
    </cfRule>
    <cfRule type="containsText" dxfId="4815" priority="1639" operator="containsText" text="sem">
      <formula>NOT(ISERROR(SEARCH("sem",QA4)))</formula>
    </cfRule>
    <cfRule type="containsText" dxfId="4814" priority="1640" operator="containsText" text="vod">
      <formula>NOT(ISERROR(SEARCH("vod",QA4)))</formula>
    </cfRule>
    <cfRule type="containsText" dxfId="4813" priority="1641" operator="containsText" text="vom">
      <formula>NOT(ISERROR(SEARCH("vom",QA4)))</formula>
    </cfRule>
    <cfRule type="containsText" dxfId="4812" priority="1642" operator="containsText" text="lp">
      <formula>NOT(ISERROR(SEARCH("lp",QA4)))</formula>
    </cfRule>
    <cfRule type="containsText" dxfId="4811" priority="1643" operator="containsText" text="ad">
      <formula>NOT(ISERROR(SEARCH("ad",QA4)))</formula>
    </cfRule>
    <cfRule type="containsText" dxfId="4810" priority="1644" operator="containsText" text="vs">
      <formula>NOT(ISERROR(SEARCH("vs",QA4)))</formula>
    </cfRule>
    <cfRule type="containsText" dxfId="4809" priority="1645" operator="containsText" text="csub">
      <formula>NOT(ISERROR(SEARCH("csub",QA4)))</formula>
    </cfRule>
    <cfRule type="containsText" dxfId="4808" priority="1646" operator="containsText" text="neg">
      <formula>NOT(ISERROR(SEARCH("neg",QA4)))</formula>
    </cfRule>
    <cfRule type="containsText" dxfId="4807" priority="1647" operator="containsText" text="bo">
      <formula>NOT(ISERROR(SEARCH("bo",QA4)))</formula>
    </cfRule>
    <cfRule type="containsText" dxfId="4806" priority="1648" operator="containsText" text="sur">
      <formula>NOT(ISERROR(SEARCH("sur",QA4)))</formula>
    </cfRule>
    <cfRule type="containsText" dxfId="4805" priority="1649" operator="containsText" text="mor">
      <formula>NOT(ISERROR(SEARCH("mor",QA4)))</formula>
    </cfRule>
  </conditionalFormatting>
  <conditionalFormatting sqref="PY4 QC4">
    <cfRule type="containsText" dxfId="4804" priority="1604" operator="containsText" text="cod">
      <formula>NOT(ISERROR(SEARCH("cod",PY4)))</formula>
    </cfRule>
    <cfRule type="containsText" dxfId="4803" priority="1605" operator="containsText" text="sim">
      <formula>NOT(ISERROR(SEARCH("sim",PY4)))</formula>
    </cfRule>
    <cfRule type="containsText" dxfId="4802" priority="1606" operator="containsText" text="sylom">
      <formula>NOT(ISERROR(SEARCH("sylom",PY4)))</formula>
    </cfRule>
    <cfRule type="containsText" dxfId="4801" priority="1607" operator="containsText" text="voic">
      <formula>NOT(ISERROR(SEARCH("voic",PY4)))</formula>
    </cfRule>
    <cfRule type="containsText" dxfId="4800" priority="1608" operator="containsText" text="vsub">
      <formula>NOT(ISERROR(SEARCH("vsub",PY4)))</formula>
    </cfRule>
    <cfRule type="containsText" dxfId="4799" priority="1609" operator="containsText" text="bsub">
      <formula>NOT(ISERROR(SEARCH("bsub",PY4)))</formula>
    </cfRule>
    <cfRule type="containsText" dxfId="4798" priority="1610" operator="containsText" text="cl">
      <formula>NOT(ISERROR(SEARCH("cl",PY4)))</formula>
    </cfRule>
    <cfRule type="containsText" dxfId="4797" priority="1611" operator="containsText" text="gr">
      <formula>NOT(ISERROR(SEARCH("gr",PY4)))</formula>
    </cfRule>
    <cfRule type="containsText" dxfId="4796" priority="1612" operator="containsText" text="st">
      <formula>NOT(ISERROR(SEARCH("st",PY4)))</formula>
    </cfRule>
    <cfRule type="containsText" dxfId="4795" priority="1613" operator="containsText" text="gemo">
      <formula>NOT(ISERROR(SEARCH("gemo",PY4)))</formula>
    </cfRule>
    <cfRule type="containsText" dxfId="4794" priority="1614" operator="containsText" text="sbs">
      <formula>NOT(ISERROR(SEARCH("sbs",PY4)))</formula>
    </cfRule>
    <cfRule type="containsText" dxfId="4793" priority="1615" operator="containsText" text="fun">
      <formula>NOT(ISERROR(SEARCH("fun",PY4)))</formula>
    </cfRule>
    <cfRule type="containsText" dxfId="4792" priority="1616" operator="containsText" text="sem">
      <formula>NOT(ISERROR(SEARCH("sem",PY4)))</formula>
    </cfRule>
    <cfRule type="containsText" dxfId="4791" priority="1617" operator="containsText" text="vod">
      <formula>NOT(ISERROR(SEARCH("vod",PY4)))</formula>
    </cfRule>
    <cfRule type="containsText" dxfId="4790" priority="1618" operator="containsText" text="vom">
      <formula>NOT(ISERROR(SEARCH("vom",PY4)))</formula>
    </cfRule>
    <cfRule type="containsText" dxfId="4789" priority="1619" operator="containsText" text="lp">
      <formula>NOT(ISERROR(SEARCH("lp",PY4)))</formula>
    </cfRule>
    <cfRule type="containsText" dxfId="4788" priority="1620" operator="containsText" text="ad">
      <formula>NOT(ISERROR(SEARCH("ad",PY4)))</formula>
    </cfRule>
    <cfRule type="containsText" dxfId="4787" priority="1621" operator="containsText" text="vs">
      <formula>NOT(ISERROR(SEARCH("vs",PY4)))</formula>
    </cfRule>
    <cfRule type="containsText" dxfId="4786" priority="1622" operator="containsText" text="csub">
      <formula>NOT(ISERROR(SEARCH("csub",PY4)))</formula>
    </cfRule>
    <cfRule type="containsText" dxfId="4785" priority="1623" operator="containsText" text="neg">
      <formula>NOT(ISERROR(SEARCH("neg",PY4)))</formula>
    </cfRule>
    <cfRule type="containsText" dxfId="4784" priority="1624" operator="containsText" text="bo">
      <formula>NOT(ISERROR(SEARCH("bo",PY4)))</formula>
    </cfRule>
    <cfRule type="containsText" dxfId="4783" priority="1625" operator="containsText" text="sur">
      <formula>NOT(ISERROR(SEARCH("sur",PY4)))</formula>
    </cfRule>
    <cfRule type="containsText" dxfId="4782" priority="1626" operator="containsText" text="mor">
      <formula>NOT(ISERROR(SEARCH("mor",PY4)))</formula>
    </cfRule>
  </conditionalFormatting>
  <conditionalFormatting sqref="PY5:PY164 QC5:QC164">
    <cfRule type="containsText" dxfId="4781" priority="1581" operator="containsText" text="cod">
      <formula>NOT(ISERROR(SEARCH("cod",PY5)))</formula>
    </cfRule>
    <cfRule type="containsText" dxfId="4780" priority="1582" operator="containsText" text="sim">
      <formula>NOT(ISERROR(SEARCH("sim",PY5)))</formula>
    </cfRule>
    <cfRule type="containsText" dxfId="4779" priority="1583" operator="containsText" text="sylom">
      <formula>NOT(ISERROR(SEARCH("sylom",PY5)))</formula>
    </cfRule>
    <cfRule type="containsText" dxfId="4778" priority="1584" operator="containsText" text="voic">
      <formula>NOT(ISERROR(SEARCH("voic",PY5)))</formula>
    </cfRule>
    <cfRule type="containsText" dxfId="4777" priority="1585" operator="containsText" text="vsub">
      <formula>NOT(ISERROR(SEARCH("vsub",PY5)))</formula>
    </cfRule>
    <cfRule type="containsText" dxfId="4776" priority="1586" operator="containsText" text="bsub">
      <formula>NOT(ISERROR(SEARCH("bsub",PY5)))</formula>
    </cfRule>
    <cfRule type="containsText" dxfId="4775" priority="1587" operator="containsText" text="cl">
      <formula>NOT(ISERROR(SEARCH("cl",PY5)))</formula>
    </cfRule>
    <cfRule type="containsText" dxfId="4774" priority="1588" operator="containsText" text="gr">
      <formula>NOT(ISERROR(SEARCH("gr",PY5)))</formula>
    </cfRule>
    <cfRule type="containsText" dxfId="4773" priority="1589" operator="containsText" text="st">
      <formula>NOT(ISERROR(SEARCH("st",PY5)))</formula>
    </cfRule>
    <cfRule type="containsText" dxfId="4772" priority="1590" operator="containsText" text="gemo">
      <formula>NOT(ISERROR(SEARCH("gemo",PY5)))</formula>
    </cfRule>
    <cfRule type="containsText" dxfId="4771" priority="1591" operator="containsText" text="sbs">
      <formula>NOT(ISERROR(SEARCH("sbs",PY5)))</formula>
    </cfRule>
    <cfRule type="containsText" dxfId="4770" priority="1592" operator="containsText" text="fun">
      <formula>NOT(ISERROR(SEARCH("fun",PY5)))</formula>
    </cfRule>
    <cfRule type="containsText" dxfId="4769" priority="1593" operator="containsText" text="sem">
      <formula>NOT(ISERROR(SEARCH("sem",PY5)))</formula>
    </cfRule>
    <cfRule type="containsText" dxfId="4768" priority="1594" operator="containsText" text="vod">
      <formula>NOT(ISERROR(SEARCH("vod",PY5)))</formula>
    </cfRule>
    <cfRule type="containsText" dxfId="4767" priority="1595" operator="containsText" text="vom">
      <formula>NOT(ISERROR(SEARCH("vom",PY5)))</formula>
    </cfRule>
    <cfRule type="containsText" dxfId="4766" priority="1596" operator="containsText" text="lp">
      <formula>NOT(ISERROR(SEARCH("lp",PY5)))</formula>
    </cfRule>
    <cfRule type="containsText" dxfId="4765" priority="1597" operator="containsText" text="ad">
      <formula>NOT(ISERROR(SEARCH("ad",PY5)))</formula>
    </cfRule>
    <cfRule type="containsText" dxfId="4764" priority="1598" operator="containsText" text="vs">
      <formula>NOT(ISERROR(SEARCH("vs",PY5)))</formula>
    </cfRule>
    <cfRule type="containsText" dxfId="4763" priority="1599" operator="containsText" text="csub">
      <formula>NOT(ISERROR(SEARCH("csub",PY5)))</formula>
    </cfRule>
    <cfRule type="containsText" dxfId="4762" priority="1600" operator="containsText" text="neg">
      <formula>NOT(ISERROR(SEARCH("neg",PY5)))</formula>
    </cfRule>
    <cfRule type="containsText" dxfId="4761" priority="1601" operator="containsText" text="bo">
      <formula>NOT(ISERROR(SEARCH("bo",PY5)))</formula>
    </cfRule>
    <cfRule type="containsText" dxfId="4760" priority="1602" operator="containsText" text="sur">
      <formula>NOT(ISERROR(SEARCH("sur",PY5)))</formula>
    </cfRule>
    <cfRule type="containsText" dxfId="4759" priority="1603" operator="containsText" text="mor">
      <formula>NOT(ISERROR(SEARCH("mor",PY5)))</formula>
    </cfRule>
  </conditionalFormatting>
  <conditionalFormatting sqref="QA215:QA216 QE215:QE216">
    <cfRule type="containsText" dxfId="4758" priority="1558" operator="containsText" text="cod">
      <formula>NOT(ISERROR(SEARCH("cod",QA215)))</formula>
    </cfRule>
    <cfRule type="containsText" dxfId="4757" priority="1559" operator="containsText" text="sim">
      <formula>NOT(ISERROR(SEARCH("sim",QA215)))</formula>
    </cfRule>
    <cfRule type="containsText" dxfId="4756" priority="1560" operator="containsText" text="sylom">
      <formula>NOT(ISERROR(SEARCH("sylom",QA215)))</formula>
    </cfRule>
    <cfRule type="containsText" dxfId="4755" priority="1561" operator="containsText" text="voic">
      <formula>NOT(ISERROR(SEARCH("voic",QA215)))</formula>
    </cfRule>
    <cfRule type="containsText" dxfId="4754" priority="1562" operator="containsText" text="vsub">
      <formula>NOT(ISERROR(SEARCH("vsub",QA215)))</formula>
    </cfRule>
    <cfRule type="containsText" dxfId="4753" priority="1563" operator="containsText" text="bsub">
      <formula>NOT(ISERROR(SEARCH("bsub",QA215)))</formula>
    </cfRule>
    <cfRule type="containsText" dxfId="4752" priority="1564" operator="containsText" text="cl">
      <formula>NOT(ISERROR(SEARCH("cl",QA215)))</formula>
    </cfRule>
    <cfRule type="containsText" dxfId="4751" priority="1565" operator="containsText" text="gr">
      <formula>NOT(ISERROR(SEARCH("gr",QA215)))</formula>
    </cfRule>
    <cfRule type="containsText" dxfId="4750" priority="1566" operator="containsText" text="st">
      <formula>NOT(ISERROR(SEARCH("st",QA215)))</formula>
    </cfRule>
    <cfRule type="containsText" dxfId="4749" priority="1567" operator="containsText" text="gemo">
      <formula>NOT(ISERROR(SEARCH("gemo",QA215)))</formula>
    </cfRule>
    <cfRule type="containsText" dxfId="4748" priority="1568" operator="containsText" text="sbs">
      <formula>NOT(ISERROR(SEARCH("sbs",QA215)))</formula>
    </cfRule>
    <cfRule type="containsText" dxfId="4747" priority="1569" operator="containsText" text="fun">
      <formula>NOT(ISERROR(SEARCH("fun",QA215)))</formula>
    </cfRule>
    <cfRule type="containsText" dxfId="4746" priority="1570" operator="containsText" text="sem">
      <formula>NOT(ISERROR(SEARCH("sem",QA215)))</formula>
    </cfRule>
    <cfRule type="containsText" dxfId="4745" priority="1571" operator="containsText" text="vod">
      <formula>NOT(ISERROR(SEARCH("vod",QA215)))</formula>
    </cfRule>
    <cfRule type="containsText" dxfId="4744" priority="1572" operator="containsText" text="vom">
      <formula>NOT(ISERROR(SEARCH("vom",QA215)))</formula>
    </cfRule>
    <cfRule type="containsText" dxfId="4743" priority="1573" operator="containsText" text="lp">
      <formula>NOT(ISERROR(SEARCH("lp",QA215)))</formula>
    </cfRule>
    <cfRule type="containsText" dxfId="4742" priority="1574" operator="containsText" text="ad">
      <formula>NOT(ISERROR(SEARCH("ad",QA215)))</formula>
    </cfRule>
    <cfRule type="containsText" dxfId="4741" priority="1575" operator="containsText" text="vs">
      <formula>NOT(ISERROR(SEARCH("vs",QA215)))</formula>
    </cfRule>
    <cfRule type="containsText" dxfId="4740" priority="1576" operator="containsText" text="csub">
      <formula>NOT(ISERROR(SEARCH("csub",QA215)))</formula>
    </cfRule>
    <cfRule type="containsText" dxfId="4739" priority="1577" operator="containsText" text="neg">
      <formula>NOT(ISERROR(SEARCH("neg",QA215)))</formula>
    </cfRule>
    <cfRule type="containsText" dxfId="4738" priority="1578" operator="containsText" text="bo">
      <formula>NOT(ISERROR(SEARCH("bo",QA215)))</formula>
    </cfRule>
    <cfRule type="containsText" dxfId="4737" priority="1579" operator="containsText" text="sur">
      <formula>NOT(ISERROR(SEARCH("sur",QA215)))</formula>
    </cfRule>
    <cfRule type="containsText" dxfId="4736" priority="1580" operator="containsText" text="mor">
      <formula>NOT(ISERROR(SEARCH("mor",QA215)))</formula>
    </cfRule>
  </conditionalFormatting>
  <conditionalFormatting sqref="PY215:PY216 QC215:QC216">
    <cfRule type="containsText" dxfId="4735" priority="1535" operator="containsText" text="cod">
      <formula>NOT(ISERROR(SEARCH("cod",PY215)))</formula>
    </cfRule>
    <cfRule type="containsText" dxfId="4734" priority="1536" operator="containsText" text="sim">
      <formula>NOT(ISERROR(SEARCH("sim",PY215)))</formula>
    </cfRule>
    <cfRule type="containsText" dxfId="4733" priority="1537" operator="containsText" text="sylom">
      <formula>NOT(ISERROR(SEARCH("sylom",PY215)))</formula>
    </cfRule>
    <cfRule type="containsText" dxfId="4732" priority="1538" operator="containsText" text="voic">
      <formula>NOT(ISERROR(SEARCH("voic",PY215)))</formula>
    </cfRule>
    <cfRule type="containsText" dxfId="4731" priority="1539" operator="containsText" text="vsub">
      <formula>NOT(ISERROR(SEARCH("vsub",PY215)))</formula>
    </cfRule>
    <cfRule type="containsText" dxfId="4730" priority="1540" operator="containsText" text="bsub">
      <formula>NOT(ISERROR(SEARCH("bsub",PY215)))</formula>
    </cfRule>
    <cfRule type="containsText" dxfId="4729" priority="1541" operator="containsText" text="cl">
      <formula>NOT(ISERROR(SEARCH("cl",PY215)))</formula>
    </cfRule>
    <cfRule type="containsText" dxfId="4728" priority="1542" operator="containsText" text="gr">
      <formula>NOT(ISERROR(SEARCH("gr",PY215)))</formula>
    </cfRule>
    <cfRule type="containsText" dxfId="4727" priority="1543" operator="containsText" text="st">
      <formula>NOT(ISERROR(SEARCH("st",PY215)))</formula>
    </cfRule>
    <cfRule type="containsText" dxfId="4726" priority="1544" operator="containsText" text="gemo">
      <formula>NOT(ISERROR(SEARCH("gemo",PY215)))</formula>
    </cfRule>
    <cfRule type="containsText" dxfId="4725" priority="1545" operator="containsText" text="sbs">
      <formula>NOT(ISERROR(SEARCH("sbs",PY215)))</formula>
    </cfRule>
    <cfRule type="containsText" dxfId="4724" priority="1546" operator="containsText" text="fun">
      <formula>NOT(ISERROR(SEARCH("fun",PY215)))</formula>
    </cfRule>
    <cfRule type="containsText" dxfId="4723" priority="1547" operator="containsText" text="sem">
      <formula>NOT(ISERROR(SEARCH("sem",PY215)))</formula>
    </cfRule>
    <cfRule type="containsText" dxfId="4722" priority="1548" operator="containsText" text="vod">
      <formula>NOT(ISERROR(SEARCH("vod",PY215)))</formula>
    </cfRule>
    <cfRule type="containsText" dxfId="4721" priority="1549" operator="containsText" text="vom">
      <formula>NOT(ISERROR(SEARCH("vom",PY215)))</formula>
    </cfRule>
    <cfRule type="containsText" dxfId="4720" priority="1550" operator="containsText" text="lp">
      <formula>NOT(ISERROR(SEARCH("lp",PY215)))</formula>
    </cfRule>
    <cfRule type="containsText" dxfId="4719" priority="1551" operator="containsText" text="ad">
      <formula>NOT(ISERROR(SEARCH("ad",PY215)))</formula>
    </cfRule>
    <cfRule type="containsText" dxfId="4718" priority="1552" operator="containsText" text="vs">
      <formula>NOT(ISERROR(SEARCH("vs",PY215)))</formula>
    </cfRule>
    <cfRule type="containsText" dxfId="4717" priority="1553" operator="containsText" text="csub">
      <formula>NOT(ISERROR(SEARCH("csub",PY215)))</formula>
    </cfRule>
    <cfRule type="containsText" dxfId="4716" priority="1554" operator="containsText" text="neg">
      <formula>NOT(ISERROR(SEARCH("neg",PY215)))</formula>
    </cfRule>
    <cfRule type="containsText" dxfId="4715" priority="1555" operator="containsText" text="bo">
      <formula>NOT(ISERROR(SEARCH("bo",PY215)))</formula>
    </cfRule>
    <cfRule type="containsText" dxfId="4714" priority="1556" operator="containsText" text="sur">
      <formula>NOT(ISERROR(SEARCH("sur",PY215)))</formula>
    </cfRule>
    <cfRule type="containsText" dxfId="4713" priority="1557" operator="containsText" text="mor">
      <formula>NOT(ISERROR(SEARCH("mor",PY215)))</formula>
    </cfRule>
  </conditionalFormatting>
  <conditionalFormatting sqref="QA217:QA254 QE217:QE254">
    <cfRule type="containsText" dxfId="4712" priority="1512" operator="containsText" text="cod">
      <formula>NOT(ISERROR(SEARCH("cod",QA217)))</formula>
    </cfRule>
    <cfRule type="containsText" dxfId="4711" priority="1513" operator="containsText" text="sim">
      <formula>NOT(ISERROR(SEARCH("sim",QA217)))</formula>
    </cfRule>
    <cfRule type="containsText" dxfId="4710" priority="1514" operator="containsText" text="sylom">
      <formula>NOT(ISERROR(SEARCH("sylom",QA217)))</formula>
    </cfRule>
    <cfRule type="containsText" dxfId="4709" priority="1515" operator="containsText" text="voic">
      <formula>NOT(ISERROR(SEARCH("voic",QA217)))</formula>
    </cfRule>
    <cfRule type="containsText" dxfId="4708" priority="1516" operator="containsText" text="vsub">
      <formula>NOT(ISERROR(SEARCH("vsub",QA217)))</formula>
    </cfRule>
    <cfRule type="containsText" dxfId="4707" priority="1517" operator="containsText" text="bsub">
      <formula>NOT(ISERROR(SEARCH("bsub",QA217)))</formula>
    </cfRule>
    <cfRule type="containsText" dxfId="4706" priority="1518" operator="containsText" text="cl">
      <formula>NOT(ISERROR(SEARCH("cl",QA217)))</formula>
    </cfRule>
    <cfRule type="containsText" dxfId="4705" priority="1519" operator="containsText" text="gr">
      <formula>NOT(ISERROR(SEARCH("gr",QA217)))</formula>
    </cfRule>
    <cfRule type="containsText" dxfId="4704" priority="1520" operator="containsText" text="st">
      <formula>NOT(ISERROR(SEARCH("st",QA217)))</formula>
    </cfRule>
    <cfRule type="containsText" dxfId="4703" priority="1521" operator="containsText" text="gemo">
      <formula>NOT(ISERROR(SEARCH("gemo",QA217)))</formula>
    </cfRule>
    <cfRule type="containsText" dxfId="4702" priority="1522" operator="containsText" text="sbs">
      <formula>NOT(ISERROR(SEARCH("sbs",QA217)))</formula>
    </cfRule>
    <cfRule type="containsText" dxfId="4701" priority="1523" operator="containsText" text="fun">
      <formula>NOT(ISERROR(SEARCH("fun",QA217)))</formula>
    </cfRule>
    <cfRule type="containsText" dxfId="4700" priority="1524" operator="containsText" text="sem">
      <formula>NOT(ISERROR(SEARCH("sem",QA217)))</formula>
    </cfRule>
    <cfRule type="containsText" dxfId="4699" priority="1525" operator="containsText" text="vod">
      <formula>NOT(ISERROR(SEARCH("vod",QA217)))</formula>
    </cfRule>
    <cfRule type="containsText" dxfId="4698" priority="1526" operator="containsText" text="vom">
      <formula>NOT(ISERROR(SEARCH("vom",QA217)))</formula>
    </cfRule>
    <cfRule type="containsText" dxfId="4697" priority="1527" operator="containsText" text="lp">
      <formula>NOT(ISERROR(SEARCH("lp",QA217)))</formula>
    </cfRule>
    <cfRule type="containsText" dxfId="4696" priority="1528" operator="containsText" text="ad">
      <formula>NOT(ISERROR(SEARCH("ad",QA217)))</formula>
    </cfRule>
    <cfRule type="containsText" dxfId="4695" priority="1529" operator="containsText" text="vs">
      <formula>NOT(ISERROR(SEARCH("vs",QA217)))</formula>
    </cfRule>
    <cfRule type="containsText" dxfId="4694" priority="1530" operator="containsText" text="csub">
      <formula>NOT(ISERROR(SEARCH("csub",QA217)))</formula>
    </cfRule>
    <cfRule type="containsText" dxfId="4693" priority="1531" operator="containsText" text="neg">
      <formula>NOT(ISERROR(SEARCH("neg",QA217)))</formula>
    </cfRule>
    <cfRule type="containsText" dxfId="4692" priority="1532" operator="containsText" text="bo">
      <formula>NOT(ISERROR(SEARCH("bo",QA217)))</formula>
    </cfRule>
    <cfRule type="containsText" dxfId="4691" priority="1533" operator="containsText" text="sur">
      <formula>NOT(ISERROR(SEARCH("sur",QA217)))</formula>
    </cfRule>
    <cfRule type="containsText" dxfId="4690" priority="1534" operator="containsText" text="mor">
      <formula>NOT(ISERROR(SEARCH("mor",QA217)))</formula>
    </cfRule>
  </conditionalFormatting>
  <conditionalFormatting sqref="PY217:PY254 QC217:QC254">
    <cfRule type="containsText" dxfId="4689" priority="1489" operator="containsText" text="cod">
      <formula>NOT(ISERROR(SEARCH("cod",PY217)))</formula>
    </cfRule>
    <cfRule type="containsText" dxfId="4688" priority="1490" operator="containsText" text="sim">
      <formula>NOT(ISERROR(SEARCH("sim",PY217)))</formula>
    </cfRule>
    <cfRule type="containsText" dxfId="4687" priority="1491" operator="containsText" text="sylom">
      <formula>NOT(ISERROR(SEARCH("sylom",PY217)))</formula>
    </cfRule>
    <cfRule type="containsText" dxfId="4686" priority="1492" operator="containsText" text="voic">
      <formula>NOT(ISERROR(SEARCH("voic",PY217)))</formula>
    </cfRule>
    <cfRule type="containsText" dxfId="4685" priority="1493" operator="containsText" text="vsub">
      <formula>NOT(ISERROR(SEARCH("vsub",PY217)))</formula>
    </cfRule>
    <cfRule type="containsText" dxfId="4684" priority="1494" operator="containsText" text="bsub">
      <formula>NOT(ISERROR(SEARCH("bsub",PY217)))</formula>
    </cfRule>
    <cfRule type="containsText" dxfId="4683" priority="1495" operator="containsText" text="cl">
      <formula>NOT(ISERROR(SEARCH("cl",PY217)))</formula>
    </cfRule>
    <cfRule type="containsText" dxfId="4682" priority="1496" operator="containsText" text="gr">
      <formula>NOT(ISERROR(SEARCH("gr",PY217)))</formula>
    </cfRule>
    <cfRule type="containsText" dxfId="4681" priority="1497" operator="containsText" text="st">
      <formula>NOT(ISERROR(SEARCH("st",PY217)))</formula>
    </cfRule>
    <cfRule type="containsText" dxfId="4680" priority="1498" operator="containsText" text="gemo">
      <formula>NOT(ISERROR(SEARCH("gemo",PY217)))</formula>
    </cfRule>
    <cfRule type="containsText" dxfId="4679" priority="1499" operator="containsText" text="sbs">
      <formula>NOT(ISERROR(SEARCH("sbs",PY217)))</formula>
    </cfRule>
    <cfRule type="containsText" dxfId="4678" priority="1500" operator="containsText" text="fun">
      <formula>NOT(ISERROR(SEARCH("fun",PY217)))</formula>
    </cfRule>
    <cfRule type="containsText" dxfId="4677" priority="1501" operator="containsText" text="sem">
      <formula>NOT(ISERROR(SEARCH("sem",PY217)))</formula>
    </cfRule>
    <cfRule type="containsText" dxfId="4676" priority="1502" operator="containsText" text="vod">
      <formula>NOT(ISERROR(SEARCH("vod",PY217)))</formula>
    </cfRule>
    <cfRule type="containsText" dxfId="4675" priority="1503" operator="containsText" text="vom">
      <formula>NOT(ISERROR(SEARCH("vom",PY217)))</formula>
    </cfRule>
    <cfRule type="containsText" dxfId="4674" priority="1504" operator="containsText" text="lp">
      <formula>NOT(ISERROR(SEARCH("lp",PY217)))</formula>
    </cfRule>
    <cfRule type="containsText" dxfId="4673" priority="1505" operator="containsText" text="ad">
      <formula>NOT(ISERROR(SEARCH("ad",PY217)))</formula>
    </cfRule>
    <cfRule type="containsText" dxfId="4672" priority="1506" operator="containsText" text="vs">
      <formula>NOT(ISERROR(SEARCH("vs",PY217)))</formula>
    </cfRule>
    <cfRule type="containsText" dxfId="4671" priority="1507" operator="containsText" text="csub">
      <formula>NOT(ISERROR(SEARCH("csub",PY217)))</formula>
    </cfRule>
    <cfRule type="containsText" dxfId="4670" priority="1508" operator="containsText" text="neg">
      <formula>NOT(ISERROR(SEARCH("neg",PY217)))</formula>
    </cfRule>
    <cfRule type="containsText" dxfId="4669" priority="1509" operator="containsText" text="bo">
      <formula>NOT(ISERROR(SEARCH("bo",PY217)))</formula>
    </cfRule>
    <cfRule type="containsText" dxfId="4668" priority="1510" operator="containsText" text="sur">
      <formula>NOT(ISERROR(SEARCH("sur",PY217)))</formula>
    </cfRule>
    <cfRule type="containsText" dxfId="4667" priority="1511" operator="containsText" text="mor">
      <formula>NOT(ISERROR(SEARCH("mor",PY217)))</formula>
    </cfRule>
  </conditionalFormatting>
  <conditionalFormatting sqref="QH207 QL207 QF207 QJ207">
    <cfRule type="cellIs" dxfId="4666" priority="1488" operator="greaterThanOrEqual">
      <formula>#REF!</formula>
    </cfRule>
  </conditionalFormatting>
  <conditionalFormatting sqref="QH295 QL295 QF295 QJ295">
    <cfRule type="cellIs" dxfId="4665" priority="1487" operator="greaterThanOrEqual">
      <formula>#REF!</formula>
    </cfRule>
  </conditionalFormatting>
  <conditionalFormatting sqref="QI4:QI164 QM4:QM164">
    <cfRule type="containsText" dxfId="4664" priority="1441" operator="containsText" text="cod">
      <formula>NOT(ISERROR(SEARCH("cod",QI4)))</formula>
    </cfRule>
    <cfRule type="containsText" dxfId="4663" priority="1442" operator="containsText" text="sim">
      <formula>NOT(ISERROR(SEARCH("sim",QI4)))</formula>
    </cfRule>
    <cfRule type="containsText" dxfId="4662" priority="1443" operator="containsText" text="sylom">
      <formula>NOT(ISERROR(SEARCH("sylom",QI4)))</formula>
    </cfRule>
    <cfRule type="containsText" dxfId="4661" priority="1444" operator="containsText" text="voic">
      <formula>NOT(ISERROR(SEARCH("voic",QI4)))</formula>
    </cfRule>
    <cfRule type="containsText" dxfId="4660" priority="1445" operator="containsText" text="vsub">
      <formula>NOT(ISERROR(SEARCH("vsub",QI4)))</formula>
    </cfRule>
    <cfRule type="containsText" dxfId="4659" priority="1446" operator="containsText" text="bsub">
      <formula>NOT(ISERROR(SEARCH("bsub",QI4)))</formula>
    </cfRule>
    <cfRule type="containsText" dxfId="4658" priority="1447" operator="containsText" text="cl">
      <formula>NOT(ISERROR(SEARCH("cl",QI4)))</formula>
    </cfRule>
    <cfRule type="containsText" dxfId="4657" priority="1448" operator="containsText" text="gr">
      <formula>NOT(ISERROR(SEARCH("gr",QI4)))</formula>
    </cfRule>
    <cfRule type="containsText" dxfId="4656" priority="1449" operator="containsText" text="st">
      <formula>NOT(ISERROR(SEARCH("st",QI4)))</formula>
    </cfRule>
    <cfRule type="containsText" dxfId="4655" priority="1450" operator="containsText" text="gemo">
      <formula>NOT(ISERROR(SEARCH("gemo",QI4)))</formula>
    </cfRule>
    <cfRule type="containsText" dxfId="4654" priority="1451" operator="containsText" text="sbs">
      <formula>NOT(ISERROR(SEARCH("sbs",QI4)))</formula>
    </cfRule>
    <cfRule type="containsText" dxfId="4653" priority="1452" operator="containsText" text="fun">
      <formula>NOT(ISERROR(SEARCH("fun",QI4)))</formula>
    </cfRule>
    <cfRule type="containsText" dxfId="4652" priority="1453" operator="containsText" text="sem">
      <formula>NOT(ISERROR(SEARCH("sem",QI4)))</formula>
    </cfRule>
    <cfRule type="containsText" dxfId="4651" priority="1454" operator="containsText" text="vod">
      <formula>NOT(ISERROR(SEARCH("vod",QI4)))</formula>
    </cfRule>
    <cfRule type="containsText" dxfId="4650" priority="1455" operator="containsText" text="vom">
      <formula>NOT(ISERROR(SEARCH("vom",QI4)))</formula>
    </cfRule>
    <cfRule type="containsText" dxfId="4649" priority="1456" operator="containsText" text="lp">
      <formula>NOT(ISERROR(SEARCH("lp",QI4)))</formula>
    </cfRule>
    <cfRule type="containsText" dxfId="4648" priority="1457" operator="containsText" text="ad">
      <formula>NOT(ISERROR(SEARCH("ad",QI4)))</formula>
    </cfRule>
    <cfRule type="containsText" dxfId="4647" priority="1458" operator="containsText" text="vs">
      <formula>NOT(ISERROR(SEARCH("vs",QI4)))</formula>
    </cfRule>
    <cfRule type="containsText" dxfId="4646" priority="1459" operator="containsText" text="csub">
      <formula>NOT(ISERROR(SEARCH("csub",QI4)))</formula>
    </cfRule>
    <cfRule type="containsText" dxfId="4645" priority="1460" operator="containsText" text="neg">
      <formula>NOT(ISERROR(SEARCH("neg",QI4)))</formula>
    </cfRule>
    <cfRule type="containsText" dxfId="4644" priority="1461" operator="containsText" text="bo">
      <formula>NOT(ISERROR(SEARCH("bo",QI4)))</formula>
    </cfRule>
    <cfRule type="containsText" dxfId="4643" priority="1462" operator="containsText" text="sur">
      <formula>NOT(ISERROR(SEARCH("sur",QI4)))</formula>
    </cfRule>
    <cfRule type="containsText" dxfId="4642" priority="1463" operator="containsText" text="mor">
      <formula>NOT(ISERROR(SEARCH("mor",QI4)))</formula>
    </cfRule>
  </conditionalFormatting>
  <conditionalFormatting sqref="QG4 QK4">
    <cfRule type="containsText" dxfId="4641" priority="1418" operator="containsText" text="cod">
      <formula>NOT(ISERROR(SEARCH("cod",QG4)))</formula>
    </cfRule>
    <cfRule type="containsText" dxfId="4640" priority="1419" operator="containsText" text="sim">
      <formula>NOT(ISERROR(SEARCH("sim",QG4)))</formula>
    </cfRule>
    <cfRule type="containsText" dxfId="4639" priority="1420" operator="containsText" text="sylom">
      <formula>NOT(ISERROR(SEARCH("sylom",QG4)))</formula>
    </cfRule>
    <cfRule type="containsText" dxfId="4638" priority="1421" operator="containsText" text="voic">
      <formula>NOT(ISERROR(SEARCH("voic",QG4)))</formula>
    </cfRule>
    <cfRule type="containsText" dxfId="4637" priority="1422" operator="containsText" text="vsub">
      <formula>NOT(ISERROR(SEARCH("vsub",QG4)))</formula>
    </cfRule>
    <cfRule type="containsText" dxfId="4636" priority="1423" operator="containsText" text="bsub">
      <formula>NOT(ISERROR(SEARCH("bsub",QG4)))</formula>
    </cfRule>
    <cfRule type="containsText" dxfId="4635" priority="1424" operator="containsText" text="cl">
      <formula>NOT(ISERROR(SEARCH("cl",QG4)))</formula>
    </cfRule>
    <cfRule type="containsText" dxfId="4634" priority="1425" operator="containsText" text="gr">
      <formula>NOT(ISERROR(SEARCH("gr",QG4)))</formula>
    </cfRule>
    <cfRule type="containsText" dxfId="4633" priority="1426" operator="containsText" text="st">
      <formula>NOT(ISERROR(SEARCH("st",QG4)))</formula>
    </cfRule>
    <cfRule type="containsText" dxfId="4632" priority="1427" operator="containsText" text="gemo">
      <formula>NOT(ISERROR(SEARCH("gemo",QG4)))</formula>
    </cfRule>
    <cfRule type="containsText" dxfId="4631" priority="1428" operator="containsText" text="sbs">
      <formula>NOT(ISERROR(SEARCH("sbs",QG4)))</formula>
    </cfRule>
    <cfRule type="containsText" dxfId="4630" priority="1429" operator="containsText" text="fun">
      <formula>NOT(ISERROR(SEARCH("fun",QG4)))</formula>
    </cfRule>
    <cfRule type="containsText" dxfId="4629" priority="1430" operator="containsText" text="sem">
      <formula>NOT(ISERROR(SEARCH("sem",QG4)))</formula>
    </cfRule>
    <cfRule type="containsText" dxfId="4628" priority="1431" operator="containsText" text="vod">
      <formula>NOT(ISERROR(SEARCH("vod",QG4)))</formula>
    </cfRule>
    <cfRule type="containsText" dxfId="4627" priority="1432" operator="containsText" text="vom">
      <formula>NOT(ISERROR(SEARCH("vom",QG4)))</formula>
    </cfRule>
    <cfRule type="containsText" dxfId="4626" priority="1433" operator="containsText" text="lp">
      <formula>NOT(ISERROR(SEARCH("lp",QG4)))</formula>
    </cfRule>
    <cfRule type="containsText" dxfId="4625" priority="1434" operator="containsText" text="ad">
      <formula>NOT(ISERROR(SEARCH("ad",QG4)))</formula>
    </cfRule>
    <cfRule type="containsText" dxfId="4624" priority="1435" operator="containsText" text="vs">
      <formula>NOT(ISERROR(SEARCH("vs",QG4)))</formula>
    </cfRule>
    <cfRule type="containsText" dxfId="4623" priority="1436" operator="containsText" text="csub">
      <formula>NOT(ISERROR(SEARCH("csub",QG4)))</formula>
    </cfRule>
    <cfRule type="containsText" dxfId="4622" priority="1437" operator="containsText" text="neg">
      <formula>NOT(ISERROR(SEARCH("neg",QG4)))</formula>
    </cfRule>
    <cfRule type="containsText" dxfId="4621" priority="1438" operator="containsText" text="bo">
      <formula>NOT(ISERROR(SEARCH("bo",QG4)))</formula>
    </cfRule>
    <cfRule type="containsText" dxfId="4620" priority="1439" operator="containsText" text="sur">
      <formula>NOT(ISERROR(SEARCH("sur",QG4)))</formula>
    </cfRule>
    <cfRule type="containsText" dxfId="4619" priority="1440" operator="containsText" text="mor">
      <formula>NOT(ISERROR(SEARCH("mor",QG4)))</formula>
    </cfRule>
  </conditionalFormatting>
  <conditionalFormatting sqref="QG5:QG164 QK5:QK164">
    <cfRule type="containsText" dxfId="4618" priority="1395" operator="containsText" text="cod">
      <formula>NOT(ISERROR(SEARCH("cod",QG5)))</formula>
    </cfRule>
    <cfRule type="containsText" dxfId="4617" priority="1396" operator="containsText" text="sim">
      <formula>NOT(ISERROR(SEARCH("sim",QG5)))</formula>
    </cfRule>
    <cfRule type="containsText" dxfId="4616" priority="1397" operator="containsText" text="sylom">
      <formula>NOT(ISERROR(SEARCH("sylom",QG5)))</formula>
    </cfRule>
    <cfRule type="containsText" dxfId="4615" priority="1398" operator="containsText" text="voic">
      <formula>NOT(ISERROR(SEARCH("voic",QG5)))</formula>
    </cfRule>
    <cfRule type="containsText" dxfId="4614" priority="1399" operator="containsText" text="vsub">
      <formula>NOT(ISERROR(SEARCH("vsub",QG5)))</formula>
    </cfRule>
    <cfRule type="containsText" dxfId="4613" priority="1400" operator="containsText" text="bsub">
      <formula>NOT(ISERROR(SEARCH("bsub",QG5)))</formula>
    </cfRule>
    <cfRule type="containsText" dxfId="4612" priority="1401" operator="containsText" text="cl">
      <formula>NOT(ISERROR(SEARCH("cl",QG5)))</formula>
    </cfRule>
    <cfRule type="containsText" dxfId="4611" priority="1402" operator="containsText" text="gr">
      <formula>NOT(ISERROR(SEARCH("gr",QG5)))</formula>
    </cfRule>
    <cfRule type="containsText" dxfId="4610" priority="1403" operator="containsText" text="st">
      <formula>NOT(ISERROR(SEARCH("st",QG5)))</formula>
    </cfRule>
    <cfRule type="containsText" dxfId="4609" priority="1404" operator="containsText" text="gemo">
      <formula>NOT(ISERROR(SEARCH("gemo",QG5)))</formula>
    </cfRule>
    <cfRule type="containsText" dxfId="4608" priority="1405" operator="containsText" text="sbs">
      <formula>NOT(ISERROR(SEARCH("sbs",QG5)))</formula>
    </cfRule>
    <cfRule type="containsText" dxfId="4607" priority="1406" operator="containsText" text="fun">
      <formula>NOT(ISERROR(SEARCH("fun",QG5)))</formula>
    </cfRule>
    <cfRule type="containsText" dxfId="4606" priority="1407" operator="containsText" text="sem">
      <formula>NOT(ISERROR(SEARCH("sem",QG5)))</formula>
    </cfRule>
    <cfRule type="containsText" dxfId="4605" priority="1408" operator="containsText" text="vod">
      <formula>NOT(ISERROR(SEARCH("vod",QG5)))</formula>
    </cfRule>
    <cfRule type="containsText" dxfId="4604" priority="1409" operator="containsText" text="vom">
      <formula>NOT(ISERROR(SEARCH("vom",QG5)))</formula>
    </cfRule>
    <cfRule type="containsText" dxfId="4603" priority="1410" operator="containsText" text="lp">
      <formula>NOT(ISERROR(SEARCH("lp",QG5)))</formula>
    </cfRule>
    <cfRule type="containsText" dxfId="4602" priority="1411" operator="containsText" text="ad">
      <formula>NOT(ISERROR(SEARCH("ad",QG5)))</formula>
    </cfRule>
    <cfRule type="containsText" dxfId="4601" priority="1412" operator="containsText" text="vs">
      <formula>NOT(ISERROR(SEARCH("vs",QG5)))</formula>
    </cfRule>
    <cfRule type="containsText" dxfId="4600" priority="1413" operator="containsText" text="csub">
      <formula>NOT(ISERROR(SEARCH("csub",QG5)))</formula>
    </cfRule>
    <cfRule type="containsText" dxfId="4599" priority="1414" operator="containsText" text="neg">
      <formula>NOT(ISERROR(SEARCH("neg",QG5)))</formula>
    </cfRule>
    <cfRule type="containsText" dxfId="4598" priority="1415" operator="containsText" text="bo">
      <formula>NOT(ISERROR(SEARCH("bo",QG5)))</formula>
    </cfRule>
    <cfRule type="containsText" dxfId="4597" priority="1416" operator="containsText" text="sur">
      <formula>NOT(ISERROR(SEARCH("sur",QG5)))</formula>
    </cfRule>
    <cfRule type="containsText" dxfId="4596" priority="1417" operator="containsText" text="mor">
      <formula>NOT(ISERROR(SEARCH("mor",QG5)))</formula>
    </cfRule>
  </conditionalFormatting>
  <conditionalFormatting sqref="QI215:QI216 QM215:QM216">
    <cfRule type="containsText" dxfId="4595" priority="1372" operator="containsText" text="cod">
      <formula>NOT(ISERROR(SEARCH("cod",QI215)))</formula>
    </cfRule>
    <cfRule type="containsText" dxfId="4594" priority="1373" operator="containsText" text="sim">
      <formula>NOT(ISERROR(SEARCH("sim",QI215)))</formula>
    </cfRule>
    <cfRule type="containsText" dxfId="4593" priority="1374" operator="containsText" text="sylom">
      <formula>NOT(ISERROR(SEARCH("sylom",QI215)))</formula>
    </cfRule>
    <cfRule type="containsText" dxfId="4592" priority="1375" operator="containsText" text="voic">
      <formula>NOT(ISERROR(SEARCH("voic",QI215)))</formula>
    </cfRule>
    <cfRule type="containsText" dxfId="4591" priority="1376" operator="containsText" text="vsub">
      <formula>NOT(ISERROR(SEARCH("vsub",QI215)))</formula>
    </cfRule>
    <cfRule type="containsText" dxfId="4590" priority="1377" operator="containsText" text="bsub">
      <formula>NOT(ISERROR(SEARCH("bsub",QI215)))</formula>
    </cfRule>
    <cfRule type="containsText" dxfId="4589" priority="1378" operator="containsText" text="cl">
      <formula>NOT(ISERROR(SEARCH("cl",QI215)))</formula>
    </cfRule>
    <cfRule type="containsText" dxfId="4588" priority="1379" operator="containsText" text="gr">
      <formula>NOT(ISERROR(SEARCH("gr",QI215)))</formula>
    </cfRule>
    <cfRule type="containsText" dxfId="4587" priority="1380" operator="containsText" text="st">
      <formula>NOT(ISERROR(SEARCH("st",QI215)))</formula>
    </cfRule>
    <cfRule type="containsText" dxfId="4586" priority="1381" operator="containsText" text="gemo">
      <formula>NOT(ISERROR(SEARCH("gemo",QI215)))</formula>
    </cfRule>
    <cfRule type="containsText" dxfId="4585" priority="1382" operator="containsText" text="sbs">
      <formula>NOT(ISERROR(SEARCH("sbs",QI215)))</formula>
    </cfRule>
    <cfRule type="containsText" dxfId="4584" priority="1383" operator="containsText" text="fun">
      <formula>NOT(ISERROR(SEARCH("fun",QI215)))</formula>
    </cfRule>
    <cfRule type="containsText" dxfId="4583" priority="1384" operator="containsText" text="sem">
      <formula>NOT(ISERROR(SEARCH("sem",QI215)))</formula>
    </cfRule>
    <cfRule type="containsText" dxfId="4582" priority="1385" operator="containsText" text="vod">
      <formula>NOT(ISERROR(SEARCH("vod",QI215)))</formula>
    </cfRule>
    <cfRule type="containsText" dxfId="4581" priority="1386" operator="containsText" text="vom">
      <formula>NOT(ISERROR(SEARCH("vom",QI215)))</formula>
    </cfRule>
    <cfRule type="containsText" dxfId="4580" priority="1387" operator="containsText" text="lp">
      <formula>NOT(ISERROR(SEARCH("lp",QI215)))</formula>
    </cfRule>
    <cfRule type="containsText" dxfId="4579" priority="1388" operator="containsText" text="ad">
      <formula>NOT(ISERROR(SEARCH("ad",QI215)))</formula>
    </cfRule>
    <cfRule type="containsText" dxfId="4578" priority="1389" operator="containsText" text="vs">
      <formula>NOT(ISERROR(SEARCH("vs",QI215)))</formula>
    </cfRule>
    <cfRule type="containsText" dxfId="4577" priority="1390" operator="containsText" text="csub">
      <formula>NOT(ISERROR(SEARCH("csub",QI215)))</formula>
    </cfRule>
    <cfRule type="containsText" dxfId="4576" priority="1391" operator="containsText" text="neg">
      <formula>NOT(ISERROR(SEARCH("neg",QI215)))</formula>
    </cfRule>
    <cfRule type="containsText" dxfId="4575" priority="1392" operator="containsText" text="bo">
      <formula>NOT(ISERROR(SEARCH("bo",QI215)))</formula>
    </cfRule>
    <cfRule type="containsText" dxfId="4574" priority="1393" operator="containsText" text="sur">
      <formula>NOT(ISERROR(SEARCH("sur",QI215)))</formula>
    </cfRule>
    <cfRule type="containsText" dxfId="4573" priority="1394" operator="containsText" text="mor">
      <formula>NOT(ISERROR(SEARCH("mor",QI215)))</formula>
    </cfRule>
  </conditionalFormatting>
  <conditionalFormatting sqref="QG215:QG216 QK215:QK216">
    <cfRule type="containsText" dxfId="4572" priority="1349" operator="containsText" text="cod">
      <formula>NOT(ISERROR(SEARCH("cod",QG215)))</formula>
    </cfRule>
    <cfRule type="containsText" dxfId="4571" priority="1350" operator="containsText" text="sim">
      <formula>NOT(ISERROR(SEARCH("sim",QG215)))</formula>
    </cfRule>
    <cfRule type="containsText" dxfId="4570" priority="1351" operator="containsText" text="sylom">
      <formula>NOT(ISERROR(SEARCH("sylom",QG215)))</formula>
    </cfRule>
    <cfRule type="containsText" dxfId="4569" priority="1352" operator="containsText" text="voic">
      <formula>NOT(ISERROR(SEARCH("voic",QG215)))</formula>
    </cfRule>
    <cfRule type="containsText" dxfId="4568" priority="1353" operator="containsText" text="vsub">
      <formula>NOT(ISERROR(SEARCH("vsub",QG215)))</formula>
    </cfRule>
    <cfRule type="containsText" dxfId="4567" priority="1354" operator="containsText" text="bsub">
      <formula>NOT(ISERROR(SEARCH("bsub",QG215)))</formula>
    </cfRule>
    <cfRule type="containsText" dxfId="4566" priority="1355" operator="containsText" text="cl">
      <formula>NOT(ISERROR(SEARCH("cl",QG215)))</formula>
    </cfRule>
    <cfRule type="containsText" dxfId="4565" priority="1356" operator="containsText" text="gr">
      <formula>NOT(ISERROR(SEARCH("gr",QG215)))</formula>
    </cfRule>
    <cfRule type="containsText" dxfId="4564" priority="1357" operator="containsText" text="st">
      <formula>NOT(ISERROR(SEARCH("st",QG215)))</formula>
    </cfRule>
    <cfRule type="containsText" dxfId="4563" priority="1358" operator="containsText" text="gemo">
      <formula>NOT(ISERROR(SEARCH("gemo",QG215)))</formula>
    </cfRule>
    <cfRule type="containsText" dxfId="4562" priority="1359" operator="containsText" text="sbs">
      <formula>NOT(ISERROR(SEARCH("sbs",QG215)))</formula>
    </cfRule>
    <cfRule type="containsText" dxfId="4561" priority="1360" operator="containsText" text="fun">
      <formula>NOT(ISERROR(SEARCH("fun",QG215)))</formula>
    </cfRule>
    <cfRule type="containsText" dxfId="4560" priority="1361" operator="containsText" text="sem">
      <formula>NOT(ISERROR(SEARCH("sem",QG215)))</formula>
    </cfRule>
    <cfRule type="containsText" dxfId="4559" priority="1362" operator="containsText" text="vod">
      <formula>NOT(ISERROR(SEARCH("vod",QG215)))</formula>
    </cfRule>
    <cfRule type="containsText" dxfId="4558" priority="1363" operator="containsText" text="vom">
      <formula>NOT(ISERROR(SEARCH("vom",QG215)))</formula>
    </cfRule>
    <cfRule type="containsText" dxfId="4557" priority="1364" operator="containsText" text="lp">
      <formula>NOT(ISERROR(SEARCH("lp",QG215)))</formula>
    </cfRule>
    <cfRule type="containsText" dxfId="4556" priority="1365" operator="containsText" text="ad">
      <formula>NOT(ISERROR(SEARCH("ad",QG215)))</formula>
    </cfRule>
    <cfRule type="containsText" dxfId="4555" priority="1366" operator="containsText" text="vs">
      <formula>NOT(ISERROR(SEARCH("vs",QG215)))</formula>
    </cfRule>
    <cfRule type="containsText" dxfId="4554" priority="1367" operator="containsText" text="csub">
      <formula>NOT(ISERROR(SEARCH("csub",QG215)))</formula>
    </cfRule>
    <cfRule type="containsText" dxfId="4553" priority="1368" operator="containsText" text="neg">
      <formula>NOT(ISERROR(SEARCH("neg",QG215)))</formula>
    </cfRule>
    <cfRule type="containsText" dxfId="4552" priority="1369" operator="containsText" text="bo">
      <formula>NOT(ISERROR(SEARCH("bo",QG215)))</formula>
    </cfRule>
    <cfRule type="containsText" dxfId="4551" priority="1370" operator="containsText" text="sur">
      <formula>NOT(ISERROR(SEARCH("sur",QG215)))</formula>
    </cfRule>
    <cfRule type="containsText" dxfId="4550" priority="1371" operator="containsText" text="mor">
      <formula>NOT(ISERROR(SEARCH("mor",QG215)))</formula>
    </cfRule>
  </conditionalFormatting>
  <conditionalFormatting sqref="QI217:QI254 QM217:QM254">
    <cfRule type="containsText" dxfId="4549" priority="1326" operator="containsText" text="cod">
      <formula>NOT(ISERROR(SEARCH("cod",QI217)))</formula>
    </cfRule>
    <cfRule type="containsText" dxfId="4548" priority="1327" operator="containsText" text="sim">
      <formula>NOT(ISERROR(SEARCH("sim",QI217)))</formula>
    </cfRule>
    <cfRule type="containsText" dxfId="4547" priority="1328" operator="containsText" text="sylom">
      <formula>NOT(ISERROR(SEARCH("sylom",QI217)))</formula>
    </cfRule>
    <cfRule type="containsText" dxfId="4546" priority="1329" operator="containsText" text="voic">
      <formula>NOT(ISERROR(SEARCH("voic",QI217)))</formula>
    </cfRule>
    <cfRule type="containsText" dxfId="4545" priority="1330" operator="containsText" text="vsub">
      <formula>NOT(ISERROR(SEARCH("vsub",QI217)))</formula>
    </cfRule>
    <cfRule type="containsText" dxfId="4544" priority="1331" operator="containsText" text="bsub">
      <formula>NOT(ISERROR(SEARCH("bsub",QI217)))</formula>
    </cfRule>
    <cfRule type="containsText" dxfId="4543" priority="1332" operator="containsText" text="cl">
      <formula>NOT(ISERROR(SEARCH("cl",QI217)))</formula>
    </cfRule>
    <cfRule type="containsText" dxfId="4542" priority="1333" operator="containsText" text="gr">
      <formula>NOT(ISERROR(SEARCH("gr",QI217)))</formula>
    </cfRule>
    <cfRule type="containsText" dxfId="4541" priority="1334" operator="containsText" text="st">
      <formula>NOT(ISERROR(SEARCH("st",QI217)))</formula>
    </cfRule>
    <cfRule type="containsText" dxfId="4540" priority="1335" operator="containsText" text="gemo">
      <formula>NOT(ISERROR(SEARCH("gemo",QI217)))</formula>
    </cfRule>
    <cfRule type="containsText" dxfId="4539" priority="1336" operator="containsText" text="sbs">
      <formula>NOT(ISERROR(SEARCH("sbs",QI217)))</formula>
    </cfRule>
    <cfRule type="containsText" dxfId="4538" priority="1337" operator="containsText" text="fun">
      <formula>NOT(ISERROR(SEARCH("fun",QI217)))</formula>
    </cfRule>
    <cfRule type="containsText" dxfId="4537" priority="1338" operator="containsText" text="sem">
      <formula>NOT(ISERROR(SEARCH("sem",QI217)))</formula>
    </cfRule>
    <cfRule type="containsText" dxfId="4536" priority="1339" operator="containsText" text="vod">
      <formula>NOT(ISERROR(SEARCH("vod",QI217)))</formula>
    </cfRule>
    <cfRule type="containsText" dxfId="4535" priority="1340" operator="containsText" text="vom">
      <formula>NOT(ISERROR(SEARCH("vom",QI217)))</formula>
    </cfRule>
    <cfRule type="containsText" dxfId="4534" priority="1341" operator="containsText" text="lp">
      <formula>NOT(ISERROR(SEARCH("lp",QI217)))</formula>
    </cfRule>
    <cfRule type="containsText" dxfId="4533" priority="1342" operator="containsText" text="ad">
      <formula>NOT(ISERROR(SEARCH("ad",QI217)))</formula>
    </cfRule>
    <cfRule type="containsText" dxfId="4532" priority="1343" operator="containsText" text="vs">
      <formula>NOT(ISERROR(SEARCH("vs",QI217)))</formula>
    </cfRule>
    <cfRule type="containsText" dxfId="4531" priority="1344" operator="containsText" text="csub">
      <formula>NOT(ISERROR(SEARCH("csub",QI217)))</formula>
    </cfRule>
    <cfRule type="containsText" dxfId="4530" priority="1345" operator="containsText" text="neg">
      <formula>NOT(ISERROR(SEARCH("neg",QI217)))</formula>
    </cfRule>
    <cfRule type="containsText" dxfId="4529" priority="1346" operator="containsText" text="bo">
      <formula>NOT(ISERROR(SEARCH("bo",QI217)))</formula>
    </cfRule>
    <cfRule type="containsText" dxfId="4528" priority="1347" operator="containsText" text="sur">
      <formula>NOT(ISERROR(SEARCH("sur",QI217)))</formula>
    </cfRule>
    <cfRule type="containsText" dxfId="4527" priority="1348" operator="containsText" text="mor">
      <formula>NOT(ISERROR(SEARCH("mor",QI217)))</formula>
    </cfRule>
  </conditionalFormatting>
  <conditionalFormatting sqref="QG217:QG254 QK217:QK254">
    <cfRule type="containsText" dxfId="4526" priority="1303" operator="containsText" text="cod">
      <formula>NOT(ISERROR(SEARCH("cod",QG217)))</formula>
    </cfRule>
    <cfRule type="containsText" dxfId="4525" priority="1304" operator="containsText" text="sim">
      <formula>NOT(ISERROR(SEARCH("sim",QG217)))</formula>
    </cfRule>
    <cfRule type="containsText" dxfId="4524" priority="1305" operator="containsText" text="sylom">
      <formula>NOT(ISERROR(SEARCH("sylom",QG217)))</formula>
    </cfRule>
    <cfRule type="containsText" dxfId="4523" priority="1306" operator="containsText" text="voic">
      <formula>NOT(ISERROR(SEARCH("voic",QG217)))</formula>
    </cfRule>
    <cfRule type="containsText" dxfId="4522" priority="1307" operator="containsText" text="vsub">
      <formula>NOT(ISERROR(SEARCH("vsub",QG217)))</formula>
    </cfRule>
    <cfRule type="containsText" dxfId="4521" priority="1308" operator="containsText" text="bsub">
      <formula>NOT(ISERROR(SEARCH("bsub",QG217)))</formula>
    </cfRule>
    <cfRule type="containsText" dxfId="4520" priority="1309" operator="containsText" text="cl">
      <formula>NOT(ISERROR(SEARCH("cl",QG217)))</formula>
    </cfRule>
    <cfRule type="containsText" dxfId="4519" priority="1310" operator="containsText" text="gr">
      <formula>NOT(ISERROR(SEARCH("gr",QG217)))</formula>
    </cfRule>
    <cfRule type="containsText" dxfId="4518" priority="1311" operator="containsText" text="st">
      <formula>NOT(ISERROR(SEARCH("st",QG217)))</formula>
    </cfRule>
    <cfRule type="containsText" dxfId="4517" priority="1312" operator="containsText" text="gemo">
      <formula>NOT(ISERROR(SEARCH("gemo",QG217)))</formula>
    </cfRule>
    <cfRule type="containsText" dxfId="4516" priority="1313" operator="containsText" text="sbs">
      <formula>NOT(ISERROR(SEARCH("sbs",QG217)))</formula>
    </cfRule>
    <cfRule type="containsText" dxfId="4515" priority="1314" operator="containsText" text="fun">
      <formula>NOT(ISERROR(SEARCH("fun",QG217)))</formula>
    </cfRule>
    <cfRule type="containsText" dxfId="4514" priority="1315" operator="containsText" text="sem">
      <formula>NOT(ISERROR(SEARCH("sem",QG217)))</formula>
    </cfRule>
    <cfRule type="containsText" dxfId="4513" priority="1316" operator="containsText" text="vod">
      <formula>NOT(ISERROR(SEARCH("vod",QG217)))</formula>
    </cfRule>
    <cfRule type="containsText" dxfId="4512" priority="1317" operator="containsText" text="vom">
      <formula>NOT(ISERROR(SEARCH("vom",QG217)))</formula>
    </cfRule>
    <cfRule type="containsText" dxfId="4511" priority="1318" operator="containsText" text="lp">
      <formula>NOT(ISERROR(SEARCH("lp",QG217)))</formula>
    </cfRule>
    <cfRule type="containsText" dxfId="4510" priority="1319" operator="containsText" text="ad">
      <formula>NOT(ISERROR(SEARCH("ad",QG217)))</formula>
    </cfRule>
    <cfRule type="containsText" dxfId="4509" priority="1320" operator="containsText" text="vs">
      <formula>NOT(ISERROR(SEARCH("vs",QG217)))</formula>
    </cfRule>
    <cfRule type="containsText" dxfId="4508" priority="1321" operator="containsText" text="csub">
      <formula>NOT(ISERROR(SEARCH("csub",QG217)))</formula>
    </cfRule>
    <cfRule type="containsText" dxfId="4507" priority="1322" operator="containsText" text="neg">
      <formula>NOT(ISERROR(SEARCH("neg",QG217)))</formula>
    </cfRule>
    <cfRule type="containsText" dxfId="4506" priority="1323" operator="containsText" text="bo">
      <formula>NOT(ISERROR(SEARCH("bo",QG217)))</formula>
    </cfRule>
    <cfRule type="containsText" dxfId="4505" priority="1324" operator="containsText" text="sur">
      <formula>NOT(ISERROR(SEARCH("sur",QG217)))</formula>
    </cfRule>
    <cfRule type="containsText" dxfId="4504" priority="1325" operator="containsText" text="mor">
      <formula>NOT(ISERROR(SEARCH("mor",QG217)))</formula>
    </cfRule>
  </conditionalFormatting>
  <conditionalFormatting sqref="QP207 QT207 QN207 QR207">
    <cfRule type="cellIs" dxfId="4503" priority="1302" operator="greaterThanOrEqual">
      <formula>#REF!</formula>
    </cfRule>
  </conditionalFormatting>
  <conditionalFormatting sqref="QP295 QT295 QN295 QR295">
    <cfRule type="cellIs" dxfId="4502" priority="1301" operator="greaterThanOrEqual">
      <formula>#REF!</formula>
    </cfRule>
  </conditionalFormatting>
  <conditionalFormatting sqref="QQ4:QQ164 QU4:QU164">
    <cfRule type="containsText" dxfId="4501" priority="1255" operator="containsText" text="cod">
      <formula>NOT(ISERROR(SEARCH("cod",QQ4)))</formula>
    </cfRule>
    <cfRule type="containsText" dxfId="4500" priority="1256" operator="containsText" text="sim">
      <formula>NOT(ISERROR(SEARCH("sim",QQ4)))</formula>
    </cfRule>
    <cfRule type="containsText" dxfId="4499" priority="1257" operator="containsText" text="sylom">
      <formula>NOT(ISERROR(SEARCH("sylom",QQ4)))</formula>
    </cfRule>
    <cfRule type="containsText" dxfId="4498" priority="1258" operator="containsText" text="voic">
      <formula>NOT(ISERROR(SEARCH("voic",QQ4)))</formula>
    </cfRule>
    <cfRule type="containsText" dxfId="4497" priority="1259" operator="containsText" text="vsub">
      <formula>NOT(ISERROR(SEARCH("vsub",QQ4)))</formula>
    </cfRule>
    <cfRule type="containsText" dxfId="4496" priority="1260" operator="containsText" text="bsub">
      <formula>NOT(ISERROR(SEARCH("bsub",QQ4)))</formula>
    </cfRule>
    <cfRule type="containsText" dxfId="4495" priority="1261" operator="containsText" text="cl">
      <formula>NOT(ISERROR(SEARCH("cl",QQ4)))</formula>
    </cfRule>
    <cfRule type="containsText" dxfId="4494" priority="1262" operator="containsText" text="gr">
      <formula>NOT(ISERROR(SEARCH("gr",QQ4)))</formula>
    </cfRule>
    <cfRule type="containsText" dxfId="4493" priority="1263" operator="containsText" text="st">
      <formula>NOT(ISERROR(SEARCH("st",QQ4)))</formula>
    </cfRule>
    <cfRule type="containsText" dxfId="4492" priority="1264" operator="containsText" text="gemo">
      <formula>NOT(ISERROR(SEARCH("gemo",QQ4)))</formula>
    </cfRule>
    <cfRule type="containsText" dxfId="4491" priority="1265" operator="containsText" text="sbs">
      <formula>NOT(ISERROR(SEARCH("sbs",QQ4)))</formula>
    </cfRule>
    <cfRule type="containsText" dxfId="4490" priority="1266" operator="containsText" text="fun">
      <formula>NOT(ISERROR(SEARCH("fun",QQ4)))</formula>
    </cfRule>
    <cfRule type="containsText" dxfId="4489" priority="1267" operator="containsText" text="sem">
      <formula>NOT(ISERROR(SEARCH("sem",QQ4)))</formula>
    </cfRule>
    <cfRule type="containsText" dxfId="4488" priority="1268" operator="containsText" text="vod">
      <formula>NOT(ISERROR(SEARCH("vod",QQ4)))</formula>
    </cfRule>
    <cfRule type="containsText" dxfId="4487" priority="1269" operator="containsText" text="vom">
      <formula>NOT(ISERROR(SEARCH("vom",QQ4)))</formula>
    </cfRule>
    <cfRule type="containsText" dxfId="4486" priority="1270" operator="containsText" text="lp">
      <formula>NOT(ISERROR(SEARCH("lp",QQ4)))</formula>
    </cfRule>
    <cfRule type="containsText" dxfId="4485" priority="1271" operator="containsText" text="ad">
      <formula>NOT(ISERROR(SEARCH("ad",QQ4)))</formula>
    </cfRule>
    <cfRule type="containsText" dxfId="4484" priority="1272" operator="containsText" text="vs">
      <formula>NOT(ISERROR(SEARCH("vs",QQ4)))</formula>
    </cfRule>
    <cfRule type="containsText" dxfId="4483" priority="1273" operator="containsText" text="csub">
      <formula>NOT(ISERROR(SEARCH("csub",QQ4)))</formula>
    </cfRule>
    <cfRule type="containsText" dxfId="4482" priority="1274" operator="containsText" text="neg">
      <formula>NOT(ISERROR(SEARCH("neg",QQ4)))</formula>
    </cfRule>
    <cfRule type="containsText" dxfId="4481" priority="1275" operator="containsText" text="bo">
      <formula>NOT(ISERROR(SEARCH("bo",QQ4)))</formula>
    </cfRule>
    <cfRule type="containsText" dxfId="4480" priority="1276" operator="containsText" text="sur">
      <formula>NOT(ISERROR(SEARCH("sur",QQ4)))</formula>
    </cfRule>
    <cfRule type="containsText" dxfId="4479" priority="1277" operator="containsText" text="mor">
      <formula>NOT(ISERROR(SEARCH("mor",QQ4)))</formula>
    </cfRule>
  </conditionalFormatting>
  <conditionalFormatting sqref="QO4 QS4">
    <cfRule type="containsText" dxfId="4478" priority="1232" operator="containsText" text="cod">
      <formula>NOT(ISERROR(SEARCH("cod",QO4)))</formula>
    </cfRule>
    <cfRule type="containsText" dxfId="4477" priority="1233" operator="containsText" text="sim">
      <formula>NOT(ISERROR(SEARCH("sim",QO4)))</formula>
    </cfRule>
    <cfRule type="containsText" dxfId="4476" priority="1234" operator="containsText" text="sylom">
      <formula>NOT(ISERROR(SEARCH("sylom",QO4)))</formula>
    </cfRule>
    <cfRule type="containsText" dxfId="4475" priority="1235" operator="containsText" text="voic">
      <formula>NOT(ISERROR(SEARCH("voic",QO4)))</formula>
    </cfRule>
    <cfRule type="containsText" dxfId="4474" priority="1236" operator="containsText" text="vsub">
      <formula>NOT(ISERROR(SEARCH("vsub",QO4)))</formula>
    </cfRule>
    <cfRule type="containsText" dxfId="4473" priority="1237" operator="containsText" text="bsub">
      <formula>NOT(ISERROR(SEARCH("bsub",QO4)))</formula>
    </cfRule>
    <cfRule type="containsText" dxfId="4472" priority="1238" operator="containsText" text="cl">
      <formula>NOT(ISERROR(SEARCH("cl",QO4)))</formula>
    </cfRule>
    <cfRule type="containsText" dxfId="4471" priority="1239" operator="containsText" text="gr">
      <formula>NOT(ISERROR(SEARCH("gr",QO4)))</formula>
    </cfRule>
    <cfRule type="containsText" dxfId="4470" priority="1240" operator="containsText" text="st">
      <formula>NOT(ISERROR(SEARCH("st",QO4)))</formula>
    </cfRule>
    <cfRule type="containsText" dxfId="4469" priority="1241" operator="containsText" text="gemo">
      <formula>NOT(ISERROR(SEARCH("gemo",QO4)))</formula>
    </cfRule>
    <cfRule type="containsText" dxfId="4468" priority="1242" operator="containsText" text="sbs">
      <formula>NOT(ISERROR(SEARCH("sbs",QO4)))</formula>
    </cfRule>
    <cfRule type="containsText" dxfId="4467" priority="1243" operator="containsText" text="fun">
      <formula>NOT(ISERROR(SEARCH("fun",QO4)))</formula>
    </cfRule>
    <cfRule type="containsText" dxfId="4466" priority="1244" operator="containsText" text="sem">
      <formula>NOT(ISERROR(SEARCH("sem",QO4)))</formula>
    </cfRule>
    <cfRule type="containsText" dxfId="4465" priority="1245" operator="containsText" text="vod">
      <formula>NOT(ISERROR(SEARCH("vod",QO4)))</formula>
    </cfRule>
    <cfRule type="containsText" dxfId="4464" priority="1246" operator="containsText" text="vom">
      <formula>NOT(ISERROR(SEARCH("vom",QO4)))</formula>
    </cfRule>
    <cfRule type="containsText" dxfId="4463" priority="1247" operator="containsText" text="lp">
      <formula>NOT(ISERROR(SEARCH("lp",QO4)))</formula>
    </cfRule>
    <cfRule type="containsText" dxfId="4462" priority="1248" operator="containsText" text="ad">
      <formula>NOT(ISERROR(SEARCH("ad",QO4)))</formula>
    </cfRule>
    <cfRule type="containsText" dxfId="4461" priority="1249" operator="containsText" text="vs">
      <formula>NOT(ISERROR(SEARCH("vs",QO4)))</formula>
    </cfRule>
    <cfRule type="containsText" dxfId="4460" priority="1250" operator="containsText" text="csub">
      <formula>NOT(ISERROR(SEARCH("csub",QO4)))</formula>
    </cfRule>
    <cfRule type="containsText" dxfId="4459" priority="1251" operator="containsText" text="neg">
      <formula>NOT(ISERROR(SEARCH("neg",QO4)))</formula>
    </cfRule>
    <cfRule type="containsText" dxfId="4458" priority="1252" operator="containsText" text="bo">
      <formula>NOT(ISERROR(SEARCH("bo",QO4)))</formula>
    </cfRule>
    <cfRule type="containsText" dxfId="4457" priority="1253" operator="containsText" text="sur">
      <formula>NOT(ISERROR(SEARCH("sur",QO4)))</formula>
    </cfRule>
    <cfRule type="containsText" dxfId="4456" priority="1254" operator="containsText" text="mor">
      <formula>NOT(ISERROR(SEARCH("mor",QO4)))</formula>
    </cfRule>
  </conditionalFormatting>
  <conditionalFormatting sqref="QO5:QO164 QS5:QS164">
    <cfRule type="containsText" dxfId="4455" priority="1209" operator="containsText" text="cod">
      <formula>NOT(ISERROR(SEARCH("cod",QO5)))</formula>
    </cfRule>
    <cfRule type="containsText" dxfId="4454" priority="1210" operator="containsText" text="sim">
      <formula>NOT(ISERROR(SEARCH("sim",QO5)))</formula>
    </cfRule>
    <cfRule type="containsText" dxfId="4453" priority="1211" operator="containsText" text="sylom">
      <formula>NOT(ISERROR(SEARCH("sylom",QO5)))</formula>
    </cfRule>
    <cfRule type="containsText" dxfId="4452" priority="1212" operator="containsText" text="voic">
      <formula>NOT(ISERROR(SEARCH("voic",QO5)))</formula>
    </cfRule>
    <cfRule type="containsText" dxfId="4451" priority="1213" operator="containsText" text="vsub">
      <formula>NOT(ISERROR(SEARCH("vsub",QO5)))</formula>
    </cfRule>
    <cfRule type="containsText" dxfId="4450" priority="1214" operator="containsText" text="bsub">
      <formula>NOT(ISERROR(SEARCH("bsub",QO5)))</formula>
    </cfRule>
    <cfRule type="containsText" dxfId="4449" priority="1215" operator="containsText" text="cl">
      <formula>NOT(ISERROR(SEARCH("cl",QO5)))</formula>
    </cfRule>
    <cfRule type="containsText" dxfId="4448" priority="1216" operator="containsText" text="gr">
      <formula>NOT(ISERROR(SEARCH("gr",QO5)))</formula>
    </cfRule>
    <cfRule type="containsText" dxfId="4447" priority="1217" operator="containsText" text="st">
      <formula>NOT(ISERROR(SEARCH("st",QO5)))</formula>
    </cfRule>
    <cfRule type="containsText" dxfId="4446" priority="1218" operator="containsText" text="gemo">
      <formula>NOT(ISERROR(SEARCH("gemo",QO5)))</formula>
    </cfRule>
    <cfRule type="containsText" dxfId="4445" priority="1219" operator="containsText" text="sbs">
      <formula>NOT(ISERROR(SEARCH("sbs",QO5)))</formula>
    </cfRule>
    <cfRule type="containsText" dxfId="4444" priority="1220" operator="containsText" text="fun">
      <formula>NOT(ISERROR(SEARCH("fun",QO5)))</formula>
    </cfRule>
    <cfRule type="containsText" dxfId="4443" priority="1221" operator="containsText" text="sem">
      <formula>NOT(ISERROR(SEARCH("sem",QO5)))</formula>
    </cfRule>
    <cfRule type="containsText" dxfId="4442" priority="1222" operator="containsText" text="vod">
      <formula>NOT(ISERROR(SEARCH("vod",QO5)))</formula>
    </cfRule>
    <cfRule type="containsText" dxfId="4441" priority="1223" operator="containsText" text="vom">
      <formula>NOT(ISERROR(SEARCH("vom",QO5)))</formula>
    </cfRule>
    <cfRule type="containsText" dxfId="4440" priority="1224" operator="containsText" text="lp">
      <formula>NOT(ISERROR(SEARCH("lp",QO5)))</formula>
    </cfRule>
    <cfRule type="containsText" dxfId="4439" priority="1225" operator="containsText" text="ad">
      <formula>NOT(ISERROR(SEARCH("ad",QO5)))</formula>
    </cfRule>
    <cfRule type="containsText" dxfId="4438" priority="1226" operator="containsText" text="vs">
      <formula>NOT(ISERROR(SEARCH("vs",QO5)))</formula>
    </cfRule>
    <cfRule type="containsText" dxfId="4437" priority="1227" operator="containsText" text="csub">
      <formula>NOT(ISERROR(SEARCH("csub",QO5)))</formula>
    </cfRule>
    <cfRule type="containsText" dxfId="4436" priority="1228" operator="containsText" text="neg">
      <formula>NOT(ISERROR(SEARCH("neg",QO5)))</formula>
    </cfRule>
    <cfRule type="containsText" dxfId="4435" priority="1229" operator="containsText" text="bo">
      <formula>NOT(ISERROR(SEARCH("bo",QO5)))</formula>
    </cfRule>
    <cfRule type="containsText" dxfId="4434" priority="1230" operator="containsText" text="sur">
      <formula>NOT(ISERROR(SEARCH("sur",QO5)))</formula>
    </cfRule>
    <cfRule type="containsText" dxfId="4433" priority="1231" operator="containsText" text="mor">
      <formula>NOT(ISERROR(SEARCH("mor",QO5)))</formula>
    </cfRule>
  </conditionalFormatting>
  <conditionalFormatting sqref="QQ215:QQ216 QU215:QU216">
    <cfRule type="containsText" dxfId="4432" priority="1186" operator="containsText" text="cod">
      <formula>NOT(ISERROR(SEARCH("cod",QQ215)))</formula>
    </cfRule>
    <cfRule type="containsText" dxfId="4431" priority="1187" operator="containsText" text="sim">
      <formula>NOT(ISERROR(SEARCH("sim",QQ215)))</formula>
    </cfRule>
    <cfRule type="containsText" dxfId="4430" priority="1188" operator="containsText" text="sylom">
      <formula>NOT(ISERROR(SEARCH("sylom",QQ215)))</formula>
    </cfRule>
    <cfRule type="containsText" dxfId="4429" priority="1189" operator="containsText" text="voic">
      <formula>NOT(ISERROR(SEARCH("voic",QQ215)))</formula>
    </cfRule>
    <cfRule type="containsText" dxfId="4428" priority="1190" operator="containsText" text="vsub">
      <formula>NOT(ISERROR(SEARCH("vsub",QQ215)))</formula>
    </cfRule>
    <cfRule type="containsText" dxfId="4427" priority="1191" operator="containsText" text="bsub">
      <formula>NOT(ISERROR(SEARCH("bsub",QQ215)))</formula>
    </cfRule>
    <cfRule type="containsText" dxfId="4426" priority="1192" operator="containsText" text="cl">
      <formula>NOT(ISERROR(SEARCH("cl",QQ215)))</formula>
    </cfRule>
    <cfRule type="containsText" dxfId="4425" priority="1193" operator="containsText" text="gr">
      <formula>NOT(ISERROR(SEARCH("gr",QQ215)))</formula>
    </cfRule>
    <cfRule type="containsText" dxfId="4424" priority="1194" operator="containsText" text="st">
      <formula>NOT(ISERROR(SEARCH("st",QQ215)))</formula>
    </cfRule>
    <cfRule type="containsText" dxfId="4423" priority="1195" operator="containsText" text="gemo">
      <formula>NOT(ISERROR(SEARCH("gemo",QQ215)))</formula>
    </cfRule>
    <cfRule type="containsText" dxfId="4422" priority="1196" operator="containsText" text="sbs">
      <formula>NOT(ISERROR(SEARCH("sbs",QQ215)))</formula>
    </cfRule>
    <cfRule type="containsText" dxfId="4421" priority="1197" operator="containsText" text="fun">
      <formula>NOT(ISERROR(SEARCH("fun",QQ215)))</formula>
    </cfRule>
    <cfRule type="containsText" dxfId="4420" priority="1198" operator="containsText" text="sem">
      <formula>NOT(ISERROR(SEARCH("sem",QQ215)))</formula>
    </cfRule>
    <cfRule type="containsText" dxfId="4419" priority="1199" operator="containsText" text="vod">
      <formula>NOT(ISERROR(SEARCH("vod",QQ215)))</formula>
    </cfRule>
    <cfRule type="containsText" dxfId="4418" priority="1200" operator="containsText" text="vom">
      <formula>NOT(ISERROR(SEARCH("vom",QQ215)))</formula>
    </cfRule>
    <cfRule type="containsText" dxfId="4417" priority="1201" operator="containsText" text="lp">
      <formula>NOT(ISERROR(SEARCH("lp",QQ215)))</formula>
    </cfRule>
    <cfRule type="containsText" dxfId="4416" priority="1202" operator="containsText" text="ad">
      <formula>NOT(ISERROR(SEARCH("ad",QQ215)))</formula>
    </cfRule>
    <cfRule type="containsText" dxfId="4415" priority="1203" operator="containsText" text="vs">
      <formula>NOT(ISERROR(SEARCH("vs",QQ215)))</formula>
    </cfRule>
    <cfRule type="containsText" dxfId="4414" priority="1204" operator="containsText" text="csub">
      <formula>NOT(ISERROR(SEARCH("csub",QQ215)))</formula>
    </cfRule>
    <cfRule type="containsText" dxfId="4413" priority="1205" operator="containsText" text="neg">
      <formula>NOT(ISERROR(SEARCH("neg",QQ215)))</formula>
    </cfRule>
    <cfRule type="containsText" dxfId="4412" priority="1206" operator="containsText" text="bo">
      <formula>NOT(ISERROR(SEARCH("bo",QQ215)))</formula>
    </cfRule>
    <cfRule type="containsText" dxfId="4411" priority="1207" operator="containsText" text="sur">
      <formula>NOT(ISERROR(SEARCH("sur",QQ215)))</formula>
    </cfRule>
    <cfRule type="containsText" dxfId="4410" priority="1208" operator="containsText" text="mor">
      <formula>NOT(ISERROR(SEARCH("mor",QQ215)))</formula>
    </cfRule>
  </conditionalFormatting>
  <conditionalFormatting sqref="QO215:QO216 QS215:QS216">
    <cfRule type="containsText" dxfId="4409" priority="1163" operator="containsText" text="cod">
      <formula>NOT(ISERROR(SEARCH("cod",QO215)))</formula>
    </cfRule>
    <cfRule type="containsText" dxfId="4408" priority="1164" operator="containsText" text="sim">
      <formula>NOT(ISERROR(SEARCH("sim",QO215)))</formula>
    </cfRule>
    <cfRule type="containsText" dxfId="4407" priority="1165" operator="containsText" text="sylom">
      <formula>NOT(ISERROR(SEARCH("sylom",QO215)))</formula>
    </cfRule>
    <cfRule type="containsText" dxfId="4406" priority="1166" operator="containsText" text="voic">
      <formula>NOT(ISERROR(SEARCH("voic",QO215)))</formula>
    </cfRule>
    <cfRule type="containsText" dxfId="4405" priority="1167" operator="containsText" text="vsub">
      <formula>NOT(ISERROR(SEARCH("vsub",QO215)))</formula>
    </cfRule>
    <cfRule type="containsText" dxfId="4404" priority="1168" operator="containsText" text="bsub">
      <formula>NOT(ISERROR(SEARCH("bsub",QO215)))</formula>
    </cfRule>
    <cfRule type="containsText" dxfId="4403" priority="1169" operator="containsText" text="cl">
      <formula>NOT(ISERROR(SEARCH("cl",QO215)))</formula>
    </cfRule>
    <cfRule type="containsText" dxfId="4402" priority="1170" operator="containsText" text="gr">
      <formula>NOT(ISERROR(SEARCH("gr",QO215)))</formula>
    </cfRule>
    <cfRule type="containsText" dxfId="4401" priority="1171" operator="containsText" text="st">
      <formula>NOT(ISERROR(SEARCH("st",QO215)))</formula>
    </cfRule>
    <cfRule type="containsText" dxfId="4400" priority="1172" operator="containsText" text="gemo">
      <formula>NOT(ISERROR(SEARCH("gemo",QO215)))</formula>
    </cfRule>
    <cfRule type="containsText" dxfId="4399" priority="1173" operator="containsText" text="sbs">
      <formula>NOT(ISERROR(SEARCH("sbs",QO215)))</formula>
    </cfRule>
    <cfRule type="containsText" dxfId="4398" priority="1174" operator="containsText" text="fun">
      <formula>NOT(ISERROR(SEARCH("fun",QO215)))</formula>
    </cfRule>
    <cfRule type="containsText" dxfId="4397" priority="1175" operator="containsText" text="sem">
      <formula>NOT(ISERROR(SEARCH("sem",QO215)))</formula>
    </cfRule>
    <cfRule type="containsText" dxfId="4396" priority="1176" operator="containsText" text="vod">
      <formula>NOT(ISERROR(SEARCH("vod",QO215)))</formula>
    </cfRule>
    <cfRule type="containsText" dxfId="4395" priority="1177" operator="containsText" text="vom">
      <formula>NOT(ISERROR(SEARCH("vom",QO215)))</formula>
    </cfRule>
    <cfRule type="containsText" dxfId="4394" priority="1178" operator="containsText" text="lp">
      <formula>NOT(ISERROR(SEARCH("lp",QO215)))</formula>
    </cfRule>
    <cfRule type="containsText" dxfId="4393" priority="1179" operator="containsText" text="ad">
      <formula>NOT(ISERROR(SEARCH("ad",QO215)))</formula>
    </cfRule>
    <cfRule type="containsText" dxfId="4392" priority="1180" operator="containsText" text="vs">
      <formula>NOT(ISERROR(SEARCH("vs",QO215)))</formula>
    </cfRule>
    <cfRule type="containsText" dxfId="4391" priority="1181" operator="containsText" text="csub">
      <formula>NOT(ISERROR(SEARCH("csub",QO215)))</formula>
    </cfRule>
    <cfRule type="containsText" dxfId="4390" priority="1182" operator="containsText" text="neg">
      <formula>NOT(ISERROR(SEARCH("neg",QO215)))</formula>
    </cfRule>
    <cfRule type="containsText" dxfId="4389" priority="1183" operator="containsText" text="bo">
      <formula>NOT(ISERROR(SEARCH("bo",QO215)))</formula>
    </cfRule>
    <cfRule type="containsText" dxfId="4388" priority="1184" operator="containsText" text="sur">
      <formula>NOT(ISERROR(SEARCH("sur",QO215)))</formula>
    </cfRule>
    <cfRule type="containsText" dxfId="4387" priority="1185" operator="containsText" text="mor">
      <formula>NOT(ISERROR(SEARCH("mor",QO215)))</formula>
    </cfRule>
  </conditionalFormatting>
  <conditionalFormatting sqref="QQ217:QQ254 QU217:QU254">
    <cfRule type="containsText" dxfId="4386" priority="1140" operator="containsText" text="cod">
      <formula>NOT(ISERROR(SEARCH("cod",QQ217)))</formula>
    </cfRule>
    <cfRule type="containsText" dxfId="4385" priority="1141" operator="containsText" text="sim">
      <formula>NOT(ISERROR(SEARCH("sim",QQ217)))</formula>
    </cfRule>
    <cfRule type="containsText" dxfId="4384" priority="1142" operator="containsText" text="sylom">
      <formula>NOT(ISERROR(SEARCH("sylom",QQ217)))</formula>
    </cfRule>
    <cfRule type="containsText" dxfId="4383" priority="1143" operator="containsText" text="voic">
      <formula>NOT(ISERROR(SEARCH("voic",QQ217)))</formula>
    </cfRule>
    <cfRule type="containsText" dxfId="4382" priority="1144" operator="containsText" text="vsub">
      <formula>NOT(ISERROR(SEARCH("vsub",QQ217)))</formula>
    </cfRule>
    <cfRule type="containsText" dxfId="4381" priority="1145" operator="containsText" text="bsub">
      <formula>NOT(ISERROR(SEARCH("bsub",QQ217)))</formula>
    </cfRule>
    <cfRule type="containsText" dxfId="4380" priority="1146" operator="containsText" text="cl">
      <formula>NOT(ISERROR(SEARCH("cl",QQ217)))</formula>
    </cfRule>
    <cfRule type="containsText" dxfId="4379" priority="1147" operator="containsText" text="gr">
      <formula>NOT(ISERROR(SEARCH("gr",QQ217)))</formula>
    </cfRule>
    <cfRule type="containsText" dxfId="4378" priority="1148" operator="containsText" text="st">
      <formula>NOT(ISERROR(SEARCH("st",QQ217)))</formula>
    </cfRule>
    <cfRule type="containsText" dxfId="4377" priority="1149" operator="containsText" text="gemo">
      <formula>NOT(ISERROR(SEARCH("gemo",QQ217)))</formula>
    </cfRule>
    <cfRule type="containsText" dxfId="4376" priority="1150" operator="containsText" text="sbs">
      <formula>NOT(ISERROR(SEARCH("sbs",QQ217)))</formula>
    </cfRule>
    <cfRule type="containsText" dxfId="4375" priority="1151" operator="containsText" text="fun">
      <formula>NOT(ISERROR(SEARCH("fun",QQ217)))</formula>
    </cfRule>
    <cfRule type="containsText" dxfId="4374" priority="1152" operator="containsText" text="sem">
      <formula>NOT(ISERROR(SEARCH("sem",QQ217)))</formula>
    </cfRule>
    <cfRule type="containsText" dxfId="4373" priority="1153" operator="containsText" text="vod">
      <formula>NOT(ISERROR(SEARCH("vod",QQ217)))</formula>
    </cfRule>
    <cfRule type="containsText" dxfId="4372" priority="1154" operator="containsText" text="vom">
      <formula>NOT(ISERROR(SEARCH("vom",QQ217)))</formula>
    </cfRule>
    <cfRule type="containsText" dxfId="4371" priority="1155" operator="containsText" text="lp">
      <formula>NOT(ISERROR(SEARCH("lp",QQ217)))</formula>
    </cfRule>
    <cfRule type="containsText" dxfId="4370" priority="1156" operator="containsText" text="ad">
      <formula>NOT(ISERROR(SEARCH("ad",QQ217)))</formula>
    </cfRule>
    <cfRule type="containsText" dxfId="4369" priority="1157" operator="containsText" text="vs">
      <formula>NOT(ISERROR(SEARCH("vs",QQ217)))</formula>
    </cfRule>
    <cfRule type="containsText" dxfId="4368" priority="1158" operator="containsText" text="csub">
      <formula>NOT(ISERROR(SEARCH("csub",QQ217)))</formula>
    </cfRule>
    <cfRule type="containsText" dxfId="4367" priority="1159" operator="containsText" text="neg">
      <formula>NOT(ISERROR(SEARCH("neg",QQ217)))</formula>
    </cfRule>
    <cfRule type="containsText" dxfId="4366" priority="1160" operator="containsText" text="bo">
      <formula>NOT(ISERROR(SEARCH("bo",QQ217)))</formula>
    </cfRule>
    <cfRule type="containsText" dxfId="4365" priority="1161" operator="containsText" text="sur">
      <formula>NOT(ISERROR(SEARCH("sur",QQ217)))</formula>
    </cfRule>
    <cfRule type="containsText" dxfId="4364" priority="1162" operator="containsText" text="mor">
      <formula>NOT(ISERROR(SEARCH("mor",QQ217)))</formula>
    </cfRule>
  </conditionalFormatting>
  <conditionalFormatting sqref="QO217:QO254 QS217:QS254">
    <cfRule type="containsText" dxfId="4363" priority="1117" operator="containsText" text="cod">
      <formula>NOT(ISERROR(SEARCH("cod",QO217)))</formula>
    </cfRule>
    <cfRule type="containsText" dxfId="4362" priority="1118" operator="containsText" text="sim">
      <formula>NOT(ISERROR(SEARCH("sim",QO217)))</formula>
    </cfRule>
    <cfRule type="containsText" dxfId="4361" priority="1119" operator="containsText" text="sylom">
      <formula>NOT(ISERROR(SEARCH("sylom",QO217)))</formula>
    </cfRule>
    <cfRule type="containsText" dxfId="4360" priority="1120" operator="containsText" text="voic">
      <formula>NOT(ISERROR(SEARCH("voic",QO217)))</formula>
    </cfRule>
    <cfRule type="containsText" dxfId="4359" priority="1121" operator="containsText" text="vsub">
      <formula>NOT(ISERROR(SEARCH("vsub",QO217)))</formula>
    </cfRule>
    <cfRule type="containsText" dxfId="4358" priority="1122" operator="containsText" text="bsub">
      <formula>NOT(ISERROR(SEARCH("bsub",QO217)))</formula>
    </cfRule>
    <cfRule type="containsText" dxfId="4357" priority="1123" operator="containsText" text="cl">
      <formula>NOT(ISERROR(SEARCH("cl",QO217)))</formula>
    </cfRule>
    <cfRule type="containsText" dxfId="4356" priority="1124" operator="containsText" text="gr">
      <formula>NOT(ISERROR(SEARCH("gr",QO217)))</formula>
    </cfRule>
    <cfRule type="containsText" dxfId="4355" priority="1125" operator="containsText" text="st">
      <formula>NOT(ISERROR(SEARCH("st",QO217)))</formula>
    </cfRule>
    <cfRule type="containsText" dxfId="4354" priority="1126" operator="containsText" text="gemo">
      <formula>NOT(ISERROR(SEARCH("gemo",QO217)))</formula>
    </cfRule>
    <cfRule type="containsText" dxfId="4353" priority="1127" operator="containsText" text="sbs">
      <formula>NOT(ISERROR(SEARCH("sbs",QO217)))</formula>
    </cfRule>
    <cfRule type="containsText" dxfId="4352" priority="1128" operator="containsText" text="fun">
      <formula>NOT(ISERROR(SEARCH("fun",QO217)))</formula>
    </cfRule>
    <cfRule type="containsText" dxfId="4351" priority="1129" operator="containsText" text="sem">
      <formula>NOT(ISERROR(SEARCH("sem",QO217)))</formula>
    </cfRule>
    <cfRule type="containsText" dxfId="4350" priority="1130" operator="containsText" text="vod">
      <formula>NOT(ISERROR(SEARCH("vod",QO217)))</formula>
    </cfRule>
    <cfRule type="containsText" dxfId="4349" priority="1131" operator="containsText" text="vom">
      <formula>NOT(ISERROR(SEARCH("vom",QO217)))</formula>
    </cfRule>
    <cfRule type="containsText" dxfId="4348" priority="1132" operator="containsText" text="lp">
      <formula>NOT(ISERROR(SEARCH("lp",QO217)))</formula>
    </cfRule>
    <cfRule type="containsText" dxfId="4347" priority="1133" operator="containsText" text="ad">
      <formula>NOT(ISERROR(SEARCH("ad",QO217)))</formula>
    </cfRule>
    <cfRule type="containsText" dxfId="4346" priority="1134" operator="containsText" text="vs">
      <formula>NOT(ISERROR(SEARCH("vs",QO217)))</formula>
    </cfRule>
    <cfRule type="containsText" dxfId="4345" priority="1135" operator="containsText" text="csub">
      <formula>NOT(ISERROR(SEARCH("csub",QO217)))</formula>
    </cfRule>
    <cfRule type="containsText" dxfId="4344" priority="1136" operator="containsText" text="neg">
      <formula>NOT(ISERROR(SEARCH("neg",QO217)))</formula>
    </cfRule>
    <cfRule type="containsText" dxfId="4343" priority="1137" operator="containsText" text="bo">
      <formula>NOT(ISERROR(SEARCH("bo",QO217)))</formula>
    </cfRule>
    <cfRule type="containsText" dxfId="4342" priority="1138" operator="containsText" text="sur">
      <formula>NOT(ISERROR(SEARCH("sur",QO217)))</formula>
    </cfRule>
    <cfRule type="containsText" dxfId="4341" priority="1139" operator="containsText" text="mor">
      <formula>NOT(ISERROR(SEARCH("mor",QO217)))</formula>
    </cfRule>
  </conditionalFormatting>
  <conditionalFormatting sqref="QX207 RB207 QV207 QZ207">
    <cfRule type="cellIs" dxfId="4340" priority="1116" operator="greaterThanOrEqual">
      <formula>#REF!</formula>
    </cfRule>
  </conditionalFormatting>
  <conditionalFormatting sqref="QX295 RB295 QV295 QZ295">
    <cfRule type="cellIs" dxfId="4339" priority="1115" operator="greaterThanOrEqual">
      <formula>#REF!</formula>
    </cfRule>
  </conditionalFormatting>
  <conditionalFormatting sqref="QY4:QY164 RC4:RC164">
    <cfRule type="containsText" dxfId="4338" priority="1069" operator="containsText" text="cod">
      <formula>NOT(ISERROR(SEARCH("cod",QY4)))</formula>
    </cfRule>
    <cfRule type="containsText" dxfId="4337" priority="1070" operator="containsText" text="sim">
      <formula>NOT(ISERROR(SEARCH("sim",QY4)))</formula>
    </cfRule>
    <cfRule type="containsText" dxfId="4336" priority="1071" operator="containsText" text="sylom">
      <formula>NOT(ISERROR(SEARCH("sylom",QY4)))</formula>
    </cfRule>
    <cfRule type="containsText" dxfId="4335" priority="1072" operator="containsText" text="voic">
      <formula>NOT(ISERROR(SEARCH("voic",QY4)))</formula>
    </cfRule>
    <cfRule type="containsText" dxfId="4334" priority="1073" operator="containsText" text="vsub">
      <formula>NOT(ISERROR(SEARCH("vsub",QY4)))</formula>
    </cfRule>
    <cfRule type="containsText" dxfId="4333" priority="1074" operator="containsText" text="bsub">
      <formula>NOT(ISERROR(SEARCH("bsub",QY4)))</formula>
    </cfRule>
    <cfRule type="containsText" dxfId="4332" priority="1075" operator="containsText" text="cl">
      <formula>NOT(ISERROR(SEARCH("cl",QY4)))</formula>
    </cfRule>
    <cfRule type="containsText" dxfId="4331" priority="1076" operator="containsText" text="gr">
      <formula>NOT(ISERROR(SEARCH("gr",QY4)))</formula>
    </cfRule>
    <cfRule type="containsText" dxfId="4330" priority="1077" operator="containsText" text="st">
      <formula>NOT(ISERROR(SEARCH("st",QY4)))</formula>
    </cfRule>
    <cfRule type="containsText" dxfId="4329" priority="1078" operator="containsText" text="gemo">
      <formula>NOT(ISERROR(SEARCH("gemo",QY4)))</formula>
    </cfRule>
    <cfRule type="containsText" dxfId="4328" priority="1079" operator="containsText" text="sbs">
      <formula>NOT(ISERROR(SEARCH("sbs",QY4)))</formula>
    </cfRule>
    <cfRule type="containsText" dxfId="4327" priority="1080" operator="containsText" text="fun">
      <formula>NOT(ISERROR(SEARCH("fun",QY4)))</formula>
    </cfRule>
    <cfRule type="containsText" dxfId="4326" priority="1081" operator="containsText" text="sem">
      <formula>NOT(ISERROR(SEARCH("sem",QY4)))</formula>
    </cfRule>
    <cfRule type="containsText" dxfId="4325" priority="1082" operator="containsText" text="vod">
      <formula>NOT(ISERROR(SEARCH("vod",QY4)))</formula>
    </cfRule>
    <cfRule type="containsText" dxfId="4324" priority="1083" operator="containsText" text="vom">
      <formula>NOT(ISERROR(SEARCH("vom",QY4)))</formula>
    </cfRule>
    <cfRule type="containsText" dxfId="4323" priority="1084" operator="containsText" text="lp">
      <formula>NOT(ISERROR(SEARCH("lp",QY4)))</formula>
    </cfRule>
    <cfRule type="containsText" dxfId="4322" priority="1085" operator="containsText" text="ad">
      <formula>NOT(ISERROR(SEARCH("ad",QY4)))</formula>
    </cfRule>
    <cfRule type="containsText" dxfId="4321" priority="1086" operator="containsText" text="vs">
      <formula>NOT(ISERROR(SEARCH("vs",QY4)))</formula>
    </cfRule>
    <cfRule type="containsText" dxfId="4320" priority="1087" operator="containsText" text="csub">
      <formula>NOT(ISERROR(SEARCH("csub",QY4)))</formula>
    </cfRule>
    <cfRule type="containsText" dxfId="4319" priority="1088" operator="containsText" text="neg">
      <formula>NOT(ISERROR(SEARCH("neg",QY4)))</formula>
    </cfRule>
    <cfRule type="containsText" dxfId="4318" priority="1089" operator="containsText" text="bo">
      <formula>NOT(ISERROR(SEARCH("bo",QY4)))</formula>
    </cfRule>
    <cfRule type="containsText" dxfId="4317" priority="1090" operator="containsText" text="sur">
      <formula>NOT(ISERROR(SEARCH("sur",QY4)))</formula>
    </cfRule>
    <cfRule type="containsText" dxfId="4316" priority="1091" operator="containsText" text="mor">
      <formula>NOT(ISERROR(SEARCH("mor",QY4)))</formula>
    </cfRule>
  </conditionalFormatting>
  <conditionalFormatting sqref="QW4 RA4">
    <cfRule type="containsText" dxfId="4315" priority="1046" operator="containsText" text="cod">
      <formula>NOT(ISERROR(SEARCH("cod",QW4)))</formula>
    </cfRule>
    <cfRule type="containsText" dxfId="4314" priority="1047" operator="containsText" text="sim">
      <formula>NOT(ISERROR(SEARCH("sim",QW4)))</formula>
    </cfRule>
    <cfRule type="containsText" dxfId="4313" priority="1048" operator="containsText" text="sylom">
      <formula>NOT(ISERROR(SEARCH("sylom",QW4)))</formula>
    </cfRule>
    <cfRule type="containsText" dxfId="4312" priority="1049" operator="containsText" text="voic">
      <formula>NOT(ISERROR(SEARCH("voic",QW4)))</formula>
    </cfRule>
    <cfRule type="containsText" dxfId="4311" priority="1050" operator="containsText" text="vsub">
      <formula>NOT(ISERROR(SEARCH("vsub",QW4)))</formula>
    </cfRule>
    <cfRule type="containsText" dxfId="4310" priority="1051" operator="containsText" text="bsub">
      <formula>NOT(ISERROR(SEARCH("bsub",QW4)))</formula>
    </cfRule>
    <cfRule type="containsText" dxfId="4309" priority="1052" operator="containsText" text="cl">
      <formula>NOT(ISERROR(SEARCH("cl",QW4)))</formula>
    </cfRule>
    <cfRule type="containsText" dxfId="4308" priority="1053" operator="containsText" text="gr">
      <formula>NOT(ISERROR(SEARCH("gr",QW4)))</formula>
    </cfRule>
    <cfRule type="containsText" dxfId="4307" priority="1054" operator="containsText" text="st">
      <formula>NOT(ISERROR(SEARCH("st",QW4)))</formula>
    </cfRule>
    <cfRule type="containsText" dxfId="4306" priority="1055" operator="containsText" text="gemo">
      <formula>NOT(ISERROR(SEARCH("gemo",QW4)))</formula>
    </cfRule>
    <cfRule type="containsText" dxfId="4305" priority="1056" operator="containsText" text="sbs">
      <formula>NOT(ISERROR(SEARCH("sbs",QW4)))</formula>
    </cfRule>
    <cfRule type="containsText" dxfId="4304" priority="1057" operator="containsText" text="fun">
      <formula>NOT(ISERROR(SEARCH("fun",QW4)))</formula>
    </cfRule>
    <cfRule type="containsText" dxfId="4303" priority="1058" operator="containsText" text="sem">
      <formula>NOT(ISERROR(SEARCH("sem",QW4)))</formula>
    </cfRule>
    <cfRule type="containsText" dxfId="4302" priority="1059" operator="containsText" text="vod">
      <formula>NOT(ISERROR(SEARCH("vod",QW4)))</formula>
    </cfRule>
    <cfRule type="containsText" dxfId="4301" priority="1060" operator="containsText" text="vom">
      <formula>NOT(ISERROR(SEARCH("vom",QW4)))</formula>
    </cfRule>
    <cfRule type="containsText" dxfId="4300" priority="1061" operator="containsText" text="lp">
      <formula>NOT(ISERROR(SEARCH("lp",QW4)))</formula>
    </cfRule>
    <cfRule type="containsText" dxfId="4299" priority="1062" operator="containsText" text="ad">
      <formula>NOT(ISERROR(SEARCH("ad",QW4)))</formula>
    </cfRule>
    <cfRule type="containsText" dxfId="4298" priority="1063" operator="containsText" text="vs">
      <formula>NOT(ISERROR(SEARCH("vs",QW4)))</formula>
    </cfRule>
    <cfRule type="containsText" dxfId="4297" priority="1064" operator="containsText" text="csub">
      <formula>NOT(ISERROR(SEARCH("csub",QW4)))</formula>
    </cfRule>
    <cfRule type="containsText" dxfId="4296" priority="1065" operator="containsText" text="neg">
      <formula>NOT(ISERROR(SEARCH("neg",QW4)))</formula>
    </cfRule>
    <cfRule type="containsText" dxfId="4295" priority="1066" operator="containsText" text="bo">
      <formula>NOT(ISERROR(SEARCH("bo",QW4)))</formula>
    </cfRule>
    <cfRule type="containsText" dxfId="4294" priority="1067" operator="containsText" text="sur">
      <formula>NOT(ISERROR(SEARCH("sur",QW4)))</formula>
    </cfRule>
    <cfRule type="containsText" dxfId="4293" priority="1068" operator="containsText" text="mor">
      <formula>NOT(ISERROR(SEARCH("mor",QW4)))</formula>
    </cfRule>
  </conditionalFormatting>
  <conditionalFormatting sqref="QW5:QW164 RA5:RA164">
    <cfRule type="containsText" dxfId="4292" priority="1023" operator="containsText" text="cod">
      <formula>NOT(ISERROR(SEARCH("cod",QW5)))</formula>
    </cfRule>
    <cfRule type="containsText" dxfId="4291" priority="1024" operator="containsText" text="sim">
      <formula>NOT(ISERROR(SEARCH("sim",QW5)))</formula>
    </cfRule>
    <cfRule type="containsText" dxfId="4290" priority="1025" operator="containsText" text="sylom">
      <formula>NOT(ISERROR(SEARCH("sylom",QW5)))</formula>
    </cfRule>
    <cfRule type="containsText" dxfId="4289" priority="1026" operator="containsText" text="voic">
      <formula>NOT(ISERROR(SEARCH("voic",QW5)))</formula>
    </cfRule>
    <cfRule type="containsText" dxfId="4288" priority="1027" operator="containsText" text="vsub">
      <formula>NOT(ISERROR(SEARCH("vsub",QW5)))</formula>
    </cfRule>
    <cfRule type="containsText" dxfId="4287" priority="1028" operator="containsText" text="bsub">
      <formula>NOT(ISERROR(SEARCH("bsub",QW5)))</formula>
    </cfRule>
    <cfRule type="containsText" dxfId="4286" priority="1029" operator="containsText" text="cl">
      <formula>NOT(ISERROR(SEARCH("cl",QW5)))</formula>
    </cfRule>
    <cfRule type="containsText" dxfId="4285" priority="1030" operator="containsText" text="gr">
      <formula>NOT(ISERROR(SEARCH("gr",QW5)))</formula>
    </cfRule>
    <cfRule type="containsText" dxfId="4284" priority="1031" operator="containsText" text="st">
      <formula>NOT(ISERROR(SEARCH("st",QW5)))</formula>
    </cfRule>
    <cfRule type="containsText" dxfId="4283" priority="1032" operator="containsText" text="gemo">
      <formula>NOT(ISERROR(SEARCH("gemo",QW5)))</formula>
    </cfRule>
    <cfRule type="containsText" dxfId="4282" priority="1033" operator="containsText" text="sbs">
      <formula>NOT(ISERROR(SEARCH("sbs",QW5)))</formula>
    </cfRule>
    <cfRule type="containsText" dxfId="4281" priority="1034" operator="containsText" text="fun">
      <formula>NOT(ISERROR(SEARCH("fun",QW5)))</formula>
    </cfRule>
    <cfRule type="containsText" dxfId="4280" priority="1035" operator="containsText" text="sem">
      <formula>NOT(ISERROR(SEARCH("sem",QW5)))</formula>
    </cfRule>
    <cfRule type="containsText" dxfId="4279" priority="1036" operator="containsText" text="vod">
      <formula>NOT(ISERROR(SEARCH("vod",QW5)))</formula>
    </cfRule>
    <cfRule type="containsText" dxfId="4278" priority="1037" operator="containsText" text="vom">
      <formula>NOT(ISERROR(SEARCH("vom",QW5)))</formula>
    </cfRule>
    <cfRule type="containsText" dxfId="4277" priority="1038" operator="containsText" text="lp">
      <formula>NOT(ISERROR(SEARCH("lp",QW5)))</formula>
    </cfRule>
    <cfRule type="containsText" dxfId="4276" priority="1039" operator="containsText" text="ad">
      <formula>NOT(ISERROR(SEARCH("ad",QW5)))</formula>
    </cfRule>
    <cfRule type="containsText" dxfId="4275" priority="1040" operator="containsText" text="vs">
      <formula>NOT(ISERROR(SEARCH("vs",QW5)))</formula>
    </cfRule>
    <cfRule type="containsText" dxfId="4274" priority="1041" operator="containsText" text="csub">
      <formula>NOT(ISERROR(SEARCH("csub",QW5)))</formula>
    </cfRule>
    <cfRule type="containsText" dxfId="4273" priority="1042" operator="containsText" text="neg">
      <formula>NOT(ISERROR(SEARCH("neg",QW5)))</formula>
    </cfRule>
    <cfRule type="containsText" dxfId="4272" priority="1043" operator="containsText" text="bo">
      <formula>NOT(ISERROR(SEARCH("bo",QW5)))</formula>
    </cfRule>
    <cfRule type="containsText" dxfId="4271" priority="1044" operator="containsText" text="sur">
      <formula>NOT(ISERROR(SEARCH("sur",QW5)))</formula>
    </cfRule>
    <cfRule type="containsText" dxfId="4270" priority="1045" operator="containsText" text="mor">
      <formula>NOT(ISERROR(SEARCH("mor",QW5)))</formula>
    </cfRule>
  </conditionalFormatting>
  <conditionalFormatting sqref="QY215:QY216 RC215:RC216">
    <cfRule type="containsText" dxfId="4269" priority="1000" operator="containsText" text="cod">
      <formula>NOT(ISERROR(SEARCH("cod",QY215)))</formula>
    </cfRule>
    <cfRule type="containsText" dxfId="4268" priority="1001" operator="containsText" text="sim">
      <formula>NOT(ISERROR(SEARCH("sim",QY215)))</formula>
    </cfRule>
    <cfRule type="containsText" dxfId="4267" priority="1002" operator="containsText" text="sylom">
      <formula>NOT(ISERROR(SEARCH("sylom",QY215)))</formula>
    </cfRule>
    <cfRule type="containsText" dxfId="4266" priority="1003" operator="containsText" text="voic">
      <formula>NOT(ISERROR(SEARCH("voic",QY215)))</formula>
    </cfRule>
    <cfRule type="containsText" dxfId="4265" priority="1004" operator="containsText" text="vsub">
      <formula>NOT(ISERROR(SEARCH("vsub",QY215)))</formula>
    </cfRule>
    <cfRule type="containsText" dxfId="4264" priority="1005" operator="containsText" text="bsub">
      <formula>NOT(ISERROR(SEARCH("bsub",QY215)))</formula>
    </cfRule>
    <cfRule type="containsText" dxfId="4263" priority="1006" operator="containsText" text="cl">
      <formula>NOT(ISERROR(SEARCH("cl",QY215)))</formula>
    </cfRule>
    <cfRule type="containsText" dxfId="4262" priority="1007" operator="containsText" text="gr">
      <formula>NOT(ISERROR(SEARCH("gr",QY215)))</formula>
    </cfRule>
    <cfRule type="containsText" dxfId="4261" priority="1008" operator="containsText" text="st">
      <formula>NOT(ISERROR(SEARCH("st",QY215)))</formula>
    </cfRule>
    <cfRule type="containsText" dxfId="4260" priority="1009" operator="containsText" text="gemo">
      <formula>NOT(ISERROR(SEARCH("gemo",QY215)))</formula>
    </cfRule>
    <cfRule type="containsText" dxfId="4259" priority="1010" operator="containsText" text="sbs">
      <formula>NOT(ISERROR(SEARCH("sbs",QY215)))</formula>
    </cfRule>
    <cfRule type="containsText" dxfId="4258" priority="1011" operator="containsText" text="fun">
      <formula>NOT(ISERROR(SEARCH("fun",QY215)))</formula>
    </cfRule>
    <cfRule type="containsText" dxfId="4257" priority="1012" operator="containsText" text="sem">
      <formula>NOT(ISERROR(SEARCH("sem",QY215)))</formula>
    </cfRule>
    <cfRule type="containsText" dxfId="4256" priority="1013" operator="containsText" text="vod">
      <formula>NOT(ISERROR(SEARCH("vod",QY215)))</formula>
    </cfRule>
    <cfRule type="containsText" dxfId="4255" priority="1014" operator="containsText" text="vom">
      <formula>NOT(ISERROR(SEARCH("vom",QY215)))</formula>
    </cfRule>
    <cfRule type="containsText" dxfId="4254" priority="1015" operator="containsText" text="lp">
      <formula>NOT(ISERROR(SEARCH("lp",QY215)))</formula>
    </cfRule>
    <cfRule type="containsText" dxfId="4253" priority="1016" operator="containsText" text="ad">
      <formula>NOT(ISERROR(SEARCH("ad",QY215)))</formula>
    </cfRule>
    <cfRule type="containsText" dxfId="4252" priority="1017" operator="containsText" text="vs">
      <formula>NOT(ISERROR(SEARCH("vs",QY215)))</formula>
    </cfRule>
    <cfRule type="containsText" dxfId="4251" priority="1018" operator="containsText" text="csub">
      <formula>NOT(ISERROR(SEARCH("csub",QY215)))</formula>
    </cfRule>
    <cfRule type="containsText" dxfId="4250" priority="1019" operator="containsText" text="neg">
      <formula>NOT(ISERROR(SEARCH("neg",QY215)))</formula>
    </cfRule>
    <cfRule type="containsText" dxfId="4249" priority="1020" operator="containsText" text="bo">
      <formula>NOT(ISERROR(SEARCH("bo",QY215)))</formula>
    </cfRule>
    <cfRule type="containsText" dxfId="4248" priority="1021" operator="containsText" text="sur">
      <formula>NOT(ISERROR(SEARCH("sur",QY215)))</formula>
    </cfRule>
    <cfRule type="containsText" dxfId="4247" priority="1022" operator="containsText" text="mor">
      <formula>NOT(ISERROR(SEARCH("mor",QY215)))</formula>
    </cfRule>
  </conditionalFormatting>
  <conditionalFormatting sqref="QW215:QW216 RA215:RA216">
    <cfRule type="containsText" dxfId="4246" priority="977" operator="containsText" text="cod">
      <formula>NOT(ISERROR(SEARCH("cod",QW215)))</formula>
    </cfRule>
    <cfRule type="containsText" dxfId="4245" priority="978" operator="containsText" text="sim">
      <formula>NOT(ISERROR(SEARCH("sim",QW215)))</formula>
    </cfRule>
    <cfRule type="containsText" dxfId="4244" priority="979" operator="containsText" text="sylom">
      <formula>NOT(ISERROR(SEARCH("sylom",QW215)))</formula>
    </cfRule>
    <cfRule type="containsText" dxfId="4243" priority="980" operator="containsText" text="voic">
      <formula>NOT(ISERROR(SEARCH("voic",QW215)))</formula>
    </cfRule>
    <cfRule type="containsText" dxfId="4242" priority="981" operator="containsText" text="vsub">
      <formula>NOT(ISERROR(SEARCH("vsub",QW215)))</formula>
    </cfRule>
    <cfRule type="containsText" dxfId="4241" priority="982" operator="containsText" text="bsub">
      <formula>NOT(ISERROR(SEARCH("bsub",QW215)))</formula>
    </cfRule>
    <cfRule type="containsText" dxfId="4240" priority="983" operator="containsText" text="cl">
      <formula>NOT(ISERROR(SEARCH("cl",QW215)))</formula>
    </cfRule>
    <cfRule type="containsText" dxfId="4239" priority="984" operator="containsText" text="gr">
      <formula>NOT(ISERROR(SEARCH("gr",QW215)))</formula>
    </cfRule>
    <cfRule type="containsText" dxfId="4238" priority="985" operator="containsText" text="st">
      <formula>NOT(ISERROR(SEARCH("st",QW215)))</formula>
    </cfRule>
    <cfRule type="containsText" dxfId="4237" priority="986" operator="containsText" text="gemo">
      <formula>NOT(ISERROR(SEARCH("gemo",QW215)))</formula>
    </cfRule>
    <cfRule type="containsText" dxfId="4236" priority="987" operator="containsText" text="sbs">
      <formula>NOT(ISERROR(SEARCH("sbs",QW215)))</formula>
    </cfRule>
    <cfRule type="containsText" dxfId="4235" priority="988" operator="containsText" text="fun">
      <formula>NOT(ISERROR(SEARCH("fun",QW215)))</formula>
    </cfRule>
    <cfRule type="containsText" dxfId="4234" priority="989" operator="containsText" text="sem">
      <formula>NOT(ISERROR(SEARCH("sem",QW215)))</formula>
    </cfRule>
    <cfRule type="containsText" dxfId="4233" priority="990" operator="containsText" text="vod">
      <formula>NOT(ISERROR(SEARCH("vod",QW215)))</formula>
    </cfRule>
    <cfRule type="containsText" dxfId="4232" priority="991" operator="containsText" text="vom">
      <formula>NOT(ISERROR(SEARCH("vom",QW215)))</formula>
    </cfRule>
    <cfRule type="containsText" dxfId="4231" priority="992" operator="containsText" text="lp">
      <formula>NOT(ISERROR(SEARCH("lp",QW215)))</formula>
    </cfRule>
    <cfRule type="containsText" dxfId="4230" priority="993" operator="containsText" text="ad">
      <formula>NOT(ISERROR(SEARCH("ad",QW215)))</formula>
    </cfRule>
    <cfRule type="containsText" dxfId="4229" priority="994" operator="containsText" text="vs">
      <formula>NOT(ISERROR(SEARCH("vs",QW215)))</formula>
    </cfRule>
    <cfRule type="containsText" dxfId="4228" priority="995" operator="containsText" text="csub">
      <formula>NOT(ISERROR(SEARCH("csub",QW215)))</formula>
    </cfRule>
    <cfRule type="containsText" dxfId="4227" priority="996" operator="containsText" text="neg">
      <formula>NOT(ISERROR(SEARCH("neg",QW215)))</formula>
    </cfRule>
    <cfRule type="containsText" dxfId="4226" priority="997" operator="containsText" text="bo">
      <formula>NOT(ISERROR(SEARCH("bo",QW215)))</formula>
    </cfRule>
    <cfRule type="containsText" dxfId="4225" priority="998" operator="containsText" text="sur">
      <formula>NOT(ISERROR(SEARCH("sur",QW215)))</formula>
    </cfRule>
    <cfRule type="containsText" dxfId="4224" priority="999" operator="containsText" text="mor">
      <formula>NOT(ISERROR(SEARCH("mor",QW215)))</formula>
    </cfRule>
  </conditionalFormatting>
  <conditionalFormatting sqref="QY217:QY254 RC217:RC254">
    <cfRule type="containsText" dxfId="4223" priority="954" operator="containsText" text="cod">
      <formula>NOT(ISERROR(SEARCH("cod",QY217)))</formula>
    </cfRule>
    <cfRule type="containsText" dxfId="4222" priority="955" operator="containsText" text="sim">
      <formula>NOT(ISERROR(SEARCH("sim",QY217)))</formula>
    </cfRule>
    <cfRule type="containsText" dxfId="4221" priority="956" operator="containsText" text="sylom">
      <formula>NOT(ISERROR(SEARCH("sylom",QY217)))</formula>
    </cfRule>
    <cfRule type="containsText" dxfId="4220" priority="957" operator="containsText" text="voic">
      <formula>NOT(ISERROR(SEARCH("voic",QY217)))</formula>
    </cfRule>
    <cfRule type="containsText" dxfId="4219" priority="958" operator="containsText" text="vsub">
      <formula>NOT(ISERROR(SEARCH("vsub",QY217)))</formula>
    </cfRule>
    <cfRule type="containsText" dxfId="4218" priority="959" operator="containsText" text="bsub">
      <formula>NOT(ISERROR(SEARCH("bsub",QY217)))</formula>
    </cfRule>
    <cfRule type="containsText" dxfId="4217" priority="960" operator="containsText" text="cl">
      <formula>NOT(ISERROR(SEARCH("cl",QY217)))</formula>
    </cfRule>
    <cfRule type="containsText" dxfId="4216" priority="961" operator="containsText" text="gr">
      <formula>NOT(ISERROR(SEARCH("gr",QY217)))</formula>
    </cfRule>
    <cfRule type="containsText" dxfId="4215" priority="962" operator="containsText" text="st">
      <formula>NOT(ISERROR(SEARCH("st",QY217)))</formula>
    </cfRule>
    <cfRule type="containsText" dxfId="4214" priority="963" operator="containsText" text="gemo">
      <formula>NOT(ISERROR(SEARCH("gemo",QY217)))</formula>
    </cfRule>
    <cfRule type="containsText" dxfId="4213" priority="964" operator="containsText" text="sbs">
      <formula>NOT(ISERROR(SEARCH("sbs",QY217)))</formula>
    </cfRule>
    <cfRule type="containsText" dxfId="4212" priority="965" operator="containsText" text="fun">
      <formula>NOT(ISERROR(SEARCH("fun",QY217)))</formula>
    </cfRule>
    <cfRule type="containsText" dxfId="4211" priority="966" operator="containsText" text="sem">
      <formula>NOT(ISERROR(SEARCH("sem",QY217)))</formula>
    </cfRule>
    <cfRule type="containsText" dxfId="4210" priority="967" operator="containsText" text="vod">
      <formula>NOT(ISERROR(SEARCH("vod",QY217)))</formula>
    </cfRule>
    <cfRule type="containsText" dxfId="4209" priority="968" operator="containsText" text="vom">
      <formula>NOT(ISERROR(SEARCH("vom",QY217)))</formula>
    </cfRule>
    <cfRule type="containsText" dxfId="4208" priority="969" operator="containsText" text="lp">
      <formula>NOT(ISERROR(SEARCH("lp",QY217)))</formula>
    </cfRule>
    <cfRule type="containsText" dxfId="4207" priority="970" operator="containsText" text="ad">
      <formula>NOT(ISERROR(SEARCH("ad",QY217)))</formula>
    </cfRule>
    <cfRule type="containsText" dxfId="4206" priority="971" operator="containsText" text="vs">
      <formula>NOT(ISERROR(SEARCH("vs",QY217)))</formula>
    </cfRule>
    <cfRule type="containsText" dxfId="4205" priority="972" operator="containsText" text="csub">
      <formula>NOT(ISERROR(SEARCH("csub",QY217)))</formula>
    </cfRule>
    <cfRule type="containsText" dxfId="4204" priority="973" operator="containsText" text="neg">
      <formula>NOT(ISERROR(SEARCH("neg",QY217)))</formula>
    </cfRule>
    <cfRule type="containsText" dxfId="4203" priority="974" operator="containsText" text="bo">
      <formula>NOT(ISERROR(SEARCH("bo",QY217)))</formula>
    </cfRule>
    <cfRule type="containsText" dxfId="4202" priority="975" operator="containsText" text="sur">
      <formula>NOT(ISERROR(SEARCH("sur",QY217)))</formula>
    </cfRule>
    <cfRule type="containsText" dxfId="4201" priority="976" operator="containsText" text="mor">
      <formula>NOT(ISERROR(SEARCH("mor",QY217)))</formula>
    </cfRule>
  </conditionalFormatting>
  <conditionalFormatting sqref="QW217:QW254 RA217:RA254">
    <cfRule type="containsText" dxfId="4200" priority="931" operator="containsText" text="cod">
      <formula>NOT(ISERROR(SEARCH("cod",QW217)))</formula>
    </cfRule>
    <cfRule type="containsText" dxfId="4199" priority="932" operator="containsText" text="sim">
      <formula>NOT(ISERROR(SEARCH("sim",QW217)))</formula>
    </cfRule>
    <cfRule type="containsText" dxfId="4198" priority="933" operator="containsText" text="sylom">
      <formula>NOT(ISERROR(SEARCH("sylom",QW217)))</formula>
    </cfRule>
    <cfRule type="containsText" dxfId="4197" priority="934" operator="containsText" text="voic">
      <formula>NOT(ISERROR(SEARCH("voic",QW217)))</formula>
    </cfRule>
    <cfRule type="containsText" dxfId="4196" priority="935" operator="containsText" text="vsub">
      <formula>NOT(ISERROR(SEARCH("vsub",QW217)))</formula>
    </cfRule>
    <cfRule type="containsText" dxfId="4195" priority="936" operator="containsText" text="bsub">
      <formula>NOT(ISERROR(SEARCH("bsub",QW217)))</formula>
    </cfRule>
    <cfRule type="containsText" dxfId="4194" priority="937" operator="containsText" text="cl">
      <formula>NOT(ISERROR(SEARCH("cl",QW217)))</formula>
    </cfRule>
    <cfRule type="containsText" dxfId="4193" priority="938" operator="containsText" text="gr">
      <formula>NOT(ISERROR(SEARCH("gr",QW217)))</formula>
    </cfRule>
    <cfRule type="containsText" dxfId="4192" priority="939" operator="containsText" text="st">
      <formula>NOT(ISERROR(SEARCH("st",QW217)))</formula>
    </cfRule>
    <cfRule type="containsText" dxfId="4191" priority="940" operator="containsText" text="gemo">
      <formula>NOT(ISERROR(SEARCH("gemo",QW217)))</formula>
    </cfRule>
    <cfRule type="containsText" dxfId="4190" priority="941" operator="containsText" text="sbs">
      <formula>NOT(ISERROR(SEARCH("sbs",QW217)))</formula>
    </cfRule>
    <cfRule type="containsText" dxfId="4189" priority="942" operator="containsText" text="fun">
      <formula>NOT(ISERROR(SEARCH("fun",QW217)))</formula>
    </cfRule>
    <cfRule type="containsText" dxfId="4188" priority="943" operator="containsText" text="sem">
      <formula>NOT(ISERROR(SEARCH("sem",QW217)))</formula>
    </cfRule>
    <cfRule type="containsText" dxfId="4187" priority="944" operator="containsText" text="vod">
      <formula>NOT(ISERROR(SEARCH("vod",QW217)))</formula>
    </cfRule>
    <cfRule type="containsText" dxfId="4186" priority="945" operator="containsText" text="vom">
      <formula>NOT(ISERROR(SEARCH("vom",QW217)))</formula>
    </cfRule>
    <cfRule type="containsText" dxfId="4185" priority="946" operator="containsText" text="lp">
      <formula>NOT(ISERROR(SEARCH("lp",QW217)))</formula>
    </cfRule>
    <cfRule type="containsText" dxfId="4184" priority="947" operator="containsText" text="ad">
      <formula>NOT(ISERROR(SEARCH("ad",QW217)))</formula>
    </cfRule>
    <cfRule type="containsText" dxfId="4183" priority="948" operator="containsText" text="vs">
      <formula>NOT(ISERROR(SEARCH("vs",QW217)))</formula>
    </cfRule>
    <cfRule type="containsText" dxfId="4182" priority="949" operator="containsText" text="csub">
      <formula>NOT(ISERROR(SEARCH("csub",QW217)))</formula>
    </cfRule>
    <cfRule type="containsText" dxfId="4181" priority="950" operator="containsText" text="neg">
      <formula>NOT(ISERROR(SEARCH("neg",QW217)))</formula>
    </cfRule>
    <cfRule type="containsText" dxfId="4180" priority="951" operator="containsText" text="bo">
      <formula>NOT(ISERROR(SEARCH("bo",QW217)))</formula>
    </cfRule>
    <cfRule type="containsText" dxfId="4179" priority="952" operator="containsText" text="sur">
      <formula>NOT(ISERROR(SEARCH("sur",QW217)))</formula>
    </cfRule>
    <cfRule type="containsText" dxfId="4178" priority="953" operator="containsText" text="mor">
      <formula>NOT(ISERROR(SEARCH("mor",QW217)))</formula>
    </cfRule>
  </conditionalFormatting>
  <conditionalFormatting sqref="RF207 RJ207 RD207 RH207">
    <cfRule type="cellIs" dxfId="4177" priority="930" operator="greaterThanOrEqual">
      <formula>#REF!</formula>
    </cfRule>
  </conditionalFormatting>
  <conditionalFormatting sqref="RF295 RJ295 RD295 RH295">
    <cfRule type="cellIs" dxfId="4176" priority="929" operator="greaterThanOrEqual">
      <formula>#REF!</formula>
    </cfRule>
  </conditionalFormatting>
  <conditionalFormatting sqref="RG4:RG164 RK4:RK164">
    <cfRule type="containsText" dxfId="4175" priority="883" operator="containsText" text="cod">
      <formula>NOT(ISERROR(SEARCH("cod",RG4)))</formula>
    </cfRule>
    <cfRule type="containsText" dxfId="4174" priority="884" operator="containsText" text="sim">
      <formula>NOT(ISERROR(SEARCH("sim",RG4)))</formula>
    </cfRule>
    <cfRule type="containsText" dxfId="4173" priority="885" operator="containsText" text="sylom">
      <formula>NOT(ISERROR(SEARCH("sylom",RG4)))</formula>
    </cfRule>
    <cfRule type="containsText" dxfId="4172" priority="886" operator="containsText" text="voic">
      <formula>NOT(ISERROR(SEARCH("voic",RG4)))</formula>
    </cfRule>
    <cfRule type="containsText" dxfId="4171" priority="887" operator="containsText" text="vsub">
      <formula>NOT(ISERROR(SEARCH("vsub",RG4)))</formula>
    </cfRule>
    <cfRule type="containsText" dxfId="4170" priority="888" operator="containsText" text="bsub">
      <formula>NOT(ISERROR(SEARCH("bsub",RG4)))</formula>
    </cfRule>
    <cfRule type="containsText" dxfId="4169" priority="889" operator="containsText" text="cl">
      <formula>NOT(ISERROR(SEARCH("cl",RG4)))</formula>
    </cfRule>
    <cfRule type="containsText" dxfId="4168" priority="890" operator="containsText" text="gr">
      <formula>NOT(ISERROR(SEARCH("gr",RG4)))</formula>
    </cfRule>
    <cfRule type="containsText" dxfId="4167" priority="891" operator="containsText" text="st">
      <formula>NOT(ISERROR(SEARCH("st",RG4)))</formula>
    </cfRule>
    <cfRule type="containsText" dxfId="4166" priority="892" operator="containsText" text="gemo">
      <formula>NOT(ISERROR(SEARCH("gemo",RG4)))</formula>
    </cfRule>
    <cfRule type="containsText" dxfId="4165" priority="893" operator="containsText" text="sbs">
      <formula>NOT(ISERROR(SEARCH("sbs",RG4)))</formula>
    </cfRule>
    <cfRule type="containsText" dxfId="4164" priority="894" operator="containsText" text="fun">
      <formula>NOT(ISERROR(SEARCH("fun",RG4)))</formula>
    </cfRule>
    <cfRule type="containsText" dxfId="4163" priority="895" operator="containsText" text="sem">
      <formula>NOT(ISERROR(SEARCH("sem",RG4)))</formula>
    </cfRule>
    <cfRule type="containsText" dxfId="4162" priority="896" operator="containsText" text="vod">
      <formula>NOT(ISERROR(SEARCH("vod",RG4)))</formula>
    </cfRule>
    <cfRule type="containsText" dxfId="4161" priority="897" operator="containsText" text="vom">
      <formula>NOT(ISERROR(SEARCH("vom",RG4)))</formula>
    </cfRule>
    <cfRule type="containsText" dxfId="4160" priority="898" operator="containsText" text="lp">
      <formula>NOT(ISERROR(SEARCH("lp",RG4)))</formula>
    </cfRule>
    <cfRule type="containsText" dxfId="4159" priority="899" operator="containsText" text="ad">
      <formula>NOT(ISERROR(SEARCH("ad",RG4)))</formula>
    </cfRule>
    <cfRule type="containsText" dxfId="4158" priority="900" operator="containsText" text="vs">
      <formula>NOT(ISERROR(SEARCH("vs",RG4)))</formula>
    </cfRule>
    <cfRule type="containsText" dxfId="4157" priority="901" operator="containsText" text="csub">
      <formula>NOT(ISERROR(SEARCH("csub",RG4)))</formula>
    </cfRule>
    <cfRule type="containsText" dxfId="4156" priority="902" operator="containsText" text="neg">
      <formula>NOT(ISERROR(SEARCH("neg",RG4)))</formula>
    </cfRule>
    <cfRule type="containsText" dxfId="4155" priority="903" operator="containsText" text="bo">
      <formula>NOT(ISERROR(SEARCH("bo",RG4)))</formula>
    </cfRule>
    <cfRule type="containsText" dxfId="4154" priority="904" operator="containsText" text="sur">
      <formula>NOT(ISERROR(SEARCH("sur",RG4)))</formula>
    </cfRule>
    <cfRule type="containsText" dxfId="4153" priority="905" operator="containsText" text="mor">
      <formula>NOT(ISERROR(SEARCH("mor",RG4)))</formula>
    </cfRule>
  </conditionalFormatting>
  <conditionalFormatting sqref="RE4 RI4">
    <cfRule type="containsText" dxfId="4152" priority="860" operator="containsText" text="cod">
      <formula>NOT(ISERROR(SEARCH("cod",RE4)))</formula>
    </cfRule>
    <cfRule type="containsText" dxfId="4151" priority="861" operator="containsText" text="sim">
      <formula>NOT(ISERROR(SEARCH("sim",RE4)))</formula>
    </cfRule>
    <cfRule type="containsText" dxfId="4150" priority="862" operator="containsText" text="sylom">
      <formula>NOT(ISERROR(SEARCH("sylom",RE4)))</formula>
    </cfRule>
    <cfRule type="containsText" dxfId="4149" priority="863" operator="containsText" text="voic">
      <formula>NOT(ISERROR(SEARCH("voic",RE4)))</formula>
    </cfRule>
    <cfRule type="containsText" dxfId="4148" priority="864" operator="containsText" text="vsub">
      <formula>NOT(ISERROR(SEARCH("vsub",RE4)))</formula>
    </cfRule>
    <cfRule type="containsText" dxfId="4147" priority="865" operator="containsText" text="bsub">
      <formula>NOT(ISERROR(SEARCH("bsub",RE4)))</formula>
    </cfRule>
    <cfRule type="containsText" dxfId="4146" priority="866" operator="containsText" text="cl">
      <formula>NOT(ISERROR(SEARCH("cl",RE4)))</formula>
    </cfRule>
    <cfRule type="containsText" dxfId="4145" priority="867" operator="containsText" text="gr">
      <formula>NOT(ISERROR(SEARCH("gr",RE4)))</formula>
    </cfRule>
    <cfRule type="containsText" dxfId="4144" priority="868" operator="containsText" text="st">
      <formula>NOT(ISERROR(SEARCH("st",RE4)))</formula>
    </cfRule>
    <cfRule type="containsText" dxfId="4143" priority="869" operator="containsText" text="gemo">
      <formula>NOT(ISERROR(SEARCH("gemo",RE4)))</formula>
    </cfRule>
    <cfRule type="containsText" dxfId="4142" priority="870" operator="containsText" text="sbs">
      <formula>NOT(ISERROR(SEARCH("sbs",RE4)))</formula>
    </cfRule>
    <cfRule type="containsText" dxfId="4141" priority="871" operator="containsText" text="fun">
      <formula>NOT(ISERROR(SEARCH("fun",RE4)))</formula>
    </cfRule>
    <cfRule type="containsText" dxfId="4140" priority="872" operator="containsText" text="sem">
      <formula>NOT(ISERROR(SEARCH("sem",RE4)))</formula>
    </cfRule>
    <cfRule type="containsText" dxfId="4139" priority="873" operator="containsText" text="vod">
      <formula>NOT(ISERROR(SEARCH("vod",RE4)))</formula>
    </cfRule>
    <cfRule type="containsText" dxfId="4138" priority="874" operator="containsText" text="vom">
      <formula>NOT(ISERROR(SEARCH("vom",RE4)))</formula>
    </cfRule>
    <cfRule type="containsText" dxfId="4137" priority="875" operator="containsText" text="lp">
      <formula>NOT(ISERROR(SEARCH("lp",RE4)))</formula>
    </cfRule>
    <cfRule type="containsText" dxfId="4136" priority="876" operator="containsText" text="ad">
      <formula>NOT(ISERROR(SEARCH("ad",RE4)))</formula>
    </cfRule>
    <cfRule type="containsText" dxfId="4135" priority="877" operator="containsText" text="vs">
      <formula>NOT(ISERROR(SEARCH("vs",RE4)))</formula>
    </cfRule>
    <cfRule type="containsText" dxfId="4134" priority="878" operator="containsText" text="csub">
      <formula>NOT(ISERROR(SEARCH("csub",RE4)))</formula>
    </cfRule>
    <cfRule type="containsText" dxfId="4133" priority="879" operator="containsText" text="neg">
      <formula>NOT(ISERROR(SEARCH("neg",RE4)))</formula>
    </cfRule>
    <cfRule type="containsText" dxfId="4132" priority="880" operator="containsText" text="bo">
      <formula>NOT(ISERROR(SEARCH("bo",RE4)))</formula>
    </cfRule>
    <cfRule type="containsText" dxfId="4131" priority="881" operator="containsText" text="sur">
      <formula>NOT(ISERROR(SEARCH("sur",RE4)))</formula>
    </cfRule>
    <cfRule type="containsText" dxfId="4130" priority="882" operator="containsText" text="mor">
      <formula>NOT(ISERROR(SEARCH("mor",RE4)))</formula>
    </cfRule>
  </conditionalFormatting>
  <conditionalFormatting sqref="RE5:RE164 RI5:RI164">
    <cfRule type="containsText" dxfId="4129" priority="837" operator="containsText" text="cod">
      <formula>NOT(ISERROR(SEARCH("cod",RE5)))</formula>
    </cfRule>
    <cfRule type="containsText" dxfId="4128" priority="838" operator="containsText" text="sim">
      <formula>NOT(ISERROR(SEARCH("sim",RE5)))</formula>
    </cfRule>
    <cfRule type="containsText" dxfId="4127" priority="839" operator="containsText" text="sylom">
      <formula>NOT(ISERROR(SEARCH("sylom",RE5)))</formula>
    </cfRule>
    <cfRule type="containsText" dxfId="4126" priority="840" operator="containsText" text="voic">
      <formula>NOT(ISERROR(SEARCH("voic",RE5)))</formula>
    </cfRule>
    <cfRule type="containsText" dxfId="4125" priority="841" operator="containsText" text="vsub">
      <formula>NOT(ISERROR(SEARCH("vsub",RE5)))</formula>
    </cfRule>
    <cfRule type="containsText" dxfId="4124" priority="842" operator="containsText" text="bsub">
      <formula>NOT(ISERROR(SEARCH("bsub",RE5)))</formula>
    </cfRule>
    <cfRule type="containsText" dxfId="4123" priority="843" operator="containsText" text="cl">
      <formula>NOT(ISERROR(SEARCH("cl",RE5)))</formula>
    </cfRule>
    <cfRule type="containsText" dxfId="4122" priority="844" operator="containsText" text="gr">
      <formula>NOT(ISERROR(SEARCH("gr",RE5)))</formula>
    </cfRule>
    <cfRule type="containsText" dxfId="4121" priority="845" operator="containsText" text="st">
      <formula>NOT(ISERROR(SEARCH("st",RE5)))</formula>
    </cfRule>
    <cfRule type="containsText" dxfId="4120" priority="846" operator="containsText" text="gemo">
      <formula>NOT(ISERROR(SEARCH("gemo",RE5)))</formula>
    </cfRule>
    <cfRule type="containsText" dxfId="4119" priority="847" operator="containsText" text="sbs">
      <formula>NOT(ISERROR(SEARCH("sbs",RE5)))</formula>
    </cfRule>
    <cfRule type="containsText" dxfId="4118" priority="848" operator="containsText" text="fun">
      <formula>NOT(ISERROR(SEARCH("fun",RE5)))</formula>
    </cfRule>
    <cfRule type="containsText" dxfId="4117" priority="849" operator="containsText" text="sem">
      <formula>NOT(ISERROR(SEARCH("sem",RE5)))</formula>
    </cfRule>
    <cfRule type="containsText" dxfId="4116" priority="850" operator="containsText" text="vod">
      <formula>NOT(ISERROR(SEARCH("vod",RE5)))</formula>
    </cfRule>
    <cfRule type="containsText" dxfId="4115" priority="851" operator="containsText" text="vom">
      <formula>NOT(ISERROR(SEARCH("vom",RE5)))</formula>
    </cfRule>
    <cfRule type="containsText" dxfId="4114" priority="852" operator="containsText" text="lp">
      <formula>NOT(ISERROR(SEARCH("lp",RE5)))</formula>
    </cfRule>
    <cfRule type="containsText" dxfId="4113" priority="853" operator="containsText" text="ad">
      <formula>NOT(ISERROR(SEARCH("ad",RE5)))</formula>
    </cfRule>
    <cfRule type="containsText" dxfId="4112" priority="854" operator="containsText" text="vs">
      <formula>NOT(ISERROR(SEARCH("vs",RE5)))</formula>
    </cfRule>
    <cfRule type="containsText" dxfId="4111" priority="855" operator="containsText" text="csub">
      <formula>NOT(ISERROR(SEARCH("csub",RE5)))</formula>
    </cfRule>
    <cfRule type="containsText" dxfId="4110" priority="856" operator="containsText" text="neg">
      <formula>NOT(ISERROR(SEARCH("neg",RE5)))</formula>
    </cfRule>
    <cfRule type="containsText" dxfId="4109" priority="857" operator="containsText" text="bo">
      <formula>NOT(ISERROR(SEARCH("bo",RE5)))</formula>
    </cfRule>
    <cfRule type="containsText" dxfId="4108" priority="858" operator="containsText" text="sur">
      <formula>NOT(ISERROR(SEARCH("sur",RE5)))</formula>
    </cfRule>
    <cfRule type="containsText" dxfId="4107" priority="859" operator="containsText" text="mor">
      <formula>NOT(ISERROR(SEARCH("mor",RE5)))</formula>
    </cfRule>
  </conditionalFormatting>
  <conditionalFormatting sqref="RG215:RG216 RK215:RK216">
    <cfRule type="containsText" dxfId="4106" priority="814" operator="containsText" text="cod">
      <formula>NOT(ISERROR(SEARCH("cod",RG215)))</formula>
    </cfRule>
    <cfRule type="containsText" dxfId="4105" priority="815" operator="containsText" text="sim">
      <formula>NOT(ISERROR(SEARCH("sim",RG215)))</formula>
    </cfRule>
    <cfRule type="containsText" dxfId="4104" priority="816" operator="containsText" text="sylom">
      <formula>NOT(ISERROR(SEARCH("sylom",RG215)))</formula>
    </cfRule>
    <cfRule type="containsText" dxfId="4103" priority="817" operator="containsText" text="voic">
      <formula>NOT(ISERROR(SEARCH("voic",RG215)))</formula>
    </cfRule>
    <cfRule type="containsText" dxfId="4102" priority="818" operator="containsText" text="vsub">
      <formula>NOT(ISERROR(SEARCH("vsub",RG215)))</formula>
    </cfRule>
    <cfRule type="containsText" dxfId="4101" priority="819" operator="containsText" text="bsub">
      <formula>NOT(ISERROR(SEARCH("bsub",RG215)))</formula>
    </cfRule>
    <cfRule type="containsText" dxfId="4100" priority="820" operator="containsText" text="cl">
      <formula>NOT(ISERROR(SEARCH("cl",RG215)))</formula>
    </cfRule>
    <cfRule type="containsText" dxfId="4099" priority="821" operator="containsText" text="gr">
      <formula>NOT(ISERROR(SEARCH("gr",RG215)))</formula>
    </cfRule>
    <cfRule type="containsText" dxfId="4098" priority="822" operator="containsText" text="st">
      <formula>NOT(ISERROR(SEARCH("st",RG215)))</formula>
    </cfRule>
    <cfRule type="containsText" dxfId="4097" priority="823" operator="containsText" text="gemo">
      <formula>NOT(ISERROR(SEARCH("gemo",RG215)))</formula>
    </cfRule>
    <cfRule type="containsText" dxfId="4096" priority="824" operator="containsText" text="sbs">
      <formula>NOT(ISERROR(SEARCH("sbs",RG215)))</formula>
    </cfRule>
    <cfRule type="containsText" dxfId="4095" priority="825" operator="containsText" text="fun">
      <formula>NOT(ISERROR(SEARCH("fun",RG215)))</formula>
    </cfRule>
    <cfRule type="containsText" dxfId="4094" priority="826" operator="containsText" text="sem">
      <formula>NOT(ISERROR(SEARCH("sem",RG215)))</formula>
    </cfRule>
    <cfRule type="containsText" dxfId="4093" priority="827" operator="containsText" text="vod">
      <formula>NOT(ISERROR(SEARCH("vod",RG215)))</formula>
    </cfRule>
    <cfRule type="containsText" dxfId="4092" priority="828" operator="containsText" text="vom">
      <formula>NOT(ISERROR(SEARCH("vom",RG215)))</formula>
    </cfRule>
    <cfRule type="containsText" dxfId="4091" priority="829" operator="containsText" text="lp">
      <formula>NOT(ISERROR(SEARCH("lp",RG215)))</formula>
    </cfRule>
    <cfRule type="containsText" dxfId="4090" priority="830" operator="containsText" text="ad">
      <formula>NOT(ISERROR(SEARCH("ad",RG215)))</formula>
    </cfRule>
    <cfRule type="containsText" dxfId="4089" priority="831" operator="containsText" text="vs">
      <formula>NOT(ISERROR(SEARCH("vs",RG215)))</formula>
    </cfRule>
    <cfRule type="containsText" dxfId="4088" priority="832" operator="containsText" text="csub">
      <formula>NOT(ISERROR(SEARCH("csub",RG215)))</formula>
    </cfRule>
    <cfRule type="containsText" dxfId="4087" priority="833" operator="containsText" text="neg">
      <formula>NOT(ISERROR(SEARCH("neg",RG215)))</formula>
    </cfRule>
    <cfRule type="containsText" dxfId="4086" priority="834" operator="containsText" text="bo">
      <formula>NOT(ISERROR(SEARCH("bo",RG215)))</formula>
    </cfRule>
    <cfRule type="containsText" dxfId="4085" priority="835" operator="containsText" text="sur">
      <formula>NOT(ISERROR(SEARCH("sur",RG215)))</formula>
    </cfRule>
    <cfRule type="containsText" dxfId="4084" priority="836" operator="containsText" text="mor">
      <formula>NOT(ISERROR(SEARCH("mor",RG215)))</formula>
    </cfRule>
  </conditionalFormatting>
  <conditionalFormatting sqref="RE215:RE216 RI215:RI216">
    <cfRule type="containsText" dxfId="4083" priority="791" operator="containsText" text="cod">
      <formula>NOT(ISERROR(SEARCH("cod",RE215)))</formula>
    </cfRule>
    <cfRule type="containsText" dxfId="4082" priority="792" operator="containsText" text="sim">
      <formula>NOT(ISERROR(SEARCH("sim",RE215)))</formula>
    </cfRule>
    <cfRule type="containsText" dxfId="4081" priority="793" operator="containsText" text="sylom">
      <formula>NOT(ISERROR(SEARCH("sylom",RE215)))</formula>
    </cfRule>
    <cfRule type="containsText" dxfId="4080" priority="794" operator="containsText" text="voic">
      <formula>NOT(ISERROR(SEARCH("voic",RE215)))</formula>
    </cfRule>
    <cfRule type="containsText" dxfId="4079" priority="795" operator="containsText" text="vsub">
      <formula>NOT(ISERROR(SEARCH("vsub",RE215)))</formula>
    </cfRule>
    <cfRule type="containsText" dxfId="4078" priority="796" operator="containsText" text="bsub">
      <formula>NOT(ISERROR(SEARCH("bsub",RE215)))</formula>
    </cfRule>
    <cfRule type="containsText" dxfId="4077" priority="797" operator="containsText" text="cl">
      <formula>NOT(ISERROR(SEARCH("cl",RE215)))</formula>
    </cfRule>
    <cfRule type="containsText" dxfId="4076" priority="798" operator="containsText" text="gr">
      <formula>NOT(ISERROR(SEARCH("gr",RE215)))</formula>
    </cfRule>
    <cfRule type="containsText" dxfId="4075" priority="799" operator="containsText" text="st">
      <formula>NOT(ISERROR(SEARCH("st",RE215)))</formula>
    </cfRule>
    <cfRule type="containsText" dxfId="4074" priority="800" operator="containsText" text="gemo">
      <formula>NOT(ISERROR(SEARCH("gemo",RE215)))</formula>
    </cfRule>
    <cfRule type="containsText" dxfId="4073" priority="801" operator="containsText" text="sbs">
      <formula>NOT(ISERROR(SEARCH("sbs",RE215)))</formula>
    </cfRule>
    <cfRule type="containsText" dxfId="4072" priority="802" operator="containsText" text="fun">
      <formula>NOT(ISERROR(SEARCH("fun",RE215)))</formula>
    </cfRule>
    <cfRule type="containsText" dxfId="4071" priority="803" operator="containsText" text="sem">
      <formula>NOT(ISERROR(SEARCH("sem",RE215)))</formula>
    </cfRule>
    <cfRule type="containsText" dxfId="4070" priority="804" operator="containsText" text="vod">
      <formula>NOT(ISERROR(SEARCH("vod",RE215)))</formula>
    </cfRule>
    <cfRule type="containsText" dxfId="4069" priority="805" operator="containsText" text="vom">
      <formula>NOT(ISERROR(SEARCH("vom",RE215)))</formula>
    </cfRule>
    <cfRule type="containsText" dxfId="4068" priority="806" operator="containsText" text="lp">
      <formula>NOT(ISERROR(SEARCH("lp",RE215)))</formula>
    </cfRule>
    <cfRule type="containsText" dxfId="4067" priority="807" operator="containsText" text="ad">
      <formula>NOT(ISERROR(SEARCH("ad",RE215)))</formula>
    </cfRule>
    <cfRule type="containsText" dxfId="4066" priority="808" operator="containsText" text="vs">
      <formula>NOT(ISERROR(SEARCH("vs",RE215)))</formula>
    </cfRule>
    <cfRule type="containsText" dxfId="4065" priority="809" operator="containsText" text="csub">
      <formula>NOT(ISERROR(SEARCH("csub",RE215)))</formula>
    </cfRule>
    <cfRule type="containsText" dxfId="4064" priority="810" operator="containsText" text="neg">
      <formula>NOT(ISERROR(SEARCH("neg",RE215)))</formula>
    </cfRule>
    <cfRule type="containsText" dxfId="4063" priority="811" operator="containsText" text="bo">
      <formula>NOT(ISERROR(SEARCH("bo",RE215)))</formula>
    </cfRule>
    <cfRule type="containsText" dxfId="4062" priority="812" operator="containsText" text="sur">
      <formula>NOT(ISERROR(SEARCH("sur",RE215)))</formula>
    </cfRule>
    <cfRule type="containsText" dxfId="4061" priority="813" operator="containsText" text="mor">
      <formula>NOT(ISERROR(SEARCH("mor",RE215)))</formula>
    </cfRule>
  </conditionalFormatting>
  <conditionalFormatting sqref="RG217:RG254 RK217:RK254">
    <cfRule type="containsText" dxfId="4060" priority="768" operator="containsText" text="cod">
      <formula>NOT(ISERROR(SEARCH("cod",RG217)))</formula>
    </cfRule>
    <cfRule type="containsText" dxfId="4059" priority="769" operator="containsText" text="sim">
      <formula>NOT(ISERROR(SEARCH("sim",RG217)))</formula>
    </cfRule>
    <cfRule type="containsText" dxfId="4058" priority="770" operator="containsText" text="sylom">
      <formula>NOT(ISERROR(SEARCH("sylom",RG217)))</formula>
    </cfRule>
    <cfRule type="containsText" dxfId="4057" priority="771" operator="containsText" text="voic">
      <formula>NOT(ISERROR(SEARCH("voic",RG217)))</formula>
    </cfRule>
    <cfRule type="containsText" dxfId="4056" priority="772" operator="containsText" text="vsub">
      <formula>NOT(ISERROR(SEARCH("vsub",RG217)))</formula>
    </cfRule>
    <cfRule type="containsText" dxfId="4055" priority="773" operator="containsText" text="bsub">
      <formula>NOT(ISERROR(SEARCH("bsub",RG217)))</formula>
    </cfRule>
    <cfRule type="containsText" dxfId="4054" priority="774" operator="containsText" text="cl">
      <formula>NOT(ISERROR(SEARCH("cl",RG217)))</formula>
    </cfRule>
    <cfRule type="containsText" dxfId="4053" priority="775" operator="containsText" text="gr">
      <formula>NOT(ISERROR(SEARCH("gr",RG217)))</formula>
    </cfRule>
    <cfRule type="containsText" dxfId="4052" priority="776" operator="containsText" text="st">
      <formula>NOT(ISERROR(SEARCH("st",RG217)))</formula>
    </cfRule>
    <cfRule type="containsText" dxfId="4051" priority="777" operator="containsText" text="gemo">
      <formula>NOT(ISERROR(SEARCH("gemo",RG217)))</formula>
    </cfRule>
    <cfRule type="containsText" dxfId="4050" priority="778" operator="containsText" text="sbs">
      <formula>NOT(ISERROR(SEARCH("sbs",RG217)))</formula>
    </cfRule>
    <cfRule type="containsText" dxfId="4049" priority="779" operator="containsText" text="fun">
      <formula>NOT(ISERROR(SEARCH("fun",RG217)))</formula>
    </cfRule>
    <cfRule type="containsText" dxfId="4048" priority="780" operator="containsText" text="sem">
      <formula>NOT(ISERROR(SEARCH("sem",RG217)))</formula>
    </cfRule>
    <cfRule type="containsText" dxfId="4047" priority="781" operator="containsText" text="vod">
      <formula>NOT(ISERROR(SEARCH("vod",RG217)))</formula>
    </cfRule>
    <cfRule type="containsText" dxfId="4046" priority="782" operator="containsText" text="vom">
      <formula>NOT(ISERROR(SEARCH("vom",RG217)))</formula>
    </cfRule>
    <cfRule type="containsText" dxfId="4045" priority="783" operator="containsText" text="lp">
      <formula>NOT(ISERROR(SEARCH("lp",RG217)))</formula>
    </cfRule>
    <cfRule type="containsText" dxfId="4044" priority="784" operator="containsText" text="ad">
      <formula>NOT(ISERROR(SEARCH("ad",RG217)))</formula>
    </cfRule>
    <cfRule type="containsText" dxfId="4043" priority="785" operator="containsText" text="vs">
      <formula>NOT(ISERROR(SEARCH("vs",RG217)))</formula>
    </cfRule>
    <cfRule type="containsText" dxfId="4042" priority="786" operator="containsText" text="csub">
      <formula>NOT(ISERROR(SEARCH("csub",RG217)))</formula>
    </cfRule>
    <cfRule type="containsText" dxfId="4041" priority="787" operator="containsText" text="neg">
      <formula>NOT(ISERROR(SEARCH("neg",RG217)))</formula>
    </cfRule>
    <cfRule type="containsText" dxfId="4040" priority="788" operator="containsText" text="bo">
      <formula>NOT(ISERROR(SEARCH("bo",RG217)))</formula>
    </cfRule>
    <cfRule type="containsText" dxfId="4039" priority="789" operator="containsText" text="sur">
      <formula>NOT(ISERROR(SEARCH("sur",RG217)))</formula>
    </cfRule>
    <cfRule type="containsText" dxfId="4038" priority="790" operator="containsText" text="mor">
      <formula>NOT(ISERROR(SEARCH("mor",RG217)))</formula>
    </cfRule>
  </conditionalFormatting>
  <conditionalFormatting sqref="RE217:RE254 RI217:RI254">
    <cfRule type="containsText" dxfId="4037" priority="745" operator="containsText" text="cod">
      <formula>NOT(ISERROR(SEARCH("cod",RE217)))</formula>
    </cfRule>
    <cfRule type="containsText" dxfId="4036" priority="746" operator="containsText" text="sim">
      <formula>NOT(ISERROR(SEARCH("sim",RE217)))</formula>
    </cfRule>
    <cfRule type="containsText" dxfId="4035" priority="747" operator="containsText" text="sylom">
      <formula>NOT(ISERROR(SEARCH("sylom",RE217)))</formula>
    </cfRule>
    <cfRule type="containsText" dxfId="4034" priority="748" operator="containsText" text="voic">
      <formula>NOT(ISERROR(SEARCH("voic",RE217)))</formula>
    </cfRule>
    <cfRule type="containsText" dxfId="4033" priority="749" operator="containsText" text="vsub">
      <formula>NOT(ISERROR(SEARCH("vsub",RE217)))</formula>
    </cfRule>
    <cfRule type="containsText" dxfId="4032" priority="750" operator="containsText" text="bsub">
      <formula>NOT(ISERROR(SEARCH("bsub",RE217)))</formula>
    </cfRule>
    <cfRule type="containsText" dxfId="4031" priority="751" operator="containsText" text="cl">
      <formula>NOT(ISERROR(SEARCH("cl",RE217)))</formula>
    </cfRule>
    <cfRule type="containsText" dxfId="4030" priority="752" operator="containsText" text="gr">
      <formula>NOT(ISERROR(SEARCH("gr",RE217)))</formula>
    </cfRule>
    <cfRule type="containsText" dxfId="4029" priority="753" operator="containsText" text="st">
      <formula>NOT(ISERROR(SEARCH("st",RE217)))</formula>
    </cfRule>
    <cfRule type="containsText" dxfId="4028" priority="754" operator="containsText" text="gemo">
      <formula>NOT(ISERROR(SEARCH("gemo",RE217)))</formula>
    </cfRule>
    <cfRule type="containsText" dxfId="4027" priority="755" operator="containsText" text="sbs">
      <formula>NOT(ISERROR(SEARCH("sbs",RE217)))</formula>
    </cfRule>
    <cfRule type="containsText" dxfId="4026" priority="756" operator="containsText" text="fun">
      <formula>NOT(ISERROR(SEARCH("fun",RE217)))</formula>
    </cfRule>
    <cfRule type="containsText" dxfId="4025" priority="757" operator="containsText" text="sem">
      <formula>NOT(ISERROR(SEARCH("sem",RE217)))</formula>
    </cfRule>
    <cfRule type="containsText" dxfId="4024" priority="758" operator="containsText" text="vod">
      <formula>NOT(ISERROR(SEARCH("vod",RE217)))</formula>
    </cfRule>
    <cfRule type="containsText" dxfId="4023" priority="759" operator="containsText" text="vom">
      <formula>NOT(ISERROR(SEARCH("vom",RE217)))</formula>
    </cfRule>
    <cfRule type="containsText" dxfId="4022" priority="760" operator="containsText" text="lp">
      <formula>NOT(ISERROR(SEARCH("lp",RE217)))</formula>
    </cfRule>
    <cfRule type="containsText" dxfId="4021" priority="761" operator="containsText" text="ad">
      <formula>NOT(ISERROR(SEARCH("ad",RE217)))</formula>
    </cfRule>
    <cfRule type="containsText" dxfId="4020" priority="762" operator="containsText" text="vs">
      <formula>NOT(ISERROR(SEARCH("vs",RE217)))</formula>
    </cfRule>
    <cfRule type="containsText" dxfId="4019" priority="763" operator="containsText" text="csub">
      <formula>NOT(ISERROR(SEARCH("csub",RE217)))</formula>
    </cfRule>
    <cfRule type="containsText" dxfId="4018" priority="764" operator="containsText" text="neg">
      <formula>NOT(ISERROR(SEARCH("neg",RE217)))</formula>
    </cfRule>
    <cfRule type="containsText" dxfId="4017" priority="765" operator="containsText" text="bo">
      <formula>NOT(ISERROR(SEARCH("bo",RE217)))</formula>
    </cfRule>
    <cfRule type="containsText" dxfId="4016" priority="766" operator="containsText" text="sur">
      <formula>NOT(ISERROR(SEARCH("sur",RE217)))</formula>
    </cfRule>
    <cfRule type="containsText" dxfId="4015" priority="767" operator="containsText" text="mor">
      <formula>NOT(ISERROR(SEARCH("mor",RE217)))</formula>
    </cfRule>
  </conditionalFormatting>
  <conditionalFormatting sqref="RN207 RR207 RL207 RP207">
    <cfRule type="cellIs" dxfId="4014" priority="744" operator="greaterThanOrEqual">
      <formula>#REF!</formula>
    </cfRule>
  </conditionalFormatting>
  <conditionalFormatting sqref="RN295 RR295 RL295 RP295">
    <cfRule type="cellIs" dxfId="4013" priority="743" operator="greaterThanOrEqual">
      <formula>#REF!</formula>
    </cfRule>
  </conditionalFormatting>
  <conditionalFormatting sqref="RO4:RO164 RS4:RS164">
    <cfRule type="containsText" dxfId="4012" priority="697" operator="containsText" text="cod">
      <formula>NOT(ISERROR(SEARCH("cod",RO4)))</formula>
    </cfRule>
    <cfRule type="containsText" dxfId="4011" priority="698" operator="containsText" text="sim">
      <formula>NOT(ISERROR(SEARCH("sim",RO4)))</formula>
    </cfRule>
    <cfRule type="containsText" dxfId="4010" priority="699" operator="containsText" text="sylom">
      <formula>NOT(ISERROR(SEARCH("sylom",RO4)))</formula>
    </cfRule>
    <cfRule type="containsText" dxfId="4009" priority="700" operator="containsText" text="voic">
      <formula>NOT(ISERROR(SEARCH("voic",RO4)))</formula>
    </cfRule>
    <cfRule type="containsText" dxfId="4008" priority="701" operator="containsText" text="vsub">
      <formula>NOT(ISERROR(SEARCH("vsub",RO4)))</formula>
    </cfRule>
    <cfRule type="containsText" dxfId="4007" priority="702" operator="containsText" text="bsub">
      <formula>NOT(ISERROR(SEARCH("bsub",RO4)))</formula>
    </cfRule>
    <cfRule type="containsText" dxfId="4006" priority="703" operator="containsText" text="cl">
      <formula>NOT(ISERROR(SEARCH("cl",RO4)))</formula>
    </cfRule>
    <cfRule type="containsText" dxfId="4005" priority="704" operator="containsText" text="gr">
      <formula>NOT(ISERROR(SEARCH("gr",RO4)))</formula>
    </cfRule>
    <cfRule type="containsText" dxfId="4004" priority="705" operator="containsText" text="st">
      <formula>NOT(ISERROR(SEARCH("st",RO4)))</formula>
    </cfRule>
    <cfRule type="containsText" dxfId="4003" priority="706" operator="containsText" text="gemo">
      <formula>NOT(ISERROR(SEARCH("gemo",RO4)))</formula>
    </cfRule>
    <cfRule type="containsText" dxfId="4002" priority="707" operator="containsText" text="sbs">
      <formula>NOT(ISERROR(SEARCH("sbs",RO4)))</formula>
    </cfRule>
    <cfRule type="containsText" dxfId="4001" priority="708" operator="containsText" text="fun">
      <formula>NOT(ISERROR(SEARCH("fun",RO4)))</formula>
    </cfRule>
    <cfRule type="containsText" dxfId="4000" priority="709" operator="containsText" text="sem">
      <formula>NOT(ISERROR(SEARCH("sem",RO4)))</formula>
    </cfRule>
    <cfRule type="containsText" dxfId="3999" priority="710" operator="containsText" text="vod">
      <formula>NOT(ISERROR(SEARCH("vod",RO4)))</formula>
    </cfRule>
    <cfRule type="containsText" dxfId="3998" priority="711" operator="containsText" text="vom">
      <formula>NOT(ISERROR(SEARCH("vom",RO4)))</formula>
    </cfRule>
    <cfRule type="containsText" dxfId="3997" priority="712" operator="containsText" text="lp">
      <formula>NOT(ISERROR(SEARCH("lp",RO4)))</formula>
    </cfRule>
    <cfRule type="containsText" dxfId="3996" priority="713" operator="containsText" text="ad">
      <formula>NOT(ISERROR(SEARCH("ad",RO4)))</formula>
    </cfRule>
    <cfRule type="containsText" dxfId="3995" priority="714" operator="containsText" text="vs">
      <formula>NOT(ISERROR(SEARCH("vs",RO4)))</formula>
    </cfRule>
    <cfRule type="containsText" dxfId="3994" priority="715" operator="containsText" text="csub">
      <formula>NOT(ISERROR(SEARCH("csub",RO4)))</formula>
    </cfRule>
    <cfRule type="containsText" dxfId="3993" priority="716" operator="containsText" text="neg">
      <formula>NOT(ISERROR(SEARCH("neg",RO4)))</formula>
    </cfRule>
    <cfRule type="containsText" dxfId="3992" priority="717" operator="containsText" text="bo">
      <formula>NOT(ISERROR(SEARCH("bo",RO4)))</formula>
    </cfRule>
    <cfRule type="containsText" dxfId="3991" priority="718" operator="containsText" text="sur">
      <formula>NOT(ISERROR(SEARCH("sur",RO4)))</formula>
    </cfRule>
    <cfRule type="containsText" dxfId="3990" priority="719" operator="containsText" text="mor">
      <formula>NOT(ISERROR(SEARCH("mor",RO4)))</formula>
    </cfRule>
  </conditionalFormatting>
  <conditionalFormatting sqref="RM4 RQ4">
    <cfRule type="containsText" dxfId="3989" priority="674" operator="containsText" text="cod">
      <formula>NOT(ISERROR(SEARCH("cod",RM4)))</formula>
    </cfRule>
    <cfRule type="containsText" dxfId="3988" priority="675" operator="containsText" text="sim">
      <formula>NOT(ISERROR(SEARCH("sim",RM4)))</formula>
    </cfRule>
    <cfRule type="containsText" dxfId="3987" priority="676" operator="containsText" text="sylom">
      <formula>NOT(ISERROR(SEARCH("sylom",RM4)))</formula>
    </cfRule>
    <cfRule type="containsText" dxfId="3986" priority="677" operator="containsText" text="voic">
      <formula>NOT(ISERROR(SEARCH("voic",RM4)))</formula>
    </cfRule>
    <cfRule type="containsText" dxfId="3985" priority="678" operator="containsText" text="vsub">
      <formula>NOT(ISERROR(SEARCH("vsub",RM4)))</formula>
    </cfRule>
    <cfRule type="containsText" dxfId="3984" priority="679" operator="containsText" text="bsub">
      <formula>NOT(ISERROR(SEARCH("bsub",RM4)))</formula>
    </cfRule>
    <cfRule type="containsText" dxfId="3983" priority="680" operator="containsText" text="cl">
      <formula>NOT(ISERROR(SEARCH("cl",RM4)))</formula>
    </cfRule>
    <cfRule type="containsText" dxfId="3982" priority="681" operator="containsText" text="gr">
      <formula>NOT(ISERROR(SEARCH("gr",RM4)))</formula>
    </cfRule>
    <cfRule type="containsText" dxfId="3981" priority="682" operator="containsText" text="st">
      <formula>NOT(ISERROR(SEARCH("st",RM4)))</formula>
    </cfRule>
    <cfRule type="containsText" dxfId="3980" priority="683" operator="containsText" text="gemo">
      <formula>NOT(ISERROR(SEARCH("gemo",RM4)))</formula>
    </cfRule>
    <cfRule type="containsText" dxfId="3979" priority="684" operator="containsText" text="sbs">
      <formula>NOT(ISERROR(SEARCH("sbs",RM4)))</formula>
    </cfRule>
    <cfRule type="containsText" dxfId="3978" priority="685" operator="containsText" text="fun">
      <formula>NOT(ISERROR(SEARCH("fun",RM4)))</formula>
    </cfRule>
    <cfRule type="containsText" dxfId="3977" priority="686" operator="containsText" text="sem">
      <formula>NOT(ISERROR(SEARCH("sem",RM4)))</formula>
    </cfRule>
    <cfRule type="containsText" dxfId="3976" priority="687" operator="containsText" text="vod">
      <formula>NOT(ISERROR(SEARCH("vod",RM4)))</formula>
    </cfRule>
    <cfRule type="containsText" dxfId="3975" priority="688" operator="containsText" text="vom">
      <formula>NOT(ISERROR(SEARCH("vom",RM4)))</formula>
    </cfRule>
    <cfRule type="containsText" dxfId="3974" priority="689" operator="containsText" text="lp">
      <formula>NOT(ISERROR(SEARCH("lp",RM4)))</formula>
    </cfRule>
    <cfRule type="containsText" dxfId="3973" priority="690" operator="containsText" text="ad">
      <formula>NOT(ISERROR(SEARCH("ad",RM4)))</formula>
    </cfRule>
    <cfRule type="containsText" dxfId="3972" priority="691" operator="containsText" text="vs">
      <formula>NOT(ISERROR(SEARCH("vs",RM4)))</formula>
    </cfRule>
    <cfRule type="containsText" dxfId="3971" priority="692" operator="containsText" text="csub">
      <formula>NOT(ISERROR(SEARCH("csub",RM4)))</formula>
    </cfRule>
    <cfRule type="containsText" dxfId="3970" priority="693" operator="containsText" text="neg">
      <formula>NOT(ISERROR(SEARCH("neg",RM4)))</formula>
    </cfRule>
    <cfRule type="containsText" dxfId="3969" priority="694" operator="containsText" text="bo">
      <formula>NOT(ISERROR(SEARCH("bo",RM4)))</formula>
    </cfRule>
    <cfRule type="containsText" dxfId="3968" priority="695" operator="containsText" text="sur">
      <formula>NOT(ISERROR(SEARCH("sur",RM4)))</formula>
    </cfRule>
    <cfRule type="containsText" dxfId="3967" priority="696" operator="containsText" text="mor">
      <formula>NOT(ISERROR(SEARCH("mor",RM4)))</formula>
    </cfRule>
  </conditionalFormatting>
  <conditionalFormatting sqref="RM5:RM164 RQ5:RQ164">
    <cfRule type="containsText" dxfId="3966" priority="651" operator="containsText" text="cod">
      <formula>NOT(ISERROR(SEARCH("cod",RM5)))</formula>
    </cfRule>
    <cfRule type="containsText" dxfId="3965" priority="652" operator="containsText" text="sim">
      <formula>NOT(ISERROR(SEARCH("sim",RM5)))</formula>
    </cfRule>
    <cfRule type="containsText" dxfId="3964" priority="653" operator="containsText" text="sylom">
      <formula>NOT(ISERROR(SEARCH("sylom",RM5)))</formula>
    </cfRule>
    <cfRule type="containsText" dxfId="3963" priority="654" operator="containsText" text="voic">
      <formula>NOT(ISERROR(SEARCH("voic",RM5)))</formula>
    </cfRule>
    <cfRule type="containsText" dxfId="3962" priority="655" operator="containsText" text="vsub">
      <formula>NOT(ISERROR(SEARCH("vsub",RM5)))</formula>
    </cfRule>
    <cfRule type="containsText" dxfId="3961" priority="656" operator="containsText" text="bsub">
      <formula>NOT(ISERROR(SEARCH("bsub",RM5)))</formula>
    </cfRule>
    <cfRule type="containsText" dxfId="3960" priority="657" operator="containsText" text="cl">
      <formula>NOT(ISERROR(SEARCH("cl",RM5)))</formula>
    </cfRule>
    <cfRule type="containsText" dxfId="3959" priority="658" operator="containsText" text="gr">
      <formula>NOT(ISERROR(SEARCH("gr",RM5)))</formula>
    </cfRule>
    <cfRule type="containsText" dxfId="3958" priority="659" operator="containsText" text="st">
      <formula>NOT(ISERROR(SEARCH("st",RM5)))</formula>
    </cfRule>
    <cfRule type="containsText" dxfId="3957" priority="660" operator="containsText" text="gemo">
      <formula>NOT(ISERROR(SEARCH("gemo",RM5)))</formula>
    </cfRule>
    <cfRule type="containsText" dxfId="3956" priority="661" operator="containsText" text="sbs">
      <formula>NOT(ISERROR(SEARCH("sbs",RM5)))</formula>
    </cfRule>
    <cfRule type="containsText" dxfId="3955" priority="662" operator="containsText" text="fun">
      <formula>NOT(ISERROR(SEARCH("fun",RM5)))</formula>
    </cfRule>
    <cfRule type="containsText" dxfId="3954" priority="663" operator="containsText" text="sem">
      <formula>NOT(ISERROR(SEARCH("sem",RM5)))</formula>
    </cfRule>
    <cfRule type="containsText" dxfId="3953" priority="664" operator="containsText" text="vod">
      <formula>NOT(ISERROR(SEARCH("vod",RM5)))</formula>
    </cfRule>
    <cfRule type="containsText" dxfId="3952" priority="665" operator="containsText" text="vom">
      <formula>NOT(ISERROR(SEARCH("vom",RM5)))</formula>
    </cfRule>
    <cfRule type="containsText" dxfId="3951" priority="666" operator="containsText" text="lp">
      <formula>NOT(ISERROR(SEARCH("lp",RM5)))</formula>
    </cfRule>
    <cfRule type="containsText" dxfId="3950" priority="667" operator="containsText" text="ad">
      <formula>NOT(ISERROR(SEARCH("ad",RM5)))</formula>
    </cfRule>
    <cfRule type="containsText" dxfId="3949" priority="668" operator="containsText" text="vs">
      <formula>NOT(ISERROR(SEARCH("vs",RM5)))</formula>
    </cfRule>
    <cfRule type="containsText" dxfId="3948" priority="669" operator="containsText" text="csub">
      <formula>NOT(ISERROR(SEARCH("csub",RM5)))</formula>
    </cfRule>
    <cfRule type="containsText" dxfId="3947" priority="670" operator="containsText" text="neg">
      <formula>NOT(ISERROR(SEARCH("neg",RM5)))</formula>
    </cfRule>
    <cfRule type="containsText" dxfId="3946" priority="671" operator="containsText" text="bo">
      <formula>NOT(ISERROR(SEARCH("bo",RM5)))</formula>
    </cfRule>
    <cfRule type="containsText" dxfId="3945" priority="672" operator="containsText" text="sur">
      <formula>NOT(ISERROR(SEARCH("sur",RM5)))</formula>
    </cfRule>
    <cfRule type="containsText" dxfId="3944" priority="673" operator="containsText" text="mor">
      <formula>NOT(ISERROR(SEARCH("mor",RM5)))</formula>
    </cfRule>
  </conditionalFormatting>
  <conditionalFormatting sqref="RO215:RO216 RS215:RS216">
    <cfRule type="containsText" dxfId="3943" priority="628" operator="containsText" text="cod">
      <formula>NOT(ISERROR(SEARCH("cod",RO215)))</formula>
    </cfRule>
    <cfRule type="containsText" dxfId="3942" priority="629" operator="containsText" text="sim">
      <formula>NOT(ISERROR(SEARCH("sim",RO215)))</formula>
    </cfRule>
    <cfRule type="containsText" dxfId="3941" priority="630" operator="containsText" text="sylom">
      <formula>NOT(ISERROR(SEARCH("sylom",RO215)))</formula>
    </cfRule>
    <cfRule type="containsText" dxfId="3940" priority="631" operator="containsText" text="voic">
      <formula>NOT(ISERROR(SEARCH("voic",RO215)))</formula>
    </cfRule>
    <cfRule type="containsText" dxfId="3939" priority="632" operator="containsText" text="vsub">
      <formula>NOT(ISERROR(SEARCH("vsub",RO215)))</formula>
    </cfRule>
    <cfRule type="containsText" dxfId="3938" priority="633" operator="containsText" text="bsub">
      <formula>NOT(ISERROR(SEARCH("bsub",RO215)))</formula>
    </cfRule>
    <cfRule type="containsText" dxfId="3937" priority="634" operator="containsText" text="cl">
      <formula>NOT(ISERROR(SEARCH("cl",RO215)))</formula>
    </cfRule>
    <cfRule type="containsText" dxfId="3936" priority="635" operator="containsText" text="gr">
      <formula>NOT(ISERROR(SEARCH("gr",RO215)))</formula>
    </cfRule>
    <cfRule type="containsText" dxfId="3935" priority="636" operator="containsText" text="st">
      <formula>NOT(ISERROR(SEARCH("st",RO215)))</formula>
    </cfRule>
    <cfRule type="containsText" dxfId="3934" priority="637" operator="containsText" text="gemo">
      <formula>NOT(ISERROR(SEARCH("gemo",RO215)))</formula>
    </cfRule>
    <cfRule type="containsText" dxfId="3933" priority="638" operator="containsText" text="sbs">
      <formula>NOT(ISERROR(SEARCH("sbs",RO215)))</formula>
    </cfRule>
    <cfRule type="containsText" dxfId="3932" priority="639" operator="containsText" text="fun">
      <formula>NOT(ISERROR(SEARCH("fun",RO215)))</formula>
    </cfRule>
    <cfRule type="containsText" dxfId="3931" priority="640" operator="containsText" text="sem">
      <formula>NOT(ISERROR(SEARCH("sem",RO215)))</formula>
    </cfRule>
    <cfRule type="containsText" dxfId="3930" priority="641" operator="containsText" text="vod">
      <formula>NOT(ISERROR(SEARCH("vod",RO215)))</formula>
    </cfRule>
    <cfRule type="containsText" dxfId="3929" priority="642" operator="containsText" text="vom">
      <formula>NOT(ISERROR(SEARCH("vom",RO215)))</formula>
    </cfRule>
    <cfRule type="containsText" dxfId="3928" priority="643" operator="containsText" text="lp">
      <formula>NOT(ISERROR(SEARCH("lp",RO215)))</formula>
    </cfRule>
    <cfRule type="containsText" dxfId="3927" priority="644" operator="containsText" text="ad">
      <formula>NOT(ISERROR(SEARCH("ad",RO215)))</formula>
    </cfRule>
    <cfRule type="containsText" dxfId="3926" priority="645" operator="containsText" text="vs">
      <formula>NOT(ISERROR(SEARCH("vs",RO215)))</formula>
    </cfRule>
    <cfRule type="containsText" dxfId="3925" priority="646" operator="containsText" text="csub">
      <formula>NOT(ISERROR(SEARCH("csub",RO215)))</formula>
    </cfRule>
    <cfRule type="containsText" dxfId="3924" priority="647" operator="containsText" text="neg">
      <formula>NOT(ISERROR(SEARCH("neg",RO215)))</formula>
    </cfRule>
    <cfRule type="containsText" dxfId="3923" priority="648" operator="containsText" text="bo">
      <formula>NOT(ISERROR(SEARCH("bo",RO215)))</formula>
    </cfRule>
    <cfRule type="containsText" dxfId="3922" priority="649" operator="containsText" text="sur">
      <formula>NOT(ISERROR(SEARCH("sur",RO215)))</formula>
    </cfRule>
    <cfRule type="containsText" dxfId="3921" priority="650" operator="containsText" text="mor">
      <formula>NOT(ISERROR(SEARCH("mor",RO215)))</formula>
    </cfRule>
  </conditionalFormatting>
  <conditionalFormatting sqref="RM215:RM216 RQ215:RQ216">
    <cfRule type="containsText" dxfId="3920" priority="605" operator="containsText" text="cod">
      <formula>NOT(ISERROR(SEARCH("cod",RM215)))</formula>
    </cfRule>
    <cfRule type="containsText" dxfId="3919" priority="606" operator="containsText" text="sim">
      <formula>NOT(ISERROR(SEARCH("sim",RM215)))</formula>
    </cfRule>
    <cfRule type="containsText" dxfId="3918" priority="607" operator="containsText" text="sylom">
      <formula>NOT(ISERROR(SEARCH("sylom",RM215)))</formula>
    </cfRule>
    <cfRule type="containsText" dxfId="3917" priority="608" operator="containsText" text="voic">
      <formula>NOT(ISERROR(SEARCH("voic",RM215)))</formula>
    </cfRule>
    <cfRule type="containsText" dxfId="3916" priority="609" operator="containsText" text="vsub">
      <formula>NOT(ISERROR(SEARCH("vsub",RM215)))</formula>
    </cfRule>
    <cfRule type="containsText" dxfId="3915" priority="610" operator="containsText" text="bsub">
      <formula>NOT(ISERROR(SEARCH("bsub",RM215)))</formula>
    </cfRule>
    <cfRule type="containsText" dxfId="3914" priority="611" operator="containsText" text="cl">
      <formula>NOT(ISERROR(SEARCH("cl",RM215)))</formula>
    </cfRule>
    <cfRule type="containsText" dxfId="3913" priority="612" operator="containsText" text="gr">
      <formula>NOT(ISERROR(SEARCH("gr",RM215)))</formula>
    </cfRule>
    <cfRule type="containsText" dxfId="3912" priority="613" operator="containsText" text="st">
      <formula>NOT(ISERROR(SEARCH("st",RM215)))</formula>
    </cfRule>
    <cfRule type="containsText" dxfId="3911" priority="614" operator="containsText" text="gemo">
      <formula>NOT(ISERROR(SEARCH("gemo",RM215)))</formula>
    </cfRule>
    <cfRule type="containsText" dxfId="3910" priority="615" operator="containsText" text="sbs">
      <formula>NOT(ISERROR(SEARCH("sbs",RM215)))</formula>
    </cfRule>
    <cfRule type="containsText" dxfId="3909" priority="616" operator="containsText" text="fun">
      <formula>NOT(ISERROR(SEARCH("fun",RM215)))</formula>
    </cfRule>
    <cfRule type="containsText" dxfId="3908" priority="617" operator="containsText" text="sem">
      <formula>NOT(ISERROR(SEARCH("sem",RM215)))</formula>
    </cfRule>
    <cfRule type="containsText" dxfId="3907" priority="618" operator="containsText" text="vod">
      <formula>NOT(ISERROR(SEARCH("vod",RM215)))</formula>
    </cfRule>
    <cfRule type="containsText" dxfId="3906" priority="619" operator="containsText" text="vom">
      <formula>NOT(ISERROR(SEARCH("vom",RM215)))</formula>
    </cfRule>
    <cfRule type="containsText" dxfId="3905" priority="620" operator="containsText" text="lp">
      <formula>NOT(ISERROR(SEARCH("lp",RM215)))</formula>
    </cfRule>
    <cfRule type="containsText" dxfId="3904" priority="621" operator="containsText" text="ad">
      <formula>NOT(ISERROR(SEARCH("ad",RM215)))</formula>
    </cfRule>
    <cfRule type="containsText" dxfId="3903" priority="622" operator="containsText" text="vs">
      <formula>NOT(ISERROR(SEARCH("vs",RM215)))</formula>
    </cfRule>
    <cfRule type="containsText" dxfId="3902" priority="623" operator="containsText" text="csub">
      <formula>NOT(ISERROR(SEARCH("csub",RM215)))</formula>
    </cfRule>
    <cfRule type="containsText" dxfId="3901" priority="624" operator="containsText" text="neg">
      <formula>NOT(ISERROR(SEARCH("neg",RM215)))</formula>
    </cfRule>
    <cfRule type="containsText" dxfId="3900" priority="625" operator="containsText" text="bo">
      <formula>NOT(ISERROR(SEARCH("bo",RM215)))</formula>
    </cfRule>
    <cfRule type="containsText" dxfId="3899" priority="626" operator="containsText" text="sur">
      <formula>NOT(ISERROR(SEARCH("sur",RM215)))</formula>
    </cfRule>
    <cfRule type="containsText" dxfId="3898" priority="627" operator="containsText" text="mor">
      <formula>NOT(ISERROR(SEARCH("mor",RM215)))</formula>
    </cfRule>
  </conditionalFormatting>
  <conditionalFormatting sqref="RO217:RO254 RS217:RS254">
    <cfRule type="containsText" dxfId="3897" priority="582" operator="containsText" text="cod">
      <formula>NOT(ISERROR(SEARCH("cod",RO217)))</formula>
    </cfRule>
    <cfRule type="containsText" dxfId="3896" priority="583" operator="containsText" text="sim">
      <formula>NOT(ISERROR(SEARCH("sim",RO217)))</formula>
    </cfRule>
    <cfRule type="containsText" dxfId="3895" priority="584" operator="containsText" text="sylom">
      <formula>NOT(ISERROR(SEARCH("sylom",RO217)))</formula>
    </cfRule>
    <cfRule type="containsText" dxfId="3894" priority="585" operator="containsText" text="voic">
      <formula>NOT(ISERROR(SEARCH("voic",RO217)))</formula>
    </cfRule>
    <cfRule type="containsText" dxfId="3893" priority="586" operator="containsText" text="vsub">
      <formula>NOT(ISERROR(SEARCH("vsub",RO217)))</formula>
    </cfRule>
    <cfRule type="containsText" dxfId="3892" priority="587" operator="containsText" text="bsub">
      <formula>NOT(ISERROR(SEARCH("bsub",RO217)))</formula>
    </cfRule>
    <cfRule type="containsText" dxfId="3891" priority="588" operator="containsText" text="cl">
      <formula>NOT(ISERROR(SEARCH("cl",RO217)))</formula>
    </cfRule>
    <cfRule type="containsText" dxfId="3890" priority="589" operator="containsText" text="gr">
      <formula>NOT(ISERROR(SEARCH("gr",RO217)))</formula>
    </cfRule>
    <cfRule type="containsText" dxfId="3889" priority="590" operator="containsText" text="st">
      <formula>NOT(ISERROR(SEARCH("st",RO217)))</formula>
    </cfRule>
    <cfRule type="containsText" dxfId="3888" priority="591" operator="containsText" text="gemo">
      <formula>NOT(ISERROR(SEARCH("gemo",RO217)))</formula>
    </cfRule>
    <cfRule type="containsText" dxfId="3887" priority="592" operator="containsText" text="sbs">
      <formula>NOT(ISERROR(SEARCH("sbs",RO217)))</formula>
    </cfRule>
    <cfRule type="containsText" dxfId="3886" priority="593" operator="containsText" text="fun">
      <formula>NOT(ISERROR(SEARCH("fun",RO217)))</formula>
    </cfRule>
    <cfRule type="containsText" dxfId="3885" priority="594" operator="containsText" text="sem">
      <formula>NOT(ISERROR(SEARCH("sem",RO217)))</formula>
    </cfRule>
    <cfRule type="containsText" dxfId="3884" priority="595" operator="containsText" text="vod">
      <formula>NOT(ISERROR(SEARCH("vod",RO217)))</formula>
    </cfRule>
    <cfRule type="containsText" dxfId="3883" priority="596" operator="containsText" text="vom">
      <formula>NOT(ISERROR(SEARCH("vom",RO217)))</formula>
    </cfRule>
    <cfRule type="containsText" dxfId="3882" priority="597" operator="containsText" text="lp">
      <formula>NOT(ISERROR(SEARCH("lp",RO217)))</formula>
    </cfRule>
    <cfRule type="containsText" dxfId="3881" priority="598" operator="containsText" text="ad">
      <formula>NOT(ISERROR(SEARCH("ad",RO217)))</formula>
    </cfRule>
    <cfRule type="containsText" dxfId="3880" priority="599" operator="containsText" text="vs">
      <formula>NOT(ISERROR(SEARCH("vs",RO217)))</formula>
    </cfRule>
    <cfRule type="containsText" dxfId="3879" priority="600" operator="containsText" text="csub">
      <formula>NOT(ISERROR(SEARCH("csub",RO217)))</formula>
    </cfRule>
    <cfRule type="containsText" dxfId="3878" priority="601" operator="containsText" text="neg">
      <formula>NOT(ISERROR(SEARCH("neg",RO217)))</formula>
    </cfRule>
    <cfRule type="containsText" dxfId="3877" priority="602" operator="containsText" text="bo">
      <formula>NOT(ISERROR(SEARCH("bo",RO217)))</formula>
    </cfRule>
    <cfRule type="containsText" dxfId="3876" priority="603" operator="containsText" text="sur">
      <formula>NOT(ISERROR(SEARCH("sur",RO217)))</formula>
    </cfRule>
    <cfRule type="containsText" dxfId="3875" priority="604" operator="containsText" text="mor">
      <formula>NOT(ISERROR(SEARCH("mor",RO217)))</formula>
    </cfRule>
  </conditionalFormatting>
  <conditionalFormatting sqref="RM217:RM254 RQ217:RQ254">
    <cfRule type="containsText" dxfId="3874" priority="559" operator="containsText" text="cod">
      <formula>NOT(ISERROR(SEARCH("cod",RM217)))</formula>
    </cfRule>
    <cfRule type="containsText" dxfId="3873" priority="560" operator="containsText" text="sim">
      <formula>NOT(ISERROR(SEARCH("sim",RM217)))</formula>
    </cfRule>
    <cfRule type="containsText" dxfId="3872" priority="561" operator="containsText" text="sylom">
      <formula>NOT(ISERROR(SEARCH("sylom",RM217)))</formula>
    </cfRule>
    <cfRule type="containsText" dxfId="3871" priority="562" operator="containsText" text="voic">
      <formula>NOT(ISERROR(SEARCH("voic",RM217)))</formula>
    </cfRule>
    <cfRule type="containsText" dxfId="3870" priority="563" operator="containsText" text="vsub">
      <formula>NOT(ISERROR(SEARCH("vsub",RM217)))</formula>
    </cfRule>
    <cfRule type="containsText" dxfId="3869" priority="564" operator="containsText" text="bsub">
      <formula>NOT(ISERROR(SEARCH("bsub",RM217)))</formula>
    </cfRule>
    <cfRule type="containsText" dxfId="3868" priority="565" operator="containsText" text="cl">
      <formula>NOT(ISERROR(SEARCH("cl",RM217)))</formula>
    </cfRule>
    <cfRule type="containsText" dxfId="3867" priority="566" operator="containsText" text="gr">
      <formula>NOT(ISERROR(SEARCH("gr",RM217)))</formula>
    </cfRule>
    <cfRule type="containsText" dxfId="3866" priority="567" operator="containsText" text="st">
      <formula>NOT(ISERROR(SEARCH("st",RM217)))</formula>
    </cfRule>
    <cfRule type="containsText" dxfId="3865" priority="568" operator="containsText" text="gemo">
      <formula>NOT(ISERROR(SEARCH("gemo",RM217)))</formula>
    </cfRule>
    <cfRule type="containsText" dxfId="3864" priority="569" operator="containsText" text="sbs">
      <formula>NOT(ISERROR(SEARCH("sbs",RM217)))</formula>
    </cfRule>
    <cfRule type="containsText" dxfId="3863" priority="570" operator="containsText" text="fun">
      <formula>NOT(ISERROR(SEARCH("fun",RM217)))</formula>
    </cfRule>
    <cfRule type="containsText" dxfId="3862" priority="571" operator="containsText" text="sem">
      <formula>NOT(ISERROR(SEARCH("sem",RM217)))</formula>
    </cfRule>
    <cfRule type="containsText" dxfId="3861" priority="572" operator="containsText" text="vod">
      <formula>NOT(ISERROR(SEARCH("vod",RM217)))</formula>
    </cfRule>
    <cfRule type="containsText" dxfId="3860" priority="573" operator="containsText" text="vom">
      <formula>NOT(ISERROR(SEARCH("vom",RM217)))</formula>
    </cfRule>
    <cfRule type="containsText" dxfId="3859" priority="574" operator="containsText" text="lp">
      <formula>NOT(ISERROR(SEARCH("lp",RM217)))</formula>
    </cfRule>
    <cfRule type="containsText" dxfId="3858" priority="575" operator="containsText" text="ad">
      <formula>NOT(ISERROR(SEARCH("ad",RM217)))</formula>
    </cfRule>
    <cfRule type="containsText" dxfId="3857" priority="576" operator="containsText" text="vs">
      <formula>NOT(ISERROR(SEARCH("vs",RM217)))</formula>
    </cfRule>
    <cfRule type="containsText" dxfId="3856" priority="577" operator="containsText" text="csub">
      <formula>NOT(ISERROR(SEARCH("csub",RM217)))</formula>
    </cfRule>
    <cfRule type="containsText" dxfId="3855" priority="578" operator="containsText" text="neg">
      <formula>NOT(ISERROR(SEARCH("neg",RM217)))</formula>
    </cfRule>
    <cfRule type="containsText" dxfId="3854" priority="579" operator="containsText" text="bo">
      <formula>NOT(ISERROR(SEARCH("bo",RM217)))</formula>
    </cfRule>
    <cfRule type="containsText" dxfId="3853" priority="580" operator="containsText" text="sur">
      <formula>NOT(ISERROR(SEARCH("sur",RM217)))</formula>
    </cfRule>
    <cfRule type="containsText" dxfId="3852" priority="581" operator="containsText" text="mor">
      <formula>NOT(ISERROR(SEARCH("mor",RM217)))</formula>
    </cfRule>
  </conditionalFormatting>
  <conditionalFormatting sqref="RV207 RZ207 RT207 RX207">
    <cfRule type="cellIs" dxfId="3851" priority="558" operator="greaterThanOrEqual">
      <formula>#REF!</formula>
    </cfRule>
  </conditionalFormatting>
  <conditionalFormatting sqref="RV295 RZ295 RT295 RX295">
    <cfRule type="cellIs" dxfId="3850" priority="557" operator="greaterThanOrEqual">
      <formula>#REF!</formula>
    </cfRule>
  </conditionalFormatting>
  <conditionalFormatting sqref="RW4:RW164 SA4:SA164">
    <cfRule type="containsText" dxfId="3849" priority="511" operator="containsText" text="cod">
      <formula>NOT(ISERROR(SEARCH("cod",RW4)))</formula>
    </cfRule>
    <cfRule type="containsText" dxfId="3848" priority="512" operator="containsText" text="sim">
      <formula>NOT(ISERROR(SEARCH("sim",RW4)))</formula>
    </cfRule>
    <cfRule type="containsText" dxfId="3847" priority="513" operator="containsText" text="sylom">
      <formula>NOT(ISERROR(SEARCH("sylom",RW4)))</formula>
    </cfRule>
    <cfRule type="containsText" dxfId="3846" priority="514" operator="containsText" text="voic">
      <formula>NOT(ISERROR(SEARCH("voic",RW4)))</formula>
    </cfRule>
    <cfRule type="containsText" dxfId="3845" priority="515" operator="containsText" text="vsub">
      <formula>NOT(ISERROR(SEARCH("vsub",RW4)))</formula>
    </cfRule>
    <cfRule type="containsText" dxfId="3844" priority="516" operator="containsText" text="bsub">
      <formula>NOT(ISERROR(SEARCH("bsub",RW4)))</formula>
    </cfRule>
    <cfRule type="containsText" dxfId="3843" priority="517" operator="containsText" text="cl">
      <formula>NOT(ISERROR(SEARCH("cl",RW4)))</formula>
    </cfRule>
    <cfRule type="containsText" dxfId="3842" priority="518" operator="containsText" text="gr">
      <formula>NOT(ISERROR(SEARCH("gr",RW4)))</formula>
    </cfRule>
    <cfRule type="containsText" dxfId="3841" priority="519" operator="containsText" text="st">
      <formula>NOT(ISERROR(SEARCH("st",RW4)))</formula>
    </cfRule>
    <cfRule type="containsText" dxfId="3840" priority="520" operator="containsText" text="gemo">
      <formula>NOT(ISERROR(SEARCH("gemo",RW4)))</formula>
    </cfRule>
    <cfRule type="containsText" dxfId="3839" priority="521" operator="containsText" text="sbs">
      <formula>NOT(ISERROR(SEARCH("sbs",RW4)))</formula>
    </cfRule>
    <cfRule type="containsText" dxfId="3838" priority="522" operator="containsText" text="fun">
      <formula>NOT(ISERROR(SEARCH("fun",RW4)))</formula>
    </cfRule>
    <cfRule type="containsText" dxfId="3837" priority="523" operator="containsText" text="sem">
      <formula>NOT(ISERROR(SEARCH("sem",RW4)))</formula>
    </cfRule>
    <cfRule type="containsText" dxfId="3836" priority="524" operator="containsText" text="vod">
      <formula>NOT(ISERROR(SEARCH("vod",RW4)))</formula>
    </cfRule>
    <cfRule type="containsText" dxfId="3835" priority="525" operator="containsText" text="vom">
      <formula>NOT(ISERROR(SEARCH("vom",RW4)))</formula>
    </cfRule>
    <cfRule type="containsText" dxfId="3834" priority="526" operator="containsText" text="lp">
      <formula>NOT(ISERROR(SEARCH("lp",RW4)))</formula>
    </cfRule>
    <cfRule type="containsText" dxfId="3833" priority="527" operator="containsText" text="ad">
      <formula>NOT(ISERROR(SEARCH("ad",RW4)))</formula>
    </cfRule>
    <cfRule type="containsText" dxfId="3832" priority="528" operator="containsText" text="vs">
      <formula>NOT(ISERROR(SEARCH("vs",RW4)))</formula>
    </cfRule>
    <cfRule type="containsText" dxfId="3831" priority="529" operator="containsText" text="csub">
      <formula>NOT(ISERROR(SEARCH("csub",RW4)))</formula>
    </cfRule>
    <cfRule type="containsText" dxfId="3830" priority="530" operator="containsText" text="neg">
      <formula>NOT(ISERROR(SEARCH("neg",RW4)))</formula>
    </cfRule>
    <cfRule type="containsText" dxfId="3829" priority="531" operator="containsText" text="bo">
      <formula>NOT(ISERROR(SEARCH("bo",RW4)))</formula>
    </cfRule>
    <cfRule type="containsText" dxfId="3828" priority="532" operator="containsText" text="sur">
      <formula>NOT(ISERROR(SEARCH("sur",RW4)))</formula>
    </cfRule>
    <cfRule type="containsText" dxfId="3827" priority="533" operator="containsText" text="mor">
      <formula>NOT(ISERROR(SEARCH("mor",RW4)))</formula>
    </cfRule>
  </conditionalFormatting>
  <conditionalFormatting sqref="RU4 RY4">
    <cfRule type="containsText" dxfId="3826" priority="488" operator="containsText" text="cod">
      <formula>NOT(ISERROR(SEARCH("cod",RU4)))</formula>
    </cfRule>
    <cfRule type="containsText" dxfId="3825" priority="489" operator="containsText" text="sim">
      <formula>NOT(ISERROR(SEARCH("sim",RU4)))</formula>
    </cfRule>
    <cfRule type="containsText" dxfId="3824" priority="490" operator="containsText" text="sylom">
      <formula>NOT(ISERROR(SEARCH("sylom",RU4)))</formula>
    </cfRule>
    <cfRule type="containsText" dxfId="3823" priority="491" operator="containsText" text="voic">
      <formula>NOT(ISERROR(SEARCH("voic",RU4)))</formula>
    </cfRule>
    <cfRule type="containsText" dxfId="3822" priority="492" operator="containsText" text="vsub">
      <formula>NOT(ISERROR(SEARCH("vsub",RU4)))</formula>
    </cfRule>
    <cfRule type="containsText" dxfId="3821" priority="493" operator="containsText" text="bsub">
      <formula>NOT(ISERROR(SEARCH("bsub",RU4)))</formula>
    </cfRule>
    <cfRule type="containsText" dxfId="3820" priority="494" operator="containsText" text="cl">
      <formula>NOT(ISERROR(SEARCH("cl",RU4)))</formula>
    </cfRule>
    <cfRule type="containsText" dxfId="3819" priority="495" operator="containsText" text="gr">
      <formula>NOT(ISERROR(SEARCH("gr",RU4)))</formula>
    </cfRule>
    <cfRule type="containsText" dxfId="3818" priority="496" operator="containsText" text="st">
      <formula>NOT(ISERROR(SEARCH("st",RU4)))</formula>
    </cfRule>
    <cfRule type="containsText" dxfId="3817" priority="497" operator="containsText" text="gemo">
      <formula>NOT(ISERROR(SEARCH("gemo",RU4)))</formula>
    </cfRule>
    <cfRule type="containsText" dxfId="3816" priority="498" operator="containsText" text="sbs">
      <formula>NOT(ISERROR(SEARCH("sbs",RU4)))</formula>
    </cfRule>
    <cfRule type="containsText" dxfId="3815" priority="499" operator="containsText" text="fun">
      <formula>NOT(ISERROR(SEARCH("fun",RU4)))</formula>
    </cfRule>
    <cfRule type="containsText" dxfId="3814" priority="500" operator="containsText" text="sem">
      <formula>NOT(ISERROR(SEARCH("sem",RU4)))</formula>
    </cfRule>
    <cfRule type="containsText" dxfId="3813" priority="501" operator="containsText" text="vod">
      <formula>NOT(ISERROR(SEARCH("vod",RU4)))</formula>
    </cfRule>
    <cfRule type="containsText" dxfId="3812" priority="502" operator="containsText" text="vom">
      <formula>NOT(ISERROR(SEARCH("vom",RU4)))</formula>
    </cfRule>
    <cfRule type="containsText" dxfId="3811" priority="503" operator="containsText" text="lp">
      <formula>NOT(ISERROR(SEARCH("lp",RU4)))</formula>
    </cfRule>
    <cfRule type="containsText" dxfId="3810" priority="504" operator="containsText" text="ad">
      <formula>NOT(ISERROR(SEARCH("ad",RU4)))</formula>
    </cfRule>
    <cfRule type="containsText" dxfId="3809" priority="505" operator="containsText" text="vs">
      <formula>NOT(ISERROR(SEARCH("vs",RU4)))</formula>
    </cfRule>
    <cfRule type="containsText" dxfId="3808" priority="506" operator="containsText" text="csub">
      <formula>NOT(ISERROR(SEARCH("csub",RU4)))</formula>
    </cfRule>
    <cfRule type="containsText" dxfId="3807" priority="507" operator="containsText" text="neg">
      <formula>NOT(ISERROR(SEARCH("neg",RU4)))</formula>
    </cfRule>
    <cfRule type="containsText" dxfId="3806" priority="508" operator="containsText" text="bo">
      <formula>NOT(ISERROR(SEARCH("bo",RU4)))</formula>
    </cfRule>
    <cfRule type="containsText" dxfId="3805" priority="509" operator="containsText" text="sur">
      <formula>NOT(ISERROR(SEARCH("sur",RU4)))</formula>
    </cfRule>
    <cfRule type="containsText" dxfId="3804" priority="510" operator="containsText" text="mor">
      <formula>NOT(ISERROR(SEARCH("mor",RU4)))</formula>
    </cfRule>
  </conditionalFormatting>
  <conditionalFormatting sqref="RU5:RU164 RY5:RY164">
    <cfRule type="containsText" dxfId="3803" priority="465" operator="containsText" text="cod">
      <formula>NOT(ISERROR(SEARCH("cod",RU5)))</formula>
    </cfRule>
    <cfRule type="containsText" dxfId="3802" priority="466" operator="containsText" text="sim">
      <formula>NOT(ISERROR(SEARCH("sim",RU5)))</formula>
    </cfRule>
    <cfRule type="containsText" dxfId="3801" priority="467" operator="containsText" text="sylom">
      <formula>NOT(ISERROR(SEARCH("sylom",RU5)))</formula>
    </cfRule>
    <cfRule type="containsText" dxfId="3800" priority="468" operator="containsText" text="voic">
      <formula>NOT(ISERROR(SEARCH("voic",RU5)))</formula>
    </cfRule>
    <cfRule type="containsText" dxfId="3799" priority="469" operator="containsText" text="vsub">
      <formula>NOT(ISERROR(SEARCH("vsub",RU5)))</formula>
    </cfRule>
    <cfRule type="containsText" dxfId="3798" priority="470" operator="containsText" text="bsub">
      <formula>NOT(ISERROR(SEARCH("bsub",RU5)))</formula>
    </cfRule>
    <cfRule type="containsText" dxfId="3797" priority="471" operator="containsText" text="cl">
      <formula>NOT(ISERROR(SEARCH("cl",RU5)))</formula>
    </cfRule>
    <cfRule type="containsText" dxfId="3796" priority="472" operator="containsText" text="gr">
      <formula>NOT(ISERROR(SEARCH("gr",RU5)))</formula>
    </cfRule>
    <cfRule type="containsText" dxfId="3795" priority="473" operator="containsText" text="st">
      <formula>NOT(ISERROR(SEARCH("st",RU5)))</formula>
    </cfRule>
    <cfRule type="containsText" dxfId="3794" priority="474" operator="containsText" text="gemo">
      <formula>NOT(ISERROR(SEARCH("gemo",RU5)))</formula>
    </cfRule>
    <cfRule type="containsText" dxfId="3793" priority="475" operator="containsText" text="sbs">
      <formula>NOT(ISERROR(SEARCH("sbs",RU5)))</formula>
    </cfRule>
    <cfRule type="containsText" dxfId="3792" priority="476" operator="containsText" text="fun">
      <formula>NOT(ISERROR(SEARCH("fun",RU5)))</formula>
    </cfRule>
    <cfRule type="containsText" dxfId="3791" priority="477" operator="containsText" text="sem">
      <formula>NOT(ISERROR(SEARCH("sem",RU5)))</formula>
    </cfRule>
    <cfRule type="containsText" dxfId="3790" priority="478" operator="containsText" text="vod">
      <formula>NOT(ISERROR(SEARCH("vod",RU5)))</formula>
    </cfRule>
    <cfRule type="containsText" dxfId="3789" priority="479" operator="containsText" text="vom">
      <formula>NOT(ISERROR(SEARCH("vom",RU5)))</formula>
    </cfRule>
    <cfRule type="containsText" dxfId="3788" priority="480" operator="containsText" text="lp">
      <formula>NOT(ISERROR(SEARCH("lp",RU5)))</formula>
    </cfRule>
    <cfRule type="containsText" dxfId="3787" priority="481" operator="containsText" text="ad">
      <formula>NOT(ISERROR(SEARCH("ad",RU5)))</formula>
    </cfRule>
    <cfRule type="containsText" dxfId="3786" priority="482" operator="containsText" text="vs">
      <formula>NOT(ISERROR(SEARCH("vs",RU5)))</formula>
    </cfRule>
    <cfRule type="containsText" dxfId="3785" priority="483" operator="containsText" text="csub">
      <formula>NOT(ISERROR(SEARCH("csub",RU5)))</formula>
    </cfRule>
    <cfRule type="containsText" dxfId="3784" priority="484" operator="containsText" text="neg">
      <formula>NOT(ISERROR(SEARCH("neg",RU5)))</formula>
    </cfRule>
    <cfRule type="containsText" dxfId="3783" priority="485" operator="containsText" text="bo">
      <formula>NOT(ISERROR(SEARCH("bo",RU5)))</formula>
    </cfRule>
    <cfRule type="containsText" dxfId="3782" priority="486" operator="containsText" text="sur">
      <formula>NOT(ISERROR(SEARCH("sur",RU5)))</formula>
    </cfRule>
    <cfRule type="containsText" dxfId="3781" priority="487" operator="containsText" text="mor">
      <formula>NOT(ISERROR(SEARCH("mor",RU5)))</formula>
    </cfRule>
  </conditionalFormatting>
  <conditionalFormatting sqref="RW215:RW216 SA215:SA216">
    <cfRule type="containsText" dxfId="3780" priority="442" operator="containsText" text="cod">
      <formula>NOT(ISERROR(SEARCH("cod",RW215)))</formula>
    </cfRule>
    <cfRule type="containsText" dxfId="3779" priority="443" operator="containsText" text="sim">
      <formula>NOT(ISERROR(SEARCH("sim",RW215)))</formula>
    </cfRule>
    <cfRule type="containsText" dxfId="3778" priority="444" operator="containsText" text="sylom">
      <formula>NOT(ISERROR(SEARCH("sylom",RW215)))</formula>
    </cfRule>
    <cfRule type="containsText" dxfId="3777" priority="445" operator="containsText" text="voic">
      <formula>NOT(ISERROR(SEARCH("voic",RW215)))</formula>
    </cfRule>
    <cfRule type="containsText" dxfId="3776" priority="446" operator="containsText" text="vsub">
      <formula>NOT(ISERROR(SEARCH("vsub",RW215)))</formula>
    </cfRule>
    <cfRule type="containsText" dxfId="3775" priority="447" operator="containsText" text="bsub">
      <formula>NOT(ISERROR(SEARCH("bsub",RW215)))</formula>
    </cfRule>
    <cfRule type="containsText" dxfId="3774" priority="448" operator="containsText" text="cl">
      <formula>NOT(ISERROR(SEARCH("cl",RW215)))</formula>
    </cfRule>
    <cfRule type="containsText" dxfId="3773" priority="449" operator="containsText" text="gr">
      <formula>NOT(ISERROR(SEARCH("gr",RW215)))</formula>
    </cfRule>
    <cfRule type="containsText" dxfId="3772" priority="450" operator="containsText" text="st">
      <formula>NOT(ISERROR(SEARCH("st",RW215)))</formula>
    </cfRule>
    <cfRule type="containsText" dxfId="3771" priority="451" operator="containsText" text="gemo">
      <formula>NOT(ISERROR(SEARCH("gemo",RW215)))</formula>
    </cfRule>
    <cfRule type="containsText" dxfId="3770" priority="452" operator="containsText" text="sbs">
      <formula>NOT(ISERROR(SEARCH("sbs",RW215)))</formula>
    </cfRule>
    <cfRule type="containsText" dxfId="3769" priority="453" operator="containsText" text="fun">
      <formula>NOT(ISERROR(SEARCH("fun",RW215)))</formula>
    </cfRule>
    <cfRule type="containsText" dxfId="3768" priority="454" operator="containsText" text="sem">
      <formula>NOT(ISERROR(SEARCH("sem",RW215)))</formula>
    </cfRule>
    <cfRule type="containsText" dxfId="3767" priority="455" operator="containsText" text="vod">
      <formula>NOT(ISERROR(SEARCH("vod",RW215)))</formula>
    </cfRule>
    <cfRule type="containsText" dxfId="3766" priority="456" operator="containsText" text="vom">
      <formula>NOT(ISERROR(SEARCH("vom",RW215)))</formula>
    </cfRule>
    <cfRule type="containsText" dxfId="3765" priority="457" operator="containsText" text="lp">
      <formula>NOT(ISERROR(SEARCH("lp",RW215)))</formula>
    </cfRule>
    <cfRule type="containsText" dxfId="3764" priority="458" operator="containsText" text="ad">
      <formula>NOT(ISERROR(SEARCH("ad",RW215)))</formula>
    </cfRule>
    <cfRule type="containsText" dxfId="3763" priority="459" operator="containsText" text="vs">
      <formula>NOT(ISERROR(SEARCH("vs",RW215)))</formula>
    </cfRule>
    <cfRule type="containsText" dxfId="3762" priority="460" operator="containsText" text="csub">
      <formula>NOT(ISERROR(SEARCH("csub",RW215)))</formula>
    </cfRule>
    <cfRule type="containsText" dxfId="3761" priority="461" operator="containsText" text="neg">
      <formula>NOT(ISERROR(SEARCH("neg",RW215)))</formula>
    </cfRule>
    <cfRule type="containsText" dxfId="3760" priority="462" operator="containsText" text="bo">
      <formula>NOT(ISERROR(SEARCH("bo",RW215)))</formula>
    </cfRule>
    <cfRule type="containsText" dxfId="3759" priority="463" operator="containsText" text="sur">
      <formula>NOT(ISERROR(SEARCH("sur",RW215)))</formula>
    </cfRule>
    <cfRule type="containsText" dxfId="3758" priority="464" operator="containsText" text="mor">
      <formula>NOT(ISERROR(SEARCH("mor",RW215)))</formula>
    </cfRule>
  </conditionalFormatting>
  <conditionalFormatting sqref="RU215:RU216 RY215:RY216">
    <cfRule type="containsText" dxfId="3757" priority="419" operator="containsText" text="cod">
      <formula>NOT(ISERROR(SEARCH("cod",RU215)))</formula>
    </cfRule>
    <cfRule type="containsText" dxfId="3756" priority="420" operator="containsText" text="sim">
      <formula>NOT(ISERROR(SEARCH("sim",RU215)))</formula>
    </cfRule>
    <cfRule type="containsText" dxfId="3755" priority="421" operator="containsText" text="sylom">
      <formula>NOT(ISERROR(SEARCH("sylom",RU215)))</formula>
    </cfRule>
    <cfRule type="containsText" dxfId="3754" priority="422" operator="containsText" text="voic">
      <formula>NOT(ISERROR(SEARCH("voic",RU215)))</formula>
    </cfRule>
    <cfRule type="containsText" dxfId="3753" priority="423" operator="containsText" text="vsub">
      <formula>NOT(ISERROR(SEARCH("vsub",RU215)))</formula>
    </cfRule>
    <cfRule type="containsText" dxfId="3752" priority="424" operator="containsText" text="bsub">
      <formula>NOT(ISERROR(SEARCH("bsub",RU215)))</formula>
    </cfRule>
    <cfRule type="containsText" dxfId="3751" priority="425" operator="containsText" text="cl">
      <formula>NOT(ISERROR(SEARCH("cl",RU215)))</formula>
    </cfRule>
    <cfRule type="containsText" dxfId="3750" priority="426" operator="containsText" text="gr">
      <formula>NOT(ISERROR(SEARCH("gr",RU215)))</formula>
    </cfRule>
    <cfRule type="containsText" dxfId="3749" priority="427" operator="containsText" text="st">
      <formula>NOT(ISERROR(SEARCH("st",RU215)))</formula>
    </cfRule>
    <cfRule type="containsText" dxfId="3748" priority="428" operator="containsText" text="gemo">
      <formula>NOT(ISERROR(SEARCH("gemo",RU215)))</formula>
    </cfRule>
    <cfRule type="containsText" dxfId="3747" priority="429" operator="containsText" text="sbs">
      <formula>NOT(ISERROR(SEARCH("sbs",RU215)))</formula>
    </cfRule>
    <cfRule type="containsText" dxfId="3746" priority="430" operator="containsText" text="fun">
      <formula>NOT(ISERROR(SEARCH("fun",RU215)))</formula>
    </cfRule>
    <cfRule type="containsText" dxfId="3745" priority="431" operator="containsText" text="sem">
      <formula>NOT(ISERROR(SEARCH("sem",RU215)))</formula>
    </cfRule>
    <cfRule type="containsText" dxfId="3744" priority="432" operator="containsText" text="vod">
      <formula>NOT(ISERROR(SEARCH("vod",RU215)))</formula>
    </cfRule>
    <cfRule type="containsText" dxfId="3743" priority="433" operator="containsText" text="vom">
      <formula>NOT(ISERROR(SEARCH("vom",RU215)))</formula>
    </cfRule>
    <cfRule type="containsText" dxfId="3742" priority="434" operator="containsText" text="lp">
      <formula>NOT(ISERROR(SEARCH("lp",RU215)))</formula>
    </cfRule>
    <cfRule type="containsText" dxfId="3741" priority="435" operator="containsText" text="ad">
      <formula>NOT(ISERROR(SEARCH("ad",RU215)))</formula>
    </cfRule>
    <cfRule type="containsText" dxfId="3740" priority="436" operator="containsText" text="vs">
      <formula>NOT(ISERROR(SEARCH("vs",RU215)))</formula>
    </cfRule>
    <cfRule type="containsText" dxfId="3739" priority="437" operator="containsText" text="csub">
      <formula>NOT(ISERROR(SEARCH("csub",RU215)))</formula>
    </cfRule>
    <cfRule type="containsText" dxfId="3738" priority="438" operator="containsText" text="neg">
      <formula>NOT(ISERROR(SEARCH("neg",RU215)))</formula>
    </cfRule>
    <cfRule type="containsText" dxfId="3737" priority="439" operator="containsText" text="bo">
      <formula>NOT(ISERROR(SEARCH("bo",RU215)))</formula>
    </cfRule>
    <cfRule type="containsText" dxfId="3736" priority="440" operator="containsText" text="sur">
      <formula>NOT(ISERROR(SEARCH("sur",RU215)))</formula>
    </cfRule>
    <cfRule type="containsText" dxfId="3735" priority="441" operator="containsText" text="mor">
      <formula>NOT(ISERROR(SEARCH("mor",RU215)))</formula>
    </cfRule>
  </conditionalFormatting>
  <conditionalFormatting sqref="RW217:RW254 SA217:SA254">
    <cfRule type="containsText" dxfId="3734" priority="396" operator="containsText" text="cod">
      <formula>NOT(ISERROR(SEARCH("cod",RW217)))</formula>
    </cfRule>
    <cfRule type="containsText" dxfId="3733" priority="397" operator="containsText" text="sim">
      <formula>NOT(ISERROR(SEARCH("sim",RW217)))</formula>
    </cfRule>
    <cfRule type="containsText" dxfId="3732" priority="398" operator="containsText" text="sylom">
      <formula>NOT(ISERROR(SEARCH("sylom",RW217)))</formula>
    </cfRule>
    <cfRule type="containsText" dxfId="3731" priority="399" operator="containsText" text="voic">
      <formula>NOT(ISERROR(SEARCH("voic",RW217)))</formula>
    </cfRule>
    <cfRule type="containsText" dxfId="3730" priority="400" operator="containsText" text="vsub">
      <formula>NOT(ISERROR(SEARCH("vsub",RW217)))</formula>
    </cfRule>
    <cfRule type="containsText" dxfId="3729" priority="401" operator="containsText" text="bsub">
      <formula>NOT(ISERROR(SEARCH("bsub",RW217)))</formula>
    </cfRule>
    <cfRule type="containsText" dxfId="3728" priority="402" operator="containsText" text="cl">
      <formula>NOT(ISERROR(SEARCH("cl",RW217)))</formula>
    </cfRule>
    <cfRule type="containsText" dxfId="3727" priority="403" operator="containsText" text="gr">
      <formula>NOT(ISERROR(SEARCH("gr",RW217)))</formula>
    </cfRule>
    <cfRule type="containsText" dxfId="3726" priority="404" operator="containsText" text="st">
      <formula>NOT(ISERROR(SEARCH("st",RW217)))</formula>
    </cfRule>
    <cfRule type="containsText" dxfId="3725" priority="405" operator="containsText" text="gemo">
      <formula>NOT(ISERROR(SEARCH("gemo",RW217)))</formula>
    </cfRule>
    <cfRule type="containsText" dxfId="3724" priority="406" operator="containsText" text="sbs">
      <formula>NOT(ISERROR(SEARCH("sbs",RW217)))</formula>
    </cfRule>
    <cfRule type="containsText" dxfId="3723" priority="407" operator="containsText" text="fun">
      <formula>NOT(ISERROR(SEARCH("fun",RW217)))</formula>
    </cfRule>
    <cfRule type="containsText" dxfId="3722" priority="408" operator="containsText" text="sem">
      <formula>NOT(ISERROR(SEARCH("sem",RW217)))</formula>
    </cfRule>
    <cfRule type="containsText" dxfId="3721" priority="409" operator="containsText" text="vod">
      <formula>NOT(ISERROR(SEARCH("vod",RW217)))</formula>
    </cfRule>
    <cfRule type="containsText" dxfId="3720" priority="410" operator="containsText" text="vom">
      <formula>NOT(ISERROR(SEARCH("vom",RW217)))</formula>
    </cfRule>
    <cfRule type="containsText" dxfId="3719" priority="411" operator="containsText" text="lp">
      <formula>NOT(ISERROR(SEARCH("lp",RW217)))</formula>
    </cfRule>
    <cfRule type="containsText" dxfId="3718" priority="412" operator="containsText" text="ad">
      <formula>NOT(ISERROR(SEARCH("ad",RW217)))</formula>
    </cfRule>
    <cfRule type="containsText" dxfId="3717" priority="413" operator="containsText" text="vs">
      <formula>NOT(ISERROR(SEARCH("vs",RW217)))</formula>
    </cfRule>
    <cfRule type="containsText" dxfId="3716" priority="414" operator="containsText" text="csub">
      <formula>NOT(ISERROR(SEARCH("csub",RW217)))</formula>
    </cfRule>
    <cfRule type="containsText" dxfId="3715" priority="415" operator="containsText" text="neg">
      <formula>NOT(ISERROR(SEARCH("neg",RW217)))</formula>
    </cfRule>
    <cfRule type="containsText" dxfId="3714" priority="416" operator="containsText" text="bo">
      <formula>NOT(ISERROR(SEARCH("bo",RW217)))</formula>
    </cfRule>
    <cfRule type="containsText" dxfId="3713" priority="417" operator="containsText" text="sur">
      <formula>NOT(ISERROR(SEARCH("sur",RW217)))</formula>
    </cfRule>
    <cfRule type="containsText" dxfId="3712" priority="418" operator="containsText" text="mor">
      <formula>NOT(ISERROR(SEARCH("mor",RW217)))</formula>
    </cfRule>
  </conditionalFormatting>
  <conditionalFormatting sqref="RU217:RU254 RY217:RY254">
    <cfRule type="containsText" dxfId="3711" priority="373" operator="containsText" text="cod">
      <formula>NOT(ISERROR(SEARCH("cod",RU217)))</formula>
    </cfRule>
    <cfRule type="containsText" dxfId="3710" priority="374" operator="containsText" text="sim">
      <formula>NOT(ISERROR(SEARCH("sim",RU217)))</formula>
    </cfRule>
    <cfRule type="containsText" dxfId="3709" priority="375" operator="containsText" text="sylom">
      <formula>NOT(ISERROR(SEARCH("sylom",RU217)))</formula>
    </cfRule>
    <cfRule type="containsText" dxfId="3708" priority="376" operator="containsText" text="voic">
      <formula>NOT(ISERROR(SEARCH("voic",RU217)))</formula>
    </cfRule>
    <cfRule type="containsText" dxfId="3707" priority="377" operator="containsText" text="vsub">
      <formula>NOT(ISERROR(SEARCH("vsub",RU217)))</formula>
    </cfRule>
    <cfRule type="containsText" dxfId="3706" priority="378" operator="containsText" text="bsub">
      <formula>NOT(ISERROR(SEARCH("bsub",RU217)))</formula>
    </cfRule>
    <cfRule type="containsText" dxfId="3705" priority="379" operator="containsText" text="cl">
      <formula>NOT(ISERROR(SEARCH("cl",RU217)))</formula>
    </cfRule>
    <cfRule type="containsText" dxfId="3704" priority="380" operator="containsText" text="gr">
      <formula>NOT(ISERROR(SEARCH("gr",RU217)))</formula>
    </cfRule>
    <cfRule type="containsText" dxfId="3703" priority="381" operator="containsText" text="st">
      <formula>NOT(ISERROR(SEARCH("st",RU217)))</formula>
    </cfRule>
    <cfRule type="containsText" dxfId="3702" priority="382" operator="containsText" text="gemo">
      <formula>NOT(ISERROR(SEARCH("gemo",RU217)))</formula>
    </cfRule>
    <cfRule type="containsText" dxfId="3701" priority="383" operator="containsText" text="sbs">
      <formula>NOT(ISERROR(SEARCH("sbs",RU217)))</formula>
    </cfRule>
    <cfRule type="containsText" dxfId="3700" priority="384" operator="containsText" text="fun">
      <formula>NOT(ISERROR(SEARCH("fun",RU217)))</formula>
    </cfRule>
    <cfRule type="containsText" dxfId="3699" priority="385" operator="containsText" text="sem">
      <formula>NOT(ISERROR(SEARCH("sem",RU217)))</formula>
    </cfRule>
    <cfRule type="containsText" dxfId="3698" priority="386" operator="containsText" text="vod">
      <formula>NOT(ISERROR(SEARCH("vod",RU217)))</formula>
    </cfRule>
    <cfRule type="containsText" dxfId="3697" priority="387" operator="containsText" text="vom">
      <formula>NOT(ISERROR(SEARCH("vom",RU217)))</formula>
    </cfRule>
    <cfRule type="containsText" dxfId="3696" priority="388" operator="containsText" text="lp">
      <formula>NOT(ISERROR(SEARCH("lp",RU217)))</formula>
    </cfRule>
    <cfRule type="containsText" dxfId="3695" priority="389" operator="containsText" text="ad">
      <formula>NOT(ISERROR(SEARCH("ad",RU217)))</formula>
    </cfRule>
    <cfRule type="containsText" dxfId="3694" priority="390" operator="containsText" text="vs">
      <formula>NOT(ISERROR(SEARCH("vs",RU217)))</formula>
    </cfRule>
    <cfRule type="containsText" dxfId="3693" priority="391" operator="containsText" text="csub">
      <formula>NOT(ISERROR(SEARCH("csub",RU217)))</formula>
    </cfRule>
    <cfRule type="containsText" dxfId="3692" priority="392" operator="containsText" text="neg">
      <formula>NOT(ISERROR(SEARCH("neg",RU217)))</formula>
    </cfRule>
    <cfRule type="containsText" dxfId="3691" priority="393" operator="containsText" text="bo">
      <formula>NOT(ISERROR(SEARCH("bo",RU217)))</formula>
    </cfRule>
    <cfRule type="containsText" dxfId="3690" priority="394" operator="containsText" text="sur">
      <formula>NOT(ISERROR(SEARCH("sur",RU217)))</formula>
    </cfRule>
    <cfRule type="containsText" dxfId="3689" priority="395" operator="containsText" text="mor">
      <formula>NOT(ISERROR(SEARCH("mor",RU217)))</formula>
    </cfRule>
  </conditionalFormatting>
  <conditionalFormatting sqref="SD207 SH207 SB207 SF207">
    <cfRule type="cellIs" dxfId="3688" priority="372" operator="greaterThanOrEqual">
      <formula>#REF!</formula>
    </cfRule>
  </conditionalFormatting>
  <conditionalFormatting sqref="SD295 SH295 SB295 SF295">
    <cfRule type="cellIs" dxfId="3687" priority="371" operator="greaterThanOrEqual">
      <formula>#REF!</formula>
    </cfRule>
  </conditionalFormatting>
  <conditionalFormatting sqref="SE4:SE164 SI4:SI164">
    <cfRule type="containsText" dxfId="3686" priority="325" operator="containsText" text="cod">
      <formula>NOT(ISERROR(SEARCH("cod",SE4)))</formula>
    </cfRule>
    <cfRule type="containsText" dxfId="3685" priority="326" operator="containsText" text="sim">
      <formula>NOT(ISERROR(SEARCH("sim",SE4)))</formula>
    </cfRule>
    <cfRule type="containsText" dxfId="3684" priority="327" operator="containsText" text="sylom">
      <formula>NOT(ISERROR(SEARCH("sylom",SE4)))</formula>
    </cfRule>
    <cfRule type="containsText" dxfId="3683" priority="328" operator="containsText" text="voic">
      <formula>NOT(ISERROR(SEARCH("voic",SE4)))</formula>
    </cfRule>
    <cfRule type="containsText" dxfId="3682" priority="329" operator="containsText" text="vsub">
      <formula>NOT(ISERROR(SEARCH("vsub",SE4)))</formula>
    </cfRule>
    <cfRule type="containsText" dxfId="3681" priority="330" operator="containsText" text="bsub">
      <formula>NOT(ISERROR(SEARCH("bsub",SE4)))</formula>
    </cfRule>
    <cfRule type="containsText" dxfId="3680" priority="331" operator="containsText" text="cl">
      <formula>NOT(ISERROR(SEARCH("cl",SE4)))</formula>
    </cfRule>
    <cfRule type="containsText" dxfId="3679" priority="332" operator="containsText" text="gr">
      <formula>NOT(ISERROR(SEARCH("gr",SE4)))</formula>
    </cfRule>
    <cfRule type="containsText" dxfId="3678" priority="333" operator="containsText" text="st">
      <formula>NOT(ISERROR(SEARCH("st",SE4)))</formula>
    </cfRule>
    <cfRule type="containsText" dxfId="3677" priority="334" operator="containsText" text="gemo">
      <formula>NOT(ISERROR(SEARCH("gemo",SE4)))</formula>
    </cfRule>
    <cfRule type="containsText" dxfId="3676" priority="335" operator="containsText" text="sbs">
      <formula>NOT(ISERROR(SEARCH("sbs",SE4)))</formula>
    </cfRule>
    <cfRule type="containsText" dxfId="3675" priority="336" operator="containsText" text="fun">
      <formula>NOT(ISERROR(SEARCH("fun",SE4)))</formula>
    </cfRule>
    <cfRule type="containsText" dxfId="3674" priority="337" operator="containsText" text="sem">
      <formula>NOT(ISERROR(SEARCH("sem",SE4)))</formula>
    </cfRule>
    <cfRule type="containsText" dxfId="3673" priority="338" operator="containsText" text="vod">
      <formula>NOT(ISERROR(SEARCH("vod",SE4)))</formula>
    </cfRule>
    <cfRule type="containsText" dxfId="3672" priority="339" operator="containsText" text="vom">
      <formula>NOT(ISERROR(SEARCH("vom",SE4)))</formula>
    </cfRule>
    <cfRule type="containsText" dxfId="3671" priority="340" operator="containsText" text="lp">
      <formula>NOT(ISERROR(SEARCH("lp",SE4)))</formula>
    </cfRule>
    <cfRule type="containsText" dxfId="3670" priority="341" operator="containsText" text="ad">
      <formula>NOT(ISERROR(SEARCH("ad",SE4)))</formula>
    </cfRule>
    <cfRule type="containsText" dxfId="3669" priority="342" operator="containsText" text="vs">
      <formula>NOT(ISERROR(SEARCH("vs",SE4)))</formula>
    </cfRule>
    <cfRule type="containsText" dxfId="3668" priority="343" operator="containsText" text="csub">
      <formula>NOT(ISERROR(SEARCH("csub",SE4)))</formula>
    </cfRule>
    <cfRule type="containsText" dxfId="3667" priority="344" operator="containsText" text="neg">
      <formula>NOT(ISERROR(SEARCH("neg",SE4)))</formula>
    </cfRule>
    <cfRule type="containsText" dxfId="3666" priority="345" operator="containsText" text="bo">
      <formula>NOT(ISERROR(SEARCH("bo",SE4)))</formula>
    </cfRule>
    <cfRule type="containsText" dxfId="3665" priority="346" operator="containsText" text="sur">
      <formula>NOT(ISERROR(SEARCH("sur",SE4)))</formula>
    </cfRule>
    <cfRule type="containsText" dxfId="3664" priority="347" operator="containsText" text="mor">
      <formula>NOT(ISERROR(SEARCH("mor",SE4)))</formula>
    </cfRule>
  </conditionalFormatting>
  <conditionalFormatting sqref="SC4 SG4">
    <cfRule type="containsText" dxfId="3663" priority="302" operator="containsText" text="cod">
      <formula>NOT(ISERROR(SEARCH("cod",SC4)))</formula>
    </cfRule>
    <cfRule type="containsText" dxfId="3662" priority="303" operator="containsText" text="sim">
      <formula>NOT(ISERROR(SEARCH("sim",SC4)))</formula>
    </cfRule>
    <cfRule type="containsText" dxfId="3661" priority="304" operator="containsText" text="sylom">
      <formula>NOT(ISERROR(SEARCH("sylom",SC4)))</formula>
    </cfRule>
    <cfRule type="containsText" dxfId="3660" priority="305" operator="containsText" text="voic">
      <formula>NOT(ISERROR(SEARCH("voic",SC4)))</formula>
    </cfRule>
    <cfRule type="containsText" dxfId="3659" priority="306" operator="containsText" text="vsub">
      <formula>NOT(ISERROR(SEARCH("vsub",SC4)))</formula>
    </cfRule>
    <cfRule type="containsText" dxfId="3658" priority="307" operator="containsText" text="bsub">
      <formula>NOT(ISERROR(SEARCH("bsub",SC4)))</formula>
    </cfRule>
    <cfRule type="containsText" dxfId="3657" priority="308" operator="containsText" text="cl">
      <formula>NOT(ISERROR(SEARCH("cl",SC4)))</formula>
    </cfRule>
    <cfRule type="containsText" dxfId="3656" priority="309" operator="containsText" text="gr">
      <formula>NOT(ISERROR(SEARCH("gr",SC4)))</formula>
    </cfRule>
    <cfRule type="containsText" dxfId="3655" priority="310" operator="containsText" text="st">
      <formula>NOT(ISERROR(SEARCH("st",SC4)))</formula>
    </cfRule>
    <cfRule type="containsText" dxfId="3654" priority="311" operator="containsText" text="gemo">
      <formula>NOT(ISERROR(SEARCH("gemo",SC4)))</formula>
    </cfRule>
    <cfRule type="containsText" dxfId="3653" priority="312" operator="containsText" text="sbs">
      <formula>NOT(ISERROR(SEARCH("sbs",SC4)))</formula>
    </cfRule>
    <cfRule type="containsText" dxfId="3652" priority="313" operator="containsText" text="fun">
      <formula>NOT(ISERROR(SEARCH("fun",SC4)))</formula>
    </cfRule>
    <cfRule type="containsText" dxfId="3651" priority="314" operator="containsText" text="sem">
      <formula>NOT(ISERROR(SEARCH("sem",SC4)))</formula>
    </cfRule>
    <cfRule type="containsText" dxfId="3650" priority="315" operator="containsText" text="vod">
      <formula>NOT(ISERROR(SEARCH("vod",SC4)))</formula>
    </cfRule>
    <cfRule type="containsText" dxfId="3649" priority="316" operator="containsText" text="vom">
      <formula>NOT(ISERROR(SEARCH("vom",SC4)))</formula>
    </cfRule>
    <cfRule type="containsText" dxfId="3648" priority="317" operator="containsText" text="lp">
      <formula>NOT(ISERROR(SEARCH("lp",SC4)))</formula>
    </cfRule>
    <cfRule type="containsText" dxfId="3647" priority="318" operator="containsText" text="ad">
      <formula>NOT(ISERROR(SEARCH("ad",SC4)))</formula>
    </cfRule>
    <cfRule type="containsText" dxfId="3646" priority="319" operator="containsText" text="vs">
      <formula>NOT(ISERROR(SEARCH("vs",SC4)))</formula>
    </cfRule>
    <cfRule type="containsText" dxfId="3645" priority="320" operator="containsText" text="csub">
      <formula>NOT(ISERROR(SEARCH("csub",SC4)))</formula>
    </cfRule>
    <cfRule type="containsText" dxfId="3644" priority="321" operator="containsText" text="neg">
      <formula>NOT(ISERROR(SEARCH("neg",SC4)))</formula>
    </cfRule>
    <cfRule type="containsText" dxfId="3643" priority="322" operator="containsText" text="bo">
      <formula>NOT(ISERROR(SEARCH("bo",SC4)))</formula>
    </cfRule>
    <cfRule type="containsText" dxfId="3642" priority="323" operator="containsText" text="sur">
      <formula>NOT(ISERROR(SEARCH("sur",SC4)))</formula>
    </cfRule>
    <cfRule type="containsText" dxfId="3641" priority="324" operator="containsText" text="mor">
      <formula>NOT(ISERROR(SEARCH("mor",SC4)))</formula>
    </cfRule>
  </conditionalFormatting>
  <conditionalFormatting sqref="SC5:SC164 SG5:SG164">
    <cfRule type="containsText" dxfId="3640" priority="279" operator="containsText" text="cod">
      <formula>NOT(ISERROR(SEARCH("cod",SC5)))</formula>
    </cfRule>
    <cfRule type="containsText" dxfId="3639" priority="280" operator="containsText" text="sim">
      <formula>NOT(ISERROR(SEARCH("sim",SC5)))</formula>
    </cfRule>
    <cfRule type="containsText" dxfId="3638" priority="281" operator="containsText" text="sylom">
      <formula>NOT(ISERROR(SEARCH("sylom",SC5)))</formula>
    </cfRule>
    <cfRule type="containsText" dxfId="3637" priority="282" operator="containsText" text="voic">
      <formula>NOT(ISERROR(SEARCH("voic",SC5)))</formula>
    </cfRule>
    <cfRule type="containsText" dxfId="3636" priority="283" operator="containsText" text="vsub">
      <formula>NOT(ISERROR(SEARCH("vsub",SC5)))</formula>
    </cfRule>
    <cfRule type="containsText" dxfId="3635" priority="284" operator="containsText" text="bsub">
      <formula>NOT(ISERROR(SEARCH("bsub",SC5)))</formula>
    </cfRule>
    <cfRule type="containsText" dxfId="3634" priority="285" operator="containsText" text="cl">
      <formula>NOT(ISERROR(SEARCH("cl",SC5)))</formula>
    </cfRule>
    <cfRule type="containsText" dxfId="3633" priority="286" operator="containsText" text="gr">
      <formula>NOT(ISERROR(SEARCH("gr",SC5)))</formula>
    </cfRule>
    <cfRule type="containsText" dxfId="3632" priority="287" operator="containsText" text="st">
      <formula>NOT(ISERROR(SEARCH("st",SC5)))</formula>
    </cfRule>
    <cfRule type="containsText" dxfId="3631" priority="288" operator="containsText" text="gemo">
      <formula>NOT(ISERROR(SEARCH("gemo",SC5)))</formula>
    </cfRule>
    <cfRule type="containsText" dxfId="3630" priority="289" operator="containsText" text="sbs">
      <formula>NOT(ISERROR(SEARCH("sbs",SC5)))</formula>
    </cfRule>
    <cfRule type="containsText" dxfId="3629" priority="290" operator="containsText" text="fun">
      <formula>NOT(ISERROR(SEARCH("fun",SC5)))</formula>
    </cfRule>
    <cfRule type="containsText" dxfId="3628" priority="291" operator="containsText" text="sem">
      <formula>NOT(ISERROR(SEARCH("sem",SC5)))</formula>
    </cfRule>
    <cfRule type="containsText" dxfId="3627" priority="292" operator="containsText" text="vod">
      <formula>NOT(ISERROR(SEARCH("vod",SC5)))</formula>
    </cfRule>
    <cfRule type="containsText" dxfId="3626" priority="293" operator="containsText" text="vom">
      <formula>NOT(ISERROR(SEARCH("vom",SC5)))</formula>
    </cfRule>
    <cfRule type="containsText" dxfId="3625" priority="294" operator="containsText" text="lp">
      <formula>NOT(ISERROR(SEARCH("lp",SC5)))</formula>
    </cfRule>
    <cfRule type="containsText" dxfId="3624" priority="295" operator="containsText" text="ad">
      <formula>NOT(ISERROR(SEARCH("ad",SC5)))</formula>
    </cfRule>
    <cfRule type="containsText" dxfId="3623" priority="296" operator="containsText" text="vs">
      <formula>NOT(ISERROR(SEARCH("vs",SC5)))</formula>
    </cfRule>
    <cfRule type="containsText" dxfId="3622" priority="297" operator="containsText" text="csub">
      <formula>NOT(ISERROR(SEARCH("csub",SC5)))</formula>
    </cfRule>
    <cfRule type="containsText" dxfId="3621" priority="298" operator="containsText" text="neg">
      <formula>NOT(ISERROR(SEARCH("neg",SC5)))</formula>
    </cfRule>
    <cfRule type="containsText" dxfId="3620" priority="299" operator="containsText" text="bo">
      <formula>NOT(ISERROR(SEARCH("bo",SC5)))</formula>
    </cfRule>
    <cfRule type="containsText" dxfId="3619" priority="300" operator="containsText" text="sur">
      <formula>NOT(ISERROR(SEARCH("sur",SC5)))</formula>
    </cfRule>
    <cfRule type="containsText" dxfId="3618" priority="301" operator="containsText" text="mor">
      <formula>NOT(ISERROR(SEARCH("mor",SC5)))</formula>
    </cfRule>
  </conditionalFormatting>
  <conditionalFormatting sqref="SE215:SE216 SI215:SI216">
    <cfRule type="containsText" dxfId="3617" priority="256" operator="containsText" text="cod">
      <formula>NOT(ISERROR(SEARCH("cod",SE215)))</formula>
    </cfRule>
    <cfRule type="containsText" dxfId="3616" priority="257" operator="containsText" text="sim">
      <formula>NOT(ISERROR(SEARCH("sim",SE215)))</formula>
    </cfRule>
    <cfRule type="containsText" dxfId="3615" priority="258" operator="containsText" text="sylom">
      <formula>NOT(ISERROR(SEARCH("sylom",SE215)))</formula>
    </cfRule>
    <cfRule type="containsText" dxfId="3614" priority="259" operator="containsText" text="voic">
      <formula>NOT(ISERROR(SEARCH("voic",SE215)))</formula>
    </cfRule>
    <cfRule type="containsText" dxfId="3613" priority="260" operator="containsText" text="vsub">
      <formula>NOT(ISERROR(SEARCH("vsub",SE215)))</formula>
    </cfRule>
    <cfRule type="containsText" dxfId="3612" priority="261" operator="containsText" text="bsub">
      <formula>NOT(ISERROR(SEARCH("bsub",SE215)))</formula>
    </cfRule>
    <cfRule type="containsText" dxfId="3611" priority="262" operator="containsText" text="cl">
      <formula>NOT(ISERROR(SEARCH("cl",SE215)))</formula>
    </cfRule>
    <cfRule type="containsText" dxfId="3610" priority="263" operator="containsText" text="gr">
      <formula>NOT(ISERROR(SEARCH("gr",SE215)))</formula>
    </cfRule>
    <cfRule type="containsText" dxfId="3609" priority="264" operator="containsText" text="st">
      <formula>NOT(ISERROR(SEARCH("st",SE215)))</formula>
    </cfRule>
    <cfRule type="containsText" dxfId="3608" priority="265" operator="containsText" text="gemo">
      <formula>NOT(ISERROR(SEARCH("gemo",SE215)))</formula>
    </cfRule>
    <cfRule type="containsText" dxfId="3607" priority="266" operator="containsText" text="sbs">
      <formula>NOT(ISERROR(SEARCH("sbs",SE215)))</formula>
    </cfRule>
    <cfRule type="containsText" dxfId="3606" priority="267" operator="containsText" text="fun">
      <formula>NOT(ISERROR(SEARCH("fun",SE215)))</formula>
    </cfRule>
    <cfRule type="containsText" dxfId="3605" priority="268" operator="containsText" text="sem">
      <formula>NOT(ISERROR(SEARCH("sem",SE215)))</formula>
    </cfRule>
    <cfRule type="containsText" dxfId="3604" priority="269" operator="containsText" text="vod">
      <formula>NOT(ISERROR(SEARCH("vod",SE215)))</formula>
    </cfRule>
    <cfRule type="containsText" dxfId="3603" priority="270" operator="containsText" text="vom">
      <formula>NOT(ISERROR(SEARCH("vom",SE215)))</formula>
    </cfRule>
    <cfRule type="containsText" dxfId="3602" priority="271" operator="containsText" text="lp">
      <formula>NOT(ISERROR(SEARCH("lp",SE215)))</formula>
    </cfRule>
    <cfRule type="containsText" dxfId="3601" priority="272" operator="containsText" text="ad">
      <formula>NOT(ISERROR(SEARCH("ad",SE215)))</formula>
    </cfRule>
    <cfRule type="containsText" dxfId="3600" priority="273" operator="containsText" text="vs">
      <formula>NOT(ISERROR(SEARCH("vs",SE215)))</formula>
    </cfRule>
    <cfRule type="containsText" dxfId="3599" priority="274" operator="containsText" text="csub">
      <formula>NOT(ISERROR(SEARCH("csub",SE215)))</formula>
    </cfRule>
    <cfRule type="containsText" dxfId="3598" priority="275" operator="containsText" text="neg">
      <formula>NOT(ISERROR(SEARCH("neg",SE215)))</formula>
    </cfRule>
    <cfRule type="containsText" dxfId="3597" priority="276" operator="containsText" text="bo">
      <formula>NOT(ISERROR(SEARCH("bo",SE215)))</formula>
    </cfRule>
    <cfRule type="containsText" dxfId="3596" priority="277" operator="containsText" text="sur">
      <formula>NOT(ISERROR(SEARCH("sur",SE215)))</formula>
    </cfRule>
    <cfRule type="containsText" dxfId="3595" priority="278" operator="containsText" text="mor">
      <formula>NOT(ISERROR(SEARCH("mor",SE215)))</formula>
    </cfRule>
  </conditionalFormatting>
  <conditionalFormatting sqref="SC215:SC216 SG215:SG216">
    <cfRule type="containsText" dxfId="3594" priority="233" operator="containsText" text="cod">
      <formula>NOT(ISERROR(SEARCH("cod",SC215)))</formula>
    </cfRule>
    <cfRule type="containsText" dxfId="3593" priority="234" operator="containsText" text="sim">
      <formula>NOT(ISERROR(SEARCH("sim",SC215)))</formula>
    </cfRule>
    <cfRule type="containsText" dxfId="3592" priority="235" operator="containsText" text="sylom">
      <formula>NOT(ISERROR(SEARCH("sylom",SC215)))</formula>
    </cfRule>
    <cfRule type="containsText" dxfId="3591" priority="236" operator="containsText" text="voic">
      <formula>NOT(ISERROR(SEARCH("voic",SC215)))</formula>
    </cfRule>
    <cfRule type="containsText" dxfId="3590" priority="237" operator="containsText" text="vsub">
      <formula>NOT(ISERROR(SEARCH("vsub",SC215)))</formula>
    </cfRule>
    <cfRule type="containsText" dxfId="3589" priority="238" operator="containsText" text="bsub">
      <formula>NOT(ISERROR(SEARCH("bsub",SC215)))</formula>
    </cfRule>
    <cfRule type="containsText" dxfId="3588" priority="239" operator="containsText" text="cl">
      <formula>NOT(ISERROR(SEARCH("cl",SC215)))</formula>
    </cfRule>
    <cfRule type="containsText" dxfId="3587" priority="240" operator="containsText" text="gr">
      <formula>NOT(ISERROR(SEARCH("gr",SC215)))</formula>
    </cfRule>
    <cfRule type="containsText" dxfId="3586" priority="241" operator="containsText" text="st">
      <formula>NOT(ISERROR(SEARCH("st",SC215)))</formula>
    </cfRule>
    <cfRule type="containsText" dxfId="3585" priority="242" operator="containsText" text="gemo">
      <formula>NOT(ISERROR(SEARCH("gemo",SC215)))</formula>
    </cfRule>
    <cfRule type="containsText" dxfId="3584" priority="243" operator="containsText" text="sbs">
      <formula>NOT(ISERROR(SEARCH("sbs",SC215)))</formula>
    </cfRule>
    <cfRule type="containsText" dxfId="3583" priority="244" operator="containsText" text="fun">
      <formula>NOT(ISERROR(SEARCH("fun",SC215)))</formula>
    </cfRule>
    <cfRule type="containsText" dxfId="3582" priority="245" operator="containsText" text="sem">
      <formula>NOT(ISERROR(SEARCH("sem",SC215)))</formula>
    </cfRule>
    <cfRule type="containsText" dxfId="3581" priority="246" operator="containsText" text="vod">
      <formula>NOT(ISERROR(SEARCH("vod",SC215)))</formula>
    </cfRule>
    <cfRule type="containsText" dxfId="3580" priority="247" operator="containsText" text="vom">
      <formula>NOT(ISERROR(SEARCH("vom",SC215)))</formula>
    </cfRule>
    <cfRule type="containsText" dxfId="3579" priority="248" operator="containsText" text="lp">
      <formula>NOT(ISERROR(SEARCH("lp",SC215)))</formula>
    </cfRule>
    <cfRule type="containsText" dxfId="3578" priority="249" operator="containsText" text="ad">
      <formula>NOT(ISERROR(SEARCH("ad",SC215)))</formula>
    </cfRule>
    <cfRule type="containsText" dxfId="3577" priority="250" operator="containsText" text="vs">
      <formula>NOT(ISERROR(SEARCH("vs",SC215)))</formula>
    </cfRule>
    <cfRule type="containsText" dxfId="3576" priority="251" operator="containsText" text="csub">
      <formula>NOT(ISERROR(SEARCH("csub",SC215)))</formula>
    </cfRule>
    <cfRule type="containsText" dxfId="3575" priority="252" operator="containsText" text="neg">
      <formula>NOT(ISERROR(SEARCH("neg",SC215)))</formula>
    </cfRule>
    <cfRule type="containsText" dxfId="3574" priority="253" operator="containsText" text="bo">
      <formula>NOT(ISERROR(SEARCH("bo",SC215)))</formula>
    </cfRule>
    <cfRule type="containsText" dxfId="3573" priority="254" operator="containsText" text="sur">
      <formula>NOT(ISERROR(SEARCH("sur",SC215)))</formula>
    </cfRule>
    <cfRule type="containsText" dxfId="3572" priority="255" operator="containsText" text="mor">
      <formula>NOT(ISERROR(SEARCH("mor",SC215)))</formula>
    </cfRule>
  </conditionalFormatting>
  <conditionalFormatting sqref="SE217:SE254 SI217:SI254">
    <cfRule type="containsText" dxfId="3571" priority="210" operator="containsText" text="cod">
      <formula>NOT(ISERROR(SEARCH("cod",SE217)))</formula>
    </cfRule>
    <cfRule type="containsText" dxfId="3570" priority="211" operator="containsText" text="sim">
      <formula>NOT(ISERROR(SEARCH("sim",SE217)))</formula>
    </cfRule>
    <cfRule type="containsText" dxfId="3569" priority="212" operator="containsText" text="sylom">
      <formula>NOT(ISERROR(SEARCH("sylom",SE217)))</formula>
    </cfRule>
    <cfRule type="containsText" dxfId="3568" priority="213" operator="containsText" text="voic">
      <formula>NOT(ISERROR(SEARCH("voic",SE217)))</formula>
    </cfRule>
    <cfRule type="containsText" dxfId="3567" priority="214" operator="containsText" text="vsub">
      <formula>NOT(ISERROR(SEARCH("vsub",SE217)))</formula>
    </cfRule>
    <cfRule type="containsText" dxfId="3566" priority="215" operator="containsText" text="bsub">
      <formula>NOT(ISERROR(SEARCH("bsub",SE217)))</formula>
    </cfRule>
    <cfRule type="containsText" dxfId="3565" priority="216" operator="containsText" text="cl">
      <formula>NOT(ISERROR(SEARCH("cl",SE217)))</formula>
    </cfRule>
    <cfRule type="containsText" dxfId="3564" priority="217" operator="containsText" text="gr">
      <formula>NOT(ISERROR(SEARCH("gr",SE217)))</formula>
    </cfRule>
    <cfRule type="containsText" dxfId="3563" priority="218" operator="containsText" text="st">
      <formula>NOT(ISERROR(SEARCH("st",SE217)))</formula>
    </cfRule>
    <cfRule type="containsText" dxfId="3562" priority="219" operator="containsText" text="gemo">
      <formula>NOT(ISERROR(SEARCH("gemo",SE217)))</formula>
    </cfRule>
    <cfRule type="containsText" dxfId="3561" priority="220" operator="containsText" text="sbs">
      <formula>NOT(ISERROR(SEARCH("sbs",SE217)))</formula>
    </cfRule>
    <cfRule type="containsText" dxfId="3560" priority="221" operator="containsText" text="fun">
      <formula>NOT(ISERROR(SEARCH("fun",SE217)))</formula>
    </cfRule>
    <cfRule type="containsText" dxfId="3559" priority="222" operator="containsText" text="sem">
      <formula>NOT(ISERROR(SEARCH("sem",SE217)))</formula>
    </cfRule>
    <cfRule type="containsText" dxfId="3558" priority="223" operator="containsText" text="vod">
      <formula>NOT(ISERROR(SEARCH("vod",SE217)))</formula>
    </cfRule>
    <cfRule type="containsText" dxfId="3557" priority="224" operator="containsText" text="vom">
      <formula>NOT(ISERROR(SEARCH("vom",SE217)))</formula>
    </cfRule>
    <cfRule type="containsText" dxfId="3556" priority="225" operator="containsText" text="lp">
      <formula>NOT(ISERROR(SEARCH("lp",SE217)))</formula>
    </cfRule>
    <cfRule type="containsText" dxfId="3555" priority="226" operator="containsText" text="ad">
      <formula>NOT(ISERROR(SEARCH("ad",SE217)))</formula>
    </cfRule>
    <cfRule type="containsText" dxfId="3554" priority="227" operator="containsText" text="vs">
      <formula>NOT(ISERROR(SEARCH("vs",SE217)))</formula>
    </cfRule>
    <cfRule type="containsText" dxfId="3553" priority="228" operator="containsText" text="csub">
      <formula>NOT(ISERROR(SEARCH("csub",SE217)))</formula>
    </cfRule>
    <cfRule type="containsText" dxfId="3552" priority="229" operator="containsText" text="neg">
      <formula>NOT(ISERROR(SEARCH("neg",SE217)))</formula>
    </cfRule>
    <cfRule type="containsText" dxfId="3551" priority="230" operator="containsText" text="bo">
      <formula>NOT(ISERROR(SEARCH("bo",SE217)))</formula>
    </cfRule>
    <cfRule type="containsText" dxfId="3550" priority="231" operator="containsText" text="sur">
      <formula>NOT(ISERROR(SEARCH("sur",SE217)))</formula>
    </cfRule>
    <cfRule type="containsText" dxfId="3549" priority="232" operator="containsText" text="mor">
      <formula>NOT(ISERROR(SEARCH("mor",SE217)))</formula>
    </cfRule>
  </conditionalFormatting>
  <conditionalFormatting sqref="SC217:SC254 SG217:SG254">
    <cfRule type="containsText" dxfId="3548" priority="187" operator="containsText" text="cod">
      <formula>NOT(ISERROR(SEARCH("cod",SC217)))</formula>
    </cfRule>
    <cfRule type="containsText" dxfId="3547" priority="188" operator="containsText" text="sim">
      <formula>NOT(ISERROR(SEARCH("sim",SC217)))</formula>
    </cfRule>
    <cfRule type="containsText" dxfId="3546" priority="189" operator="containsText" text="sylom">
      <formula>NOT(ISERROR(SEARCH("sylom",SC217)))</formula>
    </cfRule>
    <cfRule type="containsText" dxfId="3545" priority="190" operator="containsText" text="voic">
      <formula>NOT(ISERROR(SEARCH("voic",SC217)))</formula>
    </cfRule>
    <cfRule type="containsText" dxfId="3544" priority="191" operator="containsText" text="vsub">
      <formula>NOT(ISERROR(SEARCH("vsub",SC217)))</formula>
    </cfRule>
    <cfRule type="containsText" dxfId="3543" priority="192" operator="containsText" text="bsub">
      <formula>NOT(ISERROR(SEARCH("bsub",SC217)))</formula>
    </cfRule>
    <cfRule type="containsText" dxfId="3542" priority="193" operator="containsText" text="cl">
      <formula>NOT(ISERROR(SEARCH("cl",SC217)))</formula>
    </cfRule>
    <cfRule type="containsText" dxfId="3541" priority="194" operator="containsText" text="gr">
      <formula>NOT(ISERROR(SEARCH("gr",SC217)))</formula>
    </cfRule>
    <cfRule type="containsText" dxfId="3540" priority="195" operator="containsText" text="st">
      <formula>NOT(ISERROR(SEARCH("st",SC217)))</formula>
    </cfRule>
    <cfRule type="containsText" dxfId="3539" priority="196" operator="containsText" text="gemo">
      <formula>NOT(ISERROR(SEARCH("gemo",SC217)))</formula>
    </cfRule>
    <cfRule type="containsText" dxfId="3538" priority="197" operator="containsText" text="sbs">
      <formula>NOT(ISERROR(SEARCH("sbs",SC217)))</formula>
    </cfRule>
    <cfRule type="containsText" dxfId="3537" priority="198" operator="containsText" text="fun">
      <formula>NOT(ISERROR(SEARCH("fun",SC217)))</formula>
    </cfRule>
    <cfRule type="containsText" dxfId="3536" priority="199" operator="containsText" text="sem">
      <formula>NOT(ISERROR(SEARCH("sem",SC217)))</formula>
    </cfRule>
    <cfRule type="containsText" dxfId="3535" priority="200" operator="containsText" text="vod">
      <formula>NOT(ISERROR(SEARCH("vod",SC217)))</formula>
    </cfRule>
    <cfRule type="containsText" dxfId="3534" priority="201" operator="containsText" text="vom">
      <formula>NOT(ISERROR(SEARCH("vom",SC217)))</formula>
    </cfRule>
    <cfRule type="containsText" dxfId="3533" priority="202" operator="containsText" text="lp">
      <formula>NOT(ISERROR(SEARCH("lp",SC217)))</formula>
    </cfRule>
    <cfRule type="containsText" dxfId="3532" priority="203" operator="containsText" text="ad">
      <formula>NOT(ISERROR(SEARCH("ad",SC217)))</formula>
    </cfRule>
    <cfRule type="containsText" dxfId="3531" priority="204" operator="containsText" text="vs">
      <formula>NOT(ISERROR(SEARCH("vs",SC217)))</formula>
    </cfRule>
    <cfRule type="containsText" dxfId="3530" priority="205" operator="containsText" text="csub">
      <formula>NOT(ISERROR(SEARCH("csub",SC217)))</formula>
    </cfRule>
    <cfRule type="containsText" dxfId="3529" priority="206" operator="containsText" text="neg">
      <formula>NOT(ISERROR(SEARCH("neg",SC217)))</formula>
    </cfRule>
    <cfRule type="containsText" dxfId="3528" priority="207" operator="containsText" text="bo">
      <formula>NOT(ISERROR(SEARCH("bo",SC217)))</formula>
    </cfRule>
    <cfRule type="containsText" dxfId="3527" priority="208" operator="containsText" text="sur">
      <formula>NOT(ISERROR(SEARCH("sur",SC217)))</formula>
    </cfRule>
    <cfRule type="containsText" dxfId="3526" priority="209" operator="containsText" text="mor">
      <formula>NOT(ISERROR(SEARCH("mor",SC217)))</formula>
    </cfRule>
  </conditionalFormatting>
  <conditionalFormatting sqref="SL207 SP207 SJ207 SN207">
    <cfRule type="cellIs" dxfId="3525" priority="186" operator="greaterThanOrEqual">
      <formula>#REF!</formula>
    </cfRule>
  </conditionalFormatting>
  <conditionalFormatting sqref="SL295 SP295 SJ295 SN295">
    <cfRule type="cellIs" dxfId="3524" priority="185" operator="greaterThanOrEqual">
      <formula>#REF!</formula>
    </cfRule>
  </conditionalFormatting>
  <conditionalFormatting sqref="SM4:SM164 SQ4:SQ164">
    <cfRule type="containsText" dxfId="3523" priority="139" operator="containsText" text="cod">
      <formula>NOT(ISERROR(SEARCH("cod",SM4)))</formula>
    </cfRule>
    <cfRule type="containsText" dxfId="3522" priority="140" operator="containsText" text="sim">
      <formula>NOT(ISERROR(SEARCH("sim",SM4)))</formula>
    </cfRule>
    <cfRule type="containsText" dxfId="3521" priority="141" operator="containsText" text="sylom">
      <formula>NOT(ISERROR(SEARCH("sylom",SM4)))</formula>
    </cfRule>
    <cfRule type="containsText" dxfId="3520" priority="142" operator="containsText" text="voic">
      <formula>NOT(ISERROR(SEARCH("voic",SM4)))</formula>
    </cfRule>
    <cfRule type="containsText" dxfId="3519" priority="143" operator="containsText" text="vsub">
      <formula>NOT(ISERROR(SEARCH("vsub",SM4)))</formula>
    </cfRule>
    <cfRule type="containsText" dxfId="3518" priority="144" operator="containsText" text="bsub">
      <formula>NOT(ISERROR(SEARCH("bsub",SM4)))</formula>
    </cfRule>
    <cfRule type="containsText" dxfId="3517" priority="145" operator="containsText" text="cl">
      <formula>NOT(ISERROR(SEARCH("cl",SM4)))</formula>
    </cfRule>
    <cfRule type="containsText" dxfId="3516" priority="146" operator="containsText" text="gr">
      <formula>NOT(ISERROR(SEARCH("gr",SM4)))</formula>
    </cfRule>
    <cfRule type="containsText" dxfId="3515" priority="147" operator="containsText" text="st">
      <formula>NOT(ISERROR(SEARCH("st",SM4)))</formula>
    </cfRule>
    <cfRule type="containsText" dxfId="3514" priority="148" operator="containsText" text="gemo">
      <formula>NOT(ISERROR(SEARCH("gemo",SM4)))</formula>
    </cfRule>
    <cfRule type="containsText" dxfId="3513" priority="149" operator="containsText" text="sbs">
      <formula>NOT(ISERROR(SEARCH("sbs",SM4)))</formula>
    </cfRule>
    <cfRule type="containsText" dxfId="3512" priority="150" operator="containsText" text="fun">
      <formula>NOT(ISERROR(SEARCH("fun",SM4)))</formula>
    </cfRule>
    <cfRule type="containsText" dxfId="3511" priority="151" operator="containsText" text="sem">
      <formula>NOT(ISERROR(SEARCH("sem",SM4)))</formula>
    </cfRule>
    <cfRule type="containsText" dxfId="3510" priority="152" operator="containsText" text="vod">
      <formula>NOT(ISERROR(SEARCH("vod",SM4)))</formula>
    </cfRule>
    <cfRule type="containsText" dxfId="3509" priority="153" operator="containsText" text="vom">
      <formula>NOT(ISERROR(SEARCH("vom",SM4)))</formula>
    </cfRule>
    <cfRule type="containsText" dxfId="3508" priority="154" operator="containsText" text="lp">
      <formula>NOT(ISERROR(SEARCH("lp",SM4)))</formula>
    </cfRule>
    <cfRule type="containsText" dxfId="3507" priority="155" operator="containsText" text="ad">
      <formula>NOT(ISERROR(SEARCH("ad",SM4)))</formula>
    </cfRule>
    <cfRule type="containsText" dxfId="3506" priority="156" operator="containsText" text="vs">
      <formula>NOT(ISERROR(SEARCH("vs",SM4)))</formula>
    </cfRule>
    <cfRule type="containsText" dxfId="3505" priority="157" operator="containsText" text="csub">
      <formula>NOT(ISERROR(SEARCH("csub",SM4)))</formula>
    </cfRule>
    <cfRule type="containsText" dxfId="3504" priority="158" operator="containsText" text="neg">
      <formula>NOT(ISERROR(SEARCH("neg",SM4)))</formula>
    </cfRule>
    <cfRule type="containsText" dxfId="3503" priority="159" operator="containsText" text="bo">
      <formula>NOT(ISERROR(SEARCH("bo",SM4)))</formula>
    </cfRule>
    <cfRule type="containsText" dxfId="3502" priority="160" operator="containsText" text="sur">
      <formula>NOT(ISERROR(SEARCH("sur",SM4)))</formula>
    </cfRule>
    <cfRule type="containsText" dxfId="3501" priority="161" operator="containsText" text="mor">
      <formula>NOT(ISERROR(SEARCH("mor",SM4)))</formula>
    </cfRule>
  </conditionalFormatting>
  <conditionalFormatting sqref="SK4 SO4">
    <cfRule type="containsText" dxfId="3500" priority="116" operator="containsText" text="cod">
      <formula>NOT(ISERROR(SEARCH("cod",SK4)))</formula>
    </cfRule>
    <cfRule type="containsText" dxfId="3499" priority="117" operator="containsText" text="sim">
      <formula>NOT(ISERROR(SEARCH("sim",SK4)))</formula>
    </cfRule>
    <cfRule type="containsText" dxfId="3498" priority="118" operator="containsText" text="sylom">
      <formula>NOT(ISERROR(SEARCH("sylom",SK4)))</formula>
    </cfRule>
    <cfRule type="containsText" dxfId="3497" priority="119" operator="containsText" text="voic">
      <formula>NOT(ISERROR(SEARCH("voic",SK4)))</formula>
    </cfRule>
    <cfRule type="containsText" dxfId="3496" priority="120" operator="containsText" text="vsub">
      <formula>NOT(ISERROR(SEARCH("vsub",SK4)))</formula>
    </cfRule>
    <cfRule type="containsText" dxfId="3495" priority="121" operator="containsText" text="bsub">
      <formula>NOT(ISERROR(SEARCH("bsub",SK4)))</formula>
    </cfRule>
    <cfRule type="containsText" dxfId="3494" priority="122" operator="containsText" text="cl">
      <formula>NOT(ISERROR(SEARCH("cl",SK4)))</formula>
    </cfRule>
    <cfRule type="containsText" dxfId="3493" priority="123" operator="containsText" text="gr">
      <formula>NOT(ISERROR(SEARCH("gr",SK4)))</formula>
    </cfRule>
    <cfRule type="containsText" dxfId="3492" priority="124" operator="containsText" text="st">
      <formula>NOT(ISERROR(SEARCH("st",SK4)))</formula>
    </cfRule>
    <cfRule type="containsText" dxfId="3491" priority="125" operator="containsText" text="gemo">
      <formula>NOT(ISERROR(SEARCH("gemo",SK4)))</formula>
    </cfRule>
    <cfRule type="containsText" dxfId="3490" priority="126" operator="containsText" text="sbs">
      <formula>NOT(ISERROR(SEARCH("sbs",SK4)))</formula>
    </cfRule>
    <cfRule type="containsText" dxfId="3489" priority="127" operator="containsText" text="fun">
      <formula>NOT(ISERROR(SEARCH("fun",SK4)))</formula>
    </cfRule>
    <cfRule type="containsText" dxfId="3488" priority="128" operator="containsText" text="sem">
      <formula>NOT(ISERROR(SEARCH("sem",SK4)))</formula>
    </cfRule>
    <cfRule type="containsText" dxfId="3487" priority="129" operator="containsText" text="vod">
      <formula>NOT(ISERROR(SEARCH("vod",SK4)))</formula>
    </cfRule>
    <cfRule type="containsText" dxfId="3486" priority="130" operator="containsText" text="vom">
      <formula>NOT(ISERROR(SEARCH("vom",SK4)))</formula>
    </cfRule>
    <cfRule type="containsText" dxfId="3485" priority="131" operator="containsText" text="lp">
      <formula>NOT(ISERROR(SEARCH("lp",SK4)))</formula>
    </cfRule>
    <cfRule type="containsText" dxfId="3484" priority="132" operator="containsText" text="ad">
      <formula>NOT(ISERROR(SEARCH("ad",SK4)))</formula>
    </cfRule>
    <cfRule type="containsText" dxfId="3483" priority="133" operator="containsText" text="vs">
      <formula>NOT(ISERROR(SEARCH("vs",SK4)))</formula>
    </cfRule>
    <cfRule type="containsText" dxfId="3482" priority="134" operator="containsText" text="csub">
      <formula>NOT(ISERROR(SEARCH("csub",SK4)))</formula>
    </cfRule>
    <cfRule type="containsText" dxfId="3481" priority="135" operator="containsText" text="neg">
      <formula>NOT(ISERROR(SEARCH("neg",SK4)))</formula>
    </cfRule>
    <cfRule type="containsText" dxfId="3480" priority="136" operator="containsText" text="bo">
      <formula>NOT(ISERROR(SEARCH("bo",SK4)))</formula>
    </cfRule>
    <cfRule type="containsText" dxfId="3479" priority="137" operator="containsText" text="sur">
      <formula>NOT(ISERROR(SEARCH("sur",SK4)))</formula>
    </cfRule>
    <cfRule type="containsText" dxfId="3478" priority="138" operator="containsText" text="mor">
      <formula>NOT(ISERROR(SEARCH("mor",SK4)))</formula>
    </cfRule>
  </conditionalFormatting>
  <conditionalFormatting sqref="SK5:SK164 SO5:SO164">
    <cfRule type="containsText" dxfId="3477" priority="93" operator="containsText" text="cod">
      <formula>NOT(ISERROR(SEARCH("cod",SK5)))</formula>
    </cfRule>
    <cfRule type="containsText" dxfId="3476" priority="94" operator="containsText" text="sim">
      <formula>NOT(ISERROR(SEARCH("sim",SK5)))</formula>
    </cfRule>
    <cfRule type="containsText" dxfId="3475" priority="95" operator="containsText" text="sylom">
      <formula>NOT(ISERROR(SEARCH("sylom",SK5)))</formula>
    </cfRule>
    <cfRule type="containsText" dxfId="3474" priority="96" operator="containsText" text="voic">
      <formula>NOT(ISERROR(SEARCH("voic",SK5)))</formula>
    </cfRule>
    <cfRule type="containsText" dxfId="3473" priority="97" operator="containsText" text="vsub">
      <formula>NOT(ISERROR(SEARCH("vsub",SK5)))</formula>
    </cfRule>
    <cfRule type="containsText" dxfId="3472" priority="98" operator="containsText" text="bsub">
      <formula>NOT(ISERROR(SEARCH("bsub",SK5)))</formula>
    </cfRule>
    <cfRule type="containsText" dxfId="3471" priority="99" operator="containsText" text="cl">
      <formula>NOT(ISERROR(SEARCH("cl",SK5)))</formula>
    </cfRule>
    <cfRule type="containsText" dxfId="3470" priority="100" operator="containsText" text="gr">
      <formula>NOT(ISERROR(SEARCH("gr",SK5)))</formula>
    </cfRule>
    <cfRule type="containsText" dxfId="3469" priority="101" operator="containsText" text="st">
      <formula>NOT(ISERROR(SEARCH("st",SK5)))</formula>
    </cfRule>
    <cfRule type="containsText" dxfId="3468" priority="102" operator="containsText" text="gemo">
      <formula>NOT(ISERROR(SEARCH("gemo",SK5)))</formula>
    </cfRule>
    <cfRule type="containsText" dxfId="3467" priority="103" operator="containsText" text="sbs">
      <formula>NOT(ISERROR(SEARCH("sbs",SK5)))</formula>
    </cfRule>
    <cfRule type="containsText" dxfId="3466" priority="104" operator="containsText" text="fun">
      <formula>NOT(ISERROR(SEARCH("fun",SK5)))</formula>
    </cfRule>
    <cfRule type="containsText" dxfId="3465" priority="105" operator="containsText" text="sem">
      <formula>NOT(ISERROR(SEARCH("sem",SK5)))</formula>
    </cfRule>
    <cfRule type="containsText" dxfId="3464" priority="106" operator="containsText" text="vod">
      <formula>NOT(ISERROR(SEARCH("vod",SK5)))</formula>
    </cfRule>
    <cfRule type="containsText" dxfId="3463" priority="107" operator="containsText" text="vom">
      <formula>NOT(ISERROR(SEARCH("vom",SK5)))</formula>
    </cfRule>
    <cfRule type="containsText" dxfId="3462" priority="108" operator="containsText" text="lp">
      <formula>NOT(ISERROR(SEARCH("lp",SK5)))</formula>
    </cfRule>
    <cfRule type="containsText" dxfId="3461" priority="109" operator="containsText" text="ad">
      <formula>NOT(ISERROR(SEARCH("ad",SK5)))</formula>
    </cfRule>
    <cfRule type="containsText" dxfId="3460" priority="110" operator="containsText" text="vs">
      <formula>NOT(ISERROR(SEARCH("vs",SK5)))</formula>
    </cfRule>
    <cfRule type="containsText" dxfId="3459" priority="111" operator="containsText" text="csub">
      <formula>NOT(ISERROR(SEARCH("csub",SK5)))</formula>
    </cfRule>
    <cfRule type="containsText" dxfId="3458" priority="112" operator="containsText" text="neg">
      <formula>NOT(ISERROR(SEARCH("neg",SK5)))</formula>
    </cfRule>
    <cfRule type="containsText" dxfId="3457" priority="113" operator="containsText" text="bo">
      <formula>NOT(ISERROR(SEARCH("bo",SK5)))</formula>
    </cfRule>
    <cfRule type="containsText" dxfId="3456" priority="114" operator="containsText" text="sur">
      <formula>NOT(ISERROR(SEARCH("sur",SK5)))</formula>
    </cfRule>
    <cfRule type="containsText" dxfId="3455" priority="115" operator="containsText" text="mor">
      <formula>NOT(ISERROR(SEARCH("mor",SK5)))</formula>
    </cfRule>
  </conditionalFormatting>
  <conditionalFormatting sqref="SM215:SM216 SQ215:SQ216">
    <cfRule type="containsText" dxfId="3454" priority="70" operator="containsText" text="cod">
      <formula>NOT(ISERROR(SEARCH("cod",SM215)))</formula>
    </cfRule>
    <cfRule type="containsText" dxfId="3453" priority="71" operator="containsText" text="sim">
      <formula>NOT(ISERROR(SEARCH("sim",SM215)))</formula>
    </cfRule>
    <cfRule type="containsText" dxfId="3452" priority="72" operator="containsText" text="sylom">
      <formula>NOT(ISERROR(SEARCH("sylom",SM215)))</formula>
    </cfRule>
    <cfRule type="containsText" dxfId="3451" priority="73" operator="containsText" text="voic">
      <formula>NOT(ISERROR(SEARCH("voic",SM215)))</formula>
    </cfRule>
    <cfRule type="containsText" dxfId="3450" priority="74" operator="containsText" text="vsub">
      <formula>NOT(ISERROR(SEARCH("vsub",SM215)))</formula>
    </cfRule>
    <cfRule type="containsText" dxfId="3449" priority="75" operator="containsText" text="bsub">
      <formula>NOT(ISERROR(SEARCH("bsub",SM215)))</formula>
    </cfRule>
    <cfRule type="containsText" dxfId="3448" priority="76" operator="containsText" text="cl">
      <formula>NOT(ISERROR(SEARCH("cl",SM215)))</formula>
    </cfRule>
    <cfRule type="containsText" dxfId="3447" priority="77" operator="containsText" text="gr">
      <formula>NOT(ISERROR(SEARCH("gr",SM215)))</formula>
    </cfRule>
    <cfRule type="containsText" dxfId="3446" priority="78" operator="containsText" text="st">
      <formula>NOT(ISERROR(SEARCH("st",SM215)))</formula>
    </cfRule>
    <cfRule type="containsText" dxfId="3445" priority="79" operator="containsText" text="gemo">
      <formula>NOT(ISERROR(SEARCH("gemo",SM215)))</formula>
    </cfRule>
    <cfRule type="containsText" dxfId="3444" priority="80" operator="containsText" text="sbs">
      <formula>NOT(ISERROR(SEARCH("sbs",SM215)))</formula>
    </cfRule>
    <cfRule type="containsText" dxfId="3443" priority="81" operator="containsText" text="fun">
      <formula>NOT(ISERROR(SEARCH("fun",SM215)))</formula>
    </cfRule>
    <cfRule type="containsText" dxfId="3442" priority="82" operator="containsText" text="sem">
      <formula>NOT(ISERROR(SEARCH("sem",SM215)))</formula>
    </cfRule>
    <cfRule type="containsText" dxfId="3441" priority="83" operator="containsText" text="vod">
      <formula>NOT(ISERROR(SEARCH("vod",SM215)))</formula>
    </cfRule>
    <cfRule type="containsText" dxfId="3440" priority="84" operator="containsText" text="vom">
      <formula>NOT(ISERROR(SEARCH("vom",SM215)))</formula>
    </cfRule>
    <cfRule type="containsText" dxfId="3439" priority="85" operator="containsText" text="lp">
      <formula>NOT(ISERROR(SEARCH("lp",SM215)))</formula>
    </cfRule>
    <cfRule type="containsText" dxfId="3438" priority="86" operator="containsText" text="ad">
      <formula>NOT(ISERROR(SEARCH("ad",SM215)))</formula>
    </cfRule>
    <cfRule type="containsText" dxfId="3437" priority="87" operator="containsText" text="vs">
      <formula>NOT(ISERROR(SEARCH("vs",SM215)))</formula>
    </cfRule>
    <cfRule type="containsText" dxfId="3436" priority="88" operator="containsText" text="csub">
      <formula>NOT(ISERROR(SEARCH("csub",SM215)))</formula>
    </cfRule>
    <cfRule type="containsText" dxfId="3435" priority="89" operator="containsText" text="neg">
      <formula>NOT(ISERROR(SEARCH("neg",SM215)))</formula>
    </cfRule>
    <cfRule type="containsText" dxfId="3434" priority="90" operator="containsText" text="bo">
      <formula>NOT(ISERROR(SEARCH("bo",SM215)))</formula>
    </cfRule>
    <cfRule type="containsText" dxfId="3433" priority="91" operator="containsText" text="sur">
      <formula>NOT(ISERROR(SEARCH("sur",SM215)))</formula>
    </cfRule>
    <cfRule type="containsText" dxfId="3432" priority="92" operator="containsText" text="mor">
      <formula>NOT(ISERROR(SEARCH("mor",SM215)))</formula>
    </cfRule>
  </conditionalFormatting>
  <conditionalFormatting sqref="SK215:SK216 SO215:SO216">
    <cfRule type="containsText" dxfId="3431" priority="47" operator="containsText" text="cod">
      <formula>NOT(ISERROR(SEARCH("cod",SK215)))</formula>
    </cfRule>
    <cfRule type="containsText" dxfId="3430" priority="48" operator="containsText" text="sim">
      <formula>NOT(ISERROR(SEARCH("sim",SK215)))</formula>
    </cfRule>
    <cfRule type="containsText" dxfId="3429" priority="49" operator="containsText" text="sylom">
      <formula>NOT(ISERROR(SEARCH("sylom",SK215)))</formula>
    </cfRule>
    <cfRule type="containsText" dxfId="3428" priority="50" operator="containsText" text="voic">
      <formula>NOT(ISERROR(SEARCH("voic",SK215)))</formula>
    </cfRule>
    <cfRule type="containsText" dxfId="3427" priority="51" operator="containsText" text="vsub">
      <formula>NOT(ISERROR(SEARCH("vsub",SK215)))</formula>
    </cfRule>
    <cfRule type="containsText" dxfId="3426" priority="52" operator="containsText" text="bsub">
      <formula>NOT(ISERROR(SEARCH("bsub",SK215)))</formula>
    </cfRule>
    <cfRule type="containsText" dxfId="3425" priority="53" operator="containsText" text="cl">
      <formula>NOT(ISERROR(SEARCH("cl",SK215)))</formula>
    </cfRule>
    <cfRule type="containsText" dxfId="3424" priority="54" operator="containsText" text="gr">
      <formula>NOT(ISERROR(SEARCH("gr",SK215)))</formula>
    </cfRule>
    <cfRule type="containsText" dxfId="3423" priority="55" operator="containsText" text="st">
      <formula>NOT(ISERROR(SEARCH("st",SK215)))</formula>
    </cfRule>
    <cfRule type="containsText" dxfId="3422" priority="56" operator="containsText" text="gemo">
      <formula>NOT(ISERROR(SEARCH("gemo",SK215)))</formula>
    </cfRule>
    <cfRule type="containsText" dxfId="3421" priority="57" operator="containsText" text="sbs">
      <formula>NOT(ISERROR(SEARCH("sbs",SK215)))</formula>
    </cfRule>
    <cfRule type="containsText" dxfId="3420" priority="58" operator="containsText" text="fun">
      <formula>NOT(ISERROR(SEARCH("fun",SK215)))</formula>
    </cfRule>
    <cfRule type="containsText" dxfId="3419" priority="59" operator="containsText" text="sem">
      <formula>NOT(ISERROR(SEARCH("sem",SK215)))</formula>
    </cfRule>
    <cfRule type="containsText" dxfId="3418" priority="60" operator="containsText" text="vod">
      <formula>NOT(ISERROR(SEARCH("vod",SK215)))</formula>
    </cfRule>
    <cfRule type="containsText" dxfId="3417" priority="61" operator="containsText" text="vom">
      <formula>NOT(ISERROR(SEARCH("vom",SK215)))</formula>
    </cfRule>
    <cfRule type="containsText" dxfId="3416" priority="62" operator="containsText" text="lp">
      <formula>NOT(ISERROR(SEARCH("lp",SK215)))</formula>
    </cfRule>
    <cfRule type="containsText" dxfId="3415" priority="63" operator="containsText" text="ad">
      <formula>NOT(ISERROR(SEARCH("ad",SK215)))</formula>
    </cfRule>
    <cfRule type="containsText" dxfId="3414" priority="64" operator="containsText" text="vs">
      <formula>NOT(ISERROR(SEARCH("vs",SK215)))</formula>
    </cfRule>
    <cfRule type="containsText" dxfId="3413" priority="65" operator="containsText" text="csub">
      <formula>NOT(ISERROR(SEARCH("csub",SK215)))</formula>
    </cfRule>
    <cfRule type="containsText" dxfId="3412" priority="66" operator="containsText" text="neg">
      <formula>NOT(ISERROR(SEARCH("neg",SK215)))</formula>
    </cfRule>
    <cfRule type="containsText" dxfId="3411" priority="67" operator="containsText" text="bo">
      <formula>NOT(ISERROR(SEARCH("bo",SK215)))</formula>
    </cfRule>
    <cfRule type="containsText" dxfId="3410" priority="68" operator="containsText" text="sur">
      <formula>NOT(ISERROR(SEARCH("sur",SK215)))</formula>
    </cfRule>
    <cfRule type="containsText" dxfId="3409" priority="69" operator="containsText" text="mor">
      <formula>NOT(ISERROR(SEARCH("mor",SK215)))</formula>
    </cfRule>
  </conditionalFormatting>
  <conditionalFormatting sqref="SM217:SM254 SQ217:SQ254">
    <cfRule type="containsText" dxfId="3408" priority="24" operator="containsText" text="cod">
      <formula>NOT(ISERROR(SEARCH("cod",SM217)))</formula>
    </cfRule>
    <cfRule type="containsText" dxfId="3407" priority="25" operator="containsText" text="sim">
      <formula>NOT(ISERROR(SEARCH("sim",SM217)))</formula>
    </cfRule>
    <cfRule type="containsText" dxfId="3406" priority="26" operator="containsText" text="sylom">
      <formula>NOT(ISERROR(SEARCH("sylom",SM217)))</formula>
    </cfRule>
    <cfRule type="containsText" dxfId="3405" priority="27" operator="containsText" text="voic">
      <formula>NOT(ISERROR(SEARCH("voic",SM217)))</formula>
    </cfRule>
    <cfRule type="containsText" dxfId="3404" priority="28" operator="containsText" text="vsub">
      <formula>NOT(ISERROR(SEARCH("vsub",SM217)))</formula>
    </cfRule>
    <cfRule type="containsText" dxfId="3403" priority="29" operator="containsText" text="bsub">
      <formula>NOT(ISERROR(SEARCH("bsub",SM217)))</formula>
    </cfRule>
    <cfRule type="containsText" dxfId="3402" priority="30" operator="containsText" text="cl">
      <formula>NOT(ISERROR(SEARCH("cl",SM217)))</formula>
    </cfRule>
    <cfRule type="containsText" dxfId="3401" priority="31" operator="containsText" text="gr">
      <formula>NOT(ISERROR(SEARCH("gr",SM217)))</formula>
    </cfRule>
    <cfRule type="containsText" dxfId="3400" priority="32" operator="containsText" text="st">
      <formula>NOT(ISERROR(SEARCH("st",SM217)))</formula>
    </cfRule>
    <cfRule type="containsText" dxfId="3399" priority="33" operator="containsText" text="gemo">
      <formula>NOT(ISERROR(SEARCH("gemo",SM217)))</formula>
    </cfRule>
    <cfRule type="containsText" dxfId="3398" priority="34" operator="containsText" text="sbs">
      <formula>NOT(ISERROR(SEARCH("sbs",SM217)))</formula>
    </cfRule>
    <cfRule type="containsText" dxfId="3397" priority="35" operator="containsText" text="fun">
      <formula>NOT(ISERROR(SEARCH("fun",SM217)))</formula>
    </cfRule>
    <cfRule type="containsText" dxfId="3396" priority="36" operator="containsText" text="sem">
      <formula>NOT(ISERROR(SEARCH("sem",SM217)))</formula>
    </cfRule>
    <cfRule type="containsText" dxfId="3395" priority="37" operator="containsText" text="vod">
      <formula>NOT(ISERROR(SEARCH("vod",SM217)))</formula>
    </cfRule>
    <cfRule type="containsText" dxfId="3394" priority="38" operator="containsText" text="vom">
      <formula>NOT(ISERROR(SEARCH("vom",SM217)))</formula>
    </cfRule>
    <cfRule type="containsText" dxfId="3393" priority="39" operator="containsText" text="lp">
      <formula>NOT(ISERROR(SEARCH("lp",SM217)))</formula>
    </cfRule>
    <cfRule type="containsText" dxfId="3392" priority="40" operator="containsText" text="ad">
      <formula>NOT(ISERROR(SEARCH("ad",SM217)))</formula>
    </cfRule>
    <cfRule type="containsText" dxfId="3391" priority="41" operator="containsText" text="vs">
      <formula>NOT(ISERROR(SEARCH("vs",SM217)))</formula>
    </cfRule>
    <cfRule type="containsText" dxfId="3390" priority="42" operator="containsText" text="csub">
      <formula>NOT(ISERROR(SEARCH("csub",SM217)))</formula>
    </cfRule>
    <cfRule type="containsText" dxfId="3389" priority="43" operator="containsText" text="neg">
      <formula>NOT(ISERROR(SEARCH("neg",SM217)))</formula>
    </cfRule>
    <cfRule type="containsText" dxfId="3388" priority="44" operator="containsText" text="bo">
      <formula>NOT(ISERROR(SEARCH("bo",SM217)))</formula>
    </cfRule>
    <cfRule type="containsText" dxfId="3387" priority="45" operator="containsText" text="sur">
      <formula>NOT(ISERROR(SEARCH("sur",SM217)))</formula>
    </cfRule>
    <cfRule type="containsText" dxfId="3386" priority="46" operator="containsText" text="mor">
      <formula>NOT(ISERROR(SEARCH("mor",SM217)))</formula>
    </cfRule>
  </conditionalFormatting>
  <conditionalFormatting sqref="SK217:SK254 SO217:SO254">
    <cfRule type="containsText" dxfId="3385" priority="1" operator="containsText" text="cod">
      <formula>NOT(ISERROR(SEARCH("cod",SK217)))</formula>
    </cfRule>
    <cfRule type="containsText" dxfId="3384" priority="2" operator="containsText" text="sim">
      <formula>NOT(ISERROR(SEARCH("sim",SK217)))</formula>
    </cfRule>
    <cfRule type="containsText" dxfId="3383" priority="3" operator="containsText" text="sylom">
      <formula>NOT(ISERROR(SEARCH("sylom",SK217)))</formula>
    </cfRule>
    <cfRule type="containsText" dxfId="3382" priority="4" operator="containsText" text="voic">
      <formula>NOT(ISERROR(SEARCH("voic",SK217)))</formula>
    </cfRule>
    <cfRule type="containsText" dxfId="3381" priority="5" operator="containsText" text="vsub">
      <formula>NOT(ISERROR(SEARCH("vsub",SK217)))</formula>
    </cfRule>
    <cfRule type="containsText" dxfId="3380" priority="6" operator="containsText" text="bsub">
      <formula>NOT(ISERROR(SEARCH("bsub",SK217)))</formula>
    </cfRule>
    <cfRule type="containsText" dxfId="3379" priority="7" operator="containsText" text="cl">
      <formula>NOT(ISERROR(SEARCH("cl",SK217)))</formula>
    </cfRule>
    <cfRule type="containsText" dxfId="3378" priority="8" operator="containsText" text="gr">
      <formula>NOT(ISERROR(SEARCH("gr",SK217)))</formula>
    </cfRule>
    <cfRule type="containsText" dxfId="3377" priority="9" operator="containsText" text="st">
      <formula>NOT(ISERROR(SEARCH("st",SK217)))</formula>
    </cfRule>
    <cfRule type="containsText" dxfId="3376" priority="10" operator="containsText" text="gemo">
      <formula>NOT(ISERROR(SEARCH("gemo",SK217)))</formula>
    </cfRule>
    <cfRule type="containsText" dxfId="3375" priority="11" operator="containsText" text="sbs">
      <formula>NOT(ISERROR(SEARCH("sbs",SK217)))</formula>
    </cfRule>
    <cfRule type="containsText" dxfId="3374" priority="12" operator="containsText" text="fun">
      <formula>NOT(ISERROR(SEARCH("fun",SK217)))</formula>
    </cfRule>
    <cfRule type="containsText" dxfId="3373" priority="13" operator="containsText" text="sem">
      <formula>NOT(ISERROR(SEARCH("sem",SK217)))</formula>
    </cfRule>
    <cfRule type="containsText" dxfId="3372" priority="14" operator="containsText" text="vod">
      <formula>NOT(ISERROR(SEARCH("vod",SK217)))</formula>
    </cfRule>
    <cfRule type="containsText" dxfId="3371" priority="15" operator="containsText" text="vom">
      <formula>NOT(ISERROR(SEARCH("vom",SK217)))</formula>
    </cfRule>
    <cfRule type="containsText" dxfId="3370" priority="16" operator="containsText" text="lp">
      <formula>NOT(ISERROR(SEARCH("lp",SK217)))</formula>
    </cfRule>
    <cfRule type="containsText" dxfId="3369" priority="17" operator="containsText" text="ad">
      <formula>NOT(ISERROR(SEARCH("ad",SK217)))</formula>
    </cfRule>
    <cfRule type="containsText" dxfId="3368" priority="18" operator="containsText" text="vs">
      <formula>NOT(ISERROR(SEARCH("vs",SK217)))</formula>
    </cfRule>
    <cfRule type="containsText" dxfId="3367" priority="19" operator="containsText" text="csub">
      <formula>NOT(ISERROR(SEARCH("csub",SK217)))</formula>
    </cfRule>
    <cfRule type="containsText" dxfId="3366" priority="20" operator="containsText" text="neg">
      <formula>NOT(ISERROR(SEARCH("neg",SK217)))</formula>
    </cfRule>
    <cfRule type="containsText" dxfId="3365" priority="21" operator="containsText" text="bo">
      <formula>NOT(ISERROR(SEARCH("bo",SK217)))</formula>
    </cfRule>
    <cfRule type="containsText" dxfId="3364" priority="22" operator="containsText" text="sur">
      <formula>NOT(ISERROR(SEARCH("sur",SK217)))</formula>
    </cfRule>
    <cfRule type="containsText" dxfId="3363" priority="23" operator="containsText" text="mor">
      <formula>NOT(ISERROR(SEARCH("mor",SK217)))</formula>
    </cfRule>
  </conditionalFormatting>
  <conditionalFormatting sqref="A11:A164">
    <cfRule type="colorScale" priority="7542">
      <colorScale>
        <cfvo type="min"/>
        <cfvo type="percentile" val="50"/>
        <cfvo type="max"/>
        <color rgb="FFF8696B"/>
        <color rgb="FFFFEB84"/>
        <color rgb="FF63BE7B"/>
      </colorScale>
    </cfRule>
  </conditionalFormatting>
  <pageMargins left="0.75" right="0.75" top="1" bottom="1" header="0.5" footer="0.5"/>
  <pageSetup paperSize="9" orientation="portrait" horizontalDpi="4294967292" verticalDpi="4294967292"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B0F0"/>
  </sheetPr>
  <dimension ref="A1:AIQ92"/>
  <sheetViews>
    <sheetView tabSelected="1" zoomScaleNormal="100" workbookViewId="0">
      <pane xSplit="3" topLeftCell="OO1" activePane="topRight" state="frozen"/>
      <selection pane="topRight" activeCell="A50" sqref="A50:B82"/>
    </sheetView>
  </sheetViews>
  <sheetFormatPr baseColWidth="10" defaultColWidth="8.83203125" defaultRowHeight="15" x14ac:dyDescent="0.2"/>
  <cols>
    <col min="1" max="1" width="16.1640625" customWidth="1"/>
    <col min="2" max="2" width="15.1640625" customWidth="1"/>
    <col min="3" max="3" width="10.1640625" customWidth="1"/>
    <col min="4" max="5" width="9.33203125" style="23" customWidth="1"/>
    <col min="6" max="6" width="8.83203125" style="23" customWidth="1"/>
    <col min="7" max="7" width="6.6640625" style="23" customWidth="1"/>
    <col min="8" max="8" width="9.83203125" style="23" customWidth="1"/>
    <col min="9" max="9" width="10.1640625" style="23" customWidth="1"/>
    <col min="10" max="11" width="6.33203125" style="23" customWidth="1"/>
    <col min="12" max="12" width="12.6640625" style="23" customWidth="1"/>
    <col min="13" max="13" width="11.1640625" style="23" customWidth="1"/>
    <col min="14" max="19" width="8.83203125" style="23"/>
    <col min="20" max="20" width="11.83203125" style="23" customWidth="1"/>
    <col min="21" max="24" width="8.83203125" style="23"/>
    <col min="25" max="25" width="13.6640625" style="23" bestFit="1" customWidth="1"/>
    <col min="26" max="26" width="10.1640625" style="23" bestFit="1" customWidth="1"/>
    <col min="27" max="27" width="10.1640625" style="20" bestFit="1" customWidth="1"/>
    <col min="28" max="43" width="8.83203125" style="23"/>
    <col min="44" max="44" width="10.1640625" style="23" customWidth="1"/>
    <col min="45" max="59" width="8.83203125" style="23"/>
    <col min="60" max="60" width="10.1640625" style="23" customWidth="1"/>
    <col min="61" max="63" width="8.83203125" style="23"/>
    <col min="64" max="64" width="10.1640625" style="23" customWidth="1"/>
    <col min="65" max="65" width="11.33203125" style="23" customWidth="1"/>
    <col min="66" max="67" width="7" style="23" customWidth="1"/>
    <col min="68" max="68" width="9.83203125" style="23" customWidth="1"/>
    <col min="69" max="69" width="9.6640625" style="23" customWidth="1"/>
    <col min="70" max="71" width="7.6640625" style="23" customWidth="1"/>
    <col min="72" max="72" width="9.33203125" style="23" customWidth="1"/>
    <col min="73" max="75" width="6.6640625" style="23" customWidth="1"/>
    <col min="76" max="76" width="10.6640625" style="23" customWidth="1"/>
    <col min="77" max="79" width="6.33203125" style="23" customWidth="1"/>
    <col min="80" max="80" width="10.6640625" style="23" customWidth="1"/>
    <col min="81" max="87" width="8.83203125" style="23"/>
    <col min="88" max="88" width="10.1640625" style="23" customWidth="1"/>
    <col min="89" max="91" width="8.83203125" style="23"/>
    <col min="92" max="92" width="10.1640625" style="23" customWidth="1"/>
    <col min="93" max="93" width="13.6640625" style="23" bestFit="1" customWidth="1"/>
    <col min="94" max="94" width="10.1640625" style="23" bestFit="1" customWidth="1"/>
    <col min="95" max="95" width="10.1640625" style="20" bestFit="1" customWidth="1"/>
    <col min="96" max="96" width="10.33203125" style="23" customWidth="1"/>
    <col min="97" max="99" width="8.83203125" style="23"/>
    <col min="100" max="100" width="10.33203125" style="23" customWidth="1"/>
    <col min="101" max="103" width="8.83203125" style="23"/>
    <col min="104" max="104" width="11.6640625" style="23" customWidth="1"/>
    <col min="105" max="107" width="8.83203125" style="23"/>
    <col min="108" max="108" width="10.1640625" style="23" customWidth="1"/>
    <col min="109" max="111" width="8.83203125" style="23"/>
    <col min="112" max="112" width="12.6640625" style="23" customWidth="1"/>
    <col min="113" max="113" width="11.6640625" style="23" customWidth="1"/>
    <col min="114" max="115" width="8.83203125" style="23"/>
    <col min="116" max="116" width="12.1640625" style="23" customWidth="1"/>
    <col min="117" max="119" width="8.83203125" style="23"/>
    <col min="120" max="120" width="12.1640625" style="23" customWidth="1"/>
    <col min="121" max="123" width="8.83203125" style="23"/>
    <col min="124" max="124" width="13.1640625" style="23" customWidth="1"/>
    <col min="125" max="127" width="8.83203125" style="23"/>
    <col min="128" max="128" width="11.1640625" style="23" customWidth="1"/>
    <col min="129" max="131" width="8.83203125" style="23"/>
    <col min="132" max="132" width="11.1640625" style="23" customWidth="1"/>
    <col min="133" max="135" width="8.83203125" style="23"/>
    <col min="136" max="136" width="13.1640625" customWidth="1"/>
    <col min="140" max="140" width="12.6640625" customWidth="1"/>
    <col min="144" max="144" width="12.1640625" customWidth="1"/>
    <col min="148" max="148" width="11.6640625" customWidth="1"/>
    <col min="152" max="152" width="12.6640625" customWidth="1"/>
    <col min="156" max="156" width="11.83203125" customWidth="1"/>
    <col min="160" max="160" width="11.33203125" customWidth="1"/>
    <col min="164" max="164" width="12.6640625" customWidth="1"/>
    <col min="168" max="168" width="11.6640625" customWidth="1"/>
    <col min="172" max="172" width="14.83203125" customWidth="1"/>
    <col min="176" max="176" width="11.6640625" customWidth="1"/>
    <col min="180" max="180" width="11.83203125" customWidth="1"/>
    <col min="184" max="184" width="13.1640625" customWidth="1"/>
    <col min="188" max="188" width="11" customWidth="1"/>
    <col min="192" max="192" width="11" customWidth="1"/>
    <col min="196" max="196" width="11.33203125" customWidth="1"/>
    <col min="200" max="200" width="11.33203125" customWidth="1"/>
    <col min="204" max="204" width="11.6640625" customWidth="1"/>
    <col min="208" max="208" width="10.83203125" customWidth="1"/>
    <col min="212" max="212" width="11" customWidth="1"/>
    <col min="216" max="216" width="10.83203125" customWidth="1"/>
    <col min="220" max="220" width="10.33203125" customWidth="1"/>
    <col min="224" max="224" width="10.83203125" customWidth="1"/>
    <col min="228" max="228" width="11.33203125" customWidth="1"/>
    <col min="232" max="232" width="10.33203125" customWidth="1"/>
    <col min="236" max="236" width="10.33203125" customWidth="1"/>
    <col min="240" max="240" width="12.1640625" customWidth="1"/>
    <col min="244" max="244" width="11.1640625" customWidth="1"/>
    <col min="248" max="248" width="12.6640625" customWidth="1"/>
    <col min="252" max="252" width="11.1640625" customWidth="1"/>
    <col min="256" max="256" width="11.1640625" customWidth="1"/>
    <col min="260" max="260" width="12.83203125" customWidth="1"/>
    <col min="264" max="264" width="10" customWidth="1"/>
    <col min="268" max="268" width="11.1640625" customWidth="1"/>
    <col min="272" max="272" width="11.33203125" customWidth="1"/>
    <col min="273" max="273" width="10" customWidth="1"/>
    <col min="276" max="276" width="11.1640625" customWidth="1"/>
    <col min="280" max="280" width="10.6640625" customWidth="1"/>
    <col min="284" max="284" width="11.1640625" customWidth="1"/>
    <col min="288" max="288" width="10.6640625" customWidth="1"/>
    <col min="292" max="292" width="12.6640625" customWidth="1"/>
    <col min="296" max="296" width="10.6640625" customWidth="1"/>
    <col min="300" max="300" width="11.1640625" customWidth="1"/>
    <col min="304" max="304" width="10.83203125" customWidth="1"/>
    <col min="308" max="308" width="12.1640625" customWidth="1"/>
    <col min="312" max="312" width="12" customWidth="1"/>
    <col min="316" max="316" width="11.1640625" customWidth="1"/>
    <col min="320" max="320" width="11" customWidth="1"/>
    <col min="324" max="324" width="11.1640625" customWidth="1"/>
    <col min="328" max="328" width="11" customWidth="1"/>
    <col min="332" max="332" width="11.1640625" customWidth="1"/>
    <col min="336" max="336" width="10.83203125" customWidth="1"/>
    <col min="340" max="340" width="11.1640625" customWidth="1"/>
    <col min="348" max="348" width="11.1640625" customWidth="1"/>
    <col min="352" max="352" width="10.33203125" customWidth="1"/>
    <col min="356" max="356" width="10.1640625" customWidth="1"/>
    <col min="360" max="360" width="10.6640625" customWidth="1"/>
    <col min="364" max="364" width="10.33203125" customWidth="1"/>
    <col min="368" max="368" width="11.1640625" customWidth="1"/>
    <col min="376" max="376" width="11.1640625" customWidth="1"/>
    <col min="384" max="384" width="11.1640625" customWidth="1"/>
    <col min="392" max="392" width="11.1640625" customWidth="1"/>
    <col min="396" max="396" width="10.1640625" customWidth="1"/>
    <col min="400" max="400" width="11.1640625" customWidth="1"/>
    <col min="408" max="408" width="11.1640625" customWidth="1"/>
    <col min="412" max="412" width="10.1640625" customWidth="1"/>
    <col min="416" max="416" width="11.1640625" customWidth="1"/>
    <col min="424" max="424" width="11.1640625" customWidth="1"/>
    <col min="428" max="428" width="10.83203125" customWidth="1"/>
    <col min="432" max="432" width="11.1640625" customWidth="1"/>
    <col min="436" max="436" width="9.83203125" customWidth="1"/>
    <col min="440" max="440" width="11.1640625" customWidth="1"/>
    <col min="448" max="448" width="11.1640625" customWidth="1"/>
    <col min="456" max="456" width="11.1640625" customWidth="1"/>
    <col min="464" max="464" width="10.1640625" style="23" customWidth="1"/>
    <col min="465" max="467" width="8.83203125" style="23"/>
    <col min="468" max="468" width="10.1640625" style="23" customWidth="1"/>
    <col min="469" max="469" width="9.1640625" style="23" customWidth="1"/>
    <col min="470" max="470" width="6.6640625" style="23" customWidth="1"/>
    <col min="471" max="471" width="9.33203125" style="23" customWidth="1"/>
    <col min="472" max="472" width="10.83203125" style="23" customWidth="1"/>
    <col min="473" max="473" width="8.1640625" style="23" customWidth="1"/>
    <col min="474" max="474" width="6.33203125" style="23" customWidth="1"/>
    <col min="475" max="475" width="10.6640625" style="23" customWidth="1"/>
    <col min="476" max="476" width="10.83203125" style="23" customWidth="1"/>
    <col min="477" max="488" width="8.83203125" style="23"/>
    <col min="489" max="489" width="13.6640625" style="23" bestFit="1" customWidth="1"/>
    <col min="490" max="490" width="10.1640625" style="23" bestFit="1" customWidth="1"/>
    <col min="491" max="491" width="10.1640625" style="20" bestFit="1" customWidth="1"/>
    <col min="492" max="492" width="10.1640625" style="23" customWidth="1"/>
    <col min="493" max="495" width="8.83203125" style="23"/>
    <col min="496" max="496" width="10.1640625" style="23" customWidth="1"/>
    <col min="497" max="507" width="8.83203125" style="23"/>
    <col min="508" max="508" width="9.6640625" style="23" customWidth="1"/>
    <col min="509" max="515" width="8.83203125" style="23"/>
    <col min="516" max="516" width="11.1640625" style="23" customWidth="1"/>
    <col min="517" max="517" width="13.6640625" style="23" bestFit="1" customWidth="1"/>
    <col min="518" max="518" width="10.1640625" style="23" bestFit="1" customWidth="1"/>
    <col min="519" max="519" width="10.1640625" style="20" bestFit="1" customWidth="1"/>
    <col min="520" max="520" width="10.83203125" style="23" customWidth="1"/>
    <col min="521" max="527" width="8.83203125" style="23"/>
    <col min="528" max="528" width="9.83203125" style="23" customWidth="1"/>
    <col min="529" max="551" width="8.83203125" style="23"/>
    <col min="552" max="552" width="11.1640625" style="23" customWidth="1"/>
    <col min="553" max="559" width="8.83203125" style="23"/>
    <col min="564" max="564" width="10" customWidth="1"/>
    <col min="568" max="568" width="10.83203125" customWidth="1"/>
    <col min="584" max="584" width="10.83203125" customWidth="1"/>
    <col min="588" max="588" width="11" customWidth="1"/>
    <col min="592" max="592" width="11.6640625" customWidth="1"/>
    <col min="596" max="596" width="11.33203125" customWidth="1"/>
    <col min="600" max="600" width="10.83203125" customWidth="1"/>
    <col min="604" max="604" width="11.83203125" customWidth="1"/>
    <col min="608" max="608" width="10.83203125" customWidth="1"/>
    <col min="612" max="612" width="10.33203125" customWidth="1"/>
    <col min="616" max="616" width="10.83203125" customWidth="1"/>
    <col min="619" max="619" width="6.1640625" customWidth="1"/>
    <col min="620" max="620" width="10.1640625" customWidth="1"/>
    <col min="624" max="624" width="10.83203125" customWidth="1"/>
    <col min="628" max="628" width="10.6640625" customWidth="1"/>
    <col min="632" max="632" width="10.83203125" customWidth="1"/>
    <col min="636" max="636" width="10.1640625" customWidth="1"/>
    <col min="640" max="640" width="10.83203125" customWidth="1"/>
    <col min="644" max="644" width="10.6640625" customWidth="1"/>
    <col min="648" max="648" width="10.83203125" customWidth="1"/>
    <col min="652" max="652" width="11.6640625" customWidth="1"/>
    <col min="656" max="656" width="10.83203125" customWidth="1"/>
    <col min="660" max="660" width="10.83203125" customWidth="1"/>
    <col min="664" max="664" width="10.83203125" customWidth="1"/>
    <col min="668" max="668" width="12.1640625" customWidth="1"/>
    <col min="672" max="672" width="12.33203125" customWidth="1"/>
    <col min="676" max="676" width="12.1640625" customWidth="1"/>
    <col min="680" max="680" width="10.83203125" customWidth="1"/>
    <col min="684" max="684" width="11.1640625" customWidth="1"/>
    <col min="688" max="688" width="12.1640625" customWidth="1"/>
    <col min="692" max="692" width="11.1640625" customWidth="1"/>
    <col min="696" max="696" width="10.83203125" customWidth="1"/>
    <col min="700" max="700" width="11.6640625" customWidth="1"/>
    <col min="704" max="704" width="10.83203125" customWidth="1"/>
    <col min="712" max="712" width="10.83203125" customWidth="1"/>
    <col min="716" max="716" width="11.1640625" customWidth="1"/>
    <col min="720" max="720" width="10.83203125" customWidth="1"/>
    <col min="724" max="724" width="10.6640625" customWidth="1"/>
    <col min="728" max="728" width="10.83203125" customWidth="1"/>
    <col min="732" max="732" width="12.1640625" customWidth="1"/>
    <col min="736" max="736" width="10.83203125" customWidth="1"/>
    <col min="740" max="740" width="10.6640625" customWidth="1"/>
    <col min="744" max="744" width="10.83203125" customWidth="1"/>
    <col min="748" max="748" width="11.1640625" customWidth="1"/>
    <col min="752" max="752" width="10.83203125" customWidth="1"/>
    <col min="756" max="756" width="10.83203125" customWidth="1"/>
    <col min="760" max="760" width="10.83203125" customWidth="1"/>
    <col min="764" max="764" width="10.1640625" customWidth="1"/>
    <col min="768" max="768" width="10.83203125" customWidth="1"/>
    <col min="772" max="772" width="12.1640625" customWidth="1"/>
    <col min="776" max="776" width="10.83203125" customWidth="1"/>
    <col min="780" max="780" width="11.1640625" customWidth="1"/>
    <col min="784" max="784" width="10.83203125" customWidth="1"/>
    <col min="788" max="788" width="11.6640625" customWidth="1"/>
    <col min="792" max="792" width="13.1640625" customWidth="1"/>
    <col min="796" max="796" width="11.6640625" customWidth="1"/>
    <col min="800" max="800" width="10.83203125" customWidth="1"/>
    <col min="804" max="804" width="12.33203125" customWidth="1"/>
    <col min="808" max="808" width="10.83203125" customWidth="1"/>
    <col min="812" max="812" width="11.6640625" customWidth="1"/>
    <col min="816" max="816" width="10.83203125" customWidth="1"/>
    <col min="820" max="820" width="11.6640625" customWidth="1"/>
    <col min="824" max="824" width="10.83203125" customWidth="1"/>
    <col min="828" max="828" width="11.1640625" customWidth="1"/>
    <col min="832" max="832" width="10.83203125" customWidth="1"/>
    <col min="836" max="836" width="11.1640625" customWidth="1"/>
    <col min="840" max="840" width="10.83203125" customWidth="1"/>
    <col min="844" max="844" width="11.1640625" customWidth="1"/>
    <col min="848" max="848" width="10.83203125" customWidth="1"/>
    <col min="856" max="856" width="10.83203125" customWidth="1"/>
    <col min="864" max="864" width="10.83203125" customWidth="1"/>
    <col min="872" max="872" width="10.83203125" customWidth="1"/>
    <col min="880" max="880" width="10.83203125" customWidth="1"/>
    <col min="888" max="888" width="10.83203125" customWidth="1"/>
    <col min="896" max="896" width="10.83203125" customWidth="1"/>
    <col min="904" max="904" width="10.83203125" customWidth="1"/>
    <col min="912" max="912" width="10.83203125" customWidth="1"/>
    <col min="920" max="920" width="10.83203125" customWidth="1"/>
  </cols>
  <sheetData>
    <row r="1" spans="1:927" x14ac:dyDescent="0.2">
      <c r="A1" s="1"/>
      <c r="B1" s="1"/>
      <c r="C1" s="1"/>
      <c r="D1" t="s">
        <v>522</v>
      </c>
      <c r="E1" s="223" t="s">
        <v>523</v>
      </c>
      <c r="F1" s="223"/>
      <c r="G1" s="224"/>
      <c r="H1" t="s">
        <v>524</v>
      </c>
      <c r="I1" s="225" t="s">
        <v>523</v>
      </c>
      <c r="J1" s="225"/>
      <c r="K1" s="226"/>
      <c r="L1" t="s">
        <v>524</v>
      </c>
      <c r="M1" s="223" t="s">
        <v>523</v>
      </c>
      <c r="N1" s="223"/>
      <c r="O1" s="224"/>
      <c r="P1" t="s">
        <v>525</v>
      </c>
      <c r="Q1" s="225" t="s">
        <v>523</v>
      </c>
      <c r="R1" s="225"/>
      <c r="S1" s="226"/>
      <c r="T1" t="s">
        <v>525</v>
      </c>
      <c r="U1" s="223" t="s">
        <v>523</v>
      </c>
      <c r="V1" s="223"/>
      <c r="W1" s="224"/>
      <c r="X1" t="s">
        <v>526</v>
      </c>
      <c r="Y1" s="225" t="s">
        <v>523</v>
      </c>
      <c r="Z1" s="225"/>
      <c r="AA1" s="226"/>
      <c r="AB1" t="s">
        <v>526</v>
      </c>
      <c r="AC1" s="223" t="s">
        <v>523</v>
      </c>
      <c r="AD1" s="223"/>
      <c r="AE1" s="224"/>
      <c r="AF1" t="s">
        <v>527</v>
      </c>
      <c r="AG1" s="225" t="s">
        <v>523</v>
      </c>
      <c r="AH1" s="225"/>
      <c r="AI1" s="226"/>
      <c r="AJ1" t="s">
        <v>527</v>
      </c>
      <c r="AK1" s="223" t="s">
        <v>523</v>
      </c>
      <c r="AL1" s="223"/>
      <c r="AM1" s="224"/>
      <c r="AN1" t="s">
        <v>528</v>
      </c>
      <c r="AO1" s="225" t="s">
        <v>523</v>
      </c>
      <c r="AP1" s="225"/>
      <c r="AQ1" s="226"/>
      <c r="AR1" t="s">
        <v>528</v>
      </c>
      <c r="AS1" s="223" t="s">
        <v>523</v>
      </c>
      <c r="AT1" s="223"/>
      <c r="AU1" s="224"/>
      <c r="AV1" t="s">
        <v>529</v>
      </c>
      <c r="AW1" s="225" t="s">
        <v>523</v>
      </c>
      <c r="AX1" s="225"/>
      <c r="AY1" s="226"/>
      <c r="AZ1" t="s">
        <v>529</v>
      </c>
      <c r="BA1" s="223" t="s">
        <v>523</v>
      </c>
      <c r="BB1" s="223"/>
      <c r="BC1" s="224"/>
      <c r="BD1" t="s">
        <v>530</v>
      </c>
      <c r="BE1" s="225" t="s">
        <v>523</v>
      </c>
      <c r="BF1" s="225"/>
      <c r="BG1" s="226"/>
      <c r="BH1" t="s">
        <v>530</v>
      </c>
      <c r="BI1" s="223" t="s">
        <v>523</v>
      </c>
      <c r="BJ1" s="223"/>
      <c r="BK1" s="224"/>
      <c r="BL1" t="s">
        <v>531</v>
      </c>
      <c r="BM1" s="225" t="s">
        <v>523</v>
      </c>
      <c r="BN1" s="225"/>
      <c r="BO1" s="226"/>
      <c r="BP1" t="s">
        <v>531</v>
      </c>
      <c r="BQ1" s="223" t="s">
        <v>523</v>
      </c>
      <c r="BR1" s="223"/>
      <c r="BS1" s="224"/>
      <c r="BT1" t="s">
        <v>532</v>
      </c>
      <c r="BU1" s="225" t="s">
        <v>523</v>
      </c>
      <c r="BV1" s="225"/>
      <c r="BW1" s="226"/>
      <c r="BX1" t="s">
        <v>532</v>
      </c>
      <c r="BY1" s="223" t="s">
        <v>523</v>
      </c>
      <c r="BZ1" s="223"/>
      <c r="CA1" s="224"/>
      <c r="CB1" t="s">
        <v>533</v>
      </c>
      <c r="CC1" s="225" t="s">
        <v>523</v>
      </c>
      <c r="CD1" s="225"/>
      <c r="CE1" s="226"/>
      <c r="CF1" t="s">
        <v>533</v>
      </c>
      <c r="CG1" s="223" t="s">
        <v>523</v>
      </c>
      <c r="CH1" s="223"/>
      <c r="CI1" s="224"/>
      <c r="CJ1" t="s">
        <v>534</v>
      </c>
      <c r="CK1" s="225" t="s">
        <v>523</v>
      </c>
      <c r="CL1" s="225"/>
      <c r="CM1" s="226"/>
      <c r="CN1" t="s">
        <v>534</v>
      </c>
      <c r="CO1" s="223" t="s">
        <v>523</v>
      </c>
      <c r="CP1" s="223"/>
      <c r="CQ1" s="224"/>
      <c r="CR1" t="s">
        <v>535</v>
      </c>
      <c r="CS1" s="225" t="s">
        <v>523</v>
      </c>
      <c r="CT1" s="225"/>
      <c r="CU1" s="226"/>
      <c r="CV1" t="s">
        <v>535</v>
      </c>
      <c r="CW1" s="223" t="s">
        <v>523</v>
      </c>
      <c r="CX1" s="223"/>
      <c r="CY1" s="224"/>
      <c r="CZ1" t="s">
        <v>536</v>
      </c>
      <c r="DA1" s="225" t="s">
        <v>523</v>
      </c>
      <c r="DB1" s="225"/>
      <c r="DC1" s="226"/>
      <c r="DD1" t="s">
        <v>536</v>
      </c>
      <c r="DE1" s="223" t="s">
        <v>523</v>
      </c>
      <c r="DF1" s="223"/>
      <c r="DG1" s="224"/>
      <c r="DH1" t="s">
        <v>537</v>
      </c>
      <c r="DI1" s="225" t="s">
        <v>523</v>
      </c>
      <c r="DJ1" s="225"/>
      <c r="DK1" s="226"/>
      <c r="DL1" t="s">
        <v>537</v>
      </c>
      <c r="DM1" s="223" t="s">
        <v>523</v>
      </c>
      <c r="DN1" s="223"/>
      <c r="DO1" s="224"/>
      <c r="DP1" t="s">
        <v>538</v>
      </c>
      <c r="DQ1" s="225" t="s">
        <v>523</v>
      </c>
      <c r="DR1" s="225"/>
      <c r="DS1" s="226"/>
      <c r="DT1" t="s">
        <v>538</v>
      </c>
      <c r="DU1" s="223" t="s">
        <v>523</v>
      </c>
      <c r="DV1" s="223"/>
      <c r="DW1" s="224"/>
      <c r="DX1" t="s">
        <v>539</v>
      </c>
      <c r="DY1" s="225" t="s">
        <v>523</v>
      </c>
      <c r="DZ1" s="225"/>
      <c r="EA1" s="226"/>
      <c r="EB1" t="s">
        <v>539</v>
      </c>
      <c r="EC1" s="223" t="s">
        <v>523</v>
      </c>
      <c r="ED1" s="223"/>
      <c r="EE1" s="224"/>
      <c r="EF1" t="s">
        <v>540</v>
      </c>
      <c r="EG1" s="225" t="s">
        <v>523</v>
      </c>
      <c r="EH1" s="225"/>
      <c r="EI1" s="226"/>
      <c r="EJ1" t="s">
        <v>540</v>
      </c>
      <c r="EK1" s="223" t="s">
        <v>523</v>
      </c>
      <c r="EL1" s="223"/>
      <c r="EM1" s="224"/>
      <c r="EN1" t="s">
        <v>541</v>
      </c>
      <c r="EO1" s="225" t="s">
        <v>523</v>
      </c>
      <c r="EP1" s="225"/>
      <c r="EQ1" s="226"/>
      <c r="ER1" t="s">
        <v>541</v>
      </c>
      <c r="ES1" s="223" t="s">
        <v>523</v>
      </c>
      <c r="ET1" s="223"/>
      <c r="EU1" s="224"/>
      <c r="EV1" t="s">
        <v>542</v>
      </c>
      <c r="EW1" s="225" t="s">
        <v>523</v>
      </c>
      <c r="EX1" s="225"/>
      <c r="EY1" s="226"/>
      <c r="EZ1" t="s">
        <v>542</v>
      </c>
      <c r="FA1" s="223" t="s">
        <v>523</v>
      </c>
      <c r="FB1" s="223"/>
      <c r="FC1" s="224"/>
      <c r="FD1" t="s">
        <v>543</v>
      </c>
      <c r="FE1" s="225" t="s">
        <v>523</v>
      </c>
      <c r="FF1" s="225"/>
      <c r="FG1" s="226"/>
      <c r="FH1" t="s">
        <v>543</v>
      </c>
      <c r="FI1" s="223" t="s">
        <v>523</v>
      </c>
      <c r="FJ1" s="223"/>
      <c r="FK1" s="224"/>
      <c r="FL1" t="s">
        <v>544</v>
      </c>
      <c r="FM1" s="225" t="s">
        <v>523</v>
      </c>
      <c r="FN1" s="225"/>
      <c r="FO1" s="226"/>
      <c r="FP1" t="s">
        <v>544</v>
      </c>
      <c r="FQ1" s="223" t="s">
        <v>523</v>
      </c>
      <c r="FR1" s="223"/>
      <c r="FS1" s="224"/>
      <c r="FT1" t="s">
        <v>545</v>
      </c>
      <c r="FU1" s="225" t="s">
        <v>523</v>
      </c>
      <c r="FV1" s="225"/>
      <c r="FW1" s="226"/>
      <c r="FX1" t="s">
        <v>545</v>
      </c>
      <c r="FY1" s="223" t="s">
        <v>523</v>
      </c>
      <c r="FZ1" s="223"/>
      <c r="GA1" s="224"/>
      <c r="GB1" t="s">
        <v>546</v>
      </c>
      <c r="GC1" s="225" t="s">
        <v>523</v>
      </c>
      <c r="GD1" s="225"/>
      <c r="GE1" s="226"/>
      <c r="GF1" t="s">
        <v>546</v>
      </c>
      <c r="GG1" s="223" t="s">
        <v>523</v>
      </c>
      <c r="GH1" s="223"/>
      <c r="GI1" s="224"/>
      <c r="GJ1" t="s">
        <v>547</v>
      </c>
      <c r="GK1" s="225" t="s">
        <v>523</v>
      </c>
      <c r="GL1" s="225"/>
      <c r="GM1" s="226"/>
      <c r="GN1" t="s">
        <v>547</v>
      </c>
      <c r="GO1" s="223" t="s">
        <v>523</v>
      </c>
      <c r="GP1" s="223"/>
      <c r="GQ1" s="224"/>
      <c r="GR1" t="s">
        <v>548</v>
      </c>
      <c r="GS1" s="225" t="s">
        <v>523</v>
      </c>
      <c r="GT1" s="225"/>
      <c r="GU1" s="226"/>
      <c r="GV1" t="s">
        <v>548</v>
      </c>
      <c r="GW1" s="223" t="s">
        <v>523</v>
      </c>
      <c r="GX1" s="223"/>
      <c r="GY1" s="224"/>
      <c r="GZ1" t="s">
        <v>549</v>
      </c>
      <c r="HA1" s="225" t="s">
        <v>523</v>
      </c>
      <c r="HB1" s="225"/>
      <c r="HC1" s="226"/>
      <c r="HD1" t="s">
        <v>549</v>
      </c>
      <c r="HE1" s="223" t="s">
        <v>523</v>
      </c>
      <c r="HF1" s="223"/>
      <c r="HG1" s="224"/>
      <c r="HH1" t="s">
        <v>550</v>
      </c>
      <c r="HI1" s="225" t="s">
        <v>523</v>
      </c>
      <c r="HJ1" s="225"/>
      <c r="HK1" s="226"/>
      <c r="HL1" t="s">
        <v>550</v>
      </c>
      <c r="HM1" s="223" t="s">
        <v>523</v>
      </c>
      <c r="HN1" s="223"/>
      <c r="HO1" s="224"/>
      <c r="HP1" t="s">
        <v>551</v>
      </c>
      <c r="HQ1" s="225" t="s">
        <v>523</v>
      </c>
      <c r="HR1" s="225"/>
      <c r="HS1" s="226"/>
      <c r="HT1" t="s">
        <v>551</v>
      </c>
      <c r="HU1" s="223" t="s">
        <v>523</v>
      </c>
      <c r="HV1" s="223"/>
      <c r="HW1" s="224"/>
      <c r="HX1" t="s">
        <v>552</v>
      </c>
      <c r="HY1" s="225" t="s">
        <v>523</v>
      </c>
      <c r="HZ1" s="225"/>
      <c r="IA1" s="226"/>
      <c r="IB1" t="s">
        <v>552</v>
      </c>
      <c r="IC1" s="223" t="s">
        <v>523</v>
      </c>
      <c r="ID1" s="223"/>
      <c r="IE1" s="224"/>
      <c r="IF1" t="s">
        <v>553</v>
      </c>
      <c r="IG1" s="225" t="s">
        <v>523</v>
      </c>
      <c r="IH1" s="225"/>
      <c r="II1" s="226"/>
      <c r="IJ1" t="s">
        <v>553</v>
      </c>
      <c r="IK1" s="223" t="s">
        <v>523</v>
      </c>
      <c r="IL1" s="223"/>
      <c r="IM1" s="224"/>
      <c r="IN1" t="s">
        <v>554</v>
      </c>
      <c r="IO1" s="225" t="s">
        <v>523</v>
      </c>
      <c r="IP1" s="225"/>
      <c r="IQ1" s="226"/>
      <c r="IR1" t="s">
        <v>554</v>
      </c>
      <c r="IS1" s="223" t="s">
        <v>523</v>
      </c>
      <c r="IT1" s="223"/>
      <c r="IU1" s="224"/>
      <c r="IV1" t="s">
        <v>555</v>
      </c>
      <c r="IW1" s="225" t="s">
        <v>523</v>
      </c>
      <c r="IX1" s="225"/>
      <c r="IY1" s="226"/>
      <c r="IZ1" t="s">
        <v>555</v>
      </c>
      <c r="JA1" s="223" t="s">
        <v>523</v>
      </c>
      <c r="JB1" s="223"/>
      <c r="JC1" s="224"/>
      <c r="JD1" t="s">
        <v>556</v>
      </c>
      <c r="JE1" s="225" t="s">
        <v>523</v>
      </c>
      <c r="JF1" s="225"/>
      <c r="JG1" s="226"/>
      <c r="JH1" t="s">
        <v>556</v>
      </c>
      <c r="JI1" s="223" t="s">
        <v>523</v>
      </c>
      <c r="JJ1" s="223"/>
      <c r="JK1" s="224"/>
      <c r="JL1" t="s">
        <v>557</v>
      </c>
      <c r="JM1" s="225" t="s">
        <v>523</v>
      </c>
      <c r="JN1" s="225"/>
      <c r="JO1" s="226"/>
      <c r="JP1" t="s">
        <v>557</v>
      </c>
      <c r="JQ1" s="223" t="s">
        <v>523</v>
      </c>
      <c r="JR1" s="223"/>
      <c r="JS1" s="224"/>
      <c r="JT1" t="s">
        <v>558</v>
      </c>
      <c r="JU1" s="225" t="s">
        <v>523</v>
      </c>
      <c r="JV1" s="225"/>
      <c r="JW1" s="226"/>
      <c r="JX1" t="s">
        <v>558</v>
      </c>
      <c r="JY1" s="223" t="s">
        <v>523</v>
      </c>
      <c r="JZ1" s="223"/>
      <c r="KA1" s="224"/>
      <c r="KB1" t="s">
        <v>559</v>
      </c>
      <c r="KC1" s="225" t="s">
        <v>523</v>
      </c>
      <c r="KD1" s="225"/>
      <c r="KE1" s="226"/>
      <c r="KF1" t="s">
        <v>559</v>
      </c>
      <c r="KG1" s="223" t="s">
        <v>523</v>
      </c>
      <c r="KH1" s="223"/>
      <c r="KI1" s="224"/>
      <c r="KJ1" t="s">
        <v>560</v>
      </c>
      <c r="KK1" s="225" t="s">
        <v>523</v>
      </c>
      <c r="KL1" s="225"/>
      <c r="KM1" s="226"/>
      <c r="KN1" t="s">
        <v>560</v>
      </c>
      <c r="KO1" s="223" t="s">
        <v>523</v>
      </c>
      <c r="KP1" s="223"/>
      <c r="KQ1" s="224"/>
      <c r="KR1" t="s">
        <v>561</v>
      </c>
      <c r="KS1" s="225" t="s">
        <v>523</v>
      </c>
      <c r="KT1" s="225"/>
      <c r="KU1" s="226"/>
      <c r="KV1" t="s">
        <v>561</v>
      </c>
      <c r="KW1" s="223" t="s">
        <v>523</v>
      </c>
      <c r="KX1" s="223"/>
      <c r="KY1" s="224"/>
      <c r="KZ1" t="s">
        <v>562</v>
      </c>
      <c r="LA1" s="225" t="s">
        <v>523</v>
      </c>
      <c r="LB1" s="225"/>
      <c r="LC1" s="226"/>
      <c r="LD1" t="s">
        <v>562</v>
      </c>
      <c r="LE1" s="223" t="s">
        <v>523</v>
      </c>
      <c r="LF1" s="223"/>
      <c r="LG1" s="224"/>
      <c r="LH1" t="s">
        <v>563</v>
      </c>
      <c r="LI1" s="225" t="s">
        <v>523</v>
      </c>
      <c r="LJ1" s="225"/>
      <c r="LK1" s="226"/>
      <c r="LL1" t="s">
        <v>563</v>
      </c>
      <c r="LM1" s="223" t="s">
        <v>523</v>
      </c>
      <c r="LN1" s="223"/>
      <c r="LO1" s="224"/>
      <c r="LP1" t="s">
        <v>564</v>
      </c>
      <c r="LQ1" s="225" t="s">
        <v>523</v>
      </c>
      <c r="LR1" s="225"/>
      <c r="LS1" s="226"/>
      <c r="LT1" t="s">
        <v>564</v>
      </c>
      <c r="LU1" s="223" t="s">
        <v>523</v>
      </c>
      <c r="LV1" s="223"/>
      <c r="LW1" s="224"/>
      <c r="LX1" t="s">
        <v>565</v>
      </c>
      <c r="LY1" s="225" t="s">
        <v>523</v>
      </c>
      <c r="LZ1" s="225"/>
      <c r="MA1" s="226"/>
      <c r="MB1" t="s">
        <v>565</v>
      </c>
      <c r="MC1" s="223" t="s">
        <v>523</v>
      </c>
      <c r="MD1" s="223"/>
      <c r="ME1" s="224"/>
      <c r="MF1" t="s">
        <v>566</v>
      </c>
      <c r="MG1" s="225" t="s">
        <v>523</v>
      </c>
      <c r="MH1" s="225"/>
      <c r="MI1" s="226"/>
      <c r="MJ1" t="s">
        <v>566</v>
      </c>
      <c r="MK1" s="223" t="s">
        <v>523</v>
      </c>
      <c r="ML1" s="223"/>
      <c r="MM1" s="224"/>
      <c r="MN1" t="s">
        <v>567</v>
      </c>
      <c r="MO1" s="225" t="s">
        <v>523</v>
      </c>
      <c r="MP1" s="225"/>
      <c r="MQ1" s="226"/>
      <c r="MR1" t="s">
        <v>567</v>
      </c>
      <c r="MS1" s="223" t="s">
        <v>523</v>
      </c>
      <c r="MT1" s="223"/>
      <c r="MU1" s="224"/>
      <c r="MV1" t="s">
        <v>568</v>
      </c>
      <c r="MW1" s="225" t="s">
        <v>523</v>
      </c>
      <c r="MX1" s="225"/>
      <c r="MY1" s="226"/>
      <c r="MZ1" t="s">
        <v>568</v>
      </c>
      <c r="NA1" s="223" t="s">
        <v>523</v>
      </c>
      <c r="NB1" s="223"/>
      <c r="NC1" s="224"/>
      <c r="ND1" t="s">
        <v>569</v>
      </c>
      <c r="NE1" s="225" t="s">
        <v>523</v>
      </c>
      <c r="NF1" s="225"/>
      <c r="NG1" s="226"/>
      <c r="NH1" t="s">
        <v>569</v>
      </c>
      <c r="NI1" s="223" t="s">
        <v>523</v>
      </c>
      <c r="NJ1" s="223"/>
      <c r="NK1" s="224"/>
      <c r="NL1" t="s">
        <v>570</v>
      </c>
      <c r="NM1" s="225" t="s">
        <v>523</v>
      </c>
      <c r="NN1" s="225"/>
      <c r="NO1" s="226"/>
      <c r="NP1" t="s">
        <v>570</v>
      </c>
      <c r="NQ1" s="223" t="s">
        <v>523</v>
      </c>
      <c r="NR1" s="223"/>
      <c r="NS1" s="224"/>
      <c r="NT1" t="s">
        <v>571</v>
      </c>
      <c r="NU1" s="225" t="s">
        <v>523</v>
      </c>
      <c r="NV1" s="225"/>
      <c r="NW1" s="226"/>
      <c r="NX1" t="s">
        <v>571</v>
      </c>
      <c r="NY1" s="223" t="s">
        <v>523</v>
      </c>
      <c r="NZ1" s="223"/>
      <c r="OA1" s="224"/>
      <c r="OB1" t="s">
        <v>572</v>
      </c>
      <c r="OC1" s="225" t="s">
        <v>523</v>
      </c>
      <c r="OD1" s="225"/>
      <c r="OE1" s="226"/>
      <c r="OF1" t="s">
        <v>572</v>
      </c>
      <c r="OG1" s="223" t="s">
        <v>523</v>
      </c>
      <c r="OH1" s="223"/>
      <c r="OI1" s="224"/>
      <c r="OJ1" t="s">
        <v>573</v>
      </c>
      <c r="OK1" s="225" t="s">
        <v>523</v>
      </c>
      <c r="OL1" s="225"/>
      <c r="OM1" s="226"/>
      <c r="ON1" t="s">
        <v>573</v>
      </c>
      <c r="OO1" s="223" t="s">
        <v>523</v>
      </c>
      <c r="OP1" s="223"/>
      <c r="OQ1" s="224"/>
      <c r="OR1" t="s">
        <v>574</v>
      </c>
      <c r="OS1" s="225" t="s">
        <v>523</v>
      </c>
      <c r="OT1" s="225"/>
      <c r="OU1" s="226"/>
      <c r="OV1" t="s">
        <v>574</v>
      </c>
      <c r="OW1" s="223" t="s">
        <v>523</v>
      </c>
      <c r="OX1" s="223"/>
      <c r="OY1" s="224"/>
      <c r="OZ1" t="s">
        <v>575</v>
      </c>
      <c r="PA1" s="225" t="s">
        <v>523</v>
      </c>
      <c r="PB1" s="225"/>
      <c r="PC1" s="226"/>
      <c r="PD1" t="s">
        <v>575</v>
      </c>
      <c r="PE1" s="223" t="s">
        <v>523</v>
      </c>
      <c r="PF1" s="223"/>
      <c r="PG1" s="224"/>
      <c r="PH1" t="s">
        <v>576</v>
      </c>
      <c r="PI1" s="225" t="s">
        <v>523</v>
      </c>
      <c r="PJ1" s="225"/>
      <c r="PK1" s="226"/>
      <c r="PL1" t="s">
        <v>576</v>
      </c>
      <c r="PM1" s="223" t="s">
        <v>523</v>
      </c>
      <c r="PN1" s="223"/>
      <c r="PO1" s="224"/>
      <c r="PP1" t="s">
        <v>577</v>
      </c>
      <c r="PQ1" s="225" t="s">
        <v>523</v>
      </c>
      <c r="PR1" s="225"/>
      <c r="PS1" s="226"/>
      <c r="PT1" t="s">
        <v>577</v>
      </c>
      <c r="PU1" s="223" t="s">
        <v>523</v>
      </c>
      <c r="PV1" s="223"/>
      <c r="PW1" s="224"/>
      <c r="PX1" t="s">
        <v>578</v>
      </c>
      <c r="PY1" s="225" t="s">
        <v>523</v>
      </c>
      <c r="PZ1" s="225"/>
      <c r="QA1" s="226"/>
      <c r="QB1" t="s">
        <v>578</v>
      </c>
      <c r="QC1" s="223" t="s">
        <v>523</v>
      </c>
      <c r="QD1" s="223"/>
      <c r="QE1" s="224"/>
      <c r="QF1" t="s">
        <v>579</v>
      </c>
      <c r="QG1" s="225" t="s">
        <v>523</v>
      </c>
      <c r="QH1" s="225"/>
      <c r="QI1" s="226"/>
      <c r="QJ1" t="s">
        <v>579</v>
      </c>
      <c r="QK1" s="223" t="s">
        <v>523</v>
      </c>
      <c r="QL1" s="223"/>
      <c r="QM1" s="224"/>
      <c r="QN1" t="s">
        <v>580</v>
      </c>
      <c r="QO1" s="225" t="s">
        <v>523</v>
      </c>
      <c r="QP1" s="225"/>
      <c r="QQ1" s="226"/>
      <c r="QR1" t="s">
        <v>580</v>
      </c>
      <c r="QS1" s="223" t="s">
        <v>523</v>
      </c>
      <c r="QT1" s="223"/>
      <c r="QU1" s="224"/>
      <c r="QV1" t="s">
        <v>581</v>
      </c>
      <c r="QW1" s="225" t="s">
        <v>523</v>
      </c>
      <c r="QX1" s="225"/>
      <c r="QY1" s="226"/>
      <c r="QZ1" t="s">
        <v>581</v>
      </c>
      <c r="RA1" s="223" t="s">
        <v>523</v>
      </c>
      <c r="RB1" s="223"/>
      <c r="RC1" s="224"/>
      <c r="RD1" t="s">
        <v>582</v>
      </c>
      <c r="RE1" s="225" t="s">
        <v>523</v>
      </c>
      <c r="RF1" s="225"/>
      <c r="RG1" s="226"/>
      <c r="RH1" t="s">
        <v>582</v>
      </c>
      <c r="RI1" s="223" t="s">
        <v>523</v>
      </c>
      <c r="RJ1" s="223"/>
      <c r="RK1" s="224"/>
      <c r="RL1" t="s">
        <v>583</v>
      </c>
      <c r="RM1" s="225" t="s">
        <v>523</v>
      </c>
      <c r="RN1" s="225"/>
      <c r="RO1" s="226"/>
      <c r="RP1" t="s">
        <v>583</v>
      </c>
      <c r="RQ1" s="223" t="s">
        <v>523</v>
      </c>
      <c r="RR1" s="223"/>
      <c r="RS1" s="224"/>
      <c r="RT1" t="s">
        <v>584</v>
      </c>
      <c r="RU1" s="225" t="s">
        <v>523</v>
      </c>
      <c r="RV1" s="225"/>
      <c r="RW1" s="226"/>
      <c r="RX1" t="s">
        <v>584</v>
      </c>
      <c r="RY1" s="223" t="s">
        <v>523</v>
      </c>
      <c r="RZ1" s="223"/>
      <c r="SA1" s="224"/>
      <c r="SB1" t="s">
        <v>585</v>
      </c>
      <c r="SC1" s="225" t="s">
        <v>523</v>
      </c>
      <c r="SD1" s="225"/>
      <c r="SE1" s="226"/>
      <c r="SF1" t="s">
        <v>585</v>
      </c>
      <c r="SG1" s="223" t="s">
        <v>523</v>
      </c>
      <c r="SH1" s="223"/>
      <c r="SI1" s="224"/>
      <c r="SJ1" t="s">
        <v>586</v>
      </c>
      <c r="SK1" s="225" t="s">
        <v>523</v>
      </c>
      <c r="SL1" s="225"/>
      <c r="SM1" s="226"/>
      <c r="SN1" t="s">
        <v>586</v>
      </c>
      <c r="SO1" s="223" t="s">
        <v>523</v>
      </c>
      <c r="SP1" s="223"/>
      <c r="SQ1" s="224"/>
      <c r="SR1" t="s">
        <v>587</v>
      </c>
      <c r="SS1" s="225" t="s">
        <v>523</v>
      </c>
      <c r="ST1" s="225"/>
      <c r="SU1" s="226"/>
      <c r="SV1" t="s">
        <v>587</v>
      </c>
      <c r="SW1" s="223" t="s">
        <v>523</v>
      </c>
      <c r="SX1" s="223"/>
      <c r="SY1" s="224"/>
      <c r="SZ1" t="s">
        <v>588</v>
      </c>
      <c r="TA1" s="225" t="s">
        <v>523</v>
      </c>
      <c r="TB1" s="225"/>
      <c r="TC1" s="226"/>
      <c r="TD1" t="s">
        <v>588</v>
      </c>
      <c r="TE1" s="223" t="s">
        <v>523</v>
      </c>
      <c r="TF1" s="223"/>
      <c r="TG1" s="224"/>
      <c r="TH1" t="s">
        <v>589</v>
      </c>
      <c r="TI1" s="225" t="s">
        <v>523</v>
      </c>
      <c r="TJ1" s="225"/>
      <c r="TK1" s="226"/>
      <c r="TL1" t="s">
        <v>589</v>
      </c>
      <c r="TM1" s="223" t="s">
        <v>523</v>
      </c>
      <c r="TN1" s="223"/>
      <c r="TO1" s="224"/>
      <c r="TP1" t="s">
        <v>590</v>
      </c>
      <c r="TQ1" s="225" t="s">
        <v>523</v>
      </c>
      <c r="TR1" s="225"/>
      <c r="TS1" s="226"/>
      <c r="TT1" t="s">
        <v>590</v>
      </c>
      <c r="TU1" s="223" t="s">
        <v>523</v>
      </c>
      <c r="TV1" s="223"/>
      <c r="TW1" s="224"/>
      <c r="TX1" t="s">
        <v>591</v>
      </c>
      <c r="TY1" s="225" t="s">
        <v>523</v>
      </c>
      <c r="TZ1" s="225"/>
      <c r="UA1" s="226"/>
      <c r="UB1" t="s">
        <v>591</v>
      </c>
      <c r="UC1" s="223" t="s">
        <v>523</v>
      </c>
      <c r="UD1" s="223"/>
      <c r="UE1" s="224"/>
      <c r="UF1" t="s">
        <v>592</v>
      </c>
      <c r="UG1" s="225" t="s">
        <v>523</v>
      </c>
      <c r="UH1" s="225"/>
      <c r="UI1" s="226"/>
      <c r="UJ1" t="s">
        <v>592</v>
      </c>
      <c r="UK1" s="223" t="s">
        <v>523</v>
      </c>
      <c r="UL1" s="223"/>
      <c r="UM1" s="224"/>
      <c r="UN1" t="s">
        <v>593</v>
      </c>
      <c r="UO1" s="225" t="s">
        <v>523</v>
      </c>
      <c r="UP1" s="225"/>
      <c r="UQ1" s="226"/>
      <c r="UR1" t="s">
        <v>593</v>
      </c>
      <c r="US1" s="223" t="s">
        <v>523</v>
      </c>
      <c r="UT1" s="223"/>
      <c r="UU1" s="224"/>
      <c r="UV1" t="s">
        <v>594</v>
      </c>
      <c r="UW1" s="225" t="s">
        <v>523</v>
      </c>
      <c r="UX1" s="225"/>
      <c r="UY1" s="226"/>
      <c r="UZ1" t="s">
        <v>594</v>
      </c>
      <c r="VA1" s="223" t="s">
        <v>523</v>
      </c>
      <c r="VB1" s="223"/>
      <c r="VC1" s="224"/>
      <c r="VD1" t="s">
        <v>595</v>
      </c>
      <c r="VE1" s="225" t="s">
        <v>523</v>
      </c>
      <c r="VF1" s="225"/>
      <c r="VG1" s="226"/>
      <c r="VH1" t="s">
        <v>595</v>
      </c>
      <c r="VI1" s="223" t="s">
        <v>523</v>
      </c>
      <c r="VJ1" s="223"/>
      <c r="VK1" s="224"/>
      <c r="VL1" t="s">
        <v>596</v>
      </c>
      <c r="VM1" s="225" t="s">
        <v>523</v>
      </c>
      <c r="VN1" s="225"/>
      <c r="VO1" s="226"/>
      <c r="VP1" t="s">
        <v>596</v>
      </c>
      <c r="VQ1" s="223" t="s">
        <v>523</v>
      </c>
      <c r="VR1" s="223"/>
      <c r="VS1" s="224"/>
      <c r="VT1" t="s">
        <v>597</v>
      </c>
      <c r="VU1" s="225" t="s">
        <v>523</v>
      </c>
      <c r="VV1" s="225"/>
      <c r="VW1" s="226"/>
      <c r="VX1" t="s">
        <v>597</v>
      </c>
      <c r="VY1" s="223" t="s">
        <v>523</v>
      </c>
      <c r="VZ1" s="223"/>
      <c r="WA1" s="224"/>
      <c r="WB1" t="s">
        <v>598</v>
      </c>
      <c r="WC1" s="225" t="s">
        <v>523</v>
      </c>
      <c r="WD1" s="225"/>
      <c r="WE1" s="226"/>
      <c r="WF1" t="s">
        <v>598</v>
      </c>
      <c r="WG1" s="223" t="s">
        <v>523</v>
      </c>
      <c r="WH1" s="223"/>
      <c r="WI1" s="224"/>
      <c r="WJ1" t="s">
        <v>599</v>
      </c>
      <c r="WK1" s="225" t="s">
        <v>523</v>
      </c>
      <c r="WL1" s="225"/>
      <c r="WM1" s="226"/>
      <c r="WN1" t="s">
        <v>599</v>
      </c>
      <c r="WO1" s="223" t="s">
        <v>523</v>
      </c>
      <c r="WP1" s="223"/>
      <c r="WQ1" s="224"/>
      <c r="WR1" t="s">
        <v>600</v>
      </c>
      <c r="WS1" s="225" t="s">
        <v>523</v>
      </c>
      <c r="WT1" s="225"/>
      <c r="WU1" s="226"/>
      <c r="WV1" t="s">
        <v>600</v>
      </c>
      <c r="WW1" s="223" t="s">
        <v>523</v>
      </c>
      <c r="WX1" s="223"/>
      <c r="WY1" s="224"/>
      <c r="WZ1" t="s">
        <v>601</v>
      </c>
      <c r="XA1" s="225" t="s">
        <v>523</v>
      </c>
      <c r="XB1" s="225"/>
      <c r="XC1" s="226"/>
      <c r="XD1" t="s">
        <v>601</v>
      </c>
      <c r="XE1" s="223" t="s">
        <v>523</v>
      </c>
      <c r="XF1" s="223"/>
      <c r="XG1" s="224"/>
      <c r="XH1" t="s">
        <v>602</v>
      </c>
      <c r="XI1" s="225" t="s">
        <v>523</v>
      </c>
      <c r="XJ1" s="225"/>
      <c r="XK1" s="226"/>
      <c r="XL1" t="s">
        <v>602</v>
      </c>
      <c r="XM1" s="223" t="s">
        <v>523</v>
      </c>
      <c r="XN1" s="223"/>
      <c r="XO1" s="224"/>
      <c r="XP1" t="s">
        <v>603</v>
      </c>
      <c r="XQ1" s="225" t="s">
        <v>523</v>
      </c>
      <c r="XR1" s="225"/>
      <c r="XS1" s="226"/>
      <c r="XT1" t="s">
        <v>603</v>
      </c>
      <c r="XU1" s="223" t="s">
        <v>523</v>
      </c>
      <c r="XV1" s="223"/>
      <c r="XW1" s="224"/>
      <c r="XX1" t="s">
        <v>604</v>
      </c>
      <c r="XY1" s="225" t="s">
        <v>523</v>
      </c>
      <c r="XZ1" s="225"/>
      <c r="YA1" s="226"/>
      <c r="YB1" t="s">
        <v>604</v>
      </c>
      <c r="YC1" s="223" t="s">
        <v>523</v>
      </c>
      <c r="YD1" s="223"/>
      <c r="YE1" s="224"/>
      <c r="YF1" t="s">
        <v>605</v>
      </c>
      <c r="YG1" s="225" t="s">
        <v>523</v>
      </c>
      <c r="YH1" s="225"/>
      <c r="YI1" s="226"/>
      <c r="YJ1" t="s">
        <v>605</v>
      </c>
      <c r="YK1" s="223" t="s">
        <v>523</v>
      </c>
      <c r="YL1" s="223"/>
      <c r="YM1" s="224"/>
      <c r="YN1" t="s">
        <v>606</v>
      </c>
      <c r="YO1" s="225" t="s">
        <v>523</v>
      </c>
      <c r="YP1" s="225"/>
      <c r="YQ1" s="226"/>
      <c r="YR1" t="s">
        <v>606</v>
      </c>
      <c r="YS1" s="223" t="s">
        <v>523</v>
      </c>
      <c r="YT1" s="223"/>
      <c r="YU1" s="224"/>
      <c r="YV1" t="s">
        <v>607</v>
      </c>
      <c r="YW1" s="225" t="s">
        <v>523</v>
      </c>
      <c r="YX1" s="225"/>
      <c r="YY1" s="226"/>
      <c r="YZ1" t="s">
        <v>607</v>
      </c>
      <c r="ZA1" s="223" t="s">
        <v>523</v>
      </c>
      <c r="ZB1" s="223"/>
      <c r="ZC1" s="224"/>
      <c r="ZD1" t="s">
        <v>608</v>
      </c>
      <c r="ZE1" s="225" t="s">
        <v>523</v>
      </c>
      <c r="ZF1" s="225"/>
      <c r="ZG1" s="226"/>
      <c r="ZH1" t="s">
        <v>608</v>
      </c>
      <c r="ZI1" s="223" t="s">
        <v>523</v>
      </c>
      <c r="ZJ1" s="223"/>
      <c r="ZK1" s="224"/>
      <c r="ZL1" t="s">
        <v>609</v>
      </c>
      <c r="ZM1" s="225" t="s">
        <v>523</v>
      </c>
      <c r="ZN1" s="225"/>
      <c r="ZO1" s="226"/>
      <c r="ZP1" t="s">
        <v>609</v>
      </c>
      <c r="ZQ1" s="223" t="s">
        <v>523</v>
      </c>
      <c r="ZR1" s="223"/>
      <c r="ZS1" s="224"/>
      <c r="ZT1" t="s">
        <v>610</v>
      </c>
      <c r="ZU1" s="225" t="s">
        <v>523</v>
      </c>
      <c r="ZV1" s="225"/>
      <c r="ZW1" s="226"/>
      <c r="ZX1" t="s">
        <v>610</v>
      </c>
      <c r="ZY1" s="223" t="s">
        <v>523</v>
      </c>
      <c r="ZZ1" s="223"/>
      <c r="AAA1" s="224"/>
      <c r="AAB1" t="s">
        <v>611</v>
      </c>
      <c r="AAC1" s="225" t="s">
        <v>523</v>
      </c>
      <c r="AAD1" s="225"/>
      <c r="AAE1" s="226"/>
      <c r="AAF1" t="s">
        <v>611</v>
      </c>
      <c r="AAG1" s="223" t="s">
        <v>523</v>
      </c>
      <c r="AAH1" s="223"/>
      <c r="AAI1" s="224"/>
      <c r="AAJ1" t="s">
        <v>612</v>
      </c>
      <c r="AAK1" s="225" t="s">
        <v>523</v>
      </c>
      <c r="AAL1" s="225"/>
      <c r="AAM1" s="226"/>
      <c r="AAN1" t="s">
        <v>612</v>
      </c>
      <c r="AAO1" s="223" t="s">
        <v>523</v>
      </c>
      <c r="AAP1" s="223"/>
      <c r="AAQ1" s="224"/>
      <c r="AAR1" t="s">
        <v>613</v>
      </c>
      <c r="AAS1" s="225" t="s">
        <v>523</v>
      </c>
      <c r="AAT1" s="225"/>
      <c r="AAU1" s="226"/>
      <c r="AAV1" t="s">
        <v>613</v>
      </c>
      <c r="AAW1" s="223" t="s">
        <v>523</v>
      </c>
      <c r="AAX1" s="223"/>
      <c r="AAY1" s="224"/>
      <c r="AAZ1" t="s">
        <v>614</v>
      </c>
      <c r="ABA1" s="225" t="s">
        <v>523</v>
      </c>
      <c r="ABB1" s="225"/>
      <c r="ABC1" s="226"/>
      <c r="ABD1" t="s">
        <v>614</v>
      </c>
      <c r="ABE1" s="223" t="s">
        <v>523</v>
      </c>
      <c r="ABF1" s="223"/>
      <c r="ABG1" s="224"/>
      <c r="ABH1" t="s">
        <v>615</v>
      </c>
      <c r="ABI1" s="225" t="s">
        <v>523</v>
      </c>
      <c r="ABJ1" s="225"/>
      <c r="ABK1" s="226"/>
      <c r="ABL1" t="s">
        <v>615</v>
      </c>
      <c r="ABM1" s="223" t="s">
        <v>523</v>
      </c>
      <c r="ABN1" s="223"/>
      <c r="ABO1" s="224"/>
      <c r="ABP1" t="s">
        <v>616</v>
      </c>
      <c r="ABQ1" s="225" t="s">
        <v>523</v>
      </c>
      <c r="ABR1" s="225"/>
      <c r="ABS1" s="226"/>
      <c r="ABT1" t="s">
        <v>616</v>
      </c>
      <c r="ABU1" s="223" t="s">
        <v>523</v>
      </c>
      <c r="ABV1" s="223"/>
      <c r="ABW1" s="224"/>
      <c r="ABX1" t="s">
        <v>617</v>
      </c>
      <c r="ABY1" s="225" t="s">
        <v>523</v>
      </c>
      <c r="ABZ1" s="225"/>
      <c r="ACA1" s="226"/>
      <c r="ACB1" t="s">
        <v>617</v>
      </c>
      <c r="ACC1" s="223" t="s">
        <v>523</v>
      </c>
      <c r="ACD1" s="223"/>
      <c r="ACE1" s="224"/>
      <c r="ACF1" t="s">
        <v>618</v>
      </c>
      <c r="ACG1" s="225" t="s">
        <v>523</v>
      </c>
      <c r="ACH1" s="225"/>
      <c r="ACI1" s="226"/>
      <c r="ACJ1" t="s">
        <v>618</v>
      </c>
      <c r="ACK1" s="223" t="s">
        <v>523</v>
      </c>
      <c r="ACL1" s="223"/>
      <c r="ACM1" s="224"/>
      <c r="ACN1" t="s">
        <v>619</v>
      </c>
      <c r="ACO1" s="225" t="s">
        <v>523</v>
      </c>
      <c r="ACP1" s="225"/>
      <c r="ACQ1" s="226"/>
      <c r="ACR1" t="s">
        <v>619</v>
      </c>
      <c r="ACS1" s="223" t="s">
        <v>523</v>
      </c>
      <c r="ACT1" s="223"/>
      <c r="ACU1" s="224"/>
      <c r="ACV1" t="s">
        <v>620</v>
      </c>
      <c r="ACW1" s="225" t="s">
        <v>523</v>
      </c>
      <c r="ACX1" s="225"/>
      <c r="ACY1" s="226"/>
      <c r="ACZ1" t="s">
        <v>620</v>
      </c>
      <c r="ADA1" s="223" t="s">
        <v>523</v>
      </c>
      <c r="ADB1" s="223"/>
      <c r="ADC1" s="224"/>
      <c r="ADD1" t="s">
        <v>621</v>
      </c>
      <c r="ADE1" s="225" t="s">
        <v>523</v>
      </c>
      <c r="ADF1" s="225"/>
      <c r="ADG1" s="226"/>
      <c r="ADH1" t="s">
        <v>621</v>
      </c>
      <c r="ADI1" s="223" t="s">
        <v>523</v>
      </c>
      <c r="ADJ1" s="223"/>
      <c r="ADK1" s="224"/>
      <c r="ADL1" t="s">
        <v>622</v>
      </c>
      <c r="ADM1" s="225" t="s">
        <v>523</v>
      </c>
      <c r="ADN1" s="225"/>
      <c r="ADO1" s="226"/>
      <c r="ADP1" t="s">
        <v>622</v>
      </c>
      <c r="ADQ1" s="223" t="s">
        <v>523</v>
      </c>
      <c r="ADR1" s="223"/>
      <c r="ADS1" s="224"/>
      <c r="ADT1" t="s">
        <v>623</v>
      </c>
      <c r="ADU1" s="225" t="s">
        <v>523</v>
      </c>
      <c r="ADV1" s="225"/>
      <c r="ADW1" s="226"/>
      <c r="ADX1" t="s">
        <v>623</v>
      </c>
      <c r="ADY1" s="223" t="s">
        <v>523</v>
      </c>
      <c r="ADZ1" s="223"/>
      <c r="AEA1" s="224"/>
      <c r="AEB1" t="s">
        <v>624</v>
      </c>
      <c r="AEC1" s="225" t="s">
        <v>523</v>
      </c>
      <c r="AED1" s="225"/>
      <c r="AEE1" s="226"/>
      <c r="AEF1" t="s">
        <v>624</v>
      </c>
      <c r="AEG1" s="223" t="s">
        <v>523</v>
      </c>
      <c r="AEH1" s="223"/>
      <c r="AEI1" s="224"/>
      <c r="AEJ1" t="s">
        <v>625</v>
      </c>
      <c r="AEK1" s="225" t="s">
        <v>523</v>
      </c>
      <c r="AEL1" s="225"/>
      <c r="AEM1" s="226"/>
      <c r="AEN1" t="s">
        <v>625</v>
      </c>
      <c r="AEO1" s="223" t="s">
        <v>523</v>
      </c>
      <c r="AEP1" s="223"/>
      <c r="AEQ1" s="224"/>
      <c r="AER1" t="s">
        <v>626</v>
      </c>
      <c r="AES1" s="225" t="s">
        <v>523</v>
      </c>
      <c r="AET1" s="225"/>
      <c r="AEU1" s="226"/>
      <c r="AEV1" t="s">
        <v>626</v>
      </c>
      <c r="AEW1" s="223" t="s">
        <v>523</v>
      </c>
      <c r="AEX1" s="223"/>
      <c r="AEY1" s="224"/>
      <c r="AEZ1" t="s">
        <v>627</v>
      </c>
      <c r="AFA1" s="225" t="s">
        <v>523</v>
      </c>
      <c r="AFB1" s="225"/>
      <c r="AFC1" s="226"/>
      <c r="AFD1" t="s">
        <v>627</v>
      </c>
      <c r="AFE1" s="223" t="s">
        <v>523</v>
      </c>
      <c r="AFF1" s="223"/>
      <c r="AFG1" s="224"/>
      <c r="AFH1" t="s">
        <v>628</v>
      </c>
      <c r="AFI1" s="225" t="s">
        <v>523</v>
      </c>
      <c r="AFJ1" s="225"/>
      <c r="AFK1" s="226"/>
      <c r="AFL1" t="s">
        <v>628</v>
      </c>
      <c r="AFM1" s="223" t="s">
        <v>523</v>
      </c>
      <c r="AFN1" s="223"/>
      <c r="AFO1" s="224"/>
      <c r="AFP1" t="s">
        <v>629</v>
      </c>
      <c r="AFQ1" s="225" t="s">
        <v>523</v>
      </c>
      <c r="AFR1" s="225"/>
      <c r="AFS1" s="226"/>
      <c r="AFT1" t="s">
        <v>629</v>
      </c>
      <c r="AFU1" s="223" t="s">
        <v>523</v>
      </c>
      <c r="AFV1" s="223"/>
      <c r="AFW1" s="224"/>
      <c r="AFX1" t="s">
        <v>630</v>
      </c>
      <c r="AFY1" s="225" t="s">
        <v>523</v>
      </c>
      <c r="AFZ1" s="225"/>
      <c r="AGA1" s="226"/>
      <c r="AGB1" t="s">
        <v>630</v>
      </c>
      <c r="AGC1" s="223" t="s">
        <v>523</v>
      </c>
      <c r="AGD1" s="223"/>
      <c r="AGE1" s="224"/>
      <c r="AGF1" t="s">
        <v>631</v>
      </c>
      <c r="AGG1" s="225" t="s">
        <v>523</v>
      </c>
      <c r="AGH1" s="225"/>
      <c r="AGI1" s="226"/>
      <c r="AGJ1" t="s">
        <v>631</v>
      </c>
      <c r="AGK1" s="223" t="s">
        <v>523</v>
      </c>
      <c r="AGL1" s="223"/>
      <c r="AGM1" s="224"/>
      <c r="AGN1" t="s">
        <v>632</v>
      </c>
      <c r="AGO1" s="225" t="s">
        <v>523</v>
      </c>
      <c r="AGP1" s="225"/>
      <c r="AGQ1" s="226"/>
      <c r="AGR1" t="s">
        <v>632</v>
      </c>
      <c r="AGS1" s="223" t="s">
        <v>523</v>
      </c>
      <c r="AGT1" s="223"/>
      <c r="AGU1" s="224"/>
      <c r="AGV1" t="s">
        <v>633</v>
      </c>
      <c r="AGW1" s="225" t="s">
        <v>523</v>
      </c>
      <c r="AGX1" s="225"/>
      <c r="AGY1" s="226"/>
      <c r="AGZ1" t="s">
        <v>633</v>
      </c>
      <c r="AHA1" s="223" t="s">
        <v>523</v>
      </c>
      <c r="AHB1" s="223"/>
      <c r="AHC1" s="224"/>
      <c r="AHD1" t="s">
        <v>634</v>
      </c>
      <c r="AHE1" s="225" t="s">
        <v>523</v>
      </c>
      <c r="AHF1" s="225"/>
      <c r="AHG1" s="226"/>
      <c r="AHH1" t="s">
        <v>634</v>
      </c>
      <c r="AHI1" s="223" t="s">
        <v>523</v>
      </c>
      <c r="AHJ1" s="223"/>
      <c r="AHK1" s="224"/>
      <c r="AHL1" t="s">
        <v>635</v>
      </c>
      <c r="AHM1" s="225" t="s">
        <v>523</v>
      </c>
      <c r="AHN1" s="225"/>
      <c r="AHO1" s="226"/>
      <c r="AHP1" t="s">
        <v>635</v>
      </c>
      <c r="AHQ1" s="223" t="s">
        <v>523</v>
      </c>
      <c r="AHR1" s="223"/>
      <c r="AHS1" s="224"/>
      <c r="AHT1" t="s">
        <v>636</v>
      </c>
      <c r="AHU1" s="225" t="s">
        <v>523</v>
      </c>
      <c r="AHV1" s="225"/>
      <c r="AHW1" s="226"/>
      <c r="AHX1" t="s">
        <v>636</v>
      </c>
      <c r="AHY1" s="223" t="s">
        <v>523</v>
      </c>
      <c r="AHZ1" s="223"/>
      <c r="AIA1" s="224"/>
      <c r="AIB1" t="s">
        <v>637</v>
      </c>
      <c r="AIC1" s="225" t="s">
        <v>523</v>
      </c>
      <c r="AID1" s="225"/>
      <c r="AIE1" s="226"/>
      <c r="AIF1" t="s">
        <v>637</v>
      </c>
      <c r="AIG1" s="223" t="s">
        <v>523</v>
      </c>
      <c r="AIH1" s="223"/>
      <c r="AII1" s="224"/>
      <c r="AIJ1" t="s">
        <v>638</v>
      </c>
      <c r="AIK1" s="225" t="s">
        <v>523</v>
      </c>
      <c r="AIL1" s="225"/>
      <c r="AIM1" s="226"/>
      <c r="AIN1" t="s">
        <v>638</v>
      </c>
      <c r="AIO1" s="223" t="s">
        <v>523</v>
      </c>
      <c r="AIP1" s="223"/>
      <c r="AIQ1" s="224"/>
    </row>
    <row r="2" spans="1:927" s="19" customFormat="1" x14ac:dyDescent="0.2">
      <c r="A2" s="27"/>
      <c r="B2" s="27"/>
      <c r="C2" s="27"/>
      <c r="D2" s="227" t="s">
        <v>83</v>
      </c>
      <c r="E2" s="227" t="s">
        <v>84</v>
      </c>
      <c r="F2" s="228" t="s">
        <v>85</v>
      </c>
      <c r="G2" s="228" t="s">
        <v>86</v>
      </c>
      <c r="H2" s="229" t="s">
        <v>83</v>
      </c>
      <c r="I2" s="229" t="s">
        <v>84</v>
      </c>
      <c r="J2" s="230" t="s">
        <v>85</v>
      </c>
      <c r="K2" s="231" t="s">
        <v>86</v>
      </c>
      <c r="L2" s="227" t="s">
        <v>87</v>
      </c>
      <c r="M2" s="227" t="s">
        <v>88</v>
      </c>
      <c r="N2" s="228" t="s">
        <v>89</v>
      </c>
      <c r="O2" s="228" t="s">
        <v>90</v>
      </c>
      <c r="P2" s="229" t="s">
        <v>87</v>
      </c>
      <c r="Q2" s="229" t="s">
        <v>88</v>
      </c>
      <c r="R2" s="230" t="s">
        <v>89</v>
      </c>
      <c r="S2" s="231" t="s">
        <v>90</v>
      </c>
      <c r="T2" s="227" t="s">
        <v>91</v>
      </c>
      <c r="U2" s="227" t="s">
        <v>92</v>
      </c>
      <c r="V2" s="228" t="s">
        <v>93</v>
      </c>
      <c r="W2" s="228" t="s">
        <v>94</v>
      </c>
      <c r="X2" s="229" t="s">
        <v>91</v>
      </c>
      <c r="Y2" s="229" t="s">
        <v>92</v>
      </c>
      <c r="Z2" s="230" t="s">
        <v>93</v>
      </c>
      <c r="AA2" s="231" t="s">
        <v>94</v>
      </c>
      <c r="AB2" s="227" t="s">
        <v>95</v>
      </c>
      <c r="AC2" s="227" t="s">
        <v>96</v>
      </c>
      <c r="AD2" s="228" t="s">
        <v>97</v>
      </c>
      <c r="AE2" s="228" t="s">
        <v>98</v>
      </c>
      <c r="AF2" s="229" t="s">
        <v>95</v>
      </c>
      <c r="AG2" s="229" t="s">
        <v>96</v>
      </c>
      <c r="AH2" s="230" t="s">
        <v>97</v>
      </c>
      <c r="AI2" s="231" t="s">
        <v>98</v>
      </c>
      <c r="AJ2" s="227" t="s">
        <v>99</v>
      </c>
      <c r="AK2" s="227" t="s">
        <v>100</v>
      </c>
      <c r="AL2" s="228" t="s">
        <v>101</v>
      </c>
      <c r="AM2" s="228" t="s">
        <v>102</v>
      </c>
      <c r="AN2" s="28" t="s">
        <v>67</v>
      </c>
      <c r="AO2" s="28" t="s">
        <v>68</v>
      </c>
      <c r="AP2" s="29" t="s">
        <v>69</v>
      </c>
      <c r="AQ2" s="29" t="s">
        <v>70</v>
      </c>
      <c r="AR2" s="30" t="s">
        <v>67</v>
      </c>
      <c r="AS2" s="30" t="s">
        <v>68</v>
      </c>
      <c r="AT2" s="31" t="s">
        <v>69</v>
      </c>
      <c r="AU2" s="32" t="s">
        <v>70</v>
      </c>
      <c r="AV2" s="28" t="s">
        <v>71</v>
      </c>
      <c r="AW2" s="28" t="s">
        <v>72</v>
      </c>
      <c r="AX2" s="29" t="s">
        <v>73</v>
      </c>
      <c r="AY2" s="29" t="s">
        <v>74</v>
      </c>
      <c r="AZ2" s="30" t="s">
        <v>71</v>
      </c>
      <c r="BA2" s="30" t="s">
        <v>72</v>
      </c>
      <c r="BB2" s="31" t="s">
        <v>73</v>
      </c>
      <c r="BC2" s="32" t="s">
        <v>74</v>
      </c>
      <c r="BD2" s="28" t="s">
        <v>75</v>
      </c>
      <c r="BE2" s="28" t="s">
        <v>76</v>
      </c>
      <c r="BF2" s="29" t="s">
        <v>77</v>
      </c>
      <c r="BG2" s="29" t="s">
        <v>78</v>
      </c>
      <c r="BH2" s="30" t="s">
        <v>75</v>
      </c>
      <c r="BI2" s="30" t="s">
        <v>76</v>
      </c>
      <c r="BJ2" s="31" t="s">
        <v>77</v>
      </c>
      <c r="BK2" s="32" t="s">
        <v>78</v>
      </c>
      <c r="BL2" s="28" t="s">
        <v>79</v>
      </c>
      <c r="BM2" s="28" t="s">
        <v>80</v>
      </c>
      <c r="BN2" s="29" t="s">
        <v>81</v>
      </c>
      <c r="BO2" s="29" t="s">
        <v>82</v>
      </c>
      <c r="BP2" s="30" t="s">
        <v>79</v>
      </c>
      <c r="BQ2" s="30" t="s">
        <v>80</v>
      </c>
      <c r="BR2" s="31" t="s">
        <v>81</v>
      </c>
      <c r="BS2" s="32" t="s">
        <v>82</v>
      </c>
      <c r="BT2" s="28" t="s">
        <v>83</v>
      </c>
      <c r="BU2" s="28" t="s">
        <v>84</v>
      </c>
      <c r="BV2" s="29" t="s">
        <v>85</v>
      </c>
      <c r="BW2" s="29" t="s">
        <v>86</v>
      </c>
      <c r="BX2" s="30" t="s">
        <v>83</v>
      </c>
      <c r="BY2" s="30" t="s">
        <v>84</v>
      </c>
      <c r="BZ2" s="31" t="s">
        <v>85</v>
      </c>
      <c r="CA2" s="32" t="s">
        <v>86</v>
      </c>
      <c r="CB2" s="28" t="s">
        <v>87</v>
      </c>
      <c r="CC2" s="28" t="s">
        <v>88</v>
      </c>
      <c r="CD2" s="29" t="s">
        <v>89</v>
      </c>
      <c r="CE2" s="29" t="s">
        <v>90</v>
      </c>
      <c r="CF2" s="30" t="s">
        <v>87</v>
      </c>
      <c r="CG2" s="30" t="s">
        <v>88</v>
      </c>
      <c r="CH2" s="31" t="s">
        <v>89</v>
      </c>
      <c r="CI2" s="32" t="s">
        <v>90</v>
      </c>
      <c r="CJ2" s="28" t="s">
        <v>91</v>
      </c>
      <c r="CK2" s="28" t="s">
        <v>92</v>
      </c>
      <c r="CL2" s="29" t="s">
        <v>93</v>
      </c>
      <c r="CM2" s="29" t="s">
        <v>94</v>
      </c>
      <c r="CN2" s="30" t="s">
        <v>91</v>
      </c>
      <c r="CO2" s="30" t="s">
        <v>92</v>
      </c>
      <c r="CP2" s="31" t="s">
        <v>93</v>
      </c>
      <c r="CQ2" s="32" t="s">
        <v>94</v>
      </c>
      <c r="CR2" s="28" t="s">
        <v>95</v>
      </c>
      <c r="CS2" s="28" t="s">
        <v>96</v>
      </c>
      <c r="CT2" s="29" t="s">
        <v>97</v>
      </c>
      <c r="CU2" s="29" t="s">
        <v>98</v>
      </c>
      <c r="CV2" s="30" t="s">
        <v>95</v>
      </c>
      <c r="CW2" s="30" t="s">
        <v>96</v>
      </c>
      <c r="CX2" s="31" t="s">
        <v>97</v>
      </c>
      <c r="CY2" s="32" t="s">
        <v>98</v>
      </c>
      <c r="CZ2" s="28" t="s">
        <v>99</v>
      </c>
      <c r="DA2" s="28" t="s">
        <v>100</v>
      </c>
      <c r="DB2" s="29" t="s">
        <v>101</v>
      </c>
      <c r="DC2" s="29" t="s">
        <v>102</v>
      </c>
      <c r="DD2" s="30" t="s">
        <v>99</v>
      </c>
      <c r="DE2" s="30" t="s">
        <v>100</v>
      </c>
      <c r="DF2" s="31" t="s">
        <v>101</v>
      </c>
      <c r="DG2" s="32" t="s">
        <v>102</v>
      </c>
      <c r="DH2" s="28" t="s">
        <v>103</v>
      </c>
      <c r="DI2" s="28" t="s">
        <v>104</v>
      </c>
      <c r="DJ2" s="29" t="s">
        <v>105</v>
      </c>
      <c r="DK2" s="29" t="s">
        <v>106</v>
      </c>
      <c r="DL2" s="30" t="s">
        <v>103</v>
      </c>
      <c r="DM2" s="30" t="s">
        <v>104</v>
      </c>
      <c r="DN2" s="31" t="s">
        <v>105</v>
      </c>
      <c r="DO2" s="32" t="s">
        <v>106</v>
      </c>
      <c r="DP2" s="28" t="s">
        <v>107</v>
      </c>
      <c r="DQ2" s="28" t="s">
        <v>108</v>
      </c>
      <c r="DR2" s="29" t="s">
        <v>109</v>
      </c>
      <c r="DS2" s="29" t="s">
        <v>110</v>
      </c>
      <c r="DT2" s="30" t="s">
        <v>107</v>
      </c>
      <c r="DU2" s="30" t="s">
        <v>108</v>
      </c>
      <c r="DV2" s="31" t="s">
        <v>109</v>
      </c>
      <c r="DW2" s="32" t="s">
        <v>110</v>
      </c>
      <c r="DX2" s="28" t="s">
        <v>111</v>
      </c>
      <c r="DY2" s="28" t="s">
        <v>112</v>
      </c>
      <c r="DZ2" s="29" t="s">
        <v>113</v>
      </c>
      <c r="EA2" s="29" t="s">
        <v>114</v>
      </c>
      <c r="EB2" s="30" t="s">
        <v>111</v>
      </c>
      <c r="EC2" s="30" t="s">
        <v>112</v>
      </c>
      <c r="ED2" s="31" t="s">
        <v>113</v>
      </c>
      <c r="EE2" s="32" t="s">
        <v>114</v>
      </c>
      <c r="EF2" s="28" t="s">
        <v>115</v>
      </c>
      <c r="EG2" s="28" t="s">
        <v>116</v>
      </c>
      <c r="EH2" s="29" t="s">
        <v>117</v>
      </c>
      <c r="EI2" s="29" t="s">
        <v>118</v>
      </c>
      <c r="EJ2" s="30" t="s">
        <v>115</v>
      </c>
      <c r="EK2" s="30" t="s">
        <v>116</v>
      </c>
      <c r="EL2" s="31" t="s">
        <v>117</v>
      </c>
      <c r="EM2" s="32" t="s">
        <v>118</v>
      </c>
      <c r="EN2" s="28" t="s">
        <v>119</v>
      </c>
      <c r="EO2" s="28" t="s">
        <v>120</v>
      </c>
      <c r="EP2" s="29" t="s">
        <v>121</v>
      </c>
      <c r="EQ2" s="29" t="s">
        <v>122</v>
      </c>
      <c r="ER2" s="30" t="s">
        <v>119</v>
      </c>
      <c r="ES2" s="30" t="s">
        <v>120</v>
      </c>
      <c r="ET2" s="31" t="s">
        <v>121</v>
      </c>
      <c r="EU2" s="32" t="s">
        <v>122</v>
      </c>
      <c r="EV2" s="28" t="s">
        <v>123</v>
      </c>
      <c r="EW2" s="28" t="s">
        <v>124</v>
      </c>
      <c r="EX2" s="29" t="s">
        <v>125</v>
      </c>
      <c r="EY2" s="29" t="s">
        <v>126</v>
      </c>
      <c r="EZ2" s="30" t="s">
        <v>123</v>
      </c>
      <c r="FA2" s="30" t="s">
        <v>124</v>
      </c>
      <c r="FB2" s="31" t="s">
        <v>125</v>
      </c>
      <c r="FC2" s="32" t="s">
        <v>126</v>
      </c>
      <c r="FD2" s="28" t="s">
        <v>127</v>
      </c>
      <c r="FE2" s="28" t="s">
        <v>128</v>
      </c>
      <c r="FF2" s="29" t="s">
        <v>129</v>
      </c>
      <c r="FG2" s="29" t="s">
        <v>130</v>
      </c>
      <c r="FH2" s="30" t="s">
        <v>127</v>
      </c>
      <c r="FI2" s="30" t="s">
        <v>128</v>
      </c>
      <c r="FJ2" s="31" t="s">
        <v>129</v>
      </c>
      <c r="FK2" s="32" t="s">
        <v>130</v>
      </c>
      <c r="FL2" s="28" t="s">
        <v>131</v>
      </c>
      <c r="FM2" s="28" t="s">
        <v>132</v>
      </c>
      <c r="FN2" s="29" t="s">
        <v>133</v>
      </c>
      <c r="FO2" s="29" t="s">
        <v>134</v>
      </c>
      <c r="FP2" s="30" t="s">
        <v>131</v>
      </c>
      <c r="FQ2" s="30" t="s">
        <v>132</v>
      </c>
      <c r="FR2" s="31" t="s">
        <v>133</v>
      </c>
      <c r="FS2" s="32" t="s">
        <v>134</v>
      </c>
      <c r="FT2" s="28" t="s">
        <v>135</v>
      </c>
      <c r="FU2" s="28" t="s">
        <v>136</v>
      </c>
      <c r="FV2" s="29" t="s">
        <v>137</v>
      </c>
      <c r="FW2" s="29" t="s">
        <v>138</v>
      </c>
      <c r="FX2" s="30" t="s">
        <v>135</v>
      </c>
      <c r="FY2" s="30" t="s">
        <v>136</v>
      </c>
      <c r="FZ2" s="31" t="s">
        <v>137</v>
      </c>
      <c r="GA2" s="32" t="s">
        <v>138</v>
      </c>
      <c r="GB2" s="28" t="s">
        <v>139</v>
      </c>
      <c r="GC2" s="28" t="s">
        <v>140</v>
      </c>
      <c r="GD2" s="29" t="s">
        <v>141</v>
      </c>
      <c r="GE2" s="29" t="s">
        <v>142</v>
      </c>
      <c r="GF2" s="30" t="s">
        <v>139</v>
      </c>
      <c r="GG2" s="30" t="s">
        <v>140</v>
      </c>
      <c r="GH2" s="31" t="s">
        <v>141</v>
      </c>
      <c r="GI2" s="32" t="s">
        <v>142</v>
      </c>
      <c r="GJ2" s="28" t="s">
        <v>143</v>
      </c>
      <c r="GK2" s="28" t="s">
        <v>144</v>
      </c>
      <c r="GL2" s="29" t="s">
        <v>145</v>
      </c>
      <c r="GM2" s="29" t="s">
        <v>146</v>
      </c>
      <c r="GN2" s="30" t="s">
        <v>143</v>
      </c>
      <c r="GO2" s="30" t="s">
        <v>144</v>
      </c>
      <c r="GP2" s="31" t="s">
        <v>145</v>
      </c>
      <c r="GQ2" s="32" t="s">
        <v>146</v>
      </c>
      <c r="GR2" s="28" t="s">
        <v>147</v>
      </c>
      <c r="GS2" s="28" t="s">
        <v>148</v>
      </c>
      <c r="GT2" s="29" t="s">
        <v>149</v>
      </c>
      <c r="GU2" s="29" t="s">
        <v>150</v>
      </c>
      <c r="GV2" s="30" t="s">
        <v>147</v>
      </c>
      <c r="GW2" s="30" t="s">
        <v>148</v>
      </c>
      <c r="GX2" s="31" t="s">
        <v>149</v>
      </c>
      <c r="GY2" s="32" t="s">
        <v>150</v>
      </c>
      <c r="GZ2" s="28" t="s">
        <v>151</v>
      </c>
      <c r="HA2" s="28" t="s">
        <v>152</v>
      </c>
      <c r="HB2" s="29" t="s">
        <v>153</v>
      </c>
      <c r="HC2" s="29" t="s">
        <v>154</v>
      </c>
      <c r="HD2" s="30" t="s">
        <v>151</v>
      </c>
      <c r="HE2" s="30" t="s">
        <v>152</v>
      </c>
      <c r="HF2" s="31" t="s">
        <v>153</v>
      </c>
      <c r="HG2" s="32" t="s">
        <v>154</v>
      </c>
      <c r="HH2" s="28" t="s">
        <v>155</v>
      </c>
      <c r="HI2" s="28" t="s">
        <v>156</v>
      </c>
      <c r="HJ2" s="29" t="s">
        <v>157</v>
      </c>
      <c r="HK2" s="29" t="s">
        <v>158</v>
      </c>
      <c r="HL2" s="30" t="s">
        <v>155</v>
      </c>
      <c r="HM2" s="30" t="s">
        <v>156</v>
      </c>
      <c r="HN2" s="31" t="s">
        <v>157</v>
      </c>
      <c r="HO2" s="32" t="s">
        <v>158</v>
      </c>
      <c r="HP2" s="28" t="s">
        <v>159</v>
      </c>
      <c r="HQ2" s="28" t="s">
        <v>160</v>
      </c>
      <c r="HR2" s="29" t="s">
        <v>161</v>
      </c>
      <c r="HS2" s="29" t="s">
        <v>162</v>
      </c>
      <c r="HT2" s="30" t="s">
        <v>159</v>
      </c>
      <c r="HU2" s="30" t="s">
        <v>160</v>
      </c>
      <c r="HV2" s="31" t="s">
        <v>161</v>
      </c>
      <c r="HW2" s="32" t="s">
        <v>162</v>
      </c>
      <c r="HX2"/>
      <c r="HY2" s="28" t="s">
        <v>164</v>
      </c>
      <c r="HZ2" s="29" t="s">
        <v>165</v>
      </c>
      <c r="IA2" s="29" t="s">
        <v>166</v>
      </c>
      <c r="IB2" s="30" t="s">
        <v>163</v>
      </c>
      <c r="IC2" s="30" t="s">
        <v>164</v>
      </c>
      <c r="ID2" s="31" t="s">
        <v>165</v>
      </c>
      <c r="IE2" s="32" t="s">
        <v>166</v>
      </c>
      <c r="IF2" s="28" t="s">
        <v>167</v>
      </c>
      <c r="IG2" s="28" t="s">
        <v>168</v>
      </c>
      <c r="IH2" s="29" t="s">
        <v>169</v>
      </c>
      <c r="II2" s="29" t="s">
        <v>170</v>
      </c>
      <c r="IJ2" s="30" t="s">
        <v>167</v>
      </c>
      <c r="IK2" s="30" t="s">
        <v>168</v>
      </c>
      <c r="IL2" s="31" t="s">
        <v>169</v>
      </c>
      <c r="IM2" s="32" t="s">
        <v>170</v>
      </c>
      <c r="IN2" s="28" t="s">
        <v>171</v>
      </c>
      <c r="IO2" s="28" t="s">
        <v>172</v>
      </c>
      <c r="IP2" s="29" t="s">
        <v>173</v>
      </c>
      <c r="IQ2" s="29" t="s">
        <v>174</v>
      </c>
      <c r="IR2" s="30" t="s">
        <v>167</v>
      </c>
      <c r="IS2" s="30" t="s">
        <v>168</v>
      </c>
      <c r="IT2" s="31" t="s">
        <v>169</v>
      </c>
      <c r="IU2" s="32" t="s">
        <v>170</v>
      </c>
      <c r="IV2" s="28" t="s">
        <v>171</v>
      </c>
      <c r="IW2" s="28" t="s">
        <v>172</v>
      </c>
      <c r="IX2" s="29" t="s">
        <v>173</v>
      </c>
      <c r="IY2" s="29" t="s">
        <v>174</v>
      </c>
      <c r="IZ2" s="30" t="s">
        <v>167</v>
      </c>
      <c r="JA2" s="30" t="s">
        <v>168</v>
      </c>
      <c r="JB2" s="31" t="s">
        <v>169</v>
      </c>
      <c r="JC2" s="32" t="s">
        <v>170</v>
      </c>
      <c r="JD2" s="28" t="s">
        <v>171</v>
      </c>
      <c r="JE2" s="28" t="s">
        <v>172</v>
      </c>
      <c r="JF2" s="29" t="s">
        <v>173</v>
      </c>
      <c r="JG2" s="29" t="s">
        <v>174</v>
      </c>
      <c r="JH2" s="30" t="s">
        <v>167</v>
      </c>
      <c r="JI2" s="30" t="s">
        <v>168</v>
      </c>
      <c r="JJ2" s="31" t="s">
        <v>169</v>
      </c>
      <c r="JK2" s="32" t="s">
        <v>170</v>
      </c>
      <c r="JL2" s="28" t="s">
        <v>171</v>
      </c>
      <c r="JM2" s="28" t="s">
        <v>172</v>
      </c>
      <c r="JN2" s="29" t="s">
        <v>173</v>
      </c>
      <c r="JO2" s="29" t="s">
        <v>174</v>
      </c>
      <c r="JP2" s="30" t="s">
        <v>167</v>
      </c>
      <c r="JQ2" s="30" t="s">
        <v>168</v>
      </c>
      <c r="JR2" s="31" t="s">
        <v>169</v>
      </c>
      <c r="JS2" s="32" t="s">
        <v>170</v>
      </c>
      <c r="JT2" s="28" t="s">
        <v>171</v>
      </c>
      <c r="JU2" s="28" t="s">
        <v>172</v>
      </c>
      <c r="JV2" s="29" t="s">
        <v>173</v>
      </c>
      <c r="JW2" s="29" t="s">
        <v>174</v>
      </c>
      <c r="JX2" s="30" t="s">
        <v>167</v>
      </c>
      <c r="JY2" s="30" t="s">
        <v>168</v>
      </c>
      <c r="JZ2" s="31" t="s">
        <v>169</v>
      </c>
      <c r="KA2" s="32" t="s">
        <v>170</v>
      </c>
      <c r="KB2" s="28" t="s">
        <v>171</v>
      </c>
      <c r="KC2" s="28" t="s">
        <v>172</v>
      </c>
      <c r="KD2" s="29" t="s">
        <v>173</v>
      </c>
      <c r="KE2" s="29" t="s">
        <v>174</v>
      </c>
      <c r="KF2" s="30" t="s">
        <v>167</v>
      </c>
      <c r="KG2" s="30" t="s">
        <v>168</v>
      </c>
      <c r="KH2" s="31" t="s">
        <v>169</v>
      </c>
      <c r="KI2" s="32" t="s">
        <v>170</v>
      </c>
      <c r="KJ2" s="28" t="s">
        <v>171</v>
      </c>
      <c r="KK2" s="28" t="s">
        <v>172</v>
      </c>
      <c r="KL2" s="29" t="s">
        <v>173</v>
      </c>
      <c r="KM2" s="29" t="s">
        <v>174</v>
      </c>
      <c r="KN2" s="30" t="s">
        <v>167</v>
      </c>
      <c r="KO2" s="30" t="s">
        <v>168</v>
      </c>
      <c r="KP2" s="31" t="s">
        <v>169</v>
      </c>
      <c r="KQ2" s="32" t="s">
        <v>170</v>
      </c>
      <c r="KR2" s="28" t="s">
        <v>171</v>
      </c>
      <c r="KS2" s="28" t="s">
        <v>172</v>
      </c>
      <c r="KT2" s="29" t="s">
        <v>173</v>
      </c>
      <c r="KU2" s="29" t="s">
        <v>174</v>
      </c>
      <c r="KV2" s="30" t="s">
        <v>167</v>
      </c>
      <c r="KW2" s="30" t="s">
        <v>168</v>
      </c>
      <c r="KX2" s="31" t="s">
        <v>169</v>
      </c>
      <c r="KY2" s="32" t="s">
        <v>170</v>
      </c>
      <c r="KZ2" s="28" t="s">
        <v>171</v>
      </c>
      <c r="LA2" s="28" t="s">
        <v>172</v>
      </c>
      <c r="LB2" s="29" t="s">
        <v>173</v>
      </c>
      <c r="LC2" s="29" t="s">
        <v>174</v>
      </c>
      <c r="LD2" s="30" t="s">
        <v>167</v>
      </c>
      <c r="LE2" s="30" t="s">
        <v>168</v>
      </c>
      <c r="LF2" s="31" t="s">
        <v>169</v>
      </c>
      <c r="LG2" s="32" t="s">
        <v>170</v>
      </c>
      <c r="LH2" s="28" t="s">
        <v>171</v>
      </c>
      <c r="LI2" s="28" t="s">
        <v>172</v>
      </c>
      <c r="LJ2" s="29" t="s">
        <v>173</v>
      </c>
      <c r="LK2" s="29" t="s">
        <v>174</v>
      </c>
      <c r="LL2" s="30" t="s">
        <v>167</v>
      </c>
      <c r="LM2" s="30" t="s">
        <v>168</v>
      </c>
      <c r="LN2" s="31" t="s">
        <v>169</v>
      </c>
      <c r="LO2" s="32" t="s">
        <v>170</v>
      </c>
      <c r="LP2" s="28" t="s">
        <v>171</v>
      </c>
      <c r="LQ2" s="28" t="s">
        <v>172</v>
      </c>
      <c r="LR2" s="29" t="s">
        <v>173</v>
      </c>
      <c r="LS2" s="29" t="s">
        <v>174</v>
      </c>
      <c r="LT2" s="30" t="s">
        <v>167</v>
      </c>
      <c r="LU2" s="30" t="s">
        <v>168</v>
      </c>
      <c r="LV2" s="31" t="s">
        <v>169</v>
      </c>
      <c r="LW2" s="32" t="s">
        <v>170</v>
      </c>
      <c r="LX2" s="28" t="s">
        <v>171</v>
      </c>
      <c r="LY2" s="28" t="s">
        <v>172</v>
      </c>
      <c r="LZ2" s="29" t="s">
        <v>173</v>
      </c>
      <c r="MA2" s="29" t="s">
        <v>174</v>
      </c>
      <c r="MB2" s="30" t="s">
        <v>167</v>
      </c>
      <c r="MC2" s="30" t="s">
        <v>168</v>
      </c>
      <c r="MD2" s="31" t="s">
        <v>169</v>
      </c>
      <c r="ME2" s="32" t="s">
        <v>170</v>
      </c>
      <c r="MF2" s="28" t="s">
        <v>171</v>
      </c>
      <c r="MG2" s="28" t="s">
        <v>172</v>
      </c>
      <c r="MH2" s="29" t="s">
        <v>173</v>
      </c>
      <c r="MI2" s="29" t="s">
        <v>174</v>
      </c>
      <c r="MJ2" s="30" t="s">
        <v>167</v>
      </c>
      <c r="MK2" s="30" t="s">
        <v>168</v>
      </c>
      <c r="ML2" s="31" t="s">
        <v>169</v>
      </c>
      <c r="MM2" s="32" t="s">
        <v>170</v>
      </c>
      <c r="MN2" s="28" t="s">
        <v>171</v>
      </c>
      <c r="MO2" s="28" t="s">
        <v>172</v>
      </c>
      <c r="MP2" s="29" t="s">
        <v>173</v>
      </c>
      <c r="MQ2" s="29" t="s">
        <v>174</v>
      </c>
      <c r="MR2" s="28" t="s">
        <v>171</v>
      </c>
      <c r="MS2" s="28" t="s">
        <v>172</v>
      </c>
      <c r="MT2" s="29" t="s">
        <v>173</v>
      </c>
      <c r="MU2" s="29" t="s">
        <v>174</v>
      </c>
      <c r="MV2" s="28" t="s">
        <v>171</v>
      </c>
      <c r="MW2" s="28" t="s">
        <v>172</v>
      </c>
      <c r="MX2" s="29" t="s">
        <v>173</v>
      </c>
      <c r="MY2" s="29" t="s">
        <v>174</v>
      </c>
      <c r="MZ2" s="28" t="s">
        <v>171</v>
      </c>
      <c r="NA2" s="28" t="s">
        <v>172</v>
      </c>
      <c r="NB2" s="29" t="s">
        <v>173</v>
      </c>
      <c r="NC2" s="29" t="s">
        <v>174</v>
      </c>
      <c r="ND2" s="30" t="s">
        <v>167</v>
      </c>
      <c r="NE2" s="30" t="s">
        <v>168</v>
      </c>
      <c r="NF2" s="31" t="s">
        <v>169</v>
      </c>
      <c r="NG2" s="32" t="s">
        <v>170</v>
      </c>
      <c r="NH2" s="28" t="s">
        <v>171</v>
      </c>
      <c r="NI2" s="28" t="s">
        <v>172</v>
      </c>
      <c r="NJ2" s="29" t="s">
        <v>173</v>
      </c>
      <c r="NK2" s="29" t="s">
        <v>174</v>
      </c>
      <c r="NL2" s="30" t="s">
        <v>167</v>
      </c>
      <c r="NM2" s="30" t="s">
        <v>168</v>
      </c>
      <c r="NN2" s="31" t="s">
        <v>169</v>
      </c>
      <c r="NO2" s="32" t="s">
        <v>170</v>
      </c>
      <c r="NP2" s="28" t="s">
        <v>171</v>
      </c>
      <c r="NQ2" s="28" t="s">
        <v>172</v>
      </c>
      <c r="NR2" s="29" t="s">
        <v>173</v>
      </c>
      <c r="NS2" s="29" t="s">
        <v>174</v>
      </c>
      <c r="NT2" s="30" t="s">
        <v>167</v>
      </c>
      <c r="NU2" s="30" t="s">
        <v>168</v>
      </c>
      <c r="NV2" s="31" t="s">
        <v>169</v>
      </c>
      <c r="NW2" s="32" t="s">
        <v>170</v>
      </c>
      <c r="NX2" s="28" t="s">
        <v>171</v>
      </c>
      <c r="NY2" s="28" t="s">
        <v>172</v>
      </c>
      <c r="NZ2" s="29" t="s">
        <v>173</v>
      </c>
      <c r="OA2" s="29" t="s">
        <v>174</v>
      </c>
      <c r="OB2" s="30" t="s">
        <v>167</v>
      </c>
      <c r="OC2" s="30" t="s">
        <v>168</v>
      </c>
      <c r="OD2" s="31" t="s">
        <v>169</v>
      </c>
      <c r="OE2" s="32" t="s">
        <v>170</v>
      </c>
      <c r="OF2" s="28" t="s">
        <v>171</v>
      </c>
      <c r="OG2" s="28" t="s">
        <v>172</v>
      </c>
      <c r="OH2" s="29" t="s">
        <v>173</v>
      </c>
      <c r="OI2" s="29" t="s">
        <v>174</v>
      </c>
      <c r="OJ2" s="30" t="s">
        <v>167</v>
      </c>
      <c r="OK2" s="30" t="s">
        <v>168</v>
      </c>
      <c r="OL2" s="31" t="s">
        <v>169</v>
      </c>
      <c r="OM2" s="32" t="s">
        <v>170</v>
      </c>
      <c r="ON2" s="28" t="s">
        <v>171</v>
      </c>
      <c r="OO2" s="28" t="s">
        <v>172</v>
      </c>
      <c r="OP2" s="29" t="s">
        <v>173</v>
      </c>
      <c r="OQ2" s="29" t="s">
        <v>174</v>
      </c>
      <c r="OR2" s="30" t="s">
        <v>167</v>
      </c>
      <c r="OS2" s="30" t="s">
        <v>168</v>
      </c>
      <c r="OT2" s="31" t="s">
        <v>169</v>
      </c>
      <c r="OU2" s="32" t="s">
        <v>170</v>
      </c>
      <c r="OV2" s="28" t="s">
        <v>171</v>
      </c>
      <c r="OW2" s="28" t="s">
        <v>172</v>
      </c>
      <c r="OX2" s="29" t="s">
        <v>173</v>
      </c>
      <c r="OY2" s="29" t="s">
        <v>174</v>
      </c>
      <c r="OZ2" s="30" t="s">
        <v>167</v>
      </c>
      <c r="PA2" s="30" t="s">
        <v>168</v>
      </c>
      <c r="PB2" s="31" t="s">
        <v>169</v>
      </c>
      <c r="PC2" s="32" t="s">
        <v>170</v>
      </c>
      <c r="PD2" s="28" t="s">
        <v>171</v>
      </c>
      <c r="PE2" s="28" t="s">
        <v>172</v>
      </c>
      <c r="PF2" s="29" t="s">
        <v>173</v>
      </c>
      <c r="PG2" s="29" t="s">
        <v>174</v>
      </c>
      <c r="PH2" s="30" t="s">
        <v>167</v>
      </c>
      <c r="PI2" s="30" t="s">
        <v>168</v>
      </c>
      <c r="PJ2" s="31" t="s">
        <v>169</v>
      </c>
      <c r="PK2" s="32" t="s">
        <v>170</v>
      </c>
      <c r="PL2" s="28" t="s">
        <v>171</v>
      </c>
      <c r="PM2" s="28" t="s">
        <v>172</v>
      </c>
      <c r="PN2" s="29" t="s">
        <v>173</v>
      </c>
      <c r="PO2" s="29" t="s">
        <v>174</v>
      </c>
      <c r="PP2" s="30" t="s">
        <v>167</v>
      </c>
      <c r="PQ2" s="30" t="s">
        <v>168</v>
      </c>
      <c r="PR2" s="31" t="s">
        <v>169</v>
      </c>
      <c r="PS2" s="32" t="s">
        <v>170</v>
      </c>
      <c r="PT2" s="28" t="s">
        <v>171</v>
      </c>
      <c r="PU2" s="28" t="s">
        <v>172</v>
      </c>
      <c r="PV2" s="29" t="s">
        <v>173</v>
      </c>
      <c r="PW2" s="29" t="s">
        <v>174</v>
      </c>
      <c r="PX2" s="30" t="s">
        <v>167</v>
      </c>
      <c r="PY2" s="30" t="s">
        <v>168</v>
      </c>
      <c r="PZ2" s="31" t="s">
        <v>169</v>
      </c>
      <c r="QA2" s="32" t="s">
        <v>170</v>
      </c>
      <c r="QB2" s="28" t="s">
        <v>171</v>
      </c>
      <c r="QC2" s="28" t="s">
        <v>172</v>
      </c>
      <c r="QD2" s="29" t="s">
        <v>173</v>
      </c>
      <c r="QE2" s="29" t="s">
        <v>174</v>
      </c>
      <c r="QF2" s="30" t="s">
        <v>167</v>
      </c>
      <c r="QG2" s="30" t="s">
        <v>168</v>
      </c>
      <c r="QH2" s="31" t="s">
        <v>169</v>
      </c>
      <c r="QI2" s="32" t="s">
        <v>170</v>
      </c>
      <c r="QJ2" s="28" t="s">
        <v>171</v>
      </c>
      <c r="QK2" s="28" t="s">
        <v>172</v>
      </c>
      <c r="QL2" s="29" t="s">
        <v>173</v>
      </c>
      <c r="QM2" s="29" t="s">
        <v>174</v>
      </c>
      <c r="QN2" s="30" t="s">
        <v>167</v>
      </c>
      <c r="QO2" s="30" t="s">
        <v>168</v>
      </c>
      <c r="QP2" s="31" t="s">
        <v>169</v>
      </c>
      <c r="QQ2" s="32" t="s">
        <v>170</v>
      </c>
      <c r="QR2" s="28" t="s">
        <v>171</v>
      </c>
      <c r="QS2" s="28" t="s">
        <v>172</v>
      </c>
      <c r="QT2" s="29" t="s">
        <v>173</v>
      </c>
      <c r="QU2" s="29" t="s">
        <v>174</v>
      </c>
      <c r="QV2" s="28" t="s">
        <v>67</v>
      </c>
      <c r="QW2" s="28" t="s">
        <v>68</v>
      </c>
      <c r="QX2" s="29" t="s">
        <v>69</v>
      </c>
      <c r="QY2" s="29" t="s">
        <v>70</v>
      </c>
      <c r="QZ2" s="227" t="s">
        <v>83</v>
      </c>
      <c r="RA2" s="227" t="s">
        <v>84</v>
      </c>
      <c r="RB2" s="228" t="s">
        <v>85</v>
      </c>
      <c r="RC2" s="228" t="s">
        <v>86</v>
      </c>
      <c r="RD2" s="229" t="s">
        <v>83</v>
      </c>
      <c r="RE2" s="229" t="s">
        <v>84</v>
      </c>
      <c r="RF2" s="230" t="s">
        <v>85</v>
      </c>
      <c r="RG2" s="231" t="s">
        <v>86</v>
      </c>
      <c r="RH2" s="227" t="s">
        <v>87</v>
      </c>
      <c r="RI2" s="227" t="s">
        <v>88</v>
      </c>
      <c r="RJ2" s="228" t="s">
        <v>89</v>
      </c>
      <c r="RK2" s="228" t="s">
        <v>90</v>
      </c>
      <c r="RL2" s="229" t="s">
        <v>87</v>
      </c>
      <c r="RM2" s="229" t="s">
        <v>88</v>
      </c>
      <c r="RN2" s="230" t="s">
        <v>89</v>
      </c>
      <c r="RO2" s="231" t="s">
        <v>90</v>
      </c>
      <c r="RP2" s="227" t="s">
        <v>91</v>
      </c>
      <c r="RQ2" s="227" t="s">
        <v>92</v>
      </c>
      <c r="RR2" s="228" t="s">
        <v>93</v>
      </c>
      <c r="RS2" s="228" t="s">
        <v>94</v>
      </c>
      <c r="RT2" s="229" t="s">
        <v>91</v>
      </c>
      <c r="RU2" s="229" t="s">
        <v>92</v>
      </c>
      <c r="RV2" s="230" t="s">
        <v>93</v>
      </c>
      <c r="RW2" s="231" t="s">
        <v>94</v>
      </c>
      <c r="RX2" s="227" t="s">
        <v>95</v>
      </c>
      <c r="RY2" s="227" t="s">
        <v>96</v>
      </c>
      <c r="RZ2" s="228" t="s">
        <v>97</v>
      </c>
      <c r="SA2" s="228" t="s">
        <v>98</v>
      </c>
      <c r="SB2" s="229" t="s">
        <v>95</v>
      </c>
      <c r="SC2" s="229" t="s">
        <v>96</v>
      </c>
      <c r="SD2" s="230" t="s">
        <v>97</v>
      </c>
      <c r="SE2" s="231" t="s">
        <v>98</v>
      </c>
      <c r="SF2" s="227" t="s">
        <v>99</v>
      </c>
      <c r="SG2" s="227" t="s">
        <v>100</v>
      </c>
      <c r="SH2" s="228" t="s">
        <v>101</v>
      </c>
      <c r="SI2" s="228" t="s">
        <v>102</v>
      </c>
      <c r="SJ2" s="28" t="s">
        <v>87</v>
      </c>
      <c r="SK2" s="28" t="s">
        <v>88</v>
      </c>
      <c r="SL2" s="29" t="s">
        <v>89</v>
      </c>
      <c r="SM2" s="29" t="s">
        <v>90</v>
      </c>
      <c r="SN2" s="30" t="s">
        <v>87</v>
      </c>
      <c r="SO2" s="30" t="s">
        <v>88</v>
      </c>
      <c r="SP2" s="31" t="s">
        <v>89</v>
      </c>
      <c r="SQ2" s="32" t="s">
        <v>90</v>
      </c>
      <c r="SR2" s="28" t="s">
        <v>91</v>
      </c>
      <c r="SS2" s="28" t="s">
        <v>92</v>
      </c>
      <c r="ST2" s="29" t="s">
        <v>93</v>
      </c>
      <c r="SU2" s="29" t="s">
        <v>94</v>
      </c>
      <c r="SV2" s="30" t="s">
        <v>91</v>
      </c>
      <c r="SW2" s="30" t="s">
        <v>92</v>
      </c>
      <c r="SX2" s="31" t="s">
        <v>93</v>
      </c>
      <c r="SY2" s="32" t="s">
        <v>94</v>
      </c>
      <c r="SZ2" s="28" t="s">
        <v>95</v>
      </c>
      <c r="TA2" s="28" t="s">
        <v>96</v>
      </c>
      <c r="TB2" s="29" t="s">
        <v>97</v>
      </c>
      <c r="TC2" s="29" t="s">
        <v>98</v>
      </c>
      <c r="TD2" s="30" t="s">
        <v>95</v>
      </c>
      <c r="TE2" s="30" t="s">
        <v>96</v>
      </c>
      <c r="TF2" s="31" t="s">
        <v>97</v>
      </c>
      <c r="TG2" s="32" t="s">
        <v>98</v>
      </c>
      <c r="TH2" s="28" t="s">
        <v>99</v>
      </c>
      <c r="TI2" s="28" t="s">
        <v>100</v>
      </c>
      <c r="TJ2" s="29" t="s">
        <v>101</v>
      </c>
      <c r="TK2" s="29" t="s">
        <v>102</v>
      </c>
      <c r="TL2" s="30" t="s">
        <v>99</v>
      </c>
      <c r="TM2" s="30" t="s">
        <v>100</v>
      </c>
      <c r="TN2" s="31" t="s">
        <v>101</v>
      </c>
      <c r="TO2" s="32" t="s">
        <v>102</v>
      </c>
      <c r="TP2" s="28" t="s">
        <v>103</v>
      </c>
      <c r="TQ2" s="28" t="s">
        <v>104</v>
      </c>
      <c r="TR2" s="29" t="s">
        <v>105</v>
      </c>
      <c r="TS2" s="29" t="s">
        <v>106</v>
      </c>
      <c r="TT2" s="30" t="s">
        <v>103</v>
      </c>
      <c r="TU2" s="30" t="s">
        <v>104</v>
      </c>
      <c r="TV2" s="31" t="s">
        <v>105</v>
      </c>
      <c r="TW2" s="32" t="s">
        <v>106</v>
      </c>
      <c r="TX2" s="28" t="s">
        <v>107</v>
      </c>
      <c r="TY2" s="28" t="s">
        <v>108</v>
      </c>
      <c r="TZ2" s="29" t="s">
        <v>109</v>
      </c>
      <c r="UA2" s="29" t="s">
        <v>110</v>
      </c>
      <c r="UB2" s="30" t="s">
        <v>107</v>
      </c>
      <c r="UC2" s="30" t="s">
        <v>108</v>
      </c>
      <c r="UD2" s="31" t="s">
        <v>109</v>
      </c>
      <c r="UE2" s="32" t="s">
        <v>110</v>
      </c>
      <c r="UF2" s="28" t="s">
        <v>111</v>
      </c>
      <c r="UG2" s="28" t="s">
        <v>112</v>
      </c>
      <c r="UH2" s="29" t="s">
        <v>113</v>
      </c>
      <c r="UI2" s="29" t="s">
        <v>114</v>
      </c>
      <c r="UJ2" s="30" t="s">
        <v>111</v>
      </c>
      <c r="UK2" s="30" t="s">
        <v>112</v>
      </c>
      <c r="UL2" s="31" t="s">
        <v>113</v>
      </c>
      <c r="UM2" s="32" t="s">
        <v>114</v>
      </c>
      <c r="UN2" s="28" t="s">
        <v>115</v>
      </c>
      <c r="UO2" s="28" t="s">
        <v>116</v>
      </c>
      <c r="UP2" s="29" t="s">
        <v>117</v>
      </c>
      <c r="UQ2" s="29" t="s">
        <v>118</v>
      </c>
      <c r="UR2" s="30" t="s">
        <v>115</v>
      </c>
      <c r="US2" s="30" t="s">
        <v>116</v>
      </c>
      <c r="UT2" s="31" t="s">
        <v>117</v>
      </c>
      <c r="UU2" s="32" t="s">
        <v>118</v>
      </c>
      <c r="UV2" s="28" t="s">
        <v>119</v>
      </c>
      <c r="UW2" s="28" t="s">
        <v>120</v>
      </c>
      <c r="UX2" s="29" t="s">
        <v>121</v>
      </c>
      <c r="UY2" s="29" t="s">
        <v>122</v>
      </c>
      <c r="UZ2" s="30" t="s">
        <v>119</v>
      </c>
      <c r="VA2" s="30" t="s">
        <v>120</v>
      </c>
      <c r="VB2" s="31" t="s">
        <v>121</v>
      </c>
      <c r="VC2" s="32" t="s">
        <v>122</v>
      </c>
      <c r="VD2" s="28" t="s">
        <v>123</v>
      </c>
      <c r="VE2" s="28" t="s">
        <v>124</v>
      </c>
      <c r="VF2" s="29" t="s">
        <v>125</v>
      </c>
      <c r="VG2" s="29" t="s">
        <v>126</v>
      </c>
      <c r="VH2" s="30" t="s">
        <v>123</v>
      </c>
      <c r="VI2" s="30" t="s">
        <v>124</v>
      </c>
      <c r="VJ2" s="31" t="s">
        <v>125</v>
      </c>
      <c r="VK2" s="32" t="s">
        <v>126</v>
      </c>
      <c r="VL2" s="28" t="s">
        <v>123</v>
      </c>
      <c r="VM2" s="28" t="s">
        <v>124</v>
      </c>
      <c r="VN2" s="29" t="s">
        <v>125</v>
      </c>
      <c r="VO2" s="29" t="s">
        <v>126</v>
      </c>
      <c r="VP2" s="30" t="s">
        <v>123</v>
      </c>
      <c r="VQ2" s="30" t="s">
        <v>124</v>
      </c>
      <c r="VR2" s="31" t="s">
        <v>125</v>
      </c>
      <c r="VS2" s="32" t="s">
        <v>126</v>
      </c>
      <c r="VT2" s="28" t="s">
        <v>123</v>
      </c>
      <c r="VU2" s="28" t="s">
        <v>124</v>
      </c>
      <c r="VV2" s="29" t="s">
        <v>125</v>
      </c>
      <c r="VW2" s="29" t="s">
        <v>126</v>
      </c>
      <c r="VX2" s="30" t="s">
        <v>123</v>
      </c>
      <c r="VY2" s="30" t="s">
        <v>124</v>
      </c>
      <c r="VZ2" s="31" t="s">
        <v>125</v>
      </c>
      <c r="WA2" s="32" t="s">
        <v>126</v>
      </c>
      <c r="WB2" s="28" t="s">
        <v>123</v>
      </c>
      <c r="WC2" s="28" t="s">
        <v>124</v>
      </c>
      <c r="WD2" s="29" t="s">
        <v>125</v>
      </c>
      <c r="WE2" s="29" t="s">
        <v>126</v>
      </c>
      <c r="WF2" s="30" t="s">
        <v>123</v>
      </c>
      <c r="WG2" s="30" t="s">
        <v>124</v>
      </c>
      <c r="WH2" s="31" t="s">
        <v>125</v>
      </c>
      <c r="WI2" s="32" t="s">
        <v>126</v>
      </c>
      <c r="WJ2" s="28" t="s">
        <v>123</v>
      </c>
      <c r="WK2" s="28" t="s">
        <v>124</v>
      </c>
      <c r="WL2" s="29" t="s">
        <v>125</v>
      </c>
      <c r="WM2" s="29" t="s">
        <v>126</v>
      </c>
      <c r="WN2" s="30" t="s">
        <v>123</v>
      </c>
      <c r="WO2" s="30" t="s">
        <v>124</v>
      </c>
      <c r="WP2" s="31" t="s">
        <v>125</v>
      </c>
      <c r="WQ2" s="32" t="s">
        <v>126</v>
      </c>
      <c r="WR2" s="28" t="s">
        <v>123</v>
      </c>
      <c r="WS2" s="28" t="s">
        <v>124</v>
      </c>
      <c r="WT2" s="29" t="s">
        <v>125</v>
      </c>
      <c r="WU2" s="29" t="s">
        <v>126</v>
      </c>
      <c r="WV2" s="30" t="s">
        <v>123</v>
      </c>
      <c r="WW2" s="30" t="s">
        <v>124</v>
      </c>
      <c r="WX2" s="31" t="s">
        <v>125</v>
      </c>
      <c r="WY2" s="32" t="s">
        <v>126</v>
      </c>
      <c r="WZ2" s="28" t="s">
        <v>123</v>
      </c>
      <c r="XA2" s="28" t="s">
        <v>124</v>
      </c>
      <c r="XB2" s="29" t="s">
        <v>125</v>
      </c>
      <c r="XC2" s="29" t="s">
        <v>126</v>
      </c>
      <c r="XD2" s="30" t="s">
        <v>123</v>
      </c>
      <c r="XE2" s="30" t="s">
        <v>124</v>
      </c>
      <c r="XF2" s="31" t="s">
        <v>125</v>
      </c>
      <c r="XG2" s="32" t="s">
        <v>126</v>
      </c>
      <c r="XH2" s="28" t="s">
        <v>123</v>
      </c>
      <c r="XI2" s="28" t="s">
        <v>124</v>
      </c>
      <c r="XJ2" s="29" t="s">
        <v>125</v>
      </c>
      <c r="XK2" s="29" t="s">
        <v>126</v>
      </c>
      <c r="XL2" s="30" t="s">
        <v>123</v>
      </c>
      <c r="XM2" s="30" t="s">
        <v>124</v>
      </c>
      <c r="XN2" s="31" t="s">
        <v>125</v>
      </c>
      <c r="XO2" s="32" t="s">
        <v>126</v>
      </c>
      <c r="XP2" s="28" t="s">
        <v>123</v>
      </c>
      <c r="XQ2" s="28" t="s">
        <v>124</v>
      </c>
      <c r="XR2" s="29" t="s">
        <v>125</v>
      </c>
      <c r="XS2" s="29" t="s">
        <v>126</v>
      </c>
      <c r="XT2" s="30" t="s">
        <v>123</v>
      </c>
      <c r="XU2" s="30" t="s">
        <v>124</v>
      </c>
      <c r="XV2" s="31" t="s">
        <v>125</v>
      </c>
      <c r="XW2" s="32" t="s">
        <v>126</v>
      </c>
      <c r="XX2" s="28" t="s">
        <v>123</v>
      </c>
      <c r="XY2" s="28" t="s">
        <v>124</v>
      </c>
      <c r="XZ2" s="29" t="s">
        <v>125</v>
      </c>
      <c r="YA2" s="29" t="s">
        <v>126</v>
      </c>
      <c r="YB2" s="30" t="s">
        <v>123</v>
      </c>
      <c r="YC2" s="30" t="s">
        <v>124</v>
      </c>
      <c r="YD2" s="31" t="s">
        <v>125</v>
      </c>
      <c r="YE2" s="32" t="s">
        <v>126</v>
      </c>
      <c r="YF2" s="28" t="s">
        <v>123</v>
      </c>
      <c r="YG2" s="28" t="s">
        <v>124</v>
      </c>
      <c r="YH2" s="29" t="s">
        <v>125</v>
      </c>
      <c r="YI2" s="29" t="s">
        <v>126</v>
      </c>
      <c r="YJ2" s="30" t="s">
        <v>123</v>
      </c>
      <c r="YK2" s="30" t="s">
        <v>124</v>
      </c>
      <c r="YL2" s="31" t="s">
        <v>125</v>
      </c>
      <c r="YM2" s="32" t="s">
        <v>126</v>
      </c>
      <c r="YN2" s="28" t="s">
        <v>123</v>
      </c>
      <c r="YO2" s="28" t="s">
        <v>124</v>
      </c>
      <c r="YP2" s="29" t="s">
        <v>125</v>
      </c>
      <c r="YQ2" s="29" t="s">
        <v>126</v>
      </c>
      <c r="YR2" s="30" t="s">
        <v>123</v>
      </c>
      <c r="YS2" s="30" t="s">
        <v>124</v>
      </c>
      <c r="YT2" s="31" t="s">
        <v>125</v>
      </c>
      <c r="YU2" s="32" t="s">
        <v>126</v>
      </c>
      <c r="YV2" s="28" t="s">
        <v>123</v>
      </c>
      <c r="YW2" s="28" t="s">
        <v>124</v>
      </c>
      <c r="YX2" s="29" t="s">
        <v>125</v>
      </c>
      <c r="YY2" s="29" t="s">
        <v>126</v>
      </c>
      <c r="YZ2" s="30" t="s">
        <v>123</v>
      </c>
      <c r="ZA2" s="30" t="s">
        <v>124</v>
      </c>
      <c r="ZB2" s="31" t="s">
        <v>125</v>
      </c>
      <c r="ZC2" s="32" t="s">
        <v>126</v>
      </c>
      <c r="ZD2" s="28" t="s">
        <v>123</v>
      </c>
      <c r="ZE2" s="28" t="s">
        <v>124</v>
      </c>
      <c r="ZF2" s="29" t="s">
        <v>125</v>
      </c>
      <c r="ZG2" s="29" t="s">
        <v>126</v>
      </c>
      <c r="ZH2" s="30" t="s">
        <v>123</v>
      </c>
      <c r="ZI2" s="30" t="s">
        <v>124</v>
      </c>
      <c r="ZJ2" s="31" t="s">
        <v>125</v>
      </c>
      <c r="ZK2" s="32" t="s">
        <v>126</v>
      </c>
      <c r="ZL2" s="28" t="s">
        <v>123</v>
      </c>
      <c r="ZM2" s="28" t="s">
        <v>124</v>
      </c>
      <c r="ZN2" s="29" t="s">
        <v>125</v>
      </c>
      <c r="ZO2" s="29" t="s">
        <v>126</v>
      </c>
      <c r="ZP2" s="30" t="s">
        <v>123</v>
      </c>
      <c r="ZQ2" s="30" t="s">
        <v>124</v>
      </c>
      <c r="ZR2" s="31" t="s">
        <v>125</v>
      </c>
      <c r="ZS2" s="32" t="s">
        <v>126</v>
      </c>
      <c r="ZT2" s="28" t="s">
        <v>123</v>
      </c>
      <c r="ZU2" s="28" t="s">
        <v>124</v>
      </c>
      <c r="ZV2" s="29" t="s">
        <v>125</v>
      </c>
      <c r="ZW2" s="29" t="s">
        <v>126</v>
      </c>
      <c r="ZX2" s="30" t="s">
        <v>123</v>
      </c>
      <c r="ZY2" s="30" t="s">
        <v>124</v>
      </c>
      <c r="ZZ2" s="31" t="s">
        <v>125</v>
      </c>
      <c r="AAA2" s="32" t="s">
        <v>126</v>
      </c>
      <c r="AAB2" s="28" t="s">
        <v>123</v>
      </c>
      <c r="AAC2" s="28" t="s">
        <v>124</v>
      </c>
      <c r="AAD2" s="29" t="s">
        <v>125</v>
      </c>
      <c r="AAE2" s="29" t="s">
        <v>126</v>
      </c>
      <c r="AAF2" s="30" t="s">
        <v>123</v>
      </c>
      <c r="AAG2" s="30" t="s">
        <v>124</v>
      </c>
      <c r="AAH2" s="31" t="s">
        <v>125</v>
      </c>
      <c r="AAI2" s="32" t="s">
        <v>126</v>
      </c>
      <c r="AAJ2" s="28" t="s">
        <v>123</v>
      </c>
      <c r="AAK2" s="28" t="s">
        <v>124</v>
      </c>
      <c r="AAL2" s="29" t="s">
        <v>125</v>
      </c>
      <c r="AAM2" s="29" t="s">
        <v>126</v>
      </c>
      <c r="AAN2" s="30" t="s">
        <v>123</v>
      </c>
      <c r="AAO2" s="30" t="s">
        <v>124</v>
      </c>
      <c r="AAP2" s="31" t="s">
        <v>125</v>
      </c>
      <c r="AAQ2" s="32" t="s">
        <v>126</v>
      </c>
      <c r="AAR2" s="28" t="s">
        <v>123</v>
      </c>
      <c r="AAS2" s="28" t="s">
        <v>124</v>
      </c>
      <c r="AAT2" s="29" t="s">
        <v>125</v>
      </c>
      <c r="AAU2" s="29" t="s">
        <v>126</v>
      </c>
      <c r="AAV2" s="30" t="s">
        <v>123</v>
      </c>
      <c r="AAW2" s="30" t="s">
        <v>124</v>
      </c>
      <c r="AAX2" s="31" t="s">
        <v>125</v>
      </c>
      <c r="AAY2" s="32" t="s">
        <v>126</v>
      </c>
      <c r="AAZ2" s="28" t="s">
        <v>123</v>
      </c>
      <c r="ABA2" s="28" t="s">
        <v>124</v>
      </c>
      <c r="ABB2" s="29" t="s">
        <v>125</v>
      </c>
      <c r="ABC2" s="29" t="s">
        <v>126</v>
      </c>
      <c r="ABD2" s="30" t="s">
        <v>123</v>
      </c>
      <c r="ABE2" s="30" t="s">
        <v>124</v>
      </c>
      <c r="ABF2" s="31" t="s">
        <v>125</v>
      </c>
      <c r="ABG2" s="32" t="s">
        <v>126</v>
      </c>
      <c r="ABH2" s="28" t="s">
        <v>123</v>
      </c>
      <c r="ABI2" s="28" t="s">
        <v>124</v>
      </c>
      <c r="ABJ2" s="29" t="s">
        <v>125</v>
      </c>
      <c r="ABK2" s="29" t="s">
        <v>126</v>
      </c>
      <c r="ABL2" s="30" t="s">
        <v>123</v>
      </c>
      <c r="ABM2" s="30" t="s">
        <v>124</v>
      </c>
      <c r="ABN2" s="31" t="s">
        <v>125</v>
      </c>
      <c r="ABO2" s="32" t="s">
        <v>126</v>
      </c>
      <c r="ABP2" s="28" t="s">
        <v>123</v>
      </c>
      <c r="ABQ2" s="28" t="s">
        <v>124</v>
      </c>
      <c r="ABR2" s="29" t="s">
        <v>125</v>
      </c>
      <c r="ABS2" s="29" t="s">
        <v>126</v>
      </c>
      <c r="ABT2" s="30" t="s">
        <v>123</v>
      </c>
      <c r="ABU2" s="30" t="s">
        <v>124</v>
      </c>
      <c r="ABV2" s="31" t="s">
        <v>125</v>
      </c>
      <c r="ABW2" s="32" t="s">
        <v>126</v>
      </c>
      <c r="ABX2" s="28" t="s">
        <v>123</v>
      </c>
      <c r="ABY2" s="28" t="s">
        <v>124</v>
      </c>
      <c r="ABZ2" s="29" t="s">
        <v>125</v>
      </c>
      <c r="ACA2" s="29" t="s">
        <v>126</v>
      </c>
      <c r="ACB2" s="30" t="s">
        <v>123</v>
      </c>
      <c r="ACC2" s="30" t="s">
        <v>124</v>
      </c>
      <c r="ACD2" s="31" t="s">
        <v>125</v>
      </c>
      <c r="ACE2" s="32" t="s">
        <v>126</v>
      </c>
      <c r="ACF2" s="28" t="s">
        <v>123</v>
      </c>
      <c r="ACG2" s="28" t="s">
        <v>124</v>
      </c>
      <c r="ACH2" s="29" t="s">
        <v>125</v>
      </c>
      <c r="ACI2" s="29" t="s">
        <v>126</v>
      </c>
      <c r="ACJ2" s="30" t="s">
        <v>123</v>
      </c>
      <c r="ACK2" s="30" t="s">
        <v>124</v>
      </c>
      <c r="ACL2" s="31" t="s">
        <v>125</v>
      </c>
      <c r="ACM2" s="32" t="s">
        <v>126</v>
      </c>
      <c r="ACN2" s="28" t="s">
        <v>123</v>
      </c>
      <c r="ACO2" s="28" t="s">
        <v>124</v>
      </c>
      <c r="ACP2" s="29" t="s">
        <v>125</v>
      </c>
      <c r="ACQ2" s="29" t="s">
        <v>126</v>
      </c>
      <c r="ACR2" s="30" t="s">
        <v>123</v>
      </c>
      <c r="ACS2" s="30" t="s">
        <v>124</v>
      </c>
      <c r="ACT2" s="31" t="s">
        <v>125</v>
      </c>
      <c r="ACU2" s="32" t="s">
        <v>126</v>
      </c>
      <c r="ACV2" s="28" t="s">
        <v>123</v>
      </c>
      <c r="ACW2" s="28" t="s">
        <v>124</v>
      </c>
      <c r="ACX2" s="29" t="s">
        <v>125</v>
      </c>
      <c r="ACY2" s="29" t="s">
        <v>126</v>
      </c>
      <c r="ACZ2" s="30" t="s">
        <v>123</v>
      </c>
      <c r="ADA2" s="30" t="s">
        <v>124</v>
      </c>
      <c r="ADB2" s="31" t="s">
        <v>125</v>
      </c>
      <c r="ADC2" s="32" t="s">
        <v>126</v>
      </c>
      <c r="ADD2" s="28" t="s">
        <v>123</v>
      </c>
      <c r="ADE2" s="28" t="s">
        <v>124</v>
      </c>
      <c r="ADF2" s="29" t="s">
        <v>125</v>
      </c>
      <c r="ADG2" s="29" t="s">
        <v>126</v>
      </c>
      <c r="ADH2" s="30" t="s">
        <v>123</v>
      </c>
      <c r="ADI2" s="30" t="s">
        <v>124</v>
      </c>
      <c r="ADJ2" s="31" t="s">
        <v>125</v>
      </c>
      <c r="ADK2" s="32" t="s">
        <v>126</v>
      </c>
      <c r="ADL2" s="28" t="s">
        <v>123</v>
      </c>
      <c r="ADM2" s="28" t="s">
        <v>124</v>
      </c>
      <c r="ADN2" s="29" t="s">
        <v>125</v>
      </c>
      <c r="ADO2" s="29" t="s">
        <v>126</v>
      </c>
      <c r="ADP2" s="30" t="s">
        <v>123</v>
      </c>
      <c r="ADQ2" s="30" t="s">
        <v>124</v>
      </c>
      <c r="ADR2" s="31" t="s">
        <v>125</v>
      </c>
      <c r="ADS2" s="32" t="s">
        <v>126</v>
      </c>
      <c r="ADT2" s="28" t="s">
        <v>123</v>
      </c>
      <c r="ADU2" s="28" t="s">
        <v>124</v>
      </c>
      <c r="ADV2" s="29" t="s">
        <v>125</v>
      </c>
      <c r="ADW2" s="29" t="s">
        <v>126</v>
      </c>
      <c r="ADX2" s="30" t="s">
        <v>123</v>
      </c>
      <c r="ADY2" s="30" t="s">
        <v>124</v>
      </c>
      <c r="ADZ2" s="31" t="s">
        <v>125</v>
      </c>
      <c r="AEA2" s="32" t="s">
        <v>126</v>
      </c>
      <c r="AEB2" s="28" t="s">
        <v>123</v>
      </c>
      <c r="AEC2" s="28" t="s">
        <v>124</v>
      </c>
      <c r="AED2" s="29" t="s">
        <v>125</v>
      </c>
      <c r="AEE2" s="29" t="s">
        <v>126</v>
      </c>
      <c r="AEF2" s="30" t="s">
        <v>123</v>
      </c>
      <c r="AEG2" s="30" t="s">
        <v>124</v>
      </c>
      <c r="AEH2" s="31" t="s">
        <v>125</v>
      </c>
      <c r="AEI2" s="32" t="s">
        <v>126</v>
      </c>
      <c r="AEJ2" s="28" t="s">
        <v>123</v>
      </c>
      <c r="AEK2" s="28" t="s">
        <v>124</v>
      </c>
      <c r="AEL2" s="29" t="s">
        <v>125</v>
      </c>
      <c r="AEM2" s="29" t="s">
        <v>126</v>
      </c>
      <c r="AEN2" s="30" t="s">
        <v>123</v>
      </c>
      <c r="AEO2" s="30" t="s">
        <v>124</v>
      </c>
      <c r="AEP2" s="31" t="s">
        <v>125</v>
      </c>
      <c r="AEQ2" s="32" t="s">
        <v>126</v>
      </c>
      <c r="AER2" s="28" t="s">
        <v>123</v>
      </c>
      <c r="AES2" s="28" t="s">
        <v>124</v>
      </c>
      <c r="AET2" s="29" t="s">
        <v>125</v>
      </c>
      <c r="AEU2" s="29" t="s">
        <v>126</v>
      </c>
      <c r="AEV2" s="30" t="s">
        <v>123</v>
      </c>
      <c r="AEW2" s="30" t="s">
        <v>124</v>
      </c>
      <c r="AEX2" s="31" t="s">
        <v>125</v>
      </c>
      <c r="AEY2" s="32" t="s">
        <v>126</v>
      </c>
      <c r="AEZ2" s="28" t="s">
        <v>123</v>
      </c>
      <c r="AFA2" s="28" t="s">
        <v>124</v>
      </c>
      <c r="AFB2" s="29" t="s">
        <v>125</v>
      </c>
      <c r="AFC2" s="29" t="s">
        <v>126</v>
      </c>
      <c r="AFD2" s="30" t="s">
        <v>123</v>
      </c>
      <c r="AFE2" s="30" t="s">
        <v>124</v>
      </c>
      <c r="AFF2" s="31" t="s">
        <v>125</v>
      </c>
      <c r="AFG2" s="32" t="s">
        <v>126</v>
      </c>
      <c r="AFH2" s="28" t="s">
        <v>123</v>
      </c>
      <c r="AFI2" s="28" t="s">
        <v>124</v>
      </c>
      <c r="AFJ2" s="29" t="s">
        <v>125</v>
      </c>
      <c r="AFK2" s="29" t="s">
        <v>126</v>
      </c>
      <c r="AFL2" s="30" t="s">
        <v>123</v>
      </c>
      <c r="AFM2" s="30" t="s">
        <v>124</v>
      </c>
      <c r="AFN2" s="31" t="s">
        <v>125</v>
      </c>
      <c r="AFO2" s="32" t="s">
        <v>126</v>
      </c>
      <c r="AFP2" s="28" t="s">
        <v>123</v>
      </c>
      <c r="AFQ2" s="28" t="s">
        <v>124</v>
      </c>
      <c r="AFR2" s="29" t="s">
        <v>125</v>
      </c>
      <c r="AFS2" s="29" t="s">
        <v>126</v>
      </c>
      <c r="AFT2" s="30" t="s">
        <v>123</v>
      </c>
      <c r="AFU2" s="30" t="s">
        <v>124</v>
      </c>
      <c r="AFV2" s="31" t="s">
        <v>125</v>
      </c>
      <c r="AFW2" s="32" t="s">
        <v>126</v>
      </c>
      <c r="AFX2" s="28" t="s">
        <v>123</v>
      </c>
      <c r="AFY2" s="28" t="s">
        <v>124</v>
      </c>
      <c r="AFZ2" s="29" t="s">
        <v>125</v>
      </c>
      <c r="AGA2" s="29" t="s">
        <v>126</v>
      </c>
      <c r="AGB2" s="30" t="s">
        <v>123</v>
      </c>
      <c r="AGC2" s="30" t="s">
        <v>124</v>
      </c>
      <c r="AGD2" s="31" t="s">
        <v>125</v>
      </c>
      <c r="AGE2" s="32" t="s">
        <v>126</v>
      </c>
      <c r="AGF2" s="28" t="s">
        <v>123</v>
      </c>
      <c r="AGG2" s="28" t="s">
        <v>124</v>
      </c>
      <c r="AGH2" s="29" t="s">
        <v>125</v>
      </c>
      <c r="AGI2" s="29" t="s">
        <v>126</v>
      </c>
      <c r="AGJ2" s="30" t="s">
        <v>123</v>
      </c>
      <c r="AGK2" s="30" t="s">
        <v>124</v>
      </c>
      <c r="AGL2" s="31" t="s">
        <v>125</v>
      </c>
      <c r="AGM2" s="32" t="s">
        <v>126</v>
      </c>
      <c r="AGN2" s="28" t="s">
        <v>123</v>
      </c>
      <c r="AGO2" s="28" t="s">
        <v>124</v>
      </c>
      <c r="AGP2" s="29" t="s">
        <v>125</v>
      </c>
      <c r="AGQ2" s="29" t="s">
        <v>126</v>
      </c>
      <c r="AGR2" s="30" t="s">
        <v>123</v>
      </c>
      <c r="AGS2" s="30" t="s">
        <v>124</v>
      </c>
      <c r="AGT2" s="31" t="s">
        <v>125</v>
      </c>
      <c r="AGU2" s="32" t="s">
        <v>126</v>
      </c>
      <c r="AGV2" s="28" t="s">
        <v>123</v>
      </c>
      <c r="AGW2" s="28" t="s">
        <v>124</v>
      </c>
      <c r="AGX2" s="29" t="s">
        <v>125</v>
      </c>
      <c r="AGY2" s="29" t="s">
        <v>126</v>
      </c>
      <c r="AGZ2" s="30" t="s">
        <v>123</v>
      </c>
      <c r="AHA2" s="30" t="s">
        <v>124</v>
      </c>
      <c r="AHB2" s="31" t="s">
        <v>125</v>
      </c>
      <c r="AHC2" s="32" t="s">
        <v>126</v>
      </c>
      <c r="AHD2" s="28" t="s">
        <v>123</v>
      </c>
      <c r="AHE2" s="28" t="s">
        <v>124</v>
      </c>
      <c r="AHF2" s="29" t="s">
        <v>125</v>
      </c>
      <c r="AHG2" s="29" t="s">
        <v>126</v>
      </c>
      <c r="AHH2" s="30" t="s">
        <v>123</v>
      </c>
      <c r="AHI2" s="30" t="s">
        <v>124</v>
      </c>
      <c r="AHJ2" s="31" t="s">
        <v>125</v>
      </c>
      <c r="AHK2" s="32" t="s">
        <v>126</v>
      </c>
      <c r="AHL2" s="28" t="s">
        <v>123</v>
      </c>
      <c r="AHM2" s="28" t="s">
        <v>124</v>
      </c>
      <c r="AHN2" s="29" t="s">
        <v>125</v>
      </c>
      <c r="AHO2" s="29" t="s">
        <v>126</v>
      </c>
      <c r="AHP2" s="30" t="s">
        <v>123</v>
      </c>
      <c r="AHQ2" s="30" t="s">
        <v>124</v>
      </c>
      <c r="AHR2" s="31" t="s">
        <v>125</v>
      </c>
      <c r="AHS2" s="32" t="s">
        <v>126</v>
      </c>
      <c r="AHT2" s="28" t="s">
        <v>123</v>
      </c>
      <c r="AHU2" s="28" t="s">
        <v>124</v>
      </c>
      <c r="AHV2" s="29" t="s">
        <v>125</v>
      </c>
      <c r="AHW2" s="29" t="s">
        <v>126</v>
      </c>
      <c r="AHX2" s="30" t="s">
        <v>123</v>
      </c>
      <c r="AHY2" s="30" t="s">
        <v>124</v>
      </c>
      <c r="AHZ2" s="31" t="s">
        <v>125</v>
      </c>
      <c r="AIA2" s="32" t="s">
        <v>126</v>
      </c>
      <c r="AIB2" s="28" t="s">
        <v>123</v>
      </c>
      <c r="AIC2" s="28" t="s">
        <v>124</v>
      </c>
      <c r="AID2" s="29" t="s">
        <v>125</v>
      </c>
      <c r="AIE2" s="29" t="s">
        <v>126</v>
      </c>
      <c r="AIF2" s="30" t="s">
        <v>123</v>
      </c>
      <c r="AIG2" s="30" t="s">
        <v>124</v>
      </c>
      <c r="AIH2" s="31" t="s">
        <v>125</v>
      </c>
      <c r="AII2" s="32" t="s">
        <v>126</v>
      </c>
      <c r="AIJ2" s="28" t="s">
        <v>123</v>
      </c>
      <c r="AIK2" s="28" t="s">
        <v>124</v>
      </c>
      <c r="AIL2" s="29" t="s">
        <v>125</v>
      </c>
      <c r="AIM2" s="29" t="s">
        <v>126</v>
      </c>
      <c r="AIN2" s="30" t="s">
        <v>123</v>
      </c>
      <c r="AIO2" s="30" t="s">
        <v>124</v>
      </c>
      <c r="AIP2" s="31" t="s">
        <v>125</v>
      </c>
      <c r="AIQ2" s="32" t="s">
        <v>126</v>
      </c>
    </row>
    <row r="3" spans="1:927" ht="19" x14ac:dyDescent="0.25">
      <c r="A3" s="338" t="s">
        <v>224</v>
      </c>
      <c r="B3" s="339" t="s">
        <v>236</v>
      </c>
      <c r="C3" s="41"/>
      <c r="D3" s="232"/>
      <c r="E3" s="232"/>
      <c r="F3" s="233"/>
      <c r="G3" s="233"/>
      <c r="H3"/>
      <c r="I3" s="225"/>
      <c r="J3" s="222"/>
      <c r="K3" s="222"/>
      <c r="L3"/>
      <c r="M3" s="232"/>
      <c r="N3" s="233"/>
      <c r="O3" s="233"/>
      <c r="P3"/>
      <c r="Q3" s="225"/>
      <c r="R3" s="222"/>
      <c r="S3" s="222"/>
      <c r="T3"/>
      <c r="U3" s="232"/>
      <c r="V3" s="233"/>
      <c r="W3" s="233"/>
      <c r="X3"/>
      <c r="Y3" s="225"/>
      <c r="Z3" s="222"/>
      <c r="AA3" s="222"/>
      <c r="AB3"/>
      <c r="AC3" s="232"/>
      <c r="AD3" s="233"/>
      <c r="AE3" s="233"/>
      <c r="AF3"/>
      <c r="AG3" s="225"/>
      <c r="AH3" s="222"/>
      <c r="AI3" s="222"/>
      <c r="AJ3"/>
      <c r="AK3" s="232"/>
      <c r="AL3" s="233"/>
      <c r="AM3" s="233"/>
      <c r="AN3"/>
      <c r="AO3" s="24"/>
      <c r="AP3" s="220"/>
      <c r="AQ3" s="220"/>
      <c r="AR3"/>
      <c r="AS3" s="22"/>
      <c r="AT3" s="130"/>
      <c r="AU3" s="130"/>
      <c r="AV3"/>
      <c r="AW3" s="24"/>
      <c r="AX3" s="220"/>
      <c r="AY3" s="220"/>
      <c r="AZ3"/>
      <c r="BA3" s="22"/>
      <c r="BB3" s="130"/>
      <c r="BC3" s="130"/>
      <c r="BD3"/>
      <c r="BE3" s="24"/>
      <c r="BF3" s="220"/>
      <c r="BG3" s="220"/>
      <c r="BH3" s="12"/>
      <c r="BI3" s="22"/>
      <c r="BJ3" s="270"/>
      <c r="BK3" s="130"/>
      <c r="BL3" s="12"/>
      <c r="BM3" s="24"/>
      <c r="BN3" s="269"/>
      <c r="BO3" s="269"/>
      <c r="BP3"/>
      <c r="BQ3" s="22"/>
      <c r="BR3" s="130"/>
      <c r="BS3" s="130"/>
      <c r="BT3"/>
      <c r="BU3" s="24"/>
      <c r="BV3" s="220"/>
      <c r="BW3" s="220"/>
      <c r="BX3"/>
      <c r="BY3" s="22"/>
      <c r="BZ3" s="130"/>
      <c r="CA3" s="130"/>
      <c r="CB3"/>
      <c r="CC3" s="24"/>
      <c r="CD3" s="220"/>
      <c r="CE3" s="220"/>
      <c r="CF3"/>
      <c r="CG3" s="22"/>
      <c r="CH3" s="130"/>
      <c r="CI3" s="130"/>
      <c r="CJ3"/>
      <c r="CK3" s="24"/>
      <c r="CL3" s="220"/>
      <c r="CM3" s="220"/>
      <c r="CN3"/>
      <c r="CO3" s="22"/>
      <c r="CP3" s="130"/>
      <c r="CQ3" s="130"/>
      <c r="CR3"/>
      <c r="CS3" s="24"/>
      <c r="CT3" s="220"/>
      <c r="CU3" s="220"/>
      <c r="CV3"/>
      <c r="CW3" s="22"/>
      <c r="CX3" s="130"/>
      <c r="CY3" s="130"/>
      <c r="CZ3"/>
      <c r="DA3" s="24"/>
      <c r="DB3" s="220"/>
      <c r="DC3" s="220"/>
      <c r="DD3" s="22"/>
      <c r="DE3" s="22"/>
      <c r="DF3" s="130"/>
      <c r="DG3" s="130"/>
      <c r="DH3" s="287"/>
      <c r="DI3" s="24"/>
      <c r="DJ3" s="220"/>
      <c r="DK3" s="220"/>
      <c r="DL3" s="287"/>
      <c r="DM3" s="22"/>
      <c r="DN3" s="130"/>
      <c r="DO3" s="130"/>
      <c r="DP3" s="287"/>
      <c r="DQ3" s="24"/>
      <c r="DR3" s="220"/>
      <c r="DS3" s="220"/>
      <c r="DT3" s="287"/>
      <c r="DU3" s="22"/>
      <c r="DV3" s="130"/>
      <c r="DW3" s="130"/>
      <c r="DX3" s="287"/>
      <c r="DY3" s="24"/>
      <c r="DZ3" s="220"/>
      <c r="EA3" s="220"/>
      <c r="EB3" s="287"/>
      <c r="EC3" s="22"/>
      <c r="ED3" s="130"/>
      <c r="EE3" s="130"/>
      <c r="EF3" s="287"/>
      <c r="EG3" s="24"/>
      <c r="EH3" s="220"/>
      <c r="EI3" s="220"/>
      <c r="EJ3" s="287"/>
      <c r="EK3" s="22"/>
      <c r="EL3" s="130"/>
      <c r="EM3" s="130"/>
      <c r="EN3" s="287"/>
      <c r="EO3" s="24"/>
      <c r="EP3" s="220"/>
      <c r="EQ3" s="220"/>
      <c r="ER3" s="287"/>
      <c r="ES3" s="22"/>
      <c r="ET3" s="130"/>
      <c r="EU3" s="130"/>
      <c r="EV3" s="287"/>
      <c r="EW3" s="24"/>
      <c r="EX3" s="220"/>
      <c r="EY3" s="220"/>
      <c r="EZ3" s="287"/>
      <c r="FA3" s="22"/>
      <c r="FB3" s="130"/>
      <c r="FC3" s="130"/>
      <c r="FD3" s="287"/>
      <c r="FE3" s="24"/>
      <c r="FF3" s="220"/>
      <c r="FG3" s="220"/>
      <c r="FH3" s="287"/>
      <c r="FI3" s="22"/>
      <c r="FJ3" s="130"/>
      <c r="FK3" s="130"/>
      <c r="FL3" s="287"/>
      <c r="FM3" s="24"/>
      <c r="FN3" s="220"/>
      <c r="FO3" s="220"/>
      <c r="FP3" s="287"/>
      <c r="FQ3" s="22"/>
      <c r="FR3" s="130"/>
      <c r="FS3" s="130"/>
      <c r="FU3" s="24"/>
      <c r="FV3" s="220"/>
      <c r="FW3" s="220"/>
      <c r="FY3" s="22"/>
      <c r="FZ3" s="130"/>
      <c r="GA3" s="130"/>
      <c r="GC3" s="24"/>
      <c r="GD3" s="220"/>
      <c r="GE3" s="220"/>
      <c r="GG3" s="22"/>
      <c r="GH3" s="130"/>
      <c r="GI3" s="130"/>
      <c r="GK3" s="24"/>
      <c r="GL3" s="220"/>
      <c r="GM3" s="220"/>
      <c r="GO3" s="22"/>
      <c r="GP3" s="130"/>
      <c r="GQ3" s="130"/>
      <c r="GS3" s="24"/>
      <c r="GT3" s="220"/>
      <c r="GU3" s="220"/>
      <c r="GW3" s="22"/>
      <c r="GX3" s="130"/>
      <c r="GY3" s="130"/>
      <c r="HA3" s="24"/>
      <c r="HB3" s="220"/>
      <c r="HC3" s="220"/>
      <c r="HE3" s="22"/>
      <c r="HF3" s="130"/>
      <c r="HG3" s="130"/>
      <c r="HI3" s="24"/>
      <c r="HJ3" s="220"/>
      <c r="HK3" s="220"/>
      <c r="HM3" s="22"/>
      <c r="HN3" s="130"/>
      <c r="HO3" s="130"/>
      <c r="HQ3" s="24"/>
      <c r="HR3" s="220"/>
      <c r="HS3" s="220"/>
      <c r="HU3" s="22"/>
      <c r="HV3" s="130"/>
      <c r="HW3" s="130"/>
      <c r="HY3" s="24"/>
      <c r="HZ3" s="220"/>
      <c r="IA3" s="220"/>
      <c r="IC3" s="22"/>
      <c r="ID3" s="130"/>
      <c r="IE3" s="130"/>
      <c r="IG3" s="24"/>
      <c r="IH3" s="220"/>
      <c r="II3" s="220"/>
      <c r="IK3" s="22"/>
      <c r="IL3" s="130"/>
      <c r="IM3" s="130"/>
      <c r="IO3" s="24"/>
      <c r="IP3" s="220"/>
      <c r="IQ3" s="220"/>
      <c r="IS3" s="22"/>
      <c r="IT3" s="130"/>
      <c r="IU3" s="130"/>
      <c r="IW3" s="24"/>
      <c r="IX3" s="220"/>
      <c r="IY3" s="220"/>
      <c r="JA3" s="22"/>
      <c r="JB3" s="130"/>
      <c r="JC3" s="130"/>
      <c r="JE3" s="24"/>
      <c r="JF3" s="220"/>
      <c r="JG3" s="220"/>
      <c r="JI3" s="22"/>
      <c r="JJ3" s="130"/>
      <c r="JK3" s="130"/>
      <c r="JM3" s="24"/>
      <c r="JN3" s="220"/>
      <c r="JO3" s="220"/>
      <c r="JQ3" s="22"/>
      <c r="JR3" s="130"/>
      <c r="JS3" s="130"/>
      <c r="JU3" s="24"/>
      <c r="JV3" s="220"/>
      <c r="JW3" s="220"/>
      <c r="JY3" s="22"/>
      <c r="JZ3" s="130"/>
      <c r="KA3" s="130"/>
      <c r="KC3" s="24"/>
      <c r="KD3" s="220"/>
      <c r="KE3" s="220"/>
      <c r="KG3" s="22"/>
      <c r="KH3" s="130"/>
      <c r="KI3" s="130"/>
      <c r="KK3" s="24"/>
      <c r="KL3" s="220"/>
      <c r="KM3" s="220"/>
      <c r="KO3" s="22"/>
      <c r="KP3" s="130"/>
      <c r="KQ3" s="130"/>
      <c r="KS3" s="24"/>
      <c r="KT3" s="220"/>
      <c r="KU3" s="220"/>
      <c r="KW3" s="22"/>
      <c r="KX3" s="130"/>
      <c r="KY3" s="130"/>
      <c r="LA3" s="24"/>
      <c r="LB3" s="220"/>
      <c r="LC3" s="220"/>
      <c r="LE3" s="22"/>
      <c r="LF3" s="130"/>
      <c r="LG3" s="130"/>
      <c r="LI3" s="24"/>
      <c r="LJ3" s="220"/>
      <c r="LK3" s="220"/>
      <c r="LM3" s="22"/>
      <c r="LN3" s="130"/>
      <c r="LO3" s="130"/>
      <c r="LQ3" s="24"/>
      <c r="LR3" s="220"/>
      <c r="LS3" s="220"/>
      <c r="LU3" s="22"/>
      <c r="LV3" s="130"/>
      <c r="LW3" s="130"/>
      <c r="LX3" s="24"/>
      <c r="LY3" s="24"/>
      <c r="LZ3" s="220"/>
      <c r="MA3" s="220"/>
      <c r="MC3" s="22"/>
      <c r="MD3" s="130"/>
      <c r="ME3" s="130"/>
      <c r="MG3" s="24"/>
      <c r="MH3" s="220"/>
      <c r="MI3" s="220"/>
      <c r="MK3" s="22"/>
      <c r="ML3" s="130"/>
      <c r="MM3" s="130"/>
      <c r="MO3" s="24"/>
      <c r="MP3" s="220"/>
      <c r="MQ3" s="220"/>
      <c r="MS3" s="24"/>
      <c r="MT3" s="220"/>
      <c r="MU3" s="220"/>
      <c r="MW3" s="24"/>
      <c r="MX3" s="220"/>
      <c r="MY3" s="220"/>
      <c r="NA3" s="24"/>
      <c r="NB3" s="220"/>
      <c r="NC3" s="220"/>
      <c r="NE3" s="22"/>
      <c r="NF3" s="130"/>
      <c r="NG3" s="130"/>
      <c r="NI3" s="24"/>
      <c r="NJ3" s="220"/>
      <c r="NK3" s="220"/>
      <c r="NM3" s="22"/>
      <c r="NN3" s="130"/>
      <c r="NO3" s="130"/>
      <c r="NQ3" s="24"/>
      <c r="NR3" s="220"/>
      <c r="NS3" s="220"/>
      <c r="NU3" s="22"/>
      <c r="NV3" s="130"/>
      <c r="NW3" s="270"/>
      <c r="NY3" s="24"/>
      <c r="NZ3" s="220"/>
      <c r="OA3" s="220"/>
      <c r="OC3" s="22"/>
      <c r="OD3" s="130"/>
      <c r="OE3" s="130"/>
      <c r="OG3" s="24"/>
      <c r="OH3" s="220"/>
      <c r="OI3" s="220"/>
      <c r="OK3" s="22"/>
      <c r="OL3" s="130"/>
      <c r="OM3" s="130"/>
      <c r="OO3" s="24"/>
      <c r="OP3" s="220"/>
      <c r="OQ3" s="220"/>
      <c r="OS3" s="22"/>
      <c r="OT3" s="130"/>
      <c r="OU3" s="130"/>
      <c r="OW3" s="24"/>
      <c r="OX3" s="220"/>
      <c r="OY3" s="220"/>
      <c r="PA3" s="22"/>
      <c r="PB3" s="130"/>
      <c r="PC3" s="130"/>
      <c r="PE3" s="24"/>
      <c r="PF3" s="220"/>
      <c r="PG3" s="220"/>
      <c r="PI3" s="22"/>
      <c r="PJ3" s="130"/>
      <c r="PK3" s="130"/>
      <c r="PM3" s="24"/>
      <c r="PN3" s="220"/>
      <c r="PO3" s="220"/>
      <c r="PQ3" s="22"/>
      <c r="PR3" s="130"/>
      <c r="PS3" s="130"/>
      <c r="PU3" s="24"/>
      <c r="PV3" s="220"/>
      <c r="PW3" s="220"/>
      <c r="PY3" s="22"/>
      <c r="PZ3" s="130"/>
      <c r="QA3" s="130"/>
      <c r="QC3" s="24"/>
      <c r="QD3" s="220"/>
      <c r="QE3" s="220"/>
      <c r="QG3" s="22"/>
      <c r="QH3" s="130"/>
      <c r="QI3" s="130"/>
      <c r="QK3" s="24"/>
      <c r="QL3" s="220"/>
      <c r="QM3" s="220"/>
      <c r="QN3" s="12"/>
      <c r="QO3" s="22"/>
      <c r="QP3" s="130"/>
      <c r="QQ3" s="270"/>
      <c r="QS3" s="24"/>
      <c r="QT3" s="220"/>
      <c r="QU3" s="220"/>
      <c r="QV3"/>
      <c r="QW3" s="225"/>
      <c r="QX3" s="314"/>
      <c r="QY3" s="314"/>
      <c r="QZ3" s="12"/>
      <c r="RA3" s="232"/>
      <c r="RB3" s="315"/>
      <c r="RC3" s="315"/>
      <c r="RD3" s="12"/>
      <c r="RE3" s="225"/>
      <c r="RF3" s="314"/>
      <c r="RG3" s="314"/>
      <c r="RH3" s="12"/>
      <c r="RI3" s="232"/>
      <c r="RJ3" s="315"/>
      <c r="RK3" s="315"/>
      <c r="RL3" s="12"/>
      <c r="RM3" s="225"/>
      <c r="RN3" s="314"/>
      <c r="RO3" s="314"/>
      <c r="RP3" s="12"/>
      <c r="RQ3" s="232"/>
      <c r="RR3" s="315"/>
      <c r="RS3" s="315"/>
      <c r="RT3" s="12"/>
      <c r="RU3" s="225"/>
      <c r="RV3" s="314"/>
      <c r="RW3" s="314"/>
      <c r="RX3" s="12"/>
      <c r="RY3" s="232"/>
      <c r="RZ3" s="315"/>
      <c r="SA3" s="315"/>
      <c r="SB3" s="12"/>
      <c r="SC3" s="225"/>
      <c r="SD3" s="314"/>
      <c r="SE3" s="314"/>
      <c r="SF3" s="12"/>
      <c r="SG3" s="232"/>
      <c r="SH3" s="315"/>
      <c r="SI3" s="315"/>
      <c r="SJ3" s="12"/>
      <c r="SK3" s="24"/>
      <c r="SL3" s="316"/>
      <c r="SM3" s="316"/>
      <c r="SN3" s="12"/>
      <c r="SO3" s="22"/>
      <c r="SP3" s="313"/>
      <c r="SQ3" s="313"/>
      <c r="SR3" s="12"/>
      <c r="SS3" s="24"/>
      <c r="ST3" s="316"/>
      <c r="SU3" s="316"/>
      <c r="SV3" s="12"/>
      <c r="SW3" s="22"/>
      <c r="SX3" s="313"/>
      <c r="SY3" s="313"/>
      <c r="SZ3" s="12"/>
      <c r="TA3" s="24"/>
      <c r="TB3" s="316"/>
      <c r="TC3" s="316"/>
      <c r="TD3" s="22"/>
      <c r="TE3" s="22"/>
      <c r="TF3" s="313"/>
      <c r="TG3" s="313"/>
      <c r="TH3" s="12"/>
      <c r="TI3" s="24"/>
      <c r="TJ3" s="316"/>
      <c r="TK3" s="316"/>
      <c r="TL3" s="12"/>
      <c r="TM3" s="22"/>
      <c r="TN3" s="313"/>
      <c r="TO3" s="313"/>
      <c r="TP3" s="12"/>
      <c r="TQ3" s="24"/>
      <c r="TR3" s="316"/>
      <c r="TS3" s="316"/>
      <c r="TT3" s="12"/>
      <c r="TU3" s="22"/>
      <c r="TV3" s="313"/>
      <c r="TW3" s="313"/>
      <c r="TX3" s="12"/>
      <c r="TY3" s="24"/>
      <c r="TZ3" s="316"/>
      <c r="UA3" s="316"/>
      <c r="UB3" s="12"/>
      <c r="UC3" s="22"/>
      <c r="UD3" s="313"/>
      <c r="UE3" s="313"/>
      <c r="UF3" s="307"/>
      <c r="UG3" s="24"/>
      <c r="UH3" s="316"/>
      <c r="UI3" s="316"/>
      <c r="UJ3" s="12"/>
      <c r="UK3" s="22"/>
      <c r="UL3" s="313"/>
      <c r="UM3" s="313"/>
      <c r="UN3" s="12"/>
      <c r="UO3" s="24"/>
      <c r="UP3" s="316"/>
      <c r="UQ3" s="316"/>
      <c r="UR3" s="12"/>
      <c r="US3" s="22"/>
      <c r="UT3" s="313"/>
      <c r="UU3" s="313"/>
      <c r="UV3" s="12"/>
      <c r="UW3" s="24"/>
      <c r="UX3" s="316"/>
      <c r="UY3" s="316"/>
      <c r="UZ3" s="12"/>
      <c r="VA3" s="22"/>
      <c r="VB3" s="313"/>
      <c r="VC3" s="313"/>
      <c r="VD3" s="24"/>
      <c r="VE3" s="24"/>
      <c r="VF3" s="316"/>
      <c r="VG3" s="316"/>
      <c r="VH3" s="12"/>
      <c r="VI3" s="22"/>
      <c r="VJ3" s="313"/>
      <c r="VK3" s="313"/>
      <c r="VM3" s="24"/>
      <c r="VN3" s="220"/>
      <c r="VO3" s="220"/>
      <c r="VQ3" s="22"/>
      <c r="VR3" s="130"/>
      <c r="VS3" s="130"/>
      <c r="VU3" s="24"/>
      <c r="VV3" s="220"/>
      <c r="VW3" s="220"/>
      <c r="VY3" s="22"/>
      <c r="VZ3" s="130"/>
      <c r="WA3" s="130"/>
      <c r="WC3" s="24"/>
      <c r="WD3" s="220"/>
      <c r="WE3" s="220"/>
      <c r="WG3" s="22"/>
      <c r="WH3" s="130"/>
      <c r="WI3" s="270"/>
      <c r="WK3" s="24"/>
      <c r="WL3" s="220"/>
      <c r="WM3" s="220"/>
      <c r="WO3" s="22"/>
      <c r="WP3" s="130"/>
      <c r="WQ3" s="130"/>
      <c r="WS3" s="24"/>
      <c r="WT3" s="220"/>
      <c r="WU3" s="220"/>
      <c r="WW3" s="22"/>
      <c r="WX3" s="130"/>
      <c r="WY3" s="130"/>
      <c r="XA3" s="24"/>
      <c r="XB3" s="325"/>
      <c r="XC3" s="220"/>
      <c r="XE3" s="22"/>
      <c r="XF3" s="130"/>
      <c r="XG3" s="130"/>
      <c r="XI3" s="24"/>
      <c r="XJ3" s="220"/>
      <c r="XK3" s="220"/>
      <c r="XM3" s="22"/>
      <c r="XN3" s="130"/>
      <c r="XO3" s="130"/>
      <c r="XQ3" s="24"/>
      <c r="XR3" s="220"/>
      <c r="XS3" s="220"/>
      <c r="XU3" s="22"/>
      <c r="XV3" s="130"/>
      <c r="XW3" s="130"/>
      <c r="XY3" s="24"/>
      <c r="XZ3" s="220"/>
      <c r="YA3" s="220"/>
      <c r="YC3" s="22"/>
      <c r="YD3" s="130"/>
      <c r="YE3" s="130"/>
      <c r="YG3" s="24"/>
      <c r="YH3" s="220"/>
      <c r="YI3" s="220"/>
      <c r="YK3" s="22"/>
      <c r="YL3" s="130"/>
      <c r="YM3" s="130"/>
      <c r="YO3" s="24"/>
      <c r="YP3" s="220"/>
      <c r="YQ3" s="220"/>
      <c r="YS3" s="22"/>
      <c r="YT3" s="130"/>
      <c r="YU3" s="130"/>
      <c r="YW3" s="24"/>
      <c r="YX3" s="220"/>
      <c r="YY3" s="220"/>
      <c r="ZA3" s="22"/>
      <c r="ZB3" s="130"/>
      <c r="ZC3" s="130"/>
      <c r="ZE3" s="24"/>
      <c r="ZF3" s="220"/>
      <c r="ZG3" s="220"/>
      <c r="ZI3" s="22"/>
      <c r="ZJ3" s="130"/>
      <c r="ZK3" s="130"/>
      <c r="ZM3" s="24"/>
      <c r="ZN3" s="220"/>
      <c r="ZO3" s="220"/>
      <c r="ZQ3" s="22"/>
      <c r="ZR3" s="130"/>
      <c r="ZS3" s="130"/>
      <c r="ZU3" s="24"/>
      <c r="ZV3" s="220"/>
      <c r="ZW3" s="220"/>
      <c r="ZY3" s="22"/>
      <c r="ZZ3" s="130"/>
      <c r="AAA3" s="130"/>
      <c r="AAC3" s="24"/>
      <c r="AAD3" s="220"/>
      <c r="AAE3" s="220"/>
      <c r="AAG3" s="22"/>
      <c r="AAH3" s="130"/>
      <c r="AAI3" s="130"/>
      <c r="AAJ3" s="296"/>
      <c r="AAK3" s="24"/>
      <c r="AAL3" s="220"/>
      <c r="AAM3" s="220"/>
      <c r="AAO3" s="22"/>
      <c r="AAP3" s="270"/>
      <c r="AAQ3" s="130"/>
      <c r="AAR3" s="296"/>
      <c r="AAS3" s="24"/>
      <c r="AAT3" s="220"/>
      <c r="AAU3" s="220"/>
      <c r="AAV3" s="296"/>
      <c r="AAW3" s="22"/>
      <c r="AAX3" s="130"/>
      <c r="AAY3" s="130"/>
      <c r="ABA3" s="24"/>
      <c r="ABB3" s="220"/>
      <c r="ABC3" s="220"/>
      <c r="ABD3" s="296"/>
      <c r="ABE3" s="22"/>
      <c r="ABF3" s="130"/>
      <c r="ABG3" s="130"/>
      <c r="ABH3" s="296"/>
      <c r="ABI3" s="24"/>
      <c r="ABJ3" s="220"/>
      <c r="ABK3" s="220"/>
      <c r="ABL3" s="296"/>
      <c r="ABM3" s="22"/>
      <c r="ABN3" s="130"/>
      <c r="ABO3" s="130"/>
      <c r="ABP3" s="296"/>
      <c r="ABQ3" s="24"/>
      <c r="ABR3" s="220"/>
      <c r="ABS3" s="220"/>
      <c r="ABT3" s="296"/>
      <c r="ABU3" s="22"/>
      <c r="ABV3" s="270"/>
      <c r="ABW3" s="130"/>
      <c r="ABX3" s="296"/>
      <c r="ABY3" s="24"/>
      <c r="ABZ3" s="220"/>
      <c r="ACA3" s="220"/>
      <c r="ACB3" s="296"/>
      <c r="ACC3" s="22"/>
      <c r="ACD3" s="130"/>
      <c r="ACE3" s="130"/>
      <c r="ACG3" s="24"/>
      <c r="ACH3" s="220"/>
      <c r="ACI3" s="220"/>
      <c r="ACK3" s="22"/>
      <c r="ACL3" s="130"/>
      <c r="ACM3" s="130"/>
      <c r="ACO3" s="24"/>
      <c r="ACP3" s="220"/>
      <c r="ACQ3" s="220"/>
      <c r="ACR3" s="296"/>
      <c r="ACS3" s="22"/>
      <c r="ACT3" s="130"/>
      <c r="ACU3" s="130"/>
      <c r="ACV3" s="296"/>
      <c r="ACW3" s="24"/>
      <c r="ACX3" s="220"/>
      <c r="ACY3" s="220"/>
      <c r="ACZ3" s="296"/>
      <c r="ADA3" s="22"/>
      <c r="ADB3" s="130"/>
      <c r="ADC3" s="130"/>
      <c r="ADD3" s="296"/>
      <c r="ADE3" s="24"/>
      <c r="ADF3" s="220"/>
      <c r="ADG3" s="220"/>
      <c r="ADH3" s="296"/>
      <c r="ADI3" s="22"/>
      <c r="ADJ3" s="130"/>
      <c r="ADK3" s="130"/>
      <c r="ADL3" s="296"/>
      <c r="ADM3" s="24"/>
      <c r="ADN3" s="220"/>
      <c r="ADO3" s="220"/>
      <c r="ADP3" s="296"/>
      <c r="ADQ3" s="22"/>
      <c r="ADR3" s="130"/>
      <c r="ADS3" s="130"/>
      <c r="ADT3" s="296"/>
      <c r="ADU3" s="24"/>
      <c r="ADV3" s="220"/>
      <c r="ADW3" s="220"/>
      <c r="ADX3" s="296"/>
      <c r="ADY3" s="22"/>
      <c r="ADZ3" s="130"/>
      <c r="AEA3" s="130"/>
      <c r="AEB3" s="296"/>
      <c r="AEC3" s="24"/>
      <c r="AED3" s="220"/>
      <c r="AEE3" s="220"/>
      <c r="AEF3" s="296"/>
      <c r="AEG3" s="22"/>
      <c r="AEH3" s="130"/>
      <c r="AEI3" s="130"/>
      <c r="AEJ3" s="296"/>
      <c r="AEK3" s="24"/>
      <c r="AEL3" s="220"/>
      <c r="AEM3" s="220"/>
      <c r="AEN3" s="296"/>
      <c r="AEO3" s="22"/>
      <c r="AEP3" s="130"/>
      <c r="AEQ3" s="130"/>
      <c r="AER3" s="296"/>
      <c r="AES3" s="24"/>
      <c r="AET3" s="220"/>
      <c r="AEU3" s="220"/>
      <c r="AEV3" s="296"/>
      <c r="AEW3" s="22"/>
      <c r="AEX3" s="130"/>
      <c r="AEY3" s="130"/>
      <c r="AEZ3" s="296"/>
      <c r="AFA3" s="24"/>
      <c r="AFB3" s="220"/>
      <c r="AFC3" s="220"/>
      <c r="AFD3" s="296"/>
      <c r="AFE3" s="22"/>
      <c r="AFF3" s="130"/>
      <c r="AFG3" s="130"/>
      <c r="AFH3" s="296"/>
      <c r="AFI3" s="24"/>
      <c r="AFJ3" s="220"/>
      <c r="AFK3" s="220"/>
      <c r="AFL3" s="296"/>
      <c r="AFM3" s="22"/>
      <c r="AFN3" s="130"/>
      <c r="AFO3" s="130"/>
      <c r="AFP3" s="296"/>
      <c r="AFQ3" s="24"/>
      <c r="AFR3" s="220"/>
      <c r="AFS3" s="220"/>
      <c r="AFT3" s="287"/>
      <c r="AFU3" s="22"/>
      <c r="AFV3" s="130"/>
      <c r="AFW3" s="130"/>
      <c r="AFX3" s="287"/>
      <c r="AFY3" s="24"/>
      <c r="AFZ3" s="220"/>
      <c r="AGA3" s="220"/>
      <c r="AGB3" s="287"/>
      <c r="AGC3" s="22"/>
      <c r="AGD3" s="130"/>
      <c r="AGE3" s="130"/>
      <c r="AGF3" s="287"/>
      <c r="AGG3" s="24"/>
      <c r="AGH3" s="220"/>
      <c r="AGI3" s="220"/>
      <c r="AGJ3" s="287"/>
      <c r="AGK3" s="22"/>
      <c r="AGL3" s="130"/>
      <c r="AGM3" s="130"/>
      <c r="AGN3" s="287"/>
      <c r="AGO3" s="24"/>
      <c r="AGP3" s="220"/>
      <c r="AGQ3" s="220"/>
      <c r="AGR3" s="287"/>
      <c r="AGS3" s="22"/>
      <c r="AGT3" s="130"/>
      <c r="AGU3" s="130"/>
      <c r="AGV3" s="287"/>
      <c r="AGW3" s="24"/>
      <c r="AGX3" s="220"/>
      <c r="AGY3" s="220"/>
      <c r="AGZ3" s="287"/>
      <c r="AHA3" s="22"/>
      <c r="AHB3" s="130"/>
      <c r="AHC3" s="130"/>
      <c r="AHD3" s="287"/>
      <c r="AHE3" s="24"/>
      <c r="AHF3" s="220"/>
      <c r="AHG3" s="220"/>
      <c r="AHH3" s="287"/>
      <c r="AHI3" s="22"/>
      <c r="AHJ3" s="130"/>
      <c r="AHK3" s="130"/>
      <c r="AHL3" s="287"/>
      <c r="AHM3" s="24"/>
      <c r="AHN3" s="220"/>
      <c r="AHO3" s="220"/>
      <c r="AHP3" s="287"/>
      <c r="AHQ3" s="22"/>
      <c r="AHR3" s="130"/>
      <c r="AHS3" s="130"/>
      <c r="AHT3" s="287"/>
      <c r="AHU3" s="24"/>
      <c r="AHV3" s="220"/>
      <c r="AHW3" s="220"/>
      <c r="AHX3" s="287"/>
      <c r="AHY3" s="22"/>
      <c r="AHZ3" s="130"/>
      <c r="AIA3" s="130"/>
      <c r="AIB3" s="287"/>
      <c r="AIC3" s="24"/>
      <c r="AID3" s="220"/>
      <c r="AIE3" s="220"/>
      <c r="AIF3" s="287"/>
      <c r="AIG3" s="22"/>
      <c r="AIH3" s="130"/>
      <c r="AII3" s="130"/>
      <c r="AIJ3" s="287"/>
      <c r="AIK3" s="24"/>
      <c r="AIL3" s="220"/>
      <c r="AIM3" s="220"/>
      <c r="AIN3" s="287"/>
      <c r="AIO3" s="22"/>
      <c r="AIP3" s="130"/>
      <c r="AIQ3" s="130"/>
    </row>
    <row r="4" spans="1:927" ht="19" x14ac:dyDescent="0.25">
      <c r="A4" s="338" t="s">
        <v>442</v>
      </c>
      <c r="B4" s="339" t="s">
        <v>443</v>
      </c>
      <c r="C4" s="41"/>
      <c r="D4" s="232"/>
      <c r="E4" s="232"/>
      <c r="F4" s="233"/>
      <c r="G4" s="233"/>
      <c r="H4"/>
      <c r="I4" s="225"/>
      <c r="J4" s="222"/>
      <c r="K4" s="238"/>
      <c r="L4"/>
      <c r="M4" s="232"/>
      <c r="N4" s="233"/>
      <c r="O4" s="239"/>
      <c r="P4"/>
      <c r="Q4" s="225"/>
      <c r="R4" s="222"/>
      <c r="S4" s="222"/>
      <c r="T4"/>
      <c r="U4" s="232"/>
      <c r="V4" s="233"/>
      <c r="W4" s="233"/>
      <c r="X4"/>
      <c r="Y4" s="225"/>
      <c r="Z4" s="222"/>
      <c r="AA4" s="222"/>
      <c r="AB4"/>
      <c r="AC4" s="232"/>
      <c r="AD4" s="233"/>
      <c r="AE4" s="233"/>
      <c r="AF4"/>
      <c r="AG4" s="225"/>
      <c r="AH4" s="222"/>
      <c r="AI4" s="238"/>
      <c r="AJ4"/>
      <c r="AK4" s="232"/>
      <c r="AL4" s="233"/>
      <c r="AM4" s="233"/>
      <c r="AN4"/>
      <c r="AO4" s="24"/>
      <c r="AP4" s="220"/>
      <c r="AQ4" s="220"/>
      <c r="AR4"/>
      <c r="AS4" s="22"/>
      <c r="AT4" s="130"/>
      <c r="AU4" s="130"/>
      <c r="AV4"/>
      <c r="AW4" s="24"/>
      <c r="AX4" s="220"/>
      <c r="AY4" s="220"/>
      <c r="AZ4"/>
      <c r="BA4" s="22"/>
      <c r="BB4" s="130"/>
      <c r="BC4" s="130"/>
      <c r="BD4"/>
      <c r="BE4" s="24"/>
      <c r="BF4" s="220"/>
      <c r="BG4" s="220"/>
      <c r="BH4"/>
      <c r="BI4" s="22"/>
      <c r="BJ4" s="270"/>
      <c r="BK4" s="130"/>
      <c r="BL4"/>
      <c r="BM4" s="24"/>
      <c r="BN4" s="220"/>
      <c r="BO4" s="269"/>
      <c r="BP4"/>
      <c r="BQ4" s="22"/>
      <c r="BR4" s="130"/>
      <c r="BS4" s="270"/>
      <c r="BT4"/>
      <c r="BU4" s="24"/>
      <c r="BV4" s="220"/>
      <c r="BW4" s="220"/>
      <c r="BX4"/>
      <c r="BY4" s="22"/>
      <c r="BZ4" s="130"/>
      <c r="CA4" s="270"/>
      <c r="CB4"/>
      <c r="CC4" s="24"/>
      <c r="CD4" s="220"/>
      <c r="CE4" s="269"/>
      <c r="CF4"/>
      <c r="CG4" s="22"/>
      <c r="CH4" s="130"/>
      <c r="CI4" s="130"/>
      <c r="CJ4"/>
      <c r="CK4" s="24"/>
      <c r="CL4" s="220"/>
      <c r="CM4" s="220"/>
      <c r="CN4"/>
      <c r="CO4" s="22"/>
      <c r="CP4" s="130"/>
      <c r="CQ4" s="130"/>
      <c r="CR4"/>
      <c r="CS4" s="24"/>
      <c r="CT4" s="220"/>
      <c r="CU4" s="220"/>
      <c r="CV4"/>
      <c r="CW4" s="22"/>
      <c r="CX4" s="130"/>
      <c r="CY4" s="130"/>
      <c r="CZ4"/>
      <c r="DA4" s="24"/>
      <c r="DB4" s="269"/>
      <c r="DC4" s="220"/>
      <c r="DD4" s="22"/>
      <c r="DE4" s="22"/>
      <c r="DF4" s="130"/>
      <c r="DG4" s="130"/>
      <c r="DH4" s="287"/>
      <c r="DI4" s="24"/>
      <c r="DJ4" s="220"/>
      <c r="DK4" s="220"/>
      <c r="DL4" s="287"/>
      <c r="DM4" s="22"/>
      <c r="DN4" s="130"/>
      <c r="DO4" s="130"/>
      <c r="DP4" s="287"/>
      <c r="DQ4" s="24"/>
      <c r="DR4" s="220"/>
      <c r="DS4" s="220"/>
      <c r="DT4" s="287"/>
      <c r="DU4" s="22"/>
      <c r="DV4" s="130"/>
      <c r="DW4" s="130"/>
      <c r="DX4" s="288"/>
      <c r="DY4" s="24"/>
      <c r="DZ4" s="220"/>
      <c r="EA4" s="269"/>
      <c r="EB4" s="287"/>
      <c r="EC4" s="22"/>
      <c r="ED4" s="130"/>
      <c r="EE4" s="130"/>
      <c r="EF4" s="287"/>
      <c r="EG4" s="24"/>
      <c r="EH4" s="220"/>
      <c r="EI4" s="220"/>
      <c r="EJ4" s="287"/>
      <c r="EK4" s="22"/>
      <c r="EL4" s="130"/>
      <c r="EM4" s="130"/>
      <c r="EN4" s="287"/>
      <c r="EO4" s="24"/>
      <c r="EP4" s="220"/>
      <c r="EQ4" s="220"/>
      <c r="ER4" s="288"/>
      <c r="ES4" s="22"/>
      <c r="ET4" s="270"/>
      <c r="EU4" s="270"/>
      <c r="EV4" s="287"/>
      <c r="EW4" s="24"/>
      <c r="EX4" s="220"/>
      <c r="EY4" s="220"/>
      <c r="EZ4" s="287"/>
      <c r="FA4" s="22"/>
      <c r="FB4" s="130"/>
      <c r="FC4" s="130"/>
      <c r="FD4" s="287"/>
      <c r="FE4" s="24"/>
      <c r="FF4" s="220"/>
      <c r="FG4" s="220"/>
      <c r="FH4" s="288"/>
      <c r="FI4" s="22"/>
      <c r="FJ4" s="130"/>
      <c r="FK4" s="130"/>
      <c r="FL4" s="287"/>
      <c r="FM4" s="24"/>
      <c r="FN4" s="220"/>
      <c r="FO4" s="220"/>
      <c r="FP4" s="288"/>
      <c r="FQ4" s="22"/>
      <c r="FR4" s="130"/>
      <c r="FS4" s="270"/>
      <c r="FU4" s="24"/>
      <c r="FV4" s="220"/>
      <c r="FW4" s="220"/>
      <c r="FY4" s="22"/>
      <c r="FZ4" s="130"/>
      <c r="GA4" s="130"/>
      <c r="GC4" s="24"/>
      <c r="GD4" s="220"/>
      <c r="GE4" s="220"/>
      <c r="GG4" s="22"/>
      <c r="GH4" s="130"/>
      <c r="GI4" s="270"/>
      <c r="GK4" s="24"/>
      <c r="GL4" s="220"/>
      <c r="GM4" s="269"/>
      <c r="GO4" s="22"/>
      <c r="GP4" s="130"/>
      <c r="GQ4" s="130"/>
      <c r="GS4" s="24"/>
      <c r="GT4" s="220"/>
      <c r="GU4" s="220"/>
      <c r="GW4" s="22"/>
      <c r="GX4" s="130"/>
      <c r="GY4" s="130"/>
      <c r="HA4" s="24"/>
      <c r="HB4" s="220"/>
      <c r="HC4" s="220"/>
      <c r="HE4" s="22"/>
      <c r="HF4" s="130"/>
      <c r="HG4" s="130"/>
      <c r="HI4" s="24"/>
      <c r="HJ4" s="220"/>
      <c r="HK4" s="220"/>
      <c r="HM4" s="22"/>
      <c r="HN4" s="130"/>
      <c r="HO4" s="130"/>
      <c r="HQ4" s="24"/>
      <c r="HR4" s="220"/>
      <c r="HS4" s="220"/>
      <c r="HU4" s="22"/>
      <c r="HV4" s="130"/>
      <c r="HW4" s="130"/>
      <c r="HY4" s="24"/>
      <c r="HZ4" s="220"/>
      <c r="IA4" s="220"/>
      <c r="IC4" s="22"/>
      <c r="ID4" s="130"/>
      <c r="IE4" s="130"/>
      <c r="IG4" s="24"/>
      <c r="IH4" s="220"/>
      <c r="II4" s="220"/>
      <c r="IK4" s="22"/>
      <c r="IL4" s="130"/>
      <c r="IM4" s="130"/>
      <c r="IO4" s="24"/>
      <c r="IP4" s="220"/>
      <c r="IQ4" s="269"/>
      <c r="IS4" s="22"/>
      <c r="IT4" s="130"/>
      <c r="IU4" s="130"/>
      <c r="IW4" s="24"/>
      <c r="IX4" s="269"/>
      <c r="IY4" s="220"/>
      <c r="JA4" s="22"/>
      <c r="JB4" s="130"/>
      <c r="JC4" s="130"/>
      <c r="JE4" s="24"/>
      <c r="JF4" s="220"/>
      <c r="JG4" s="220"/>
      <c r="JI4" s="22"/>
      <c r="JJ4" s="130"/>
      <c r="JK4" s="130"/>
      <c r="JM4" s="24"/>
      <c r="JN4" s="220"/>
      <c r="JO4" s="220"/>
      <c r="JQ4" s="22"/>
      <c r="JR4" s="270"/>
      <c r="JS4" s="130"/>
      <c r="JU4" s="24"/>
      <c r="JV4" s="220"/>
      <c r="JW4" s="269"/>
      <c r="JY4" s="22"/>
      <c r="JZ4" s="130"/>
      <c r="KA4" s="130"/>
      <c r="KC4" s="24"/>
      <c r="KD4" s="220"/>
      <c r="KE4" s="220"/>
      <c r="KG4" s="22"/>
      <c r="KH4" s="130"/>
      <c r="KI4" s="130"/>
      <c r="KK4" s="24"/>
      <c r="KL4" s="220"/>
      <c r="KM4" s="220"/>
      <c r="KO4" s="22"/>
      <c r="KP4" s="130"/>
      <c r="KQ4" s="270"/>
      <c r="KS4" s="24"/>
      <c r="KT4" s="220"/>
      <c r="KU4" s="220"/>
      <c r="KW4" s="22"/>
      <c r="KX4" s="130"/>
      <c r="KY4" s="130"/>
      <c r="LA4" s="24"/>
      <c r="LB4" s="220"/>
      <c r="LC4" s="220"/>
      <c r="LE4" s="22"/>
      <c r="LF4" s="130"/>
      <c r="LG4" s="130"/>
      <c r="LI4" s="24"/>
      <c r="LJ4" s="220"/>
      <c r="LK4" s="220"/>
      <c r="LM4" s="22"/>
      <c r="LN4" s="130"/>
      <c r="LO4" s="130"/>
      <c r="LQ4" s="24"/>
      <c r="LR4" s="220"/>
      <c r="LS4" s="220"/>
      <c r="LU4" s="22"/>
      <c r="LV4" s="130"/>
      <c r="LW4" s="130"/>
      <c r="LX4" s="24"/>
      <c r="LY4" s="24"/>
      <c r="LZ4" s="220"/>
      <c r="MA4" s="220"/>
      <c r="MC4" s="22"/>
      <c r="MD4" s="130"/>
      <c r="ME4" s="130"/>
      <c r="MG4" s="24"/>
      <c r="MH4" s="220"/>
      <c r="MI4" s="269"/>
      <c r="MK4" s="22"/>
      <c r="ML4" s="130"/>
      <c r="MM4" s="130"/>
      <c r="MO4" s="24"/>
      <c r="MP4" s="220"/>
      <c r="MQ4" s="220"/>
      <c r="MS4" s="24"/>
      <c r="MT4" s="220"/>
      <c r="MU4" s="220"/>
      <c r="MW4" s="24"/>
      <c r="MX4" s="220"/>
      <c r="MY4" s="220"/>
      <c r="NA4" s="24"/>
      <c r="NB4" s="220"/>
      <c r="NC4" s="220"/>
      <c r="NE4" s="22"/>
      <c r="NF4" s="130"/>
      <c r="NG4" s="130"/>
      <c r="NI4" s="24"/>
      <c r="NJ4" s="220"/>
      <c r="NK4" s="220"/>
      <c r="NM4" s="22"/>
      <c r="NN4" s="130"/>
      <c r="NO4" s="130"/>
      <c r="NQ4" s="24"/>
      <c r="NR4" s="220"/>
      <c r="NS4" s="220"/>
      <c r="NU4" s="22"/>
      <c r="NV4" s="130"/>
      <c r="NW4" s="270"/>
      <c r="NY4" s="24"/>
      <c r="NZ4" s="220"/>
      <c r="OA4" s="220"/>
      <c r="OC4" s="22"/>
      <c r="OD4" s="130"/>
      <c r="OE4" s="130"/>
      <c r="OG4" s="24"/>
      <c r="OH4" s="220"/>
      <c r="OI4" s="220"/>
      <c r="OK4" s="22"/>
      <c r="OL4" s="130"/>
      <c r="OM4" s="130"/>
      <c r="OO4" s="24"/>
      <c r="OP4" s="220"/>
      <c r="OQ4" s="220"/>
      <c r="OS4" s="22"/>
      <c r="OT4" s="130"/>
      <c r="OU4" s="130"/>
      <c r="OW4" s="24"/>
      <c r="OX4" s="269"/>
      <c r="OY4" s="220"/>
      <c r="PA4" s="22"/>
      <c r="PB4" s="130"/>
      <c r="PC4" s="270"/>
      <c r="PE4" s="24"/>
      <c r="PF4" s="220"/>
      <c r="PG4" s="220"/>
      <c r="PI4" s="22"/>
      <c r="PJ4" s="130"/>
      <c r="PK4" s="130"/>
      <c r="PM4" s="24"/>
      <c r="PN4" s="220"/>
      <c r="PO4" s="220"/>
      <c r="PQ4" s="22"/>
      <c r="PR4" s="130"/>
      <c r="PS4" s="130"/>
      <c r="PU4" s="24"/>
      <c r="PV4" s="220"/>
      <c r="PW4" s="269"/>
      <c r="PY4" s="22"/>
      <c r="PZ4" s="130"/>
      <c r="QA4" s="130"/>
      <c r="QC4" s="24"/>
      <c r="QD4" s="220"/>
      <c r="QE4" s="220"/>
      <c r="QG4" s="22"/>
      <c r="QH4" s="130"/>
      <c r="QI4" s="130"/>
      <c r="QK4" s="24"/>
      <c r="QL4" s="220"/>
      <c r="QM4" s="220"/>
      <c r="QO4" s="22"/>
      <c r="QP4" s="130"/>
      <c r="QQ4" s="130"/>
      <c r="QS4" s="24"/>
      <c r="QT4" s="220"/>
      <c r="QU4" s="220"/>
      <c r="QV4"/>
      <c r="QW4" s="225"/>
      <c r="QX4" s="314"/>
      <c r="QY4" s="314"/>
      <c r="QZ4" s="12"/>
      <c r="RA4" s="232"/>
      <c r="RB4" s="315"/>
      <c r="RC4" s="315"/>
      <c r="RD4" s="12"/>
      <c r="RE4" s="225"/>
      <c r="RF4" s="314"/>
      <c r="RG4" s="314"/>
      <c r="RH4" s="12"/>
      <c r="RI4" s="232"/>
      <c r="RJ4" s="315"/>
      <c r="RK4" s="315"/>
      <c r="RL4" s="12"/>
      <c r="RM4" s="225"/>
      <c r="RN4" s="314"/>
      <c r="RO4" s="314"/>
      <c r="RP4" s="12"/>
      <c r="RQ4" s="232"/>
      <c r="RR4" s="315"/>
      <c r="RS4" s="315"/>
      <c r="RT4" s="12"/>
      <c r="RU4" s="225"/>
      <c r="RV4" s="314"/>
      <c r="RW4" s="314"/>
      <c r="RX4" s="12"/>
      <c r="RY4" s="232"/>
      <c r="RZ4" s="315"/>
      <c r="SA4" s="315"/>
      <c r="SB4" s="12"/>
      <c r="SC4" s="225"/>
      <c r="SD4" s="314"/>
      <c r="SE4" s="314"/>
      <c r="SF4" s="12"/>
      <c r="SG4" s="232"/>
      <c r="SH4" s="315"/>
      <c r="SI4" s="315"/>
      <c r="SJ4" s="12"/>
      <c r="SK4" s="24"/>
      <c r="SL4" s="316"/>
      <c r="SM4" s="316"/>
      <c r="SN4" s="12"/>
      <c r="SO4" s="22"/>
      <c r="SP4" s="313"/>
      <c r="SQ4" s="313"/>
      <c r="SR4" s="12"/>
      <c r="SS4" s="24"/>
      <c r="ST4" s="316"/>
      <c r="SU4" s="316"/>
      <c r="SV4" s="12"/>
      <c r="SW4" s="22"/>
      <c r="SX4" s="313"/>
      <c r="SY4" s="313"/>
      <c r="SZ4" s="12"/>
      <c r="TA4" s="24"/>
      <c r="TB4" s="316"/>
      <c r="TC4" s="316"/>
      <c r="TD4" s="22"/>
      <c r="TE4" s="22"/>
      <c r="TF4" s="313"/>
      <c r="TG4" s="313"/>
      <c r="TH4" s="12"/>
      <c r="TI4" s="24"/>
      <c r="TJ4" s="316"/>
      <c r="TK4" s="316"/>
      <c r="TL4" s="12"/>
      <c r="TM4" s="22"/>
      <c r="TN4" s="313"/>
      <c r="TO4" s="313"/>
      <c r="TP4" s="12"/>
      <c r="TQ4" s="24"/>
      <c r="TR4" s="316"/>
      <c r="TS4" s="316"/>
      <c r="TT4" s="12"/>
      <c r="TU4" s="22"/>
      <c r="TV4" s="313"/>
      <c r="TW4" s="313"/>
      <c r="TX4" s="12"/>
      <c r="TY4" s="24"/>
      <c r="TZ4" s="316"/>
      <c r="UA4" s="316"/>
      <c r="UB4" s="12"/>
      <c r="UC4" s="22"/>
      <c r="UD4" s="313"/>
      <c r="UE4" s="313"/>
      <c r="UF4" s="307"/>
      <c r="UG4" s="24"/>
      <c r="UH4" s="316"/>
      <c r="UI4" s="316"/>
      <c r="UJ4" s="12"/>
      <c r="UK4" s="22"/>
      <c r="UL4" s="313"/>
      <c r="UM4" s="313"/>
      <c r="UN4" s="12"/>
      <c r="UO4" s="24"/>
      <c r="UP4" s="316"/>
      <c r="UQ4" s="316"/>
      <c r="UR4" s="12"/>
      <c r="US4" s="22"/>
      <c r="UT4" s="313"/>
      <c r="UU4" s="313"/>
      <c r="UV4" s="12"/>
      <c r="UW4" s="24"/>
      <c r="UX4" s="316"/>
      <c r="UY4" s="316"/>
      <c r="UZ4" s="12"/>
      <c r="VA4" s="22"/>
      <c r="VB4" s="313"/>
      <c r="VC4" s="313"/>
      <c r="VD4" s="24"/>
      <c r="VE4" s="24"/>
      <c r="VF4" s="316"/>
      <c r="VG4" s="316"/>
      <c r="VH4" s="12"/>
      <c r="VI4" s="22"/>
      <c r="VJ4" s="313"/>
      <c r="VK4" s="313"/>
      <c r="VM4" s="24"/>
      <c r="VN4" s="220"/>
      <c r="VO4" s="220"/>
      <c r="VQ4" s="22"/>
      <c r="VR4" s="130"/>
      <c r="VS4" s="130"/>
      <c r="VU4" s="24"/>
      <c r="VV4" s="220"/>
      <c r="VW4" s="220"/>
      <c r="VY4" s="22"/>
      <c r="VZ4" s="130"/>
      <c r="WA4" s="130"/>
      <c r="WC4" s="24"/>
      <c r="WD4" s="269"/>
      <c r="WE4" s="220"/>
      <c r="WG4" s="22"/>
      <c r="WH4" s="130"/>
      <c r="WI4" s="130"/>
      <c r="WK4" s="24"/>
      <c r="WL4" s="269"/>
      <c r="WM4" s="269"/>
      <c r="WO4" s="22"/>
      <c r="WP4" s="130"/>
      <c r="WQ4" s="130"/>
      <c r="WS4" s="24"/>
      <c r="WT4" s="220"/>
      <c r="WU4" s="220"/>
      <c r="WW4" s="22"/>
      <c r="WX4" s="270"/>
      <c r="WY4" s="270"/>
      <c r="XA4" s="24"/>
      <c r="XB4" s="220"/>
      <c r="XC4" s="220"/>
      <c r="XE4" s="22"/>
      <c r="XF4" s="130"/>
      <c r="XG4" s="130"/>
      <c r="XI4" s="24"/>
      <c r="XJ4" s="220"/>
      <c r="XK4" s="220"/>
      <c r="XL4" s="322"/>
      <c r="XM4" s="22"/>
      <c r="XN4" s="130"/>
      <c r="XO4" s="270"/>
      <c r="XQ4" s="24"/>
      <c r="XR4" s="220"/>
      <c r="XS4" s="220"/>
      <c r="XU4" s="22"/>
      <c r="XV4" s="270"/>
      <c r="XW4" s="130"/>
      <c r="XY4" s="24"/>
      <c r="XZ4" s="220"/>
      <c r="YA4" s="220"/>
      <c r="YC4" s="22"/>
      <c r="YD4" s="130"/>
      <c r="YE4" s="130"/>
      <c r="YG4" s="24"/>
      <c r="YH4" s="220"/>
      <c r="YI4" s="220"/>
      <c r="YK4" s="22"/>
      <c r="YL4" s="130"/>
      <c r="YM4" s="130"/>
      <c r="YO4" s="24"/>
      <c r="YP4" s="220"/>
      <c r="YQ4" s="220"/>
      <c r="YS4" s="22"/>
      <c r="YT4" s="130"/>
      <c r="YU4" s="130"/>
      <c r="YW4" s="24"/>
      <c r="YX4" s="220"/>
      <c r="YY4" s="220"/>
      <c r="ZA4" s="22"/>
      <c r="ZB4" s="130"/>
      <c r="ZC4" s="130"/>
      <c r="ZE4" s="24"/>
      <c r="ZF4" s="220"/>
      <c r="ZG4" s="220"/>
      <c r="ZI4" s="22"/>
      <c r="ZJ4" s="130"/>
      <c r="ZK4" s="130"/>
      <c r="ZM4" s="24"/>
      <c r="ZN4" s="220"/>
      <c r="ZO4" s="220"/>
      <c r="ZQ4" s="22"/>
      <c r="ZR4" s="130"/>
      <c r="ZS4" s="130"/>
      <c r="ZT4" s="322"/>
      <c r="ZU4" s="24"/>
      <c r="ZV4" s="220"/>
      <c r="ZW4" s="269"/>
      <c r="ZY4" s="22"/>
      <c r="ZZ4" s="130"/>
      <c r="AAA4" s="130"/>
      <c r="AAC4" s="24"/>
      <c r="AAD4" s="220"/>
      <c r="AAE4" s="220"/>
      <c r="AAG4" s="22"/>
      <c r="AAH4" s="130"/>
      <c r="AAI4" s="130"/>
      <c r="AAJ4" s="296"/>
      <c r="AAK4" s="24"/>
      <c r="AAL4" s="220"/>
      <c r="AAM4" s="220"/>
      <c r="AAO4" s="22"/>
      <c r="AAP4" s="130"/>
      <c r="AAQ4" s="130"/>
      <c r="AAR4" s="296"/>
      <c r="AAS4" s="24"/>
      <c r="AAT4" s="220"/>
      <c r="AAU4" s="220"/>
      <c r="AAV4" s="296"/>
      <c r="AAW4" s="22"/>
      <c r="AAX4" s="130"/>
      <c r="AAY4" s="130"/>
      <c r="ABA4" s="24"/>
      <c r="ABB4" s="220"/>
      <c r="ABC4" s="220"/>
      <c r="ABD4" s="296"/>
      <c r="ABE4" s="22"/>
      <c r="ABF4" s="130"/>
      <c r="ABG4" s="130"/>
      <c r="ABH4" s="296"/>
      <c r="ABI4" s="24"/>
      <c r="ABJ4" s="220"/>
      <c r="ABK4" s="220"/>
      <c r="ABL4" s="296"/>
      <c r="ABM4" s="22"/>
      <c r="ABN4" s="130"/>
      <c r="ABO4" s="130"/>
      <c r="ABP4" s="296"/>
      <c r="ABQ4" s="24"/>
      <c r="ABR4" s="220"/>
      <c r="ABS4" s="220"/>
      <c r="ABT4" s="296"/>
      <c r="ABU4" s="22"/>
      <c r="ABV4" s="130"/>
      <c r="ABW4" s="130"/>
      <c r="ABX4" s="296"/>
      <c r="ABY4" s="24"/>
      <c r="ABZ4" s="220"/>
      <c r="ACA4" s="220"/>
      <c r="ACB4" s="296"/>
      <c r="ACC4" s="22"/>
      <c r="ACD4" s="130"/>
      <c r="ACE4" s="130"/>
      <c r="ACG4" s="24"/>
      <c r="ACH4" s="220"/>
      <c r="ACI4" s="220"/>
      <c r="ACK4" s="22"/>
      <c r="ACL4" s="130"/>
      <c r="ACM4" s="130"/>
      <c r="ACO4" s="24"/>
      <c r="ACP4" s="220"/>
      <c r="ACQ4" s="220"/>
      <c r="ACR4" s="296"/>
      <c r="ACS4" s="22"/>
      <c r="ACT4" s="130"/>
      <c r="ACU4" s="270"/>
      <c r="ACV4" s="296"/>
      <c r="ACW4" s="24"/>
      <c r="ACX4" s="220"/>
      <c r="ACY4" s="220"/>
      <c r="ACZ4" s="296"/>
      <c r="ADA4" s="22"/>
      <c r="ADB4" s="130"/>
      <c r="ADC4" s="130"/>
      <c r="ADD4" s="296"/>
      <c r="ADE4" s="24"/>
      <c r="ADF4" s="220"/>
      <c r="ADG4" s="220"/>
      <c r="ADH4" s="296"/>
      <c r="ADI4" s="22"/>
      <c r="ADJ4" s="130"/>
      <c r="ADK4" s="130"/>
      <c r="ADL4" s="296"/>
      <c r="ADM4" s="24"/>
      <c r="ADN4" s="220"/>
      <c r="ADO4" s="220"/>
      <c r="ADP4" s="296"/>
      <c r="ADQ4" s="22"/>
      <c r="ADR4" s="130"/>
      <c r="ADS4" s="130"/>
      <c r="ADT4" s="296"/>
      <c r="ADU4" s="24"/>
      <c r="ADV4" s="220"/>
      <c r="ADW4" s="220"/>
      <c r="ADX4" s="296"/>
      <c r="ADY4" s="22"/>
      <c r="ADZ4" s="270"/>
      <c r="AEA4" s="130"/>
      <c r="AEB4" s="296"/>
      <c r="AEC4" s="24"/>
      <c r="AED4" s="220"/>
      <c r="AEE4" s="220"/>
      <c r="AEF4" s="296"/>
      <c r="AEG4" s="22"/>
      <c r="AEH4" s="130"/>
      <c r="AEI4" s="130"/>
      <c r="AEJ4" s="296"/>
      <c r="AEK4" s="24"/>
      <c r="AEL4" s="220"/>
      <c r="AEM4" s="220"/>
      <c r="AEN4" s="296"/>
      <c r="AEO4" s="22"/>
      <c r="AEP4" s="130"/>
      <c r="AEQ4" s="130"/>
      <c r="AER4" s="296"/>
      <c r="AES4" s="24"/>
      <c r="AET4" s="220"/>
      <c r="AEU4" s="269"/>
      <c r="AEV4" s="296"/>
      <c r="AEW4" s="22"/>
      <c r="AEX4" s="130"/>
      <c r="AEY4" s="130"/>
      <c r="AEZ4" s="296"/>
      <c r="AFA4" s="24"/>
      <c r="AFB4" s="220"/>
      <c r="AFC4" s="220"/>
      <c r="AFD4" s="296"/>
      <c r="AFE4" s="22"/>
      <c r="AFF4" s="130"/>
      <c r="AFG4" s="130"/>
      <c r="AFH4" s="296"/>
      <c r="AFI4" s="24"/>
      <c r="AFJ4" s="220"/>
      <c r="AFK4" s="220"/>
      <c r="AFL4" s="296"/>
      <c r="AFM4" s="22"/>
      <c r="AFN4" s="130"/>
      <c r="AFO4" s="130"/>
      <c r="AFP4" s="296"/>
      <c r="AFQ4" s="24"/>
      <c r="AFR4" s="220"/>
      <c r="AFS4" s="220"/>
      <c r="AFT4" s="287"/>
      <c r="AFU4" s="22"/>
      <c r="AFV4" s="130"/>
      <c r="AFW4" s="130"/>
      <c r="AFX4" s="287"/>
      <c r="AFY4" s="24"/>
      <c r="AFZ4" s="220"/>
      <c r="AGA4" s="220"/>
      <c r="AGB4" s="287"/>
      <c r="AGC4" s="22"/>
      <c r="AGD4" s="130"/>
      <c r="AGE4" s="130"/>
      <c r="AGF4" s="287"/>
      <c r="AGG4" s="24"/>
      <c r="AGH4" s="220"/>
      <c r="AGI4" s="220"/>
      <c r="AGJ4" s="287"/>
      <c r="AGK4" s="22"/>
      <c r="AGL4" s="130"/>
      <c r="AGM4" s="130"/>
      <c r="AGN4" s="287"/>
      <c r="AGO4" s="24"/>
      <c r="AGP4" s="220"/>
      <c r="AGQ4" s="220"/>
      <c r="AGR4" s="287"/>
      <c r="AGS4" s="22"/>
      <c r="AGT4" s="130"/>
      <c r="AGU4" s="130"/>
      <c r="AGV4" s="287"/>
      <c r="AGW4" s="24"/>
      <c r="AGX4" s="220"/>
      <c r="AGY4" s="220"/>
      <c r="AGZ4" s="287"/>
      <c r="AHA4" s="22"/>
      <c r="AHB4" s="130"/>
      <c r="AHC4" s="130"/>
      <c r="AHD4" s="287"/>
      <c r="AHE4" s="24"/>
      <c r="AHF4" s="220"/>
      <c r="AHG4" s="220"/>
      <c r="AHH4" s="287"/>
      <c r="AHI4" s="22"/>
      <c r="AHJ4" s="130"/>
      <c r="AHK4" s="130"/>
      <c r="AHL4" s="287"/>
      <c r="AHM4" s="24"/>
      <c r="AHN4" s="220"/>
      <c r="AHO4" s="220"/>
      <c r="AHP4" s="287"/>
      <c r="AHQ4" s="22"/>
      <c r="AHR4" s="130"/>
      <c r="AHS4" s="130"/>
      <c r="AHT4" s="287"/>
      <c r="AHU4" s="24"/>
      <c r="AHV4" s="220"/>
      <c r="AHW4" s="220"/>
      <c r="AHX4" s="287"/>
      <c r="AHY4" s="22"/>
      <c r="AHZ4" s="130"/>
      <c r="AIA4" s="130"/>
      <c r="AIB4" s="287"/>
      <c r="AIC4" s="24"/>
      <c r="AID4" s="220"/>
      <c r="AIE4" s="220"/>
      <c r="AIF4" s="287"/>
      <c r="AIG4" s="22"/>
      <c r="AIH4" s="130"/>
      <c r="AII4" s="130"/>
      <c r="AIJ4" s="287"/>
      <c r="AIK4" s="24"/>
      <c r="AIL4" s="220"/>
      <c r="AIM4" s="220"/>
      <c r="AIN4" s="287"/>
      <c r="AIO4" s="22"/>
      <c r="AIP4" s="130"/>
      <c r="AIQ4" s="130"/>
    </row>
    <row r="5" spans="1:927" ht="19" x14ac:dyDescent="0.25">
      <c r="A5" s="338" t="s">
        <v>444</v>
      </c>
      <c r="B5" s="339" t="s">
        <v>445</v>
      </c>
      <c r="C5" s="41"/>
      <c r="D5" s="232"/>
      <c r="E5" s="232"/>
      <c r="F5" s="233"/>
      <c r="G5" s="233"/>
      <c r="H5"/>
      <c r="I5" s="225"/>
      <c r="J5" s="222"/>
      <c r="K5" s="222"/>
      <c r="L5"/>
      <c r="M5" s="232"/>
      <c r="N5" s="233"/>
      <c r="O5" s="233"/>
      <c r="P5"/>
      <c r="Q5" s="225"/>
      <c r="R5" s="222"/>
      <c r="S5" s="222"/>
      <c r="T5"/>
      <c r="U5" s="232"/>
      <c r="V5" s="233"/>
      <c r="W5" s="233"/>
      <c r="X5"/>
      <c r="Y5" s="225"/>
      <c r="Z5" s="222"/>
      <c r="AA5" s="222"/>
      <c r="AB5"/>
      <c r="AC5" s="232"/>
      <c r="AD5" s="233"/>
      <c r="AE5" s="233"/>
      <c r="AF5"/>
      <c r="AG5" s="225"/>
      <c r="AH5" s="222"/>
      <c r="AI5" s="222"/>
      <c r="AJ5"/>
      <c r="AK5" s="232"/>
      <c r="AL5" s="233"/>
      <c r="AM5" s="233"/>
      <c r="AN5"/>
      <c r="AO5" s="24"/>
      <c r="AP5" s="220"/>
      <c r="AQ5" s="220"/>
      <c r="AR5"/>
      <c r="AS5" s="22"/>
      <c r="AT5" s="130"/>
      <c r="AU5" s="130"/>
      <c r="AV5"/>
      <c r="AW5" s="24"/>
      <c r="AX5" s="220"/>
      <c r="AY5" s="220"/>
      <c r="AZ5"/>
      <c r="BA5" s="22"/>
      <c r="BB5" s="270"/>
      <c r="BC5" s="130"/>
      <c r="BD5"/>
      <c r="BE5" s="24"/>
      <c r="BF5" s="220"/>
      <c r="BG5" s="220"/>
      <c r="BH5"/>
      <c r="BI5" s="22"/>
      <c r="BJ5" s="130"/>
      <c r="BK5" s="130"/>
      <c r="BL5"/>
      <c r="BM5" s="24"/>
      <c r="BN5" s="220"/>
      <c r="BO5" s="269"/>
      <c r="BP5"/>
      <c r="BQ5" s="22"/>
      <c r="BR5" s="130"/>
      <c r="BS5" s="130"/>
      <c r="BT5"/>
      <c r="BU5" s="24"/>
      <c r="BV5" s="220"/>
      <c r="BW5" s="220"/>
      <c r="BX5"/>
      <c r="BY5" s="22"/>
      <c r="BZ5" s="270"/>
      <c r="CA5" s="130"/>
      <c r="CB5"/>
      <c r="CC5" s="24"/>
      <c r="CD5" s="220"/>
      <c r="CE5" s="220"/>
      <c r="CF5"/>
      <c r="CG5" s="22"/>
      <c r="CH5" s="130"/>
      <c r="CI5" s="130"/>
      <c r="CJ5"/>
      <c r="CK5" s="24"/>
      <c r="CL5" s="220"/>
      <c r="CM5" s="220"/>
      <c r="CN5"/>
      <c r="CO5" s="22"/>
      <c r="CP5" s="130"/>
      <c r="CQ5" s="130"/>
      <c r="CR5"/>
      <c r="CS5" s="24"/>
      <c r="CT5" s="220"/>
      <c r="CU5" s="220"/>
      <c r="CV5"/>
      <c r="CW5" s="22"/>
      <c r="CX5" s="130"/>
      <c r="CY5" s="130"/>
      <c r="CZ5"/>
      <c r="DA5" s="24"/>
      <c r="DB5" s="220"/>
      <c r="DC5" s="220"/>
      <c r="DD5" s="22"/>
      <c r="DE5" s="22"/>
      <c r="DF5" s="130"/>
      <c r="DG5" s="130"/>
      <c r="DH5" s="287"/>
      <c r="DI5" s="24"/>
      <c r="DJ5" s="220"/>
      <c r="DK5" s="220"/>
      <c r="DL5" s="287"/>
      <c r="DM5" s="22"/>
      <c r="DN5" s="270"/>
      <c r="DO5" s="130"/>
      <c r="DP5" s="287"/>
      <c r="DQ5" s="24"/>
      <c r="DR5" s="220"/>
      <c r="DS5" s="220"/>
      <c r="DT5" s="287"/>
      <c r="DU5" s="22"/>
      <c r="DV5" s="130"/>
      <c r="DW5" s="130"/>
      <c r="DX5" s="287"/>
      <c r="DY5" s="24"/>
      <c r="DZ5" s="220"/>
      <c r="EA5" s="220"/>
      <c r="EB5" s="287"/>
      <c r="EC5" s="22"/>
      <c r="ED5" s="270"/>
      <c r="EE5" s="130"/>
      <c r="EF5" s="287"/>
      <c r="EG5" s="24"/>
      <c r="EH5" s="220"/>
      <c r="EI5" s="220"/>
      <c r="EJ5" s="287"/>
      <c r="EK5" s="22"/>
      <c r="EL5" s="130"/>
      <c r="EM5" s="130"/>
      <c r="EN5" s="287"/>
      <c r="EO5" s="24"/>
      <c r="EP5" s="220"/>
      <c r="EQ5" s="220"/>
      <c r="ER5" s="287"/>
      <c r="ES5" s="22"/>
      <c r="ET5" s="130"/>
      <c r="EU5" s="130"/>
      <c r="EV5" s="287"/>
      <c r="EW5" s="24"/>
      <c r="EX5" s="220"/>
      <c r="EY5" s="220"/>
      <c r="EZ5" s="287"/>
      <c r="FA5" s="22"/>
      <c r="FB5" s="130"/>
      <c r="FC5" s="130"/>
      <c r="FD5" s="287"/>
      <c r="FE5" s="24"/>
      <c r="FF5" s="220"/>
      <c r="FG5" s="220"/>
      <c r="FH5" s="287"/>
      <c r="FI5" s="22"/>
      <c r="FJ5" s="130"/>
      <c r="FK5" s="130"/>
      <c r="FL5" s="287"/>
      <c r="FM5" s="24"/>
      <c r="FN5" s="269"/>
      <c r="FO5" s="220"/>
      <c r="FP5" s="287"/>
      <c r="FQ5" s="22"/>
      <c r="FR5" s="130"/>
      <c r="FS5" s="130"/>
      <c r="FU5" s="24"/>
      <c r="FV5" s="220"/>
      <c r="FW5" s="220"/>
      <c r="FY5" s="22"/>
      <c r="FZ5" s="130"/>
      <c r="GA5" s="130"/>
      <c r="GC5" s="24"/>
      <c r="GD5" s="220"/>
      <c r="GE5" s="220"/>
      <c r="GG5" s="22"/>
      <c r="GH5" s="130"/>
      <c r="GI5" s="130"/>
      <c r="GK5" s="24"/>
      <c r="GL5" s="220"/>
      <c r="GM5" s="220"/>
      <c r="GO5" s="22"/>
      <c r="GP5" s="130"/>
      <c r="GQ5" s="130"/>
      <c r="GS5" s="24"/>
      <c r="GT5" s="220"/>
      <c r="GU5" s="220"/>
      <c r="GW5" s="22"/>
      <c r="GX5" s="130"/>
      <c r="GY5" s="130"/>
      <c r="HA5" s="24"/>
      <c r="HB5" s="220"/>
      <c r="HC5" s="220"/>
      <c r="HE5" s="22"/>
      <c r="HF5" s="130"/>
      <c r="HG5" s="270"/>
      <c r="HI5" s="24"/>
      <c r="HJ5" s="220"/>
      <c r="HK5" s="220"/>
      <c r="HM5" s="22"/>
      <c r="HN5" s="130"/>
      <c r="HO5" s="130"/>
      <c r="HQ5" s="24"/>
      <c r="HR5" s="220"/>
      <c r="HS5" s="220"/>
      <c r="HU5" s="22"/>
      <c r="HV5" s="130"/>
      <c r="HW5" s="130"/>
      <c r="HY5" s="24"/>
      <c r="HZ5" s="220"/>
      <c r="IA5" s="220"/>
      <c r="IC5" s="22"/>
      <c r="ID5" s="130"/>
      <c r="IE5" s="130"/>
      <c r="IG5" s="24"/>
      <c r="IH5" s="220"/>
      <c r="II5" s="220"/>
      <c r="IK5" s="22"/>
      <c r="IL5" s="130"/>
      <c r="IM5" s="130"/>
      <c r="IO5" s="24"/>
      <c r="IP5" s="220"/>
      <c r="IQ5" s="220"/>
      <c r="IS5" s="22"/>
      <c r="IT5" s="130"/>
      <c r="IU5" s="130"/>
      <c r="IW5" s="24"/>
      <c r="IX5" s="220"/>
      <c r="IY5" s="220"/>
      <c r="JA5" s="22"/>
      <c r="JB5" s="270"/>
      <c r="JC5" s="130"/>
      <c r="JE5" s="24"/>
      <c r="JF5" s="220"/>
      <c r="JG5" s="220"/>
      <c r="JI5" s="22"/>
      <c r="JJ5" s="130"/>
      <c r="JK5" s="130"/>
      <c r="JM5" s="24"/>
      <c r="JN5" s="220"/>
      <c r="JO5" s="220"/>
      <c r="JQ5" s="22"/>
      <c r="JR5" s="130"/>
      <c r="JS5" s="130"/>
      <c r="JU5" s="24"/>
      <c r="JV5" s="220"/>
      <c r="JW5" s="220"/>
      <c r="JY5" s="22"/>
      <c r="JZ5" s="130"/>
      <c r="KA5" s="130"/>
      <c r="KC5" s="24"/>
      <c r="KD5" s="220"/>
      <c r="KE5" s="220"/>
      <c r="KG5" s="22"/>
      <c r="KH5" s="130"/>
      <c r="KI5" s="130"/>
      <c r="KK5" s="24"/>
      <c r="KL5" s="220"/>
      <c r="KM5" s="220"/>
      <c r="KO5" s="22"/>
      <c r="KP5" s="130"/>
      <c r="KQ5" s="130"/>
      <c r="KS5" s="24"/>
      <c r="KT5" s="220"/>
      <c r="KU5" s="220"/>
      <c r="KW5" s="22"/>
      <c r="KX5" s="130"/>
      <c r="KY5" s="130"/>
      <c r="LA5" s="24"/>
      <c r="LB5" s="220"/>
      <c r="LC5" s="220"/>
      <c r="LE5" s="22"/>
      <c r="LF5" s="130"/>
      <c r="LG5" s="130"/>
      <c r="LI5" s="24"/>
      <c r="LJ5" s="220"/>
      <c r="LK5" s="220"/>
      <c r="LM5" s="22"/>
      <c r="LN5" s="130"/>
      <c r="LO5" s="130"/>
      <c r="LQ5" s="24"/>
      <c r="LR5" s="220"/>
      <c r="LS5" s="220"/>
      <c r="LU5" s="22"/>
      <c r="LV5" s="130"/>
      <c r="LW5" s="130"/>
      <c r="LX5" s="24"/>
      <c r="LY5" s="24"/>
      <c r="LZ5" s="220"/>
      <c r="MA5" s="220"/>
      <c r="MC5" s="22"/>
      <c r="MD5" s="130"/>
      <c r="ME5" s="130"/>
      <c r="MG5" s="24"/>
      <c r="MH5" s="220"/>
      <c r="MI5" s="220"/>
      <c r="MK5" s="22"/>
      <c r="ML5" s="130"/>
      <c r="MM5" s="130"/>
      <c r="MO5" s="24"/>
      <c r="MP5" s="220"/>
      <c r="MQ5" s="220"/>
      <c r="MS5" s="24"/>
      <c r="MT5" s="220"/>
      <c r="MU5" s="220"/>
      <c r="MW5" s="24"/>
      <c r="MX5" s="220"/>
      <c r="MY5" s="220"/>
      <c r="NA5" s="24"/>
      <c r="NB5" s="220"/>
      <c r="NC5" s="220"/>
      <c r="NE5" s="22"/>
      <c r="NF5" s="130"/>
      <c r="NG5" s="130"/>
      <c r="NI5" s="24"/>
      <c r="NJ5" s="220"/>
      <c r="NK5" s="220"/>
      <c r="NM5" s="22"/>
      <c r="NN5" s="130"/>
      <c r="NO5" s="130"/>
      <c r="NQ5" s="24"/>
      <c r="NR5" s="220"/>
      <c r="NS5" s="220"/>
      <c r="NU5" s="22"/>
      <c r="NV5" s="130"/>
      <c r="NW5" s="130"/>
      <c r="NY5" s="24"/>
      <c r="NZ5" s="220"/>
      <c r="OA5" s="220"/>
      <c r="OC5" s="22"/>
      <c r="OD5" s="130"/>
      <c r="OE5" s="130"/>
      <c r="OG5" s="24"/>
      <c r="OH5" s="220"/>
      <c r="OI5" s="220"/>
      <c r="OK5" s="22"/>
      <c r="OL5" s="130"/>
      <c r="OM5" s="130"/>
      <c r="OO5" s="24"/>
      <c r="OP5" s="220"/>
      <c r="OQ5" s="220"/>
      <c r="OS5" s="22"/>
      <c r="OT5" s="130"/>
      <c r="OU5" s="130"/>
      <c r="OW5" s="24"/>
      <c r="OX5" s="220"/>
      <c r="OY5" s="220"/>
      <c r="PA5" s="22"/>
      <c r="PB5" s="130"/>
      <c r="PC5" s="130"/>
      <c r="PE5" s="24"/>
      <c r="PF5" s="220"/>
      <c r="PG5" s="220"/>
      <c r="PI5" s="22"/>
      <c r="PJ5" s="130"/>
      <c r="PK5" s="130"/>
      <c r="PM5" s="24"/>
      <c r="PN5" s="220"/>
      <c r="PO5" s="220"/>
      <c r="PQ5" s="22"/>
      <c r="PR5" s="130"/>
      <c r="PS5" s="130"/>
      <c r="PU5" s="24"/>
      <c r="PV5" s="269"/>
      <c r="PW5" s="220"/>
      <c r="PY5" s="22"/>
      <c r="PZ5" s="270"/>
      <c r="QA5" s="130"/>
      <c r="QC5" s="24"/>
      <c r="QD5" s="220"/>
      <c r="QE5" s="220"/>
      <c r="QG5" s="22"/>
      <c r="QH5" s="130"/>
      <c r="QI5" s="130"/>
      <c r="QK5" s="24"/>
      <c r="QL5" s="220"/>
      <c r="QM5" s="220"/>
      <c r="QO5" s="22"/>
      <c r="QP5" s="130"/>
      <c r="QQ5" s="130"/>
      <c r="QS5" s="24"/>
      <c r="QT5" s="220"/>
      <c r="QU5" s="220"/>
      <c r="QV5"/>
      <c r="QW5" s="225"/>
      <c r="QX5" s="314"/>
      <c r="QY5" s="314"/>
      <c r="QZ5" s="12"/>
      <c r="RA5" s="232"/>
      <c r="RB5" s="315"/>
      <c r="RC5" s="315"/>
      <c r="RD5" s="12"/>
      <c r="RE5" s="225"/>
      <c r="RF5" s="314"/>
      <c r="RG5" s="314"/>
      <c r="RH5" s="12"/>
      <c r="RI5" s="232"/>
      <c r="RJ5" s="315"/>
      <c r="RK5" s="315"/>
      <c r="RL5" s="12"/>
      <c r="RM5" s="225"/>
      <c r="RN5" s="314"/>
      <c r="RO5" s="314"/>
      <c r="RP5" s="12"/>
      <c r="RQ5" s="232"/>
      <c r="RR5" s="315"/>
      <c r="RS5" s="315"/>
      <c r="RT5" s="12"/>
      <c r="RU5" s="225"/>
      <c r="RV5" s="314"/>
      <c r="RW5" s="314"/>
      <c r="RX5" s="12"/>
      <c r="RY5" s="232"/>
      <c r="RZ5" s="315"/>
      <c r="SA5" s="315"/>
      <c r="SB5" s="12"/>
      <c r="SC5" s="225"/>
      <c r="SD5" s="314"/>
      <c r="SE5" s="314"/>
      <c r="SF5" s="12"/>
      <c r="SG5" s="232"/>
      <c r="SH5" s="315"/>
      <c r="SI5" s="315"/>
      <c r="SJ5" s="12"/>
      <c r="SK5" s="24"/>
      <c r="SL5" s="316"/>
      <c r="SM5" s="316"/>
      <c r="SN5" s="12"/>
      <c r="SO5" s="22"/>
      <c r="SP5" s="313"/>
      <c r="SQ5" s="313"/>
      <c r="SR5" s="12"/>
      <c r="SS5" s="24"/>
      <c r="ST5" s="316"/>
      <c r="SU5" s="316"/>
      <c r="SV5" s="12"/>
      <c r="SW5" s="22"/>
      <c r="SX5" s="313"/>
      <c r="SY5" s="313"/>
      <c r="SZ5" s="12"/>
      <c r="TA5" s="24"/>
      <c r="TB5" s="316"/>
      <c r="TC5" s="316"/>
      <c r="TD5" s="22"/>
      <c r="TE5" s="22"/>
      <c r="TF5" s="313"/>
      <c r="TG5" s="313"/>
      <c r="TH5" s="12"/>
      <c r="TI5" s="24"/>
      <c r="TJ5" s="316"/>
      <c r="TK5" s="316"/>
      <c r="TL5" s="12"/>
      <c r="TM5" s="22"/>
      <c r="TN5" s="313"/>
      <c r="TO5" s="313"/>
      <c r="TP5" s="12"/>
      <c r="TQ5" s="24"/>
      <c r="TR5" s="316"/>
      <c r="TS5" s="316"/>
      <c r="TT5" s="12"/>
      <c r="TU5" s="22"/>
      <c r="TV5" s="313"/>
      <c r="TW5" s="313"/>
      <c r="TX5" s="12"/>
      <c r="TY5" s="24"/>
      <c r="TZ5" s="316"/>
      <c r="UA5" s="316"/>
      <c r="UB5" s="12"/>
      <c r="UC5" s="22"/>
      <c r="UD5" s="313"/>
      <c r="UE5" s="313"/>
      <c r="UF5" s="307"/>
      <c r="UG5" s="24"/>
      <c r="UH5" s="316"/>
      <c r="UI5" s="316"/>
      <c r="UJ5" s="12"/>
      <c r="UK5" s="22"/>
      <c r="UL5" s="313"/>
      <c r="UM5" s="313"/>
      <c r="UN5" s="12"/>
      <c r="UO5" s="24"/>
      <c r="UP5" s="316"/>
      <c r="UQ5" s="316"/>
      <c r="UR5" s="12"/>
      <c r="US5" s="22"/>
      <c r="UT5" s="313"/>
      <c r="UU5" s="313"/>
      <c r="UV5" s="12"/>
      <c r="UW5" s="24"/>
      <c r="UX5" s="316"/>
      <c r="UY5" s="316"/>
      <c r="UZ5" s="12"/>
      <c r="VA5" s="22"/>
      <c r="VB5" s="313"/>
      <c r="VC5" s="313"/>
      <c r="VD5" s="24"/>
      <c r="VE5" s="24"/>
      <c r="VF5" s="316"/>
      <c r="VG5" s="316"/>
      <c r="VH5" s="12"/>
      <c r="VI5" s="22"/>
      <c r="VJ5" s="313"/>
      <c r="VK5" s="313"/>
      <c r="VM5" s="24"/>
      <c r="VN5" s="220"/>
      <c r="VO5" s="220"/>
      <c r="VQ5" s="22"/>
      <c r="VR5" s="130"/>
      <c r="VS5" s="130"/>
      <c r="VU5" s="24"/>
      <c r="VV5" s="220"/>
      <c r="VW5" s="220"/>
      <c r="VY5" s="22"/>
      <c r="VZ5" s="130"/>
      <c r="WA5" s="130"/>
      <c r="WC5" s="24"/>
      <c r="WD5" s="269"/>
      <c r="WE5" s="220"/>
      <c r="WG5" s="22"/>
      <c r="WH5" s="130"/>
      <c r="WI5" s="130"/>
      <c r="WK5" s="24"/>
      <c r="WL5" s="220"/>
      <c r="WM5" s="220"/>
      <c r="WO5" s="22"/>
      <c r="WP5" s="130"/>
      <c r="WQ5" s="130"/>
      <c r="WS5" s="24"/>
      <c r="WT5" s="220"/>
      <c r="WU5" s="220"/>
      <c r="WW5" s="22"/>
      <c r="WX5" s="130"/>
      <c r="WY5" s="130"/>
      <c r="XA5" s="24"/>
      <c r="XB5" s="220"/>
      <c r="XC5" s="220"/>
      <c r="XE5" s="22"/>
      <c r="XF5" s="270"/>
      <c r="XG5" s="130"/>
      <c r="XI5" s="24"/>
      <c r="XJ5" s="220"/>
      <c r="XK5" s="220"/>
      <c r="XM5" s="22"/>
      <c r="XN5" s="130"/>
      <c r="XO5" s="130"/>
      <c r="XQ5" s="24"/>
      <c r="XR5" s="220"/>
      <c r="XS5" s="220"/>
      <c r="XU5" s="22"/>
      <c r="XV5" s="130"/>
      <c r="XW5" s="130"/>
      <c r="XY5" s="24"/>
      <c r="XZ5" s="220"/>
      <c r="YA5" s="220"/>
      <c r="YC5" s="22"/>
      <c r="YD5" s="130"/>
      <c r="YE5" s="130"/>
      <c r="YG5" s="24"/>
      <c r="YH5" s="220"/>
      <c r="YI5" s="220"/>
      <c r="YK5" s="22"/>
      <c r="YL5" s="130"/>
      <c r="YM5" s="130"/>
      <c r="YO5" s="24"/>
      <c r="YP5" s="269"/>
      <c r="YQ5" s="220"/>
      <c r="YS5" s="22"/>
      <c r="YT5" s="130"/>
      <c r="YU5" s="130"/>
      <c r="YW5" s="24"/>
      <c r="YX5" s="220"/>
      <c r="YY5" s="220"/>
      <c r="ZA5" s="22"/>
      <c r="ZB5" s="130"/>
      <c r="ZC5" s="130"/>
      <c r="ZE5" s="24"/>
      <c r="ZF5" s="220"/>
      <c r="ZG5" s="220"/>
      <c r="ZI5" s="22"/>
      <c r="ZJ5" s="130"/>
      <c r="ZK5" s="130"/>
      <c r="ZM5" s="24"/>
      <c r="ZN5" s="220"/>
      <c r="ZO5" s="220"/>
      <c r="ZQ5" s="22"/>
      <c r="ZR5" s="130"/>
      <c r="ZS5" s="130"/>
      <c r="ZU5" s="24"/>
      <c r="ZV5" s="220"/>
      <c r="ZW5" s="220"/>
      <c r="ZY5" s="22"/>
      <c r="ZZ5" s="130"/>
      <c r="AAA5" s="130"/>
      <c r="AAC5" s="24"/>
      <c r="AAD5" s="220"/>
      <c r="AAE5" s="220"/>
      <c r="AAG5" s="22"/>
      <c r="AAH5" s="130"/>
      <c r="AAI5" s="130"/>
      <c r="AAJ5" s="296"/>
      <c r="AAK5" s="24"/>
      <c r="AAL5" s="220"/>
      <c r="AAM5" s="220"/>
      <c r="AAO5" s="22"/>
      <c r="AAP5" s="130"/>
      <c r="AAQ5" s="130"/>
      <c r="AAR5" s="296"/>
      <c r="AAS5" s="24"/>
      <c r="AAT5" s="220"/>
      <c r="AAU5" s="220"/>
      <c r="AAV5" s="296"/>
      <c r="AAW5" s="22"/>
      <c r="AAX5" s="130"/>
      <c r="AAY5" s="130"/>
      <c r="ABA5" s="24"/>
      <c r="ABB5" s="220"/>
      <c r="ABC5" s="220"/>
      <c r="ABD5" s="296"/>
      <c r="ABE5" s="22"/>
      <c r="ABF5" s="130"/>
      <c r="ABG5" s="130"/>
      <c r="ABH5" s="296"/>
      <c r="ABI5" s="24"/>
      <c r="ABJ5" s="220"/>
      <c r="ABK5" s="220"/>
      <c r="ABL5" s="296"/>
      <c r="ABM5" s="22"/>
      <c r="ABN5" s="130"/>
      <c r="ABO5" s="130"/>
      <c r="ABP5" s="296"/>
      <c r="ABQ5" s="24"/>
      <c r="ABR5" s="220"/>
      <c r="ABS5" s="220"/>
      <c r="ABT5" s="296"/>
      <c r="ABU5" s="22"/>
      <c r="ABV5" s="130"/>
      <c r="ABW5" s="130"/>
      <c r="ABX5" s="296"/>
      <c r="ABY5" s="24"/>
      <c r="ABZ5" s="220"/>
      <c r="ACA5" s="220"/>
      <c r="ACB5" s="296"/>
      <c r="ACC5" s="22"/>
      <c r="ACD5" s="130"/>
      <c r="ACE5" s="130"/>
      <c r="ACG5" s="24"/>
      <c r="ACH5" s="220"/>
      <c r="ACI5" s="220"/>
      <c r="ACK5" s="22"/>
      <c r="ACL5" s="130"/>
      <c r="ACM5" s="130"/>
      <c r="ACO5" s="24"/>
      <c r="ACP5" s="220"/>
      <c r="ACQ5" s="220"/>
      <c r="ACR5" s="296"/>
      <c r="ACS5" s="22"/>
      <c r="ACT5" s="130"/>
      <c r="ACU5" s="130"/>
      <c r="ACV5" s="296"/>
      <c r="ACW5" s="24"/>
      <c r="ACX5" s="220"/>
      <c r="ACY5" s="220"/>
      <c r="ACZ5" s="296"/>
      <c r="ADA5" s="22"/>
      <c r="ADB5" s="130"/>
      <c r="ADC5" s="130"/>
      <c r="ADD5" s="296"/>
      <c r="ADE5" s="24"/>
      <c r="ADF5" s="220"/>
      <c r="ADG5" s="220"/>
      <c r="ADH5" s="296"/>
      <c r="ADI5" s="22"/>
      <c r="ADJ5" s="130"/>
      <c r="ADK5" s="130"/>
      <c r="ADL5" s="296"/>
      <c r="ADM5" s="24"/>
      <c r="ADN5" s="220"/>
      <c r="ADO5" s="220"/>
      <c r="ADP5" s="296"/>
      <c r="ADQ5" s="22"/>
      <c r="ADR5" s="130"/>
      <c r="ADS5" s="130"/>
      <c r="ADT5" s="296"/>
      <c r="ADU5" s="24"/>
      <c r="ADV5" s="220"/>
      <c r="ADW5" s="220"/>
      <c r="ADX5" s="296"/>
      <c r="ADY5" s="22"/>
      <c r="ADZ5" s="130"/>
      <c r="AEA5" s="130"/>
      <c r="AEB5" s="296"/>
      <c r="AEC5" s="24"/>
      <c r="AED5" s="220"/>
      <c r="AEE5" s="220"/>
      <c r="AEF5" s="296"/>
      <c r="AEG5" s="22"/>
      <c r="AEH5" s="270"/>
      <c r="AEI5" s="130"/>
      <c r="AEJ5" s="296"/>
      <c r="AEK5" s="24"/>
      <c r="AEL5" s="220"/>
      <c r="AEM5" s="220"/>
      <c r="AEN5" s="296"/>
      <c r="AEO5" s="22"/>
      <c r="AEP5" s="130"/>
      <c r="AEQ5" s="130"/>
      <c r="AER5" s="296"/>
      <c r="AES5" s="24"/>
      <c r="AET5" s="220"/>
      <c r="AEU5" s="220"/>
      <c r="AEV5" s="296"/>
      <c r="AEW5" s="22"/>
      <c r="AEX5" s="130"/>
      <c r="AEY5" s="130"/>
      <c r="AEZ5" s="296"/>
      <c r="AFA5" s="24"/>
      <c r="AFB5" s="220"/>
      <c r="AFC5" s="220"/>
      <c r="AFD5" s="296"/>
      <c r="AFE5" s="22"/>
      <c r="AFF5" s="130"/>
      <c r="AFG5" s="130"/>
      <c r="AFH5" s="296"/>
      <c r="AFI5" s="24"/>
      <c r="AFJ5" s="220"/>
      <c r="AFK5" s="220"/>
      <c r="AFL5" s="296"/>
      <c r="AFM5" s="22"/>
      <c r="AFN5" s="130"/>
      <c r="AFO5" s="130"/>
      <c r="AFP5" s="296"/>
      <c r="AFQ5" s="24"/>
      <c r="AFR5" s="220"/>
      <c r="AFS5" s="220"/>
      <c r="AFT5" s="287"/>
      <c r="AFU5" s="22"/>
      <c r="AFV5" s="130"/>
      <c r="AFW5" s="130"/>
      <c r="AFX5" s="287"/>
      <c r="AFY5" s="24"/>
      <c r="AFZ5" s="220"/>
      <c r="AGA5" s="220"/>
      <c r="AGB5" s="287"/>
      <c r="AGC5" s="22"/>
      <c r="AGD5" s="130"/>
      <c r="AGE5" s="130"/>
      <c r="AGF5" s="287"/>
      <c r="AGG5" s="24"/>
      <c r="AGH5" s="220"/>
      <c r="AGI5" s="220"/>
      <c r="AGJ5" s="287"/>
      <c r="AGK5" s="22"/>
      <c r="AGL5" s="130"/>
      <c r="AGM5" s="130"/>
      <c r="AGN5" s="287"/>
      <c r="AGO5" s="24"/>
      <c r="AGP5" s="220"/>
      <c r="AGQ5" s="220"/>
      <c r="AGR5" s="287"/>
      <c r="AGS5" s="22"/>
      <c r="AGT5" s="130"/>
      <c r="AGU5" s="130"/>
      <c r="AGV5" s="287"/>
      <c r="AGW5" s="24"/>
      <c r="AGX5" s="220"/>
      <c r="AGY5" s="220"/>
      <c r="AGZ5" s="287"/>
      <c r="AHA5" s="22"/>
      <c r="AHB5" s="130"/>
      <c r="AHC5" s="130"/>
      <c r="AHD5" s="287"/>
      <c r="AHE5" s="24"/>
      <c r="AHF5" s="220"/>
      <c r="AHG5" s="220"/>
      <c r="AHH5" s="287"/>
      <c r="AHI5" s="22"/>
      <c r="AHJ5" s="130"/>
      <c r="AHK5" s="130"/>
      <c r="AHL5" s="287"/>
      <c r="AHM5" s="24"/>
      <c r="AHN5" s="220"/>
      <c r="AHO5" s="220"/>
      <c r="AHP5" s="287"/>
      <c r="AHQ5" s="22"/>
      <c r="AHR5" s="130"/>
      <c r="AHS5" s="130"/>
      <c r="AHT5" s="287"/>
      <c r="AHU5" s="24"/>
      <c r="AHV5" s="220"/>
      <c r="AHW5" s="220"/>
      <c r="AHX5" s="287"/>
      <c r="AHY5" s="22"/>
      <c r="AHZ5" s="130"/>
      <c r="AIA5" s="130"/>
      <c r="AIB5" s="287"/>
      <c r="AIC5" s="24"/>
      <c r="AID5" s="220"/>
      <c r="AIE5" s="220"/>
      <c r="AIF5" s="287"/>
      <c r="AIG5" s="22"/>
      <c r="AIH5" s="130"/>
      <c r="AII5" s="130"/>
      <c r="AIJ5" s="287"/>
      <c r="AIK5" s="24"/>
      <c r="AIL5" s="220"/>
      <c r="AIM5" s="220"/>
      <c r="AIN5" s="287"/>
      <c r="AIO5" s="22"/>
      <c r="AIP5" s="130"/>
      <c r="AIQ5" s="130"/>
    </row>
    <row r="6" spans="1:927" ht="19" x14ac:dyDescent="0.25">
      <c r="A6" s="338" t="s">
        <v>446</v>
      </c>
      <c r="B6" s="339" t="s">
        <v>447</v>
      </c>
      <c r="C6" s="41"/>
      <c r="D6" s="232"/>
      <c r="E6" s="234"/>
      <c r="F6" s="233"/>
      <c r="G6" s="233"/>
      <c r="H6"/>
      <c r="I6" s="225"/>
      <c r="J6" s="222"/>
      <c r="K6" s="222"/>
      <c r="L6"/>
      <c r="M6" s="234"/>
      <c r="N6" s="233"/>
      <c r="O6" s="233"/>
      <c r="P6"/>
      <c r="Q6" s="225"/>
      <c r="R6" s="222"/>
      <c r="S6" s="222"/>
      <c r="T6"/>
      <c r="U6" s="234"/>
      <c r="V6" s="233"/>
      <c r="W6" s="233"/>
      <c r="X6"/>
      <c r="Y6" s="225"/>
      <c r="Z6" s="222"/>
      <c r="AA6" s="222"/>
      <c r="AB6"/>
      <c r="AC6" s="234"/>
      <c r="AD6" s="233"/>
      <c r="AE6" s="233"/>
      <c r="AF6"/>
      <c r="AG6" s="225"/>
      <c r="AH6" s="222"/>
      <c r="AI6" s="222"/>
      <c r="AJ6"/>
      <c r="AK6" s="234"/>
      <c r="AL6" s="233"/>
      <c r="AM6" s="233"/>
      <c r="AN6"/>
      <c r="AO6" s="25"/>
      <c r="AP6" s="220"/>
      <c r="AQ6" s="220"/>
      <c r="AR6"/>
      <c r="AS6" s="22"/>
      <c r="AT6" s="130"/>
      <c r="AU6" s="130"/>
      <c r="AV6"/>
      <c r="AW6" s="25"/>
      <c r="AX6" s="220"/>
      <c r="AY6" s="220"/>
      <c r="AZ6"/>
      <c r="BA6" s="22"/>
      <c r="BB6" s="130"/>
      <c r="BC6" s="130"/>
      <c r="BD6"/>
      <c r="BE6" s="25"/>
      <c r="BF6" s="220"/>
      <c r="BG6" s="220"/>
      <c r="BH6"/>
      <c r="BI6" s="22"/>
      <c r="BJ6" s="130"/>
      <c r="BK6" s="130"/>
      <c r="BL6"/>
      <c r="BM6" s="25"/>
      <c r="BN6" s="220"/>
      <c r="BO6" s="269"/>
      <c r="BP6"/>
      <c r="BQ6" s="22"/>
      <c r="BR6" s="130"/>
      <c r="BS6" s="130"/>
      <c r="BT6"/>
      <c r="BU6" s="25"/>
      <c r="BV6" s="220"/>
      <c r="BW6" s="220"/>
      <c r="BX6"/>
      <c r="BY6" s="22"/>
      <c r="BZ6" s="130"/>
      <c r="CA6" s="130"/>
      <c r="CB6"/>
      <c r="CC6" s="25"/>
      <c r="CD6" s="220"/>
      <c r="CE6" s="220"/>
      <c r="CF6"/>
      <c r="CG6" s="22"/>
      <c r="CH6" s="130"/>
      <c r="CI6" s="130"/>
      <c r="CJ6"/>
      <c r="CK6" s="25"/>
      <c r="CL6" s="220"/>
      <c r="CM6" s="220"/>
      <c r="CN6"/>
      <c r="CO6" s="22"/>
      <c r="CP6" s="130"/>
      <c r="CQ6" s="130"/>
      <c r="CR6"/>
      <c r="CS6" s="25"/>
      <c r="CT6" s="220"/>
      <c r="CU6" s="220"/>
      <c r="CV6"/>
      <c r="CW6" s="22"/>
      <c r="CX6" s="130"/>
      <c r="CY6" s="130"/>
      <c r="CZ6"/>
      <c r="DA6" s="25"/>
      <c r="DB6" s="220"/>
      <c r="DC6" s="220"/>
      <c r="DD6" s="22"/>
      <c r="DE6" s="22"/>
      <c r="DF6" s="130"/>
      <c r="DG6" s="130"/>
      <c r="DH6" s="287"/>
      <c r="DI6" s="25"/>
      <c r="DJ6" s="220"/>
      <c r="DK6" s="220"/>
      <c r="DL6" s="291"/>
      <c r="DM6" s="22"/>
      <c r="DN6" s="270"/>
      <c r="DO6" s="130"/>
      <c r="DP6" s="287"/>
      <c r="DQ6" s="25"/>
      <c r="DR6" s="269"/>
      <c r="DS6" s="220"/>
      <c r="DT6" s="287"/>
      <c r="DU6" s="22"/>
      <c r="DV6" s="130"/>
      <c r="DW6" s="130"/>
      <c r="DX6" s="287"/>
      <c r="DY6" s="25"/>
      <c r="DZ6" s="220"/>
      <c r="EA6" s="220"/>
      <c r="EB6" s="287"/>
      <c r="EC6" s="22"/>
      <c r="ED6" s="130"/>
      <c r="EE6" s="130"/>
      <c r="EF6" s="288"/>
      <c r="EG6" s="25"/>
      <c r="EH6" s="220"/>
      <c r="EI6" s="269"/>
      <c r="EJ6" s="287"/>
      <c r="EK6" s="22"/>
      <c r="EL6" s="130"/>
      <c r="EM6" s="130"/>
      <c r="EN6" s="287"/>
      <c r="EO6" s="25"/>
      <c r="EP6" s="220"/>
      <c r="EQ6" s="220"/>
      <c r="ER6" s="287"/>
      <c r="ES6" s="22"/>
      <c r="ET6" s="130"/>
      <c r="EU6" s="130"/>
      <c r="EV6" s="287"/>
      <c r="EW6" s="25"/>
      <c r="EX6" s="220"/>
      <c r="EY6" s="220"/>
      <c r="EZ6" s="287"/>
      <c r="FA6" s="22"/>
      <c r="FB6" s="130"/>
      <c r="FC6" s="130"/>
      <c r="FD6" s="287"/>
      <c r="FE6" s="25"/>
      <c r="FF6" s="220"/>
      <c r="FG6" s="220"/>
      <c r="FH6" s="287"/>
      <c r="FI6" s="22"/>
      <c r="FJ6" s="130"/>
      <c r="FK6" s="130"/>
      <c r="FL6" s="287"/>
      <c r="FM6" s="25"/>
      <c r="FN6" s="220"/>
      <c r="FO6" s="220"/>
      <c r="FP6" s="287"/>
      <c r="FQ6" s="22"/>
      <c r="FR6" s="270"/>
      <c r="FS6" s="130"/>
      <c r="FU6" s="25"/>
      <c r="FV6" s="220"/>
      <c r="FW6" s="220"/>
      <c r="FY6" s="22"/>
      <c r="FZ6" s="130"/>
      <c r="GA6" s="130"/>
      <c r="GC6" s="25"/>
      <c r="GD6" s="220"/>
      <c r="GE6" s="269"/>
      <c r="GG6" s="22"/>
      <c r="GH6" s="130"/>
      <c r="GI6" s="130"/>
      <c r="GK6" s="25"/>
      <c r="GL6" s="220"/>
      <c r="GM6" s="220"/>
      <c r="GO6" s="22"/>
      <c r="GP6" s="130"/>
      <c r="GQ6" s="130"/>
      <c r="GS6" s="25"/>
      <c r="GT6" s="220"/>
      <c r="GU6" s="220"/>
      <c r="GW6" s="22"/>
      <c r="GX6" s="130"/>
      <c r="GY6" s="130"/>
      <c r="HA6" s="25"/>
      <c r="HB6" s="220"/>
      <c r="HC6" s="220"/>
      <c r="HE6" s="22"/>
      <c r="HF6" s="130"/>
      <c r="HG6" s="130"/>
      <c r="HI6" s="25"/>
      <c r="HJ6" s="220"/>
      <c r="HK6" s="220"/>
      <c r="HM6" s="22"/>
      <c r="HN6" s="130"/>
      <c r="HO6" s="130"/>
      <c r="HQ6" s="25"/>
      <c r="HR6" s="220"/>
      <c r="HS6" s="220"/>
      <c r="HU6" s="22"/>
      <c r="HV6" s="130"/>
      <c r="HW6" s="130"/>
      <c r="HY6" s="25"/>
      <c r="HZ6" s="220"/>
      <c r="IA6" s="220"/>
      <c r="IC6" s="22"/>
      <c r="ID6" s="130"/>
      <c r="IE6" s="130"/>
      <c r="IG6" s="25"/>
      <c r="IH6" s="220"/>
      <c r="II6" s="220"/>
      <c r="IK6" s="22"/>
      <c r="IL6" s="130"/>
      <c r="IM6" s="130"/>
      <c r="IO6" s="25"/>
      <c r="IP6" s="220"/>
      <c r="IQ6" s="220"/>
      <c r="IS6" s="22"/>
      <c r="IT6" s="130"/>
      <c r="IU6" s="130"/>
      <c r="IW6" s="25"/>
      <c r="IX6" s="220"/>
      <c r="IY6" s="220"/>
      <c r="JA6" s="22"/>
      <c r="JB6" s="130"/>
      <c r="JC6" s="130"/>
      <c r="JE6" s="25"/>
      <c r="JF6" s="220"/>
      <c r="JG6" s="220"/>
      <c r="JI6" s="22"/>
      <c r="JJ6" s="130"/>
      <c r="JK6" s="130"/>
      <c r="JM6" s="25"/>
      <c r="JN6" s="220"/>
      <c r="JO6" s="220"/>
      <c r="JQ6" s="22"/>
      <c r="JR6" s="130"/>
      <c r="JS6" s="130"/>
      <c r="JU6" s="25"/>
      <c r="JV6" s="220"/>
      <c r="JW6" s="220"/>
      <c r="JY6" s="22"/>
      <c r="JZ6" s="130"/>
      <c r="KA6" s="130"/>
      <c r="KC6" s="25"/>
      <c r="KD6" s="220"/>
      <c r="KE6" s="220"/>
      <c r="KG6" s="22"/>
      <c r="KH6" s="270"/>
      <c r="KI6" s="130"/>
      <c r="KK6" s="25"/>
      <c r="KL6" s="220"/>
      <c r="KM6" s="269"/>
      <c r="KO6" s="22"/>
      <c r="KP6" s="130"/>
      <c r="KQ6" s="130"/>
      <c r="KS6" s="25"/>
      <c r="KT6" s="220"/>
      <c r="KU6" s="220"/>
      <c r="KW6" s="22"/>
      <c r="KX6" s="130"/>
      <c r="KY6" s="130"/>
      <c r="LA6" s="25"/>
      <c r="LB6" s="220"/>
      <c r="LC6" s="220"/>
      <c r="LE6" s="22"/>
      <c r="LF6" s="130"/>
      <c r="LG6" s="130"/>
      <c r="LI6" s="25"/>
      <c r="LJ6" s="220"/>
      <c r="LK6" s="220"/>
      <c r="LM6" s="22"/>
      <c r="LN6" s="130"/>
      <c r="LO6" s="130"/>
      <c r="LQ6" s="25"/>
      <c r="LR6" s="220"/>
      <c r="LS6" s="220"/>
      <c r="LU6" s="22"/>
      <c r="LV6" s="130"/>
      <c r="LW6" s="130"/>
      <c r="LX6" s="24"/>
      <c r="LY6" s="25"/>
      <c r="LZ6" s="220"/>
      <c r="MA6" s="220"/>
      <c r="MC6" s="22"/>
      <c r="MD6" s="130"/>
      <c r="ME6" s="130"/>
      <c r="MG6" s="25"/>
      <c r="MH6" s="220"/>
      <c r="MI6" s="220"/>
      <c r="MK6" s="22"/>
      <c r="ML6" s="130"/>
      <c r="MM6" s="130"/>
      <c r="MO6" s="25"/>
      <c r="MP6" s="220"/>
      <c r="MQ6" s="220"/>
      <c r="MS6" s="25"/>
      <c r="MT6" s="220"/>
      <c r="MU6" s="269"/>
      <c r="MW6" s="25"/>
      <c r="MX6" s="220"/>
      <c r="MY6" s="220"/>
      <c r="NA6" s="25"/>
      <c r="NB6" s="220"/>
      <c r="NC6" s="220"/>
      <c r="NE6" s="22"/>
      <c r="NF6" s="130"/>
      <c r="NG6" s="130"/>
      <c r="NI6" s="25"/>
      <c r="NJ6" s="220"/>
      <c r="NK6" s="220"/>
      <c r="NM6" s="22"/>
      <c r="NN6" s="130"/>
      <c r="NO6" s="130"/>
      <c r="NQ6" s="25"/>
      <c r="NR6" s="220"/>
      <c r="NS6" s="220"/>
      <c r="NU6" s="22"/>
      <c r="NV6" s="130"/>
      <c r="NW6" s="130"/>
      <c r="NY6" s="25"/>
      <c r="NZ6" s="269"/>
      <c r="OA6" s="220"/>
      <c r="OC6" s="22"/>
      <c r="OD6" s="130"/>
      <c r="OE6" s="130"/>
      <c r="OG6" s="25"/>
      <c r="OH6" s="220"/>
      <c r="OI6" s="220"/>
      <c r="OK6" s="22"/>
      <c r="OL6" s="130"/>
      <c r="OM6" s="130"/>
      <c r="OO6" s="25"/>
      <c r="OP6" s="220"/>
      <c r="OQ6" s="220"/>
      <c r="OS6" s="22"/>
      <c r="OT6" s="130"/>
      <c r="OU6" s="130"/>
      <c r="OW6" s="25"/>
      <c r="OX6" s="220"/>
      <c r="OY6" s="220"/>
      <c r="PA6" s="22"/>
      <c r="PB6" s="130"/>
      <c r="PC6" s="130"/>
      <c r="PE6" s="25"/>
      <c r="PF6" s="220"/>
      <c r="PG6" s="220"/>
      <c r="PI6" s="22"/>
      <c r="PJ6" s="130"/>
      <c r="PK6" s="130"/>
      <c r="PM6" s="25"/>
      <c r="PN6" s="220"/>
      <c r="PO6" s="220"/>
      <c r="PQ6" s="22"/>
      <c r="PR6" s="130"/>
      <c r="PS6" s="130"/>
      <c r="PU6" s="25"/>
      <c r="PV6" s="220"/>
      <c r="PW6" s="220"/>
      <c r="PY6" s="22"/>
      <c r="PZ6" s="130"/>
      <c r="QA6" s="130"/>
      <c r="QC6" s="25"/>
      <c r="QD6" s="220"/>
      <c r="QE6" s="220"/>
      <c r="QG6" s="22"/>
      <c r="QH6" s="130"/>
      <c r="QI6" s="130"/>
      <c r="QK6" s="25"/>
      <c r="QL6" s="220"/>
      <c r="QM6" s="220"/>
      <c r="QO6" s="22"/>
      <c r="QP6" s="270"/>
      <c r="QQ6" s="130"/>
      <c r="QS6" s="25"/>
      <c r="QT6" s="220"/>
      <c r="QU6" s="220"/>
      <c r="QV6"/>
      <c r="QW6" s="225"/>
      <c r="QX6" s="314"/>
      <c r="QY6" s="314"/>
      <c r="QZ6" s="12"/>
      <c r="RA6" s="234"/>
      <c r="RB6" s="315"/>
      <c r="RC6" s="315"/>
      <c r="RD6" s="12"/>
      <c r="RE6" s="225"/>
      <c r="RF6" s="314"/>
      <c r="RG6" s="314"/>
      <c r="RH6" s="12"/>
      <c r="RI6" s="234"/>
      <c r="RJ6" s="315"/>
      <c r="RK6" s="315"/>
      <c r="RL6" s="12"/>
      <c r="RM6" s="225"/>
      <c r="RN6" s="314"/>
      <c r="RO6" s="314"/>
      <c r="RP6" s="12"/>
      <c r="RQ6" s="234"/>
      <c r="RR6" s="315"/>
      <c r="RS6" s="315"/>
      <c r="RT6" s="12"/>
      <c r="RU6" s="225"/>
      <c r="RV6" s="314"/>
      <c r="RW6" s="314"/>
      <c r="RX6" s="12"/>
      <c r="RY6" s="234"/>
      <c r="RZ6" s="315"/>
      <c r="SA6" s="315"/>
      <c r="SB6" s="12"/>
      <c r="SC6" s="225"/>
      <c r="SD6" s="314"/>
      <c r="SE6" s="314"/>
      <c r="SF6" s="12"/>
      <c r="SG6" s="234"/>
      <c r="SH6" s="315"/>
      <c r="SI6" s="315"/>
      <c r="SJ6" s="12"/>
      <c r="SK6" s="25"/>
      <c r="SL6" s="316"/>
      <c r="SM6" s="316"/>
      <c r="SN6" s="12"/>
      <c r="SO6" s="22"/>
      <c r="SP6" s="313"/>
      <c r="SQ6" s="313"/>
      <c r="SR6" s="12"/>
      <c r="SS6" s="25"/>
      <c r="ST6" s="316"/>
      <c r="SU6" s="316"/>
      <c r="SV6" s="12"/>
      <c r="SW6" s="22"/>
      <c r="SX6" s="313"/>
      <c r="SY6" s="313"/>
      <c r="SZ6" s="12"/>
      <c r="TA6" s="25"/>
      <c r="TB6" s="316"/>
      <c r="TC6" s="316"/>
      <c r="TD6" s="22"/>
      <c r="TE6" s="22"/>
      <c r="TF6" s="313"/>
      <c r="TG6" s="313"/>
      <c r="TH6" s="12"/>
      <c r="TI6" s="25"/>
      <c r="TJ6" s="316"/>
      <c r="TK6" s="316"/>
      <c r="TL6" s="12"/>
      <c r="TM6" s="22"/>
      <c r="TN6" s="313"/>
      <c r="TO6" s="313"/>
      <c r="TP6" s="317"/>
      <c r="TQ6" s="25"/>
      <c r="TR6" s="316"/>
      <c r="TS6" s="316"/>
      <c r="TT6" s="12"/>
      <c r="TU6" s="22"/>
      <c r="TV6" s="313"/>
      <c r="TW6" s="313"/>
      <c r="TX6" s="12"/>
      <c r="TY6" s="25"/>
      <c r="TZ6" s="316"/>
      <c r="UA6" s="316"/>
      <c r="UB6" s="12"/>
      <c r="UC6" s="22"/>
      <c r="UD6" s="313"/>
      <c r="UE6" s="313"/>
      <c r="UF6" s="307"/>
      <c r="UG6" s="25"/>
      <c r="UH6" s="316"/>
      <c r="UI6" s="316"/>
      <c r="UJ6" s="12"/>
      <c r="UK6" s="22"/>
      <c r="UL6" s="313"/>
      <c r="UM6" s="313"/>
      <c r="UN6" s="12"/>
      <c r="UO6" s="25"/>
      <c r="UP6" s="316"/>
      <c r="UQ6" s="316"/>
      <c r="UR6" s="12"/>
      <c r="US6" s="22"/>
      <c r="UT6" s="313"/>
      <c r="UU6" s="313"/>
      <c r="UV6" s="12"/>
      <c r="UW6" s="25"/>
      <c r="UX6" s="316"/>
      <c r="UY6" s="316"/>
      <c r="UZ6" s="12"/>
      <c r="VA6" s="22"/>
      <c r="VB6" s="313"/>
      <c r="VC6" s="313"/>
      <c r="VD6" s="24"/>
      <c r="VE6" s="25"/>
      <c r="VF6" s="316"/>
      <c r="VG6" s="316"/>
      <c r="VH6" s="12"/>
      <c r="VI6" s="22"/>
      <c r="VJ6" s="313"/>
      <c r="VK6" s="313"/>
      <c r="VM6" s="25"/>
      <c r="VN6" s="220"/>
      <c r="VO6" s="220"/>
      <c r="VQ6" s="22"/>
      <c r="VR6" s="130"/>
      <c r="VS6" s="130"/>
      <c r="VU6" s="25"/>
      <c r="VV6" s="220"/>
      <c r="VW6" s="220"/>
      <c r="VY6" s="22"/>
      <c r="VZ6" s="130"/>
      <c r="WA6" s="130"/>
      <c r="WC6" s="25"/>
      <c r="WD6" s="220"/>
      <c r="WE6" s="220"/>
      <c r="WG6" s="22"/>
      <c r="WH6" s="130"/>
      <c r="WI6" s="130"/>
      <c r="WK6" s="25"/>
      <c r="WL6" s="220"/>
      <c r="WM6" s="220"/>
      <c r="WN6" s="322"/>
      <c r="WO6" s="22"/>
      <c r="WP6" s="130"/>
      <c r="WQ6" s="270"/>
      <c r="WS6" s="25"/>
      <c r="WT6" s="220"/>
      <c r="WU6" s="220"/>
      <c r="WW6" s="22"/>
      <c r="WX6" s="130"/>
      <c r="WY6" s="130"/>
      <c r="XA6" s="25"/>
      <c r="XB6" s="220"/>
      <c r="XC6" s="220"/>
      <c r="XE6" s="22"/>
      <c r="XF6" s="270"/>
      <c r="XG6" s="130"/>
      <c r="XI6" s="25"/>
      <c r="XJ6" s="220"/>
      <c r="XK6" s="220"/>
      <c r="XM6" s="22"/>
      <c r="XN6" s="130"/>
      <c r="XO6" s="130"/>
      <c r="XQ6" s="25"/>
      <c r="XR6" s="220"/>
      <c r="XS6" s="220"/>
      <c r="XU6" s="22"/>
      <c r="XV6" s="130"/>
      <c r="XW6" s="130"/>
      <c r="XY6" s="25"/>
      <c r="XZ6" s="220"/>
      <c r="YA6" s="220"/>
      <c r="YC6" s="22"/>
      <c r="YD6" s="130"/>
      <c r="YE6" s="130"/>
      <c r="YG6" s="25"/>
      <c r="YH6" s="220"/>
      <c r="YI6" s="220"/>
      <c r="YK6" s="22"/>
      <c r="YL6" s="130"/>
      <c r="YM6" s="130"/>
      <c r="YO6" s="25"/>
      <c r="YP6" s="220"/>
      <c r="YQ6" s="220"/>
      <c r="YS6" s="22"/>
      <c r="YT6" s="130"/>
      <c r="YU6" s="130"/>
      <c r="YW6" s="25"/>
      <c r="YX6" s="220"/>
      <c r="YY6" s="220"/>
      <c r="ZA6" s="22"/>
      <c r="ZB6" s="130"/>
      <c r="ZC6" s="130"/>
      <c r="ZE6" s="25"/>
      <c r="ZF6" s="220"/>
      <c r="ZG6" s="220"/>
      <c r="ZI6" s="22"/>
      <c r="ZJ6" s="130"/>
      <c r="ZK6" s="130"/>
      <c r="ZM6" s="25"/>
      <c r="ZN6" s="220"/>
      <c r="ZO6" s="220"/>
      <c r="ZQ6" s="22"/>
      <c r="ZR6" s="130"/>
      <c r="ZS6" s="130"/>
      <c r="ZU6" s="25"/>
      <c r="ZV6" s="220"/>
      <c r="ZW6" s="220"/>
      <c r="ZY6" s="22"/>
      <c r="ZZ6" s="130"/>
      <c r="AAA6" s="130"/>
      <c r="AAC6" s="25"/>
      <c r="AAD6" s="220"/>
      <c r="AAE6" s="220"/>
      <c r="AAG6" s="22"/>
      <c r="AAH6" s="130"/>
      <c r="AAI6" s="130"/>
      <c r="AAJ6" s="296"/>
      <c r="AAK6" s="25"/>
      <c r="AAL6" s="220"/>
      <c r="AAM6" s="269"/>
      <c r="AAO6" s="22"/>
      <c r="AAP6" s="130"/>
      <c r="AAQ6" s="130"/>
      <c r="AAR6" s="296"/>
      <c r="AAS6" s="25"/>
      <c r="AAT6" s="220"/>
      <c r="AAU6" s="220"/>
      <c r="AAV6" s="296"/>
      <c r="AAW6" s="22"/>
      <c r="AAX6" s="130"/>
      <c r="AAY6" s="130"/>
      <c r="ABA6" s="25"/>
      <c r="ABB6" s="220"/>
      <c r="ABC6" s="220"/>
      <c r="ABD6" s="296"/>
      <c r="ABE6" s="22"/>
      <c r="ABF6" s="270"/>
      <c r="ABG6" s="130"/>
      <c r="ABH6" s="296"/>
      <c r="ABI6" s="25"/>
      <c r="ABJ6" s="220"/>
      <c r="ABK6" s="220"/>
      <c r="ABL6" s="296"/>
      <c r="ABM6" s="22"/>
      <c r="ABN6" s="130"/>
      <c r="ABO6" s="130"/>
      <c r="ABP6" s="296"/>
      <c r="ABQ6" s="25"/>
      <c r="ABR6" s="220"/>
      <c r="ABS6" s="220"/>
      <c r="ABT6" s="296"/>
      <c r="ABU6" s="22"/>
      <c r="ABV6" s="130"/>
      <c r="ABW6" s="130"/>
      <c r="ABX6" s="296"/>
      <c r="ABY6" s="25"/>
      <c r="ABZ6" s="220"/>
      <c r="ACA6" s="220"/>
      <c r="ACB6" s="296"/>
      <c r="ACC6" s="22"/>
      <c r="ACD6" s="130"/>
      <c r="ACE6" s="130"/>
      <c r="ACG6" s="25"/>
      <c r="ACH6" s="220"/>
      <c r="ACI6" s="220"/>
      <c r="ACK6" s="22"/>
      <c r="ACL6" s="130"/>
      <c r="ACM6" s="130"/>
      <c r="ACO6" s="25"/>
      <c r="ACP6" s="220"/>
      <c r="ACQ6" s="220"/>
      <c r="ACR6" s="296"/>
      <c r="ACS6" s="22"/>
      <c r="ACT6" s="130"/>
      <c r="ACU6" s="130"/>
      <c r="ACV6" s="296"/>
      <c r="ACW6" s="25"/>
      <c r="ACX6" s="220"/>
      <c r="ACY6" s="220"/>
      <c r="ACZ6" s="296"/>
      <c r="ADA6" s="22"/>
      <c r="ADB6" s="130"/>
      <c r="ADC6" s="130"/>
      <c r="ADD6" s="296"/>
      <c r="ADE6" s="25"/>
      <c r="ADF6" s="220"/>
      <c r="ADG6" s="220"/>
      <c r="ADH6" s="296"/>
      <c r="ADI6" s="22"/>
      <c r="ADJ6" s="130"/>
      <c r="ADK6" s="130"/>
      <c r="ADL6" s="296"/>
      <c r="ADM6" s="25"/>
      <c r="ADN6" s="220"/>
      <c r="ADO6" s="220"/>
      <c r="ADP6" s="296"/>
      <c r="ADQ6" s="22"/>
      <c r="ADR6" s="130"/>
      <c r="ADS6" s="130"/>
      <c r="ADT6" s="296"/>
      <c r="ADU6" s="25"/>
      <c r="ADV6" s="220"/>
      <c r="ADW6" s="220"/>
      <c r="ADX6" s="296"/>
      <c r="ADY6" s="22"/>
      <c r="ADZ6" s="130"/>
      <c r="AEA6" s="130"/>
      <c r="AEB6" s="296"/>
      <c r="AEC6" s="25"/>
      <c r="AED6" s="220"/>
      <c r="AEE6" s="220"/>
      <c r="AEF6" s="296"/>
      <c r="AEG6" s="22"/>
      <c r="AEH6" s="130"/>
      <c r="AEI6" s="130"/>
      <c r="AEJ6" s="296"/>
      <c r="AEK6" s="25"/>
      <c r="AEL6" s="220"/>
      <c r="AEM6" s="220"/>
      <c r="AEN6" s="296"/>
      <c r="AEO6" s="22"/>
      <c r="AEP6" s="130"/>
      <c r="AEQ6" s="130"/>
      <c r="AER6" s="296"/>
      <c r="AES6" s="25"/>
      <c r="AET6" s="220"/>
      <c r="AEU6" s="220"/>
      <c r="AEV6" s="296"/>
      <c r="AEW6" s="22"/>
      <c r="AEX6" s="130"/>
      <c r="AEY6" s="130"/>
      <c r="AEZ6" s="296"/>
      <c r="AFA6" s="25"/>
      <c r="AFB6" s="220"/>
      <c r="AFC6" s="220"/>
      <c r="AFD6" s="296"/>
      <c r="AFE6" s="22"/>
      <c r="AFF6" s="130"/>
      <c r="AFG6" s="130"/>
      <c r="AFH6" s="296"/>
      <c r="AFI6" s="25"/>
      <c r="AFJ6" s="220"/>
      <c r="AFK6" s="220"/>
      <c r="AFL6" s="296"/>
      <c r="AFM6" s="22"/>
      <c r="AFN6" s="130"/>
      <c r="AFO6" s="130"/>
      <c r="AFP6" s="296"/>
      <c r="AFQ6" s="25"/>
      <c r="AFR6" s="220"/>
      <c r="AFS6" s="220"/>
      <c r="AFT6" s="287"/>
      <c r="AFU6" s="22"/>
      <c r="AFV6" s="130"/>
      <c r="AFW6" s="130"/>
      <c r="AFX6" s="287"/>
      <c r="AFY6" s="25"/>
      <c r="AFZ6" s="220"/>
      <c r="AGA6" s="220"/>
      <c r="AGB6" s="287"/>
      <c r="AGC6" s="22"/>
      <c r="AGD6" s="130"/>
      <c r="AGE6" s="130"/>
      <c r="AGF6" s="287"/>
      <c r="AGG6" s="25"/>
      <c r="AGH6" s="220"/>
      <c r="AGI6" s="220"/>
      <c r="AGJ6" s="287"/>
      <c r="AGK6" s="22"/>
      <c r="AGL6" s="130"/>
      <c r="AGM6" s="130"/>
      <c r="AGN6" s="287"/>
      <c r="AGO6" s="25"/>
      <c r="AGP6" s="220"/>
      <c r="AGQ6" s="220"/>
      <c r="AGR6" s="287"/>
      <c r="AGS6" s="22"/>
      <c r="AGT6" s="130"/>
      <c r="AGU6" s="130"/>
      <c r="AGV6" s="287"/>
      <c r="AGW6" s="25"/>
      <c r="AGX6" s="220"/>
      <c r="AGY6" s="220"/>
      <c r="AGZ6" s="287"/>
      <c r="AHA6" s="22"/>
      <c r="AHB6" s="130"/>
      <c r="AHC6" s="130"/>
      <c r="AHD6" s="287"/>
      <c r="AHE6" s="25"/>
      <c r="AHF6" s="220"/>
      <c r="AHG6" s="220"/>
      <c r="AHH6" s="287"/>
      <c r="AHI6" s="22"/>
      <c r="AHJ6" s="130"/>
      <c r="AHK6" s="130"/>
      <c r="AHL6" s="287"/>
      <c r="AHM6" s="25"/>
      <c r="AHN6" s="220"/>
      <c r="AHO6" s="220"/>
      <c r="AHP6" s="287"/>
      <c r="AHQ6" s="22"/>
      <c r="AHR6" s="130"/>
      <c r="AHS6" s="130"/>
      <c r="AHT6" s="287"/>
      <c r="AHU6" s="25"/>
      <c r="AHV6" s="220"/>
      <c r="AHW6" s="220"/>
      <c r="AHX6" s="287"/>
      <c r="AHY6" s="22"/>
      <c r="AHZ6" s="130"/>
      <c r="AIA6" s="130"/>
      <c r="AIB6" s="287"/>
      <c r="AIC6" s="25"/>
      <c r="AID6" s="220"/>
      <c r="AIE6" s="220"/>
      <c r="AIF6" s="287"/>
      <c r="AIG6" s="22"/>
      <c r="AIH6" s="130"/>
      <c r="AII6" s="130"/>
      <c r="AIJ6" s="287"/>
      <c r="AIK6" s="25"/>
      <c r="AIL6" s="220"/>
      <c r="AIM6" s="220"/>
      <c r="AIN6" s="287"/>
      <c r="AIO6" s="22"/>
      <c r="AIP6" s="130"/>
      <c r="AIQ6" s="130"/>
    </row>
    <row r="7" spans="1:927" ht="19" x14ac:dyDescent="0.25">
      <c r="A7" s="338" t="s">
        <v>448</v>
      </c>
      <c r="B7" s="339" t="s">
        <v>449</v>
      </c>
      <c r="C7" s="41"/>
      <c r="D7" s="234"/>
      <c r="E7" s="234"/>
      <c r="F7" s="233"/>
      <c r="G7" s="233"/>
      <c r="H7"/>
      <c r="I7" s="225"/>
      <c r="J7" s="222"/>
      <c r="K7" s="222"/>
      <c r="L7"/>
      <c r="M7" s="234"/>
      <c r="N7" s="233"/>
      <c r="O7" s="233"/>
      <c r="P7"/>
      <c r="Q7" s="225"/>
      <c r="R7" s="222"/>
      <c r="S7" s="222"/>
      <c r="T7"/>
      <c r="U7" s="234"/>
      <c r="V7" s="233"/>
      <c r="W7" s="233"/>
      <c r="X7"/>
      <c r="Y7" s="225"/>
      <c r="Z7" s="222"/>
      <c r="AA7" s="222"/>
      <c r="AB7"/>
      <c r="AC7" s="234"/>
      <c r="AD7" s="233"/>
      <c r="AE7" s="233"/>
      <c r="AF7"/>
      <c r="AG7" s="225"/>
      <c r="AH7" s="222"/>
      <c r="AI7" s="222"/>
      <c r="AJ7"/>
      <c r="AK7" s="234"/>
      <c r="AL7" s="233"/>
      <c r="AM7" s="233"/>
      <c r="AN7"/>
      <c r="AO7" s="25"/>
      <c r="AP7" s="220"/>
      <c r="AQ7" s="220"/>
      <c r="AR7"/>
      <c r="AS7" s="22"/>
      <c r="AT7" s="130"/>
      <c r="AU7" s="270"/>
      <c r="AV7"/>
      <c r="AW7" s="25"/>
      <c r="AX7" s="220"/>
      <c r="AY7" s="220"/>
      <c r="AZ7"/>
      <c r="BA7" s="22"/>
      <c r="BB7" s="130"/>
      <c r="BC7" s="130"/>
      <c r="BD7"/>
      <c r="BE7" s="25"/>
      <c r="BF7" s="220"/>
      <c r="BG7" s="269"/>
      <c r="BH7"/>
      <c r="BI7" s="22"/>
      <c r="BJ7" s="130"/>
      <c r="BK7" s="130"/>
      <c r="BL7"/>
      <c r="BM7" s="25"/>
      <c r="BN7" s="220"/>
      <c r="BO7" s="220"/>
      <c r="BP7"/>
      <c r="BQ7" s="22"/>
      <c r="BR7" s="130"/>
      <c r="BS7" s="130"/>
      <c r="BT7"/>
      <c r="BU7" s="25"/>
      <c r="BV7" s="220"/>
      <c r="BW7" s="220"/>
      <c r="BX7"/>
      <c r="BY7" s="22"/>
      <c r="BZ7" s="130"/>
      <c r="CA7" s="130"/>
      <c r="CB7"/>
      <c r="CC7" s="25"/>
      <c r="CD7" s="220"/>
      <c r="CE7" s="220"/>
      <c r="CF7"/>
      <c r="CG7" s="22"/>
      <c r="CH7" s="130"/>
      <c r="CI7" s="130"/>
      <c r="CJ7"/>
      <c r="CK7" s="25"/>
      <c r="CL7" s="220"/>
      <c r="CM7" s="220"/>
      <c r="CN7"/>
      <c r="CO7" s="22"/>
      <c r="CP7" s="130"/>
      <c r="CQ7" s="130"/>
      <c r="CR7"/>
      <c r="CS7" s="25"/>
      <c r="CT7" s="220"/>
      <c r="CU7" s="220"/>
      <c r="CV7"/>
      <c r="CW7" s="22"/>
      <c r="CX7" s="130"/>
      <c r="CY7" s="130"/>
      <c r="CZ7"/>
      <c r="DA7" s="25"/>
      <c r="DB7" s="220"/>
      <c r="DC7" s="220"/>
      <c r="DD7" s="22"/>
      <c r="DE7" s="22"/>
      <c r="DF7" s="130"/>
      <c r="DG7" s="130"/>
      <c r="DH7" s="288"/>
      <c r="DI7" s="25"/>
      <c r="DJ7" s="220"/>
      <c r="DK7" s="269"/>
      <c r="DL7" s="287"/>
      <c r="DM7" s="22"/>
      <c r="DN7" s="130"/>
      <c r="DO7" s="130"/>
      <c r="DP7" s="288"/>
      <c r="DQ7" s="25"/>
      <c r="DR7" s="220"/>
      <c r="DS7" s="269"/>
      <c r="DT7" s="287"/>
      <c r="DU7" s="22"/>
      <c r="DV7" s="130"/>
      <c r="DW7" s="130"/>
      <c r="DX7" s="287"/>
      <c r="DY7" s="25"/>
      <c r="DZ7" s="220"/>
      <c r="EA7" s="220"/>
      <c r="EB7" s="287"/>
      <c r="EC7" s="22"/>
      <c r="ED7" s="130"/>
      <c r="EE7" s="130"/>
      <c r="EF7" s="287"/>
      <c r="EG7" s="25"/>
      <c r="EH7" s="220"/>
      <c r="EI7" s="220"/>
      <c r="EJ7" s="287"/>
      <c r="EK7" s="22"/>
      <c r="EL7" s="130"/>
      <c r="EM7" s="130"/>
      <c r="EN7" s="287"/>
      <c r="EO7" s="25"/>
      <c r="EP7" s="220"/>
      <c r="EQ7" s="220"/>
      <c r="ER7" s="287"/>
      <c r="ES7" s="22"/>
      <c r="ET7" s="130"/>
      <c r="EU7" s="130"/>
      <c r="EV7" s="287"/>
      <c r="EW7" s="25"/>
      <c r="EX7" s="220"/>
      <c r="EY7" s="220"/>
      <c r="EZ7" s="287"/>
      <c r="FA7" s="22"/>
      <c r="FB7" s="130"/>
      <c r="FC7" s="130"/>
      <c r="FD7" s="287"/>
      <c r="FE7" s="25"/>
      <c r="FF7" s="220"/>
      <c r="FG7" s="220"/>
      <c r="FH7" s="289"/>
      <c r="FI7" s="22"/>
      <c r="FJ7" s="270"/>
      <c r="FK7" s="130"/>
      <c r="FL7" s="287"/>
      <c r="FM7" s="25"/>
      <c r="FN7" s="220"/>
      <c r="FO7" s="220"/>
      <c r="FP7" s="287"/>
      <c r="FQ7" s="22"/>
      <c r="FR7" s="130"/>
      <c r="FS7" s="130"/>
      <c r="FU7" s="25"/>
      <c r="FV7" s="220"/>
      <c r="FW7" s="220"/>
      <c r="FY7" s="22"/>
      <c r="FZ7" s="130"/>
      <c r="GA7" s="130"/>
      <c r="GC7" s="25"/>
      <c r="GD7" s="220"/>
      <c r="GE7" s="220"/>
      <c r="GG7" s="22"/>
      <c r="GH7" s="130"/>
      <c r="GI7" s="130"/>
      <c r="GK7" s="25"/>
      <c r="GL7" s="220"/>
      <c r="GM7" s="220"/>
      <c r="GO7" s="22"/>
      <c r="GP7" s="130"/>
      <c r="GQ7" s="130"/>
      <c r="GS7" s="25"/>
      <c r="GT7" s="220"/>
      <c r="GU7" s="220"/>
      <c r="GW7" s="22"/>
      <c r="GX7" s="130"/>
      <c r="GY7" s="130"/>
      <c r="HA7" s="25"/>
      <c r="HB7" s="220"/>
      <c r="HC7" s="220"/>
      <c r="HE7" s="22"/>
      <c r="HF7" s="130"/>
      <c r="HG7" s="270"/>
      <c r="HI7" s="25"/>
      <c r="HJ7" s="220"/>
      <c r="HK7" s="220"/>
      <c r="HM7" s="22"/>
      <c r="HN7" s="130"/>
      <c r="HO7" s="130"/>
      <c r="HQ7" s="25"/>
      <c r="HR7" s="220"/>
      <c r="HS7" s="220"/>
      <c r="HU7" s="22"/>
      <c r="HV7" s="130"/>
      <c r="HW7" s="130"/>
      <c r="HY7" s="25"/>
      <c r="HZ7" s="269"/>
      <c r="IA7" s="220"/>
      <c r="IC7" s="22"/>
      <c r="ID7" s="130"/>
      <c r="IE7" s="130"/>
      <c r="IG7" s="25"/>
      <c r="IH7" s="220"/>
      <c r="II7" s="220"/>
      <c r="IK7" s="22"/>
      <c r="IL7" s="130"/>
      <c r="IM7" s="130"/>
      <c r="IO7" s="25"/>
      <c r="IP7" s="220"/>
      <c r="IQ7" s="220"/>
      <c r="IS7" s="22"/>
      <c r="IT7" s="130"/>
      <c r="IU7" s="130"/>
      <c r="IW7" s="25"/>
      <c r="IX7" s="220"/>
      <c r="IY7" s="220"/>
      <c r="JA7" s="22"/>
      <c r="JB7" s="130"/>
      <c r="JC7" s="130"/>
      <c r="JE7" s="25"/>
      <c r="JF7" s="220"/>
      <c r="JG7" s="220"/>
      <c r="JI7" s="22"/>
      <c r="JJ7" s="130"/>
      <c r="JK7" s="130"/>
      <c r="JM7" s="25"/>
      <c r="JN7" s="220"/>
      <c r="JO7" s="220"/>
      <c r="JQ7" s="22"/>
      <c r="JR7" s="130"/>
      <c r="JS7" s="130"/>
      <c r="JU7" s="25"/>
      <c r="JV7" s="220"/>
      <c r="JW7" s="220"/>
      <c r="JY7" s="22"/>
      <c r="JZ7" s="130"/>
      <c r="KA7" s="130"/>
      <c r="KC7" s="25"/>
      <c r="KD7" s="220"/>
      <c r="KE7" s="220"/>
      <c r="KG7" s="22"/>
      <c r="KH7" s="130"/>
      <c r="KI7" s="130"/>
      <c r="KK7" s="25"/>
      <c r="KL7" s="220"/>
      <c r="KM7" s="220"/>
      <c r="KO7" s="22"/>
      <c r="KP7" s="130"/>
      <c r="KQ7" s="130"/>
      <c r="KS7" s="25"/>
      <c r="KT7" s="220"/>
      <c r="KU7" s="220"/>
      <c r="KW7" s="22"/>
      <c r="KX7" s="130"/>
      <c r="KY7" s="130"/>
      <c r="LA7" s="25"/>
      <c r="LB7" s="220"/>
      <c r="LC7" s="220"/>
      <c r="LE7" s="22"/>
      <c r="LF7" s="130"/>
      <c r="LG7" s="130"/>
      <c r="LI7" s="25"/>
      <c r="LJ7" s="220"/>
      <c r="LK7" s="220"/>
      <c r="LM7" s="22"/>
      <c r="LN7" s="130"/>
      <c r="LO7" s="130"/>
      <c r="LQ7" s="25"/>
      <c r="LR7" s="220"/>
      <c r="LS7" s="220"/>
      <c r="LU7" s="22"/>
      <c r="LV7" s="130"/>
      <c r="LW7" s="130"/>
      <c r="LX7" s="25"/>
      <c r="LY7" s="25"/>
      <c r="LZ7" s="220"/>
      <c r="MA7" s="220"/>
      <c r="MC7" s="22"/>
      <c r="MD7" s="130"/>
      <c r="ME7" s="130"/>
      <c r="MG7" s="25"/>
      <c r="MH7" s="220"/>
      <c r="MI7" s="220"/>
      <c r="MK7" s="22"/>
      <c r="ML7" s="130"/>
      <c r="MM7" s="130"/>
      <c r="MO7" s="25"/>
      <c r="MP7" s="220"/>
      <c r="MQ7" s="220"/>
      <c r="MS7" s="25"/>
      <c r="MT7" s="220"/>
      <c r="MU7" s="220"/>
      <c r="MW7" s="25"/>
      <c r="MX7" s="220"/>
      <c r="MY7" s="220"/>
      <c r="NA7" s="25"/>
      <c r="NB7" s="220"/>
      <c r="NC7" s="220"/>
      <c r="NE7" s="22"/>
      <c r="NF7" s="130"/>
      <c r="NG7" s="130"/>
      <c r="NI7" s="25"/>
      <c r="NJ7" s="220"/>
      <c r="NK7" s="220"/>
      <c r="NM7" s="22"/>
      <c r="NN7" s="130"/>
      <c r="NO7" s="130"/>
      <c r="NQ7" s="25"/>
      <c r="NR7" s="220"/>
      <c r="NS7" s="220"/>
      <c r="NU7" s="22"/>
      <c r="NV7" s="130"/>
      <c r="NW7" s="130"/>
      <c r="NY7" s="25"/>
      <c r="NZ7" s="220"/>
      <c r="OA7" s="220"/>
      <c r="OC7" s="22"/>
      <c r="OD7" s="130"/>
      <c r="OE7" s="130"/>
      <c r="OG7" s="25"/>
      <c r="OH7" s="220"/>
      <c r="OI7" s="220"/>
      <c r="OK7" s="22"/>
      <c r="OL7" s="130"/>
      <c r="OM7" s="130"/>
      <c r="OO7" s="25"/>
      <c r="OP7" s="220"/>
      <c r="OQ7" s="220"/>
      <c r="OS7" s="22"/>
      <c r="OT7" s="130"/>
      <c r="OU7" s="130"/>
      <c r="OW7" s="25"/>
      <c r="OX7" s="269"/>
      <c r="OY7" s="220"/>
      <c r="PA7" s="22"/>
      <c r="PB7" s="130"/>
      <c r="PC7" s="130"/>
      <c r="PE7" s="25"/>
      <c r="PF7" s="220"/>
      <c r="PG7" s="220"/>
      <c r="PI7" s="22"/>
      <c r="PJ7" s="130"/>
      <c r="PK7" s="130"/>
      <c r="PM7" s="25"/>
      <c r="PN7" s="220"/>
      <c r="PO7" s="220"/>
      <c r="PQ7" s="22"/>
      <c r="PR7" s="130"/>
      <c r="PS7" s="130"/>
      <c r="PU7" s="25"/>
      <c r="PV7" s="220"/>
      <c r="PW7" s="220"/>
      <c r="PY7" s="22"/>
      <c r="PZ7" s="130"/>
      <c r="QA7" s="130"/>
      <c r="QC7" s="25"/>
      <c r="QD7" s="220"/>
      <c r="QE7" s="220"/>
      <c r="QG7" s="22"/>
      <c r="QH7" s="130"/>
      <c r="QI7" s="130"/>
      <c r="QJ7" s="12"/>
      <c r="QK7" s="25"/>
      <c r="QL7" s="220"/>
      <c r="QM7" s="220"/>
      <c r="QO7" s="22"/>
      <c r="QP7" s="130"/>
      <c r="QQ7" s="130"/>
      <c r="QS7" s="25"/>
      <c r="QT7" s="220"/>
      <c r="QU7" s="220"/>
      <c r="QV7"/>
      <c r="QW7" s="225"/>
      <c r="QX7" s="314"/>
      <c r="QY7" s="314"/>
      <c r="QZ7" s="12"/>
      <c r="RA7" s="234"/>
      <c r="RB7" s="315"/>
      <c r="RC7" s="315"/>
      <c r="RD7" s="12"/>
      <c r="RE7" s="225"/>
      <c r="RF7" s="314"/>
      <c r="RG7" s="314"/>
      <c r="RH7" s="12"/>
      <c r="RI7" s="234"/>
      <c r="RJ7" s="315"/>
      <c r="RK7" s="315"/>
      <c r="RL7" s="12"/>
      <c r="RM7" s="225"/>
      <c r="RN7" s="314"/>
      <c r="RO7" s="314"/>
      <c r="RP7" s="12"/>
      <c r="RQ7" s="234"/>
      <c r="RR7" s="315"/>
      <c r="RS7" s="315"/>
      <c r="RT7" s="12"/>
      <c r="RU7" s="225"/>
      <c r="RV7" s="314"/>
      <c r="RW7" s="314"/>
      <c r="RX7" s="12"/>
      <c r="RY7" s="234"/>
      <c r="RZ7" s="315"/>
      <c r="SA7" s="315"/>
      <c r="SB7" s="12"/>
      <c r="SC7" s="225"/>
      <c r="SD7" s="314"/>
      <c r="SE7" s="314"/>
      <c r="SF7" s="12"/>
      <c r="SG7" s="234"/>
      <c r="SH7" s="315"/>
      <c r="SI7" s="315"/>
      <c r="SJ7" s="12"/>
      <c r="SK7" s="25"/>
      <c r="SL7" s="316"/>
      <c r="SM7" s="316"/>
      <c r="SN7" s="12"/>
      <c r="SO7" s="22"/>
      <c r="SP7" s="313"/>
      <c r="SQ7" s="313"/>
      <c r="SR7" s="12"/>
      <c r="SS7" s="25"/>
      <c r="ST7" s="316"/>
      <c r="SU7" s="316"/>
      <c r="SV7" s="12"/>
      <c r="SW7" s="22"/>
      <c r="SX7" s="313"/>
      <c r="SY7" s="313"/>
      <c r="SZ7" s="12"/>
      <c r="TA7" s="25"/>
      <c r="TB7" s="316"/>
      <c r="TC7" s="316"/>
      <c r="TD7" s="22"/>
      <c r="TE7" s="22"/>
      <c r="TF7" s="313"/>
      <c r="TG7" s="313"/>
      <c r="TH7" s="12"/>
      <c r="TI7" s="25"/>
      <c r="TJ7" s="316"/>
      <c r="TK7" s="316"/>
      <c r="TL7" s="12"/>
      <c r="TM7" s="22"/>
      <c r="TN7" s="313"/>
      <c r="TO7" s="313"/>
      <c r="TP7" s="318"/>
      <c r="TQ7" s="25"/>
      <c r="TR7" s="316"/>
      <c r="TS7" s="316"/>
      <c r="TT7" s="12"/>
      <c r="TU7" s="22"/>
      <c r="TV7" s="313"/>
      <c r="TW7" s="313"/>
      <c r="TX7" s="12"/>
      <c r="TY7" s="25"/>
      <c r="TZ7" s="316"/>
      <c r="UA7" s="316"/>
      <c r="UB7" s="12"/>
      <c r="UC7" s="22"/>
      <c r="UD7" s="313"/>
      <c r="UE7" s="313"/>
      <c r="UF7" s="307"/>
      <c r="UG7" s="25"/>
      <c r="UH7" s="316"/>
      <c r="UI7" s="316"/>
      <c r="UJ7" s="12"/>
      <c r="UK7" s="22"/>
      <c r="UL7" s="313"/>
      <c r="UM7" s="313"/>
      <c r="UN7" s="12"/>
      <c r="UO7" s="25"/>
      <c r="UP7" s="316"/>
      <c r="UQ7" s="316"/>
      <c r="UR7" s="12"/>
      <c r="US7" s="22"/>
      <c r="UT7" s="313"/>
      <c r="UU7" s="313"/>
      <c r="UV7" s="12"/>
      <c r="UW7" s="25"/>
      <c r="UX7" s="316"/>
      <c r="UY7" s="316"/>
      <c r="UZ7" s="12"/>
      <c r="VA7" s="22"/>
      <c r="VB7" s="313"/>
      <c r="VC7" s="313"/>
      <c r="VD7" s="25"/>
      <c r="VE7" s="25"/>
      <c r="VF7" s="316"/>
      <c r="VG7" s="316"/>
      <c r="VH7" s="12"/>
      <c r="VI7" s="22"/>
      <c r="VJ7" s="313"/>
      <c r="VK7" s="313"/>
      <c r="VM7" s="25"/>
      <c r="VN7" s="220"/>
      <c r="VO7" s="220"/>
      <c r="VQ7" s="22"/>
      <c r="VR7" s="130"/>
      <c r="VS7" s="130"/>
      <c r="VU7" s="25"/>
      <c r="VV7" s="220"/>
      <c r="VW7" s="269"/>
      <c r="VY7" s="22"/>
      <c r="VZ7" s="270"/>
      <c r="WA7" s="130"/>
      <c r="WC7" s="25"/>
      <c r="WD7" s="220"/>
      <c r="WE7" s="220"/>
      <c r="WG7" s="22"/>
      <c r="WH7" s="130"/>
      <c r="WI7" s="130"/>
      <c r="WK7" s="25"/>
      <c r="WL7" s="220"/>
      <c r="WM7" s="220"/>
      <c r="WO7" s="22"/>
      <c r="WP7" s="130"/>
      <c r="WQ7" s="130"/>
      <c r="WS7" s="25"/>
      <c r="WT7" s="220"/>
      <c r="WU7" s="220"/>
      <c r="WW7" s="22"/>
      <c r="WX7" s="130"/>
      <c r="WY7" s="130"/>
      <c r="XA7" s="25"/>
      <c r="XB7" s="269"/>
      <c r="XC7" s="220"/>
      <c r="XE7" s="22"/>
      <c r="XF7" s="130"/>
      <c r="XG7" s="130"/>
      <c r="XI7" s="25"/>
      <c r="XJ7" s="220"/>
      <c r="XK7" s="220"/>
      <c r="XM7" s="22"/>
      <c r="XN7" s="270"/>
      <c r="XO7" s="270"/>
      <c r="XQ7" s="25"/>
      <c r="XR7" s="220"/>
      <c r="XS7" s="220"/>
      <c r="XU7" s="22"/>
      <c r="XV7" s="130"/>
      <c r="XW7" s="130"/>
      <c r="XY7" s="25"/>
      <c r="XZ7" s="220"/>
      <c r="YA7" s="220"/>
      <c r="YC7" s="22"/>
      <c r="YD7" s="130"/>
      <c r="YE7" s="130"/>
      <c r="YG7" s="25"/>
      <c r="YH7" s="220"/>
      <c r="YI7" s="220"/>
      <c r="YK7" s="22"/>
      <c r="YL7" s="130"/>
      <c r="YM7" s="130"/>
      <c r="YO7" s="25"/>
      <c r="YP7" s="220"/>
      <c r="YQ7" s="220"/>
      <c r="YS7" s="22"/>
      <c r="YT7" s="130"/>
      <c r="YU7" s="130"/>
      <c r="YW7" s="25"/>
      <c r="YX7" s="220"/>
      <c r="YY7" s="220"/>
      <c r="ZA7" s="22"/>
      <c r="ZB7" s="130"/>
      <c r="ZC7" s="130"/>
      <c r="ZE7" s="25"/>
      <c r="ZF7" s="220"/>
      <c r="ZG7" s="220"/>
      <c r="ZI7" s="22"/>
      <c r="ZJ7" s="130"/>
      <c r="ZK7" s="130"/>
      <c r="ZM7" s="25"/>
      <c r="ZN7" s="220"/>
      <c r="ZO7" s="220"/>
      <c r="ZQ7" s="22"/>
      <c r="ZR7" s="130"/>
      <c r="ZS7" s="130"/>
      <c r="ZU7" s="25"/>
      <c r="ZV7" s="220"/>
      <c r="ZW7" s="220"/>
      <c r="ZY7" s="22"/>
      <c r="ZZ7" s="130"/>
      <c r="AAA7" s="130"/>
      <c r="AAC7" s="25"/>
      <c r="AAD7" s="220"/>
      <c r="AAE7" s="220"/>
      <c r="AAG7" s="22"/>
      <c r="AAH7" s="130"/>
      <c r="AAI7" s="130"/>
      <c r="AAJ7" s="296"/>
      <c r="AAK7" s="25"/>
      <c r="AAL7" s="220"/>
      <c r="AAM7" s="220"/>
      <c r="AAO7" s="22"/>
      <c r="AAP7" s="130"/>
      <c r="AAQ7" s="130"/>
      <c r="AAR7" s="296"/>
      <c r="AAS7" s="25"/>
      <c r="AAT7" s="220"/>
      <c r="AAU7" s="269"/>
      <c r="AAV7" s="296"/>
      <c r="AAW7" s="22"/>
      <c r="AAX7" s="130"/>
      <c r="AAY7" s="130"/>
      <c r="ABA7" s="25"/>
      <c r="ABB7" s="220"/>
      <c r="ABC7" s="220"/>
      <c r="ABD7" s="296"/>
      <c r="ABE7" s="22"/>
      <c r="ABF7" s="130"/>
      <c r="ABG7" s="130"/>
      <c r="ABH7" s="296"/>
      <c r="ABI7" s="25"/>
      <c r="ABJ7" s="220"/>
      <c r="ABK7" s="220"/>
      <c r="ABL7" s="296"/>
      <c r="ABM7" s="22"/>
      <c r="ABN7" s="130"/>
      <c r="ABO7" s="130"/>
      <c r="ABP7" s="296"/>
      <c r="ABQ7" s="25"/>
      <c r="ABR7" s="220"/>
      <c r="ABS7" s="220"/>
      <c r="ABT7" s="296"/>
      <c r="ABU7" s="22"/>
      <c r="ABV7" s="130"/>
      <c r="ABW7" s="130"/>
      <c r="ABX7" s="296"/>
      <c r="ABY7" s="25"/>
      <c r="ABZ7" s="220"/>
      <c r="ACA7" s="220"/>
      <c r="ACB7" s="296"/>
      <c r="ACC7" s="22"/>
      <c r="ACD7" s="130"/>
      <c r="ACE7" s="130"/>
      <c r="ACG7" s="25"/>
      <c r="ACH7" s="220"/>
      <c r="ACI7" s="220"/>
      <c r="ACK7" s="22"/>
      <c r="ACL7" s="130"/>
      <c r="ACM7" s="130"/>
      <c r="ACO7" s="25"/>
      <c r="ACP7" s="220"/>
      <c r="ACQ7" s="220"/>
      <c r="ACR7" s="296"/>
      <c r="ACS7" s="22"/>
      <c r="ACT7" s="130"/>
      <c r="ACU7" s="130"/>
      <c r="ACV7" s="296"/>
      <c r="ACW7" s="25"/>
      <c r="ACX7" s="220"/>
      <c r="ACY7" s="220"/>
      <c r="ACZ7" s="296"/>
      <c r="ADA7" s="22"/>
      <c r="ADB7" s="130"/>
      <c r="ADC7" s="130"/>
      <c r="ADD7" s="296"/>
      <c r="ADE7" s="25"/>
      <c r="ADF7" s="220"/>
      <c r="ADG7" s="220"/>
      <c r="ADH7" s="296"/>
      <c r="ADI7" s="22"/>
      <c r="ADJ7" s="130"/>
      <c r="ADK7" s="130"/>
      <c r="ADL7" s="296"/>
      <c r="ADM7" s="25"/>
      <c r="ADN7" s="220"/>
      <c r="ADO7" s="220"/>
      <c r="ADP7" s="296"/>
      <c r="ADQ7" s="22"/>
      <c r="ADR7" s="130"/>
      <c r="ADS7" s="130"/>
      <c r="ADT7" s="296"/>
      <c r="ADU7" s="25"/>
      <c r="ADV7" s="220"/>
      <c r="ADW7" s="220"/>
      <c r="ADX7" s="296"/>
      <c r="ADY7" s="22"/>
      <c r="ADZ7" s="130"/>
      <c r="AEA7" s="130"/>
      <c r="AEB7" s="296"/>
      <c r="AEC7" s="25"/>
      <c r="AED7" s="220"/>
      <c r="AEE7" s="220"/>
      <c r="AEF7" s="296"/>
      <c r="AEG7" s="22"/>
      <c r="AEH7" s="130"/>
      <c r="AEI7" s="130"/>
      <c r="AEJ7" s="296"/>
      <c r="AEK7" s="25"/>
      <c r="AEL7" s="220"/>
      <c r="AEM7" s="220"/>
      <c r="AEN7" s="296"/>
      <c r="AEO7" s="22"/>
      <c r="AEP7" s="130"/>
      <c r="AEQ7" s="130"/>
      <c r="AER7" s="296"/>
      <c r="AES7" s="25"/>
      <c r="AET7" s="269"/>
      <c r="AEU7" s="269"/>
      <c r="AEV7" s="296"/>
      <c r="AEW7" s="22"/>
      <c r="AEX7" s="130"/>
      <c r="AEY7" s="130"/>
      <c r="AEZ7" s="296"/>
      <c r="AFA7" s="25"/>
      <c r="AFB7" s="220"/>
      <c r="AFC7" s="220"/>
      <c r="AFD7" s="296"/>
      <c r="AFE7" s="22"/>
      <c r="AFF7" s="130"/>
      <c r="AFG7" s="130"/>
      <c r="AFH7" s="296"/>
      <c r="AFI7" s="25"/>
      <c r="AFJ7" s="220"/>
      <c r="AFK7" s="220"/>
      <c r="AFL7" s="296"/>
      <c r="AFM7" s="22"/>
      <c r="AFN7" s="130"/>
      <c r="AFO7" s="130"/>
      <c r="AFP7" s="296"/>
      <c r="AFQ7" s="25"/>
      <c r="AFR7" s="220"/>
      <c r="AFS7" s="220"/>
      <c r="AFT7" s="287"/>
      <c r="AFU7" s="22"/>
      <c r="AFV7" s="130"/>
      <c r="AFW7" s="130"/>
      <c r="AFX7" s="287"/>
      <c r="AFY7" s="25"/>
      <c r="AFZ7" s="220"/>
      <c r="AGA7" s="220"/>
      <c r="AGB7" s="287"/>
      <c r="AGC7" s="22"/>
      <c r="AGD7" s="130"/>
      <c r="AGE7" s="130"/>
      <c r="AGF7" s="287"/>
      <c r="AGG7" s="25"/>
      <c r="AGH7" s="220"/>
      <c r="AGI7" s="220"/>
      <c r="AGJ7" s="287"/>
      <c r="AGK7" s="22"/>
      <c r="AGL7" s="130"/>
      <c r="AGM7" s="130"/>
      <c r="AGN7" s="287"/>
      <c r="AGO7" s="25"/>
      <c r="AGP7" s="220"/>
      <c r="AGQ7" s="220"/>
      <c r="AGR7" s="287"/>
      <c r="AGS7" s="22"/>
      <c r="AGT7" s="130"/>
      <c r="AGU7" s="130"/>
      <c r="AGV7" s="287"/>
      <c r="AGW7" s="25"/>
      <c r="AGX7" s="220"/>
      <c r="AGY7" s="220"/>
      <c r="AGZ7" s="287"/>
      <c r="AHA7" s="22"/>
      <c r="AHB7" s="130"/>
      <c r="AHC7" s="130"/>
      <c r="AHD7" s="287"/>
      <c r="AHE7" s="25"/>
      <c r="AHF7" s="220"/>
      <c r="AHG7" s="220"/>
      <c r="AHH7" s="287"/>
      <c r="AHI7" s="22"/>
      <c r="AHJ7" s="130"/>
      <c r="AHK7" s="130"/>
      <c r="AHL7" s="287"/>
      <c r="AHM7" s="25"/>
      <c r="AHN7" s="220"/>
      <c r="AHO7" s="220"/>
      <c r="AHP7" s="287"/>
      <c r="AHQ7" s="22"/>
      <c r="AHR7" s="130"/>
      <c r="AHS7" s="130"/>
      <c r="AHT7" s="287"/>
      <c r="AHU7" s="25"/>
      <c r="AHV7" s="220"/>
      <c r="AHW7" s="220"/>
      <c r="AHX7" s="287"/>
      <c r="AHY7" s="22"/>
      <c r="AHZ7" s="130"/>
      <c r="AIA7" s="130"/>
      <c r="AIB7" s="287"/>
      <c r="AIC7" s="25"/>
      <c r="AID7" s="220"/>
      <c r="AIE7" s="220"/>
      <c r="AIF7" s="287"/>
      <c r="AIG7" s="22"/>
      <c r="AIH7" s="130"/>
      <c r="AII7" s="130"/>
      <c r="AIJ7" s="287"/>
      <c r="AIK7" s="25"/>
      <c r="AIL7" s="220"/>
      <c r="AIM7" s="220"/>
      <c r="AIN7" s="287"/>
      <c r="AIO7" s="22"/>
      <c r="AIP7" s="130"/>
      <c r="AIQ7" s="130"/>
    </row>
    <row r="8" spans="1:927" ht="19" x14ac:dyDescent="0.25">
      <c r="A8" s="338" t="s">
        <v>450</v>
      </c>
      <c r="B8" s="339" t="s">
        <v>261</v>
      </c>
      <c r="C8" s="41"/>
      <c r="D8" s="232"/>
      <c r="E8" s="232"/>
      <c r="F8" s="233"/>
      <c r="G8" s="233"/>
      <c r="H8"/>
      <c r="I8" s="225"/>
      <c r="J8" s="222"/>
      <c r="K8" s="222"/>
      <c r="L8"/>
      <c r="M8" s="232"/>
      <c r="N8" s="239"/>
      <c r="O8" s="233"/>
      <c r="P8"/>
      <c r="Q8" s="225"/>
      <c r="R8" s="222"/>
      <c r="S8" s="222"/>
      <c r="T8"/>
      <c r="U8" s="232"/>
      <c r="V8" s="233"/>
      <c r="W8" s="233"/>
      <c r="X8"/>
      <c r="Y8" s="225"/>
      <c r="Z8" s="222"/>
      <c r="AA8" s="222"/>
      <c r="AB8"/>
      <c r="AC8" s="232"/>
      <c r="AD8" s="233"/>
      <c r="AE8" s="233"/>
      <c r="AF8"/>
      <c r="AG8" s="225"/>
      <c r="AH8" s="222"/>
      <c r="AI8" s="238"/>
      <c r="AJ8"/>
      <c r="AK8" s="232"/>
      <c r="AL8" s="233"/>
      <c r="AM8" s="233"/>
      <c r="AN8"/>
      <c r="AO8" s="24"/>
      <c r="AP8" s="220"/>
      <c r="AQ8" s="220"/>
      <c r="AR8"/>
      <c r="AS8" s="22"/>
      <c r="AT8" s="130"/>
      <c r="AU8" s="130"/>
      <c r="AV8"/>
      <c r="AW8" s="24"/>
      <c r="AX8" s="220"/>
      <c r="AY8" s="220"/>
      <c r="AZ8"/>
      <c r="BA8" s="22"/>
      <c r="BB8" s="130"/>
      <c r="BC8" s="130"/>
      <c r="BD8"/>
      <c r="BE8" s="24"/>
      <c r="BF8" s="220"/>
      <c r="BG8" s="220"/>
      <c r="BH8"/>
      <c r="BI8" s="22"/>
      <c r="BJ8" s="130"/>
      <c r="BK8" s="130"/>
      <c r="BL8"/>
      <c r="BM8" s="24"/>
      <c r="BN8" s="220"/>
      <c r="BO8" s="220"/>
      <c r="BP8"/>
      <c r="BQ8" s="22"/>
      <c r="BR8" s="130"/>
      <c r="BS8" s="130"/>
      <c r="BT8"/>
      <c r="BU8" s="24"/>
      <c r="BV8" s="220"/>
      <c r="BW8" s="220"/>
      <c r="BX8"/>
      <c r="BY8" s="22"/>
      <c r="BZ8" s="130"/>
      <c r="CA8" s="130"/>
      <c r="CB8"/>
      <c r="CC8" s="24"/>
      <c r="CD8" s="220"/>
      <c r="CE8" s="220"/>
      <c r="CF8"/>
      <c r="CG8" s="22"/>
      <c r="CH8" s="130"/>
      <c r="CI8" s="130"/>
      <c r="CJ8"/>
      <c r="CK8" s="24"/>
      <c r="CL8" s="220"/>
      <c r="CM8" s="220"/>
      <c r="CN8"/>
      <c r="CO8" s="22"/>
      <c r="CP8" s="270"/>
      <c r="CQ8" s="130"/>
      <c r="CR8"/>
      <c r="CS8" s="24"/>
      <c r="CT8" s="269"/>
      <c r="CU8" s="220"/>
      <c r="CV8"/>
      <c r="CW8" s="22"/>
      <c r="CX8" s="130"/>
      <c r="CY8" s="130"/>
      <c r="CZ8"/>
      <c r="DA8" s="24"/>
      <c r="DB8" s="220"/>
      <c r="DC8" s="220"/>
      <c r="DD8" s="22"/>
      <c r="DE8" s="22"/>
      <c r="DF8" s="130"/>
      <c r="DG8" s="130"/>
      <c r="DH8" s="287"/>
      <c r="DI8" s="24"/>
      <c r="DJ8" s="220"/>
      <c r="DK8" s="220"/>
      <c r="DL8" s="287"/>
      <c r="DM8" s="22"/>
      <c r="DN8" s="270"/>
      <c r="DO8" s="130"/>
      <c r="DP8" s="291"/>
      <c r="DQ8" s="24"/>
      <c r="DR8" s="220"/>
      <c r="DS8" s="269"/>
      <c r="DT8" s="287"/>
      <c r="DU8" s="22"/>
      <c r="DV8" s="130"/>
      <c r="DW8" s="130"/>
      <c r="DX8" s="287"/>
      <c r="DY8" s="24"/>
      <c r="DZ8" s="220"/>
      <c r="EA8" s="220"/>
      <c r="EB8" s="288"/>
      <c r="EC8" s="22"/>
      <c r="ED8" s="130"/>
      <c r="EE8" s="270"/>
      <c r="EF8" s="287"/>
      <c r="EG8" s="24"/>
      <c r="EH8" s="220"/>
      <c r="EI8" s="220"/>
      <c r="EJ8" s="288"/>
      <c r="EK8" s="22"/>
      <c r="EL8" s="270"/>
      <c r="EM8" s="130"/>
      <c r="EN8" s="287"/>
      <c r="EO8" s="24"/>
      <c r="EP8" s="220"/>
      <c r="EQ8" s="220"/>
      <c r="ER8" s="287"/>
      <c r="ES8" s="22"/>
      <c r="ET8" s="130"/>
      <c r="EU8" s="130"/>
      <c r="EV8" s="287"/>
      <c r="EW8" s="24"/>
      <c r="EX8" s="220"/>
      <c r="EY8" s="220"/>
      <c r="EZ8" s="287"/>
      <c r="FA8" s="22"/>
      <c r="FB8" s="130"/>
      <c r="FC8" s="130"/>
      <c r="FD8" s="287"/>
      <c r="FE8" s="24"/>
      <c r="FF8" s="220"/>
      <c r="FG8" s="220"/>
      <c r="FH8" s="287"/>
      <c r="FI8" s="22"/>
      <c r="FJ8" s="130"/>
      <c r="FK8" s="130"/>
      <c r="FL8" s="287"/>
      <c r="FM8" s="24"/>
      <c r="FN8" s="220"/>
      <c r="FO8" s="220"/>
      <c r="FP8" s="287"/>
      <c r="FQ8" s="22"/>
      <c r="FR8" s="130"/>
      <c r="FS8" s="130"/>
      <c r="FU8" s="24"/>
      <c r="FV8" s="220"/>
      <c r="FW8" s="269"/>
      <c r="FY8" s="22"/>
      <c r="FZ8" s="130"/>
      <c r="GA8" s="130"/>
      <c r="GC8" s="24"/>
      <c r="GD8" s="220"/>
      <c r="GE8" s="220"/>
      <c r="GG8" s="22"/>
      <c r="GH8" s="130"/>
      <c r="GI8" s="130"/>
      <c r="GK8" s="24"/>
      <c r="GL8" s="220"/>
      <c r="GM8" s="220"/>
      <c r="GO8" s="22"/>
      <c r="GP8" s="130"/>
      <c r="GQ8" s="130"/>
      <c r="GS8" s="24"/>
      <c r="GT8" s="220"/>
      <c r="GU8" s="220"/>
      <c r="GW8" s="22"/>
      <c r="GX8" s="270"/>
      <c r="GY8" s="270"/>
      <c r="HA8" s="24"/>
      <c r="HB8" s="220"/>
      <c r="HC8" s="220"/>
      <c r="HE8" s="22"/>
      <c r="HF8" s="130"/>
      <c r="HG8" s="130"/>
      <c r="HI8" s="24"/>
      <c r="HJ8" s="220"/>
      <c r="HK8" s="220"/>
      <c r="HM8" s="22"/>
      <c r="HN8" s="130"/>
      <c r="HO8" s="130"/>
      <c r="HQ8" s="24"/>
      <c r="HR8" s="220"/>
      <c r="HS8" s="220"/>
      <c r="HU8" s="22"/>
      <c r="HV8" s="130"/>
      <c r="HW8" s="130"/>
      <c r="HY8" s="24"/>
      <c r="HZ8" s="220"/>
      <c r="IA8" s="220"/>
      <c r="IC8" s="22"/>
      <c r="ID8" s="130"/>
      <c r="IE8" s="130"/>
      <c r="IG8" s="24"/>
      <c r="IH8" s="220"/>
      <c r="II8" s="220"/>
      <c r="IK8" s="22"/>
      <c r="IL8" s="130"/>
      <c r="IM8" s="130"/>
      <c r="IO8" s="24"/>
      <c r="IP8" s="220"/>
      <c r="IQ8" s="220"/>
      <c r="IS8" s="22"/>
      <c r="IT8" s="130"/>
      <c r="IU8" s="130"/>
      <c r="IW8" s="24"/>
      <c r="IX8" s="220"/>
      <c r="IY8" s="220"/>
      <c r="JA8" s="22"/>
      <c r="JB8" s="130"/>
      <c r="JC8" s="130"/>
      <c r="JE8" s="24"/>
      <c r="JF8" s="220"/>
      <c r="JG8" s="220"/>
      <c r="JI8" s="22"/>
      <c r="JJ8" s="130"/>
      <c r="JK8" s="130"/>
      <c r="JM8" s="24"/>
      <c r="JN8" s="220"/>
      <c r="JO8" s="220"/>
      <c r="JQ8" s="22"/>
      <c r="JR8" s="130"/>
      <c r="JS8" s="130"/>
      <c r="JU8" s="24"/>
      <c r="JV8" s="220"/>
      <c r="JW8" s="220"/>
      <c r="JY8" s="22"/>
      <c r="JZ8" s="130"/>
      <c r="KA8" s="130"/>
      <c r="KC8" s="24"/>
      <c r="KD8" s="220"/>
      <c r="KE8" s="220"/>
      <c r="KG8" s="22"/>
      <c r="KH8" s="130"/>
      <c r="KI8" s="130"/>
      <c r="KK8" s="24"/>
      <c r="KL8" s="220"/>
      <c r="KM8" s="220"/>
      <c r="KO8" s="22"/>
      <c r="KP8" s="130"/>
      <c r="KQ8" s="130"/>
      <c r="KS8" s="24"/>
      <c r="KT8" s="220"/>
      <c r="KU8" s="220"/>
      <c r="KW8" s="22"/>
      <c r="KX8" s="130"/>
      <c r="KY8" s="130"/>
      <c r="LA8" s="24"/>
      <c r="LB8" s="220"/>
      <c r="LC8" s="220"/>
      <c r="LE8" s="22"/>
      <c r="LF8" s="130"/>
      <c r="LG8" s="130"/>
      <c r="LI8" s="24"/>
      <c r="LJ8" s="220"/>
      <c r="LK8" s="220"/>
      <c r="LM8" s="22"/>
      <c r="LN8" s="130"/>
      <c r="LO8" s="130"/>
      <c r="LQ8" s="24"/>
      <c r="LR8" s="220"/>
      <c r="LS8" s="220"/>
      <c r="LU8" s="22"/>
      <c r="LV8" s="130"/>
      <c r="LW8" s="130"/>
      <c r="LX8" s="24"/>
      <c r="LY8" s="24"/>
      <c r="LZ8" s="220"/>
      <c r="MA8" s="220"/>
      <c r="MC8" s="22"/>
      <c r="MD8" s="270"/>
      <c r="ME8" s="130"/>
      <c r="MF8" s="240"/>
      <c r="MG8" s="24"/>
      <c r="MH8" s="269"/>
      <c r="MI8" s="269"/>
      <c r="MJ8" s="299"/>
      <c r="MK8" s="22"/>
      <c r="ML8" s="130"/>
      <c r="MM8" s="130"/>
      <c r="MO8" s="24"/>
      <c r="MP8" s="220"/>
      <c r="MQ8" s="220"/>
      <c r="MS8" s="24"/>
      <c r="MT8" s="269"/>
      <c r="MU8" s="220"/>
      <c r="MW8" s="24"/>
      <c r="MX8" s="220"/>
      <c r="MY8" s="220"/>
      <c r="NA8" s="24"/>
      <c r="NB8" s="220"/>
      <c r="NC8" s="220"/>
      <c r="NE8" s="22"/>
      <c r="NF8" s="130"/>
      <c r="NG8" s="130"/>
      <c r="NI8" s="24"/>
      <c r="NJ8" s="220"/>
      <c r="NK8" s="220"/>
      <c r="NM8" s="22"/>
      <c r="NN8" s="130"/>
      <c r="NO8" s="130"/>
      <c r="NQ8" s="24"/>
      <c r="NR8" s="220"/>
      <c r="NS8" s="220"/>
      <c r="NU8" s="22"/>
      <c r="NV8" s="130"/>
      <c r="NW8" s="130"/>
      <c r="NY8" s="24"/>
      <c r="NZ8" s="269"/>
      <c r="OA8" s="220"/>
      <c r="OC8" s="22"/>
      <c r="OD8" s="130"/>
      <c r="OE8" s="270"/>
      <c r="OG8" s="24"/>
      <c r="OH8" s="220"/>
      <c r="OI8" s="220"/>
      <c r="OK8" s="22"/>
      <c r="OL8" s="270"/>
      <c r="OM8" s="130"/>
      <c r="OO8" s="24"/>
      <c r="OP8" s="220"/>
      <c r="OQ8" s="220"/>
      <c r="OS8" s="22"/>
      <c r="OT8" s="130"/>
      <c r="OU8" s="130"/>
      <c r="OW8" s="24"/>
      <c r="OX8" s="220"/>
      <c r="OY8" s="220"/>
      <c r="PA8" s="22"/>
      <c r="PB8" s="130"/>
      <c r="PC8" s="130"/>
      <c r="PE8" s="24"/>
      <c r="PF8" s="220"/>
      <c r="PG8" s="220"/>
      <c r="PI8" s="22"/>
      <c r="PJ8" s="130"/>
      <c r="PK8" s="130"/>
      <c r="PM8" s="24"/>
      <c r="PN8" s="220"/>
      <c r="PO8" s="220"/>
      <c r="PQ8" s="22"/>
      <c r="PR8" s="130"/>
      <c r="PS8" s="130"/>
      <c r="PU8" s="24"/>
      <c r="PV8" s="220"/>
      <c r="PW8" s="220"/>
      <c r="PY8" s="22"/>
      <c r="PZ8" s="130"/>
      <c r="QA8" s="130"/>
      <c r="QC8" s="24"/>
      <c r="QD8" s="220"/>
      <c r="QE8" s="220"/>
      <c r="QG8" s="22"/>
      <c r="QH8" s="130"/>
      <c r="QI8" s="130"/>
      <c r="QK8" s="24"/>
      <c r="QL8" s="220"/>
      <c r="QM8" s="220"/>
      <c r="QO8" s="22"/>
      <c r="QP8" s="130"/>
      <c r="QQ8" s="130"/>
      <c r="QS8" s="24"/>
      <c r="QT8" s="220"/>
      <c r="QU8" s="220"/>
      <c r="QV8"/>
      <c r="QW8" s="225"/>
      <c r="QX8" s="314"/>
      <c r="QY8" s="314"/>
      <c r="QZ8" s="12"/>
      <c r="RA8" s="232"/>
      <c r="RB8" s="315"/>
      <c r="RC8" s="315"/>
      <c r="RD8" s="12"/>
      <c r="RE8" s="225"/>
      <c r="RF8" s="314"/>
      <c r="RG8" s="314"/>
      <c r="RH8" s="12"/>
      <c r="RI8" s="232"/>
      <c r="RJ8" s="315"/>
      <c r="RK8" s="315"/>
      <c r="RL8" s="12"/>
      <c r="RM8" s="225"/>
      <c r="RN8" s="314"/>
      <c r="RO8" s="314"/>
      <c r="RP8" s="12"/>
      <c r="RQ8" s="232"/>
      <c r="RR8" s="315"/>
      <c r="RS8" s="315"/>
      <c r="RT8" s="12"/>
      <c r="RU8" s="225"/>
      <c r="RV8" s="314"/>
      <c r="RW8" s="314"/>
      <c r="RX8" s="12"/>
      <c r="RY8" s="232"/>
      <c r="RZ8" s="315"/>
      <c r="SA8" s="315"/>
      <c r="SB8" s="12"/>
      <c r="SC8" s="225"/>
      <c r="SD8" s="314"/>
      <c r="SE8" s="314"/>
      <c r="SF8" s="12"/>
      <c r="SG8" s="232"/>
      <c r="SH8" s="315"/>
      <c r="SI8" s="315"/>
      <c r="SJ8" s="12"/>
      <c r="SK8" s="24"/>
      <c r="SL8" s="316"/>
      <c r="SM8" s="316"/>
      <c r="SN8" s="12"/>
      <c r="SO8" s="22"/>
      <c r="SP8" s="313"/>
      <c r="SQ8" s="313"/>
      <c r="SR8" s="12"/>
      <c r="SS8" s="24"/>
      <c r="ST8" s="316"/>
      <c r="SU8" s="316"/>
      <c r="SV8" s="12"/>
      <c r="SW8" s="22"/>
      <c r="SX8" s="313"/>
      <c r="SY8" s="313"/>
      <c r="SZ8" s="12"/>
      <c r="TA8" s="24"/>
      <c r="TB8" s="316"/>
      <c r="TC8" s="316"/>
      <c r="TD8" s="22"/>
      <c r="TE8" s="22"/>
      <c r="TF8" s="313"/>
      <c r="TG8" s="313"/>
      <c r="TH8" s="12"/>
      <c r="TI8" s="24"/>
      <c r="TJ8" s="316"/>
      <c r="TK8" s="316"/>
      <c r="TL8" s="12"/>
      <c r="TM8" s="22"/>
      <c r="TN8" s="313"/>
      <c r="TO8" s="313"/>
      <c r="TP8" s="319"/>
      <c r="TQ8" s="24"/>
      <c r="TR8" s="316"/>
      <c r="TS8" s="316"/>
      <c r="TT8" s="12"/>
      <c r="TU8" s="22"/>
      <c r="TV8" s="313"/>
      <c r="TW8" s="313"/>
      <c r="TX8" s="12"/>
      <c r="TY8" s="24"/>
      <c r="TZ8" s="316"/>
      <c r="UA8" s="316"/>
      <c r="UB8" s="12"/>
      <c r="UC8" s="22"/>
      <c r="UD8" s="313"/>
      <c r="UE8" s="313"/>
      <c r="UF8" s="307"/>
      <c r="UG8" s="24"/>
      <c r="UH8" s="316"/>
      <c r="UI8" s="316"/>
      <c r="UJ8" s="12"/>
      <c r="UK8" s="22"/>
      <c r="UL8" s="313"/>
      <c r="UM8" s="313"/>
      <c r="UN8" s="12"/>
      <c r="UO8" s="24"/>
      <c r="UP8" s="316"/>
      <c r="UQ8" s="316"/>
      <c r="UR8" s="12"/>
      <c r="US8" s="22"/>
      <c r="UT8" s="313"/>
      <c r="UU8" s="313"/>
      <c r="UV8" s="12"/>
      <c r="UW8" s="24"/>
      <c r="UX8" s="316"/>
      <c r="UY8" s="316"/>
      <c r="UZ8" s="12"/>
      <c r="VA8" s="22"/>
      <c r="VB8" s="313"/>
      <c r="VC8" s="313"/>
      <c r="VD8" s="24"/>
      <c r="VE8" s="24"/>
      <c r="VF8" s="316"/>
      <c r="VG8" s="316"/>
      <c r="VH8" s="12"/>
      <c r="VI8" s="22"/>
      <c r="VJ8" s="313"/>
      <c r="VK8" s="313"/>
      <c r="VM8" s="24"/>
      <c r="VN8" s="220"/>
      <c r="VO8" s="220"/>
      <c r="VQ8" s="22"/>
      <c r="VR8" s="130"/>
      <c r="VS8" s="130"/>
      <c r="VU8" s="24"/>
      <c r="VV8" s="220"/>
      <c r="VW8" s="220"/>
      <c r="VY8" s="22"/>
      <c r="VZ8" s="130"/>
      <c r="WA8" s="130"/>
      <c r="WC8" s="24"/>
      <c r="WD8" s="220"/>
      <c r="WE8" s="220"/>
      <c r="WG8" s="22"/>
      <c r="WH8" s="130"/>
      <c r="WI8" s="130"/>
      <c r="WJ8" s="322"/>
      <c r="WK8" s="24"/>
      <c r="WL8" s="220"/>
      <c r="WM8" s="269"/>
      <c r="WO8" s="22"/>
      <c r="WP8" s="130"/>
      <c r="WQ8" s="130"/>
      <c r="WS8" s="24"/>
      <c r="WT8" s="220"/>
      <c r="WU8" s="269"/>
      <c r="WW8" s="22"/>
      <c r="WX8" s="270"/>
      <c r="WY8" s="130"/>
      <c r="XA8" s="24"/>
      <c r="XB8" s="220"/>
      <c r="XC8" s="220"/>
      <c r="XE8" s="22"/>
      <c r="XF8" s="270"/>
      <c r="XG8" s="130"/>
      <c r="XI8" s="24"/>
      <c r="XJ8" s="220"/>
      <c r="XK8" s="220"/>
      <c r="XM8" s="22"/>
      <c r="XN8" s="130"/>
      <c r="XO8" s="130"/>
      <c r="XQ8" s="24"/>
      <c r="XR8" s="220"/>
      <c r="XS8" s="220"/>
      <c r="XU8" s="22"/>
      <c r="XV8" s="130"/>
      <c r="XW8" s="130"/>
      <c r="XY8" s="24"/>
      <c r="XZ8" s="220"/>
      <c r="YA8" s="220"/>
      <c r="YC8" s="22"/>
      <c r="YD8" s="130"/>
      <c r="YE8" s="130"/>
      <c r="YG8" s="24"/>
      <c r="YH8" s="220"/>
      <c r="YI8" s="220"/>
      <c r="YK8" s="22"/>
      <c r="YL8" s="130"/>
      <c r="YM8" s="130"/>
      <c r="YO8" s="24"/>
      <c r="YP8" s="220"/>
      <c r="YQ8" s="220"/>
      <c r="YS8" s="22"/>
      <c r="YT8" s="130"/>
      <c r="YU8" s="130"/>
      <c r="YW8" s="24"/>
      <c r="YX8" s="220"/>
      <c r="YY8" s="220"/>
      <c r="ZA8" s="22"/>
      <c r="ZB8" s="130"/>
      <c r="ZC8" s="130"/>
      <c r="ZE8" s="24"/>
      <c r="ZF8" s="220"/>
      <c r="ZG8" s="220"/>
      <c r="ZI8" s="22"/>
      <c r="ZJ8" s="130"/>
      <c r="ZK8" s="130"/>
      <c r="ZM8" s="24"/>
      <c r="ZN8" s="269"/>
      <c r="ZO8" s="220"/>
      <c r="ZQ8" s="22"/>
      <c r="ZR8" s="270"/>
      <c r="ZS8" s="270"/>
      <c r="ZU8" s="24"/>
      <c r="ZV8" s="325"/>
      <c r="ZW8" s="220"/>
      <c r="ZY8" s="22"/>
      <c r="ZZ8" s="130"/>
      <c r="AAA8" s="130"/>
      <c r="AAC8" s="24"/>
      <c r="AAD8" s="220"/>
      <c r="AAE8" s="220"/>
      <c r="AAG8" s="22"/>
      <c r="AAH8" s="130"/>
      <c r="AAI8" s="130"/>
      <c r="AAJ8" s="296"/>
      <c r="AAK8" s="24"/>
      <c r="AAL8" s="220"/>
      <c r="AAM8" s="220"/>
      <c r="AAO8" s="22"/>
      <c r="AAP8" s="130"/>
      <c r="AAQ8" s="130"/>
      <c r="AAR8" s="296"/>
      <c r="AAS8" s="24"/>
      <c r="AAT8" s="220"/>
      <c r="AAU8" s="220"/>
      <c r="AAV8" s="296"/>
      <c r="AAW8" s="22"/>
      <c r="AAX8" s="130"/>
      <c r="AAY8" s="130"/>
      <c r="ABA8" s="24"/>
      <c r="ABB8" s="220"/>
      <c r="ABC8" s="220"/>
      <c r="ABD8" s="296"/>
      <c r="ABE8" s="22"/>
      <c r="ABF8" s="130"/>
      <c r="ABG8" s="130"/>
      <c r="ABH8" s="296"/>
      <c r="ABI8" s="24"/>
      <c r="ABJ8" s="220"/>
      <c r="ABK8" s="220"/>
      <c r="ABL8" s="296"/>
      <c r="ABM8" s="22"/>
      <c r="ABN8" s="130"/>
      <c r="ABO8" s="130"/>
      <c r="ABP8" s="296"/>
      <c r="ABQ8" s="24"/>
      <c r="ABR8" s="220"/>
      <c r="ABS8" s="220"/>
      <c r="ABT8" s="296"/>
      <c r="ABU8" s="22"/>
      <c r="ABV8" s="130"/>
      <c r="ABW8" s="130"/>
      <c r="ABX8" s="296"/>
      <c r="ABY8" s="24"/>
      <c r="ABZ8" s="220"/>
      <c r="ACA8" s="220"/>
      <c r="ACB8" s="296"/>
      <c r="ACC8" s="22"/>
      <c r="ACD8" s="130"/>
      <c r="ACE8" s="130"/>
      <c r="ACG8" s="24"/>
      <c r="ACH8" s="220"/>
      <c r="ACI8" s="220"/>
      <c r="ACK8" s="22"/>
      <c r="ACL8" s="130"/>
      <c r="ACM8" s="130"/>
      <c r="ACO8" s="24"/>
      <c r="ACP8" s="220"/>
      <c r="ACQ8" s="220"/>
      <c r="ACR8" s="296"/>
      <c r="ACS8" s="22"/>
      <c r="ACT8" s="130"/>
      <c r="ACU8" s="130"/>
      <c r="ACV8" s="296"/>
      <c r="ACW8" s="24"/>
      <c r="ACX8" s="220"/>
      <c r="ACY8" s="220"/>
      <c r="ACZ8" s="296"/>
      <c r="ADA8" s="22"/>
      <c r="ADB8" s="130"/>
      <c r="ADC8" s="130"/>
      <c r="ADD8" s="296"/>
      <c r="ADE8" s="24"/>
      <c r="ADF8" s="220"/>
      <c r="ADG8" s="220"/>
      <c r="ADH8" s="296"/>
      <c r="ADI8" s="22"/>
      <c r="ADJ8" s="130"/>
      <c r="ADK8" s="130"/>
      <c r="ADL8" s="296"/>
      <c r="ADM8" s="24"/>
      <c r="ADN8" s="220"/>
      <c r="ADO8" s="220"/>
      <c r="ADP8" s="296"/>
      <c r="ADQ8" s="22"/>
      <c r="ADR8" s="130"/>
      <c r="ADS8" s="130"/>
      <c r="ADT8" s="296"/>
      <c r="ADU8" s="24"/>
      <c r="ADV8" s="220"/>
      <c r="ADW8" s="220"/>
      <c r="ADX8" s="296"/>
      <c r="ADY8" s="22"/>
      <c r="ADZ8" s="130"/>
      <c r="AEA8" s="130"/>
      <c r="AEB8" s="296"/>
      <c r="AEC8" s="24"/>
      <c r="AED8" s="220"/>
      <c r="AEE8" s="220"/>
      <c r="AEF8" s="296"/>
      <c r="AEG8" s="22"/>
      <c r="AEH8" s="130"/>
      <c r="AEI8" s="130"/>
      <c r="AEJ8" s="296"/>
      <c r="AEK8" s="24"/>
      <c r="AEL8" s="220"/>
      <c r="AEM8" s="220"/>
      <c r="AEN8" s="296"/>
      <c r="AEO8" s="22"/>
      <c r="AEP8" s="130"/>
      <c r="AEQ8" s="130"/>
      <c r="AER8" s="296"/>
      <c r="AES8" s="24"/>
      <c r="AET8" s="325"/>
      <c r="AEU8" s="220"/>
      <c r="AEV8" s="296"/>
      <c r="AEW8" s="22"/>
      <c r="AEX8" s="130"/>
      <c r="AEY8" s="130"/>
      <c r="AEZ8" s="296"/>
      <c r="AFA8" s="24"/>
      <c r="AFB8" s="220"/>
      <c r="AFC8" s="220"/>
      <c r="AFD8" s="296"/>
      <c r="AFE8" s="22"/>
      <c r="AFF8" s="130"/>
      <c r="AFG8" s="130"/>
      <c r="AFH8" s="296"/>
      <c r="AFI8" s="24"/>
      <c r="AFJ8" s="220"/>
      <c r="AFK8" s="220"/>
      <c r="AFL8" s="296"/>
      <c r="AFM8" s="22"/>
      <c r="AFN8" s="130"/>
      <c r="AFO8" s="130"/>
      <c r="AFP8" s="296"/>
      <c r="AFQ8" s="24"/>
      <c r="AFR8" s="220"/>
      <c r="AFS8" s="220"/>
      <c r="AFT8" s="287"/>
      <c r="AFU8" s="22"/>
      <c r="AFV8" s="130"/>
      <c r="AFW8" s="130"/>
      <c r="AFX8" s="287"/>
      <c r="AFY8" s="24"/>
      <c r="AFZ8" s="220"/>
      <c r="AGA8" s="220"/>
      <c r="AGB8" s="287"/>
      <c r="AGC8" s="22"/>
      <c r="AGD8" s="130"/>
      <c r="AGE8" s="130"/>
      <c r="AGF8" s="287"/>
      <c r="AGG8" s="24"/>
      <c r="AGH8" s="220"/>
      <c r="AGI8" s="220"/>
      <c r="AGJ8" s="287"/>
      <c r="AGK8" s="22"/>
      <c r="AGL8" s="130"/>
      <c r="AGM8" s="130"/>
      <c r="AGN8" s="287"/>
      <c r="AGO8" s="24"/>
      <c r="AGP8" s="220"/>
      <c r="AGQ8" s="220"/>
      <c r="AGR8" s="287"/>
      <c r="AGS8" s="22"/>
      <c r="AGT8" s="130"/>
      <c r="AGU8" s="130"/>
      <c r="AGV8" s="287"/>
      <c r="AGW8" s="24"/>
      <c r="AGX8" s="220"/>
      <c r="AGY8" s="220"/>
      <c r="AGZ8" s="287"/>
      <c r="AHA8" s="22"/>
      <c r="AHB8" s="130"/>
      <c r="AHC8" s="130"/>
      <c r="AHD8" s="287"/>
      <c r="AHE8" s="24"/>
      <c r="AHF8" s="220"/>
      <c r="AHG8" s="220"/>
      <c r="AHH8" s="287"/>
      <c r="AHI8" s="22"/>
      <c r="AHJ8" s="130"/>
      <c r="AHK8" s="130"/>
      <c r="AHL8" s="287"/>
      <c r="AHM8" s="24"/>
      <c r="AHN8" s="220"/>
      <c r="AHO8" s="220"/>
      <c r="AHP8" s="287"/>
      <c r="AHQ8" s="22"/>
      <c r="AHR8" s="130"/>
      <c r="AHS8" s="130"/>
      <c r="AHT8" s="287"/>
      <c r="AHU8" s="24"/>
      <c r="AHV8" s="220"/>
      <c r="AHW8" s="220"/>
      <c r="AHX8" s="287"/>
      <c r="AHY8" s="22"/>
      <c r="AHZ8" s="130"/>
      <c r="AIA8" s="130"/>
      <c r="AIB8" s="287"/>
      <c r="AIC8" s="24"/>
      <c r="AID8" s="220"/>
      <c r="AIE8" s="220"/>
      <c r="AIF8" s="287"/>
      <c r="AIG8" s="22"/>
      <c r="AIH8" s="130"/>
      <c r="AII8" s="130"/>
      <c r="AIJ8" s="287"/>
      <c r="AIK8" s="24"/>
      <c r="AIL8" s="220"/>
      <c r="AIM8" s="220"/>
      <c r="AIN8" s="287"/>
      <c r="AIO8" s="22"/>
      <c r="AIP8" s="130"/>
      <c r="AIQ8" s="130"/>
    </row>
    <row r="9" spans="1:927" ht="19" x14ac:dyDescent="0.25">
      <c r="A9" s="338" t="s">
        <v>451</v>
      </c>
      <c r="B9" s="339" t="s">
        <v>452</v>
      </c>
      <c r="C9" s="41"/>
      <c r="D9" s="232"/>
      <c r="E9" s="232"/>
      <c r="F9" s="233"/>
      <c r="G9" s="233"/>
      <c r="H9"/>
      <c r="I9" s="225"/>
      <c r="J9" s="222"/>
      <c r="K9" s="222"/>
      <c r="L9"/>
      <c r="M9" s="232"/>
      <c r="N9" s="233"/>
      <c r="O9" s="233"/>
      <c r="P9"/>
      <c r="Q9" s="225"/>
      <c r="R9" s="238"/>
      <c r="S9" s="222"/>
      <c r="T9"/>
      <c r="U9" s="232"/>
      <c r="V9" s="233"/>
      <c r="W9" s="233"/>
      <c r="X9"/>
      <c r="Y9" s="225"/>
      <c r="Z9" s="222"/>
      <c r="AA9" s="222"/>
      <c r="AB9"/>
      <c r="AC9" s="232"/>
      <c r="AD9" s="233"/>
      <c r="AE9" s="233"/>
      <c r="AF9"/>
      <c r="AG9" s="225"/>
      <c r="AH9" s="222"/>
      <c r="AI9" s="222"/>
      <c r="AJ9"/>
      <c r="AK9" s="232"/>
      <c r="AL9" s="233"/>
      <c r="AM9" s="233"/>
      <c r="AN9"/>
      <c r="AO9" s="24"/>
      <c r="AP9" s="269"/>
      <c r="AQ9" s="269"/>
      <c r="AR9"/>
      <c r="AS9" s="22"/>
      <c r="AT9" s="130"/>
      <c r="AU9" s="130"/>
      <c r="AV9"/>
      <c r="AW9" s="24"/>
      <c r="AX9" s="220"/>
      <c r="AY9" s="220"/>
      <c r="AZ9"/>
      <c r="BA9" s="22"/>
      <c r="BB9" s="130"/>
      <c r="BC9" s="130"/>
      <c r="BD9"/>
      <c r="BE9" s="24"/>
      <c r="BF9" s="220"/>
      <c r="BG9" s="220"/>
      <c r="BH9"/>
      <c r="BI9" s="22"/>
      <c r="BJ9" s="130"/>
      <c r="BK9" s="130"/>
      <c r="BL9"/>
      <c r="BM9" s="24"/>
      <c r="BN9" s="220"/>
      <c r="BO9" s="220"/>
      <c r="BP9"/>
      <c r="BQ9" s="22"/>
      <c r="BR9" s="130"/>
      <c r="BS9" s="130"/>
      <c r="BT9"/>
      <c r="BU9" s="24"/>
      <c r="BV9" s="220"/>
      <c r="BW9" s="220"/>
      <c r="BX9"/>
      <c r="BY9" s="22"/>
      <c r="BZ9" s="130"/>
      <c r="CA9" s="130"/>
      <c r="CB9"/>
      <c r="CC9" s="24"/>
      <c r="CD9" s="220"/>
      <c r="CE9" s="220"/>
      <c r="CF9"/>
      <c r="CG9" s="22"/>
      <c r="CH9" s="130"/>
      <c r="CI9" s="130"/>
      <c r="CJ9"/>
      <c r="CK9" s="24"/>
      <c r="CL9" s="220"/>
      <c r="CM9" s="220"/>
      <c r="CN9"/>
      <c r="CO9" s="22"/>
      <c r="CP9" s="130"/>
      <c r="CQ9" s="130"/>
      <c r="CR9"/>
      <c r="CS9" s="24"/>
      <c r="CT9" s="220"/>
      <c r="CU9" s="220"/>
      <c r="CV9"/>
      <c r="CW9" s="22"/>
      <c r="CX9" s="130"/>
      <c r="CY9" s="130"/>
      <c r="CZ9"/>
      <c r="DA9" s="24"/>
      <c r="DB9" s="220"/>
      <c r="DC9" s="220"/>
      <c r="DD9" s="22"/>
      <c r="DE9" s="22"/>
      <c r="DF9" s="130"/>
      <c r="DG9" s="130"/>
      <c r="DH9" s="287"/>
      <c r="DI9" s="24"/>
      <c r="DJ9" s="220"/>
      <c r="DK9" s="220"/>
      <c r="DL9" s="287"/>
      <c r="DM9" s="22"/>
      <c r="DN9" s="130"/>
      <c r="DO9" s="130"/>
      <c r="DP9" s="288"/>
      <c r="DQ9" s="24"/>
      <c r="DR9" s="269"/>
      <c r="DS9" s="220"/>
      <c r="DT9" s="287"/>
      <c r="DU9" s="22"/>
      <c r="DV9" s="130"/>
      <c r="DW9" s="130"/>
      <c r="DX9" s="287"/>
      <c r="DY9" s="24"/>
      <c r="DZ9" s="220"/>
      <c r="EA9" s="220"/>
      <c r="EB9" s="287"/>
      <c r="EC9" s="22"/>
      <c r="ED9" s="130"/>
      <c r="EE9" s="130"/>
      <c r="EF9" s="287"/>
      <c r="EG9" s="24"/>
      <c r="EH9" s="269"/>
      <c r="EI9" s="220"/>
      <c r="EJ9" s="287"/>
      <c r="EK9" s="22"/>
      <c r="EL9" s="130"/>
      <c r="EM9" s="130"/>
      <c r="EN9" s="287"/>
      <c r="EO9" s="24"/>
      <c r="EP9" s="220"/>
      <c r="EQ9" s="220"/>
      <c r="ER9" s="287"/>
      <c r="ES9" s="22"/>
      <c r="ET9" s="270"/>
      <c r="EU9" s="130"/>
      <c r="EV9" s="287"/>
      <c r="EW9" s="24"/>
      <c r="EX9" s="220"/>
      <c r="EY9" s="220"/>
      <c r="EZ9" s="287"/>
      <c r="FA9" s="22"/>
      <c r="FB9" s="130"/>
      <c r="FC9" s="130"/>
      <c r="FD9" s="287"/>
      <c r="FE9" s="24"/>
      <c r="FF9" s="220"/>
      <c r="FG9" s="220"/>
      <c r="FH9" s="287"/>
      <c r="FI9" s="22"/>
      <c r="FJ9" s="130"/>
      <c r="FK9" s="130"/>
      <c r="FL9" s="287"/>
      <c r="FM9" s="24"/>
      <c r="FN9" s="220"/>
      <c r="FO9" s="220"/>
      <c r="FP9" s="287"/>
      <c r="FQ9" s="22"/>
      <c r="FR9" s="130"/>
      <c r="FS9" s="130"/>
      <c r="FU9" s="24"/>
      <c r="FV9" s="220"/>
      <c r="FW9" s="220"/>
      <c r="FY9" s="22"/>
      <c r="FZ9" s="130"/>
      <c r="GA9" s="130"/>
      <c r="GC9" s="24"/>
      <c r="GD9" s="220"/>
      <c r="GE9" s="220"/>
      <c r="GG9" s="22"/>
      <c r="GH9" s="130"/>
      <c r="GI9" s="130"/>
      <c r="GK9" s="24"/>
      <c r="GL9" s="269"/>
      <c r="GM9" s="220"/>
      <c r="GO9" s="22"/>
      <c r="GP9" s="130"/>
      <c r="GQ9" s="130"/>
      <c r="GS9" s="24"/>
      <c r="GT9" s="220"/>
      <c r="GU9" s="269"/>
      <c r="GW9" s="22"/>
      <c r="GX9" s="270"/>
      <c r="GY9" s="130"/>
      <c r="HA9" s="24"/>
      <c r="HB9" s="220"/>
      <c r="HC9" s="220"/>
      <c r="HE9" s="22"/>
      <c r="HF9" s="270"/>
      <c r="HG9" s="130"/>
      <c r="HI9" s="24"/>
      <c r="HJ9" s="220"/>
      <c r="HK9" s="220"/>
      <c r="HM9" s="22"/>
      <c r="HN9" s="130"/>
      <c r="HO9" s="130"/>
      <c r="HQ9" s="24"/>
      <c r="HR9" s="220"/>
      <c r="HS9" s="220"/>
      <c r="HU9" s="22"/>
      <c r="HV9" s="130"/>
      <c r="HW9" s="130"/>
      <c r="HY9" s="24"/>
      <c r="HZ9" s="220"/>
      <c r="IA9" s="220"/>
      <c r="IC9" s="22"/>
      <c r="ID9" s="130"/>
      <c r="IE9" s="130"/>
      <c r="IG9" s="24"/>
      <c r="IH9" s="220"/>
      <c r="II9" s="220"/>
      <c r="IK9" s="22"/>
      <c r="IL9" s="270"/>
      <c r="IM9" s="130"/>
      <c r="IO9" s="24"/>
      <c r="IP9" s="220"/>
      <c r="IQ9" s="220"/>
      <c r="IS9" s="22"/>
      <c r="IT9" s="270"/>
      <c r="IU9" s="130"/>
      <c r="IW9" s="24"/>
      <c r="IX9" s="220"/>
      <c r="IY9" s="220"/>
      <c r="JA9" s="22"/>
      <c r="JB9" s="270"/>
      <c r="JC9" s="130"/>
      <c r="JE9" s="24"/>
      <c r="JF9" s="220"/>
      <c r="JG9" s="220"/>
      <c r="JI9" s="22"/>
      <c r="JJ9" s="270"/>
      <c r="JK9" s="130"/>
      <c r="JM9" s="24"/>
      <c r="JN9" s="220"/>
      <c r="JO9" s="220"/>
      <c r="JQ9" s="22"/>
      <c r="JR9" s="270"/>
      <c r="JS9" s="270"/>
      <c r="JU9" s="24"/>
      <c r="JV9" s="220"/>
      <c r="JW9" s="220"/>
      <c r="JY9" s="22"/>
      <c r="JZ9" s="270"/>
      <c r="KA9" s="130"/>
      <c r="KC9" s="24"/>
      <c r="KD9" s="220"/>
      <c r="KE9" s="220"/>
      <c r="KG9" s="22"/>
      <c r="KH9" s="270"/>
      <c r="KI9" s="130"/>
      <c r="KK9" s="24"/>
      <c r="KL9" s="220"/>
      <c r="KM9" s="220"/>
      <c r="KO9" s="22"/>
      <c r="KP9" s="270"/>
      <c r="KQ9" s="130"/>
      <c r="KS9" s="24"/>
      <c r="KT9" s="220"/>
      <c r="KU9" s="220"/>
      <c r="KW9" s="22"/>
      <c r="KX9" s="270"/>
      <c r="KY9" s="130"/>
      <c r="LA9" s="24"/>
      <c r="LB9" s="220"/>
      <c r="LC9" s="220"/>
      <c r="LE9" s="22"/>
      <c r="LF9" s="270"/>
      <c r="LG9" s="130"/>
      <c r="LI9" s="24"/>
      <c r="LJ9" s="220"/>
      <c r="LK9" s="220"/>
      <c r="LM9" s="22"/>
      <c r="LN9" s="270"/>
      <c r="LO9" s="130"/>
      <c r="LQ9" s="24"/>
      <c r="LR9" s="220"/>
      <c r="LS9" s="220"/>
      <c r="LU9" s="22"/>
      <c r="LV9" s="270"/>
      <c r="LW9" s="130"/>
      <c r="LX9" s="24"/>
      <c r="LY9" s="24"/>
      <c r="LZ9" s="220"/>
      <c r="MA9" s="220"/>
      <c r="MC9" s="22"/>
      <c r="MD9" s="270"/>
      <c r="ME9" s="130"/>
      <c r="MG9" s="24"/>
      <c r="MH9" s="220"/>
      <c r="MI9" s="220"/>
      <c r="MK9" s="22"/>
      <c r="ML9" s="270"/>
      <c r="MM9" s="130"/>
      <c r="MO9" s="24"/>
      <c r="MP9" s="220"/>
      <c r="MQ9" s="220"/>
      <c r="MS9" s="24"/>
      <c r="MT9" s="220"/>
      <c r="MU9" s="220"/>
      <c r="MW9" s="24"/>
      <c r="MX9" s="220"/>
      <c r="MY9" s="220"/>
      <c r="NA9" s="24"/>
      <c r="NB9" s="220"/>
      <c r="NC9" s="220"/>
      <c r="NE9" s="22"/>
      <c r="NF9" s="270"/>
      <c r="NG9" s="130"/>
      <c r="NI9" s="24"/>
      <c r="NJ9" s="220"/>
      <c r="NK9" s="220"/>
      <c r="NM9" s="22"/>
      <c r="NN9" s="270"/>
      <c r="NO9" s="130"/>
      <c r="NQ9" s="24"/>
      <c r="NR9" s="220"/>
      <c r="NS9" s="220"/>
      <c r="NU9" s="22"/>
      <c r="NV9" s="270"/>
      <c r="NW9" s="130"/>
      <c r="NY9" s="24"/>
      <c r="NZ9" s="220"/>
      <c r="OA9" s="220"/>
      <c r="OC9" s="22"/>
      <c r="OD9" s="270"/>
      <c r="OE9" s="130"/>
      <c r="OG9" s="24"/>
      <c r="OH9" s="220"/>
      <c r="OI9" s="220"/>
      <c r="OK9" s="22"/>
      <c r="OL9" s="270"/>
      <c r="OM9" s="130"/>
      <c r="OO9" s="24"/>
      <c r="OP9" s="220"/>
      <c r="OQ9" s="220"/>
      <c r="OS9" s="22"/>
      <c r="OT9" s="270"/>
      <c r="OU9" s="130"/>
      <c r="OW9" s="24"/>
      <c r="OX9" s="220"/>
      <c r="OY9" s="220"/>
      <c r="PA9" s="22"/>
      <c r="PB9" s="270"/>
      <c r="PC9" s="130"/>
      <c r="PE9" s="24"/>
      <c r="PF9" s="220"/>
      <c r="PG9" s="220"/>
      <c r="PI9" s="22"/>
      <c r="PJ9" s="270"/>
      <c r="PK9" s="130"/>
      <c r="PM9" s="24"/>
      <c r="PN9" s="220"/>
      <c r="PO9" s="220"/>
      <c r="PQ9" s="22"/>
      <c r="PR9" s="270"/>
      <c r="PS9" s="130"/>
      <c r="PU9" s="24"/>
      <c r="PV9" s="220"/>
      <c r="PW9" s="220"/>
      <c r="PY9" s="22"/>
      <c r="PZ9" s="270"/>
      <c r="QA9" s="130"/>
      <c r="QC9" s="24"/>
      <c r="QD9" s="220"/>
      <c r="QE9" s="220"/>
      <c r="QG9" s="22"/>
      <c r="QH9" s="270"/>
      <c r="QI9" s="130"/>
      <c r="QK9" s="24"/>
      <c r="QL9" s="220"/>
      <c r="QM9" s="220"/>
      <c r="QO9" s="22"/>
      <c r="QP9" s="270"/>
      <c r="QQ9" s="130"/>
      <c r="QS9" s="24"/>
      <c r="QT9" s="220"/>
      <c r="QU9" s="220"/>
      <c r="QV9"/>
      <c r="QW9" s="225"/>
      <c r="QX9" s="314"/>
      <c r="QY9" s="314"/>
      <c r="QZ9" s="12"/>
      <c r="RA9" s="232"/>
      <c r="RB9" s="315"/>
      <c r="RC9" s="315"/>
      <c r="RD9" s="12"/>
      <c r="RE9" s="225"/>
      <c r="RF9" s="314"/>
      <c r="RG9" s="314"/>
      <c r="RH9" s="12"/>
      <c r="RI9" s="232"/>
      <c r="RJ9" s="315"/>
      <c r="RK9" s="315"/>
      <c r="RL9" s="12"/>
      <c r="RM9" s="225"/>
      <c r="RN9" s="314"/>
      <c r="RO9" s="314"/>
      <c r="RP9" s="12"/>
      <c r="RQ9" s="232"/>
      <c r="RR9" s="315"/>
      <c r="RS9" s="315"/>
      <c r="RT9" s="12"/>
      <c r="RU9" s="225"/>
      <c r="RV9" s="314"/>
      <c r="RW9" s="314"/>
      <c r="RX9" s="12"/>
      <c r="RY9" s="232"/>
      <c r="RZ9" s="315"/>
      <c r="SA9" s="315"/>
      <c r="SB9" s="12"/>
      <c r="SC9" s="225"/>
      <c r="SD9" s="314"/>
      <c r="SE9" s="314"/>
      <c r="SF9" s="12"/>
      <c r="SG9" s="232"/>
      <c r="SH9" s="315"/>
      <c r="SI9" s="315"/>
      <c r="SJ9" s="12"/>
      <c r="SK9" s="24"/>
      <c r="SL9" s="316"/>
      <c r="SM9" s="316"/>
      <c r="SN9" s="12"/>
      <c r="SO9" s="22"/>
      <c r="SP9" s="313"/>
      <c r="SQ9" s="313"/>
      <c r="SR9" s="12"/>
      <c r="SS9" s="24"/>
      <c r="ST9" s="316"/>
      <c r="SU9" s="316"/>
      <c r="SV9" s="12"/>
      <c r="SW9" s="22"/>
      <c r="SX9" s="313"/>
      <c r="SY9" s="313"/>
      <c r="SZ9" s="12"/>
      <c r="TA9" s="24"/>
      <c r="TB9" s="316"/>
      <c r="TC9" s="316"/>
      <c r="TD9" s="22"/>
      <c r="TE9" s="22"/>
      <c r="TF9" s="313"/>
      <c r="TG9" s="313"/>
      <c r="TH9" s="12"/>
      <c r="TI9" s="24"/>
      <c r="TJ9" s="316"/>
      <c r="TK9" s="316"/>
      <c r="TL9" s="12"/>
      <c r="TM9" s="22"/>
      <c r="TN9" s="313"/>
      <c r="TO9" s="313"/>
      <c r="TP9" s="318"/>
      <c r="TQ9" s="24"/>
      <c r="TR9" s="316"/>
      <c r="TS9" s="316"/>
      <c r="TT9" s="12"/>
      <c r="TU9" s="22"/>
      <c r="TV9" s="313"/>
      <c r="TW9" s="313"/>
      <c r="TX9" s="12"/>
      <c r="TY9" s="24"/>
      <c r="TZ9" s="316"/>
      <c r="UA9" s="316"/>
      <c r="UB9" s="12"/>
      <c r="UC9" s="22"/>
      <c r="UD9" s="313"/>
      <c r="UE9" s="313"/>
      <c r="UF9" s="307"/>
      <c r="UG9" s="24"/>
      <c r="UH9" s="316"/>
      <c r="UI9" s="316"/>
      <c r="UJ9" s="12"/>
      <c r="UK9" s="22"/>
      <c r="UL9" s="313"/>
      <c r="UM9" s="313"/>
      <c r="UN9" s="12"/>
      <c r="UO9" s="24"/>
      <c r="UP9" s="316"/>
      <c r="UQ9" s="316"/>
      <c r="UR9" s="12"/>
      <c r="US9" s="22"/>
      <c r="UT9" s="313"/>
      <c r="UU9" s="313"/>
      <c r="UV9" s="12"/>
      <c r="UW9" s="24"/>
      <c r="UX9" s="316"/>
      <c r="UY9" s="316"/>
      <c r="UZ9" s="12"/>
      <c r="VA9" s="22"/>
      <c r="VB9" s="313"/>
      <c r="VC9" s="313"/>
      <c r="VD9" s="24"/>
      <c r="VE9" s="24"/>
      <c r="VF9" s="316"/>
      <c r="VG9" s="316"/>
      <c r="VH9" s="12"/>
      <c r="VI9" s="22"/>
      <c r="VJ9" s="313"/>
      <c r="VK9" s="313"/>
      <c r="VM9" s="24"/>
      <c r="VN9" s="269"/>
      <c r="VO9" s="220"/>
      <c r="VQ9" s="22"/>
      <c r="VR9" s="130"/>
      <c r="VS9" s="130"/>
      <c r="VU9" s="24"/>
      <c r="VV9" s="220"/>
      <c r="VW9" s="220"/>
      <c r="VY9" s="22"/>
      <c r="VZ9" s="130"/>
      <c r="WA9" s="130"/>
      <c r="WC9" s="24"/>
      <c r="WD9" s="220"/>
      <c r="WE9" s="220"/>
      <c r="WG9" s="22"/>
      <c r="WH9" s="270"/>
      <c r="WI9" s="130"/>
      <c r="WK9" s="24"/>
      <c r="WL9" s="220"/>
      <c r="WM9" s="220"/>
      <c r="WO9" s="22"/>
      <c r="WP9" s="130"/>
      <c r="WQ9" s="130"/>
      <c r="WS9" s="24"/>
      <c r="WT9" s="220"/>
      <c r="WU9" s="220"/>
      <c r="WW9" s="22"/>
      <c r="WX9" s="270"/>
      <c r="WY9" s="130"/>
      <c r="XA9" s="24"/>
      <c r="XB9" s="220"/>
      <c r="XC9" s="269"/>
      <c r="XE9" s="22"/>
      <c r="XF9" s="130"/>
      <c r="XG9" s="130"/>
      <c r="XI9" s="24"/>
      <c r="XJ9" s="220"/>
      <c r="XK9" s="220"/>
      <c r="XM9" s="22"/>
      <c r="XN9" s="130"/>
      <c r="XO9" s="130"/>
      <c r="XQ9" s="24"/>
      <c r="XR9" s="220"/>
      <c r="XS9" s="220"/>
      <c r="XU9" s="22"/>
      <c r="XV9" s="130"/>
      <c r="XW9" s="130"/>
      <c r="XY9" s="24"/>
      <c r="XZ9" s="220"/>
      <c r="YA9" s="220"/>
      <c r="YC9" s="22"/>
      <c r="YD9" s="130"/>
      <c r="YE9" s="130"/>
      <c r="YG9" s="24"/>
      <c r="YH9" s="220"/>
      <c r="YI9" s="220"/>
      <c r="YK9" s="22"/>
      <c r="YL9" s="130"/>
      <c r="YM9" s="130"/>
      <c r="YO9" s="24"/>
      <c r="YP9" s="220"/>
      <c r="YQ9" s="220"/>
      <c r="YS9" s="22"/>
      <c r="YT9" s="130"/>
      <c r="YU9" s="130"/>
      <c r="YW9" s="24"/>
      <c r="YX9" s="220"/>
      <c r="YY9" s="220"/>
      <c r="ZA9" s="22"/>
      <c r="ZB9" s="130"/>
      <c r="ZC9" s="130"/>
      <c r="ZE9" s="24"/>
      <c r="ZF9" s="269"/>
      <c r="ZG9" s="220"/>
      <c r="ZI9" s="22"/>
      <c r="ZJ9" s="130"/>
      <c r="ZK9" s="130"/>
      <c r="ZM9" s="24"/>
      <c r="ZN9" s="220"/>
      <c r="ZO9" s="220"/>
      <c r="ZQ9" s="22"/>
      <c r="ZR9" s="130"/>
      <c r="ZS9" s="130"/>
      <c r="ZU9" s="24"/>
      <c r="ZV9" s="220"/>
      <c r="ZW9" s="220"/>
      <c r="ZY9" s="22"/>
      <c r="ZZ9" s="130"/>
      <c r="AAA9" s="130"/>
      <c r="AAC9" s="24"/>
      <c r="AAD9" s="220"/>
      <c r="AAE9" s="220"/>
      <c r="AAG9" s="22"/>
      <c r="AAH9" s="130"/>
      <c r="AAI9" s="130"/>
      <c r="AAJ9" s="296"/>
      <c r="AAK9" s="24"/>
      <c r="AAL9" s="220"/>
      <c r="AAM9" s="220"/>
      <c r="AAO9" s="22"/>
      <c r="AAP9" s="130"/>
      <c r="AAQ9" s="130"/>
      <c r="AAR9" s="296"/>
      <c r="AAS9" s="24"/>
      <c r="AAT9" s="220"/>
      <c r="AAU9" s="220"/>
      <c r="AAV9" s="296"/>
      <c r="AAW9" s="22"/>
      <c r="AAX9" s="130"/>
      <c r="AAY9" s="130"/>
      <c r="ABA9" s="24"/>
      <c r="ABB9" s="220"/>
      <c r="ABC9" s="220"/>
      <c r="ABD9" s="296"/>
      <c r="ABE9" s="22"/>
      <c r="ABF9" s="130"/>
      <c r="ABG9" s="130"/>
      <c r="ABH9" s="296"/>
      <c r="ABI9" s="24"/>
      <c r="ABJ9" s="220"/>
      <c r="ABK9" s="220"/>
      <c r="ABL9" s="296"/>
      <c r="ABM9" s="22"/>
      <c r="ABN9" s="130"/>
      <c r="ABO9" s="130"/>
      <c r="ABP9" s="296"/>
      <c r="ABQ9" s="24"/>
      <c r="ABR9" s="220"/>
      <c r="ABS9" s="220"/>
      <c r="ABT9" s="296"/>
      <c r="ABU9" s="22"/>
      <c r="ABV9" s="130"/>
      <c r="ABW9" s="130"/>
      <c r="ABX9" s="296"/>
      <c r="ABY9" s="24"/>
      <c r="ABZ9" s="220"/>
      <c r="ACA9" s="220"/>
      <c r="ACB9" s="296"/>
      <c r="ACC9" s="22"/>
      <c r="ACD9" s="130"/>
      <c r="ACE9" s="130"/>
      <c r="ACG9" s="24"/>
      <c r="ACH9" s="220"/>
      <c r="ACI9" s="220"/>
      <c r="ACK9" s="22"/>
      <c r="ACL9" s="130"/>
      <c r="ACM9" s="130"/>
      <c r="ACO9" s="24"/>
      <c r="ACP9" s="220"/>
      <c r="ACQ9" s="220"/>
      <c r="ACR9" s="296"/>
      <c r="ACS9" s="22"/>
      <c r="ACT9" s="130"/>
      <c r="ACU9" s="130"/>
      <c r="ACV9" s="296"/>
      <c r="ACW9" s="24"/>
      <c r="ACX9" s="220"/>
      <c r="ACY9" s="220"/>
      <c r="ACZ9" s="296"/>
      <c r="ADA9" s="22"/>
      <c r="ADB9" s="130"/>
      <c r="ADC9" s="130"/>
      <c r="ADD9" s="296"/>
      <c r="ADE9" s="24"/>
      <c r="ADF9" s="220"/>
      <c r="ADG9" s="220"/>
      <c r="ADH9" s="296"/>
      <c r="ADI9" s="22"/>
      <c r="ADJ9" s="130"/>
      <c r="ADK9" s="130"/>
      <c r="ADL9" s="296"/>
      <c r="ADM9" s="24"/>
      <c r="ADN9" s="220"/>
      <c r="ADO9" s="220"/>
      <c r="ADP9" s="296"/>
      <c r="ADQ9" s="22"/>
      <c r="ADR9" s="130"/>
      <c r="ADS9" s="130"/>
      <c r="ADT9" s="296"/>
      <c r="ADU9" s="24"/>
      <c r="ADV9" s="220"/>
      <c r="ADW9" s="220"/>
      <c r="ADX9" s="296"/>
      <c r="ADY9" s="22"/>
      <c r="ADZ9" s="130"/>
      <c r="AEA9" s="130"/>
      <c r="AEB9" s="296"/>
      <c r="AEC9" s="24"/>
      <c r="AED9" s="220"/>
      <c r="AEE9" s="220"/>
      <c r="AEF9" s="296"/>
      <c r="AEG9" s="22"/>
      <c r="AEH9" s="130"/>
      <c r="AEI9" s="130"/>
      <c r="AEJ9" s="296"/>
      <c r="AEK9" s="24"/>
      <c r="AEL9" s="220"/>
      <c r="AEM9" s="220"/>
      <c r="AEN9" s="296"/>
      <c r="AEO9" s="22"/>
      <c r="AEP9" s="130"/>
      <c r="AEQ9" s="130"/>
      <c r="AER9" s="296"/>
      <c r="AES9" s="24"/>
      <c r="AET9" s="220"/>
      <c r="AEU9" s="220"/>
      <c r="AEV9" s="296"/>
      <c r="AEW9" s="22"/>
      <c r="AEX9" s="130"/>
      <c r="AEY9" s="130"/>
      <c r="AEZ9" s="296"/>
      <c r="AFA9" s="24"/>
      <c r="AFB9" s="220"/>
      <c r="AFC9" s="220"/>
      <c r="AFD9" s="296"/>
      <c r="AFE9" s="22"/>
      <c r="AFF9" s="130"/>
      <c r="AFG9" s="130"/>
      <c r="AFH9" s="296"/>
      <c r="AFI9" s="24"/>
      <c r="AFJ9" s="220"/>
      <c r="AFK9" s="220"/>
      <c r="AFL9" s="296"/>
      <c r="AFM9" s="22"/>
      <c r="AFN9" s="130"/>
      <c r="AFO9" s="130"/>
      <c r="AFP9" s="296"/>
      <c r="AFQ9" s="24"/>
      <c r="AFR9" s="220"/>
      <c r="AFS9" s="220"/>
      <c r="AFT9" s="287"/>
      <c r="AFU9" s="22"/>
      <c r="AFV9" s="130"/>
      <c r="AFW9" s="130"/>
      <c r="AFX9" s="287"/>
      <c r="AFY9" s="24"/>
      <c r="AFZ9" s="220"/>
      <c r="AGA9" s="220"/>
      <c r="AGB9" s="287"/>
      <c r="AGC9" s="22"/>
      <c r="AGD9" s="130"/>
      <c r="AGE9" s="130"/>
      <c r="AGF9" s="287"/>
      <c r="AGG9" s="24"/>
      <c r="AGH9" s="220"/>
      <c r="AGI9" s="220"/>
      <c r="AGJ9" s="287"/>
      <c r="AGK9" s="22"/>
      <c r="AGL9" s="130"/>
      <c r="AGM9" s="130"/>
      <c r="AGN9" s="287"/>
      <c r="AGO9" s="24"/>
      <c r="AGP9" s="220"/>
      <c r="AGQ9" s="220"/>
      <c r="AGR9" s="287"/>
      <c r="AGS9" s="22"/>
      <c r="AGT9" s="130"/>
      <c r="AGU9" s="130"/>
      <c r="AGV9" s="287"/>
      <c r="AGW9" s="24"/>
      <c r="AGX9" s="220"/>
      <c r="AGY9" s="220"/>
      <c r="AGZ9" s="287"/>
      <c r="AHA9" s="22"/>
      <c r="AHB9" s="130"/>
      <c r="AHC9" s="130"/>
      <c r="AHD9" s="287"/>
      <c r="AHE9" s="24"/>
      <c r="AHF9" s="220"/>
      <c r="AHG9" s="220"/>
      <c r="AHH9" s="287"/>
      <c r="AHI9" s="22"/>
      <c r="AHJ9" s="130"/>
      <c r="AHK9" s="130"/>
      <c r="AHL9" s="287"/>
      <c r="AHM9" s="24"/>
      <c r="AHN9" s="220"/>
      <c r="AHO9" s="220"/>
      <c r="AHP9" s="287"/>
      <c r="AHQ9" s="22"/>
      <c r="AHR9" s="130"/>
      <c r="AHS9" s="130"/>
      <c r="AHT9" s="287"/>
      <c r="AHU9" s="24"/>
      <c r="AHV9" s="220"/>
      <c r="AHW9" s="220"/>
      <c r="AHX9" s="287"/>
      <c r="AHY9" s="22"/>
      <c r="AHZ9" s="130"/>
      <c r="AIA9" s="130"/>
      <c r="AIB9" s="287"/>
      <c r="AIC9" s="24"/>
      <c r="AID9" s="220"/>
      <c r="AIE9" s="220"/>
      <c r="AIF9" s="287"/>
      <c r="AIG9" s="22"/>
      <c r="AIH9" s="130"/>
      <c r="AII9" s="130"/>
      <c r="AIJ9" s="287"/>
      <c r="AIK9" s="24"/>
      <c r="AIL9" s="220"/>
      <c r="AIM9" s="220"/>
      <c r="AIN9" s="287"/>
      <c r="AIO9" s="22"/>
      <c r="AIP9" s="130"/>
      <c r="AIQ9" s="130"/>
    </row>
    <row r="10" spans="1:927" ht="19" x14ac:dyDescent="0.25">
      <c r="A10" s="338" t="s">
        <v>453</v>
      </c>
      <c r="B10" s="339" t="s">
        <v>454</v>
      </c>
      <c r="D10" s="232"/>
      <c r="E10" s="232"/>
      <c r="F10" s="233"/>
      <c r="G10" s="233"/>
      <c r="H10"/>
      <c r="I10" s="225"/>
      <c r="J10" s="222"/>
      <c r="K10" s="222"/>
      <c r="L10"/>
      <c r="M10" s="232"/>
      <c r="N10" s="239"/>
      <c r="O10" s="233"/>
      <c r="P10"/>
      <c r="Q10" s="225"/>
      <c r="R10" s="222"/>
      <c r="S10" s="222"/>
      <c r="T10"/>
      <c r="U10" s="232"/>
      <c r="V10" s="233"/>
      <c r="W10" s="233"/>
      <c r="X10"/>
      <c r="Y10" s="225"/>
      <c r="Z10" s="222"/>
      <c r="AA10" s="222"/>
      <c r="AB10"/>
      <c r="AC10" s="232"/>
      <c r="AD10" s="233"/>
      <c r="AE10" s="233"/>
      <c r="AF10"/>
      <c r="AG10" s="225"/>
      <c r="AH10" s="222"/>
      <c r="AI10" s="222"/>
      <c r="AJ10"/>
      <c r="AK10" s="232"/>
      <c r="AL10" s="233"/>
      <c r="AM10" s="233"/>
      <c r="AN10"/>
      <c r="AO10" s="24"/>
      <c r="AP10" s="220"/>
      <c r="AQ10" s="220"/>
      <c r="AR10"/>
      <c r="AS10" s="22"/>
      <c r="AT10" s="130"/>
      <c r="AU10" s="270"/>
      <c r="AV10" s="12"/>
      <c r="AW10" s="24"/>
      <c r="AX10" s="269"/>
      <c r="AY10" s="220"/>
      <c r="AZ10"/>
      <c r="BA10" s="22"/>
      <c r="BB10" s="130"/>
      <c r="BC10" s="130"/>
      <c r="BD10"/>
      <c r="BE10" s="24"/>
      <c r="BF10" s="220"/>
      <c r="BG10" s="220"/>
      <c r="BH10"/>
      <c r="BI10" s="22"/>
      <c r="BJ10" s="270"/>
      <c r="BK10" s="130"/>
      <c r="BL10"/>
      <c r="BM10" s="24"/>
      <c r="BN10" s="220"/>
      <c r="BO10" s="220"/>
      <c r="BP10"/>
      <c r="BQ10" s="22"/>
      <c r="BR10" s="130"/>
      <c r="BS10" s="130"/>
      <c r="BT10"/>
      <c r="BU10" s="24"/>
      <c r="BV10" s="220"/>
      <c r="BW10" s="220"/>
      <c r="BX10"/>
      <c r="BY10" s="22"/>
      <c r="BZ10" s="130"/>
      <c r="CA10" s="130"/>
      <c r="CB10"/>
      <c r="CC10" s="24"/>
      <c r="CD10" s="220"/>
      <c r="CE10" s="220"/>
      <c r="CF10"/>
      <c r="CG10" s="22"/>
      <c r="CH10" s="130"/>
      <c r="CI10" s="130"/>
      <c r="CJ10"/>
      <c r="CK10" s="24"/>
      <c r="CL10" s="220"/>
      <c r="CM10" s="220"/>
      <c r="CN10"/>
      <c r="CO10" s="22"/>
      <c r="CP10" s="130"/>
      <c r="CQ10" s="130"/>
      <c r="CR10"/>
      <c r="CS10" s="24"/>
      <c r="CT10" s="220"/>
      <c r="CU10" s="220"/>
      <c r="CV10"/>
      <c r="CW10" s="22"/>
      <c r="CX10" s="130"/>
      <c r="CY10" s="130"/>
      <c r="CZ10"/>
      <c r="DA10" s="24"/>
      <c r="DB10" s="220"/>
      <c r="DC10" s="220"/>
      <c r="DD10" s="22"/>
      <c r="DE10" s="22"/>
      <c r="DF10" s="130"/>
      <c r="DG10" s="130"/>
      <c r="DH10" s="287"/>
      <c r="DI10" s="24"/>
      <c r="DJ10" s="220"/>
      <c r="DK10" s="220"/>
      <c r="DL10" s="287"/>
      <c r="DM10" s="22"/>
      <c r="DN10" s="130"/>
      <c r="DO10" s="130"/>
      <c r="DP10" s="287"/>
      <c r="DQ10" s="24"/>
      <c r="DR10" s="220"/>
      <c r="DS10" s="220"/>
      <c r="DT10" s="287"/>
      <c r="DU10" s="22"/>
      <c r="DV10" s="130"/>
      <c r="DW10" s="130"/>
      <c r="DX10" s="287"/>
      <c r="DY10" s="24"/>
      <c r="DZ10" s="220"/>
      <c r="EA10" s="220"/>
      <c r="EB10" s="287"/>
      <c r="EC10" s="22"/>
      <c r="ED10" s="130"/>
      <c r="EE10" s="130"/>
      <c r="EF10" s="287"/>
      <c r="EG10" s="24"/>
      <c r="EH10" s="220"/>
      <c r="EI10" s="220"/>
      <c r="EJ10" s="287"/>
      <c r="EK10" s="22"/>
      <c r="EL10" s="130"/>
      <c r="EM10" s="130"/>
      <c r="EN10" s="287"/>
      <c r="EO10" s="24"/>
      <c r="EP10" s="220"/>
      <c r="EQ10" s="220"/>
      <c r="ER10" s="287"/>
      <c r="ES10" s="22"/>
      <c r="ET10" s="130"/>
      <c r="EU10" s="130"/>
      <c r="EV10" s="287"/>
      <c r="EW10" s="24"/>
      <c r="EX10" s="220"/>
      <c r="EY10" s="220"/>
      <c r="EZ10" s="287"/>
      <c r="FA10" s="22"/>
      <c r="FB10" s="130"/>
      <c r="FC10" s="130"/>
      <c r="FD10" s="287"/>
      <c r="FE10" s="24"/>
      <c r="FF10" s="220"/>
      <c r="FG10" s="220"/>
      <c r="FH10" s="287"/>
      <c r="FI10" s="22"/>
      <c r="FJ10" s="130"/>
      <c r="FK10" s="130"/>
      <c r="FL10" s="287"/>
      <c r="FM10" s="24"/>
      <c r="FN10" s="220"/>
      <c r="FO10" s="220"/>
      <c r="FP10" s="287"/>
      <c r="FQ10" s="22"/>
      <c r="FR10" s="130"/>
      <c r="FS10" s="130"/>
      <c r="FU10" s="24"/>
      <c r="FV10" s="220"/>
      <c r="FW10" s="220"/>
      <c r="FY10" s="22"/>
      <c r="FZ10" s="130"/>
      <c r="GA10" s="130"/>
      <c r="GC10" s="24"/>
      <c r="GD10" s="220"/>
      <c r="GE10" s="220"/>
      <c r="GG10" s="22"/>
      <c r="GH10" s="130"/>
      <c r="GI10" s="130"/>
      <c r="GK10" s="24"/>
      <c r="GL10" s="220"/>
      <c r="GM10" s="220"/>
      <c r="GO10" s="22"/>
      <c r="GP10" s="130"/>
      <c r="GQ10" s="130"/>
      <c r="GS10" s="24"/>
      <c r="GT10" s="220"/>
      <c r="GU10" s="220"/>
      <c r="GW10" s="22"/>
      <c r="GX10" s="130"/>
      <c r="GY10" s="130"/>
      <c r="HA10" s="24"/>
      <c r="HB10" s="220"/>
      <c r="HC10" s="220"/>
      <c r="HE10" s="22"/>
      <c r="HF10" s="270"/>
      <c r="HG10" s="130"/>
      <c r="HI10" s="24"/>
      <c r="HJ10" s="220"/>
      <c r="HK10" s="220"/>
      <c r="HM10" s="22"/>
      <c r="HN10" s="130"/>
      <c r="HO10" s="130"/>
      <c r="HQ10" s="24"/>
      <c r="HR10" s="220"/>
      <c r="HS10" s="220"/>
      <c r="HU10" s="22"/>
      <c r="HV10" s="130"/>
      <c r="HW10" s="130"/>
      <c r="HY10" s="24"/>
      <c r="HZ10" s="220"/>
      <c r="IA10" s="220"/>
      <c r="IC10" s="22"/>
      <c r="ID10" s="130"/>
      <c r="IE10" s="130"/>
      <c r="IG10" s="24"/>
      <c r="IH10" s="220"/>
      <c r="II10" s="220"/>
      <c r="IK10" s="22"/>
      <c r="IL10" s="130"/>
      <c r="IM10" s="130"/>
      <c r="IO10" s="24"/>
      <c r="IP10" s="220"/>
      <c r="IQ10" s="220"/>
      <c r="IS10" s="22"/>
      <c r="IT10" s="130"/>
      <c r="IU10" s="130"/>
      <c r="IW10" s="24"/>
      <c r="IX10" s="220"/>
      <c r="IY10" s="220"/>
      <c r="JA10" s="22"/>
      <c r="JB10" s="130"/>
      <c r="JC10" s="130"/>
      <c r="JE10" s="24"/>
      <c r="JF10" s="220"/>
      <c r="JG10" s="220"/>
      <c r="JI10" s="22"/>
      <c r="JJ10" s="130"/>
      <c r="JK10" s="130"/>
      <c r="JM10" s="24"/>
      <c r="JN10" s="220"/>
      <c r="JO10" s="220"/>
      <c r="JQ10" s="22"/>
      <c r="JR10" s="130"/>
      <c r="JS10" s="130"/>
      <c r="JU10" s="24"/>
      <c r="JV10" s="220"/>
      <c r="JW10" s="220"/>
      <c r="JY10" s="22"/>
      <c r="JZ10" s="130"/>
      <c r="KA10" s="130"/>
      <c r="KC10" s="24"/>
      <c r="KD10" s="220"/>
      <c r="KE10" s="220"/>
      <c r="KG10" s="22"/>
      <c r="KH10" s="130"/>
      <c r="KI10" s="130"/>
      <c r="KK10" s="24"/>
      <c r="KL10" s="220"/>
      <c r="KM10" s="220"/>
      <c r="KO10" s="22"/>
      <c r="KP10" s="130"/>
      <c r="KQ10" s="130"/>
      <c r="KS10" s="24"/>
      <c r="KT10" s="220"/>
      <c r="KU10" s="220"/>
      <c r="KW10" s="22"/>
      <c r="KX10" s="130"/>
      <c r="KY10" s="130"/>
      <c r="LA10" s="24"/>
      <c r="LB10" s="220"/>
      <c r="LC10" s="220"/>
      <c r="LE10" s="22"/>
      <c r="LF10" s="130"/>
      <c r="LG10" s="130"/>
      <c r="LI10" s="24"/>
      <c r="LJ10" s="220"/>
      <c r="LK10" s="220"/>
      <c r="LM10" s="22"/>
      <c r="LN10" s="130"/>
      <c r="LO10" s="130"/>
      <c r="LQ10" s="24"/>
      <c r="LR10" s="220"/>
      <c r="LS10" s="220"/>
      <c r="LU10" s="22"/>
      <c r="LV10" s="130"/>
      <c r="LW10" s="130"/>
      <c r="LX10" s="24"/>
      <c r="LY10" s="24"/>
      <c r="LZ10" s="220"/>
      <c r="MA10" s="220"/>
      <c r="MC10" s="22"/>
      <c r="MD10" s="130"/>
      <c r="ME10" s="130"/>
      <c r="MG10" s="24"/>
      <c r="MH10" s="220"/>
      <c r="MI10" s="220"/>
      <c r="MK10" s="22"/>
      <c r="ML10" s="270"/>
      <c r="MM10" s="130"/>
      <c r="MO10" s="24"/>
      <c r="MP10" s="220"/>
      <c r="MQ10" s="220"/>
      <c r="MS10" s="24"/>
      <c r="MT10" s="269"/>
      <c r="MU10" s="220"/>
      <c r="MW10" s="24"/>
      <c r="MX10" s="220"/>
      <c r="MY10" s="220"/>
      <c r="NA10" s="24"/>
      <c r="NB10" s="220"/>
      <c r="NC10" s="220"/>
      <c r="NE10" s="22"/>
      <c r="NF10" s="130"/>
      <c r="NG10" s="130"/>
      <c r="NI10" s="24"/>
      <c r="NJ10" s="220"/>
      <c r="NK10" s="220"/>
      <c r="NM10" s="22"/>
      <c r="NN10" s="130"/>
      <c r="NO10" s="130"/>
      <c r="NQ10" s="24"/>
      <c r="NR10" s="220"/>
      <c r="NS10" s="220"/>
      <c r="NU10" s="22"/>
      <c r="NV10" s="130"/>
      <c r="NW10" s="130"/>
      <c r="NY10" s="24"/>
      <c r="NZ10" s="220"/>
      <c r="OA10" s="220"/>
      <c r="OC10" s="22"/>
      <c r="OD10" s="130"/>
      <c r="OE10" s="130"/>
      <c r="OG10" s="24"/>
      <c r="OH10" s="220"/>
      <c r="OI10" s="220"/>
      <c r="OK10" s="22"/>
      <c r="OL10" s="130"/>
      <c r="OM10" s="130"/>
      <c r="OO10" s="24"/>
      <c r="OP10" s="220"/>
      <c r="OQ10" s="220"/>
      <c r="OS10" s="22"/>
      <c r="OT10" s="130"/>
      <c r="OU10" s="130"/>
      <c r="OW10" s="24"/>
      <c r="OX10" s="220"/>
      <c r="OY10" s="220"/>
      <c r="PA10" s="22"/>
      <c r="PB10" s="130"/>
      <c r="PC10" s="130"/>
      <c r="PE10" s="24"/>
      <c r="PF10" s="220"/>
      <c r="PG10" s="220"/>
      <c r="PI10" s="22"/>
      <c r="PJ10" s="130"/>
      <c r="PK10" s="130"/>
      <c r="PM10" s="24"/>
      <c r="PN10" s="220"/>
      <c r="PO10" s="220"/>
      <c r="PQ10" s="22"/>
      <c r="PR10" s="130"/>
      <c r="PS10" s="130"/>
      <c r="PU10" s="24"/>
      <c r="PV10" s="220"/>
      <c r="PW10" s="220"/>
      <c r="PY10" s="22"/>
      <c r="PZ10" s="130"/>
      <c r="QA10" s="130"/>
      <c r="QC10" s="24"/>
      <c r="QD10" s="220"/>
      <c r="QE10" s="220"/>
      <c r="QG10" s="22"/>
      <c r="QH10" s="130"/>
      <c r="QI10" s="130"/>
      <c r="QK10" s="24"/>
      <c r="QL10" s="220"/>
      <c r="QM10" s="220"/>
      <c r="QO10" s="22"/>
      <c r="QP10" s="130"/>
      <c r="QQ10" s="130"/>
      <c r="QS10" s="24"/>
      <c r="QT10" s="220"/>
      <c r="QU10" s="220"/>
      <c r="QV10"/>
      <c r="QW10" s="225"/>
      <c r="QX10" s="314"/>
      <c r="QY10" s="314"/>
      <c r="QZ10" s="12"/>
      <c r="RA10" s="232"/>
      <c r="RB10" s="315"/>
      <c r="RC10" s="315"/>
      <c r="RD10" s="12"/>
      <c r="RE10" s="225"/>
      <c r="RF10" s="314"/>
      <c r="RG10" s="314"/>
      <c r="RH10" s="12"/>
      <c r="RI10" s="232"/>
      <c r="RJ10" s="315"/>
      <c r="RK10" s="315"/>
      <c r="RL10" s="12"/>
      <c r="RM10" s="225"/>
      <c r="RN10" s="314"/>
      <c r="RO10" s="314"/>
      <c r="RP10" s="12"/>
      <c r="RQ10" s="232"/>
      <c r="RR10" s="315"/>
      <c r="RS10" s="315"/>
      <c r="RT10" s="12"/>
      <c r="RU10" s="225"/>
      <c r="RV10" s="314"/>
      <c r="RW10" s="314"/>
      <c r="RX10" s="12"/>
      <c r="RY10" s="232"/>
      <c r="RZ10" s="315"/>
      <c r="SA10" s="315"/>
      <c r="SB10" s="12"/>
      <c r="SC10" s="225"/>
      <c r="SD10" s="314"/>
      <c r="SE10" s="314"/>
      <c r="SF10" s="12"/>
      <c r="SG10" s="232"/>
      <c r="SH10" s="315"/>
      <c r="SI10" s="315"/>
      <c r="SJ10" s="12"/>
      <c r="SK10" s="24"/>
      <c r="SL10" s="316"/>
      <c r="SM10" s="316"/>
      <c r="SN10" s="12"/>
      <c r="SO10" s="22"/>
      <c r="SP10" s="313"/>
      <c r="SQ10" s="313"/>
      <c r="SR10" s="12"/>
      <c r="SS10" s="24"/>
      <c r="ST10" s="316"/>
      <c r="SU10" s="316"/>
      <c r="SV10" s="12"/>
      <c r="SW10" s="22"/>
      <c r="SX10" s="313"/>
      <c r="SY10" s="313"/>
      <c r="SZ10" s="12"/>
      <c r="TA10" s="24"/>
      <c r="TB10" s="316"/>
      <c r="TC10" s="316"/>
      <c r="TD10" s="22"/>
      <c r="TE10" s="22"/>
      <c r="TF10" s="313"/>
      <c r="TG10" s="313"/>
      <c r="TH10" s="12"/>
      <c r="TI10" s="24"/>
      <c r="TJ10" s="316"/>
      <c r="TK10" s="316"/>
      <c r="TL10" s="12"/>
      <c r="TM10" s="22"/>
      <c r="TN10" s="313"/>
      <c r="TO10" s="313"/>
      <c r="TP10" s="318"/>
      <c r="TQ10" s="24"/>
      <c r="TR10" s="316"/>
      <c r="TS10" s="316"/>
      <c r="TT10" s="12"/>
      <c r="TU10" s="22"/>
      <c r="TV10" s="313"/>
      <c r="TW10" s="313"/>
      <c r="TX10" s="12"/>
      <c r="TY10" s="24"/>
      <c r="TZ10" s="316"/>
      <c r="UA10" s="316"/>
      <c r="UB10" s="12"/>
      <c r="UC10" s="22"/>
      <c r="UD10" s="313"/>
      <c r="UE10" s="313"/>
      <c r="UF10" s="307"/>
      <c r="UG10" s="24"/>
      <c r="UH10" s="316"/>
      <c r="UI10" s="316"/>
      <c r="UJ10" s="12"/>
      <c r="UK10" s="22"/>
      <c r="UL10" s="313"/>
      <c r="UM10" s="313"/>
      <c r="UN10" s="12"/>
      <c r="UO10" s="24"/>
      <c r="UP10" s="316"/>
      <c r="UQ10" s="316"/>
      <c r="UR10" s="12"/>
      <c r="US10" s="22"/>
      <c r="UT10" s="313"/>
      <c r="UU10" s="313"/>
      <c r="UV10" s="12"/>
      <c r="UW10" s="24"/>
      <c r="UX10" s="316"/>
      <c r="UY10" s="316"/>
      <c r="UZ10" s="12"/>
      <c r="VA10" s="22"/>
      <c r="VB10" s="313"/>
      <c r="VC10" s="313"/>
      <c r="VD10" s="24"/>
      <c r="VE10" s="24"/>
      <c r="VF10" s="316"/>
      <c r="VG10" s="316"/>
      <c r="VH10" s="12"/>
      <c r="VI10" s="22"/>
      <c r="VJ10" s="313"/>
      <c r="VK10" s="313"/>
      <c r="VM10" s="24"/>
      <c r="VN10" s="220"/>
      <c r="VO10" s="220"/>
      <c r="VQ10" s="22"/>
      <c r="VR10" s="130"/>
      <c r="VS10" s="130"/>
      <c r="VU10" s="24"/>
      <c r="VV10" s="220"/>
      <c r="VW10" s="220"/>
      <c r="VY10" s="22"/>
      <c r="VZ10" s="130"/>
      <c r="WA10" s="130"/>
      <c r="WC10" s="24"/>
      <c r="WD10" s="220"/>
      <c r="WE10" s="220"/>
      <c r="WG10" s="22"/>
      <c r="WH10" s="270"/>
      <c r="WI10" s="130"/>
      <c r="WK10" s="24"/>
      <c r="WL10" s="220"/>
      <c r="WM10" s="220"/>
      <c r="WO10" s="22"/>
      <c r="WP10" s="130"/>
      <c r="WQ10" s="130"/>
      <c r="WS10" s="24"/>
      <c r="WT10" s="220"/>
      <c r="WU10" s="220"/>
      <c r="WW10" s="22"/>
      <c r="WX10" s="130"/>
      <c r="WY10" s="130"/>
      <c r="XA10" s="24"/>
      <c r="XB10" s="220"/>
      <c r="XC10" s="220"/>
      <c r="XE10" s="22"/>
      <c r="XF10" s="130"/>
      <c r="XG10" s="130"/>
      <c r="XI10" s="24"/>
      <c r="XJ10" s="220"/>
      <c r="XK10" s="220"/>
      <c r="XM10" s="22"/>
      <c r="XN10" s="130"/>
      <c r="XO10" s="130"/>
      <c r="XQ10" s="24"/>
      <c r="XR10" s="220"/>
      <c r="XS10" s="220"/>
      <c r="XU10" s="22"/>
      <c r="XV10" s="270"/>
      <c r="XW10" s="130"/>
      <c r="XY10" s="24"/>
      <c r="XZ10" s="269"/>
      <c r="YA10" s="220"/>
      <c r="YC10" s="22"/>
      <c r="YD10" s="130"/>
      <c r="YE10" s="130"/>
      <c r="YG10" s="24"/>
      <c r="YH10" s="220"/>
      <c r="YI10" s="220"/>
      <c r="YK10" s="22"/>
      <c r="YL10" s="130"/>
      <c r="YM10" s="130"/>
      <c r="YO10" s="24"/>
      <c r="YP10" s="220"/>
      <c r="YQ10" s="220"/>
      <c r="YS10" s="22"/>
      <c r="YT10" s="130"/>
      <c r="YU10" s="130"/>
      <c r="YW10" s="24"/>
      <c r="YX10" s="220"/>
      <c r="YY10" s="220"/>
      <c r="ZA10" s="22"/>
      <c r="ZB10" s="130"/>
      <c r="ZC10" s="130"/>
      <c r="ZE10" s="24"/>
      <c r="ZF10" s="220"/>
      <c r="ZG10" s="220"/>
      <c r="ZI10" s="22"/>
      <c r="ZJ10" s="130"/>
      <c r="ZK10" s="130"/>
      <c r="ZM10" s="24"/>
      <c r="ZN10" s="220"/>
      <c r="ZO10" s="220"/>
      <c r="ZQ10" s="22"/>
      <c r="ZR10" s="130"/>
      <c r="ZS10" s="130"/>
      <c r="ZU10" s="24"/>
      <c r="ZV10" s="220"/>
      <c r="ZW10" s="220"/>
      <c r="ZY10" s="22"/>
      <c r="ZZ10" s="130"/>
      <c r="AAA10" s="130"/>
      <c r="AAC10" s="24"/>
      <c r="AAD10" s="220"/>
      <c r="AAE10" s="220"/>
      <c r="AAG10" s="22"/>
      <c r="AAH10" s="130"/>
      <c r="AAI10" s="130"/>
      <c r="AAJ10" s="296"/>
      <c r="AAK10" s="24"/>
      <c r="AAL10" s="220"/>
      <c r="AAM10" s="220"/>
      <c r="AAO10" s="22"/>
      <c r="AAP10" s="130"/>
      <c r="AAQ10" s="130"/>
      <c r="AAR10" s="296"/>
      <c r="AAS10" s="24"/>
      <c r="AAT10" s="220"/>
      <c r="AAU10" s="220"/>
      <c r="AAV10" s="296"/>
      <c r="AAW10" s="22"/>
      <c r="AAX10" s="130"/>
      <c r="AAY10" s="130"/>
      <c r="ABA10" s="24"/>
      <c r="ABB10" s="220"/>
      <c r="ABC10" s="220"/>
      <c r="ABD10" s="296"/>
      <c r="ABE10" s="22"/>
      <c r="ABF10" s="130"/>
      <c r="ABG10" s="130"/>
      <c r="ABH10" s="296"/>
      <c r="ABI10" s="24"/>
      <c r="ABJ10" s="220"/>
      <c r="ABK10" s="220"/>
      <c r="ABL10" s="296"/>
      <c r="ABM10" s="22"/>
      <c r="ABN10" s="130"/>
      <c r="ABO10" s="130"/>
      <c r="ABP10" s="296"/>
      <c r="ABQ10" s="24"/>
      <c r="ABR10" s="220"/>
      <c r="ABS10" s="220"/>
      <c r="ABT10" s="296"/>
      <c r="ABU10" s="22"/>
      <c r="ABV10" s="130"/>
      <c r="ABW10" s="130"/>
      <c r="ABX10" s="296"/>
      <c r="ABY10" s="24"/>
      <c r="ABZ10" s="220"/>
      <c r="ACA10" s="220"/>
      <c r="ACB10" s="296"/>
      <c r="ACC10" s="22"/>
      <c r="ACD10" s="130"/>
      <c r="ACE10" s="130"/>
      <c r="ACG10" s="24"/>
      <c r="ACH10" s="220"/>
      <c r="ACI10" s="220"/>
      <c r="ACK10" s="22"/>
      <c r="ACL10" s="130"/>
      <c r="ACM10" s="130"/>
      <c r="ACO10" s="24"/>
      <c r="ACP10" s="220"/>
      <c r="ACQ10" s="220"/>
      <c r="ACR10" s="296"/>
      <c r="ACS10" s="22"/>
      <c r="ACT10" s="130"/>
      <c r="ACU10" s="130"/>
      <c r="ACV10" s="296"/>
      <c r="ACW10" s="24"/>
      <c r="ACX10" s="220"/>
      <c r="ACY10" s="220"/>
      <c r="ACZ10" s="296"/>
      <c r="ADA10" s="22"/>
      <c r="ADB10" s="130"/>
      <c r="ADC10" s="130"/>
      <c r="ADD10" s="296"/>
      <c r="ADE10" s="24"/>
      <c r="ADF10" s="220"/>
      <c r="ADG10" s="220"/>
      <c r="ADH10" s="296"/>
      <c r="ADI10" s="22"/>
      <c r="ADJ10" s="130"/>
      <c r="ADK10" s="130"/>
      <c r="ADL10" s="296"/>
      <c r="ADM10" s="24"/>
      <c r="ADN10" s="220"/>
      <c r="ADO10" s="220"/>
      <c r="ADP10" s="296"/>
      <c r="ADQ10" s="22"/>
      <c r="ADR10" s="130"/>
      <c r="ADS10" s="130"/>
      <c r="ADT10" s="296"/>
      <c r="ADU10" s="24"/>
      <c r="ADV10" s="220"/>
      <c r="ADW10" s="220"/>
      <c r="ADX10" s="296"/>
      <c r="ADY10" s="22"/>
      <c r="ADZ10" s="130"/>
      <c r="AEA10" s="130"/>
      <c r="AEB10" s="296"/>
      <c r="AEC10" s="24"/>
      <c r="AED10" s="220"/>
      <c r="AEE10" s="220"/>
      <c r="AEF10" s="296"/>
      <c r="AEG10" s="22"/>
      <c r="AEH10" s="130"/>
      <c r="AEI10" s="130"/>
      <c r="AEJ10" s="296"/>
      <c r="AEK10" s="24"/>
      <c r="AEL10" s="220"/>
      <c r="AEM10" s="220"/>
      <c r="AEN10" s="296"/>
      <c r="AEO10" s="22"/>
      <c r="AEP10" s="130"/>
      <c r="AEQ10" s="130"/>
      <c r="AER10" s="296"/>
      <c r="AES10" s="24"/>
      <c r="AET10" s="269"/>
      <c r="AEU10" s="220"/>
      <c r="AEV10" s="296"/>
      <c r="AEW10" s="22"/>
      <c r="AEX10" s="130"/>
      <c r="AEY10" s="130"/>
      <c r="AEZ10" s="296"/>
      <c r="AFA10" s="24"/>
      <c r="AFB10" s="220"/>
      <c r="AFC10" s="220"/>
      <c r="AFD10" s="296"/>
      <c r="AFE10" s="22"/>
      <c r="AFF10" s="130"/>
      <c r="AFG10" s="130"/>
      <c r="AFH10" s="296"/>
      <c r="AFI10" s="24"/>
      <c r="AFJ10" s="220"/>
      <c r="AFK10" s="269"/>
      <c r="AFL10" s="296"/>
      <c r="AFM10" s="22"/>
      <c r="AFN10" s="130"/>
      <c r="AFO10" s="130"/>
      <c r="AFP10" s="296"/>
      <c r="AFQ10" s="24"/>
      <c r="AFR10" s="220"/>
      <c r="AFS10" s="220"/>
      <c r="AFT10" s="287"/>
      <c r="AFU10" s="22"/>
      <c r="AFV10" s="130"/>
      <c r="AFW10" s="130"/>
      <c r="AFX10" s="287"/>
      <c r="AFY10" s="24"/>
      <c r="AFZ10" s="220"/>
      <c r="AGA10" s="220"/>
      <c r="AGB10" s="287"/>
      <c r="AGC10" s="22"/>
      <c r="AGD10" s="130"/>
      <c r="AGE10" s="130"/>
      <c r="AGF10" s="287"/>
      <c r="AGG10" s="24"/>
      <c r="AGH10" s="220"/>
      <c r="AGI10" s="220"/>
      <c r="AGJ10" s="287"/>
      <c r="AGK10" s="22"/>
      <c r="AGL10" s="130"/>
      <c r="AGM10" s="130"/>
      <c r="AGN10" s="287"/>
      <c r="AGO10" s="24"/>
      <c r="AGP10" s="220"/>
      <c r="AGQ10" s="220"/>
      <c r="AGR10" s="287"/>
      <c r="AGS10" s="22"/>
      <c r="AGT10" s="130"/>
      <c r="AGU10" s="130"/>
      <c r="AGV10" s="287"/>
      <c r="AGW10" s="24"/>
      <c r="AGX10" s="220"/>
      <c r="AGY10" s="220"/>
      <c r="AGZ10" s="287"/>
      <c r="AHA10" s="22"/>
      <c r="AHB10" s="130"/>
      <c r="AHC10" s="130"/>
      <c r="AHD10" s="287"/>
      <c r="AHE10" s="24"/>
      <c r="AHF10" s="220"/>
      <c r="AHG10" s="220"/>
      <c r="AHH10" s="287"/>
      <c r="AHI10" s="22"/>
      <c r="AHJ10" s="130"/>
      <c r="AHK10" s="130"/>
      <c r="AHL10" s="287"/>
      <c r="AHM10" s="24"/>
      <c r="AHN10" s="220"/>
      <c r="AHO10" s="220"/>
      <c r="AHP10" s="287"/>
      <c r="AHQ10" s="22"/>
      <c r="AHR10" s="130"/>
      <c r="AHS10" s="130"/>
      <c r="AHT10" s="287"/>
      <c r="AHU10" s="24"/>
      <c r="AHV10" s="220"/>
      <c r="AHW10" s="220"/>
      <c r="AHX10" s="287"/>
      <c r="AHY10" s="22"/>
      <c r="AHZ10" s="130"/>
      <c r="AIA10" s="130"/>
      <c r="AIB10" s="287"/>
      <c r="AIC10" s="24"/>
      <c r="AID10" s="220"/>
      <c r="AIE10" s="220"/>
      <c r="AIF10" s="287"/>
      <c r="AIG10" s="22"/>
      <c r="AIH10" s="130"/>
      <c r="AII10" s="130"/>
      <c r="AIJ10" s="287"/>
      <c r="AIK10" s="24"/>
      <c r="AIL10" s="220"/>
      <c r="AIM10" s="220"/>
      <c r="AIN10" s="287"/>
      <c r="AIO10" s="22"/>
      <c r="AIP10" s="130"/>
      <c r="AIQ10" s="130"/>
    </row>
    <row r="11" spans="1:927" ht="19" x14ac:dyDescent="0.25">
      <c r="A11" s="338" t="s">
        <v>455</v>
      </c>
      <c r="B11" s="339" t="s">
        <v>456</v>
      </c>
      <c r="D11" s="232"/>
      <c r="E11" s="232"/>
      <c r="F11" s="233"/>
      <c r="G11" s="233"/>
      <c r="H11"/>
      <c r="I11" s="225"/>
      <c r="J11" s="222"/>
      <c r="K11" s="222"/>
      <c r="L11"/>
      <c r="M11" s="232"/>
      <c r="N11" s="239"/>
      <c r="O11" s="239"/>
      <c r="P11"/>
      <c r="Q11" s="225"/>
      <c r="R11" s="222"/>
      <c r="S11" s="222"/>
      <c r="T11"/>
      <c r="U11" s="232"/>
      <c r="V11" s="233"/>
      <c r="W11" s="233"/>
      <c r="X11"/>
      <c r="Y11" s="225"/>
      <c r="Z11" s="222"/>
      <c r="AA11" s="222"/>
      <c r="AB11"/>
      <c r="AC11" s="232"/>
      <c r="AD11" s="233"/>
      <c r="AE11" s="233"/>
      <c r="AF11"/>
      <c r="AG11" s="225"/>
      <c r="AH11" s="222"/>
      <c r="AI11" s="222"/>
      <c r="AJ11"/>
      <c r="AK11" s="232"/>
      <c r="AL11" s="233"/>
      <c r="AM11" s="233"/>
      <c r="AN11"/>
      <c r="AO11" s="24"/>
      <c r="AP11" s="220"/>
      <c r="AQ11" s="220"/>
      <c r="AR11"/>
      <c r="AS11" s="22"/>
      <c r="AT11" s="270"/>
      <c r="AU11" s="130"/>
      <c r="AV11"/>
      <c r="AW11" s="24"/>
      <c r="AX11" s="220"/>
      <c r="AY11" s="220"/>
      <c r="AZ11"/>
      <c r="BA11" s="22"/>
      <c r="BB11" s="130"/>
      <c r="BC11" s="130"/>
      <c r="BD11"/>
      <c r="BE11" s="24"/>
      <c r="BF11" s="220"/>
      <c r="BG11" s="220"/>
      <c r="BH11"/>
      <c r="BI11" s="22"/>
      <c r="BJ11" s="130"/>
      <c r="BK11" s="130"/>
      <c r="BL11"/>
      <c r="BM11" s="24"/>
      <c r="BN11" s="269"/>
      <c r="BO11" s="269"/>
      <c r="BP11"/>
      <c r="BQ11" s="22"/>
      <c r="BR11" s="130"/>
      <c r="BS11" s="130"/>
      <c r="BT11"/>
      <c r="BU11" s="24"/>
      <c r="BV11" s="220"/>
      <c r="BW11" s="220"/>
      <c r="BX11"/>
      <c r="BY11" s="22"/>
      <c r="BZ11" s="130"/>
      <c r="CA11" s="130"/>
      <c r="CB11"/>
      <c r="CC11" s="24"/>
      <c r="CD11" s="220"/>
      <c r="CE11" s="220"/>
      <c r="CF11"/>
      <c r="CG11" s="22"/>
      <c r="CH11" s="130"/>
      <c r="CI11" s="130"/>
      <c r="CJ11"/>
      <c r="CK11" s="24"/>
      <c r="CL11" s="220"/>
      <c r="CM11" s="220"/>
      <c r="CN11"/>
      <c r="CO11" s="22"/>
      <c r="CP11" s="130"/>
      <c r="CQ11" s="130"/>
      <c r="CR11"/>
      <c r="CS11" s="24"/>
      <c r="CT11" s="220"/>
      <c r="CU11" s="220"/>
      <c r="CV11"/>
      <c r="CW11" s="22"/>
      <c r="CX11" s="130"/>
      <c r="CY11" s="130"/>
      <c r="CZ11"/>
      <c r="DA11" s="24"/>
      <c r="DB11" s="220"/>
      <c r="DC11" s="220"/>
      <c r="DD11" s="22"/>
      <c r="DE11" s="22"/>
      <c r="DF11" s="130"/>
      <c r="DG11" s="130"/>
      <c r="DH11" s="287"/>
      <c r="DI11" s="24"/>
      <c r="DJ11" s="220"/>
      <c r="DK11" s="220"/>
      <c r="DL11" s="287"/>
      <c r="DM11" s="22"/>
      <c r="DN11" s="130"/>
      <c r="DO11" s="130"/>
      <c r="DP11" s="287"/>
      <c r="DQ11" s="24"/>
      <c r="DR11" s="220"/>
      <c r="DS11" s="220"/>
      <c r="DT11" s="287"/>
      <c r="DU11" s="22"/>
      <c r="DV11" s="130"/>
      <c r="DW11" s="130"/>
      <c r="DX11" s="287"/>
      <c r="DY11" s="24"/>
      <c r="DZ11" s="220"/>
      <c r="EA11" s="220"/>
      <c r="EB11" s="287"/>
      <c r="EC11" s="22"/>
      <c r="ED11" s="130"/>
      <c r="EE11" s="130"/>
      <c r="EF11" s="287"/>
      <c r="EG11" s="24"/>
      <c r="EH11" s="220"/>
      <c r="EI11" s="220"/>
      <c r="EJ11" s="287"/>
      <c r="EK11" s="22"/>
      <c r="EL11" s="130"/>
      <c r="EM11" s="130"/>
      <c r="EN11" s="287"/>
      <c r="EO11" s="24"/>
      <c r="EP11" s="220"/>
      <c r="EQ11" s="220"/>
      <c r="ER11" s="287"/>
      <c r="ES11" s="22"/>
      <c r="ET11" s="130"/>
      <c r="EU11" s="130"/>
      <c r="EV11" s="287"/>
      <c r="EW11" s="24"/>
      <c r="EX11" s="220"/>
      <c r="EY11" s="220"/>
      <c r="EZ11" s="287"/>
      <c r="FA11" s="22"/>
      <c r="FB11" s="130"/>
      <c r="FC11" s="130"/>
      <c r="FD11" s="287"/>
      <c r="FE11" s="24"/>
      <c r="FF11" s="220"/>
      <c r="FG11" s="220"/>
      <c r="FH11" s="287"/>
      <c r="FI11" s="22"/>
      <c r="FJ11" s="130"/>
      <c r="FK11" s="130"/>
      <c r="FL11" s="287"/>
      <c r="FM11" s="24"/>
      <c r="FN11" s="220"/>
      <c r="FO11" s="220"/>
      <c r="FP11" s="287"/>
      <c r="FQ11" s="22"/>
      <c r="FR11" s="130"/>
      <c r="FS11" s="130"/>
      <c r="FU11" s="24"/>
      <c r="FV11" s="220"/>
      <c r="FW11" s="220"/>
      <c r="FY11" s="22"/>
      <c r="FZ11" s="130"/>
      <c r="GA11" s="130"/>
      <c r="GC11" s="24"/>
      <c r="GD11" s="220"/>
      <c r="GE11" s="220"/>
      <c r="GG11" s="22"/>
      <c r="GH11" s="130"/>
      <c r="GI11" s="130"/>
      <c r="GK11" s="24"/>
      <c r="GL11" s="220"/>
      <c r="GM11" s="220"/>
      <c r="GO11" s="22"/>
      <c r="GP11" s="130"/>
      <c r="GQ11" s="130"/>
      <c r="GS11" s="24"/>
      <c r="GT11" s="220"/>
      <c r="GU11" s="220"/>
      <c r="GW11" s="22"/>
      <c r="GX11" s="130"/>
      <c r="GY11" s="130"/>
      <c r="HA11" s="24"/>
      <c r="HB11" s="220"/>
      <c r="HC11" s="220"/>
      <c r="HE11" s="22"/>
      <c r="HF11" s="130"/>
      <c r="HG11" s="130"/>
      <c r="HI11" s="24"/>
      <c r="HJ11" s="220"/>
      <c r="HK11" s="220"/>
      <c r="HM11" s="22"/>
      <c r="HN11" s="130"/>
      <c r="HO11" s="130"/>
      <c r="HQ11" s="24"/>
      <c r="HR11" s="220"/>
      <c r="HS11" s="220"/>
      <c r="HU11" s="22"/>
      <c r="HV11" s="130"/>
      <c r="HW11" s="130"/>
      <c r="HY11" s="24"/>
      <c r="HZ11" s="220"/>
      <c r="IA11" s="220"/>
      <c r="IC11" s="22"/>
      <c r="ID11" s="130"/>
      <c r="IE11" s="130"/>
      <c r="IG11" s="24"/>
      <c r="IH11" s="220"/>
      <c r="II11" s="220"/>
      <c r="IK11" s="22"/>
      <c r="IL11" s="130"/>
      <c r="IM11" s="130"/>
      <c r="IO11" s="24"/>
      <c r="IP11" s="220"/>
      <c r="IQ11" s="269"/>
      <c r="IS11" s="22"/>
      <c r="IT11" s="130"/>
      <c r="IU11" s="130"/>
      <c r="IW11" s="24"/>
      <c r="IX11" s="220"/>
      <c r="IY11" s="220"/>
      <c r="JA11" s="22"/>
      <c r="JB11" s="130"/>
      <c r="JC11" s="130"/>
      <c r="JE11" s="24"/>
      <c r="JF11" s="220"/>
      <c r="JG11" s="220"/>
      <c r="JI11" s="22"/>
      <c r="JJ11" s="130"/>
      <c r="JK11" s="130"/>
      <c r="JM11" s="24"/>
      <c r="JN11" s="220"/>
      <c r="JO11" s="220"/>
      <c r="JQ11" s="22"/>
      <c r="JR11" s="130"/>
      <c r="JS11" s="130"/>
      <c r="JU11" s="24"/>
      <c r="JV11" s="220"/>
      <c r="JW11" s="220"/>
      <c r="JY11" s="22"/>
      <c r="JZ11" s="130"/>
      <c r="KA11" s="130"/>
      <c r="KC11" s="24"/>
      <c r="KD11" s="220"/>
      <c r="KE11" s="220"/>
      <c r="KG11" s="22"/>
      <c r="KH11" s="130"/>
      <c r="KI11" s="130"/>
      <c r="KK11" s="24"/>
      <c r="KL11" s="220"/>
      <c r="KM11" s="220"/>
      <c r="KO11" s="22"/>
      <c r="KP11" s="130"/>
      <c r="KQ11" s="130"/>
      <c r="KS11" s="24"/>
      <c r="KT11" s="220"/>
      <c r="KU11" s="220"/>
      <c r="KW11" s="22"/>
      <c r="KX11" s="130"/>
      <c r="KY11" s="130"/>
      <c r="LA11" s="24"/>
      <c r="LB11" s="220"/>
      <c r="LC11" s="220"/>
      <c r="LE11" s="22"/>
      <c r="LF11" s="130"/>
      <c r="LG11" s="130"/>
      <c r="LI11" s="24"/>
      <c r="LJ11" s="220"/>
      <c r="LK11" s="220"/>
      <c r="LM11" s="22"/>
      <c r="LN11" s="130"/>
      <c r="LO11" s="130"/>
      <c r="LQ11" s="24"/>
      <c r="LR11" s="220"/>
      <c r="LS11" s="220"/>
      <c r="LU11" s="22"/>
      <c r="LV11" s="130"/>
      <c r="LW11" s="130"/>
      <c r="LX11" s="24"/>
      <c r="LY11" s="24"/>
      <c r="LZ11" s="220"/>
      <c r="MA11" s="220"/>
      <c r="MC11" s="22"/>
      <c r="MD11" s="130"/>
      <c r="ME11" s="130"/>
      <c r="MG11" s="24"/>
      <c r="MH11" s="220"/>
      <c r="MI11" s="220"/>
      <c r="MK11" s="22"/>
      <c r="ML11" s="130"/>
      <c r="MM11" s="130"/>
      <c r="MO11" s="24"/>
      <c r="MP11" s="220"/>
      <c r="MQ11" s="220"/>
      <c r="MS11" s="24"/>
      <c r="MT11" s="220"/>
      <c r="MU11" s="220"/>
      <c r="MW11" s="24"/>
      <c r="MX11" s="220"/>
      <c r="MY11" s="220"/>
      <c r="NA11" s="24"/>
      <c r="NB11" s="220"/>
      <c r="NC11" s="220"/>
      <c r="NE11" s="22"/>
      <c r="NF11" s="130"/>
      <c r="NG11" s="130"/>
      <c r="NI11" s="24"/>
      <c r="NJ11" s="220"/>
      <c r="NK11" s="220"/>
      <c r="NM11" s="22"/>
      <c r="NN11" s="130"/>
      <c r="NO11" s="130"/>
      <c r="NQ11" s="24"/>
      <c r="NR11" s="220"/>
      <c r="NS11" s="220"/>
      <c r="NU11" s="22"/>
      <c r="NV11" s="130"/>
      <c r="NW11" s="130"/>
      <c r="NY11" s="24"/>
      <c r="NZ11" s="220"/>
      <c r="OA11" s="220"/>
      <c r="OC11" s="22"/>
      <c r="OD11" s="130"/>
      <c r="OE11" s="130"/>
      <c r="OG11" s="24"/>
      <c r="OH11" s="220"/>
      <c r="OI11" s="220"/>
      <c r="OK11" s="22"/>
      <c r="OL11" s="270"/>
      <c r="OM11" s="130"/>
      <c r="OO11" s="24"/>
      <c r="OP11" s="220"/>
      <c r="OQ11" s="220"/>
      <c r="OS11" s="22"/>
      <c r="OT11" s="130"/>
      <c r="OU11" s="130"/>
      <c r="OW11" s="24"/>
      <c r="OX11" s="220"/>
      <c r="OY11" s="220"/>
      <c r="PA11" s="22"/>
      <c r="PB11" s="130"/>
      <c r="PC11" s="130"/>
      <c r="PE11" s="24"/>
      <c r="PF11" s="220"/>
      <c r="PG11" s="220"/>
      <c r="PI11" s="22"/>
      <c r="PJ11" s="130"/>
      <c r="PK11" s="130"/>
      <c r="PM11" s="24"/>
      <c r="PN11" s="220"/>
      <c r="PO11" s="220"/>
      <c r="PQ11" s="22"/>
      <c r="PR11" s="130"/>
      <c r="PS11" s="130"/>
      <c r="PU11" s="24"/>
      <c r="PV11" s="220"/>
      <c r="PW11" s="220"/>
      <c r="PY11" s="22"/>
      <c r="PZ11" s="130"/>
      <c r="QA11" s="130"/>
      <c r="QC11" s="24"/>
      <c r="QD11" s="220"/>
      <c r="QE11" s="220"/>
      <c r="QG11" s="22"/>
      <c r="QH11" s="130"/>
      <c r="QI11" s="130"/>
      <c r="QK11" s="24"/>
      <c r="QL11" s="220"/>
      <c r="QM11" s="220"/>
      <c r="QO11" s="22"/>
      <c r="QP11" s="130"/>
      <c r="QQ11" s="130"/>
      <c r="QS11" s="24"/>
      <c r="QT11" s="220"/>
      <c r="QU11" s="220"/>
      <c r="QV11"/>
      <c r="QW11" s="225"/>
      <c r="QX11" s="314"/>
      <c r="QY11" s="314"/>
      <c r="QZ11" s="12"/>
      <c r="RA11" s="232"/>
      <c r="RB11" s="315"/>
      <c r="RC11" s="315"/>
      <c r="RD11" s="12"/>
      <c r="RE11" s="225"/>
      <c r="RF11" s="314"/>
      <c r="RG11" s="314"/>
      <c r="RH11" s="12"/>
      <c r="RI11" s="232"/>
      <c r="RJ11" s="315"/>
      <c r="RK11" s="315"/>
      <c r="RL11" s="12"/>
      <c r="RM11" s="225"/>
      <c r="RN11" s="314"/>
      <c r="RO11" s="314"/>
      <c r="RP11" s="12"/>
      <c r="RQ11" s="232"/>
      <c r="RR11" s="315"/>
      <c r="RS11" s="315"/>
      <c r="RT11" s="12"/>
      <c r="RU11" s="225"/>
      <c r="RV11" s="314"/>
      <c r="RW11" s="314"/>
      <c r="RX11" s="12"/>
      <c r="RY11" s="232"/>
      <c r="RZ11" s="315"/>
      <c r="SA11" s="315"/>
      <c r="SB11" s="12"/>
      <c r="SC11" s="225"/>
      <c r="SD11" s="314"/>
      <c r="SE11" s="314"/>
      <c r="SF11" s="335"/>
      <c r="SG11" s="333"/>
      <c r="SH11" s="315"/>
      <c r="SI11" s="315"/>
      <c r="SJ11" s="12"/>
      <c r="SK11" s="24"/>
      <c r="SL11" s="316"/>
      <c r="SM11" s="316"/>
      <c r="SN11" s="12"/>
      <c r="SO11" s="22"/>
      <c r="SP11" s="313"/>
      <c r="SQ11" s="313"/>
      <c r="SR11" s="12"/>
      <c r="SS11" s="24"/>
      <c r="ST11" s="316"/>
      <c r="SU11" s="316"/>
      <c r="SV11" s="12"/>
      <c r="SW11" s="22"/>
      <c r="SX11" s="313"/>
      <c r="SY11" s="313"/>
      <c r="SZ11" s="12"/>
      <c r="TA11" s="24"/>
      <c r="TB11" s="316"/>
      <c r="TC11" s="316"/>
      <c r="TD11" s="22"/>
      <c r="TE11" s="22"/>
      <c r="TF11" s="313"/>
      <c r="TG11" s="313"/>
      <c r="TH11" s="12"/>
      <c r="TI11" s="24"/>
      <c r="TJ11" s="316"/>
      <c r="TK11" s="316"/>
      <c r="TL11" s="12"/>
      <c r="TM11" s="22"/>
      <c r="TN11" s="313"/>
      <c r="TO11" s="313"/>
      <c r="TP11" s="318"/>
      <c r="TQ11" s="24"/>
      <c r="TR11" s="316"/>
      <c r="TS11" s="316"/>
      <c r="TT11" s="12"/>
      <c r="TU11" s="22"/>
      <c r="TV11" s="313"/>
      <c r="TW11" s="313"/>
      <c r="TX11" s="12"/>
      <c r="TY11" s="24"/>
      <c r="TZ11" s="316"/>
      <c r="UA11" s="316"/>
      <c r="UB11" s="12"/>
      <c r="UC11" s="22"/>
      <c r="UD11" s="313"/>
      <c r="UE11" s="313"/>
      <c r="UF11" s="307"/>
      <c r="UG11" s="24"/>
      <c r="UH11" s="316"/>
      <c r="UI11" s="316"/>
      <c r="UJ11" s="12"/>
      <c r="UK11" s="22"/>
      <c r="UL11" s="313"/>
      <c r="UM11" s="313"/>
      <c r="UN11" s="12"/>
      <c r="UO11" s="24"/>
      <c r="UP11" s="316"/>
      <c r="UQ11" s="316"/>
      <c r="UR11" s="12"/>
      <c r="US11" s="22"/>
      <c r="UT11" s="313"/>
      <c r="UU11" s="313"/>
      <c r="UV11" s="12"/>
      <c r="UW11" s="24"/>
      <c r="UX11" s="316"/>
      <c r="UY11" s="316"/>
      <c r="UZ11" s="12"/>
      <c r="VA11" s="22"/>
      <c r="VB11" s="313"/>
      <c r="VC11" s="313"/>
      <c r="VD11" s="24"/>
      <c r="VE11" s="24"/>
      <c r="VF11" s="316"/>
      <c r="VG11" s="316"/>
      <c r="VH11" s="12"/>
      <c r="VI11" s="22"/>
      <c r="VJ11" s="313"/>
      <c r="VK11" s="313"/>
      <c r="VM11" s="24"/>
      <c r="VN11" s="220"/>
      <c r="VO11" s="220"/>
      <c r="VQ11" s="22"/>
      <c r="VR11" s="130"/>
      <c r="VS11" s="130"/>
      <c r="VU11" s="24"/>
      <c r="VV11" s="220"/>
      <c r="VW11" s="220"/>
      <c r="VY11" s="22"/>
      <c r="VZ11" s="130"/>
      <c r="WA11" s="130"/>
      <c r="WC11" s="24"/>
      <c r="WD11" s="220"/>
      <c r="WE11" s="220"/>
      <c r="WG11" s="22"/>
      <c r="WH11" s="270"/>
      <c r="WI11" s="130"/>
      <c r="WK11" s="24"/>
      <c r="WL11" s="269"/>
      <c r="WM11" s="220"/>
      <c r="WO11" s="22"/>
      <c r="WP11" s="130"/>
      <c r="WQ11" s="130"/>
      <c r="WS11" s="24"/>
      <c r="WT11" s="220"/>
      <c r="WU11" s="220"/>
      <c r="WW11" s="22"/>
      <c r="WX11" s="130"/>
      <c r="WY11" s="130"/>
      <c r="XA11" s="24"/>
      <c r="XB11" s="220"/>
      <c r="XC11" s="220"/>
      <c r="XE11" s="22"/>
      <c r="XF11" s="130"/>
      <c r="XG11" s="130"/>
      <c r="XI11" s="24"/>
      <c r="XJ11" s="220"/>
      <c r="XK11" s="220"/>
      <c r="XM11" s="22"/>
      <c r="XN11" s="270"/>
      <c r="XO11" s="130"/>
      <c r="XQ11" s="24"/>
      <c r="XR11" s="220"/>
      <c r="XS11" s="220"/>
      <c r="XU11" s="22"/>
      <c r="XV11" s="130"/>
      <c r="XW11" s="130"/>
      <c r="XY11" s="24"/>
      <c r="XZ11" s="220"/>
      <c r="YA11" s="220"/>
      <c r="YC11" s="22"/>
      <c r="YD11" s="130"/>
      <c r="YE11" s="130"/>
      <c r="YG11" s="24"/>
      <c r="YH11" s="269"/>
      <c r="YI11" s="220"/>
      <c r="YK11" s="22"/>
      <c r="YL11" s="130"/>
      <c r="YM11" s="130"/>
      <c r="YO11" s="24"/>
      <c r="YP11" s="220"/>
      <c r="YQ11" s="220"/>
      <c r="YS11" s="22"/>
      <c r="YT11" s="130"/>
      <c r="YU11" s="130"/>
      <c r="YW11" s="24"/>
      <c r="YX11" s="220"/>
      <c r="YY11" s="220"/>
      <c r="ZA11" s="22"/>
      <c r="ZB11" s="130"/>
      <c r="ZC11" s="130"/>
      <c r="ZE11" s="24"/>
      <c r="ZF11" s="220"/>
      <c r="ZG11" s="220"/>
      <c r="ZI11" s="22"/>
      <c r="ZJ11" s="130"/>
      <c r="ZK11" s="130"/>
      <c r="ZM11" s="24"/>
      <c r="ZN11" s="269"/>
      <c r="ZO11" s="220"/>
      <c r="ZQ11" s="22"/>
      <c r="ZR11" s="270"/>
      <c r="ZS11" s="130"/>
      <c r="ZU11" s="24"/>
      <c r="ZV11" s="220"/>
      <c r="ZW11" s="220"/>
      <c r="ZY11" s="22"/>
      <c r="ZZ11" s="130"/>
      <c r="AAA11" s="130"/>
      <c r="AAC11" s="24"/>
      <c r="AAD11" s="220"/>
      <c r="AAE11" s="220"/>
      <c r="AAG11" s="22"/>
      <c r="AAH11" s="130"/>
      <c r="AAI11" s="130"/>
      <c r="AAJ11" s="296"/>
      <c r="AAK11" s="24"/>
      <c r="AAL11" s="220"/>
      <c r="AAM11" s="220"/>
      <c r="AAO11" s="22"/>
      <c r="AAP11" s="130"/>
      <c r="AAQ11" s="130"/>
      <c r="AAR11" s="296"/>
      <c r="AAS11" s="24"/>
      <c r="AAT11" s="220"/>
      <c r="AAU11" s="220"/>
      <c r="AAV11" s="296"/>
      <c r="AAW11" s="22"/>
      <c r="AAX11" s="130"/>
      <c r="AAY11" s="130"/>
      <c r="ABA11" s="24"/>
      <c r="ABB11" s="220"/>
      <c r="ABC11" s="220"/>
      <c r="ABD11" s="296"/>
      <c r="ABE11" s="22"/>
      <c r="ABF11" s="130"/>
      <c r="ABG11" s="130"/>
      <c r="ABH11" s="296"/>
      <c r="ABI11" s="24"/>
      <c r="ABJ11" s="220"/>
      <c r="ABK11" s="220"/>
      <c r="ABL11" s="296"/>
      <c r="ABM11" s="22"/>
      <c r="ABN11" s="130"/>
      <c r="ABO11" s="130"/>
      <c r="ABP11" s="296"/>
      <c r="ABQ11" s="24"/>
      <c r="ABR11" s="220"/>
      <c r="ABS11" s="220"/>
      <c r="ABT11" s="296"/>
      <c r="ABU11" s="22"/>
      <c r="ABV11" s="130"/>
      <c r="ABW11" s="130"/>
      <c r="ABX11" s="296"/>
      <c r="ABY11" s="24"/>
      <c r="ABZ11" s="220"/>
      <c r="ACA11" s="220"/>
      <c r="ACB11" s="296"/>
      <c r="ACC11" s="22"/>
      <c r="ACD11" s="130"/>
      <c r="ACE11" s="130"/>
      <c r="ACG11" s="24"/>
      <c r="ACH11" s="220"/>
      <c r="ACI11" s="220"/>
      <c r="ACK11" s="22"/>
      <c r="ACL11" s="130"/>
      <c r="ACM11" s="130"/>
      <c r="ACO11" s="24"/>
      <c r="ACP11" s="220"/>
      <c r="ACQ11" s="220"/>
      <c r="ACR11" s="296"/>
      <c r="ACS11" s="22"/>
      <c r="ACT11" s="130"/>
      <c r="ACU11" s="130"/>
      <c r="ACV11" s="296"/>
      <c r="ACW11" s="24"/>
      <c r="ACX11" s="220"/>
      <c r="ACY11" s="220"/>
      <c r="ACZ11" s="296"/>
      <c r="ADA11" s="22"/>
      <c r="ADB11" s="130"/>
      <c r="ADC11" s="130"/>
      <c r="ADD11" s="296"/>
      <c r="ADE11" s="24"/>
      <c r="ADF11" s="220"/>
      <c r="ADG11" s="220"/>
      <c r="ADH11" s="296"/>
      <c r="ADI11" s="22"/>
      <c r="ADJ11" s="130"/>
      <c r="ADK11" s="130"/>
      <c r="ADL11" s="296"/>
      <c r="ADM11" s="24"/>
      <c r="ADN11" s="220"/>
      <c r="ADO11" s="220"/>
      <c r="ADP11" s="296"/>
      <c r="ADQ11" s="22"/>
      <c r="ADR11" s="130"/>
      <c r="ADS11" s="130"/>
      <c r="ADT11" s="296"/>
      <c r="ADU11" s="24"/>
      <c r="ADV11" s="220"/>
      <c r="ADW11" s="220"/>
      <c r="ADX11" s="296"/>
      <c r="ADY11" s="22"/>
      <c r="ADZ11" s="130"/>
      <c r="AEA11" s="130"/>
      <c r="AEB11" s="296"/>
      <c r="AEC11" s="24"/>
      <c r="AED11" s="220"/>
      <c r="AEE11" s="220"/>
      <c r="AEF11" s="296"/>
      <c r="AEG11" s="22"/>
      <c r="AEH11" s="130"/>
      <c r="AEI11" s="130"/>
      <c r="AEJ11" s="296"/>
      <c r="AEK11" s="24"/>
      <c r="AEL11" s="220"/>
      <c r="AEM11" s="220"/>
      <c r="AEN11" s="296"/>
      <c r="AEO11" s="22"/>
      <c r="AEP11" s="130"/>
      <c r="AEQ11" s="130"/>
      <c r="AER11" s="296"/>
      <c r="AES11" s="24"/>
      <c r="AET11" s="220"/>
      <c r="AEU11" s="220"/>
      <c r="AEV11" s="296"/>
      <c r="AEW11" s="22"/>
      <c r="AEX11" s="130"/>
      <c r="AEY11" s="130"/>
      <c r="AEZ11" s="296"/>
      <c r="AFA11" s="24"/>
      <c r="AFB11" s="220"/>
      <c r="AFC11" s="220"/>
      <c r="AFD11" s="296"/>
      <c r="AFE11" s="22"/>
      <c r="AFF11" s="130"/>
      <c r="AFG11" s="130"/>
      <c r="AFH11" s="296"/>
      <c r="AFI11" s="24"/>
      <c r="AFJ11" s="220"/>
      <c r="AFK11" s="220"/>
      <c r="AFL11" s="296"/>
      <c r="AFM11" s="22"/>
      <c r="AFN11" s="130"/>
      <c r="AFO11" s="130"/>
      <c r="AFP11" s="296"/>
      <c r="AFQ11" s="24"/>
      <c r="AFR11" s="220"/>
      <c r="AFS11" s="220"/>
      <c r="AFT11" s="287"/>
      <c r="AFU11" s="22"/>
      <c r="AFV11" s="130"/>
      <c r="AFW11" s="130"/>
      <c r="AFX11" s="287"/>
      <c r="AFY11" s="24"/>
      <c r="AFZ11" s="220"/>
      <c r="AGA11" s="220"/>
      <c r="AGB11" s="287"/>
      <c r="AGC11" s="22"/>
      <c r="AGD11" s="130"/>
      <c r="AGE11" s="130"/>
      <c r="AGF11" s="287"/>
      <c r="AGG11" s="24"/>
      <c r="AGH11" s="220"/>
      <c r="AGI11" s="220"/>
      <c r="AGJ11" s="287"/>
      <c r="AGK11" s="22"/>
      <c r="AGL11" s="130"/>
      <c r="AGM11" s="130"/>
      <c r="AGN11" s="287"/>
      <c r="AGO11" s="24"/>
      <c r="AGP11" s="220"/>
      <c r="AGQ11" s="220"/>
      <c r="AGR11" s="287"/>
      <c r="AGS11" s="22"/>
      <c r="AGT11" s="130"/>
      <c r="AGU11" s="130"/>
      <c r="AGV11" s="287"/>
      <c r="AGW11" s="24"/>
      <c r="AGX11" s="220"/>
      <c r="AGY11" s="220"/>
      <c r="AGZ11" s="287"/>
      <c r="AHA11" s="22"/>
      <c r="AHB11" s="130"/>
      <c r="AHC11" s="130"/>
      <c r="AHD11" s="287"/>
      <c r="AHE11" s="24"/>
      <c r="AHF11" s="220"/>
      <c r="AHG11" s="220"/>
      <c r="AHH11" s="287"/>
      <c r="AHI11" s="22"/>
      <c r="AHJ11" s="130"/>
      <c r="AHK11" s="130"/>
      <c r="AHL11" s="287"/>
      <c r="AHM11" s="24"/>
      <c r="AHN11" s="220"/>
      <c r="AHO11" s="220"/>
      <c r="AHP11" s="287"/>
      <c r="AHQ11" s="22"/>
      <c r="AHR11" s="130"/>
      <c r="AHS11" s="130"/>
      <c r="AHT11" s="287"/>
      <c r="AHU11" s="24"/>
      <c r="AHV11" s="220"/>
      <c r="AHW11" s="220"/>
      <c r="AHX11" s="287"/>
      <c r="AHY11" s="22"/>
      <c r="AHZ11" s="130"/>
      <c r="AIA11" s="130"/>
      <c r="AIB11" s="287"/>
      <c r="AIC11" s="24"/>
      <c r="AID11" s="220"/>
      <c r="AIE11" s="220"/>
      <c r="AIF11" s="287"/>
      <c r="AIG11" s="22"/>
      <c r="AIH11" s="130"/>
      <c r="AII11" s="130"/>
      <c r="AIJ11" s="287"/>
      <c r="AIK11" s="24"/>
      <c r="AIL11" s="220"/>
      <c r="AIM11" s="220"/>
      <c r="AIN11" s="287"/>
      <c r="AIO11" s="22"/>
      <c r="AIP11" s="130"/>
      <c r="AIQ11" s="130"/>
    </row>
    <row r="12" spans="1:927" ht="19" x14ac:dyDescent="0.25">
      <c r="A12" s="338" t="s">
        <v>457</v>
      </c>
      <c r="B12" s="339" t="s">
        <v>458</v>
      </c>
      <c r="D12" s="232"/>
      <c r="E12" s="232"/>
      <c r="F12" s="233"/>
      <c r="G12" s="233"/>
      <c r="H12"/>
      <c r="I12" s="225"/>
      <c r="J12" s="222"/>
      <c r="K12" s="222"/>
      <c r="L12"/>
      <c r="M12" s="232"/>
      <c r="N12" s="239"/>
      <c r="O12" s="239"/>
      <c r="P12"/>
      <c r="Q12" s="225"/>
      <c r="R12" s="222"/>
      <c r="S12" s="222"/>
      <c r="T12"/>
      <c r="U12" s="232"/>
      <c r="V12" s="233"/>
      <c r="W12" s="233"/>
      <c r="X12"/>
      <c r="Y12" s="225"/>
      <c r="Z12" s="222"/>
      <c r="AA12" s="222"/>
      <c r="AB12"/>
      <c r="AC12" s="232"/>
      <c r="AD12" s="233"/>
      <c r="AE12" s="233"/>
      <c r="AF12"/>
      <c r="AG12" s="225"/>
      <c r="AH12" s="222"/>
      <c r="AI12" s="222"/>
      <c r="AJ12"/>
      <c r="AK12" s="232"/>
      <c r="AL12" s="233"/>
      <c r="AM12" s="233"/>
      <c r="AN12"/>
      <c r="AO12" s="24"/>
      <c r="AP12" s="220"/>
      <c r="AQ12" s="220"/>
      <c r="AR12"/>
      <c r="AS12" s="22"/>
      <c r="AT12" s="270"/>
      <c r="AU12" s="130"/>
      <c r="AV12"/>
      <c r="AW12" s="24"/>
      <c r="AX12" s="220"/>
      <c r="AY12" s="220"/>
      <c r="AZ12"/>
      <c r="BA12" s="22"/>
      <c r="BB12" s="130"/>
      <c r="BC12" s="130"/>
      <c r="BD12"/>
      <c r="BE12" s="24"/>
      <c r="BF12" s="220"/>
      <c r="BG12" s="220"/>
      <c r="BH12"/>
      <c r="BI12" s="22"/>
      <c r="BJ12" s="130"/>
      <c r="BK12" s="130"/>
      <c r="BL12"/>
      <c r="BM12" s="24"/>
      <c r="BN12" s="269"/>
      <c r="BO12" s="269"/>
      <c r="BP12"/>
      <c r="BQ12" s="22"/>
      <c r="BR12" s="130"/>
      <c r="BS12" s="130"/>
      <c r="BT12"/>
      <c r="BU12" s="24"/>
      <c r="BV12" s="220"/>
      <c r="BW12" s="220"/>
      <c r="BX12"/>
      <c r="BY12" s="22"/>
      <c r="BZ12" s="130"/>
      <c r="CA12" s="130"/>
      <c r="CB12"/>
      <c r="CC12" s="24"/>
      <c r="CD12" s="220"/>
      <c r="CE12" s="220"/>
      <c r="CF12"/>
      <c r="CG12" s="22"/>
      <c r="CH12" s="130"/>
      <c r="CI12" s="130"/>
      <c r="CJ12"/>
      <c r="CK12" s="24"/>
      <c r="CL12" s="220"/>
      <c r="CM12" s="220"/>
      <c r="CN12"/>
      <c r="CO12" s="22"/>
      <c r="CP12" s="130"/>
      <c r="CQ12" s="130"/>
      <c r="CR12"/>
      <c r="CS12" s="24"/>
      <c r="CT12" s="220"/>
      <c r="CU12" s="220"/>
      <c r="CV12"/>
      <c r="CW12" s="22"/>
      <c r="CX12" s="130"/>
      <c r="CY12" s="130"/>
      <c r="CZ12"/>
      <c r="DA12" s="24"/>
      <c r="DB12" s="220"/>
      <c r="DC12" s="220"/>
      <c r="DD12" s="22"/>
      <c r="DE12" s="22"/>
      <c r="DF12" s="130"/>
      <c r="DG12" s="130"/>
      <c r="DH12" s="287"/>
      <c r="DI12" s="24"/>
      <c r="DJ12" s="220"/>
      <c r="DK12" s="220"/>
      <c r="DL12" s="287"/>
      <c r="DM12" s="22"/>
      <c r="DN12" s="130"/>
      <c r="DO12" s="130"/>
      <c r="DP12" s="287"/>
      <c r="DQ12" s="24"/>
      <c r="DR12" s="220"/>
      <c r="DS12" s="220"/>
      <c r="DT12" s="287"/>
      <c r="DU12" s="22"/>
      <c r="DV12" s="130"/>
      <c r="DW12" s="130"/>
      <c r="DX12" s="287"/>
      <c r="DY12" s="24"/>
      <c r="DZ12" s="220"/>
      <c r="EA12" s="220"/>
      <c r="EB12" s="287"/>
      <c r="EC12" s="22"/>
      <c r="ED12" s="130"/>
      <c r="EE12" s="130"/>
      <c r="EF12" s="287"/>
      <c r="EG12" s="24"/>
      <c r="EH12" s="220"/>
      <c r="EI12" s="220"/>
      <c r="EJ12" s="287"/>
      <c r="EK12" s="22"/>
      <c r="EL12" s="130"/>
      <c r="EM12" s="130"/>
      <c r="EN12" s="287"/>
      <c r="EO12" s="24"/>
      <c r="EP12" s="220"/>
      <c r="EQ12" s="220"/>
      <c r="ER12" s="287"/>
      <c r="ES12" s="22"/>
      <c r="ET12" s="130"/>
      <c r="EU12" s="130"/>
      <c r="EV12" s="287"/>
      <c r="EW12" s="24"/>
      <c r="EX12" s="220"/>
      <c r="EY12" s="220"/>
      <c r="EZ12" s="287"/>
      <c r="FA12" s="22"/>
      <c r="FB12" s="130"/>
      <c r="FC12" s="130"/>
      <c r="FD12" s="287"/>
      <c r="FE12" s="24"/>
      <c r="FF12" s="220"/>
      <c r="FG12" s="220"/>
      <c r="FH12" s="287"/>
      <c r="FI12" s="22"/>
      <c r="FJ12" s="130"/>
      <c r="FK12" s="130"/>
      <c r="FL12" s="287"/>
      <c r="FM12" s="24"/>
      <c r="FN12" s="220"/>
      <c r="FO12" s="220"/>
      <c r="FP12" s="287"/>
      <c r="FQ12" s="22"/>
      <c r="FR12" s="130"/>
      <c r="FS12" s="130"/>
      <c r="FU12" s="24"/>
      <c r="FV12" s="220"/>
      <c r="FW12" s="220"/>
      <c r="FY12" s="22"/>
      <c r="FZ12" s="130"/>
      <c r="GA12" s="130"/>
      <c r="GC12" s="24"/>
      <c r="GD12" s="220"/>
      <c r="GE12" s="220"/>
      <c r="GG12" s="22"/>
      <c r="GH12" s="130"/>
      <c r="GI12" s="130"/>
      <c r="GK12" s="24"/>
      <c r="GL12" s="220"/>
      <c r="GM12" s="220"/>
      <c r="GO12" s="22"/>
      <c r="GP12" s="130"/>
      <c r="GQ12" s="130"/>
      <c r="GS12" s="24"/>
      <c r="GT12" s="220"/>
      <c r="GU12" s="220"/>
      <c r="GW12" s="22"/>
      <c r="GX12" s="130"/>
      <c r="GY12" s="130"/>
      <c r="HA12" s="24"/>
      <c r="HB12" s="220"/>
      <c r="HC12" s="220"/>
      <c r="HE12" s="22"/>
      <c r="HF12" s="130"/>
      <c r="HG12" s="130"/>
      <c r="HI12" s="24"/>
      <c r="HJ12" s="220"/>
      <c r="HK12" s="220"/>
      <c r="HM12" s="22"/>
      <c r="HN12" s="130"/>
      <c r="HO12" s="130"/>
      <c r="HQ12" s="24"/>
      <c r="HR12" s="220"/>
      <c r="HS12" s="220"/>
      <c r="HU12" s="22"/>
      <c r="HV12" s="130"/>
      <c r="HW12" s="130"/>
      <c r="HY12" s="24"/>
      <c r="HZ12" s="220"/>
      <c r="IA12" s="220"/>
      <c r="IC12" s="22"/>
      <c r="ID12" s="130"/>
      <c r="IE12" s="130"/>
      <c r="IG12" s="24"/>
      <c r="IH12" s="220"/>
      <c r="II12" s="220"/>
      <c r="IK12" s="22"/>
      <c r="IL12" s="130"/>
      <c r="IM12" s="130"/>
      <c r="IO12" s="24"/>
      <c r="IP12" s="220"/>
      <c r="IQ12" s="269"/>
      <c r="IS12" s="22"/>
      <c r="IT12" s="130"/>
      <c r="IU12" s="130"/>
      <c r="IW12" s="24"/>
      <c r="IX12" s="220"/>
      <c r="IY12" s="220"/>
      <c r="JA12" s="22"/>
      <c r="JB12" s="130"/>
      <c r="JC12" s="130"/>
      <c r="JE12" s="24"/>
      <c r="JF12" s="220"/>
      <c r="JG12" s="220"/>
      <c r="JI12" s="22"/>
      <c r="JJ12" s="130"/>
      <c r="JK12" s="130"/>
      <c r="JM12" s="24"/>
      <c r="JN12" s="220"/>
      <c r="JO12" s="220"/>
      <c r="JQ12" s="22"/>
      <c r="JR12" s="130"/>
      <c r="JS12" s="130"/>
      <c r="JU12" s="24"/>
      <c r="JV12" s="220"/>
      <c r="JW12" s="220"/>
      <c r="JY12" s="22"/>
      <c r="JZ12" s="130"/>
      <c r="KA12" s="130"/>
      <c r="KC12" s="24"/>
      <c r="KD12" s="220"/>
      <c r="KE12" s="220"/>
      <c r="KG12" s="22"/>
      <c r="KH12" s="130"/>
      <c r="KI12" s="130"/>
      <c r="KK12" s="24"/>
      <c r="KL12" s="220"/>
      <c r="KM12" s="220"/>
      <c r="KO12" s="22"/>
      <c r="KP12" s="130"/>
      <c r="KQ12" s="130"/>
      <c r="KS12" s="24"/>
      <c r="KT12" s="220"/>
      <c r="KU12" s="220"/>
      <c r="KW12" s="22"/>
      <c r="KX12" s="130"/>
      <c r="KY12" s="130"/>
      <c r="LA12" s="24"/>
      <c r="LB12" s="220"/>
      <c r="LC12" s="220"/>
      <c r="LE12" s="22"/>
      <c r="LF12" s="130"/>
      <c r="LG12" s="130"/>
      <c r="LI12" s="24"/>
      <c r="LJ12" s="220"/>
      <c r="LK12" s="220"/>
      <c r="LM12" s="22"/>
      <c r="LN12" s="130"/>
      <c r="LO12" s="130"/>
      <c r="LQ12" s="24"/>
      <c r="LR12" s="220"/>
      <c r="LS12" s="220"/>
      <c r="LU12" s="22"/>
      <c r="LV12" s="130"/>
      <c r="LW12" s="130"/>
      <c r="LX12" s="24"/>
      <c r="LY12" s="24"/>
      <c r="LZ12" s="220"/>
      <c r="MA12" s="220"/>
      <c r="MC12" s="22"/>
      <c r="MD12" s="130"/>
      <c r="ME12" s="130"/>
      <c r="MG12" s="24"/>
      <c r="MH12" s="220"/>
      <c r="MI12" s="220"/>
      <c r="MK12" s="22"/>
      <c r="ML12" s="130"/>
      <c r="MM12" s="130"/>
      <c r="MO12" s="24"/>
      <c r="MP12" s="220"/>
      <c r="MQ12" s="220"/>
      <c r="MS12" s="24"/>
      <c r="MT12" s="220"/>
      <c r="MU12" s="220"/>
      <c r="MW12" s="24"/>
      <c r="MX12" s="220"/>
      <c r="MY12" s="220"/>
      <c r="NA12" s="24"/>
      <c r="NB12" s="220"/>
      <c r="NC12" s="220"/>
      <c r="NE12" s="22"/>
      <c r="NF12" s="130"/>
      <c r="NG12" s="130"/>
      <c r="NI12" s="24"/>
      <c r="NJ12" s="220"/>
      <c r="NK12" s="220"/>
      <c r="NM12" s="22"/>
      <c r="NN12" s="130"/>
      <c r="NO12" s="130"/>
      <c r="NQ12" s="24"/>
      <c r="NR12" s="220"/>
      <c r="NS12" s="220"/>
      <c r="NU12" s="22"/>
      <c r="NV12" s="130"/>
      <c r="NW12" s="130"/>
      <c r="NY12" s="24"/>
      <c r="NZ12" s="220"/>
      <c r="OA12" s="220"/>
      <c r="OC12" s="22"/>
      <c r="OD12" s="130"/>
      <c r="OE12" s="130"/>
      <c r="OG12" s="24"/>
      <c r="OH12" s="220"/>
      <c r="OI12" s="220"/>
      <c r="OK12" s="22"/>
      <c r="OL12" s="270"/>
      <c r="OM12" s="130"/>
      <c r="OO12" s="24"/>
      <c r="OP12" s="220"/>
      <c r="OQ12" s="220"/>
      <c r="OS12" s="22"/>
      <c r="OT12" s="130"/>
      <c r="OU12" s="130"/>
      <c r="OW12" s="24"/>
      <c r="OX12" s="220"/>
      <c r="OY12" s="220"/>
      <c r="PA12" s="22"/>
      <c r="PB12" s="130"/>
      <c r="PC12" s="130"/>
      <c r="PE12" s="24"/>
      <c r="PF12" s="220"/>
      <c r="PG12" s="220"/>
      <c r="PI12" s="22"/>
      <c r="PJ12" s="130"/>
      <c r="PK12" s="130"/>
      <c r="PM12" s="24"/>
      <c r="PN12" s="220"/>
      <c r="PO12" s="220"/>
      <c r="PQ12" s="22"/>
      <c r="PR12" s="130"/>
      <c r="PS12" s="130"/>
      <c r="PU12" s="24"/>
      <c r="PV12" s="220"/>
      <c r="PW12" s="220"/>
      <c r="PY12" s="22"/>
      <c r="PZ12" s="130"/>
      <c r="QA12" s="130"/>
      <c r="QC12" s="24"/>
      <c r="QD12" s="220"/>
      <c r="QE12" s="220"/>
      <c r="QG12" s="22"/>
      <c r="QH12" s="130"/>
      <c r="QI12" s="130"/>
      <c r="QK12" s="24"/>
      <c r="QL12" s="220"/>
      <c r="QM12" s="220"/>
      <c r="QO12" s="22"/>
      <c r="QP12" s="130"/>
      <c r="QQ12" s="130"/>
      <c r="QS12" s="24"/>
      <c r="QT12" s="220"/>
      <c r="QU12" s="220"/>
      <c r="QV12"/>
      <c r="QW12" s="225"/>
      <c r="QX12" s="314"/>
      <c r="QY12" s="314"/>
      <c r="QZ12" s="12"/>
      <c r="RA12" s="232"/>
      <c r="RB12" s="315"/>
      <c r="RC12" s="315"/>
      <c r="RD12" s="12"/>
      <c r="RE12" s="225"/>
      <c r="RF12" s="314"/>
      <c r="RG12" s="314"/>
      <c r="RH12" s="12"/>
      <c r="RI12" s="232"/>
      <c r="RJ12" s="315"/>
      <c r="RK12" s="315"/>
      <c r="RL12" s="12"/>
      <c r="RM12" s="225"/>
      <c r="RN12" s="314"/>
      <c r="RO12" s="314"/>
      <c r="RP12" s="12"/>
      <c r="RQ12" s="232"/>
      <c r="RR12" s="315"/>
      <c r="RS12" s="315"/>
      <c r="RT12" s="12"/>
      <c r="RU12" s="225"/>
      <c r="RV12" s="314"/>
      <c r="RW12" s="314"/>
      <c r="RX12" s="12"/>
      <c r="RY12" s="232"/>
      <c r="RZ12" s="315"/>
      <c r="SA12" s="315"/>
      <c r="SB12" s="12"/>
      <c r="SC12" s="225"/>
      <c r="SD12" s="314"/>
      <c r="SE12" s="314"/>
      <c r="SF12" s="241"/>
      <c r="SG12" s="333"/>
      <c r="SH12" s="315"/>
      <c r="SI12" s="315"/>
      <c r="SJ12" s="12"/>
      <c r="SK12" s="24"/>
      <c r="SL12" s="316"/>
      <c r="SM12" s="316"/>
      <c r="SN12" s="12"/>
      <c r="SO12" s="22"/>
      <c r="SP12" s="313"/>
      <c r="SQ12" s="313"/>
      <c r="SR12" s="12"/>
      <c r="SS12" s="24"/>
      <c r="ST12" s="316"/>
      <c r="SU12" s="316"/>
      <c r="SV12" s="12"/>
      <c r="SW12" s="22"/>
      <c r="SX12" s="313"/>
      <c r="SY12" s="313"/>
      <c r="SZ12" s="12"/>
      <c r="TA12" s="24"/>
      <c r="TB12" s="316"/>
      <c r="TC12" s="316"/>
      <c r="TD12" s="22"/>
      <c r="TE12" s="22"/>
      <c r="TF12" s="313"/>
      <c r="TG12" s="313"/>
      <c r="TH12" s="12"/>
      <c r="TI12" s="24"/>
      <c r="TJ12" s="316"/>
      <c r="TK12" s="316"/>
      <c r="TL12" s="12"/>
      <c r="TM12" s="22"/>
      <c r="TN12" s="313"/>
      <c r="TO12" s="313"/>
      <c r="TP12" s="318"/>
      <c r="TQ12" s="24"/>
      <c r="TR12" s="316"/>
      <c r="TS12" s="316"/>
      <c r="TT12" s="12"/>
      <c r="TU12" s="22"/>
      <c r="TV12" s="313"/>
      <c r="TW12" s="313"/>
      <c r="TX12" s="12"/>
      <c r="TY12" s="24"/>
      <c r="TZ12" s="316"/>
      <c r="UA12" s="316"/>
      <c r="UB12" s="12"/>
      <c r="UC12" s="22"/>
      <c r="UD12" s="313"/>
      <c r="UE12" s="313"/>
      <c r="UF12" s="307"/>
      <c r="UG12" s="24"/>
      <c r="UH12" s="316"/>
      <c r="UI12" s="316"/>
      <c r="UJ12" s="12"/>
      <c r="UK12" s="22"/>
      <c r="UL12" s="313"/>
      <c r="UM12" s="313"/>
      <c r="UN12" s="12"/>
      <c r="UO12" s="24"/>
      <c r="UP12" s="316"/>
      <c r="UQ12" s="316"/>
      <c r="UR12" s="12"/>
      <c r="US12" s="22"/>
      <c r="UT12" s="313"/>
      <c r="UU12" s="313"/>
      <c r="UV12" s="12"/>
      <c r="UW12" s="24"/>
      <c r="UX12" s="316"/>
      <c r="UY12" s="316"/>
      <c r="UZ12" s="12"/>
      <c r="VA12" s="22"/>
      <c r="VB12" s="313"/>
      <c r="VC12" s="313"/>
      <c r="VD12" s="24"/>
      <c r="VE12" s="24"/>
      <c r="VF12" s="316"/>
      <c r="VG12" s="316"/>
      <c r="VH12" s="12"/>
      <c r="VI12" s="22"/>
      <c r="VJ12" s="313"/>
      <c r="VK12" s="313"/>
      <c r="VM12" s="24"/>
      <c r="VN12" s="220"/>
      <c r="VO12" s="220"/>
      <c r="VQ12" s="22"/>
      <c r="VR12" s="130"/>
      <c r="VS12" s="130"/>
      <c r="VU12" s="24"/>
      <c r="VV12" s="220"/>
      <c r="VW12" s="220"/>
      <c r="VY12" s="22"/>
      <c r="VZ12" s="130"/>
      <c r="WA12" s="130"/>
      <c r="WC12" s="24"/>
      <c r="WD12" s="220"/>
      <c r="WE12" s="220"/>
      <c r="WG12" s="22"/>
      <c r="WH12" s="270"/>
      <c r="WI12" s="130"/>
      <c r="WK12" s="24"/>
      <c r="WL12" s="269"/>
      <c r="WM12" s="220"/>
      <c r="WO12" s="22"/>
      <c r="WP12" s="130"/>
      <c r="WQ12" s="130"/>
      <c r="WS12" s="24"/>
      <c r="WT12" s="220"/>
      <c r="WU12" s="220"/>
      <c r="WW12" s="22"/>
      <c r="WX12" s="130"/>
      <c r="WY12" s="130"/>
      <c r="XA12" s="24"/>
      <c r="XB12" s="220"/>
      <c r="XC12" s="220"/>
      <c r="XE12" s="22"/>
      <c r="XF12" s="130"/>
      <c r="XG12" s="130"/>
      <c r="XI12" s="24"/>
      <c r="XJ12" s="220"/>
      <c r="XK12" s="220"/>
      <c r="XM12" s="22"/>
      <c r="XN12" s="270"/>
      <c r="XO12" s="130"/>
      <c r="XQ12" s="24"/>
      <c r="XR12" s="220"/>
      <c r="XS12" s="220"/>
      <c r="XU12" s="22"/>
      <c r="XV12" s="130"/>
      <c r="XW12" s="130"/>
      <c r="XY12" s="24"/>
      <c r="XZ12" s="220"/>
      <c r="YA12" s="220"/>
      <c r="YC12" s="22"/>
      <c r="YD12" s="130"/>
      <c r="YE12" s="130"/>
      <c r="YG12" s="24"/>
      <c r="YH12" s="269"/>
      <c r="YI12" s="220"/>
      <c r="YK12" s="22"/>
      <c r="YL12" s="130"/>
      <c r="YM12" s="130"/>
      <c r="YO12" s="24"/>
      <c r="YP12" s="220"/>
      <c r="YQ12" s="220"/>
      <c r="YS12" s="22"/>
      <c r="YT12" s="130"/>
      <c r="YU12" s="130"/>
      <c r="YW12" s="24"/>
      <c r="YX12" s="220"/>
      <c r="YY12" s="220"/>
      <c r="ZA12" s="22"/>
      <c r="ZB12" s="130"/>
      <c r="ZC12" s="130"/>
      <c r="ZE12" s="24"/>
      <c r="ZF12" s="220"/>
      <c r="ZG12" s="220"/>
      <c r="ZI12" s="22"/>
      <c r="ZJ12" s="130"/>
      <c r="ZK12" s="130"/>
      <c r="ZM12" s="24"/>
      <c r="ZN12" s="269"/>
      <c r="ZO12" s="220"/>
      <c r="ZQ12" s="22"/>
      <c r="ZR12" s="270"/>
      <c r="ZS12" s="130"/>
      <c r="ZU12" s="24"/>
      <c r="ZV12" s="220"/>
      <c r="ZW12" s="220"/>
      <c r="ZY12" s="22"/>
      <c r="ZZ12" s="130"/>
      <c r="AAA12" s="130"/>
      <c r="AAC12" s="24"/>
      <c r="AAD12" s="220"/>
      <c r="AAE12" s="220"/>
      <c r="AAG12" s="22"/>
      <c r="AAH12" s="130"/>
      <c r="AAI12" s="130"/>
      <c r="AAJ12" s="296"/>
      <c r="AAK12" s="24"/>
      <c r="AAL12" s="220"/>
      <c r="AAM12" s="220"/>
      <c r="AAO12" s="22"/>
      <c r="AAP12" s="130"/>
      <c r="AAQ12" s="130"/>
      <c r="AAR12" s="296"/>
      <c r="AAS12" s="24"/>
      <c r="AAT12" s="220"/>
      <c r="AAU12" s="220"/>
      <c r="AAV12" s="296"/>
      <c r="AAW12" s="22"/>
      <c r="AAX12" s="130"/>
      <c r="AAY12" s="130"/>
      <c r="ABA12" s="24"/>
      <c r="ABB12" s="220"/>
      <c r="ABC12" s="220"/>
      <c r="ABD12" s="296"/>
      <c r="ABE12" s="22"/>
      <c r="ABF12" s="130"/>
      <c r="ABG12" s="130"/>
      <c r="ABH12" s="296"/>
      <c r="ABI12" s="24"/>
      <c r="ABJ12" s="220"/>
      <c r="ABK12" s="220"/>
      <c r="ABL12" s="296"/>
      <c r="ABM12" s="22"/>
      <c r="ABN12" s="130"/>
      <c r="ABO12" s="130"/>
      <c r="ABP12" s="296"/>
      <c r="ABQ12" s="24"/>
      <c r="ABR12" s="220"/>
      <c r="ABS12" s="220"/>
      <c r="ABT12" s="296"/>
      <c r="ABU12" s="22"/>
      <c r="ABV12" s="130"/>
      <c r="ABW12" s="130"/>
      <c r="ABX12" s="296"/>
      <c r="ABY12" s="24"/>
      <c r="ABZ12" s="220"/>
      <c r="ACA12" s="220"/>
      <c r="ACB12" s="296"/>
      <c r="ACC12" s="22"/>
      <c r="ACD12" s="130"/>
      <c r="ACE12" s="130"/>
      <c r="ACG12" s="24"/>
      <c r="ACH12" s="220"/>
      <c r="ACI12" s="220"/>
      <c r="ACK12" s="22"/>
      <c r="ACL12" s="130"/>
      <c r="ACM12" s="130"/>
      <c r="ACO12" s="24"/>
      <c r="ACP12" s="220"/>
      <c r="ACQ12" s="220"/>
      <c r="ACR12" s="296"/>
      <c r="ACS12" s="22"/>
      <c r="ACT12" s="130"/>
      <c r="ACU12" s="130"/>
      <c r="ACV12" s="296"/>
      <c r="ACW12" s="24"/>
      <c r="ACX12" s="220"/>
      <c r="ACY12" s="220"/>
      <c r="ACZ12" s="296"/>
      <c r="ADA12" s="22"/>
      <c r="ADB12" s="130"/>
      <c r="ADC12" s="130"/>
      <c r="ADD12" s="296"/>
      <c r="ADE12" s="24"/>
      <c r="ADF12" s="220"/>
      <c r="ADG12" s="220"/>
      <c r="ADH12" s="296"/>
      <c r="ADI12" s="22"/>
      <c r="ADJ12" s="130"/>
      <c r="ADK12" s="130"/>
      <c r="ADL12" s="296"/>
      <c r="ADM12" s="24"/>
      <c r="ADN12" s="220"/>
      <c r="ADO12" s="220"/>
      <c r="ADP12" s="296"/>
      <c r="ADQ12" s="22"/>
      <c r="ADR12" s="130"/>
      <c r="ADS12" s="130"/>
      <c r="ADT12" s="296"/>
      <c r="ADU12" s="24"/>
      <c r="ADV12" s="220"/>
      <c r="ADW12" s="220"/>
      <c r="ADX12" s="296"/>
      <c r="ADY12" s="22"/>
      <c r="ADZ12" s="130"/>
      <c r="AEA12" s="130"/>
      <c r="AEB12" s="296"/>
      <c r="AEC12" s="24"/>
      <c r="AED12" s="220"/>
      <c r="AEE12" s="220"/>
      <c r="AEF12" s="296"/>
      <c r="AEG12" s="22"/>
      <c r="AEH12" s="130"/>
      <c r="AEI12" s="130"/>
      <c r="AEJ12" s="296"/>
      <c r="AEK12" s="24"/>
      <c r="AEL12" s="220"/>
      <c r="AEM12" s="220"/>
      <c r="AEN12" s="296"/>
      <c r="AEO12" s="22"/>
      <c r="AEP12" s="130"/>
      <c r="AEQ12" s="130"/>
      <c r="AER12" s="296"/>
      <c r="AES12" s="24"/>
      <c r="AET12" s="220"/>
      <c r="AEU12" s="220"/>
      <c r="AEV12" s="296"/>
      <c r="AEW12" s="22"/>
      <c r="AEX12" s="130"/>
      <c r="AEY12" s="130"/>
      <c r="AEZ12" s="296"/>
      <c r="AFA12" s="24"/>
      <c r="AFB12" s="220"/>
      <c r="AFC12" s="220"/>
      <c r="AFD12" s="296"/>
      <c r="AFE12" s="22"/>
      <c r="AFF12" s="130"/>
      <c r="AFG12" s="130"/>
      <c r="AFH12" s="296"/>
      <c r="AFI12" s="24"/>
      <c r="AFJ12" s="220"/>
      <c r="AFK12" s="220"/>
      <c r="AFL12" s="296"/>
      <c r="AFM12" s="22"/>
      <c r="AFN12" s="130"/>
      <c r="AFO12" s="130"/>
      <c r="AFP12" s="296"/>
      <c r="AFQ12" s="24"/>
      <c r="AFR12" s="220"/>
      <c r="AFS12" s="220"/>
      <c r="AFT12" s="287"/>
      <c r="AFU12" s="22"/>
      <c r="AFV12" s="130"/>
      <c r="AFW12" s="130"/>
      <c r="AFX12" s="287"/>
      <c r="AFY12" s="24"/>
      <c r="AFZ12" s="220"/>
      <c r="AGA12" s="220"/>
      <c r="AGB12" s="287"/>
      <c r="AGC12" s="22"/>
      <c r="AGD12" s="130"/>
      <c r="AGE12" s="130"/>
      <c r="AGF12" s="287"/>
      <c r="AGG12" s="24"/>
      <c r="AGH12" s="220"/>
      <c r="AGI12" s="220"/>
      <c r="AGJ12" s="287"/>
      <c r="AGK12" s="22"/>
      <c r="AGL12" s="130"/>
      <c r="AGM12" s="130"/>
      <c r="AGN12" s="287"/>
      <c r="AGO12" s="24"/>
      <c r="AGP12" s="220"/>
      <c r="AGQ12" s="220"/>
      <c r="AGR12" s="287"/>
      <c r="AGS12" s="22"/>
      <c r="AGT12" s="130"/>
      <c r="AGU12" s="130"/>
      <c r="AGV12" s="287"/>
      <c r="AGW12" s="24"/>
      <c r="AGX12" s="220"/>
      <c r="AGY12" s="220"/>
      <c r="AGZ12" s="287"/>
      <c r="AHA12" s="22"/>
      <c r="AHB12" s="130"/>
      <c r="AHC12" s="130"/>
      <c r="AHD12" s="287"/>
      <c r="AHE12" s="24"/>
      <c r="AHF12" s="220"/>
      <c r="AHG12" s="220"/>
      <c r="AHH12" s="287"/>
      <c r="AHI12" s="22"/>
      <c r="AHJ12" s="130"/>
      <c r="AHK12" s="130"/>
      <c r="AHL12" s="287"/>
      <c r="AHM12" s="24"/>
      <c r="AHN12" s="220"/>
      <c r="AHO12" s="220"/>
      <c r="AHP12" s="287"/>
      <c r="AHQ12" s="22"/>
      <c r="AHR12" s="130"/>
      <c r="AHS12" s="130"/>
      <c r="AHT12" s="287"/>
      <c r="AHU12" s="24"/>
      <c r="AHV12" s="220"/>
      <c r="AHW12" s="220"/>
      <c r="AHX12" s="287"/>
      <c r="AHY12" s="22"/>
      <c r="AHZ12" s="130"/>
      <c r="AIA12" s="130"/>
      <c r="AIB12" s="287"/>
      <c r="AIC12" s="24"/>
      <c r="AID12" s="220"/>
      <c r="AIE12" s="220"/>
      <c r="AIF12" s="287"/>
      <c r="AIG12" s="22"/>
      <c r="AIH12" s="130"/>
      <c r="AII12" s="130"/>
      <c r="AIJ12" s="287"/>
      <c r="AIK12" s="24"/>
      <c r="AIL12" s="220"/>
      <c r="AIM12" s="220"/>
      <c r="AIN12" s="287"/>
      <c r="AIO12" s="22"/>
      <c r="AIP12" s="130"/>
      <c r="AIQ12" s="130"/>
    </row>
    <row r="13" spans="1:927" ht="19" x14ac:dyDescent="0.25">
      <c r="A13" s="338" t="s">
        <v>459</v>
      </c>
      <c r="B13" s="339" t="s">
        <v>460</v>
      </c>
      <c r="D13" s="232"/>
      <c r="E13" s="232"/>
      <c r="F13" s="233"/>
      <c r="G13" s="233"/>
      <c r="H13"/>
      <c r="I13" s="225"/>
      <c r="J13" s="222"/>
      <c r="K13" s="222"/>
      <c r="L13"/>
      <c r="M13" s="232"/>
      <c r="N13" s="239"/>
      <c r="O13" s="239"/>
      <c r="P13"/>
      <c r="Q13" s="225"/>
      <c r="R13" s="222"/>
      <c r="S13" s="222"/>
      <c r="T13"/>
      <c r="U13" s="232"/>
      <c r="V13" s="233"/>
      <c r="W13" s="233"/>
      <c r="X13"/>
      <c r="Y13" s="225"/>
      <c r="Z13" s="222"/>
      <c r="AA13" s="222"/>
      <c r="AB13"/>
      <c r="AC13" s="232"/>
      <c r="AD13" s="233"/>
      <c r="AE13" s="233"/>
      <c r="AF13"/>
      <c r="AG13" s="225"/>
      <c r="AH13" s="222"/>
      <c r="AI13" s="222"/>
      <c r="AJ13"/>
      <c r="AK13" s="232"/>
      <c r="AL13" s="233"/>
      <c r="AM13" s="233"/>
      <c r="AN13"/>
      <c r="AO13" s="24"/>
      <c r="AP13" s="220"/>
      <c r="AQ13" s="220"/>
      <c r="AR13"/>
      <c r="AS13" s="22"/>
      <c r="AT13" s="270"/>
      <c r="AU13" s="130"/>
      <c r="AV13"/>
      <c r="AW13" s="24"/>
      <c r="AX13" s="220"/>
      <c r="AY13" s="220"/>
      <c r="AZ13"/>
      <c r="BA13" s="22"/>
      <c r="BB13" s="130"/>
      <c r="BC13" s="130"/>
      <c r="BD13"/>
      <c r="BE13" s="24"/>
      <c r="BF13" s="220"/>
      <c r="BG13" s="220"/>
      <c r="BH13"/>
      <c r="BI13" s="22"/>
      <c r="BJ13" s="130"/>
      <c r="BK13" s="130"/>
      <c r="BL13"/>
      <c r="BM13" s="24"/>
      <c r="BN13" s="269"/>
      <c r="BO13" s="269"/>
      <c r="BP13"/>
      <c r="BQ13" s="22"/>
      <c r="BR13" s="130"/>
      <c r="BS13" s="130"/>
      <c r="BT13"/>
      <c r="BU13" s="24"/>
      <c r="BV13" s="220"/>
      <c r="BW13" s="220"/>
      <c r="BX13"/>
      <c r="BY13" s="22"/>
      <c r="BZ13" s="130"/>
      <c r="CA13" s="130"/>
      <c r="CB13"/>
      <c r="CC13" s="24"/>
      <c r="CD13" s="220"/>
      <c r="CE13" s="220"/>
      <c r="CF13"/>
      <c r="CG13" s="22"/>
      <c r="CH13" s="130"/>
      <c r="CI13" s="130"/>
      <c r="CJ13"/>
      <c r="CK13" s="24"/>
      <c r="CL13" s="220"/>
      <c r="CM13" s="220"/>
      <c r="CN13"/>
      <c r="CO13" s="22"/>
      <c r="CP13" s="130"/>
      <c r="CQ13" s="130"/>
      <c r="CR13"/>
      <c r="CS13" s="24"/>
      <c r="CT13" s="220"/>
      <c r="CU13" s="220"/>
      <c r="CV13"/>
      <c r="CW13" s="22"/>
      <c r="CX13" s="130"/>
      <c r="CY13" s="130"/>
      <c r="CZ13"/>
      <c r="DA13" s="24"/>
      <c r="DB13" s="220"/>
      <c r="DC13" s="220"/>
      <c r="DD13" s="22"/>
      <c r="DE13" s="22"/>
      <c r="DF13" s="130"/>
      <c r="DG13" s="130"/>
      <c r="DH13" s="287"/>
      <c r="DI13" s="24"/>
      <c r="DJ13" s="220"/>
      <c r="DK13" s="220"/>
      <c r="DL13" s="287"/>
      <c r="DM13" s="22"/>
      <c r="DN13" s="130"/>
      <c r="DO13" s="130"/>
      <c r="DP13" s="287"/>
      <c r="DQ13" s="24"/>
      <c r="DR13" s="220"/>
      <c r="DS13" s="220"/>
      <c r="DT13" s="287"/>
      <c r="DU13" s="22"/>
      <c r="DV13" s="130"/>
      <c r="DW13" s="130"/>
      <c r="DX13" s="287"/>
      <c r="DY13" s="24"/>
      <c r="DZ13" s="220"/>
      <c r="EA13" s="220"/>
      <c r="EB13" s="287"/>
      <c r="EC13" s="22"/>
      <c r="ED13" s="130"/>
      <c r="EE13" s="130"/>
      <c r="EF13" s="287"/>
      <c r="EG13" s="24"/>
      <c r="EH13" s="220"/>
      <c r="EI13" s="220"/>
      <c r="EJ13" s="287"/>
      <c r="EK13" s="22"/>
      <c r="EL13" s="130"/>
      <c r="EM13" s="130"/>
      <c r="EN13" s="287"/>
      <c r="EO13" s="24"/>
      <c r="EP13" s="220"/>
      <c r="EQ13" s="220"/>
      <c r="ER13" s="287"/>
      <c r="ES13" s="22"/>
      <c r="ET13" s="130"/>
      <c r="EU13" s="130"/>
      <c r="EV13" s="287"/>
      <c r="EW13" s="24"/>
      <c r="EX13" s="220"/>
      <c r="EY13" s="220"/>
      <c r="EZ13" s="287"/>
      <c r="FA13" s="22"/>
      <c r="FB13" s="130"/>
      <c r="FC13" s="130"/>
      <c r="FD13" s="287"/>
      <c r="FE13" s="24"/>
      <c r="FF13" s="220"/>
      <c r="FG13" s="220"/>
      <c r="FH13" s="287"/>
      <c r="FI13" s="22"/>
      <c r="FJ13" s="130"/>
      <c r="FK13" s="130"/>
      <c r="FL13" s="287"/>
      <c r="FM13" s="24"/>
      <c r="FN13" s="220"/>
      <c r="FO13" s="220"/>
      <c r="FP13" s="287"/>
      <c r="FQ13" s="22"/>
      <c r="FR13" s="130"/>
      <c r="FS13" s="130"/>
      <c r="FU13" s="24"/>
      <c r="FV13" s="220"/>
      <c r="FW13" s="220"/>
      <c r="FY13" s="22"/>
      <c r="FZ13" s="130"/>
      <c r="GA13" s="130"/>
      <c r="GC13" s="24"/>
      <c r="GD13" s="220"/>
      <c r="GE13" s="220"/>
      <c r="GG13" s="22"/>
      <c r="GH13" s="130"/>
      <c r="GI13" s="130"/>
      <c r="GK13" s="24"/>
      <c r="GL13" s="220"/>
      <c r="GM13" s="220"/>
      <c r="GO13" s="22"/>
      <c r="GP13" s="130"/>
      <c r="GQ13" s="130"/>
      <c r="GS13" s="24"/>
      <c r="GT13" s="220"/>
      <c r="GU13" s="220"/>
      <c r="GW13" s="22"/>
      <c r="GX13" s="130"/>
      <c r="GY13" s="130"/>
      <c r="HA13" s="24"/>
      <c r="HB13" s="220"/>
      <c r="HC13" s="220"/>
      <c r="HE13" s="22"/>
      <c r="HF13" s="130"/>
      <c r="HG13" s="130"/>
      <c r="HI13" s="24"/>
      <c r="HJ13" s="220"/>
      <c r="HK13" s="220"/>
      <c r="HM13" s="22"/>
      <c r="HN13" s="130"/>
      <c r="HO13" s="130"/>
      <c r="HQ13" s="24"/>
      <c r="HR13" s="220"/>
      <c r="HS13" s="220"/>
      <c r="HU13" s="22"/>
      <c r="HV13" s="130"/>
      <c r="HW13" s="130"/>
      <c r="HY13" s="24"/>
      <c r="HZ13" s="220"/>
      <c r="IA13" s="220"/>
      <c r="IC13" s="22"/>
      <c r="ID13" s="130"/>
      <c r="IE13" s="130"/>
      <c r="IG13" s="24"/>
      <c r="IH13" s="220"/>
      <c r="II13" s="220"/>
      <c r="IK13" s="22"/>
      <c r="IL13" s="130"/>
      <c r="IM13" s="130"/>
      <c r="IO13" s="24"/>
      <c r="IP13" s="220"/>
      <c r="IQ13" s="269"/>
      <c r="IS13" s="22"/>
      <c r="IT13" s="130"/>
      <c r="IU13" s="130"/>
      <c r="IW13" s="24"/>
      <c r="IX13" s="220"/>
      <c r="IY13" s="220"/>
      <c r="JA13" s="22"/>
      <c r="JB13" s="130"/>
      <c r="JC13" s="130"/>
      <c r="JE13" s="24"/>
      <c r="JF13" s="220"/>
      <c r="JG13" s="220"/>
      <c r="JI13" s="22"/>
      <c r="JJ13" s="130"/>
      <c r="JK13" s="130"/>
      <c r="JM13" s="24"/>
      <c r="JN13" s="220"/>
      <c r="JO13" s="220"/>
      <c r="JQ13" s="22"/>
      <c r="JR13" s="130"/>
      <c r="JS13" s="130"/>
      <c r="JU13" s="24"/>
      <c r="JV13" s="220"/>
      <c r="JW13" s="220"/>
      <c r="JY13" s="22"/>
      <c r="JZ13" s="130"/>
      <c r="KA13" s="130"/>
      <c r="KC13" s="24"/>
      <c r="KD13" s="220"/>
      <c r="KE13" s="220"/>
      <c r="KG13" s="22"/>
      <c r="KH13" s="130"/>
      <c r="KI13" s="130"/>
      <c r="KK13" s="24"/>
      <c r="KL13" s="220"/>
      <c r="KM13" s="220"/>
      <c r="KO13" s="22"/>
      <c r="KP13" s="130"/>
      <c r="KQ13" s="130"/>
      <c r="KS13" s="24"/>
      <c r="KT13" s="220"/>
      <c r="KU13" s="220"/>
      <c r="KW13" s="22"/>
      <c r="KX13" s="130"/>
      <c r="KY13" s="130"/>
      <c r="LA13" s="24"/>
      <c r="LB13" s="220"/>
      <c r="LC13" s="220"/>
      <c r="LE13" s="22"/>
      <c r="LF13" s="130"/>
      <c r="LG13" s="130"/>
      <c r="LI13" s="24"/>
      <c r="LJ13" s="220"/>
      <c r="LK13" s="220"/>
      <c r="LM13" s="22"/>
      <c r="LN13" s="130"/>
      <c r="LO13" s="130"/>
      <c r="LQ13" s="24"/>
      <c r="LR13" s="220"/>
      <c r="LS13" s="220"/>
      <c r="LU13" s="22"/>
      <c r="LV13" s="130"/>
      <c r="LW13" s="130"/>
      <c r="LX13" s="24"/>
      <c r="LY13" s="24"/>
      <c r="LZ13" s="220"/>
      <c r="MA13" s="220"/>
      <c r="MC13" s="22"/>
      <c r="MD13" s="130"/>
      <c r="ME13" s="130"/>
      <c r="MG13" s="24"/>
      <c r="MH13" s="220"/>
      <c r="MI13" s="220"/>
      <c r="MK13" s="22"/>
      <c r="ML13" s="130"/>
      <c r="MM13" s="130"/>
      <c r="MO13" s="24"/>
      <c r="MP13" s="220"/>
      <c r="MQ13" s="220"/>
      <c r="MS13" s="24"/>
      <c r="MT13" s="220"/>
      <c r="MU13" s="220"/>
      <c r="MW13" s="24"/>
      <c r="MX13" s="220"/>
      <c r="MY13" s="220"/>
      <c r="NA13" s="24"/>
      <c r="NB13" s="220"/>
      <c r="NC13" s="220"/>
      <c r="NE13" s="22"/>
      <c r="NF13" s="130"/>
      <c r="NG13" s="130"/>
      <c r="NI13" s="24"/>
      <c r="NJ13" s="220"/>
      <c r="NK13" s="220"/>
      <c r="NM13" s="22"/>
      <c r="NN13" s="130"/>
      <c r="NO13" s="130"/>
      <c r="NQ13" s="24"/>
      <c r="NR13" s="220"/>
      <c r="NS13" s="220"/>
      <c r="NU13" s="22"/>
      <c r="NV13" s="130"/>
      <c r="NW13" s="130"/>
      <c r="NY13" s="24"/>
      <c r="NZ13" s="220"/>
      <c r="OA13" s="220"/>
      <c r="OC13" s="22"/>
      <c r="OD13" s="130"/>
      <c r="OE13" s="130"/>
      <c r="OG13" s="24"/>
      <c r="OH13" s="220"/>
      <c r="OI13" s="220"/>
      <c r="OK13" s="22"/>
      <c r="OL13" s="270"/>
      <c r="OM13" s="130"/>
      <c r="OO13" s="24"/>
      <c r="OP13" s="220"/>
      <c r="OQ13" s="220"/>
      <c r="OS13" s="22"/>
      <c r="OT13" s="130"/>
      <c r="OU13" s="130"/>
      <c r="OW13" s="24"/>
      <c r="OX13" s="220"/>
      <c r="OY13" s="220"/>
      <c r="PA13" s="22"/>
      <c r="PB13" s="130"/>
      <c r="PC13" s="130"/>
      <c r="PE13" s="24"/>
      <c r="PF13" s="220"/>
      <c r="PG13" s="220"/>
      <c r="PI13" s="22"/>
      <c r="PJ13" s="130"/>
      <c r="PK13" s="130"/>
      <c r="PM13" s="24"/>
      <c r="PN13" s="220"/>
      <c r="PO13" s="220"/>
      <c r="PQ13" s="22"/>
      <c r="PR13" s="130"/>
      <c r="PS13" s="130"/>
      <c r="PU13" s="24"/>
      <c r="PV13" s="220"/>
      <c r="PW13" s="220"/>
      <c r="PY13" s="22"/>
      <c r="PZ13" s="130"/>
      <c r="QA13" s="130"/>
      <c r="QC13" s="24"/>
      <c r="QD13" s="220"/>
      <c r="QE13" s="220"/>
      <c r="QG13" s="22"/>
      <c r="QH13" s="130"/>
      <c r="QI13" s="130"/>
      <c r="QK13" s="24"/>
      <c r="QL13" s="220"/>
      <c r="QM13" s="220"/>
      <c r="QO13" s="22"/>
      <c r="QP13" s="130"/>
      <c r="QQ13" s="130"/>
      <c r="QS13" s="24"/>
      <c r="QT13" s="220"/>
      <c r="QU13" s="220"/>
      <c r="QV13"/>
      <c r="QW13" s="225"/>
      <c r="QX13" s="314"/>
      <c r="QY13" s="314"/>
      <c r="QZ13" s="12"/>
      <c r="RA13" s="232"/>
      <c r="RB13" s="315"/>
      <c r="RC13" s="315"/>
      <c r="RD13" s="12"/>
      <c r="RE13" s="225"/>
      <c r="RF13" s="314"/>
      <c r="RG13" s="314"/>
      <c r="RH13" s="12"/>
      <c r="RI13" s="232"/>
      <c r="RJ13" s="315"/>
      <c r="RK13" s="315"/>
      <c r="RL13" s="12"/>
      <c r="RM13" s="225"/>
      <c r="RN13" s="314"/>
      <c r="RO13" s="314"/>
      <c r="RP13" s="12"/>
      <c r="RQ13" s="232"/>
      <c r="RR13" s="315"/>
      <c r="RS13" s="315"/>
      <c r="RT13" s="12"/>
      <c r="RU13" s="225"/>
      <c r="RV13" s="314"/>
      <c r="RW13" s="314"/>
      <c r="RX13" s="12"/>
      <c r="RY13" s="232"/>
      <c r="RZ13" s="315"/>
      <c r="SA13" s="315"/>
      <c r="SB13" s="12"/>
      <c r="SC13" s="225"/>
      <c r="SD13" s="314"/>
      <c r="SE13" s="314"/>
      <c r="SF13" s="241"/>
      <c r="SG13" s="333"/>
      <c r="SH13" s="315"/>
      <c r="SI13" s="315"/>
      <c r="SJ13" s="12"/>
      <c r="SK13" s="24"/>
      <c r="SL13" s="316"/>
      <c r="SM13" s="316"/>
      <c r="SN13" s="12"/>
      <c r="SO13" s="22"/>
      <c r="SP13" s="313"/>
      <c r="SQ13" s="313"/>
      <c r="SR13" s="12"/>
      <c r="SS13" s="24"/>
      <c r="ST13" s="316"/>
      <c r="SU13" s="316"/>
      <c r="SV13" s="12"/>
      <c r="SW13" s="22"/>
      <c r="SX13" s="313"/>
      <c r="SY13" s="313"/>
      <c r="SZ13" s="12"/>
      <c r="TA13" s="24"/>
      <c r="TB13" s="316"/>
      <c r="TC13" s="316"/>
      <c r="TD13" s="22"/>
      <c r="TE13" s="22"/>
      <c r="TF13" s="313"/>
      <c r="TG13" s="313"/>
      <c r="TH13" s="12"/>
      <c r="TI13" s="24"/>
      <c r="TJ13" s="316"/>
      <c r="TK13" s="316"/>
      <c r="TL13" s="12"/>
      <c r="TM13" s="22"/>
      <c r="TN13" s="313"/>
      <c r="TO13" s="313"/>
      <c r="TP13" s="318"/>
      <c r="TQ13" s="24"/>
      <c r="TR13" s="316"/>
      <c r="TS13" s="316"/>
      <c r="TT13" s="12"/>
      <c r="TU13" s="22"/>
      <c r="TV13" s="313"/>
      <c r="TW13" s="313"/>
      <c r="TX13" s="12"/>
      <c r="TY13" s="24"/>
      <c r="TZ13" s="316"/>
      <c r="UA13" s="316"/>
      <c r="UB13" s="12"/>
      <c r="UC13" s="22"/>
      <c r="UD13" s="313"/>
      <c r="UE13" s="313"/>
      <c r="UF13" s="307"/>
      <c r="UG13" s="24"/>
      <c r="UH13" s="316"/>
      <c r="UI13" s="316"/>
      <c r="UJ13" s="12"/>
      <c r="UK13" s="22"/>
      <c r="UL13" s="313"/>
      <c r="UM13" s="313"/>
      <c r="UN13" s="12"/>
      <c r="UO13" s="24"/>
      <c r="UP13" s="316"/>
      <c r="UQ13" s="316"/>
      <c r="UR13" s="12"/>
      <c r="US13" s="22"/>
      <c r="UT13" s="313"/>
      <c r="UU13" s="313"/>
      <c r="UV13" s="12"/>
      <c r="UW13" s="24"/>
      <c r="UX13" s="316"/>
      <c r="UY13" s="316"/>
      <c r="UZ13" s="12"/>
      <c r="VA13" s="22"/>
      <c r="VB13" s="313"/>
      <c r="VC13" s="313"/>
      <c r="VD13" s="24"/>
      <c r="VE13" s="24"/>
      <c r="VF13" s="316"/>
      <c r="VG13" s="316"/>
      <c r="VH13" s="12"/>
      <c r="VI13" s="22"/>
      <c r="VJ13" s="313"/>
      <c r="VK13" s="313"/>
      <c r="VM13" s="24"/>
      <c r="VN13" s="220"/>
      <c r="VO13" s="220"/>
      <c r="VQ13" s="22"/>
      <c r="VR13" s="130"/>
      <c r="VS13" s="130"/>
      <c r="VU13" s="24"/>
      <c r="VV13" s="220"/>
      <c r="VW13" s="220"/>
      <c r="VY13" s="22"/>
      <c r="VZ13" s="130"/>
      <c r="WA13" s="130"/>
      <c r="WC13" s="24"/>
      <c r="WD13" s="220"/>
      <c r="WE13" s="220"/>
      <c r="WG13" s="22"/>
      <c r="WH13" s="270"/>
      <c r="WI13" s="130"/>
      <c r="WK13" s="24"/>
      <c r="WL13" s="269"/>
      <c r="WM13" s="220"/>
      <c r="WO13" s="22"/>
      <c r="WP13" s="130"/>
      <c r="WQ13" s="130"/>
      <c r="WS13" s="24"/>
      <c r="WT13" s="220"/>
      <c r="WU13" s="220"/>
      <c r="WW13" s="22"/>
      <c r="WX13" s="130"/>
      <c r="WY13" s="130"/>
      <c r="XA13" s="24"/>
      <c r="XB13" s="220"/>
      <c r="XC13" s="220"/>
      <c r="XE13" s="22"/>
      <c r="XF13" s="130"/>
      <c r="XG13" s="130"/>
      <c r="XI13" s="24"/>
      <c r="XJ13" s="220"/>
      <c r="XK13" s="220"/>
      <c r="XM13" s="22"/>
      <c r="XN13" s="270"/>
      <c r="XO13" s="130"/>
      <c r="XQ13" s="24"/>
      <c r="XR13" s="220"/>
      <c r="XS13" s="220"/>
      <c r="XU13" s="22"/>
      <c r="XV13" s="130"/>
      <c r="XW13" s="130"/>
      <c r="XY13" s="24"/>
      <c r="XZ13" s="220"/>
      <c r="YA13" s="220"/>
      <c r="YC13" s="22"/>
      <c r="YD13" s="130"/>
      <c r="YE13" s="130"/>
      <c r="YG13" s="24"/>
      <c r="YH13" s="269"/>
      <c r="YI13" s="220"/>
      <c r="YK13" s="22"/>
      <c r="YL13" s="130"/>
      <c r="YM13" s="130"/>
      <c r="YO13" s="24"/>
      <c r="YP13" s="220"/>
      <c r="YQ13" s="220"/>
      <c r="YS13" s="22"/>
      <c r="YT13" s="130"/>
      <c r="YU13" s="130"/>
      <c r="YW13" s="24"/>
      <c r="YX13" s="220"/>
      <c r="YY13" s="220"/>
      <c r="ZA13" s="22"/>
      <c r="ZB13" s="130"/>
      <c r="ZC13" s="130"/>
      <c r="ZE13" s="24"/>
      <c r="ZF13" s="220"/>
      <c r="ZG13" s="220"/>
      <c r="ZI13" s="22"/>
      <c r="ZJ13" s="130"/>
      <c r="ZK13" s="130"/>
      <c r="ZM13" s="24"/>
      <c r="ZN13" s="269"/>
      <c r="ZO13" s="220"/>
      <c r="ZQ13" s="22"/>
      <c r="ZR13" s="270"/>
      <c r="ZS13" s="130"/>
      <c r="ZU13" s="24"/>
      <c r="ZV13" s="220"/>
      <c r="ZW13" s="220"/>
      <c r="ZY13" s="22"/>
      <c r="ZZ13" s="130"/>
      <c r="AAA13" s="130"/>
      <c r="AAC13" s="24"/>
      <c r="AAD13" s="220"/>
      <c r="AAE13" s="220"/>
      <c r="AAG13" s="22"/>
      <c r="AAH13" s="130"/>
      <c r="AAI13" s="130"/>
      <c r="AAJ13" s="296"/>
      <c r="AAK13" s="24"/>
      <c r="AAL13" s="220"/>
      <c r="AAM13" s="220"/>
      <c r="AAO13" s="22"/>
      <c r="AAP13" s="130"/>
      <c r="AAQ13" s="130"/>
      <c r="AAR13" s="296"/>
      <c r="AAS13" s="24"/>
      <c r="AAT13" s="220"/>
      <c r="AAU13" s="220"/>
      <c r="AAV13" s="296"/>
      <c r="AAW13" s="22"/>
      <c r="AAX13" s="130"/>
      <c r="AAY13" s="130"/>
      <c r="ABA13" s="24"/>
      <c r="ABB13" s="220"/>
      <c r="ABC13" s="220"/>
      <c r="ABD13" s="296"/>
      <c r="ABE13" s="22"/>
      <c r="ABF13" s="130"/>
      <c r="ABG13" s="130"/>
      <c r="ABH13" s="296"/>
      <c r="ABI13" s="24"/>
      <c r="ABJ13" s="220"/>
      <c r="ABK13" s="220"/>
      <c r="ABL13" s="296"/>
      <c r="ABM13" s="22"/>
      <c r="ABN13" s="130"/>
      <c r="ABO13" s="130"/>
      <c r="ABP13" s="296"/>
      <c r="ABQ13" s="24"/>
      <c r="ABR13" s="220"/>
      <c r="ABS13" s="220"/>
      <c r="ABT13" s="296"/>
      <c r="ABU13" s="22"/>
      <c r="ABV13" s="130"/>
      <c r="ABW13" s="130"/>
      <c r="ABX13" s="296"/>
      <c r="ABY13" s="24"/>
      <c r="ABZ13" s="220"/>
      <c r="ACA13" s="220"/>
      <c r="ACB13" s="296"/>
      <c r="ACC13" s="22"/>
      <c r="ACD13" s="130"/>
      <c r="ACE13" s="130"/>
      <c r="ACG13" s="24"/>
      <c r="ACH13" s="220"/>
      <c r="ACI13" s="220"/>
      <c r="ACK13" s="22"/>
      <c r="ACL13" s="130"/>
      <c r="ACM13" s="130"/>
      <c r="ACO13" s="24"/>
      <c r="ACP13" s="220"/>
      <c r="ACQ13" s="220"/>
      <c r="ACR13" s="296"/>
      <c r="ACS13" s="22"/>
      <c r="ACT13" s="130"/>
      <c r="ACU13" s="130"/>
      <c r="ACV13" s="296"/>
      <c r="ACW13" s="24"/>
      <c r="ACX13" s="220"/>
      <c r="ACY13" s="220"/>
      <c r="ACZ13" s="296"/>
      <c r="ADA13" s="22"/>
      <c r="ADB13" s="130"/>
      <c r="ADC13" s="130"/>
      <c r="ADD13" s="296"/>
      <c r="ADE13" s="24"/>
      <c r="ADF13" s="220"/>
      <c r="ADG13" s="220"/>
      <c r="ADH13" s="296"/>
      <c r="ADI13" s="22"/>
      <c r="ADJ13" s="130"/>
      <c r="ADK13" s="130"/>
      <c r="ADL13" s="296"/>
      <c r="ADM13" s="24"/>
      <c r="ADN13" s="220"/>
      <c r="ADO13" s="220"/>
      <c r="ADP13" s="296"/>
      <c r="ADQ13" s="22"/>
      <c r="ADR13" s="130"/>
      <c r="ADS13" s="130"/>
      <c r="ADT13" s="296"/>
      <c r="ADU13" s="24"/>
      <c r="ADV13" s="220"/>
      <c r="ADW13" s="220"/>
      <c r="ADX13" s="296"/>
      <c r="ADY13" s="22"/>
      <c r="ADZ13" s="130"/>
      <c r="AEA13" s="130"/>
      <c r="AEB13" s="296"/>
      <c r="AEC13" s="24"/>
      <c r="AED13" s="220"/>
      <c r="AEE13" s="220"/>
      <c r="AEF13" s="296"/>
      <c r="AEG13" s="22"/>
      <c r="AEH13" s="130"/>
      <c r="AEI13" s="130"/>
      <c r="AEJ13" s="296"/>
      <c r="AEK13" s="24"/>
      <c r="AEL13" s="220"/>
      <c r="AEM13" s="220"/>
      <c r="AEN13" s="296"/>
      <c r="AEO13" s="22"/>
      <c r="AEP13" s="130"/>
      <c r="AEQ13" s="130"/>
      <c r="AER13" s="296"/>
      <c r="AES13" s="24"/>
      <c r="AET13" s="220"/>
      <c r="AEU13" s="220"/>
      <c r="AEV13" s="296"/>
      <c r="AEW13" s="22"/>
      <c r="AEX13" s="130"/>
      <c r="AEY13" s="130"/>
      <c r="AEZ13" s="296"/>
      <c r="AFA13" s="24"/>
      <c r="AFB13" s="220"/>
      <c r="AFC13" s="220"/>
      <c r="AFD13" s="296"/>
      <c r="AFE13" s="22"/>
      <c r="AFF13" s="130"/>
      <c r="AFG13" s="130"/>
      <c r="AFH13" s="296"/>
      <c r="AFI13" s="24"/>
      <c r="AFJ13" s="220"/>
      <c r="AFK13" s="220"/>
      <c r="AFL13" s="296"/>
      <c r="AFM13" s="22"/>
      <c r="AFN13" s="130"/>
      <c r="AFO13" s="130"/>
      <c r="AFP13" s="296"/>
      <c r="AFQ13" s="24"/>
      <c r="AFR13" s="220"/>
      <c r="AFS13" s="220"/>
      <c r="AFT13" s="287"/>
      <c r="AFU13" s="22"/>
      <c r="AFV13" s="130"/>
      <c r="AFW13" s="130"/>
      <c r="AFX13" s="287"/>
      <c r="AFY13" s="24"/>
      <c r="AFZ13" s="220"/>
      <c r="AGA13" s="220"/>
      <c r="AGB13" s="287"/>
      <c r="AGC13" s="22"/>
      <c r="AGD13" s="130"/>
      <c r="AGE13" s="130"/>
      <c r="AGF13" s="287"/>
      <c r="AGG13" s="24"/>
      <c r="AGH13" s="220"/>
      <c r="AGI13" s="220"/>
      <c r="AGJ13" s="287"/>
      <c r="AGK13" s="22"/>
      <c r="AGL13" s="130"/>
      <c r="AGM13" s="130"/>
      <c r="AGN13" s="287"/>
      <c r="AGO13" s="24"/>
      <c r="AGP13" s="220"/>
      <c r="AGQ13" s="220"/>
      <c r="AGR13" s="287"/>
      <c r="AGS13" s="22"/>
      <c r="AGT13" s="130"/>
      <c r="AGU13" s="130"/>
      <c r="AGV13" s="287"/>
      <c r="AGW13" s="24"/>
      <c r="AGX13" s="220"/>
      <c r="AGY13" s="220"/>
      <c r="AGZ13" s="287"/>
      <c r="AHA13" s="22"/>
      <c r="AHB13" s="130"/>
      <c r="AHC13" s="130"/>
      <c r="AHD13" s="287"/>
      <c r="AHE13" s="24"/>
      <c r="AHF13" s="220"/>
      <c r="AHG13" s="220"/>
      <c r="AHH13" s="287"/>
      <c r="AHI13" s="22"/>
      <c r="AHJ13" s="130"/>
      <c r="AHK13" s="130"/>
      <c r="AHL13" s="287"/>
      <c r="AHM13" s="24"/>
      <c r="AHN13" s="220"/>
      <c r="AHO13" s="220"/>
      <c r="AHP13" s="287"/>
      <c r="AHQ13" s="22"/>
      <c r="AHR13" s="130"/>
      <c r="AHS13" s="130"/>
      <c r="AHT13" s="287"/>
      <c r="AHU13" s="24"/>
      <c r="AHV13" s="220"/>
      <c r="AHW13" s="220"/>
      <c r="AHX13" s="287"/>
      <c r="AHY13" s="22"/>
      <c r="AHZ13" s="130"/>
      <c r="AIA13" s="130"/>
      <c r="AIB13" s="287"/>
      <c r="AIC13" s="24"/>
      <c r="AID13" s="220"/>
      <c r="AIE13" s="220"/>
      <c r="AIF13" s="287"/>
      <c r="AIG13" s="22"/>
      <c r="AIH13" s="130"/>
      <c r="AII13" s="130"/>
      <c r="AIJ13" s="287"/>
      <c r="AIK13" s="24"/>
      <c r="AIL13" s="220"/>
      <c r="AIM13" s="220"/>
      <c r="AIN13" s="287"/>
      <c r="AIO13" s="22"/>
      <c r="AIP13" s="130"/>
      <c r="AIQ13" s="130"/>
    </row>
    <row r="14" spans="1:927" ht="19" x14ac:dyDescent="0.25">
      <c r="A14" s="338" t="s">
        <v>461</v>
      </c>
      <c r="B14" s="339" t="s">
        <v>462</v>
      </c>
      <c r="D14" s="232"/>
      <c r="E14" s="232"/>
      <c r="F14" s="233"/>
      <c r="G14" s="233"/>
      <c r="H14"/>
      <c r="I14" s="225"/>
      <c r="J14" s="222"/>
      <c r="K14" s="222"/>
      <c r="L14"/>
      <c r="M14" s="232"/>
      <c r="N14" s="239"/>
      <c r="O14" s="239"/>
      <c r="P14"/>
      <c r="Q14" s="225"/>
      <c r="R14" s="222"/>
      <c r="S14" s="222"/>
      <c r="T14"/>
      <c r="U14" s="232"/>
      <c r="V14" s="233"/>
      <c r="W14" s="233"/>
      <c r="X14"/>
      <c r="Y14" s="225"/>
      <c r="Z14" s="222"/>
      <c r="AA14" s="222"/>
      <c r="AB14"/>
      <c r="AC14" s="232"/>
      <c r="AD14" s="233"/>
      <c r="AE14" s="233"/>
      <c r="AF14"/>
      <c r="AG14" s="225"/>
      <c r="AH14" s="222"/>
      <c r="AI14" s="222"/>
      <c r="AJ14"/>
      <c r="AK14" s="232"/>
      <c r="AL14" s="233"/>
      <c r="AM14" s="233"/>
      <c r="AN14"/>
      <c r="AO14" s="24"/>
      <c r="AP14" s="220"/>
      <c r="AQ14" s="220"/>
      <c r="AR14"/>
      <c r="AS14" s="22"/>
      <c r="AT14" s="270"/>
      <c r="AU14" s="130"/>
      <c r="AV14"/>
      <c r="AW14" s="24"/>
      <c r="AX14" s="220"/>
      <c r="AY14" s="220"/>
      <c r="AZ14"/>
      <c r="BA14" s="22"/>
      <c r="BB14" s="130"/>
      <c r="BC14" s="130"/>
      <c r="BD14"/>
      <c r="BE14" s="24"/>
      <c r="BF14" s="220"/>
      <c r="BG14" s="220"/>
      <c r="BH14"/>
      <c r="BI14" s="22"/>
      <c r="BJ14" s="130"/>
      <c r="BK14" s="130"/>
      <c r="BL14"/>
      <c r="BM14" s="24"/>
      <c r="BN14" s="269"/>
      <c r="BO14" s="269"/>
      <c r="BP14"/>
      <c r="BQ14" s="22"/>
      <c r="BR14" s="130"/>
      <c r="BS14" s="130"/>
      <c r="BT14"/>
      <c r="BU14" s="24"/>
      <c r="BV14" s="220"/>
      <c r="BW14" s="220"/>
      <c r="BX14"/>
      <c r="BY14" s="22"/>
      <c r="BZ14" s="130"/>
      <c r="CA14" s="130"/>
      <c r="CB14"/>
      <c r="CC14" s="24"/>
      <c r="CD14" s="220"/>
      <c r="CE14" s="220"/>
      <c r="CF14"/>
      <c r="CG14" s="22"/>
      <c r="CH14" s="130"/>
      <c r="CI14" s="130"/>
      <c r="CJ14"/>
      <c r="CK14" s="24"/>
      <c r="CL14" s="220"/>
      <c r="CM14" s="220"/>
      <c r="CN14"/>
      <c r="CO14" s="22"/>
      <c r="CP14" s="130"/>
      <c r="CQ14" s="130"/>
      <c r="CR14"/>
      <c r="CS14" s="24"/>
      <c r="CT14" s="220"/>
      <c r="CU14" s="220"/>
      <c r="CV14"/>
      <c r="CW14" s="22"/>
      <c r="CX14" s="130"/>
      <c r="CY14" s="130"/>
      <c r="CZ14"/>
      <c r="DA14" s="24"/>
      <c r="DB14" s="220"/>
      <c r="DC14" s="220"/>
      <c r="DD14" s="22"/>
      <c r="DE14" s="22"/>
      <c r="DF14" s="130"/>
      <c r="DG14" s="130"/>
      <c r="DH14" s="287"/>
      <c r="DI14" s="24"/>
      <c r="DJ14" s="220"/>
      <c r="DK14" s="220"/>
      <c r="DL14" s="287"/>
      <c r="DM14" s="22"/>
      <c r="DN14" s="130"/>
      <c r="DO14" s="130"/>
      <c r="DP14" s="287"/>
      <c r="DQ14" s="24"/>
      <c r="DR14" s="220"/>
      <c r="DS14" s="220"/>
      <c r="DT14" s="287"/>
      <c r="DU14" s="22"/>
      <c r="DV14" s="130"/>
      <c r="DW14" s="130"/>
      <c r="DX14" s="287"/>
      <c r="DY14" s="24"/>
      <c r="DZ14" s="220"/>
      <c r="EA14" s="220"/>
      <c r="EB14" s="287"/>
      <c r="EC14" s="22"/>
      <c r="ED14" s="130"/>
      <c r="EE14" s="130"/>
      <c r="EF14" s="287"/>
      <c r="EG14" s="24"/>
      <c r="EH14" s="220"/>
      <c r="EI14" s="220"/>
      <c r="EJ14" s="287"/>
      <c r="EK14" s="22"/>
      <c r="EL14" s="130"/>
      <c r="EM14" s="130"/>
      <c r="EN14" s="287"/>
      <c r="EO14" s="24"/>
      <c r="EP14" s="220"/>
      <c r="EQ14" s="220"/>
      <c r="ER14" s="287"/>
      <c r="ES14" s="22"/>
      <c r="ET14" s="130"/>
      <c r="EU14" s="130"/>
      <c r="EV14" s="287"/>
      <c r="EW14" s="24"/>
      <c r="EX14" s="220"/>
      <c r="EY14" s="220"/>
      <c r="EZ14" s="287"/>
      <c r="FA14" s="22"/>
      <c r="FB14" s="130"/>
      <c r="FC14" s="130"/>
      <c r="FD14" s="287"/>
      <c r="FE14" s="24"/>
      <c r="FF14" s="220"/>
      <c r="FG14" s="220"/>
      <c r="FH14" s="287"/>
      <c r="FI14" s="22"/>
      <c r="FJ14" s="130"/>
      <c r="FK14" s="130"/>
      <c r="FL14" s="287"/>
      <c r="FM14" s="24"/>
      <c r="FN14" s="220"/>
      <c r="FO14" s="220"/>
      <c r="FP14" s="287"/>
      <c r="FQ14" s="22"/>
      <c r="FR14" s="130"/>
      <c r="FS14" s="130"/>
      <c r="FU14" s="24"/>
      <c r="FV14" s="220"/>
      <c r="FW14" s="220"/>
      <c r="FY14" s="22"/>
      <c r="FZ14" s="130"/>
      <c r="GA14" s="130"/>
      <c r="GC14" s="24"/>
      <c r="GD14" s="220"/>
      <c r="GE14" s="220"/>
      <c r="GG14" s="22"/>
      <c r="GH14" s="130"/>
      <c r="GI14" s="130"/>
      <c r="GK14" s="24"/>
      <c r="GL14" s="220"/>
      <c r="GM14" s="220"/>
      <c r="GO14" s="22"/>
      <c r="GP14" s="130"/>
      <c r="GQ14" s="130"/>
      <c r="GS14" s="24"/>
      <c r="GT14" s="220"/>
      <c r="GU14" s="220"/>
      <c r="GW14" s="22"/>
      <c r="GX14" s="130"/>
      <c r="GY14" s="130"/>
      <c r="HA14" s="24"/>
      <c r="HB14" s="220"/>
      <c r="HC14" s="220"/>
      <c r="HE14" s="22"/>
      <c r="HF14" s="130"/>
      <c r="HG14" s="130"/>
      <c r="HI14" s="24"/>
      <c r="HJ14" s="220"/>
      <c r="HK14" s="220"/>
      <c r="HM14" s="22"/>
      <c r="HN14" s="130"/>
      <c r="HO14" s="130"/>
      <c r="HQ14" s="24"/>
      <c r="HR14" s="220"/>
      <c r="HS14" s="220"/>
      <c r="HU14" s="22"/>
      <c r="HV14" s="130"/>
      <c r="HW14" s="130"/>
      <c r="HY14" s="24"/>
      <c r="HZ14" s="220"/>
      <c r="IA14" s="220"/>
      <c r="IC14" s="22"/>
      <c r="ID14" s="130"/>
      <c r="IE14" s="130"/>
      <c r="IG14" s="24"/>
      <c r="IH14" s="220"/>
      <c r="II14" s="220"/>
      <c r="IK14" s="22"/>
      <c r="IL14" s="130"/>
      <c r="IM14" s="130"/>
      <c r="IO14" s="24"/>
      <c r="IP14" s="220"/>
      <c r="IQ14" s="269"/>
      <c r="IS14" s="22"/>
      <c r="IT14" s="130"/>
      <c r="IU14" s="130"/>
      <c r="IW14" s="24"/>
      <c r="IX14" s="220"/>
      <c r="IY14" s="220"/>
      <c r="JA14" s="22"/>
      <c r="JB14" s="130"/>
      <c r="JC14" s="130"/>
      <c r="JE14" s="24"/>
      <c r="JF14" s="220"/>
      <c r="JG14" s="220"/>
      <c r="JI14" s="22"/>
      <c r="JJ14" s="130"/>
      <c r="JK14" s="130"/>
      <c r="JM14" s="24"/>
      <c r="JN14" s="220"/>
      <c r="JO14" s="220"/>
      <c r="JQ14" s="22"/>
      <c r="JR14" s="130"/>
      <c r="JS14" s="130"/>
      <c r="JU14" s="24"/>
      <c r="JV14" s="220"/>
      <c r="JW14" s="220"/>
      <c r="JY14" s="22"/>
      <c r="JZ14" s="130"/>
      <c r="KA14" s="130"/>
      <c r="KC14" s="24"/>
      <c r="KD14" s="220"/>
      <c r="KE14" s="220"/>
      <c r="KG14" s="22"/>
      <c r="KH14" s="130"/>
      <c r="KI14" s="130"/>
      <c r="KK14" s="24"/>
      <c r="KL14" s="220"/>
      <c r="KM14" s="220"/>
      <c r="KO14" s="22"/>
      <c r="KP14" s="130"/>
      <c r="KQ14" s="130"/>
      <c r="KS14" s="24"/>
      <c r="KT14" s="220"/>
      <c r="KU14" s="220"/>
      <c r="KW14" s="22"/>
      <c r="KX14" s="130"/>
      <c r="KY14" s="130"/>
      <c r="LA14" s="24"/>
      <c r="LB14" s="220"/>
      <c r="LC14" s="220"/>
      <c r="LE14" s="22"/>
      <c r="LF14" s="130"/>
      <c r="LG14" s="130"/>
      <c r="LI14" s="24"/>
      <c r="LJ14" s="220"/>
      <c r="LK14" s="220"/>
      <c r="LM14" s="22"/>
      <c r="LN14" s="130"/>
      <c r="LO14" s="130"/>
      <c r="LQ14" s="24"/>
      <c r="LR14" s="220"/>
      <c r="LS14" s="220"/>
      <c r="LU14" s="22"/>
      <c r="LV14" s="130"/>
      <c r="LW14" s="130"/>
      <c r="LX14" s="24"/>
      <c r="LY14" s="24"/>
      <c r="LZ14" s="220"/>
      <c r="MA14" s="220"/>
      <c r="MC14" s="22"/>
      <c r="MD14" s="130"/>
      <c r="ME14" s="130"/>
      <c r="MG14" s="24"/>
      <c r="MH14" s="220"/>
      <c r="MI14" s="220"/>
      <c r="MK14" s="22"/>
      <c r="ML14" s="130"/>
      <c r="MM14" s="130"/>
      <c r="MO14" s="24"/>
      <c r="MP14" s="220"/>
      <c r="MQ14" s="220"/>
      <c r="MS14" s="24"/>
      <c r="MT14" s="220"/>
      <c r="MU14" s="220"/>
      <c r="MW14" s="24"/>
      <c r="MX14" s="220"/>
      <c r="MY14" s="220"/>
      <c r="NA14" s="24"/>
      <c r="NB14" s="220"/>
      <c r="NC14" s="220"/>
      <c r="NE14" s="22"/>
      <c r="NF14" s="130"/>
      <c r="NG14" s="130"/>
      <c r="NI14" s="24"/>
      <c r="NJ14" s="220"/>
      <c r="NK14" s="220"/>
      <c r="NM14" s="22"/>
      <c r="NN14" s="130"/>
      <c r="NO14" s="130"/>
      <c r="NQ14" s="24"/>
      <c r="NR14" s="220"/>
      <c r="NS14" s="220"/>
      <c r="NU14" s="22"/>
      <c r="NV14" s="130"/>
      <c r="NW14" s="130"/>
      <c r="NY14" s="24"/>
      <c r="NZ14" s="220"/>
      <c r="OA14" s="220"/>
      <c r="OC14" s="22"/>
      <c r="OD14" s="130"/>
      <c r="OE14" s="130"/>
      <c r="OG14" s="24"/>
      <c r="OH14" s="220"/>
      <c r="OI14" s="220"/>
      <c r="OK14" s="22"/>
      <c r="OL14" s="270"/>
      <c r="OM14" s="130"/>
      <c r="OO14" s="24"/>
      <c r="OP14" s="220"/>
      <c r="OQ14" s="220"/>
      <c r="OS14" s="22"/>
      <c r="OT14" s="130"/>
      <c r="OU14" s="130"/>
      <c r="OW14" s="24"/>
      <c r="OX14" s="220"/>
      <c r="OY14" s="220"/>
      <c r="PA14" s="22"/>
      <c r="PB14" s="130"/>
      <c r="PC14" s="130"/>
      <c r="PE14" s="24"/>
      <c r="PF14" s="220"/>
      <c r="PG14" s="220"/>
      <c r="PI14" s="22"/>
      <c r="PJ14" s="130"/>
      <c r="PK14" s="130"/>
      <c r="PM14" s="24"/>
      <c r="PN14" s="220"/>
      <c r="PO14" s="220"/>
      <c r="PQ14" s="22"/>
      <c r="PR14" s="130"/>
      <c r="PS14" s="130"/>
      <c r="PU14" s="24"/>
      <c r="PV14" s="220"/>
      <c r="PW14" s="220"/>
      <c r="PY14" s="22"/>
      <c r="PZ14" s="130"/>
      <c r="QA14" s="130"/>
      <c r="QC14" s="24"/>
      <c r="QD14" s="220"/>
      <c r="QE14" s="220"/>
      <c r="QG14" s="22"/>
      <c r="QH14" s="130"/>
      <c r="QI14" s="130"/>
      <c r="QK14" s="24"/>
      <c r="QL14" s="220"/>
      <c r="QM14" s="220"/>
      <c r="QO14" s="22"/>
      <c r="QP14" s="130"/>
      <c r="QQ14" s="130"/>
      <c r="QS14" s="24"/>
      <c r="QT14" s="220"/>
      <c r="QU14" s="220"/>
      <c r="QV14"/>
      <c r="QW14" s="225"/>
      <c r="QX14" s="314"/>
      <c r="QY14" s="314"/>
      <c r="QZ14" s="12"/>
      <c r="RA14" s="232"/>
      <c r="RB14" s="315"/>
      <c r="RC14" s="315"/>
      <c r="RD14" s="12"/>
      <c r="RE14" s="225"/>
      <c r="RF14" s="314"/>
      <c r="RG14" s="314"/>
      <c r="RH14" s="12"/>
      <c r="RI14" s="232"/>
      <c r="RJ14" s="315"/>
      <c r="RK14" s="315"/>
      <c r="RL14" s="12"/>
      <c r="RM14" s="225"/>
      <c r="RN14" s="314"/>
      <c r="RO14" s="314"/>
      <c r="RP14" s="12"/>
      <c r="RQ14" s="232"/>
      <c r="RR14" s="315"/>
      <c r="RS14" s="315"/>
      <c r="RT14" s="12"/>
      <c r="RU14" s="225"/>
      <c r="RV14" s="314"/>
      <c r="RW14" s="314"/>
      <c r="RX14" s="12"/>
      <c r="RY14" s="232"/>
      <c r="RZ14" s="315"/>
      <c r="SA14" s="315"/>
      <c r="SB14" s="12"/>
      <c r="SC14" s="225"/>
      <c r="SD14" s="314"/>
      <c r="SE14" s="314"/>
      <c r="SF14" s="241"/>
      <c r="SG14" s="333"/>
      <c r="SH14" s="315"/>
      <c r="SI14" s="315"/>
      <c r="SJ14" s="12"/>
      <c r="SK14" s="24"/>
      <c r="SL14" s="316"/>
      <c r="SM14" s="316"/>
      <c r="SN14" s="12"/>
      <c r="SO14" s="22"/>
      <c r="SP14" s="313"/>
      <c r="SQ14" s="313"/>
      <c r="SR14" s="12"/>
      <c r="SS14" s="24"/>
      <c r="ST14" s="316"/>
      <c r="SU14" s="316"/>
      <c r="SV14" s="12"/>
      <c r="SW14" s="22"/>
      <c r="SX14" s="313"/>
      <c r="SY14" s="313"/>
      <c r="SZ14" s="12"/>
      <c r="TA14" s="24"/>
      <c r="TB14" s="316"/>
      <c r="TC14" s="316"/>
      <c r="TD14" s="22"/>
      <c r="TE14" s="22"/>
      <c r="TF14" s="313"/>
      <c r="TG14" s="313"/>
      <c r="TH14" s="12"/>
      <c r="TI14" s="24"/>
      <c r="TJ14" s="316"/>
      <c r="TK14" s="316"/>
      <c r="TL14" s="12"/>
      <c r="TM14" s="22"/>
      <c r="TN14" s="313"/>
      <c r="TO14" s="313"/>
      <c r="TP14" s="318"/>
      <c r="TQ14" s="24"/>
      <c r="TR14" s="316"/>
      <c r="TS14" s="316"/>
      <c r="TT14" s="12"/>
      <c r="TU14" s="22"/>
      <c r="TV14" s="313"/>
      <c r="TW14" s="313"/>
      <c r="TX14" s="12"/>
      <c r="TY14" s="24"/>
      <c r="TZ14" s="316"/>
      <c r="UA14" s="316"/>
      <c r="UB14" s="12"/>
      <c r="UC14" s="22"/>
      <c r="UD14" s="313"/>
      <c r="UE14" s="313"/>
      <c r="UF14" s="307"/>
      <c r="UG14" s="24"/>
      <c r="UH14" s="316"/>
      <c r="UI14" s="316"/>
      <c r="UJ14" s="12"/>
      <c r="UK14" s="22"/>
      <c r="UL14" s="313"/>
      <c r="UM14" s="313"/>
      <c r="UN14" s="12"/>
      <c r="UO14" s="24"/>
      <c r="UP14" s="316"/>
      <c r="UQ14" s="316"/>
      <c r="UR14" s="12"/>
      <c r="US14" s="22"/>
      <c r="UT14" s="313"/>
      <c r="UU14" s="313"/>
      <c r="UV14" s="12"/>
      <c r="UW14" s="24"/>
      <c r="UX14" s="316"/>
      <c r="UY14" s="316"/>
      <c r="UZ14" s="12"/>
      <c r="VA14" s="22"/>
      <c r="VB14" s="313"/>
      <c r="VC14" s="313"/>
      <c r="VD14" s="24"/>
      <c r="VE14" s="24"/>
      <c r="VF14" s="316"/>
      <c r="VG14" s="316"/>
      <c r="VH14" s="12"/>
      <c r="VI14" s="22"/>
      <c r="VJ14" s="313"/>
      <c r="VK14" s="313"/>
      <c r="VM14" s="24"/>
      <c r="VN14" s="220"/>
      <c r="VO14" s="220"/>
      <c r="VQ14" s="22"/>
      <c r="VR14" s="130"/>
      <c r="VS14" s="130"/>
      <c r="VU14" s="24"/>
      <c r="VV14" s="220"/>
      <c r="VW14" s="220"/>
      <c r="VY14" s="22"/>
      <c r="VZ14" s="130"/>
      <c r="WA14" s="130"/>
      <c r="WC14" s="24"/>
      <c r="WD14" s="220"/>
      <c r="WE14" s="220"/>
      <c r="WG14" s="22"/>
      <c r="WH14" s="270"/>
      <c r="WI14" s="130"/>
      <c r="WK14" s="24"/>
      <c r="WL14" s="269"/>
      <c r="WM14" s="220"/>
      <c r="WO14" s="22"/>
      <c r="WP14" s="130"/>
      <c r="WQ14" s="130"/>
      <c r="WS14" s="24"/>
      <c r="WT14" s="220"/>
      <c r="WU14" s="220"/>
      <c r="WW14" s="22"/>
      <c r="WX14" s="130"/>
      <c r="WY14" s="130"/>
      <c r="XA14" s="24"/>
      <c r="XB14" s="220"/>
      <c r="XC14" s="220"/>
      <c r="XE14" s="22"/>
      <c r="XF14" s="130"/>
      <c r="XG14" s="130"/>
      <c r="XI14" s="24"/>
      <c r="XJ14" s="220"/>
      <c r="XK14" s="220"/>
      <c r="XM14" s="22"/>
      <c r="XN14" s="270"/>
      <c r="XO14" s="130"/>
      <c r="XQ14" s="24"/>
      <c r="XR14" s="220"/>
      <c r="XS14" s="220"/>
      <c r="XU14" s="22"/>
      <c r="XV14" s="130"/>
      <c r="XW14" s="130"/>
      <c r="XY14" s="24"/>
      <c r="XZ14" s="220"/>
      <c r="YA14" s="220"/>
      <c r="YC14" s="22"/>
      <c r="YD14" s="130"/>
      <c r="YE14" s="130"/>
      <c r="YG14" s="24"/>
      <c r="YH14" s="269"/>
      <c r="YI14" s="220"/>
      <c r="YK14" s="22"/>
      <c r="YL14" s="130"/>
      <c r="YM14" s="130"/>
      <c r="YO14" s="24"/>
      <c r="YP14" s="220"/>
      <c r="YQ14" s="220"/>
      <c r="YS14" s="22"/>
      <c r="YT14" s="130"/>
      <c r="YU14" s="130"/>
      <c r="YW14" s="24"/>
      <c r="YX14" s="220"/>
      <c r="YY14" s="220"/>
      <c r="ZA14" s="22"/>
      <c r="ZB14" s="130"/>
      <c r="ZC14" s="130"/>
      <c r="ZE14" s="24"/>
      <c r="ZF14" s="220"/>
      <c r="ZG14" s="220"/>
      <c r="ZI14" s="22"/>
      <c r="ZJ14" s="130"/>
      <c r="ZK14" s="130"/>
      <c r="ZM14" s="24"/>
      <c r="ZN14" s="269"/>
      <c r="ZO14" s="220"/>
      <c r="ZQ14" s="22"/>
      <c r="ZR14" s="270"/>
      <c r="ZS14" s="130"/>
      <c r="ZU14" s="24"/>
      <c r="ZV14" s="220"/>
      <c r="ZW14" s="220"/>
      <c r="ZY14" s="22"/>
      <c r="ZZ14" s="130"/>
      <c r="AAA14" s="130"/>
      <c r="AAC14" s="24"/>
      <c r="AAD14" s="220"/>
      <c r="AAE14" s="220"/>
      <c r="AAG14" s="22"/>
      <c r="AAH14" s="130"/>
      <c r="AAI14" s="130"/>
      <c r="AAJ14" s="296"/>
      <c r="AAK14" s="24"/>
      <c r="AAL14" s="220"/>
      <c r="AAM14" s="220"/>
      <c r="AAO14" s="22"/>
      <c r="AAP14" s="130"/>
      <c r="AAQ14" s="130"/>
      <c r="AAR14" s="296"/>
      <c r="AAS14" s="24"/>
      <c r="AAT14" s="220"/>
      <c r="AAU14" s="220"/>
      <c r="AAV14" s="296"/>
      <c r="AAW14" s="22"/>
      <c r="AAX14" s="130"/>
      <c r="AAY14" s="130"/>
      <c r="ABA14" s="24"/>
      <c r="ABB14" s="220"/>
      <c r="ABC14" s="220"/>
      <c r="ABD14" s="296"/>
      <c r="ABE14" s="22"/>
      <c r="ABF14" s="130"/>
      <c r="ABG14" s="130"/>
      <c r="ABH14" s="296"/>
      <c r="ABI14" s="24"/>
      <c r="ABJ14" s="220"/>
      <c r="ABK14" s="220"/>
      <c r="ABL14" s="296"/>
      <c r="ABM14" s="22"/>
      <c r="ABN14" s="130"/>
      <c r="ABO14" s="130"/>
      <c r="ABP14" s="296"/>
      <c r="ABQ14" s="24"/>
      <c r="ABR14" s="220"/>
      <c r="ABS14" s="220"/>
      <c r="ABT14" s="296"/>
      <c r="ABU14" s="22"/>
      <c r="ABV14" s="130"/>
      <c r="ABW14" s="130"/>
      <c r="ABX14" s="296"/>
      <c r="ABY14" s="24"/>
      <c r="ABZ14" s="220"/>
      <c r="ACA14" s="220"/>
      <c r="ACB14" s="296"/>
      <c r="ACC14" s="22"/>
      <c r="ACD14" s="130"/>
      <c r="ACE14" s="130"/>
      <c r="ACG14" s="24"/>
      <c r="ACH14" s="220"/>
      <c r="ACI14" s="220"/>
      <c r="ACK14" s="22"/>
      <c r="ACL14" s="130"/>
      <c r="ACM14" s="130"/>
      <c r="ACO14" s="24"/>
      <c r="ACP14" s="220"/>
      <c r="ACQ14" s="220"/>
      <c r="ACR14" s="296"/>
      <c r="ACS14" s="22"/>
      <c r="ACT14" s="130"/>
      <c r="ACU14" s="130"/>
      <c r="ACV14" s="296"/>
      <c r="ACW14" s="24"/>
      <c r="ACX14" s="220"/>
      <c r="ACY14" s="220"/>
      <c r="ACZ14" s="296"/>
      <c r="ADA14" s="22"/>
      <c r="ADB14" s="130"/>
      <c r="ADC14" s="130"/>
      <c r="ADD14" s="296"/>
      <c r="ADE14" s="24"/>
      <c r="ADF14" s="220"/>
      <c r="ADG14" s="220"/>
      <c r="ADH14" s="296"/>
      <c r="ADI14" s="22"/>
      <c r="ADJ14" s="130"/>
      <c r="ADK14" s="130"/>
      <c r="ADL14" s="296"/>
      <c r="ADM14" s="24"/>
      <c r="ADN14" s="220"/>
      <c r="ADO14" s="220"/>
      <c r="ADP14" s="296"/>
      <c r="ADQ14" s="22"/>
      <c r="ADR14" s="130"/>
      <c r="ADS14" s="130"/>
      <c r="ADT14" s="296"/>
      <c r="ADU14" s="24"/>
      <c r="ADV14" s="220"/>
      <c r="ADW14" s="220"/>
      <c r="ADX14" s="296"/>
      <c r="ADY14" s="22"/>
      <c r="ADZ14" s="130"/>
      <c r="AEA14" s="130"/>
      <c r="AEB14" s="296"/>
      <c r="AEC14" s="24"/>
      <c r="AED14" s="220"/>
      <c r="AEE14" s="220"/>
      <c r="AEF14" s="296"/>
      <c r="AEG14" s="22"/>
      <c r="AEH14" s="130"/>
      <c r="AEI14" s="130"/>
      <c r="AEJ14" s="296"/>
      <c r="AEK14" s="24"/>
      <c r="AEL14" s="220"/>
      <c r="AEM14" s="220"/>
      <c r="AEN14" s="296"/>
      <c r="AEO14" s="22"/>
      <c r="AEP14" s="130"/>
      <c r="AEQ14" s="130"/>
      <c r="AER14" s="296"/>
      <c r="AES14" s="24"/>
      <c r="AET14" s="220"/>
      <c r="AEU14" s="220"/>
      <c r="AEV14" s="296"/>
      <c r="AEW14" s="22"/>
      <c r="AEX14" s="130"/>
      <c r="AEY14" s="130"/>
      <c r="AEZ14" s="296"/>
      <c r="AFA14" s="24"/>
      <c r="AFB14" s="220"/>
      <c r="AFC14" s="220"/>
      <c r="AFD14" s="296"/>
      <c r="AFE14" s="22"/>
      <c r="AFF14" s="130"/>
      <c r="AFG14" s="130"/>
      <c r="AFH14" s="296"/>
      <c r="AFI14" s="24"/>
      <c r="AFJ14" s="220"/>
      <c r="AFK14" s="220"/>
      <c r="AFL14" s="296"/>
      <c r="AFM14" s="22"/>
      <c r="AFN14" s="130"/>
      <c r="AFO14" s="130"/>
      <c r="AFP14" s="296"/>
      <c r="AFQ14" s="24"/>
      <c r="AFR14" s="220"/>
      <c r="AFS14" s="220"/>
      <c r="AFT14" s="287"/>
      <c r="AFU14" s="22"/>
      <c r="AFV14" s="130"/>
      <c r="AFW14" s="130"/>
      <c r="AFX14" s="287"/>
      <c r="AFY14" s="24"/>
      <c r="AFZ14" s="220"/>
      <c r="AGA14" s="220"/>
      <c r="AGB14" s="287"/>
      <c r="AGC14" s="22"/>
      <c r="AGD14" s="130"/>
      <c r="AGE14" s="130"/>
      <c r="AGF14" s="287"/>
      <c r="AGG14" s="24"/>
      <c r="AGH14" s="220"/>
      <c r="AGI14" s="220"/>
      <c r="AGJ14" s="287"/>
      <c r="AGK14" s="22"/>
      <c r="AGL14" s="130"/>
      <c r="AGM14" s="130"/>
      <c r="AGN14" s="287"/>
      <c r="AGO14" s="24"/>
      <c r="AGP14" s="220"/>
      <c r="AGQ14" s="220"/>
      <c r="AGR14" s="287"/>
      <c r="AGS14" s="22"/>
      <c r="AGT14" s="130"/>
      <c r="AGU14" s="130"/>
      <c r="AGV14" s="287"/>
      <c r="AGW14" s="24"/>
      <c r="AGX14" s="220"/>
      <c r="AGY14" s="220"/>
      <c r="AGZ14" s="287"/>
      <c r="AHA14" s="22"/>
      <c r="AHB14" s="130"/>
      <c r="AHC14" s="130"/>
      <c r="AHD14" s="287"/>
      <c r="AHE14" s="24"/>
      <c r="AHF14" s="220"/>
      <c r="AHG14" s="220"/>
      <c r="AHH14" s="287"/>
      <c r="AHI14" s="22"/>
      <c r="AHJ14" s="130"/>
      <c r="AHK14" s="130"/>
      <c r="AHL14" s="287"/>
      <c r="AHM14" s="24"/>
      <c r="AHN14" s="220"/>
      <c r="AHO14" s="220"/>
      <c r="AHP14" s="287"/>
      <c r="AHQ14" s="22"/>
      <c r="AHR14" s="130"/>
      <c r="AHS14" s="130"/>
      <c r="AHT14" s="287"/>
      <c r="AHU14" s="24"/>
      <c r="AHV14" s="220"/>
      <c r="AHW14" s="220"/>
      <c r="AHX14" s="287"/>
      <c r="AHY14" s="22"/>
      <c r="AHZ14" s="130"/>
      <c r="AIA14" s="130"/>
      <c r="AIB14" s="287"/>
      <c r="AIC14" s="24"/>
      <c r="AID14" s="220"/>
      <c r="AIE14" s="220"/>
      <c r="AIF14" s="287"/>
      <c r="AIG14" s="22"/>
      <c r="AIH14" s="130"/>
      <c r="AII14" s="130"/>
      <c r="AIJ14" s="287"/>
      <c r="AIK14" s="24"/>
      <c r="AIL14" s="220"/>
      <c r="AIM14" s="220"/>
      <c r="AIN14" s="287"/>
      <c r="AIO14" s="22"/>
      <c r="AIP14" s="130"/>
      <c r="AIQ14" s="130"/>
    </row>
    <row r="15" spans="1:927" ht="19" x14ac:dyDescent="0.25">
      <c r="A15" s="338" t="s">
        <v>463</v>
      </c>
      <c r="B15" s="339" t="s">
        <v>464</v>
      </c>
      <c r="D15" s="232"/>
      <c r="E15" s="232"/>
      <c r="F15" s="233"/>
      <c r="G15" s="233"/>
      <c r="H15"/>
      <c r="I15" s="225"/>
      <c r="J15" s="222"/>
      <c r="K15" s="222"/>
      <c r="L15"/>
      <c r="M15" s="232"/>
      <c r="N15" s="239"/>
      <c r="O15" s="239"/>
      <c r="P15"/>
      <c r="Q15" s="225"/>
      <c r="R15" s="222"/>
      <c r="S15" s="222"/>
      <c r="T15"/>
      <c r="U15" s="232"/>
      <c r="V15" s="233"/>
      <c r="W15" s="233"/>
      <c r="X15"/>
      <c r="Y15" s="225"/>
      <c r="Z15" s="222"/>
      <c r="AA15" s="222"/>
      <c r="AB15"/>
      <c r="AC15" s="232"/>
      <c r="AD15" s="233"/>
      <c r="AE15" s="233"/>
      <c r="AF15"/>
      <c r="AG15" s="225"/>
      <c r="AH15" s="222"/>
      <c r="AI15" s="222"/>
      <c r="AJ15"/>
      <c r="AK15" s="232"/>
      <c r="AL15" s="233"/>
      <c r="AM15" s="233"/>
      <c r="AN15"/>
      <c r="AO15" s="24"/>
      <c r="AP15" s="220"/>
      <c r="AQ15" s="220"/>
      <c r="AR15"/>
      <c r="AS15" s="22"/>
      <c r="AT15" s="270"/>
      <c r="AU15" s="130"/>
      <c r="AV15"/>
      <c r="AW15" s="24"/>
      <c r="AX15" s="220"/>
      <c r="AY15" s="220"/>
      <c r="AZ15"/>
      <c r="BA15" s="22"/>
      <c r="BB15" s="130"/>
      <c r="BC15" s="130"/>
      <c r="BD15"/>
      <c r="BE15" s="24"/>
      <c r="BF15" s="220"/>
      <c r="BG15" s="220"/>
      <c r="BH15"/>
      <c r="BI15" s="22"/>
      <c r="BJ15" s="130"/>
      <c r="BK15" s="130"/>
      <c r="BL15"/>
      <c r="BM15" s="24"/>
      <c r="BN15" s="269"/>
      <c r="BO15" s="269"/>
      <c r="BP15"/>
      <c r="BQ15" s="22"/>
      <c r="BR15" s="130"/>
      <c r="BS15" s="130"/>
      <c r="BT15"/>
      <c r="BU15" s="24"/>
      <c r="BV15" s="220"/>
      <c r="BW15" s="220"/>
      <c r="BX15"/>
      <c r="BY15" s="22"/>
      <c r="BZ15" s="130"/>
      <c r="CA15" s="130"/>
      <c r="CB15"/>
      <c r="CC15" s="24"/>
      <c r="CD15" s="220"/>
      <c r="CE15" s="220"/>
      <c r="CF15"/>
      <c r="CG15" s="22"/>
      <c r="CH15" s="130"/>
      <c r="CI15" s="130"/>
      <c r="CJ15"/>
      <c r="CK15" s="24"/>
      <c r="CL15" s="220"/>
      <c r="CM15" s="220"/>
      <c r="CN15"/>
      <c r="CO15" s="22"/>
      <c r="CP15" s="130"/>
      <c r="CQ15" s="130"/>
      <c r="CR15"/>
      <c r="CS15" s="24"/>
      <c r="CT15" s="220"/>
      <c r="CU15" s="220"/>
      <c r="CV15"/>
      <c r="CW15" s="22"/>
      <c r="CX15" s="130"/>
      <c r="CY15" s="130"/>
      <c r="CZ15"/>
      <c r="DA15" s="24"/>
      <c r="DB15" s="220"/>
      <c r="DC15" s="220"/>
      <c r="DD15" s="22"/>
      <c r="DE15" s="22"/>
      <c r="DF15" s="130"/>
      <c r="DG15" s="130"/>
      <c r="DH15" s="287"/>
      <c r="DI15" s="24"/>
      <c r="DJ15" s="220"/>
      <c r="DK15" s="220"/>
      <c r="DL15" s="287"/>
      <c r="DM15" s="22"/>
      <c r="DN15" s="130"/>
      <c r="DO15" s="130"/>
      <c r="DP15" s="287"/>
      <c r="DQ15" s="24"/>
      <c r="DR15" s="220"/>
      <c r="DS15" s="220"/>
      <c r="DT15" s="287"/>
      <c r="DU15" s="22"/>
      <c r="DV15" s="130"/>
      <c r="DW15" s="130"/>
      <c r="DX15" s="287"/>
      <c r="DY15" s="24"/>
      <c r="DZ15" s="220"/>
      <c r="EA15" s="220"/>
      <c r="EB15" s="287"/>
      <c r="EC15" s="22"/>
      <c r="ED15" s="130"/>
      <c r="EE15" s="130"/>
      <c r="EF15" s="287"/>
      <c r="EG15" s="24"/>
      <c r="EH15" s="220"/>
      <c r="EI15" s="220"/>
      <c r="EJ15" s="287"/>
      <c r="EK15" s="22"/>
      <c r="EL15" s="130"/>
      <c r="EM15" s="130"/>
      <c r="EN15" s="287"/>
      <c r="EO15" s="24"/>
      <c r="EP15" s="220"/>
      <c r="EQ15" s="220"/>
      <c r="ER15" s="287"/>
      <c r="ES15" s="22"/>
      <c r="ET15" s="130"/>
      <c r="EU15" s="130"/>
      <c r="EV15" s="287"/>
      <c r="EW15" s="24"/>
      <c r="EX15" s="220"/>
      <c r="EY15" s="220"/>
      <c r="EZ15" s="287"/>
      <c r="FA15" s="22"/>
      <c r="FB15" s="130"/>
      <c r="FC15" s="130"/>
      <c r="FD15" s="287"/>
      <c r="FE15" s="24"/>
      <c r="FF15" s="220"/>
      <c r="FG15" s="220"/>
      <c r="FH15" s="287"/>
      <c r="FI15" s="22"/>
      <c r="FJ15" s="130"/>
      <c r="FK15" s="130"/>
      <c r="FL15" s="287"/>
      <c r="FM15" s="24"/>
      <c r="FN15" s="220"/>
      <c r="FO15" s="220"/>
      <c r="FP15" s="287"/>
      <c r="FQ15" s="22"/>
      <c r="FR15" s="130"/>
      <c r="FS15" s="130"/>
      <c r="FU15" s="24"/>
      <c r="FV15" s="220"/>
      <c r="FW15" s="220"/>
      <c r="FY15" s="22"/>
      <c r="FZ15" s="130"/>
      <c r="GA15" s="130"/>
      <c r="GC15" s="24"/>
      <c r="GD15" s="220"/>
      <c r="GE15" s="220"/>
      <c r="GG15" s="22"/>
      <c r="GH15" s="130"/>
      <c r="GI15" s="130"/>
      <c r="GK15" s="24"/>
      <c r="GL15" s="220"/>
      <c r="GM15" s="220"/>
      <c r="GO15" s="22"/>
      <c r="GP15" s="130"/>
      <c r="GQ15" s="130"/>
      <c r="GS15" s="24"/>
      <c r="GT15" s="220"/>
      <c r="GU15" s="220"/>
      <c r="GW15" s="22"/>
      <c r="GX15" s="130"/>
      <c r="GY15" s="130"/>
      <c r="HA15" s="24"/>
      <c r="HB15" s="220"/>
      <c r="HC15" s="220"/>
      <c r="HE15" s="22"/>
      <c r="HF15" s="130"/>
      <c r="HG15" s="130"/>
      <c r="HI15" s="24"/>
      <c r="HJ15" s="220"/>
      <c r="HK15" s="220"/>
      <c r="HM15" s="22"/>
      <c r="HN15" s="130"/>
      <c r="HO15" s="130"/>
      <c r="HQ15" s="24"/>
      <c r="HR15" s="220"/>
      <c r="HS15" s="220"/>
      <c r="HU15" s="22"/>
      <c r="HV15" s="130"/>
      <c r="HW15" s="130"/>
      <c r="HY15" s="24"/>
      <c r="HZ15" s="220"/>
      <c r="IA15" s="220"/>
      <c r="IC15" s="22"/>
      <c r="ID15" s="130"/>
      <c r="IE15" s="130"/>
      <c r="IG15" s="24"/>
      <c r="IH15" s="220"/>
      <c r="II15" s="220"/>
      <c r="IK15" s="22"/>
      <c r="IL15" s="130"/>
      <c r="IM15" s="130"/>
      <c r="IO15" s="24"/>
      <c r="IP15" s="220"/>
      <c r="IQ15" s="269"/>
      <c r="IS15" s="22"/>
      <c r="IT15" s="130"/>
      <c r="IU15" s="130"/>
      <c r="IW15" s="24"/>
      <c r="IX15" s="220"/>
      <c r="IY15" s="220"/>
      <c r="JA15" s="22"/>
      <c r="JB15" s="130"/>
      <c r="JC15" s="130"/>
      <c r="JE15" s="24"/>
      <c r="JF15" s="220"/>
      <c r="JG15" s="220"/>
      <c r="JI15" s="22"/>
      <c r="JJ15" s="130"/>
      <c r="JK15" s="130"/>
      <c r="JM15" s="24"/>
      <c r="JN15" s="220"/>
      <c r="JO15" s="220"/>
      <c r="JQ15" s="22"/>
      <c r="JR15" s="130"/>
      <c r="JS15" s="130"/>
      <c r="JU15" s="24"/>
      <c r="JV15" s="220"/>
      <c r="JW15" s="220"/>
      <c r="JY15" s="22"/>
      <c r="JZ15" s="130"/>
      <c r="KA15" s="130"/>
      <c r="KC15" s="24"/>
      <c r="KD15" s="220"/>
      <c r="KE15" s="220"/>
      <c r="KG15" s="22"/>
      <c r="KH15" s="130"/>
      <c r="KI15" s="130"/>
      <c r="KK15" s="24"/>
      <c r="KL15" s="220"/>
      <c r="KM15" s="220"/>
      <c r="KO15" s="22"/>
      <c r="KP15" s="130"/>
      <c r="KQ15" s="130"/>
      <c r="KS15" s="24"/>
      <c r="KT15" s="220"/>
      <c r="KU15" s="220"/>
      <c r="KW15" s="22"/>
      <c r="KX15" s="130"/>
      <c r="KY15" s="130"/>
      <c r="LA15" s="24"/>
      <c r="LB15" s="220"/>
      <c r="LC15" s="220"/>
      <c r="LE15" s="22"/>
      <c r="LF15" s="130"/>
      <c r="LG15" s="130"/>
      <c r="LI15" s="24"/>
      <c r="LJ15" s="220"/>
      <c r="LK15" s="220"/>
      <c r="LM15" s="22"/>
      <c r="LN15" s="130"/>
      <c r="LO15" s="130"/>
      <c r="LQ15" s="24"/>
      <c r="LR15" s="220"/>
      <c r="LS15" s="220"/>
      <c r="LU15" s="22"/>
      <c r="LV15" s="130"/>
      <c r="LW15" s="130"/>
      <c r="LX15" s="24"/>
      <c r="LY15" s="24"/>
      <c r="LZ15" s="220"/>
      <c r="MA15" s="220"/>
      <c r="MC15" s="22"/>
      <c r="MD15" s="130"/>
      <c r="ME15" s="130"/>
      <c r="MG15" s="24"/>
      <c r="MH15" s="220"/>
      <c r="MI15" s="220"/>
      <c r="MK15" s="22"/>
      <c r="ML15" s="130"/>
      <c r="MM15" s="130"/>
      <c r="MO15" s="24"/>
      <c r="MP15" s="220"/>
      <c r="MQ15" s="220"/>
      <c r="MS15" s="24"/>
      <c r="MT15" s="220"/>
      <c r="MU15" s="220"/>
      <c r="MW15" s="24"/>
      <c r="MX15" s="220"/>
      <c r="MY15" s="220"/>
      <c r="NA15" s="24"/>
      <c r="NB15" s="220"/>
      <c r="NC15" s="220"/>
      <c r="NE15" s="22"/>
      <c r="NF15" s="130"/>
      <c r="NG15" s="130"/>
      <c r="NI15" s="24"/>
      <c r="NJ15" s="220"/>
      <c r="NK15" s="220"/>
      <c r="NM15" s="22"/>
      <c r="NN15" s="130"/>
      <c r="NO15" s="130"/>
      <c r="NQ15" s="24"/>
      <c r="NR15" s="220"/>
      <c r="NS15" s="220"/>
      <c r="NU15" s="22"/>
      <c r="NV15" s="130"/>
      <c r="NW15" s="130"/>
      <c r="NY15" s="24"/>
      <c r="NZ15" s="220"/>
      <c r="OA15" s="220"/>
      <c r="OC15" s="22"/>
      <c r="OD15" s="130"/>
      <c r="OE15" s="130"/>
      <c r="OG15" s="24"/>
      <c r="OH15" s="220"/>
      <c r="OI15" s="220"/>
      <c r="OK15" s="22"/>
      <c r="OL15" s="270"/>
      <c r="OM15" s="130"/>
      <c r="OO15" s="24"/>
      <c r="OP15" s="220"/>
      <c r="OQ15" s="220"/>
      <c r="OS15" s="22"/>
      <c r="OT15" s="130"/>
      <c r="OU15" s="130"/>
      <c r="OW15" s="24"/>
      <c r="OX15" s="220"/>
      <c r="OY15" s="220"/>
      <c r="PA15" s="22"/>
      <c r="PB15" s="130"/>
      <c r="PC15" s="130"/>
      <c r="PE15" s="24"/>
      <c r="PF15" s="220"/>
      <c r="PG15" s="220"/>
      <c r="PI15" s="22"/>
      <c r="PJ15" s="130"/>
      <c r="PK15" s="130"/>
      <c r="PM15" s="24"/>
      <c r="PN15" s="220"/>
      <c r="PO15" s="220"/>
      <c r="PQ15" s="22"/>
      <c r="PR15" s="130"/>
      <c r="PS15" s="130"/>
      <c r="PU15" s="24"/>
      <c r="PV15" s="220"/>
      <c r="PW15" s="220"/>
      <c r="PY15" s="22"/>
      <c r="PZ15" s="130"/>
      <c r="QA15" s="130"/>
      <c r="QC15" s="24"/>
      <c r="QD15" s="220"/>
      <c r="QE15" s="220"/>
      <c r="QG15" s="22"/>
      <c r="QH15" s="130"/>
      <c r="QI15" s="130"/>
      <c r="QK15" s="24"/>
      <c r="QL15" s="220"/>
      <c r="QM15" s="220"/>
      <c r="QO15" s="22"/>
      <c r="QP15" s="130"/>
      <c r="QQ15" s="130"/>
      <c r="QS15" s="24"/>
      <c r="QT15" s="220"/>
      <c r="QU15" s="220"/>
      <c r="QV15"/>
      <c r="QW15" s="225"/>
      <c r="QX15" s="314"/>
      <c r="QY15" s="314"/>
      <c r="QZ15" s="12"/>
      <c r="RA15" s="232"/>
      <c r="RB15" s="315"/>
      <c r="RC15" s="315"/>
      <c r="RD15" s="12"/>
      <c r="RE15" s="225"/>
      <c r="RF15" s="314"/>
      <c r="RG15" s="314"/>
      <c r="RH15" s="12"/>
      <c r="RI15" s="232"/>
      <c r="RJ15" s="315"/>
      <c r="RK15" s="315"/>
      <c r="RL15" s="12"/>
      <c r="RM15" s="225"/>
      <c r="RN15" s="314"/>
      <c r="RO15" s="314"/>
      <c r="RP15" s="12"/>
      <c r="RQ15" s="232"/>
      <c r="RR15" s="315"/>
      <c r="RS15" s="315"/>
      <c r="RT15" s="12"/>
      <c r="RU15" s="225"/>
      <c r="RV15" s="314"/>
      <c r="RW15" s="314"/>
      <c r="RX15" s="12"/>
      <c r="RY15" s="232"/>
      <c r="RZ15" s="315"/>
      <c r="SA15" s="315"/>
      <c r="SB15" s="12"/>
      <c r="SC15" s="225"/>
      <c r="SD15" s="314"/>
      <c r="SE15" s="314"/>
      <c r="SF15" s="241"/>
      <c r="SG15" s="333"/>
      <c r="SH15" s="315"/>
      <c r="SI15" s="315"/>
      <c r="SJ15" s="12"/>
      <c r="SK15" s="24"/>
      <c r="SL15" s="316"/>
      <c r="SM15" s="316"/>
      <c r="SN15" s="12"/>
      <c r="SO15" s="22"/>
      <c r="SP15" s="313"/>
      <c r="SQ15" s="313"/>
      <c r="SR15" s="12"/>
      <c r="SS15" s="24"/>
      <c r="ST15" s="316"/>
      <c r="SU15" s="316"/>
      <c r="SV15" s="12"/>
      <c r="SW15" s="22"/>
      <c r="SX15" s="313"/>
      <c r="SY15" s="313"/>
      <c r="SZ15" s="12"/>
      <c r="TA15" s="24"/>
      <c r="TB15" s="316"/>
      <c r="TC15" s="316"/>
      <c r="TD15" s="22"/>
      <c r="TE15" s="22"/>
      <c r="TF15" s="313"/>
      <c r="TG15" s="313"/>
      <c r="TH15" s="12"/>
      <c r="TI15" s="24"/>
      <c r="TJ15" s="316"/>
      <c r="TK15" s="316"/>
      <c r="TL15" s="12"/>
      <c r="TM15" s="22"/>
      <c r="TN15" s="313"/>
      <c r="TO15" s="313"/>
      <c r="TP15" s="318"/>
      <c r="TQ15" s="24"/>
      <c r="TR15" s="316"/>
      <c r="TS15" s="316"/>
      <c r="TT15" s="12"/>
      <c r="TU15" s="22"/>
      <c r="TV15" s="313"/>
      <c r="TW15" s="313"/>
      <c r="TX15" s="12"/>
      <c r="TY15" s="24"/>
      <c r="TZ15" s="316"/>
      <c r="UA15" s="316"/>
      <c r="UB15" s="12"/>
      <c r="UC15" s="22"/>
      <c r="UD15" s="313"/>
      <c r="UE15" s="313"/>
      <c r="UF15" s="307"/>
      <c r="UG15" s="24"/>
      <c r="UH15" s="316"/>
      <c r="UI15" s="316"/>
      <c r="UJ15" s="12"/>
      <c r="UK15" s="22"/>
      <c r="UL15" s="313"/>
      <c r="UM15" s="313"/>
      <c r="UN15" s="12"/>
      <c r="UO15" s="24"/>
      <c r="UP15" s="316"/>
      <c r="UQ15" s="316"/>
      <c r="UR15" s="12"/>
      <c r="US15" s="22"/>
      <c r="UT15" s="313"/>
      <c r="UU15" s="313"/>
      <c r="UV15" s="12"/>
      <c r="UW15" s="24"/>
      <c r="UX15" s="316"/>
      <c r="UY15" s="316"/>
      <c r="UZ15" s="12"/>
      <c r="VA15" s="22"/>
      <c r="VB15" s="313"/>
      <c r="VC15" s="313"/>
      <c r="VD15" s="24"/>
      <c r="VE15" s="24"/>
      <c r="VF15" s="316"/>
      <c r="VG15" s="316"/>
      <c r="VH15" s="12"/>
      <c r="VI15" s="22"/>
      <c r="VJ15" s="313"/>
      <c r="VK15" s="313"/>
      <c r="VM15" s="24"/>
      <c r="VN15" s="220"/>
      <c r="VO15" s="220"/>
      <c r="VQ15" s="22"/>
      <c r="VR15" s="130"/>
      <c r="VS15" s="130"/>
      <c r="VU15" s="24"/>
      <c r="VV15" s="220"/>
      <c r="VW15" s="220"/>
      <c r="VY15" s="22"/>
      <c r="VZ15" s="130"/>
      <c r="WA15" s="130"/>
      <c r="WC15" s="24"/>
      <c r="WD15" s="220"/>
      <c r="WE15" s="220"/>
      <c r="WG15" s="22"/>
      <c r="WH15" s="270"/>
      <c r="WI15" s="130"/>
      <c r="WK15" s="24"/>
      <c r="WL15" s="269"/>
      <c r="WM15" s="220"/>
      <c r="WO15" s="22"/>
      <c r="WP15" s="130"/>
      <c r="WQ15" s="130"/>
      <c r="WS15" s="24"/>
      <c r="WT15" s="220"/>
      <c r="WU15" s="220"/>
      <c r="WW15" s="22"/>
      <c r="WX15" s="130"/>
      <c r="WY15" s="130"/>
      <c r="XA15" s="24"/>
      <c r="XB15" s="220"/>
      <c r="XC15" s="220"/>
      <c r="XE15" s="22"/>
      <c r="XF15" s="130"/>
      <c r="XG15" s="130"/>
      <c r="XI15" s="24"/>
      <c r="XJ15" s="220"/>
      <c r="XK15" s="220"/>
      <c r="XM15" s="22"/>
      <c r="XN15" s="270"/>
      <c r="XO15" s="130"/>
      <c r="XQ15" s="24"/>
      <c r="XR15" s="220"/>
      <c r="XS15" s="220"/>
      <c r="XU15" s="22"/>
      <c r="XV15" s="130"/>
      <c r="XW15" s="130"/>
      <c r="XY15" s="24"/>
      <c r="XZ15" s="220"/>
      <c r="YA15" s="220"/>
      <c r="YC15" s="22"/>
      <c r="YD15" s="130"/>
      <c r="YE15" s="130"/>
      <c r="YG15" s="24"/>
      <c r="YH15" s="269"/>
      <c r="YI15" s="220"/>
      <c r="YK15" s="22"/>
      <c r="YL15" s="130"/>
      <c r="YM15" s="130"/>
      <c r="YO15" s="24"/>
      <c r="YP15" s="220"/>
      <c r="YQ15" s="220"/>
      <c r="YS15" s="22"/>
      <c r="YT15" s="130"/>
      <c r="YU15" s="130"/>
      <c r="YW15" s="24"/>
      <c r="YX15" s="220"/>
      <c r="YY15" s="220"/>
      <c r="ZA15" s="22"/>
      <c r="ZB15" s="130"/>
      <c r="ZC15" s="130"/>
      <c r="ZE15" s="24"/>
      <c r="ZF15" s="220"/>
      <c r="ZG15" s="220"/>
      <c r="ZI15" s="22"/>
      <c r="ZJ15" s="130"/>
      <c r="ZK15" s="130"/>
      <c r="ZM15" s="24"/>
      <c r="ZN15" s="269"/>
      <c r="ZO15" s="220"/>
      <c r="ZQ15" s="22"/>
      <c r="ZR15" s="270"/>
      <c r="ZS15" s="130"/>
      <c r="ZU15" s="24"/>
      <c r="ZV15" s="220"/>
      <c r="ZW15" s="220"/>
      <c r="ZY15" s="22"/>
      <c r="ZZ15" s="130"/>
      <c r="AAA15" s="130"/>
      <c r="AAC15" s="24"/>
      <c r="AAD15" s="220"/>
      <c r="AAE15" s="220"/>
      <c r="AAG15" s="22"/>
      <c r="AAH15" s="130"/>
      <c r="AAI15" s="130"/>
      <c r="AAJ15" s="296"/>
      <c r="AAK15" s="24"/>
      <c r="AAL15" s="220"/>
      <c r="AAM15" s="220"/>
      <c r="AAO15" s="22"/>
      <c r="AAP15" s="130"/>
      <c r="AAQ15" s="130"/>
      <c r="AAR15" s="296"/>
      <c r="AAS15" s="24"/>
      <c r="AAT15" s="220"/>
      <c r="AAU15" s="220"/>
      <c r="AAV15" s="296"/>
      <c r="AAW15" s="22"/>
      <c r="AAX15" s="130"/>
      <c r="AAY15" s="130"/>
      <c r="ABA15" s="24"/>
      <c r="ABB15" s="220"/>
      <c r="ABC15" s="220"/>
      <c r="ABD15" s="296"/>
      <c r="ABE15" s="22"/>
      <c r="ABF15" s="130"/>
      <c r="ABG15" s="130"/>
      <c r="ABH15" s="296"/>
      <c r="ABI15" s="24"/>
      <c r="ABJ15" s="220"/>
      <c r="ABK15" s="220"/>
      <c r="ABL15" s="296"/>
      <c r="ABM15" s="22"/>
      <c r="ABN15" s="130"/>
      <c r="ABO15" s="130"/>
      <c r="ABP15" s="296"/>
      <c r="ABQ15" s="24"/>
      <c r="ABR15" s="220"/>
      <c r="ABS15" s="220"/>
      <c r="ABT15" s="296"/>
      <c r="ABU15" s="22"/>
      <c r="ABV15" s="130"/>
      <c r="ABW15" s="130"/>
      <c r="ABX15" s="296"/>
      <c r="ABY15" s="24"/>
      <c r="ABZ15" s="220"/>
      <c r="ACA15" s="220"/>
      <c r="ACB15" s="296"/>
      <c r="ACC15" s="22"/>
      <c r="ACD15" s="130"/>
      <c r="ACE15" s="130"/>
      <c r="ACG15" s="24"/>
      <c r="ACH15" s="220"/>
      <c r="ACI15" s="220"/>
      <c r="ACK15" s="22"/>
      <c r="ACL15" s="130"/>
      <c r="ACM15" s="130"/>
      <c r="ACO15" s="24"/>
      <c r="ACP15" s="220"/>
      <c r="ACQ15" s="220"/>
      <c r="ACR15" s="296"/>
      <c r="ACS15" s="22"/>
      <c r="ACT15" s="130"/>
      <c r="ACU15" s="130"/>
      <c r="ACV15" s="296"/>
      <c r="ACW15" s="24"/>
      <c r="ACX15" s="220"/>
      <c r="ACY15" s="220"/>
      <c r="ACZ15" s="296"/>
      <c r="ADA15" s="22"/>
      <c r="ADB15" s="130"/>
      <c r="ADC15" s="130"/>
      <c r="ADD15" s="296"/>
      <c r="ADE15" s="24"/>
      <c r="ADF15" s="220"/>
      <c r="ADG15" s="220"/>
      <c r="ADH15" s="296"/>
      <c r="ADI15" s="22"/>
      <c r="ADJ15" s="130"/>
      <c r="ADK15" s="130"/>
      <c r="ADL15" s="296"/>
      <c r="ADM15" s="24"/>
      <c r="ADN15" s="220"/>
      <c r="ADO15" s="220"/>
      <c r="ADP15" s="296"/>
      <c r="ADQ15" s="22"/>
      <c r="ADR15" s="130"/>
      <c r="ADS15" s="130"/>
      <c r="ADT15" s="296"/>
      <c r="ADU15" s="24"/>
      <c r="ADV15" s="220"/>
      <c r="ADW15" s="220"/>
      <c r="ADX15" s="296"/>
      <c r="ADY15" s="22"/>
      <c r="ADZ15" s="130"/>
      <c r="AEA15" s="130"/>
      <c r="AEB15" s="296"/>
      <c r="AEC15" s="24"/>
      <c r="AED15" s="220"/>
      <c r="AEE15" s="220"/>
      <c r="AEF15" s="296"/>
      <c r="AEG15" s="22"/>
      <c r="AEH15" s="130"/>
      <c r="AEI15" s="130"/>
      <c r="AEJ15" s="296"/>
      <c r="AEK15" s="24"/>
      <c r="AEL15" s="220"/>
      <c r="AEM15" s="220"/>
      <c r="AEN15" s="296"/>
      <c r="AEO15" s="22"/>
      <c r="AEP15" s="130"/>
      <c r="AEQ15" s="130"/>
      <c r="AER15" s="296"/>
      <c r="AES15" s="24"/>
      <c r="AET15" s="220"/>
      <c r="AEU15" s="220"/>
      <c r="AEV15" s="296"/>
      <c r="AEW15" s="22"/>
      <c r="AEX15" s="130"/>
      <c r="AEY15" s="130"/>
      <c r="AEZ15" s="296"/>
      <c r="AFA15" s="24"/>
      <c r="AFB15" s="220"/>
      <c r="AFC15" s="220"/>
      <c r="AFD15" s="296"/>
      <c r="AFE15" s="22"/>
      <c r="AFF15" s="130"/>
      <c r="AFG15" s="130"/>
      <c r="AFH15" s="296"/>
      <c r="AFI15" s="24"/>
      <c r="AFJ15" s="220"/>
      <c r="AFK15" s="220"/>
      <c r="AFL15" s="296"/>
      <c r="AFM15" s="22"/>
      <c r="AFN15" s="130"/>
      <c r="AFO15" s="130"/>
      <c r="AFP15" s="296"/>
      <c r="AFQ15" s="24"/>
      <c r="AFR15" s="220"/>
      <c r="AFS15" s="220"/>
      <c r="AFT15" s="287"/>
      <c r="AFU15" s="22"/>
      <c r="AFV15" s="130"/>
      <c r="AFW15" s="130"/>
      <c r="AFX15" s="287"/>
      <c r="AFY15" s="24"/>
      <c r="AFZ15" s="220"/>
      <c r="AGA15" s="220"/>
      <c r="AGB15" s="287"/>
      <c r="AGC15" s="22"/>
      <c r="AGD15" s="130"/>
      <c r="AGE15" s="130"/>
      <c r="AGF15" s="287"/>
      <c r="AGG15" s="24"/>
      <c r="AGH15" s="220"/>
      <c r="AGI15" s="220"/>
      <c r="AGJ15" s="287"/>
      <c r="AGK15" s="22"/>
      <c r="AGL15" s="130"/>
      <c r="AGM15" s="130"/>
      <c r="AGN15" s="287"/>
      <c r="AGO15" s="24"/>
      <c r="AGP15" s="220"/>
      <c r="AGQ15" s="220"/>
      <c r="AGR15" s="287"/>
      <c r="AGS15" s="22"/>
      <c r="AGT15" s="130"/>
      <c r="AGU15" s="130"/>
      <c r="AGV15" s="287"/>
      <c r="AGW15" s="24"/>
      <c r="AGX15" s="220"/>
      <c r="AGY15" s="220"/>
      <c r="AGZ15" s="287"/>
      <c r="AHA15" s="22"/>
      <c r="AHB15" s="130"/>
      <c r="AHC15" s="130"/>
      <c r="AHD15" s="287"/>
      <c r="AHE15" s="24"/>
      <c r="AHF15" s="220"/>
      <c r="AHG15" s="220"/>
      <c r="AHH15" s="287"/>
      <c r="AHI15" s="22"/>
      <c r="AHJ15" s="130"/>
      <c r="AHK15" s="130"/>
      <c r="AHL15" s="287"/>
      <c r="AHM15" s="24"/>
      <c r="AHN15" s="220"/>
      <c r="AHO15" s="220"/>
      <c r="AHP15" s="287"/>
      <c r="AHQ15" s="22"/>
      <c r="AHR15" s="130"/>
      <c r="AHS15" s="130"/>
      <c r="AHT15" s="287"/>
      <c r="AHU15" s="24"/>
      <c r="AHV15" s="220"/>
      <c r="AHW15" s="220"/>
      <c r="AHX15" s="287"/>
      <c r="AHY15" s="22"/>
      <c r="AHZ15" s="130"/>
      <c r="AIA15" s="130"/>
      <c r="AIB15" s="287"/>
      <c r="AIC15" s="24"/>
      <c r="AID15" s="220"/>
      <c r="AIE15" s="220"/>
      <c r="AIF15" s="287"/>
      <c r="AIG15" s="22"/>
      <c r="AIH15" s="130"/>
      <c r="AII15" s="130"/>
      <c r="AIJ15" s="287"/>
      <c r="AIK15" s="24"/>
      <c r="AIL15" s="220"/>
      <c r="AIM15" s="220"/>
      <c r="AIN15" s="287"/>
      <c r="AIO15" s="22"/>
      <c r="AIP15" s="130"/>
      <c r="AIQ15" s="130"/>
    </row>
    <row r="16" spans="1:927" ht="19" x14ac:dyDescent="0.25">
      <c r="A16" s="338" t="s">
        <v>465</v>
      </c>
      <c r="B16" s="339" t="s">
        <v>466</v>
      </c>
      <c r="D16" s="232"/>
      <c r="E16" s="232"/>
      <c r="F16" s="233"/>
      <c r="G16" s="233"/>
      <c r="H16"/>
      <c r="I16" s="225"/>
      <c r="J16" s="222"/>
      <c r="K16" s="222"/>
      <c r="L16"/>
      <c r="M16" s="232"/>
      <c r="N16" s="239"/>
      <c r="O16" s="239"/>
      <c r="P16"/>
      <c r="Q16" s="225"/>
      <c r="R16" s="222"/>
      <c r="S16" s="222"/>
      <c r="T16"/>
      <c r="U16" s="232"/>
      <c r="V16" s="233"/>
      <c r="W16" s="233"/>
      <c r="X16"/>
      <c r="Y16" s="225"/>
      <c r="Z16" s="222"/>
      <c r="AA16" s="222"/>
      <c r="AB16"/>
      <c r="AC16" s="232"/>
      <c r="AD16" s="233"/>
      <c r="AE16" s="233"/>
      <c r="AF16"/>
      <c r="AG16" s="225"/>
      <c r="AH16" s="222"/>
      <c r="AI16" s="222"/>
      <c r="AJ16"/>
      <c r="AK16" s="232"/>
      <c r="AL16" s="233"/>
      <c r="AM16" s="233"/>
      <c r="AN16"/>
      <c r="AO16" s="24"/>
      <c r="AP16" s="220"/>
      <c r="AQ16" s="220"/>
      <c r="AR16"/>
      <c r="AS16" s="22"/>
      <c r="AT16" s="270"/>
      <c r="AU16" s="130"/>
      <c r="AV16"/>
      <c r="AW16" s="24"/>
      <c r="AX16" s="220"/>
      <c r="AY16" s="220"/>
      <c r="AZ16"/>
      <c r="BA16" s="22"/>
      <c r="BB16" s="130"/>
      <c r="BC16" s="130"/>
      <c r="BD16"/>
      <c r="BE16" s="24"/>
      <c r="BF16" s="220"/>
      <c r="BG16" s="220"/>
      <c r="BH16"/>
      <c r="BI16" s="22"/>
      <c r="BJ16" s="130"/>
      <c r="BK16" s="130"/>
      <c r="BL16"/>
      <c r="BM16" s="24"/>
      <c r="BN16" s="269"/>
      <c r="BO16" s="269"/>
      <c r="BP16"/>
      <c r="BQ16" s="22"/>
      <c r="BR16" s="130"/>
      <c r="BS16" s="130"/>
      <c r="BT16"/>
      <c r="BU16" s="24"/>
      <c r="BV16" s="220"/>
      <c r="BW16" s="220"/>
      <c r="BX16"/>
      <c r="BY16" s="22"/>
      <c r="BZ16" s="130"/>
      <c r="CA16" s="130"/>
      <c r="CB16"/>
      <c r="CC16" s="24"/>
      <c r="CD16" s="220"/>
      <c r="CE16" s="220"/>
      <c r="CF16"/>
      <c r="CG16" s="22"/>
      <c r="CH16" s="130"/>
      <c r="CI16" s="130"/>
      <c r="CJ16"/>
      <c r="CK16" s="24"/>
      <c r="CL16" s="220"/>
      <c r="CM16" s="220"/>
      <c r="CN16"/>
      <c r="CO16" s="22"/>
      <c r="CP16" s="130"/>
      <c r="CQ16" s="130"/>
      <c r="CR16"/>
      <c r="CS16" s="24"/>
      <c r="CT16" s="220"/>
      <c r="CU16" s="220"/>
      <c r="CV16"/>
      <c r="CW16" s="22"/>
      <c r="CX16" s="130"/>
      <c r="CY16" s="130"/>
      <c r="CZ16"/>
      <c r="DA16" s="24"/>
      <c r="DB16" s="220"/>
      <c r="DC16" s="220"/>
      <c r="DD16" s="22"/>
      <c r="DE16" s="22"/>
      <c r="DF16" s="130"/>
      <c r="DG16" s="130"/>
      <c r="DH16" s="287"/>
      <c r="DI16" s="24"/>
      <c r="DJ16" s="220"/>
      <c r="DK16" s="220"/>
      <c r="DL16" s="287"/>
      <c r="DM16" s="22"/>
      <c r="DN16" s="130"/>
      <c r="DO16" s="130"/>
      <c r="DP16" s="287"/>
      <c r="DQ16" s="24"/>
      <c r="DR16" s="220"/>
      <c r="DS16" s="220"/>
      <c r="DT16" s="287"/>
      <c r="DU16" s="22"/>
      <c r="DV16" s="130"/>
      <c r="DW16" s="130"/>
      <c r="DX16" s="287"/>
      <c r="DY16" s="24"/>
      <c r="DZ16" s="220"/>
      <c r="EA16" s="220"/>
      <c r="EB16" s="287"/>
      <c r="EC16" s="22"/>
      <c r="ED16" s="130"/>
      <c r="EE16" s="130"/>
      <c r="EF16" s="287"/>
      <c r="EG16" s="24"/>
      <c r="EH16" s="220"/>
      <c r="EI16" s="220"/>
      <c r="EJ16" s="287"/>
      <c r="EK16" s="22"/>
      <c r="EL16" s="130"/>
      <c r="EM16" s="130"/>
      <c r="EN16" s="287"/>
      <c r="EO16" s="24"/>
      <c r="EP16" s="220"/>
      <c r="EQ16" s="220"/>
      <c r="ER16" s="287"/>
      <c r="ES16" s="22"/>
      <c r="ET16" s="130"/>
      <c r="EU16" s="130"/>
      <c r="EV16" s="287"/>
      <c r="EW16" s="24"/>
      <c r="EX16" s="220"/>
      <c r="EY16" s="220"/>
      <c r="EZ16" s="287"/>
      <c r="FA16" s="22"/>
      <c r="FB16" s="130"/>
      <c r="FC16" s="130"/>
      <c r="FD16" s="287"/>
      <c r="FE16" s="24"/>
      <c r="FF16" s="220"/>
      <c r="FG16" s="220"/>
      <c r="FH16" s="287"/>
      <c r="FI16" s="22"/>
      <c r="FJ16" s="130"/>
      <c r="FK16" s="130"/>
      <c r="FL16" s="287"/>
      <c r="FM16" s="24"/>
      <c r="FN16" s="220"/>
      <c r="FO16" s="220"/>
      <c r="FP16" s="287"/>
      <c r="FQ16" s="22"/>
      <c r="FR16" s="130"/>
      <c r="FS16" s="130"/>
      <c r="FU16" s="24"/>
      <c r="FV16" s="220"/>
      <c r="FW16" s="220"/>
      <c r="FY16" s="22"/>
      <c r="FZ16" s="130"/>
      <c r="GA16" s="130"/>
      <c r="GC16" s="24"/>
      <c r="GD16" s="220"/>
      <c r="GE16" s="220"/>
      <c r="GG16" s="22"/>
      <c r="GH16" s="130"/>
      <c r="GI16" s="130"/>
      <c r="GK16" s="24"/>
      <c r="GL16" s="220"/>
      <c r="GM16" s="220"/>
      <c r="GO16" s="22"/>
      <c r="GP16" s="130"/>
      <c r="GQ16" s="130"/>
      <c r="GS16" s="24"/>
      <c r="GT16" s="220"/>
      <c r="GU16" s="220"/>
      <c r="GW16" s="22"/>
      <c r="GX16" s="130"/>
      <c r="GY16" s="130"/>
      <c r="HA16" s="24"/>
      <c r="HB16" s="220"/>
      <c r="HC16" s="220"/>
      <c r="HE16" s="22"/>
      <c r="HF16" s="130"/>
      <c r="HG16" s="130"/>
      <c r="HI16" s="24"/>
      <c r="HJ16" s="220"/>
      <c r="HK16" s="220"/>
      <c r="HM16" s="22"/>
      <c r="HN16" s="130"/>
      <c r="HO16" s="130"/>
      <c r="HQ16" s="24"/>
      <c r="HR16" s="220"/>
      <c r="HS16" s="220"/>
      <c r="HU16" s="22"/>
      <c r="HV16" s="130"/>
      <c r="HW16" s="130"/>
      <c r="HY16" s="24"/>
      <c r="HZ16" s="220"/>
      <c r="IA16" s="220"/>
      <c r="IC16" s="22"/>
      <c r="ID16" s="130"/>
      <c r="IE16" s="130"/>
      <c r="IG16" s="24"/>
      <c r="IH16" s="220"/>
      <c r="II16" s="220"/>
      <c r="IK16" s="22"/>
      <c r="IL16" s="130"/>
      <c r="IM16" s="130"/>
      <c r="IO16" s="24"/>
      <c r="IP16" s="220"/>
      <c r="IQ16" s="269"/>
      <c r="IS16" s="22"/>
      <c r="IT16" s="130"/>
      <c r="IU16" s="130"/>
      <c r="IW16" s="24"/>
      <c r="IX16" s="220"/>
      <c r="IY16" s="220"/>
      <c r="JA16" s="22"/>
      <c r="JB16" s="130"/>
      <c r="JC16" s="130"/>
      <c r="JE16" s="24"/>
      <c r="JF16" s="220"/>
      <c r="JG16" s="220"/>
      <c r="JI16" s="22"/>
      <c r="JJ16" s="130"/>
      <c r="JK16" s="130"/>
      <c r="JM16" s="24"/>
      <c r="JN16" s="220"/>
      <c r="JO16" s="220"/>
      <c r="JQ16" s="22"/>
      <c r="JR16" s="130"/>
      <c r="JS16" s="130"/>
      <c r="JU16" s="24"/>
      <c r="JV16" s="220"/>
      <c r="JW16" s="220"/>
      <c r="JY16" s="22"/>
      <c r="JZ16" s="130"/>
      <c r="KA16" s="130"/>
      <c r="KC16" s="24"/>
      <c r="KD16" s="220"/>
      <c r="KE16" s="220"/>
      <c r="KG16" s="22"/>
      <c r="KH16" s="130"/>
      <c r="KI16" s="130"/>
      <c r="KK16" s="24"/>
      <c r="KL16" s="220"/>
      <c r="KM16" s="220"/>
      <c r="KO16" s="22"/>
      <c r="KP16" s="130"/>
      <c r="KQ16" s="130"/>
      <c r="KS16" s="24"/>
      <c r="KT16" s="220"/>
      <c r="KU16" s="220"/>
      <c r="KW16" s="22"/>
      <c r="KX16" s="130"/>
      <c r="KY16" s="130"/>
      <c r="LA16" s="24"/>
      <c r="LB16" s="220"/>
      <c r="LC16" s="220"/>
      <c r="LE16" s="22"/>
      <c r="LF16" s="130"/>
      <c r="LG16" s="130"/>
      <c r="LI16" s="24"/>
      <c r="LJ16" s="220"/>
      <c r="LK16" s="220"/>
      <c r="LM16" s="22"/>
      <c r="LN16" s="130"/>
      <c r="LO16" s="130"/>
      <c r="LQ16" s="24"/>
      <c r="LR16" s="220"/>
      <c r="LS16" s="220"/>
      <c r="LU16" s="22"/>
      <c r="LV16" s="130"/>
      <c r="LW16" s="130"/>
      <c r="LX16" s="24"/>
      <c r="LY16" s="24"/>
      <c r="LZ16" s="220"/>
      <c r="MA16" s="220"/>
      <c r="MC16" s="22"/>
      <c r="MD16" s="130"/>
      <c r="ME16" s="130"/>
      <c r="MG16" s="24"/>
      <c r="MH16" s="220"/>
      <c r="MI16" s="220"/>
      <c r="MK16" s="22"/>
      <c r="ML16" s="130"/>
      <c r="MM16" s="130"/>
      <c r="MO16" s="24"/>
      <c r="MP16" s="220"/>
      <c r="MQ16" s="220"/>
      <c r="MS16" s="24"/>
      <c r="MT16" s="220"/>
      <c r="MU16" s="220"/>
      <c r="MW16" s="24"/>
      <c r="MX16" s="220"/>
      <c r="MY16" s="220"/>
      <c r="NA16" s="24"/>
      <c r="NB16" s="220"/>
      <c r="NC16" s="220"/>
      <c r="NE16" s="22"/>
      <c r="NF16" s="130"/>
      <c r="NG16" s="130"/>
      <c r="NI16" s="24"/>
      <c r="NJ16" s="220"/>
      <c r="NK16" s="220"/>
      <c r="NM16" s="22"/>
      <c r="NN16" s="130"/>
      <c r="NO16" s="130"/>
      <c r="NQ16" s="24"/>
      <c r="NR16" s="220"/>
      <c r="NS16" s="220"/>
      <c r="NU16" s="22"/>
      <c r="NV16" s="130"/>
      <c r="NW16" s="130"/>
      <c r="NY16" s="24"/>
      <c r="NZ16" s="220"/>
      <c r="OA16" s="220"/>
      <c r="OC16" s="22"/>
      <c r="OD16" s="130"/>
      <c r="OE16" s="130"/>
      <c r="OG16" s="24"/>
      <c r="OH16" s="220"/>
      <c r="OI16" s="220"/>
      <c r="OK16" s="22"/>
      <c r="OL16" s="270"/>
      <c r="OM16" s="130"/>
      <c r="OO16" s="24"/>
      <c r="OP16" s="220"/>
      <c r="OQ16" s="220"/>
      <c r="OS16" s="22"/>
      <c r="OT16" s="130"/>
      <c r="OU16" s="130"/>
      <c r="OW16" s="24"/>
      <c r="OX16" s="220"/>
      <c r="OY16" s="220"/>
      <c r="PA16" s="22"/>
      <c r="PB16" s="130"/>
      <c r="PC16" s="130"/>
      <c r="PE16" s="24"/>
      <c r="PF16" s="220"/>
      <c r="PG16" s="220"/>
      <c r="PI16" s="22"/>
      <c r="PJ16" s="130"/>
      <c r="PK16" s="130"/>
      <c r="PM16" s="24"/>
      <c r="PN16" s="220"/>
      <c r="PO16" s="220"/>
      <c r="PQ16" s="22"/>
      <c r="PR16" s="130"/>
      <c r="PS16" s="130"/>
      <c r="PU16" s="24"/>
      <c r="PV16" s="220"/>
      <c r="PW16" s="220"/>
      <c r="PY16" s="22"/>
      <c r="PZ16" s="130"/>
      <c r="QA16" s="130"/>
      <c r="QC16" s="24"/>
      <c r="QD16" s="220"/>
      <c r="QE16" s="220"/>
      <c r="QG16" s="22"/>
      <c r="QH16" s="130"/>
      <c r="QI16" s="130"/>
      <c r="QK16" s="24"/>
      <c r="QL16" s="220"/>
      <c r="QM16" s="220"/>
      <c r="QO16" s="22"/>
      <c r="QP16" s="130"/>
      <c r="QQ16" s="130"/>
      <c r="QS16" s="24"/>
      <c r="QT16" s="220"/>
      <c r="QU16" s="220"/>
      <c r="QV16"/>
      <c r="QW16" s="225"/>
      <c r="QX16" s="314"/>
      <c r="QY16" s="314"/>
      <c r="QZ16" s="12"/>
      <c r="RA16" s="232"/>
      <c r="RB16" s="315"/>
      <c r="RC16" s="315"/>
      <c r="RD16" s="12"/>
      <c r="RE16" s="225"/>
      <c r="RF16" s="314"/>
      <c r="RG16" s="314"/>
      <c r="RH16" s="12"/>
      <c r="RI16" s="232"/>
      <c r="RJ16" s="315"/>
      <c r="RK16" s="315"/>
      <c r="RL16" s="12"/>
      <c r="RM16" s="225"/>
      <c r="RN16" s="314"/>
      <c r="RO16" s="314"/>
      <c r="RP16" s="12"/>
      <c r="RQ16" s="232"/>
      <c r="RR16" s="315"/>
      <c r="RS16" s="315"/>
      <c r="RT16" s="12"/>
      <c r="RU16" s="225"/>
      <c r="RV16" s="314"/>
      <c r="RW16" s="314"/>
      <c r="RX16" s="12"/>
      <c r="RY16" s="232"/>
      <c r="RZ16" s="315"/>
      <c r="SA16" s="315"/>
      <c r="SB16" s="12"/>
      <c r="SC16" s="225"/>
      <c r="SD16" s="314"/>
      <c r="SE16" s="314"/>
      <c r="SF16" s="241"/>
      <c r="SG16" s="333"/>
      <c r="SH16" s="315"/>
      <c r="SI16" s="315"/>
      <c r="SJ16" s="12"/>
      <c r="SK16" s="24"/>
      <c r="SL16" s="316"/>
      <c r="SM16" s="316"/>
      <c r="SN16" s="12"/>
      <c r="SO16" s="22"/>
      <c r="SP16" s="313"/>
      <c r="SQ16" s="313"/>
      <c r="SR16" s="12"/>
      <c r="SS16" s="24"/>
      <c r="ST16" s="316"/>
      <c r="SU16" s="316"/>
      <c r="SV16" s="12"/>
      <c r="SW16" s="22"/>
      <c r="SX16" s="313"/>
      <c r="SY16" s="313"/>
      <c r="SZ16" s="12"/>
      <c r="TA16" s="24"/>
      <c r="TB16" s="316"/>
      <c r="TC16" s="316"/>
      <c r="TD16" s="22"/>
      <c r="TE16" s="22"/>
      <c r="TF16" s="313"/>
      <c r="TG16" s="313"/>
      <c r="TH16" s="12"/>
      <c r="TI16" s="24"/>
      <c r="TJ16" s="316"/>
      <c r="TK16" s="316"/>
      <c r="TL16" s="12"/>
      <c r="TM16" s="22"/>
      <c r="TN16" s="313"/>
      <c r="TO16" s="313"/>
      <c r="TP16" s="318"/>
      <c r="TQ16" s="24"/>
      <c r="TR16" s="316"/>
      <c r="TS16" s="316"/>
      <c r="TT16" s="12"/>
      <c r="TU16" s="22"/>
      <c r="TV16" s="313"/>
      <c r="TW16" s="313"/>
      <c r="TX16" s="12"/>
      <c r="TY16" s="24"/>
      <c r="TZ16" s="316"/>
      <c r="UA16" s="316"/>
      <c r="UB16" s="12"/>
      <c r="UC16" s="22"/>
      <c r="UD16" s="313"/>
      <c r="UE16" s="313"/>
      <c r="UF16" s="307"/>
      <c r="UG16" s="24"/>
      <c r="UH16" s="316"/>
      <c r="UI16" s="316"/>
      <c r="UJ16" s="12"/>
      <c r="UK16" s="22"/>
      <c r="UL16" s="313"/>
      <c r="UM16" s="313"/>
      <c r="UN16" s="12"/>
      <c r="UO16" s="24"/>
      <c r="UP16" s="316"/>
      <c r="UQ16" s="316"/>
      <c r="UR16" s="12"/>
      <c r="US16" s="22"/>
      <c r="UT16" s="313"/>
      <c r="UU16" s="313"/>
      <c r="UV16" s="12"/>
      <c r="UW16" s="24"/>
      <c r="UX16" s="316"/>
      <c r="UY16" s="316"/>
      <c r="UZ16" s="12"/>
      <c r="VA16" s="22"/>
      <c r="VB16" s="313"/>
      <c r="VC16" s="313"/>
      <c r="VD16" s="24"/>
      <c r="VE16" s="24"/>
      <c r="VF16" s="316"/>
      <c r="VG16" s="316"/>
      <c r="VH16" s="12"/>
      <c r="VI16" s="22"/>
      <c r="VJ16" s="313"/>
      <c r="VK16" s="313"/>
      <c r="VM16" s="24"/>
      <c r="VN16" s="220"/>
      <c r="VO16" s="220"/>
      <c r="VQ16" s="22"/>
      <c r="VR16" s="130"/>
      <c r="VS16" s="130"/>
      <c r="VU16" s="24"/>
      <c r="VV16" s="220"/>
      <c r="VW16" s="220"/>
      <c r="VY16" s="22"/>
      <c r="VZ16" s="130"/>
      <c r="WA16" s="130"/>
      <c r="WC16" s="24"/>
      <c r="WD16" s="220"/>
      <c r="WE16" s="220"/>
      <c r="WG16" s="22"/>
      <c r="WH16" s="270"/>
      <c r="WI16" s="130"/>
      <c r="WK16" s="24"/>
      <c r="WL16" s="269"/>
      <c r="WM16" s="220"/>
      <c r="WO16" s="22"/>
      <c r="WP16" s="130"/>
      <c r="WQ16" s="130"/>
      <c r="WS16" s="24"/>
      <c r="WT16" s="220"/>
      <c r="WU16" s="220"/>
      <c r="WW16" s="22"/>
      <c r="WX16" s="130"/>
      <c r="WY16" s="130"/>
      <c r="XA16" s="24"/>
      <c r="XB16" s="220"/>
      <c r="XC16" s="220"/>
      <c r="XE16" s="22"/>
      <c r="XF16" s="130"/>
      <c r="XG16" s="130"/>
      <c r="XI16" s="24"/>
      <c r="XJ16" s="220"/>
      <c r="XK16" s="220"/>
      <c r="XM16" s="22"/>
      <c r="XN16" s="270"/>
      <c r="XO16" s="130"/>
      <c r="XQ16" s="24"/>
      <c r="XR16" s="220"/>
      <c r="XS16" s="220"/>
      <c r="XU16" s="22"/>
      <c r="XV16" s="130"/>
      <c r="XW16" s="130"/>
      <c r="XY16" s="24"/>
      <c r="XZ16" s="220"/>
      <c r="YA16" s="220"/>
      <c r="YC16" s="22"/>
      <c r="YD16" s="130"/>
      <c r="YE16" s="130"/>
      <c r="YG16" s="24"/>
      <c r="YH16" s="269"/>
      <c r="YI16" s="220"/>
      <c r="YK16" s="22"/>
      <c r="YL16" s="130"/>
      <c r="YM16" s="130"/>
      <c r="YO16" s="24"/>
      <c r="YP16" s="220"/>
      <c r="YQ16" s="220"/>
      <c r="YS16" s="22"/>
      <c r="YT16" s="130"/>
      <c r="YU16" s="130"/>
      <c r="YW16" s="24"/>
      <c r="YX16" s="220"/>
      <c r="YY16" s="220"/>
      <c r="ZA16" s="22"/>
      <c r="ZB16" s="130"/>
      <c r="ZC16" s="130"/>
      <c r="ZE16" s="24"/>
      <c r="ZF16" s="220"/>
      <c r="ZG16" s="220"/>
      <c r="ZI16" s="22"/>
      <c r="ZJ16" s="130"/>
      <c r="ZK16" s="130"/>
      <c r="ZM16" s="24"/>
      <c r="ZN16" s="269"/>
      <c r="ZO16" s="220"/>
      <c r="ZQ16" s="22"/>
      <c r="ZR16" s="270"/>
      <c r="ZS16" s="130"/>
      <c r="ZU16" s="24"/>
      <c r="ZV16" s="220"/>
      <c r="ZW16" s="220"/>
      <c r="ZY16" s="22"/>
      <c r="ZZ16" s="130"/>
      <c r="AAA16" s="130"/>
      <c r="AAC16" s="24"/>
      <c r="AAD16" s="220"/>
      <c r="AAE16" s="220"/>
      <c r="AAG16" s="22"/>
      <c r="AAH16" s="130"/>
      <c r="AAI16" s="130"/>
      <c r="AAJ16" s="296"/>
      <c r="AAK16" s="24"/>
      <c r="AAL16" s="220"/>
      <c r="AAM16" s="220"/>
      <c r="AAO16" s="22"/>
      <c r="AAP16" s="130"/>
      <c r="AAQ16" s="130"/>
      <c r="AAR16" s="296"/>
      <c r="AAS16" s="24"/>
      <c r="AAT16" s="220"/>
      <c r="AAU16" s="220"/>
      <c r="AAV16" s="296"/>
      <c r="AAW16" s="22"/>
      <c r="AAX16" s="130"/>
      <c r="AAY16" s="130"/>
      <c r="ABA16" s="24"/>
      <c r="ABB16" s="220"/>
      <c r="ABC16" s="220"/>
      <c r="ABD16" s="296"/>
      <c r="ABE16" s="22"/>
      <c r="ABF16" s="130"/>
      <c r="ABG16" s="130"/>
      <c r="ABH16" s="296"/>
      <c r="ABI16" s="24"/>
      <c r="ABJ16" s="220"/>
      <c r="ABK16" s="220"/>
      <c r="ABL16" s="296"/>
      <c r="ABM16" s="22"/>
      <c r="ABN16" s="130"/>
      <c r="ABO16" s="130"/>
      <c r="ABP16" s="296"/>
      <c r="ABQ16" s="24"/>
      <c r="ABR16" s="220"/>
      <c r="ABS16" s="220"/>
      <c r="ABT16" s="296"/>
      <c r="ABU16" s="22"/>
      <c r="ABV16" s="130"/>
      <c r="ABW16" s="130"/>
      <c r="ABX16" s="296"/>
      <c r="ABY16" s="24"/>
      <c r="ABZ16" s="220"/>
      <c r="ACA16" s="220"/>
      <c r="ACB16" s="296"/>
      <c r="ACC16" s="22"/>
      <c r="ACD16" s="130"/>
      <c r="ACE16" s="130"/>
      <c r="ACG16" s="24"/>
      <c r="ACH16" s="220"/>
      <c r="ACI16" s="220"/>
      <c r="ACK16" s="22"/>
      <c r="ACL16" s="130"/>
      <c r="ACM16" s="130"/>
      <c r="ACO16" s="24"/>
      <c r="ACP16" s="220"/>
      <c r="ACQ16" s="220"/>
      <c r="ACR16" s="296"/>
      <c r="ACS16" s="22"/>
      <c r="ACT16" s="130"/>
      <c r="ACU16" s="130"/>
      <c r="ACV16" s="296"/>
      <c r="ACW16" s="24"/>
      <c r="ACX16" s="220"/>
      <c r="ACY16" s="220"/>
      <c r="ACZ16" s="296"/>
      <c r="ADA16" s="22"/>
      <c r="ADB16" s="130"/>
      <c r="ADC16" s="130"/>
      <c r="ADD16" s="296"/>
      <c r="ADE16" s="24"/>
      <c r="ADF16" s="220"/>
      <c r="ADG16" s="220"/>
      <c r="ADH16" s="296"/>
      <c r="ADI16" s="22"/>
      <c r="ADJ16" s="130"/>
      <c r="ADK16" s="130"/>
      <c r="ADL16" s="296"/>
      <c r="ADM16" s="24"/>
      <c r="ADN16" s="220"/>
      <c r="ADO16" s="220"/>
      <c r="ADP16" s="296"/>
      <c r="ADQ16" s="22"/>
      <c r="ADR16" s="130"/>
      <c r="ADS16" s="130"/>
      <c r="ADT16" s="296"/>
      <c r="ADU16" s="24"/>
      <c r="ADV16" s="220"/>
      <c r="ADW16" s="220"/>
      <c r="ADX16" s="296"/>
      <c r="ADY16" s="22"/>
      <c r="ADZ16" s="130"/>
      <c r="AEA16" s="130"/>
      <c r="AEB16" s="296"/>
      <c r="AEC16" s="24"/>
      <c r="AED16" s="220"/>
      <c r="AEE16" s="220"/>
      <c r="AEF16" s="296"/>
      <c r="AEG16" s="22"/>
      <c r="AEH16" s="130"/>
      <c r="AEI16" s="130"/>
      <c r="AEJ16" s="296"/>
      <c r="AEK16" s="24"/>
      <c r="AEL16" s="220"/>
      <c r="AEM16" s="220"/>
      <c r="AEN16" s="296"/>
      <c r="AEO16" s="22"/>
      <c r="AEP16" s="130"/>
      <c r="AEQ16" s="130"/>
      <c r="AER16" s="296"/>
      <c r="AES16" s="24"/>
      <c r="AET16" s="220"/>
      <c r="AEU16" s="220"/>
      <c r="AEV16" s="296"/>
      <c r="AEW16" s="22"/>
      <c r="AEX16" s="130"/>
      <c r="AEY16" s="130"/>
      <c r="AEZ16" s="296"/>
      <c r="AFA16" s="24"/>
      <c r="AFB16" s="220"/>
      <c r="AFC16" s="220"/>
      <c r="AFD16" s="296"/>
      <c r="AFE16" s="22"/>
      <c r="AFF16" s="130"/>
      <c r="AFG16" s="130"/>
      <c r="AFH16" s="296"/>
      <c r="AFI16" s="24"/>
      <c r="AFJ16" s="220"/>
      <c r="AFK16" s="220"/>
      <c r="AFL16" s="296"/>
      <c r="AFM16" s="22"/>
      <c r="AFN16" s="130"/>
      <c r="AFO16" s="130"/>
      <c r="AFP16" s="296"/>
      <c r="AFQ16" s="24"/>
      <c r="AFR16" s="220"/>
      <c r="AFS16" s="220"/>
      <c r="AFT16" s="287"/>
      <c r="AFU16" s="22"/>
      <c r="AFV16" s="130"/>
      <c r="AFW16" s="130"/>
      <c r="AFX16" s="287"/>
      <c r="AFY16" s="24"/>
      <c r="AFZ16" s="220"/>
      <c r="AGA16" s="220"/>
      <c r="AGB16" s="287"/>
      <c r="AGC16" s="22"/>
      <c r="AGD16" s="130"/>
      <c r="AGE16" s="130"/>
      <c r="AGF16" s="287"/>
      <c r="AGG16" s="24"/>
      <c r="AGH16" s="220"/>
      <c r="AGI16" s="220"/>
      <c r="AGJ16" s="287"/>
      <c r="AGK16" s="22"/>
      <c r="AGL16" s="130"/>
      <c r="AGM16" s="130"/>
      <c r="AGN16" s="287"/>
      <c r="AGO16" s="24"/>
      <c r="AGP16" s="220"/>
      <c r="AGQ16" s="220"/>
      <c r="AGR16" s="287"/>
      <c r="AGS16" s="22"/>
      <c r="AGT16" s="130"/>
      <c r="AGU16" s="130"/>
      <c r="AGV16" s="287"/>
      <c r="AGW16" s="24"/>
      <c r="AGX16" s="220"/>
      <c r="AGY16" s="220"/>
      <c r="AGZ16" s="287"/>
      <c r="AHA16" s="22"/>
      <c r="AHB16" s="130"/>
      <c r="AHC16" s="130"/>
      <c r="AHD16" s="287"/>
      <c r="AHE16" s="24"/>
      <c r="AHF16" s="220"/>
      <c r="AHG16" s="220"/>
      <c r="AHH16" s="287"/>
      <c r="AHI16" s="22"/>
      <c r="AHJ16" s="130"/>
      <c r="AHK16" s="130"/>
      <c r="AHL16" s="287"/>
      <c r="AHM16" s="24"/>
      <c r="AHN16" s="220"/>
      <c r="AHO16" s="220"/>
      <c r="AHP16" s="287"/>
      <c r="AHQ16" s="22"/>
      <c r="AHR16" s="130"/>
      <c r="AHS16" s="130"/>
      <c r="AHT16" s="287"/>
      <c r="AHU16" s="24"/>
      <c r="AHV16" s="220"/>
      <c r="AHW16" s="220"/>
      <c r="AHX16" s="287"/>
      <c r="AHY16" s="22"/>
      <c r="AHZ16" s="130"/>
      <c r="AIA16" s="130"/>
      <c r="AIB16" s="287"/>
      <c r="AIC16" s="24"/>
      <c r="AID16" s="220"/>
      <c r="AIE16" s="220"/>
      <c r="AIF16" s="287"/>
      <c r="AIG16" s="22"/>
      <c r="AIH16" s="130"/>
      <c r="AII16" s="130"/>
      <c r="AIJ16" s="287"/>
      <c r="AIK16" s="24"/>
      <c r="AIL16" s="220"/>
      <c r="AIM16" s="220"/>
      <c r="AIN16" s="287"/>
      <c r="AIO16" s="22"/>
      <c r="AIP16" s="130"/>
      <c r="AIQ16" s="130"/>
    </row>
    <row r="17" spans="1:927" ht="19" x14ac:dyDescent="0.25">
      <c r="A17" s="338" t="s">
        <v>467</v>
      </c>
      <c r="B17" s="339" t="s">
        <v>468</v>
      </c>
      <c r="D17" s="232"/>
      <c r="E17" s="232"/>
      <c r="F17" s="233"/>
      <c r="G17" s="233"/>
      <c r="H17"/>
      <c r="I17" s="225"/>
      <c r="J17" s="222"/>
      <c r="K17" s="222"/>
      <c r="L17"/>
      <c r="M17" s="232"/>
      <c r="N17" s="239"/>
      <c r="O17" s="239"/>
      <c r="P17"/>
      <c r="Q17" s="225"/>
      <c r="R17" s="222"/>
      <c r="S17" s="222"/>
      <c r="T17"/>
      <c r="U17" s="232"/>
      <c r="V17" s="233"/>
      <c r="W17" s="233"/>
      <c r="X17"/>
      <c r="Y17" s="225"/>
      <c r="Z17" s="222"/>
      <c r="AA17" s="222"/>
      <c r="AB17"/>
      <c r="AC17" s="232"/>
      <c r="AD17" s="233"/>
      <c r="AE17" s="233"/>
      <c r="AF17"/>
      <c r="AG17" s="225"/>
      <c r="AH17" s="222"/>
      <c r="AI17" s="222"/>
      <c r="AJ17"/>
      <c r="AK17" s="232"/>
      <c r="AL17" s="233"/>
      <c r="AM17" s="233"/>
      <c r="AN17"/>
      <c r="AO17" s="24"/>
      <c r="AP17" s="220"/>
      <c r="AQ17" s="220"/>
      <c r="AR17"/>
      <c r="AS17" s="22"/>
      <c r="AT17" s="270"/>
      <c r="AU17" s="130"/>
      <c r="AV17"/>
      <c r="AW17" s="24"/>
      <c r="AX17" s="220"/>
      <c r="AY17" s="220"/>
      <c r="AZ17"/>
      <c r="BA17" s="22"/>
      <c r="BB17" s="130"/>
      <c r="BC17" s="130"/>
      <c r="BD17"/>
      <c r="BE17" s="24"/>
      <c r="BF17" s="220"/>
      <c r="BG17" s="220"/>
      <c r="BH17"/>
      <c r="BI17" s="22"/>
      <c r="BJ17" s="130"/>
      <c r="BK17" s="130"/>
      <c r="BL17"/>
      <c r="BM17" s="24"/>
      <c r="BN17" s="269"/>
      <c r="BO17" s="269"/>
      <c r="BP17"/>
      <c r="BQ17" s="22"/>
      <c r="BR17" s="130"/>
      <c r="BS17" s="130"/>
      <c r="BT17"/>
      <c r="BU17" s="24"/>
      <c r="BV17" s="220"/>
      <c r="BW17" s="220"/>
      <c r="BX17"/>
      <c r="BY17" s="22"/>
      <c r="BZ17" s="130"/>
      <c r="CA17" s="130"/>
      <c r="CB17"/>
      <c r="CC17" s="24"/>
      <c r="CD17" s="220"/>
      <c r="CE17" s="220"/>
      <c r="CF17"/>
      <c r="CG17" s="22"/>
      <c r="CH17" s="130"/>
      <c r="CI17" s="130"/>
      <c r="CJ17"/>
      <c r="CK17" s="24"/>
      <c r="CL17" s="220"/>
      <c r="CM17" s="220"/>
      <c r="CN17"/>
      <c r="CO17" s="22"/>
      <c r="CP17" s="130"/>
      <c r="CQ17" s="130"/>
      <c r="CR17"/>
      <c r="CS17" s="24"/>
      <c r="CT17" s="220"/>
      <c r="CU17" s="220"/>
      <c r="CV17"/>
      <c r="CW17" s="22"/>
      <c r="CX17" s="130"/>
      <c r="CY17" s="130"/>
      <c r="CZ17"/>
      <c r="DA17" s="24"/>
      <c r="DB17" s="220"/>
      <c r="DC17" s="220"/>
      <c r="DD17" s="22"/>
      <c r="DE17" s="22"/>
      <c r="DF17" s="130"/>
      <c r="DG17" s="130"/>
      <c r="DH17" s="287"/>
      <c r="DI17" s="24"/>
      <c r="DJ17" s="220"/>
      <c r="DK17" s="220"/>
      <c r="DL17" s="287"/>
      <c r="DM17" s="22"/>
      <c r="DN17" s="130"/>
      <c r="DO17" s="130"/>
      <c r="DP17" s="287"/>
      <c r="DQ17" s="24"/>
      <c r="DR17" s="220"/>
      <c r="DS17" s="220"/>
      <c r="DT17" s="287"/>
      <c r="DU17" s="22"/>
      <c r="DV17" s="130"/>
      <c r="DW17" s="130"/>
      <c r="DX17" s="287"/>
      <c r="DY17" s="24"/>
      <c r="DZ17" s="220"/>
      <c r="EA17" s="220"/>
      <c r="EB17" s="287"/>
      <c r="EC17" s="22"/>
      <c r="ED17" s="130"/>
      <c r="EE17" s="130"/>
      <c r="EF17" s="287"/>
      <c r="EG17" s="24"/>
      <c r="EH17" s="220"/>
      <c r="EI17" s="220"/>
      <c r="EJ17" s="287"/>
      <c r="EK17" s="22"/>
      <c r="EL17" s="130"/>
      <c r="EM17" s="130"/>
      <c r="EN17" s="287"/>
      <c r="EO17" s="24"/>
      <c r="EP17" s="220"/>
      <c r="EQ17" s="220"/>
      <c r="ER17" s="287"/>
      <c r="ES17" s="22"/>
      <c r="ET17" s="130"/>
      <c r="EU17" s="130"/>
      <c r="EV17" s="287"/>
      <c r="EW17" s="24"/>
      <c r="EX17" s="220"/>
      <c r="EY17" s="220"/>
      <c r="EZ17" s="287"/>
      <c r="FA17" s="22"/>
      <c r="FB17" s="130"/>
      <c r="FC17" s="130"/>
      <c r="FD17" s="287"/>
      <c r="FE17" s="24"/>
      <c r="FF17" s="220"/>
      <c r="FG17" s="220"/>
      <c r="FH17" s="287"/>
      <c r="FI17" s="22"/>
      <c r="FJ17" s="130"/>
      <c r="FK17" s="130"/>
      <c r="FL17" s="287"/>
      <c r="FM17" s="24"/>
      <c r="FN17" s="220"/>
      <c r="FO17" s="220"/>
      <c r="FP17" s="287"/>
      <c r="FQ17" s="22"/>
      <c r="FR17" s="130"/>
      <c r="FS17" s="130"/>
      <c r="FU17" s="24"/>
      <c r="FV17" s="220"/>
      <c r="FW17" s="220"/>
      <c r="FY17" s="22"/>
      <c r="FZ17" s="130"/>
      <c r="GA17" s="130"/>
      <c r="GC17" s="24"/>
      <c r="GD17" s="220"/>
      <c r="GE17" s="220"/>
      <c r="GG17" s="22"/>
      <c r="GH17" s="130"/>
      <c r="GI17" s="130"/>
      <c r="GK17" s="24"/>
      <c r="GL17" s="220"/>
      <c r="GM17" s="220"/>
      <c r="GO17" s="22"/>
      <c r="GP17" s="130"/>
      <c r="GQ17" s="130"/>
      <c r="GS17" s="24"/>
      <c r="GT17" s="220"/>
      <c r="GU17" s="220"/>
      <c r="GW17" s="22"/>
      <c r="GX17" s="130"/>
      <c r="GY17" s="130"/>
      <c r="HA17" s="24"/>
      <c r="HB17" s="220"/>
      <c r="HC17" s="220"/>
      <c r="HE17" s="22"/>
      <c r="HF17" s="130"/>
      <c r="HG17" s="130"/>
      <c r="HI17" s="24"/>
      <c r="HJ17" s="220"/>
      <c r="HK17" s="220"/>
      <c r="HM17" s="22"/>
      <c r="HN17" s="130"/>
      <c r="HO17" s="130"/>
      <c r="HQ17" s="24"/>
      <c r="HR17" s="220"/>
      <c r="HS17" s="220"/>
      <c r="HU17" s="22"/>
      <c r="HV17" s="130"/>
      <c r="HW17" s="130"/>
      <c r="HY17" s="24"/>
      <c r="HZ17" s="220"/>
      <c r="IA17" s="220"/>
      <c r="IC17" s="22"/>
      <c r="ID17" s="130"/>
      <c r="IE17" s="130"/>
      <c r="IG17" s="24"/>
      <c r="IH17" s="220"/>
      <c r="II17" s="220"/>
      <c r="IK17" s="22"/>
      <c r="IL17" s="130"/>
      <c r="IM17" s="130"/>
      <c r="IO17" s="24"/>
      <c r="IP17" s="220"/>
      <c r="IQ17" s="269"/>
      <c r="IS17" s="22"/>
      <c r="IT17" s="130"/>
      <c r="IU17" s="130"/>
      <c r="IW17" s="24"/>
      <c r="IX17" s="220"/>
      <c r="IY17" s="220"/>
      <c r="JA17" s="22"/>
      <c r="JB17" s="130"/>
      <c r="JC17" s="130"/>
      <c r="JE17" s="24"/>
      <c r="JF17" s="220"/>
      <c r="JG17" s="220"/>
      <c r="JI17" s="22"/>
      <c r="JJ17" s="130"/>
      <c r="JK17" s="130"/>
      <c r="JM17" s="24"/>
      <c r="JN17" s="220"/>
      <c r="JO17" s="220"/>
      <c r="JQ17" s="22"/>
      <c r="JR17" s="130"/>
      <c r="JS17" s="130"/>
      <c r="JU17" s="24"/>
      <c r="JV17" s="220"/>
      <c r="JW17" s="220"/>
      <c r="JY17" s="22"/>
      <c r="JZ17" s="130"/>
      <c r="KA17" s="130"/>
      <c r="KC17" s="24"/>
      <c r="KD17" s="220"/>
      <c r="KE17" s="220"/>
      <c r="KG17" s="22"/>
      <c r="KH17" s="130"/>
      <c r="KI17" s="130"/>
      <c r="KK17" s="24"/>
      <c r="KL17" s="220"/>
      <c r="KM17" s="220"/>
      <c r="KO17" s="22"/>
      <c r="KP17" s="130"/>
      <c r="KQ17" s="130"/>
      <c r="KS17" s="24"/>
      <c r="KT17" s="220"/>
      <c r="KU17" s="220"/>
      <c r="KW17" s="22"/>
      <c r="KX17" s="130"/>
      <c r="KY17" s="130"/>
      <c r="LA17" s="24"/>
      <c r="LB17" s="220"/>
      <c r="LC17" s="220"/>
      <c r="LE17" s="22"/>
      <c r="LF17" s="130"/>
      <c r="LG17" s="130"/>
      <c r="LI17" s="24"/>
      <c r="LJ17" s="220"/>
      <c r="LK17" s="220"/>
      <c r="LM17" s="22"/>
      <c r="LN17" s="130"/>
      <c r="LO17" s="130"/>
      <c r="LQ17" s="24"/>
      <c r="LR17" s="220"/>
      <c r="LS17" s="220"/>
      <c r="LU17" s="22"/>
      <c r="LV17" s="130"/>
      <c r="LW17" s="130"/>
      <c r="LX17" s="24"/>
      <c r="LY17" s="24"/>
      <c r="LZ17" s="220"/>
      <c r="MA17" s="220"/>
      <c r="MC17" s="22"/>
      <c r="MD17" s="130"/>
      <c r="ME17" s="130"/>
      <c r="MG17" s="24"/>
      <c r="MH17" s="220"/>
      <c r="MI17" s="220"/>
      <c r="MK17" s="22"/>
      <c r="ML17" s="130"/>
      <c r="MM17" s="130"/>
      <c r="MO17" s="24"/>
      <c r="MP17" s="220"/>
      <c r="MQ17" s="220"/>
      <c r="MS17" s="24"/>
      <c r="MT17" s="220"/>
      <c r="MU17" s="220"/>
      <c r="MW17" s="24"/>
      <c r="MX17" s="220"/>
      <c r="MY17" s="220"/>
      <c r="NA17" s="24"/>
      <c r="NB17" s="220"/>
      <c r="NC17" s="220"/>
      <c r="NE17" s="22"/>
      <c r="NF17" s="130"/>
      <c r="NG17" s="130"/>
      <c r="NI17" s="24"/>
      <c r="NJ17" s="220"/>
      <c r="NK17" s="220"/>
      <c r="NM17" s="22"/>
      <c r="NN17" s="130"/>
      <c r="NO17" s="130"/>
      <c r="NQ17" s="24"/>
      <c r="NR17" s="220"/>
      <c r="NS17" s="220"/>
      <c r="NU17" s="22"/>
      <c r="NV17" s="130"/>
      <c r="NW17" s="130"/>
      <c r="NY17" s="24"/>
      <c r="NZ17" s="220"/>
      <c r="OA17" s="220"/>
      <c r="OC17" s="22"/>
      <c r="OD17" s="130"/>
      <c r="OE17" s="130"/>
      <c r="OG17" s="24"/>
      <c r="OH17" s="220"/>
      <c r="OI17" s="220"/>
      <c r="OK17" s="22"/>
      <c r="OL17" s="270"/>
      <c r="OM17" s="130"/>
      <c r="OO17" s="24"/>
      <c r="OP17" s="220"/>
      <c r="OQ17" s="220"/>
      <c r="OS17" s="22"/>
      <c r="OT17" s="130"/>
      <c r="OU17" s="130"/>
      <c r="OW17" s="24"/>
      <c r="OX17" s="220"/>
      <c r="OY17" s="220"/>
      <c r="PA17" s="22"/>
      <c r="PB17" s="130"/>
      <c r="PC17" s="130"/>
      <c r="PE17" s="24"/>
      <c r="PF17" s="220"/>
      <c r="PG17" s="220"/>
      <c r="PI17" s="22"/>
      <c r="PJ17" s="130"/>
      <c r="PK17" s="130"/>
      <c r="PM17" s="24"/>
      <c r="PN17" s="220"/>
      <c r="PO17" s="220"/>
      <c r="PQ17" s="22"/>
      <c r="PR17" s="130"/>
      <c r="PS17" s="130"/>
      <c r="PU17" s="24"/>
      <c r="PV17" s="220"/>
      <c r="PW17" s="220"/>
      <c r="PY17" s="22"/>
      <c r="PZ17" s="130"/>
      <c r="QA17" s="130"/>
      <c r="QC17" s="24"/>
      <c r="QD17" s="220"/>
      <c r="QE17" s="220"/>
      <c r="QG17" s="22"/>
      <c r="QH17" s="130"/>
      <c r="QI17" s="130"/>
      <c r="QK17" s="24"/>
      <c r="QL17" s="220"/>
      <c r="QM17" s="220"/>
      <c r="QO17" s="22"/>
      <c r="QP17" s="130"/>
      <c r="QQ17" s="130"/>
      <c r="QS17" s="24"/>
      <c r="QT17" s="220"/>
      <c r="QU17" s="220"/>
      <c r="QV17"/>
      <c r="QW17" s="225"/>
      <c r="QX17" s="314"/>
      <c r="QY17" s="314"/>
      <c r="QZ17" s="12"/>
      <c r="RA17" s="232"/>
      <c r="RB17" s="315"/>
      <c r="RC17" s="315"/>
      <c r="RD17" s="12"/>
      <c r="RE17" s="225"/>
      <c r="RF17" s="314"/>
      <c r="RG17" s="314"/>
      <c r="RH17" s="12"/>
      <c r="RI17" s="232"/>
      <c r="RJ17" s="315"/>
      <c r="RK17" s="315"/>
      <c r="RL17" s="12"/>
      <c r="RM17" s="225"/>
      <c r="RN17" s="314"/>
      <c r="RO17" s="314"/>
      <c r="RP17" s="12"/>
      <c r="RQ17" s="232"/>
      <c r="RR17" s="315"/>
      <c r="RS17" s="315"/>
      <c r="RT17" s="12"/>
      <c r="RU17" s="225"/>
      <c r="RV17" s="314"/>
      <c r="RW17" s="314"/>
      <c r="RX17" s="12"/>
      <c r="RY17" s="232"/>
      <c r="RZ17" s="315"/>
      <c r="SA17" s="315"/>
      <c r="SB17" s="12"/>
      <c r="SC17" s="225"/>
      <c r="SD17" s="314"/>
      <c r="SE17" s="314"/>
      <c r="SF17" s="241"/>
      <c r="SG17" s="333"/>
      <c r="SH17" s="315"/>
      <c r="SI17" s="315"/>
      <c r="SJ17" s="12"/>
      <c r="SK17" s="24"/>
      <c r="SL17" s="316"/>
      <c r="SM17" s="316"/>
      <c r="SN17" s="12"/>
      <c r="SO17" s="22"/>
      <c r="SP17" s="313"/>
      <c r="SQ17" s="313"/>
      <c r="SR17" s="12"/>
      <c r="SS17" s="24"/>
      <c r="ST17" s="316"/>
      <c r="SU17" s="316"/>
      <c r="SV17" s="12"/>
      <c r="SW17" s="22"/>
      <c r="SX17" s="313"/>
      <c r="SY17" s="313"/>
      <c r="SZ17" s="12"/>
      <c r="TA17" s="24"/>
      <c r="TB17" s="316"/>
      <c r="TC17" s="316"/>
      <c r="TD17" s="22"/>
      <c r="TE17" s="22"/>
      <c r="TF17" s="313"/>
      <c r="TG17" s="313"/>
      <c r="TH17" s="12"/>
      <c r="TI17" s="24"/>
      <c r="TJ17" s="316"/>
      <c r="TK17" s="316"/>
      <c r="TL17" s="12"/>
      <c r="TM17" s="22"/>
      <c r="TN17" s="313"/>
      <c r="TO17" s="313"/>
      <c r="TP17" s="318"/>
      <c r="TQ17" s="24"/>
      <c r="TR17" s="316"/>
      <c r="TS17" s="316"/>
      <c r="TT17" s="12"/>
      <c r="TU17" s="22"/>
      <c r="TV17" s="313"/>
      <c r="TW17" s="313"/>
      <c r="TX17" s="12"/>
      <c r="TY17" s="24"/>
      <c r="TZ17" s="316"/>
      <c r="UA17" s="316"/>
      <c r="UB17" s="12"/>
      <c r="UC17" s="22"/>
      <c r="UD17" s="313"/>
      <c r="UE17" s="313"/>
      <c r="UF17" s="307"/>
      <c r="UG17" s="24"/>
      <c r="UH17" s="316"/>
      <c r="UI17" s="316"/>
      <c r="UJ17" s="12"/>
      <c r="UK17" s="22"/>
      <c r="UL17" s="313"/>
      <c r="UM17" s="313"/>
      <c r="UN17" s="12"/>
      <c r="UO17" s="24"/>
      <c r="UP17" s="316"/>
      <c r="UQ17" s="316"/>
      <c r="UR17" s="12"/>
      <c r="US17" s="22"/>
      <c r="UT17" s="313"/>
      <c r="UU17" s="313"/>
      <c r="UV17" s="12"/>
      <c r="UW17" s="24"/>
      <c r="UX17" s="316"/>
      <c r="UY17" s="316"/>
      <c r="UZ17" s="12"/>
      <c r="VA17" s="22"/>
      <c r="VB17" s="313"/>
      <c r="VC17" s="313"/>
      <c r="VD17" s="24"/>
      <c r="VE17" s="24"/>
      <c r="VF17" s="316"/>
      <c r="VG17" s="316"/>
      <c r="VH17" s="12"/>
      <c r="VI17" s="22"/>
      <c r="VJ17" s="313"/>
      <c r="VK17" s="313"/>
      <c r="VM17" s="24"/>
      <c r="VN17" s="220"/>
      <c r="VO17" s="220"/>
      <c r="VQ17" s="22"/>
      <c r="VR17" s="130"/>
      <c r="VS17" s="130"/>
      <c r="VU17" s="24"/>
      <c r="VV17" s="220"/>
      <c r="VW17" s="220"/>
      <c r="VY17" s="22"/>
      <c r="VZ17" s="130"/>
      <c r="WA17" s="130"/>
      <c r="WC17" s="24"/>
      <c r="WD17" s="220"/>
      <c r="WE17" s="220"/>
      <c r="WG17" s="22"/>
      <c r="WH17" s="270"/>
      <c r="WI17" s="130"/>
      <c r="WK17" s="24"/>
      <c r="WL17" s="269"/>
      <c r="WM17" s="220"/>
      <c r="WO17" s="22"/>
      <c r="WP17" s="130"/>
      <c r="WQ17" s="130"/>
      <c r="WS17" s="24"/>
      <c r="WT17" s="220"/>
      <c r="WU17" s="220"/>
      <c r="WW17" s="22"/>
      <c r="WX17" s="130"/>
      <c r="WY17" s="130"/>
      <c r="XA17" s="24"/>
      <c r="XB17" s="220"/>
      <c r="XC17" s="220"/>
      <c r="XE17" s="22"/>
      <c r="XF17" s="130"/>
      <c r="XG17" s="130"/>
      <c r="XI17" s="24"/>
      <c r="XJ17" s="220"/>
      <c r="XK17" s="220"/>
      <c r="XM17" s="22"/>
      <c r="XN17" s="270"/>
      <c r="XO17" s="130"/>
      <c r="XQ17" s="24"/>
      <c r="XR17" s="220"/>
      <c r="XS17" s="220"/>
      <c r="XU17" s="22"/>
      <c r="XV17" s="130"/>
      <c r="XW17" s="130"/>
      <c r="XY17" s="24"/>
      <c r="XZ17" s="220"/>
      <c r="YA17" s="220"/>
      <c r="YC17" s="22"/>
      <c r="YD17" s="130"/>
      <c r="YE17" s="130"/>
      <c r="YG17" s="24"/>
      <c r="YH17" s="269"/>
      <c r="YI17" s="220"/>
      <c r="YK17" s="22"/>
      <c r="YL17" s="130"/>
      <c r="YM17" s="130"/>
      <c r="YO17" s="24"/>
      <c r="YP17" s="220"/>
      <c r="YQ17" s="220"/>
      <c r="YS17" s="22"/>
      <c r="YT17" s="130"/>
      <c r="YU17" s="130"/>
      <c r="YW17" s="24"/>
      <c r="YX17" s="220"/>
      <c r="YY17" s="220"/>
      <c r="ZA17" s="22"/>
      <c r="ZB17" s="130"/>
      <c r="ZC17" s="130"/>
      <c r="ZE17" s="24"/>
      <c r="ZF17" s="220"/>
      <c r="ZG17" s="220"/>
      <c r="ZI17" s="22"/>
      <c r="ZJ17" s="130"/>
      <c r="ZK17" s="130"/>
      <c r="ZM17" s="24"/>
      <c r="ZN17" s="269"/>
      <c r="ZO17" s="220"/>
      <c r="ZQ17" s="22"/>
      <c r="ZR17" s="270"/>
      <c r="ZS17" s="130"/>
      <c r="ZU17" s="24"/>
      <c r="ZV17" s="220"/>
      <c r="ZW17" s="220"/>
      <c r="ZY17" s="22"/>
      <c r="ZZ17" s="130"/>
      <c r="AAA17" s="130"/>
      <c r="AAC17" s="24"/>
      <c r="AAD17" s="220"/>
      <c r="AAE17" s="220"/>
      <c r="AAG17" s="22"/>
      <c r="AAH17" s="130"/>
      <c r="AAI17" s="130"/>
      <c r="AAJ17" s="296"/>
      <c r="AAK17" s="24"/>
      <c r="AAL17" s="220"/>
      <c r="AAM17" s="220"/>
      <c r="AAO17" s="22"/>
      <c r="AAP17" s="130"/>
      <c r="AAQ17" s="130"/>
      <c r="AAR17" s="296"/>
      <c r="AAS17" s="24"/>
      <c r="AAT17" s="220"/>
      <c r="AAU17" s="220"/>
      <c r="AAV17" s="296"/>
      <c r="AAW17" s="22"/>
      <c r="AAX17" s="130"/>
      <c r="AAY17" s="130"/>
      <c r="ABA17" s="24"/>
      <c r="ABB17" s="220"/>
      <c r="ABC17" s="220"/>
      <c r="ABD17" s="296"/>
      <c r="ABE17" s="22"/>
      <c r="ABF17" s="130"/>
      <c r="ABG17" s="130"/>
      <c r="ABH17" s="296"/>
      <c r="ABI17" s="24"/>
      <c r="ABJ17" s="220"/>
      <c r="ABK17" s="220"/>
      <c r="ABL17" s="296"/>
      <c r="ABM17" s="22"/>
      <c r="ABN17" s="130"/>
      <c r="ABO17" s="130"/>
      <c r="ABP17" s="296"/>
      <c r="ABQ17" s="24"/>
      <c r="ABR17" s="220"/>
      <c r="ABS17" s="220"/>
      <c r="ABT17" s="296"/>
      <c r="ABU17" s="22"/>
      <c r="ABV17" s="130"/>
      <c r="ABW17" s="130"/>
      <c r="ABX17" s="296"/>
      <c r="ABY17" s="24"/>
      <c r="ABZ17" s="220"/>
      <c r="ACA17" s="220"/>
      <c r="ACB17" s="296"/>
      <c r="ACC17" s="22"/>
      <c r="ACD17" s="130"/>
      <c r="ACE17" s="130"/>
      <c r="ACG17" s="24"/>
      <c r="ACH17" s="220"/>
      <c r="ACI17" s="220"/>
      <c r="ACK17" s="22"/>
      <c r="ACL17" s="130"/>
      <c r="ACM17" s="130"/>
      <c r="ACO17" s="24"/>
      <c r="ACP17" s="220"/>
      <c r="ACQ17" s="220"/>
      <c r="ACR17" s="296"/>
      <c r="ACS17" s="22"/>
      <c r="ACT17" s="130"/>
      <c r="ACU17" s="130"/>
      <c r="ACV17" s="296"/>
      <c r="ACW17" s="24"/>
      <c r="ACX17" s="220"/>
      <c r="ACY17" s="220"/>
      <c r="ACZ17" s="296"/>
      <c r="ADA17" s="22"/>
      <c r="ADB17" s="130"/>
      <c r="ADC17" s="130"/>
      <c r="ADD17" s="296"/>
      <c r="ADE17" s="24"/>
      <c r="ADF17" s="220"/>
      <c r="ADG17" s="220"/>
      <c r="ADH17" s="296"/>
      <c r="ADI17" s="22"/>
      <c r="ADJ17" s="130"/>
      <c r="ADK17" s="130"/>
      <c r="ADL17" s="296"/>
      <c r="ADM17" s="24"/>
      <c r="ADN17" s="220"/>
      <c r="ADO17" s="220"/>
      <c r="ADP17" s="296"/>
      <c r="ADQ17" s="22"/>
      <c r="ADR17" s="130"/>
      <c r="ADS17" s="130"/>
      <c r="ADT17" s="296"/>
      <c r="ADU17" s="24"/>
      <c r="ADV17" s="220"/>
      <c r="ADW17" s="220"/>
      <c r="ADX17" s="296"/>
      <c r="ADY17" s="22"/>
      <c r="ADZ17" s="130"/>
      <c r="AEA17" s="130"/>
      <c r="AEB17" s="296"/>
      <c r="AEC17" s="24"/>
      <c r="AED17" s="220"/>
      <c r="AEE17" s="220"/>
      <c r="AEF17" s="296"/>
      <c r="AEG17" s="22"/>
      <c r="AEH17" s="130"/>
      <c r="AEI17" s="130"/>
      <c r="AEJ17" s="296"/>
      <c r="AEK17" s="24"/>
      <c r="AEL17" s="220"/>
      <c r="AEM17" s="220"/>
      <c r="AEN17" s="296"/>
      <c r="AEO17" s="22"/>
      <c r="AEP17" s="130"/>
      <c r="AEQ17" s="130"/>
      <c r="AER17" s="296"/>
      <c r="AES17" s="24"/>
      <c r="AET17" s="220"/>
      <c r="AEU17" s="220"/>
      <c r="AEV17" s="296"/>
      <c r="AEW17" s="22"/>
      <c r="AEX17" s="130"/>
      <c r="AEY17" s="130"/>
      <c r="AEZ17" s="296"/>
      <c r="AFA17" s="24"/>
      <c r="AFB17" s="220"/>
      <c r="AFC17" s="220"/>
      <c r="AFD17" s="296"/>
      <c r="AFE17" s="22"/>
      <c r="AFF17" s="130"/>
      <c r="AFG17" s="130"/>
      <c r="AFH17" s="296"/>
      <c r="AFI17" s="24"/>
      <c r="AFJ17" s="220"/>
      <c r="AFK17" s="220"/>
      <c r="AFL17" s="296"/>
      <c r="AFM17" s="22"/>
      <c r="AFN17" s="130"/>
      <c r="AFO17" s="130"/>
      <c r="AFP17" s="296"/>
      <c r="AFQ17" s="24"/>
      <c r="AFR17" s="220"/>
      <c r="AFS17" s="220"/>
      <c r="AFT17" s="287"/>
      <c r="AFU17" s="22"/>
      <c r="AFV17" s="130"/>
      <c r="AFW17" s="130"/>
      <c r="AFX17" s="287"/>
      <c r="AFY17" s="24"/>
      <c r="AFZ17" s="220"/>
      <c r="AGA17" s="220"/>
      <c r="AGB17" s="287"/>
      <c r="AGC17" s="22"/>
      <c r="AGD17" s="130"/>
      <c r="AGE17" s="130"/>
      <c r="AGF17" s="287"/>
      <c r="AGG17" s="24"/>
      <c r="AGH17" s="220"/>
      <c r="AGI17" s="220"/>
      <c r="AGJ17" s="287"/>
      <c r="AGK17" s="22"/>
      <c r="AGL17" s="130"/>
      <c r="AGM17" s="130"/>
      <c r="AGN17" s="287"/>
      <c r="AGO17" s="24"/>
      <c r="AGP17" s="220"/>
      <c r="AGQ17" s="220"/>
      <c r="AGR17" s="287"/>
      <c r="AGS17" s="22"/>
      <c r="AGT17" s="130"/>
      <c r="AGU17" s="130"/>
      <c r="AGV17" s="287"/>
      <c r="AGW17" s="24"/>
      <c r="AGX17" s="220"/>
      <c r="AGY17" s="220"/>
      <c r="AGZ17" s="287"/>
      <c r="AHA17" s="22"/>
      <c r="AHB17" s="130"/>
      <c r="AHC17" s="130"/>
      <c r="AHD17" s="287"/>
      <c r="AHE17" s="24"/>
      <c r="AHF17" s="220"/>
      <c r="AHG17" s="220"/>
      <c r="AHH17" s="287"/>
      <c r="AHI17" s="22"/>
      <c r="AHJ17" s="130"/>
      <c r="AHK17" s="130"/>
      <c r="AHL17" s="287"/>
      <c r="AHM17" s="24"/>
      <c r="AHN17" s="220"/>
      <c r="AHO17" s="220"/>
      <c r="AHP17" s="287"/>
      <c r="AHQ17" s="22"/>
      <c r="AHR17" s="130"/>
      <c r="AHS17" s="130"/>
      <c r="AHT17" s="287"/>
      <c r="AHU17" s="24"/>
      <c r="AHV17" s="220"/>
      <c r="AHW17" s="220"/>
      <c r="AHX17" s="287"/>
      <c r="AHY17" s="22"/>
      <c r="AHZ17" s="130"/>
      <c r="AIA17" s="130"/>
      <c r="AIB17" s="287"/>
      <c r="AIC17" s="24"/>
      <c r="AID17" s="220"/>
      <c r="AIE17" s="220"/>
      <c r="AIF17" s="287"/>
      <c r="AIG17" s="22"/>
      <c r="AIH17" s="130"/>
      <c r="AII17" s="130"/>
      <c r="AIJ17" s="287"/>
      <c r="AIK17" s="24"/>
      <c r="AIL17" s="220"/>
      <c r="AIM17" s="220"/>
      <c r="AIN17" s="287"/>
      <c r="AIO17" s="22"/>
      <c r="AIP17" s="130"/>
      <c r="AIQ17" s="130"/>
    </row>
    <row r="18" spans="1:927" ht="19" x14ac:dyDescent="0.25">
      <c r="A18" s="338" t="s">
        <v>469</v>
      </c>
      <c r="B18" s="339" t="s">
        <v>470</v>
      </c>
      <c r="D18" s="232"/>
      <c r="E18" s="232"/>
      <c r="F18" s="233"/>
      <c r="G18" s="233"/>
      <c r="H18"/>
      <c r="I18" s="225"/>
      <c r="J18" s="222"/>
      <c r="K18" s="222"/>
      <c r="L18"/>
      <c r="M18" s="232"/>
      <c r="N18" s="239"/>
      <c r="O18" s="239"/>
      <c r="P18"/>
      <c r="Q18" s="225"/>
      <c r="R18" s="222"/>
      <c r="S18" s="222"/>
      <c r="T18"/>
      <c r="U18" s="232"/>
      <c r="V18" s="233"/>
      <c r="W18" s="233"/>
      <c r="X18"/>
      <c r="Y18" s="225"/>
      <c r="Z18" s="222"/>
      <c r="AA18" s="222"/>
      <c r="AB18"/>
      <c r="AC18" s="232"/>
      <c r="AD18" s="233"/>
      <c r="AE18" s="233"/>
      <c r="AF18"/>
      <c r="AG18" s="225"/>
      <c r="AH18" s="222"/>
      <c r="AI18" s="222"/>
      <c r="AJ18"/>
      <c r="AK18" s="232"/>
      <c r="AL18" s="233"/>
      <c r="AM18" s="233"/>
      <c r="AN18"/>
      <c r="AO18" s="24"/>
      <c r="AP18" s="220"/>
      <c r="AQ18" s="220"/>
      <c r="AR18"/>
      <c r="AS18" s="22"/>
      <c r="AT18" s="270"/>
      <c r="AU18" s="130"/>
      <c r="AV18"/>
      <c r="AW18" s="24"/>
      <c r="AX18" s="220"/>
      <c r="AY18" s="220"/>
      <c r="AZ18"/>
      <c r="BA18" s="22"/>
      <c r="BB18" s="130"/>
      <c r="BC18" s="130"/>
      <c r="BD18"/>
      <c r="BE18" s="24"/>
      <c r="BF18" s="220"/>
      <c r="BG18" s="220"/>
      <c r="BH18"/>
      <c r="BI18" s="22"/>
      <c r="BJ18" s="130"/>
      <c r="BK18" s="130"/>
      <c r="BL18"/>
      <c r="BM18" s="24"/>
      <c r="BN18" s="269"/>
      <c r="BO18" s="269"/>
      <c r="BP18"/>
      <c r="BQ18" s="22"/>
      <c r="BR18" s="130"/>
      <c r="BS18" s="130"/>
      <c r="BT18"/>
      <c r="BU18" s="24"/>
      <c r="BV18" s="220"/>
      <c r="BW18" s="220"/>
      <c r="BX18"/>
      <c r="BY18" s="22"/>
      <c r="BZ18" s="130"/>
      <c r="CA18" s="130"/>
      <c r="CB18"/>
      <c r="CC18" s="24"/>
      <c r="CD18" s="220"/>
      <c r="CE18" s="220"/>
      <c r="CF18"/>
      <c r="CG18" s="22"/>
      <c r="CH18" s="130"/>
      <c r="CI18" s="130"/>
      <c r="CJ18"/>
      <c r="CK18" s="24"/>
      <c r="CL18" s="220"/>
      <c r="CM18" s="220"/>
      <c r="CN18"/>
      <c r="CO18" s="22"/>
      <c r="CP18" s="130"/>
      <c r="CQ18" s="130"/>
      <c r="CR18"/>
      <c r="CS18" s="24"/>
      <c r="CT18" s="220"/>
      <c r="CU18" s="220"/>
      <c r="CV18"/>
      <c r="CW18" s="22"/>
      <c r="CX18" s="130"/>
      <c r="CY18" s="130"/>
      <c r="CZ18"/>
      <c r="DA18" s="24"/>
      <c r="DB18" s="220"/>
      <c r="DC18" s="220"/>
      <c r="DD18" s="22"/>
      <c r="DE18" s="22"/>
      <c r="DF18" s="130"/>
      <c r="DG18" s="130"/>
      <c r="DH18" s="287"/>
      <c r="DI18" s="24"/>
      <c r="DJ18" s="220"/>
      <c r="DK18" s="220"/>
      <c r="DL18" s="287"/>
      <c r="DM18" s="22"/>
      <c r="DN18" s="130"/>
      <c r="DO18" s="130"/>
      <c r="DP18" s="287"/>
      <c r="DQ18" s="24"/>
      <c r="DR18" s="220"/>
      <c r="DS18" s="220"/>
      <c r="DT18" s="287"/>
      <c r="DU18" s="22"/>
      <c r="DV18" s="130"/>
      <c r="DW18" s="130"/>
      <c r="DX18" s="287"/>
      <c r="DY18" s="24"/>
      <c r="DZ18" s="220"/>
      <c r="EA18" s="220"/>
      <c r="EB18" s="287"/>
      <c r="EC18" s="22"/>
      <c r="ED18" s="130"/>
      <c r="EE18" s="130"/>
      <c r="EF18" s="287"/>
      <c r="EG18" s="24"/>
      <c r="EH18" s="220"/>
      <c r="EI18" s="220"/>
      <c r="EJ18" s="287"/>
      <c r="EK18" s="22"/>
      <c r="EL18" s="130"/>
      <c r="EM18" s="130"/>
      <c r="EN18" s="287"/>
      <c r="EO18" s="24"/>
      <c r="EP18" s="220"/>
      <c r="EQ18" s="220"/>
      <c r="ER18" s="287"/>
      <c r="ES18" s="22"/>
      <c r="ET18" s="130"/>
      <c r="EU18" s="130"/>
      <c r="EV18" s="287"/>
      <c r="EW18" s="24"/>
      <c r="EX18" s="220"/>
      <c r="EY18" s="220"/>
      <c r="EZ18" s="287"/>
      <c r="FA18" s="22"/>
      <c r="FB18" s="130"/>
      <c r="FC18" s="130"/>
      <c r="FD18" s="287"/>
      <c r="FE18" s="24"/>
      <c r="FF18" s="220"/>
      <c r="FG18" s="220"/>
      <c r="FH18" s="287"/>
      <c r="FI18" s="22"/>
      <c r="FJ18" s="130"/>
      <c r="FK18" s="130"/>
      <c r="FL18" s="287"/>
      <c r="FM18" s="24"/>
      <c r="FN18" s="220"/>
      <c r="FO18" s="220"/>
      <c r="FP18" s="287"/>
      <c r="FQ18" s="22"/>
      <c r="FR18" s="130"/>
      <c r="FS18" s="130"/>
      <c r="FU18" s="24"/>
      <c r="FV18" s="220"/>
      <c r="FW18" s="220"/>
      <c r="FY18" s="22"/>
      <c r="FZ18" s="130"/>
      <c r="GA18" s="130"/>
      <c r="GC18" s="24"/>
      <c r="GD18" s="220"/>
      <c r="GE18" s="220"/>
      <c r="GG18" s="22"/>
      <c r="GH18" s="130"/>
      <c r="GI18" s="130"/>
      <c r="GK18" s="24"/>
      <c r="GL18" s="220"/>
      <c r="GM18" s="220"/>
      <c r="GO18" s="22"/>
      <c r="GP18" s="130"/>
      <c r="GQ18" s="130"/>
      <c r="GS18" s="24"/>
      <c r="GT18" s="220"/>
      <c r="GU18" s="220"/>
      <c r="GW18" s="22"/>
      <c r="GX18" s="130"/>
      <c r="GY18" s="130"/>
      <c r="HA18" s="24"/>
      <c r="HB18" s="220"/>
      <c r="HC18" s="220"/>
      <c r="HE18" s="22"/>
      <c r="HF18" s="130"/>
      <c r="HG18" s="130"/>
      <c r="HI18" s="24"/>
      <c r="HJ18" s="220"/>
      <c r="HK18" s="220"/>
      <c r="HM18" s="22"/>
      <c r="HN18" s="130"/>
      <c r="HO18" s="130"/>
      <c r="HQ18" s="24"/>
      <c r="HR18" s="220"/>
      <c r="HS18" s="220"/>
      <c r="HU18" s="22"/>
      <c r="HV18" s="130"/>
      <c r="HW18" s="130"/>
      <c r="HY18" s="24"/>
      <c r="HZ18" s="220"/>
      <c r="IA18" s="220"/>
      <c r="IC18" s="22"/>
      <c r="ID18" s="130"/>
      <c r="IE18" s="130"/>
      <c r="IG18" s="24"/>
      <c r="IH18" s="220"/>
      <c r="II18" s="220"/>
      <c r="IK18" s="22"/>
      <c r="IL18" s="130"/>
      <c r="IM18" s="130"/>
      <c r="IO18" s="24"/>
      <c r="IP18" s="220"/>
      <c r="IQ18" s="269"/>
      <c r="IS18" s="22"/>
      <c r="IT18" s="130"/>
      <c r="IU18" s="130"/>
      <c r="IW18" s="24"/>
      <c r="IX18" s="220"/>
      <c r="IY18" s="220"/>
      <c r="JA18" s="22"/>
      <c r="JB18" s="130"/>
      <c r="JC18" s="130"/>
      <c r="JE18" s="24"/>
      <c r="JF18" s="220"/>
      <c r="JG18" s="220"/>
      <c r="JI18" s="22"/>
      <c r="JJ18" s="130"/>
      <c r="JK18" s="130"/>
      <c r="JM18" s="24"/>
      <c r="JN18" s="220"/>
      <c r="JO18" s="220"/>
      <c r="JQ18" s="22"/>
      <c r="JR18" s="130"/>
      <c r="JS18" s="130"/>
      <c r="JU18" s="24"/>
      <c r="JV18" s="220"/>
      <c r="JW18" s="220"/>
      <c r="JY18" s="22"/>
      <c r="JZ18" s="130"/>
      <c r="KA18" s="130"/>
      <c r="KC18" s="24"/>
      <c r="KD18" s="220"/>
      <c r="KE18" s="220"/>
      <c r="KG18" s="22"/>
      <c r="KH18" s="130"/>
      <c r="KI18" s="130"/>
      <c r="KK18" s="24"/>
      <c r="KL18" s="220"/>
      <c r="KM18" s="220"/>
      <c r="KO18" s="22"/>
      <c r="KP18" s="130"/>
      <c r="KQ18" s="130"/>
      <c r="KS18" s="24"/>
      <c r="KT18" s="220"/>
      <c r="KU18" s="220"/>
      <c r="KW18" s="22"/>
      <c r="KX18" s="130"/>
      <c r="KY18" s="130"/>
      <c r="LA18" s="24"/>
      <c r="LB18" s="220"/>
      <c r="LC18" s="220"/>
      <c r="LE18" s="22"/>
      <c r="LF18" s="130"/>
      <c r="LG18" s="130"/>
      <c r="LI18" s="24"/>
      <c r="LJ18" s="220"/>
      <c r="LK18" s="220"/>
      <c r="LM18" s="22"/>
      <c r="LN18" s="130"/>
      <c r="LO18" s="130"/>
      <c r="LQ18" s="24"/>
      <c r="LR18" s="220"/>
      <c r="LS18" s="220"/>
      <c r="LU18" s="22"/>
      <c r="LV18" s="130"/>
      <c r="LW18" s="130"/>
      <c r="LX18" s="24"/>
      <c r="LY18" s="24"/>
      <c r="LZ18" s="220"/>
      <c r="MA18" s="220"/>
      <c r="MC18" s="22"/>
      <c r="MD18" s="130"/>
      <c r="ME18" s="130"/>
      <c r="MG18" s="24"/>
      <c r="MH18" s="220"/>
      <c r="MI18" s="220"/>
      <c r="MK18" s="22"/>
      <c r="ML18" s="130"/>
      <c r="MM18" s="130"/>
      <c r="MO18" s="24"/>
      <c r="MP18" s="220"/>
      <c r="MQ18" s="220"/>
      <c r="MS18" s="24"/>
      <c r="MT18" s="220"/>
      <c r="MU18" s="220"/>
      <c r="MW18" s="24"/>
      <c r="MX18" s="220"/>
      <c r="MY18" s="220"/>
      <c r="NA18" s="24"/>
      <c r="NB18" s="220"/>
      <c r="NC18" s="220"/>
      <c r="NE18" s="22"/>
      <c r="NF18" s="130"/>
      <c r="NG18" s="130"/>
      <c r="NI18" s="24"/>
      <c r="NJ18" s="220"/>
      <c r="NK18" s="220"/>
      <c r="NM18" s="22"/>
      <c r="NN18" s="130"/>
      <c r="NO18" s="130"/>
      <c r="NQ18" s="24"/>
      <c r="NR18" s="220"/>
      <c r="NS18" s="220"/>
      <c r="NU18" s="22"/>
      <c r="NV18" s="130"/>
      <c r="NW18" s="130"/>
      <c r="NY18" s="24"/>
      <c r="NZ18" s="220"/>
      <c r="OA18" s="220"/>
      <c r="OC18" s="22"/>
      <c r="OD18" s="130"/>
      <c r="OE18" s="130"/>
      <c r="OG18" s="24"/>
      <c r="OH18" s="220"/>
      <c r="OI18" s="220"/>
      <c r="OK18" s="22"/>
      <c r="OL18" s="270"/>
      <c r="OM18" s="130"/>
      <c r="OO18" s="24"/>
      <c r="OP18" s="220"/>
      <c r="OQ18" s="220"/>
      <c r="OS18" s="22"/>
      <c r="OT18" s="130"/>
      <c r="OU18" s="130"/>
      <c r="OW18" s="24"/>
      <c r="OX18" s="220"/>
      <c r="OY18" s="220"/>
      <c r="PA18" s="22"/>
      <c r="PB18" s="130"/>
      <c r="PC18" s="130"/>
      <c r="PE18" s="24"/>
      <c r="PF18" s="220"/>
      <c r="PG18" s="220"/>
      <c r="PI18" s="22"/>
      <c r="PJ18" s="130"/>
      <c r="PK18" s="130"/>
      <c r="PM18" s="24"/>
      <c r="PN18" s="220"/>
      <c r="PO18" s="220"/>
      <c r="PQ18" s="22"/>
      <c r="PR18" s="130"/>
      <c r="PS18" s="130"/>
      <c r="PU18" s="24"/>
      <c r="PV18" s="220"/>
      <c r="PW18" s="220"/>
      <c r="PY18" s="22"/>
      <c r="PZ18" s="130"/>
      <c r="QA18" s="130"/>
      <c r="QC18" s="24"/>
      <c r="QD18" s="220"/>
      <c r="QE18" s="220"/>
      <c r="QG18" s="22"/>
      <c r="QH18" s="130"/>
      <c r="QI18" s="130"/>
      <c r="QK18" s="24"/>
      <c r="QL18" s="220"/>
      <c r="QM18" s="220"/>
      <c r="QO18" s="22"/>
      <c r="QP18" s="130"/>
      <c r="QQ18" s="130"/>
      <c r="QS18" s="24"/>
      <c r="QT18" s="220"/>
      <c r="QU18" s="220"/>
      <c r="QV18"/>
      <c r="QW18" s="225"/>
      <c r="QX18" s="314"/>
      <c r="QY18" s="314"/>
      <c r="QZ18" s="12"/>
      <c r="RA18" s="232"/>
      <c r="RB18" s="315"/>
      <c r="RC18" s="315"/>
      <c r="RD18" s="12"/>
      <c r="RE18" s="225"/>
      <c r="RF18" s="314"/>
      <c r="RG18" s="314"/>
      <c r="RH18" s="12"/>
      <c r="RI18" s="232"/>
      <c r="RJ18" s="315"/>
      <c r="RK18" s="315"/>
      <c r="RL18" s="12"/>
      <c r="RM18" s="225"/>
      <c r="RN18" s="314"/>
      <c r="RO18" s="314"/>
      <c r="RP18" s="12"/>
      <c r="RQ18" s="232"/>
      <c r="RR18" s="315"/>
      <c r="RS18" s="315"/>
      <c r="RT18" s="12"/>
      <c r="RU18" s="225"/>
      <c r="RV18" s="314"/>
      <c r="RW18" s="314"/>
      <c r="RX18" s="12"/>
      <c r="RY18" s="232"/>
      <c r="RZ18" s="315"/>
      <c r="SA18" s="315"/>
      <c r="SB18" s="12"/>
      <c r="SC18" s="225"/>
      <c r="SD18" s="314"/>
      <c r="SE18" s="314"/>
      <c r="SF18" s="241"/>
      <c r="SG18" s="333"/>
      <c r="SH18" s="315"/>
      <c r="SI18" s="315"/>
      <c r="SJ18" s="12"/>
      <c r="SK18" s="24"/>
      <c r="SL18" s="316"/>
      <c r="SM18" s="316"/>
      <c r="SN18" s="12"/>
      <c r="SO18" s="22"/>
      <c r="SP18" s="313"/>
      <c r="SQ18" s="313"/>
      <c r="SR18" s="12"/>
      <c r="SS18" s="24"/>
      <c r="ST18" s="316"/>
      <c r="SU18" s="316"/>
      <c r="SV18" s="12"/>
      <c r="SW18" s="22"/>
      <c r="SX18" s="313"/>
      <c r="SY18" s="313"/>
      <c r="SZ18" s="12"/>
      <c r="TA18" s="24"/>
      <c r="TB18" s="316"/>
      <c r="TC18" s="316"/>
      <c r="TD18" s="22"/>
      <c r="TE18" s="22"/>
      <c r="TF18" s="313"/>
      <c r="TG18" s="313"/>
      <c r="TH18" s="12"/>
      <c r="TI18" s="24"/>
      <c r="TJ18" s="316"/>
      <c r="TK18" s="316"/>
      <c r="TL18" s="12"/>
      <c r="TM18" s="22"/>
      <c r="TN18" s="313"/>
      <c r="TO18" s="313"/>
      <c r="TP18" s="318"/>
      <c r="TQ18" s="24"/>
      <c r="TR18" s="316"/>
      <c r="TS18" s="316"/>
      <c r="TT18" s="12"/>
      <c r="TU18" s="22"/>
      <c r="TV18" s="313"/>
      <c r="TW18" s="313"/>
      <c r="TX18" s="12"/>
      <c r="TY18" s="24"/>
      <c r="TZ18" s="316"/>
      <c r="UA18" s="316"/>
      <c r="UB18" s="12"/>
      <c r="UC18" s="22"/>
      <c r="UD18" s="313"/>
      <c r="UE18" s="313"/>
      <c r="UF18" s="307"/>
      <c r="UG18" s="24"/>
      <c r="UH18" s="316"/>
      <c r="UI18" s="316"/>
      <c r="UJ18" s="12"/>
      <c r="UK18" s="22"/>
      <c r="UL18" s="313"/>
      <c r="UM18" s="313"/>
      <c r="UN18" s="12"/>
      <c r="UO18" s="24"/>
      <c r="UP18" s="316"/>
      <c r="UQ18" s="316"/>
      <c r="UR18" s="12"/>
      <c r="US18" s="22"/>
      <c r="UT18" s="313"/>
      <c r="UU18" s="313"/>
      <c r="UV18" s="12"/>
      <c r="UW18" s="24"/>
      <c r="UX18" s="316"/>
      <c r="UY18" s="316"/>
      <c r="UZ18" s="12"/>
      <c r="VA18" s="22"/>
      <c r="VB18" s="313"/>
      <c r="VC18" s="313"/>
      <c r="VD18" s="24"/>
      <c r="VE18" s="24"/>
      <c r="VF18" s="316"/>
      <c r="VG18" s="316"/>
      <c r="VH18" s="12"/>
      <c r="VI18" s="22"/>
      <c r="VJ18" s="313"/>
      <c r="VK18" s="313"/>
      <c r="VM18" s="24"/>
      <c r="VN18" s="220"/>
      <c r="VO18" s="220"/>
      <c r="VQ18" s="22"/>
      <c r="VR18" s="130"/>
      <c r="VS18" s="130"/>
      <c r="VU18" s="24"/>
      <c r="VV18" s="220"/>
      <c r="VW18" s="220"/>
      <c r="VY18" s="22"/>
      <c r="VZ18" s="130"/>
      <c r="WA18" s="130"/>
      <c r="WC18" s="24"/>
      <c r="WD18" s="220"/>
      <c r="WE18" s="220"/>
      <c r="WG18" s="22"/>
      <c r="WH18" s="270"/>
      <c r="WI18" s="130"/>
      <c r="WK18" s="24"/>
      <c r="WL18" s="269"/>
      <c r="WM18" s="220"/>
      <c r="WO18" s="22"/>
      <c r="WP18" s="130"/>
      <c r="WQ18" s="130"/>
      <c r="WS18" s="24"/>
      <c r="WT18" s="220"/>
      <c r="WU18" s="220"/>
      <c r="WW18" s="22"/>
      <c r="WX18" s="130"/>
      <c r="WY18" s="130"/>
      <c r="XA18" s="24"/>
      <c r="XB18" s="220"/>
      <c r="XC18" s="220"/>
      <c r="XE18" s="22"/>
      <c r="XF18" s="130"/>
      <c r="XG18" s="130"/>
      <c r="XI18" s="24"/>
      <c r="XJ18" s="220"/>
      <c r="XK18" s="220"/>
      <c r="XM18" s="22"/>
      <c r="XN18" s="270"/>
      <c r="XO18" s="130"/>
      <c r="XQ18" s="24"/>
      <c r="XR18" s="220"/>
      <c r="XS18" s="220"/>
      <c r="XU18" s="22"/>
      <c r="XV18" s="130"/>
      <c r="XW18" s="130"/>
      <c r="XY18" s="24"/>
      <c r="XZ18" s="220"/>
      <c r="YA18" s="220"/>
      <c r="YC18" s="22"/>
      <c r="YD18" s="130"/>
      <c r="YE18" s="130"/>
      <c r="YG18" s="24"/>
      <c r="YH18" s="269"/>
      <c r="YI18" s="220"/>
      <c r="YK18" s="22"/>
      <c r="YL18" s="130"/>
      <c r="YM18" s="130"/>
      <c r="YO18" s="24"/>
      <c r="YP18" s="220"/>
      <c r="YQ18" s="220"/>
      <c r="YS18" s="22"/>
      <c r="YT18" s="130"/>
      <c r="YU18" s="130"/>
      <c r="YW18" s="24"/>
      <c r="YX18" s="220"/>
      <c r="YY18" s="220"/>
      <c r="ZA18" s="22"/>
      <c r="ZB18" s="130"/>
      <c r="ZC18" s="130"/>
      <c r="ZE18" s="24"/>
      <c r="ZF18" s="220"/>
      <c r="ZG18" s="220"/>
      <c r="ZI18" s="22"/>
      <c r="ZJ18" s="130"/>
      <c r="ZK18" s="130"/>
      <c r="ZM18" s="24"/>
      <c r="ZN18" s="269"/>
      <c r="ZO18" s="220"/>
      <c r="ZQ18" s="22"/>
      <c r="ZR18" s="270"/>
      <c r="ZS18" s="130"/>
      <c r="ZU18" s="24"/>
      <c r="ZV18" s="220"/>
      <c r="ZW18" s="220"/>
      <c r="ZY18" s="22"/>
      <c r="ZZ18" s="130"/>
      <c r="AAA18" s="130"/>
      <c r="AAC18" s="24"/>
      <c r="AAD18" s="220"/>
      <c r="AAE18" s="220"/>
      <c r="AAG18" s="22"/>
      <c r="AAH18" s="130"/>
      <c r="AAI18" s="130"/>
      <c r="AAJ18" s="296"/>
      <c r="AAK18" s="24"/>
      <c r="AAL18" s="220"/>
      <c r="AAM18" s="220"/>
      <c r="AAO18" s="22"/>
      <c r="AAP18" s="130"/>
      <c r="AAQ18" s="130"/>
      <c r="AAR18" s="296"/>
      <c r="AAS18" s="24"/>
      <c r="AAT18" s="220"/>
      <c r="AAU18" s="220"/>
      <c r="AAV18" s="296"/>
      <c r="AAW18" s="22"/>
      <c r="AAX18" s="130"/>
      <c r="AAY18" s="130"/>
      <c r="ABA18" s="24"/>
      <c r="ABB18" s="220"/>
      <c r="ABC18" s="220"/>
      <c r="ABD18" s="296"/>
      <c r="ABE18" s="22"/>
      <c r="ABF18" s="130"/>
      <c r="ABG18" s="130"/>
      <c r="ABH18" s="296"/>
      <c r="ABI18" s="24"/>
      <c r="ABJ18" s="220"/>
      <c r="ABK18" s="220"/>
      <c r="ABL18" s="296"/>
      <c r="ABM18" s="22"/>
      <c r="ABN18" s="130"/>
      <c r="ABO18" s="130"/>
      <c r="ABP18" s="296"/>
      <c r="ABQ18" s="24"/>
      <c r="ABR18" s="220"/>
      <c r="ABS18" s="220"/>
      <c r="ABT18" s="296"/>
      <c r="ABU18" s="22"/>
      <c r="ABV18" s="130"/>
      <c r="ABW18" s="130"/>
      <c r="ABX18" s="296"/>
      <c r="ABY18" s="24"/>
      <c r="ABZ18" s="220"/>
      <c r="ACA18" s="220"/>
      <c r="ACB18" s="296"/>
      <c r="ACC18" s="22"/>
      <c r="ACD18" s="130"/>
      <c r="ACE18" s="130"/>
      <c r="ACG18" s="24"/>
      <c r="ACH18" s="220"/>
      <c r="ACI18" s="220"/>
      <c r="ACK18" s="22"/>
      <c r="ACL18" s="130"/>
      <c r="ACM18" s="130"/>
      <c r="ACO18" s="24"/>
      <c r="ACP18" s="220"/>
      <c r="ACQ18" s="220"/>
      <c r="ACR18" s="296"/>
      <c r="ACS18" s="22"/>
      <c r="ACT18" s="130"/>
      <c r="ACU18" s="130"/>
      <c r="ACV18" s="296"/>
      <c r="ACW18" s="24"/>
      <c r="ACX18" s="220"/>
      <c r="ACY18" s="220"/>
      <c r="ACZ18" s="296"/>
      <c r="ADA18" s="22"/>
      <c r="ADB18" s="130"/>
      <c r="ADC18" s="130"/>
      <c r="ADD18" s="296"/>
      <c r="ADE18" s="24"/>
      <c r="ADF18" s="220"/>
      <c r="ADG18" s="220"/>
      <c r="ADH18" s="296"/>
      <c r="ADI18" s="22"/>
      <c r="ADJ18" s="130"/>
      <c r="ADK18" s="130"/>
      <c r="ADL18" s="296"/>
      <c r="ADM18" s="24"/>
      <c r="ADN18" s="220"/>
      <c r="ADO18" s="220"/>
      <c r="ADP18" s="296"/>
      <c r="ADQ18" s="22"/>
      <c r="ADR18" s="130"/>
      <c r="ADS18" s="130"/>
      <c r="ADT18" s="296"/>
      <c r="ADU18" s="24"/>
      <c r="ADV18" s="220"/>
      <c r="ADW18" s="220"/>
      <c r="ADX18" s="296"/>
      <c r="ADY18" s="22"/>
      <c r="ADZ18" s="130"/>
      <c r="AEA18" s="130"/>
      <c r="AEB18" s="296"/>
      <c r="AEC18" s="24"/>
      <c r="AED18" s="220"/>
      <c r="AEE18" s="220"/>
      <c r="AEF18" s="296"/>
      <c r="AEG18" s="22"/>
      <c r="AEH18" s="130"/>
      <c r="AEI18" s="130"/>
      <c r="AEJ18" s="296"/>
      <c r="AEK18" s="24"/>
      <c r="AEL18" s="220"/>
      <c r="AEM18" s="220"/>
      <c r="AEN18" s="296"/>
      <c r="AEO18" s="22"/>
      <c r="AEP18" s="130"/>
      <c r="AEQ18" s="130"/>
      <c r="AER18" s="296"/>
      <c r="AES18" s="24"/>
      <c r="AET18" s="220"/>
      <c r="AEU18" s="220"/>
      <c r="AEV18" s="296"/>
      <c r="AEW18" s="22"/>
      <c r="AEX18" s="130"/>
      <c r="AEY18" s="130"/>
      <c r="AEZ18" s="296"/>
      <c r="AFA18" s="24"/>
      <c r="AFB18" s="220"/>
      <c r="AFC18" s="220"/>
      <c r="AFD18" s="296"/>
      <c r="AFE18" s="22"/>
      <c r="AFF18" s="130"/>
      <c r="AFG18" s="130"/>
      <c r="AFH18" s="296"/>
      <c r="AFI18" s="24"/>
      <c r="AFJ18" s="220"/>
      <c r="AFK18" s="220"/>
      <c r="AFL18" s="296"/>
      <c r="AFM18" s="22"/>
      <c r="AFN18" s="130"/>
      <c r="AFO18" s="130"/>
      <c r="AFP18" s="296"/>
      <c r="AFQ18" s="24"/>
      <c r="AFR18" s="220"/>
      <c r="AFS18" s="220"/>
      <c r="AFT18" s="287"/>
      <c r="AFU18" s="22"/>
      <c r="AFV18" s="130"/>
      <c r="AFW18" s="130"/>
      <c r="AFX18" s="287"/>
      <c r="AFY18" s="24"/>
      <c r="AFZ18" s="220"/>
      <c r="AGA18" s="220"/>
      <c r="AGB18" s="287"/>
      <c r="AGC18" s="22"/>
      <c r="AGD18" s="130"/>
      <c r="AGE18" s="130"/>
      <c r="AGF18" s="287"/>
      <c r="AGG18" s="24"/>
      <c r="AGH18" s="220"/>
      <c r="AGI18" s="220"/>
      <c r="AGJ18" s="287"/>
      <c r="AGK18" s="22"/>
      <c r="AGL18" s="130"/>
      <c r="AGM18" s="130"/>
      <c r="AGN18" s="287"/>
      <c r="AGO18" s="24"/>
      <c r="AGP18" s="220"/>
      <c r="AGQ18" s="220"/>
      <c r="AGR18" s="287"/>
      <c r="AGS18" s="22"/>
      <c r="AGT18" s="130"/>
      <c r="AGU18" s="130"/>
      <c r="AGV18" s="287"/>
      <c r="AGW18" s="24"/>
      <c r="AGX18" s="220"/>
      <c r="AGY18" s="220"/>
      <c r="AGZ18" s="287"/>
      <c r="AHA18" s="22"/>
      <c r="AHB18" s="130"/>
      <c r="AHC18" s="130"/>
      <c r="AHD18" s="287"/>
      <c r="AHE18" s="24"/>
      <c r="AHF18" s="220"/>
      <c r="AHG18" s="220"/>
      <c r="AHH18" s="287"/>
      <c r="AHI18" s="22"/>
      <c r="AHJ18" s="130"/>
      <c r="AHK18" s="130"/>
      <c r="AHL18" s="287"/>
      <c r="AHM18" s="24"/>
      <c r="AHN18" s="220"/>
      <c r="AHO18" s="220"/>
      <c r="AHP18" s="287"/>
      <c r="AHQ18" s="22"/>
      <c r="AHR18" s="130"/>
      <c r="AHS18" s="130"/>
      <c r="AHT18" s="287"/>
      <c r="AHU18" s="24"/>
      <c r="AHV18" s="220"/>
      <c r="AHW18" s="220"/>
      <c r="AHX18" s="287"/>
      <c r="AHY18" s="22"/>
      <c r="AHZ18" s="130"/>
      <c r="AIA18" s="130"/>
      <c r="AIB18" s="287"/>
      <c r="AIC18" s="24"/>
      <c r="AID18" s="220"/>
      <c r="AIE18" s="220"/>
      <c r="AIF18" s="287"/>
      <c r="AIG18" s="22"/>
      <c r="AIH18" s="130"/>
      <c r="AII18" s="130"/>
      <c r="AIJ18" s="287"/>
      <c r="AIK18" s="24"/>
      <c r="AIL18" s="220"/>
      <c r="AIM18" s="220"/>
      <c r="AIN18" s="287"/>
      <c r="AIO18" s="22"/>
      <c r="AIP18" s="130"/>
      <c r="AIQ18" s="130"/>
    </row>
    <row r="19" spans="1:927" ht="19" x14ac:dyDescent="0.25">
      <c r="A19" s="338" t="s">
        <v>471</v>
      </c>
      <c r="B19" s="339" t="s">
        <v>472</v>
      </c>
      <c r="D19" s="232"/>
      <c r="E19" s="232"/>
      <c r="F19" s="233"/>
      <c r="G19" s="233"/>
      <c r="H19"/>
      <c r="I19" s="225"/>
      <c r="J19" s="222"/>
      <c r="K19" s="222"/>
      <c r="L19"/>
      <c r="M19" s="232"/>
      <c r="N19" s="239"/>
      <c r="O19" s="239"/>
      <c r="P19"/>
      <c r="Q19" s="225"/>
      <c r="R19" s="222"/>
      <c r="S19" s="222"/>
      <c r="T19"/>
      <c r="U19" s="232"/>
      <c r="V19" s="233"/>
      <c r="W19" s="233"/>
      <c r="X19"/>
      <c r="Y19" s="225"/>
      <c r="Z19" s="222"/>
      <c r="AA19" s="222"/>
      <c r="AB19"/>
      <c r="AC19" s="232"/>
      <c r="AD19" s="233"/>
      <c r="AE19" s="233"/>
      <c r="AF19"/>
      <c r="AG19" s="225"/>
      <c r="AH19" s="222"/>
      <c r="AI19" s="222"/>
      <c r="AJ19"/>
      <c r="AK19" s="232"/>
      <c r="AL19" s="233"/>
      <c r="AM19" s="233"/>
      <c r="AN19"/>
      <c r="AO19" s="24"/>
      <c r="AP19" s="220"/>
      <c r="AQ19" s="220"/>
      <c r="AR19"/>
      <c r="AS19" s="22"/>
      <c r="AT19" s="270"/>
      <c r="AU19" s="130"/>
      <c r="AV19"/>
      <c r="AW19" s="24"/>
      <c r="AX19" s="220"/>
      <c r="AY19" s="220"/>
      <c r="AZ19"/>
      <c r="BA19" s="22"/>
      <c r="BB19" s="130"/>
      <c r="BC19" s="130"/>
      <c r="BD19"/>
      <c r="BE19" s="24"/>
      <c r="BF19" s="220"/>
      <c r="BG19" s="220"/>
      <c r="BH19"/>
      <c r="BI19" s="22"/>
      <c r="BJ19" s="130"/>
      <c r="BK19" s="130"/>
      <c r="BL19"/>
      <c r="BM19" s="24"/>
      <c r="BN19" s="269"/>
      <c r="BO19" s="269"/>
      <c r="BP19"/>
      <c r="BQ19" s="22"/>
      <c r="BR19" s="130"/>
      <c r="BS19" s="130"/>
      <c r="BT19"/>
      <c r="BU19" s="24"/>
      <c r="BV19" s="220"/>
      <c r="BW19" s="220"/>
      <c r="BX19"/>
      <c r="BY19" s="22"/>
      <c r="BZ19" s="130"/>
      <c r="CA19" s="130"/>
      <c r="CB19"/>
      <c r="CC19" s="24"/>
      <c r="CD19" s="220"/>
      <c r="CE19" s="220"/>
      <c r="CF19"/>
      <c r="CG19" s="22"/>
      <c r="CH19" s="130"/>
      <c r="CI19" s="130"/>
      <c r="CJ19"/>
      <c r="CK19" s="24"/>
      <c r="CL19" s="220"/>
      <c r="CM19" s="220"/>
      <c r="CN19"/>
      <c r="CO19" s="22"/>
      <c r="CP19" s="130"/>
      <c r="CQ19" s="130"/>
      <c r="CR19"/>
      <c r="CS19" s="24"/>
      <c r="CT19" s="220"/>
      <c r="CU19" s="220"/>
      <c r="CV19"/>
      <c r="CW19" s="22"/>
      <c r="CX19" s="130"/>
      <c r="CY19" s="130"/>
      <c r="CZ19"/>
      <c r="DA19" s="24"/>
      <c r="DB19" s="220"/>
      <c r="DC19" s="220"/>
      <c r="DD19" s="22"/>
      <c r="DE19" s="22"/>
      <c r="DF19" s="130"/>
      <c r="DG19" s="130"/>
      <c r="DH19" s="287"/>
      <c r="DI19" s="24"/>
      <c r="DJ19" s="220"/>
      <c r="DK19" s="220"/>
      <c r="DL19" s="287"/>
      <c r="DM19" s="22"/>
      <c r="DN19" s="130"/>
      <c r="DO19" s="130"/>
      <c r="DP19" s="287"/>
      <c r="DQ19" s="24"/>
      <c r="DR19" s="220"/>
      <c r="DS19" s="220"/>
      <c r="DT19" s="287"/>
      <c r="DU19" s="22"/>
      <c r="DV19" s="130"/>
      <c r="DW19" s="130"/>
      <c r="DX19" s="287"/>
      <c r="DY19" s="24"/>
      <c r="DZ19" s="220"/>
      <c r="EA19" s="220"/>
      <c r="EB19" s="287"/>
      <c r="EC19" s="22"/>
      <c r="ED19" s="130"/>
      <c r="EE19" s="130"/>
      <c r="EF19" s="287"/>
      <c r="EG19" s="24"/>
      <c r="EH19" s="220"/>
      <c r="EI19" s="220"/>
      <c r="EJ19" s="287"/>
      <c r="EK19" s="22"/>
      <c r="EL19" s="130"/>
      <c r="EM19" s="130"/>
      <c r="EN19" s="287"/>
      <c r="EO19" s="24"/>
      <c r="EP19" s="220"/>
      <c r="EQ19" s="220"/>
      <c r="ER19" s="287"/>
      <c r="ES19" s="22"/>
      <c r="ET19" s="130"/>
      <c r="EU19" s="130"/>
      <c r="EV19" s="287"/>
      <c r="EW19" s="24"/>
      <c r="EX19" s="220"/>
      <c r="EY19" s="220"/>
      <c r="EZ19" s="287"/>
      <c r="FA19" s="22"/>
      <c r="FB19" s="130"/>
      <c r="FC19" s="130"/>
      <c r="FD19" s="287"/>
      <c r="FE19" s="24"/>
      <c r="FF19" s="220"/>
      <c r="FG19" s="220"/>
      <c r="FH19" s="287"/>
      <c r="FI19" s="22"/>
      <c r="FJ19" s="130"/>
      <c r="FK19" s="130"/>
      <c r="FL19" s="287"/>
      <c r="FM19" s="24"/>
      <c r="FN19" s="220"/>
      <c r="FO19" s="220"/>
      <c r="FP19" s="287"/>
      <c r="FQ19" s="22"/>
      <c r="FR19" s="130"/>
      <c r="FS19" s="130"/>
      <c r="FU19" s="24"/>
      <c r="FV19" s="220"/>
      <c r="FW19" s="220"/>
      <c r="FY19" s="22"/>
      <c r="FZ19" s="130"/>
      <c r="GA19" s="130"/>
      <c r="GC19" s="24"/>
      <c r="GD19" s="220"/>
      <c r="GE19" s="220"/>
      <c r="GG19" s="22"/>
      <c r="GH19" s="130"/>
      <c r="GI19" s="130"/>
      <c r="GK19" s="24"/>
      <c r="GL19" s="220"/>
      <c r="GM19" s="220"/>
      <c r="GO19" s="22"/>
      <c r="GP19" s="130"/>
      <c r="GQ19" s="130"/>
      <c r="GS19" s="24"/>
      <c r="GT19" s="220"/>
      <c r="GU19" s="220"/>
      <c r="GW19" s="22"/>
      <c r="GX19" s="130"/>
      <c r="GY19" s="130"/>
      <c r="HA19" s="24"/>
      <c r="HB19" s="220"/>
      <c r="HC19" s="220"/>
      <c r="HE19" s="22"/>
      <c r="HF19" s="130"/>
      <c r="HG19" s="130"/>
      <c r="HI19" s="24"/>
      <c r="HJ19" s="220"/>
      <c r="HK19" s="220"/>
      <c r="HM19" s="22"/>
      <c r="HN19" s="130"/>
      <c r="HO19" s="130"/>
      <c r="HQ19" s="24"/>
      <c r="HR19" s="220"/>
      <c r="HS19" s="220"/>
      <c r="HU19" s="22"/>
      <c r="HV19" s="130"/>
      <c r="HW19" s="130"/>
      <c r="HY19" s="24"/>
      <c r="HZ19" s="220"/>
      <c r="IA19" s="220"/>
      <c r="IC19" s="22"/>
      <c r="ID19" s="130"/>
      <c r="IE19" s="130"/>
      <c r="IG19" s="24"/>
      <c r="IH19" s="220"/>
      <c r="II19" s="220"/>
      <c r="IK19" s="22"/>
      <c r="IL19" s="130"/>
      <c r="IM19" s="130"/>
      <c r="IO19" s="24"/>
      <c r="IP19" s="220"/>
      <c r="IQ19" s="269"/>
      <c r="IS19" s="22"/>
      <c r="IT19" s="130"/>
      <c r="IU19" s="130"/>
      <c r="IW19" s="24"/>
      <c r="IX19" s="220"/>
      <c r="IY19" s="220"/>
      <c r="JA19" s="22"/>
      <c r="JB19" s="130"/>
      <c r="JC19" s="130"/>
      <c r="JE19" s="24"/>
      <c r="JF19" s="220"/>
      <c r="JG19" s="220"/>
      <c r="JI19" s="22"/>
      <c r="JJ19" s="130"/>
      <c r="JK19" s="130"/>
      <c r="JM19" s="24"/>
      <c r="JN19" s="220"/>
      <c r="JO19" s="220"/>
      <c r="JQ19" s="22"/>
      <c r="JR19" s="130"/>
      <c r="JS19" s="130"/>
      <c r="JU19" s="24"/>
      <c r="JV19" s="220"/>
      <c r="JW19" s="220"/>
      <c r="JY19" s="22"/>
      <c r="JZ19" s="130"/>
      <c r="KA19" s="130"/>
      <c r="KC19" s="24"/>
      <c r="KD19" s="220"/>
      <c r="KE19" s="220"/>
      <c r="KG19" s="22"/>
      <c r="KH19" s="130"/>
      <c r="KI19" s="130"/>
      <c r="KK19" s="24"/>
      <c r="KL19" s="220"/>
      <c r="KM19" s="220"/>
      <c r="KO19" s="22"/>
      <c r="KP19" s="130"/>
      <c r="KQ19" s="130"/>
      <c r="KS19" s="24"/>
      <c r="KT19" s="220"/>
      <c r="KU19" s="220"/>
      <c r="KW19" s="22"/>
      <c r="KX19" s="130"/>
      <c r="KY19" s="130"/>
      <c r="LA19" s="24"/>
      <c r="LB19" s="220"/>
      <c r="LC19" s="220"/>
      <c r="LE19" s="22"/>
      <c r="LF19" s="130"/>
      <c r="LG19" s="130"/>
      <c r="LI19" s="24"/>
      <c r="LJ19" s="220"/>
      <c r="LK19" s="220"/>
      <c r="LM19" s="22"/>
      <c r="LN19" s="130"/>
      <c r="LO19" s="130"/>
      <c r="LQ19" s="24"/>
      <c r="LR19" s="220"/>
      <c r="LS19" s="220"/>
      <c r="LU19" s="22"/>
      <c r="LV19" s="130"/>
      <c r="LW19" s="130"/>
      <c r="LX19" s="24"/>
      <c r="LY19" s="24"/>
      <c r="LZ19" s="220"/>
      <c r="MA19" s="220"/>
      <c r="MC19" s="22"/>
      <c r="MD19" s="130"/>
      <c r="ME19" s="130"/>
      <c r="MG19" s="24"/>
      <c r="MH19" s="220"/>
      <c r="MI19" s="220"/>
      <c r="MK19" s="22"/>
      <c r="ML19" s="130"/>
      <c r="MM19" s="130"/>
      <c r="MO19" s="24"/>
      <c r="MP19" s="220"/>
      <c r="MQ19" s="220"/>
      <c r="MS19" s="24"/>
      <c r="MT19" s="220"/>
      <c r="MU19" s="220"/>
      <c r="MW19" s="24"/>
      <c r="MX19" s="220"/>
      <c r="MY19" s="220"/>
      <c r="NA19" s="24"/>
      <c r="NB19" s="220"/>
      <c r="NC19" s="220"/>
      <c r="NE19" s="22"/>
      <c r="NF19" s="130"/>
      <c r="NG19" s="130"/>
      <c r="NI19" s="24"/>
      <c r="NJ19" s="220"/>
      <c r="NK19" s="220"/>
      <c r="NM19" s="22"/>
      <c r="NN19" s="130"/>
      <c r="NO19" s="130"/>
      <c r="NQ19" s="24"/>
      <c r="NR19" s="220"/>
      <c r="NS19" s="220"/>
      <c r="NU19" s="22"/>
      <c r="NV19" s="130"/>
      <c r="NW19" s="130"/>
      <c r="NY19" s="24"/>
      <c r="NZ19" s="220"/>
      <c r="OA19" s="220"/>
      <c r="OC19" s="22"/>
      <c r="OD19" s="130"/>
      <c r="OE19" s="130"/>
      <c r="OG19" s="24"/>
      <c r="OH19" s="220"/>
      <c r="OI19" s="220"/>
      <c r="OK19" s="22"/>
      <c r="OL19" s="270"/>
      <c r="OM19" s="130"/>
      <c r="OO19" s="24"/>
      <c r="OP19" s="220"/>
      <c r="OQ19" s="220"/>
      <c r="OS19" s="22"/>
      <c r="OT19" s="130"/>
      <c r="OU19" s="130"/>
      <c r="OW19" s="24"/>
      <c r="OX19" s="220"/>
      <c r="OY19" s="220"/>
      <c r="PA19" s="22"/>
      <c r="PB19" s="130"/>
      <c r="PC19" s="130"/>
      <c r="PE19" s="24"/>
      <c r="PF19" s="220"/>
      <c r="PG19" s="220"/>
      <c r="PI19" s="22"/>
      <c r="PJ19" s="130"/>
      <c r="PK19" s="130"/>
      <c r="PM19" s="24"/>
      <c r="PN19" s="220"/>
      <c r="PO19" s="220"/>
      <c r="PQ19" s="22"/>
      <c r="PR19" s="130"/>
      <c r="PS19" s="130"/>
      <c r="PU19" s="24"/>
      <c r="PV19" s="220"/>
      <c r="PW19" s="220"/>
      <c r="PY19" s="22"/>
      <c r="PZ19" s="130"/>
      <c r="QA19" s="130"/>
      <c r="QC19" s="24"/>
      <c r="QD19" s="220"/>
      <c r="QE19" s="220"/>
      <c r="QG19" s="22"/>
      <c r="QH19" s="130"/>
      <c r="QI19" s="130"/>
      <c r="QK19" s="24"/>
      <c r="QL19" s="220"/>
      <c r="QM19" s="220"/>
      <c r="QO19" s="22"/>
      <c r="QP19" s="130"/>
      <c r="QQ19" s="130"/>
      <c r="QS19" s="24"/>
      <c r="QT19" s="220"/>
      <c r="QU19" s="220"/>
      <c r="QV19"/>
      <c r="QW19" s="225"/>
      <c r="QX19" s="314"/>
      <c r="QY19" s="314"/>
      <c r="QZ19" s="12"/>
      <c r="RA19" s="232"/>
      <c r="RB19" s="315"/>
      <c r="RC19" s="315"/>
      <c r="RD19" s="12"/>
      <c r="RE19" s="225"/>
      <c r="RF19" s="314"/>
      <c r="RG19" s="314"/>
      <c r="RH19" s="12"/>
      <c r="RI19" s="232"/>
      <c r="RJ19" s="315"/>
      <c r="RK19" s="315"/>
      <c r="RL19" s="12"/>
      <c r="RM19" s="225"/>
      <c r="RN19" s="314"/>
      <c r="RO19" s="314"/>
      <c r="RP19" s="12"/>
      <c r="RQ19" s="232"/>
      <c r="RR19" s="315"/>
      <c r="RS19" s="315"/>
      <c r="RT19" s="12"/>
      <c r="RU19" s="225"/>
      <c r="RV19" s="314"/>
      <c r="RW19" s="314"/>
      <c r="RX19" s="12"/>
      <c r="RY19" s="232"/>
      <c r="RZ19" s="315"/>
      <c r="SA19" s="315"/>
      <c r="SB19" s="12"/>
      <c r="SC19" s="225"/>
      <c r="SD19" s="314"/>
      <c r="SE19" s="314"/>
      <c r="SF19" s="241"/>
      <c r="SG19" s="333"/>
      <c r="SH19" s="315"/>
      <c r="SI19" s="315"/>
      <c r="SJ19" s="12"/>
      <c r="SK19" s="24"/>
      <c r="SL19" s="316"/>
      <c r="SM19" s="316"/>
      <c r="SN19" s="12"/>
      <c r="SO19" s="22"/>
      <c r="SP19" s="313"/>
      <c r="SQ19" s="313"/>
      <c r="SR19" s="12"/>
      <c r="SS19" s="24"/>
      <c r="ST19" s="316"/>
      <c r="SU19" s="316"/>
      <c r="SV19" s="12"/>
      <c r="SW19" s="22"/>
      <c r="SX19" s="313"/>
      <c r="SY19" s="313"/>
      <c r="SZ19" s="12"/>
      <c r="TA19" s="24"/>
      <c r="TB19" s="316"/>
      <c r="TC19" s="316"/>
      <c r="TD19" s="22"/>
      <c r="TE19" s="22"/>
      <c r="TF19" s="313"/>
      <c r="TG19" s="313"/>
      <c r="TH19" s="12"/>
      <c r="TI19" s="24"/>
      <c r="TJ19" s="316"/>
      <c r="TK19" s="316"/>
      <c r="TL19" s="12"/>
      <c r="TM19" s="22"/>
      <c r="TN19" s="313"/>
      <c r="TO19" s="313"/>
      <c r="TP19" s="318"/>
      <c r="TQ19" s="24"/>
      <c r="TR19" s="316"/>
      <c r="TS19" s="316"/>
      <c r="TT19" s="12"/>
      <c r="TU19" s="22"/>
      <c r="TV19" s="313"/>
      <c r="TW19" s="313"/>
      <c r="TX19" s="12"/>
      <c r="TY19" s="24"/>
      <c r="TZ19" s="316"/>
      <c r="UA19" s="316"/>
      <c r="UB19" s="12"/>
      <c r="UC19" s="22"/>
      <c r="UD19" s="313"/>
      <c r="UE19" s="313"/>
      <c r="UF19" s="307"/>
      <c r="UG19" s="24"/>
      <c r="UH19" s="316"/>
      <c r="UI19" s="316"/>
      <c r="UJ19" s="12"/>
      <c r="UK19" s="22"/>
      <c r="UL19" s="313"/>
      <c r="UM19" s="313"/>
      <c r="UN19" s="12"/>
      <c r="UO19" s="24"/>
      <c r="UP19" s="316"/>
      <c r="UQ19" s="316"/>
      <c r="UR19" s="12"/>
      <c r="US19" s="22"/>
      <c r="UT19" s="313"/>
      <c r="UU19" s="313"/>
      <c r="UV19" s="12"/>
      <c r="UW19" s="24"/>
      <c r="UX19" s="316"/>
      <c r="UY19" s="316"/>
      <c r="UZ19" s="12"/>
      <c r="VA19" s="22"/>
      <c r="VB19" s="313"/>
      <c r="VC19" s="313"/>
      <c r="VD19" s="24"/>
      <c r="VE19" s="24"/>
      <c r="VF19" s="316"/>
      <c r="VG19" s="316"/>
      <c r="VH19" s="12"/>
      <c r="VI19" s="22"/>
      <c r="VJ19" s="313"/>
      <c r="VK19" s="313"/>
      <c r="VM19" s="24"/>
      <c r="VN19" s="220"/>
      <c r="VO19" s="220"/>
      <c r="VQ19" s="22"/>
      <c r="VR19" s="130"/>
      <c r="VS19" s="130"/>
      <c r="VU19" s="24"/>
      <c r="VV19" s="220"/>
      <c r="VW19" s="220"/>
      <c r="VY19" s="22"/>
      <c r="VZ19" s="130"/>
      <c r="WA19" s="130"/>
      <c r="WC19" s="24"/>
      <c r="WD19" s="220"/>
      <c r="WE19" s="220"/>
      <c r="WG19" s="22"/>
      <c r="WH19" s="270"/>
      <c r="WI19" s="130"/>
      <c r="WK19" s="24"/>
      <c r="WL19" s="269"/>
      <c r="WM19" s="220"/>
      <c r="WO19" s="22"/>
      <c r="WP19" s="130"/>
      <c r="WQ19" s="130"/>
      <c r="WS19" s="24"/>
      <c r="WT19" s="220"/>
      <c r="WU19" s="220"/>
      <c r="WW19" s="22"/>
      <c r="WX19" s="130"/>
      <c r="WY19" s="130"/>
      <c r="XA19" s="24"/>
      <c r="XB19" s="220"/>
      <c r="XC19" s="220"/>
      <c r="XE19" s="22"/>
      <c r="XF19" s="130"/>
      <c r="XG19" s="130"/>
      <c r="XI19" s="24"/>
      <c r="XJ19" s="220"/>
      <c r="XK19" s="220"/>
      <c r="XM19" s="22"/>
      <c r="XN19" s="270"/>
      <c r="XO19" s="130"/>
      <c r="XQ19" s="24"/>
      <c r="XR19" s="220"/>
      <c r="XS19" s="220"/>
      <c r="XU19" s="22"/>
      <c r="XV19" s="130"/>
      <c r="XW19" s="130"/>
      <c r="XY19" s="24"/>
      <c r="XZ19" s="220"/>
      <c r="YA19" s="220"/>
      <c r="YC19" s="22"/>
      <c r="YD19" s="130"/>
      <c r="YE19" s="130"/>
      <c r="YG19" s="24"/>
      <c r="YH19" s="269"/>
      <c r="YI19" s="220"/>
      <c r="YK19" s="22"/>
      <c r="YL19" s="130"/>
      <c r="YM19" s="130"/>
      <c r="YO19" s="24"/>
      <c r="YP19" s="220"/>
      <c r="YQ19" s="220"/>
      <c r="YS19" s="22"/>
      <c r="YT19" s="130"/>
      <c r="YU19" s="130"/>
      <c r="YW19" s="24"/>
      <c r="YX19" s="220"/>
      <c r="YY19" s="220"/>
      <c r="ZA19" s="22"/>
      <c r="ZB19" s="130"/>
      <c r="ZC19" s="130"/>
      <c r="ZE19" s="24"/>
      <c r="ZF19" s="220"/>
      <c r="ZG19" s="220"/>
      <c r="ZI19" s="22"/>
      <c r="ZJ19" s="130"/>
      <c r="ZK19" s="130"/>
      <c r="ZM19" s="24"/>
      <c r="ZN19" s="269"/>
      <c r="ZO19" s="220"/>
      <c r="ZQ19" s="22"/>
      <c r="ZR19" s="270"/>
      <c r="ZS19" s="130"/>
      <c r="ZU19" s="24"/>
      <c r="ZV19" s="220"/>
      <c r="ZW19" s="220"/>
      <c r="ZY19" s="22"/>
      <c r="ZZ19" s="130"/>
      <c r="AAA19" s="130"/>
      <c r="AAC19" s="24"/>
      <c r="AAD19" s="220"/>
      <c r="AAE19" s="220"/>
      <c r="AAG19" s="22"/>
      <c r="AAH19" s="130"/>
      <c r="AAI19" s="130"/>
      <c r="AAJ19" s="296"/>
      <c r="AAK19" s="24"/>
      <c r="AAL19" s="220"/>
      <c r="AAM19" s="220"/>
      <c r="AAO19" s="22"/>
      <c r="AAP19" s="130"/>
      <c r="AAQ19" s="130"/>
      <c r="AAR19" s="296"/>
      <c r="AAS19" s="24"/>
      <c r="AAT19" s="220"/>
      <c r="AAU19" s="220"/>
      <c r="AAV19" s="296"/>
      <c r="AAW19" s="22"/>
      <c r="AAX19" s="130"/>
      <c r="AAY19" s="130"/>
      <c r="ABA19" s="24"/>
      <c r="ABB19" s="220"/>
      <c r="ABC19" s="220"/>
      <c r="ABD19" s="296"/>
      <c r="ABE19" s="22"/>
      <c r="ABF19" s="130"/>
      <c r="ABG19" s="130"/>
      <c r="ABH19" s="296"/>
      <c r="ABI19" s="24"/>
      <c r="ABJ19" s="220"/>
      <c r="ABK19" s="220"/>
      <c r="ABL19" s="296"/>
      <c r="ABM19" s="22"/>
      <c r="ABN19" s="130"/>
      <c r="ABO19" s="130"/>
      <c r="ABP19" s="296"/>
      <c r="ABQ19" s="24"/>
      <c r="ABR19" s="220"/>
      <c r="ABS19" s="220"/>
      <c r="ABT19" s="296"/>
      <c r="ABU19" s="22"/>
      <c r="ABV19" s="130"/>
      <c r="ABW19" s="130"/>
      <c r="ABX19" s="296"/>
      <c r="ABY19" s="24"/>
      <c r="ABZ19" s="220"/>
      <c r="ACA19" s="220"/>
      <c r="ACB19" s="296"/>
      <c r="ACC19" s="22"/>
      <c r="ACD19" s="130"/>
      <c r="ACE19" s="130"/>
      <c r="ACG19" s="24"/>
      <c r="ACH19" s="220"/>
      <c r="ACI19" s="220"/>
      <c r="ACK19" s="22"/>
      <c r="ACL19" s="130"/>
      <c r="ACM19" s="130"/>
      <c r="ACO19" s="24"/>
      <c r="ACP19" s="220"/>
      <c r="ACQ19" s="220"/>
      <c r="ACR19" s="296"/>
      <c r="ACS19" s="22"/>
      <c r="ACT19" s="130"/>
      <c r="ACU19" s="130"/>
      <c r="ACV19" s="296"/>
      <c r="ACW19" s="24"/>
      <c r="ACX19" s="220"/>
      <c r="ACY19" s="220"/>
      <c r="ACZ19" s="296"/>
      <c r="ADA19" s="22"/>
      <c r="ADB19" s="130"/>
      <c r="ADC19" s="130"/>
      <c r="ADD19" s="296"/>
      <c r="ADE19" s="24"/>
      <c r="ADF19" s="220"/>
      <c r="ADG19" s="220"/>
      <c r="ADH19" s="296"/>
      <c r="ADI19" s="22"/>
      <c r="ADJ19" s="130"/>
      <c r="ADK19" s="130"/>
      <c r="ADL19" s="296"/>
      <c r="ADM19" s="24"/>
      <c r="ADN19" s="220"/>
      <c r="ADO19" s="220"/>
      <c r="ADP19" s="296"/>
      <c r="ADQ19" s="22"/>
      <c r="ADR19" s="130"/>
      <c r="ADS19" s="130"/>
      <c r="ADT19" s="296"/>
      <c r="ADU19" s="24"/>
      <c r="ADV19" s="220"/>
      <c r="ADW19" s="220"/>
      <c r="ADX19" s="296"/>
      <c r="ADY19" s="22"/>
      <c r="ADZ19" s="130"/>
      <c r="AEA19" s="130"/>
      <c r="AEB19" s="296"/>
      <c r="AEC19" s="24"/>
      <c r="AED19" s="220"/>
      <c r="AEE19" s="220"/>
      <c r="AEF19" s="296"/>
      <c r="AEG19" s="22"/>
      <c r="AEH19" s="130"/>
      <c r="AEI19" s="130"/>
      <c r="AEJ19" s="296"/>
      <c r="AEK19" s="24"/>
      <c r="AEL19" s="220"/>
      <c r="AEM19" s="220"/>
      <c r="AEN19" s="296"/>
      <c r="AEO19" s="22"/>
      <c r="AEP19" s="130"/>
      <c r="AEQ19" s="130"/>
      <c r="AER19" s="296"/>
      <c r="AES19" s="24"/>
      <c r="AET19" s="220"/>
      <c r="AEU19" s="220"/>
      <c r="AEV19" s="296"/>
      <c r="AEW19" s="22"/>
      <c r="AEX19" s="130"/>
      <c r="AEY19" s="130"/>
      <c r="AEZ19" s="296"/>
      <c r="AFA19" s="24"/>
      <c r="AFB19" s="220"/>
      <c r="AFC19" s="220"/>
      <c r="AFD19" s="296"/>
      <c r="AFE19" s="22"/>
      <c r="AFF19" s="130"/>
      <c r="AFG19" s="130"/>
      <c r="AFH19" s="296"/>
      <c r="AFI19" s="24"/>
      <c r="AFJ19" s="220"/>
      <c r="AFK19" s="220"/>
      <c r="AFL19" s="296"/>
      <c r="AFM19" s="22"/>
      <c r="AFN19" s="130"/>
      <c r="AFO19" s="130"/>
      <c r="AFP19" s="296"/>
      <c r="AFQ19" s="24"/>
      <c r="AFR19" s="220"/>
      <c r="AFS19" s="220"/>
      <c r="AFT19" s="287"/>
      <c r="AFU19" s="22"/>
      <c r="AFV19" s="130"/>
      <c r="AFW19" s="130"/>
      <c r="AFX19" s="287"/>
      <c r="AFY19" s="24"/>
      <c r="AFZ19" s="220"/>
      <c r="AGA19" s="220"/>
      <c r="AGB19" s="287"/>
      <c r="AGC19" s="22"/>
      <c r="AGD19" s="130"/>
      <c r="AGE19" s="130"/>
      <c r="AGF19" s="287"/>
      <c r="AGG19" s="24"/>
      <c r="AGH19" s="220"/>
      <c r="AGI19" s="220"/>
      <c r="AGJ19" s="287"/>
      <c r="AGK19" s="22"/>
      <c r="AGL19" s="130"/>
      <c r="AGM19" s="130"/>
      <c r="AGN19" s="287"/>
      <c r="AGO19" s="24"/>
      <c r="AGP19" s="220"/>
      <c r="AGQ19" s="220"/>
      <c r="AGR19" s="287"/>
      <c r="AGS19" s="22"/>
      <c r="AGT19" s="130"/>
      <c r="AGU19" s="130"/>
      <c r="AGV19" s="287"/>
      <c r="AGW19" s="24"/>
      <c r="AGX19" s="220"/>
      <c r="AGY19" s="220"/>
      <c r="AGZ19" s="287"/>
      <c r="AHA19" s="22"/>
      <c r="AHB19" s="130"/>
      <c r="AHC19" s="130"/>
      <c r="AHD19" s="287"/>
      <c r="AHE19" s="24"/>
      <c r="AHF19" s="220"/>
      <c r="AHG19" s="220"/>
      <c r="AHH19" s="287"/>
      <c r="AHI19" s="22"/>
      <c r="AHJ19" s="130"/>
      <c r="AHK19" s="130"/>
      <c r="AHL19" s="287"/>
      <c r="AHM19" s="24"/>
      <c r="AHN19" s="220"/>
      <c r="AHO19" s="220"/>
      <c r="AHP19" s="287"/>
      <c r="AHQ19" s="22"/>
      <c r="AHR19" s="130"/>
      <c r="AHS19" s="130"/>
      <c r="AHT19" s="287"/>
      <c r="AHU19" s="24"/>
      <c r="AHV19" s="220"/>
      <c r="AHW19" s="220"/>
      <c r="AHX19" s="287"/>
      <c r="AHY19" s="22"/>
      <c r="AHZ19" s="130"/>
      <c r="AIA19" s="130"/>
      <c r="AIB19" s="287"/>
      <c r="AIC19" s="24"/>
      <c r="AID19" s="220"/>
      <c r="AIE19" s="220"/>
      <c r="AIF19" s="287"/>
      <c r="AIG19" s="22"/>
      <c r="AIH19" s="130"/>
      <c r="AII19" s="130"/>
      <c r="AIJ19" s="287"/>
      <c r="AIK19" s="24"/>
      <c r="AIL19" s="220"/>
      <c r="AIM19" s="220"/>
      <c r="AIN19" s="287"/>
      <c r="AIO19" s="22"/>
      <c r="AIP19" s="130"/>
      <c r="AIQ19" s="130"/>
    </row>
    <row r="20" spans="1:927" ht="19" x14ac:dyDescent="0.25">
      <c r="A20" s="338" t="s">
        <v>473</v>
      </c>
      <c r="B20" s="339" t="s">
        <v>474</v>
      </c>
      <c r="D20" s="232"/>
      <c r="E20" s="232"/>
      <c r="F20" s="233"/>
      <c r="G20" s="233"/>
      <c r="H20"/>
      <c r="I20" s="225"/>
      <c r="J20" s="222"/>
      <c r="K20" s="222"/>
      <c r="L20"/>
      <c r="M20" s="232"/>
      <c r="N20" s="239"/>
      <c r="O20" s="239"/>
      <c r="P20"/>
      <c r="Q20" s="225"/>
      <c r="R20" s="222"/>
      <c r="S20" s="222"/>
      <c r="T20"/>
      <c r="U20" s="232"/>
      <c r="V20" s="233"/>
      <c r="W20" s="233"/>
      <c r="X20"/>
      <c r="Y20" s="225"/>
      <c r="Z20" s="222"/>
      <c r="AA20" s="222"/>
      <c r="AB20"/>
      <c r="AC20" s="232"/>
      <c r="AD20" s="233"/>
      <c r="AE20" s="233"/>
      <c r="AF20"/>
      <c r="AG20" s="225"/>
      <c r="AH20" s="222"/>
      <c r="AI20" s="222"/>
      <c r="AJ20"/>
      <c r="AK20" s="232"/>
      <c r="AL20" s="233"/>
      <c r="AM20" s="233"/>
      <c r="AN20"/>
      <c r="AO20" s="24"/>
      <c r="AP20" s="220"/>
      <c r="AQ20" s="220"/>
      <c r="AR20"/>
      <c r="AS20" s="22"/>
      <c r="AT20" s="270"/>
      <c r="AU20" s="130"/>
      <c r="AV20"/>
      <c r="AW20" s="24"/>
      <c r="AX20" s="220"/>
      <c r="AY20" s="220"/>
      <c r="AZ20"/>
      <c r="BA20" s="22"/>
      <c r="BB20" s="130"/>
      <c r="BC20" s="130"/>
      <c r="BD20"/>
      <c r="BE20" s="24"/>
      <c r="BF20" s="220"/>
      <c r="BG20" s="220"/>
      <c r="BH20"/>
      <c r="BI20" s="22"/>
      <c r="BJ20" s="130"/>
      <c r="BK20" s="130"/>
      <c r="BL20"/>
      <c r="BM20" s="24"/>
      <c r="BN20" s="269"/>
      <c r="BO20" s="269"/>
      <c r="BP20"/>
      <c r="BQ20" s="22"/>
      <c r="BR20" s="130"/>
      <c r="BS20" s="130"/>
      <c r="BT20"/>
      <c r="BU20" s="24"/>
      <c r="BV20" s="220"/>
      <c r="BW20" s="220"/>
      <c r="BX20"/>
      <c r="BY20" s="22"/>
      <c r="BZ20" s="130"/>
      <c r="CA20" s="130"/>
      <c r="CB20"/>
      <c r="CC20" s="24"/>
      <c r="CD20" s="220"/>
      <c r="CE20" s="220"/>
      <c r="CF20"/>
      <c r="CG20" s="22"/>
      <c r="CH20" s="130"/>
      <c r="CI20" s="130"/>
      <c r="CJ20"/>
      <c r="CK20" s="24"/>
      <c r="CL20" s="220"/>
      <c r="CM20" s="220"/>
      <c r="CN20"/>
      <c r="CO20" s="22"/>
      <c r="CP20" s="130"/>
      <c r="CQ20" s="130"/>
      <c r="CR20"/>
      <c r="CS20" s="24"/>
      <c r="CT20" s="220"/>
      <c r="CU20" s="220"/>
      <c r="CV20"/>
      <c r="CW20" s="22"/>
      <c r="CX20" s="130"/>
      <c r="CY20" s="130"/>
      <c r="CZ20"/>
      <c r="DA20" s="24"/>
      <c r="DB20" s="220"/>
      <c r="DC20" s="220"/>
      <c r="DD20" s="22"/>
      <c r="DE20" s="22"/>
      <c r="DF20" s="130"/>
      <c r="DG20" s="130"/>
      <c r="DH20" s="287"/>
      <c r="DI20" s="24"/>
      <c r="DJ20" s="220"/>
      <c r="DK20" s="220"/>
      <c r="DL20" s="287"/>
      <c r="DM20" s="22"/>
      <c r="DN20" s="130"/>
      <c r="DO20" s="130"/>
      <c r="DP20" s="287"/>
      <c r="DQ20" s="24"/>
      <c r="DR20" s="220"/>
      <c r="DS20" s="220"/>
      <c r="DT20" s="287"/>
      <c r="DU20" s="22"/>
      <c r="DV20" s="130"/>
      <c r="DW20" s="130"/>
      <c r="DX20" s="287"/>
      <c r="DY20" s="24"/>
      <c r="DZ20" s="220"/>
      <c r="EA20" s="220"/>
      <c r="EB20" s="287"/>
      <c r="EC20" s="22"/>
      <c r="ED20" s="130"/>
      <c r="EE20" s="130"/>
      <c r="EF20" s="287"/>
      <c r="EG20" s="24"/>
      <c r="EH20" s="220"/>
      <c r="EI20" s="220"/>
      <c r="EJ20" s="287"/>
      <c r="EK20" s="22"/>
      <c r="EL20" s="130"/>
      <c r="EM20" s="130"/>
      <c r="EN20" s="287"/>
      <c r="EO20" s="24"/>
      <c r="EP20" s="220"/>
      <c r="EQ20" s="220"/>
      <c r="ER20" s="287"/>
      <c r="ES20" s="22"/>
      <c r="ET20" s="130"/>
      <c r="EU20" s="130"/>
      <c r="EV20" s="287"/>
      <c r="EW20" s="24"/>
      <c r="EX20" s="220"/>
      <c r="EY20" s="220"/>
      <c r="EZ20" s="287"/>
      <c r="FA20" s="22"/>
      <c r="FB20" s="130"/>
      <c r="FC20" s="130"/>
      <c r="FD20" s="287"/>
      <c r="FE20" s="24"/>
      <c r="FF20" s="220"/>
      <c r="FG20" s="220"/>
      <c r="FH20" s="287"/>
      <c r="FI20" s="22"/>
      <c r="FJ20" s="130"/>
      <c r="FK20" s="130"/>
      <c r="FL20" s="287"/>
      <c r="FM20" s="24"/>
      <c r="FN20" s="220"/>
      <c r="FO20" s="220"/>
      <c r="FP20" s="287"/>
      <c r="FQ20" s="22"/>
      <c r="FR20" s="130"/>
      <c r="FS20" s="130"/>
      <c r="FU20" s="24"/>
      <c r="FV20" s="220"/>
      <c r="FW20" s="220"/>
      <c r="FY20" s="22"/>
      <c r="FZ20" s="130"/>
      <c r="GA20" s="130"/>
      <c r="GC20" s="24"/>
      <c r="GD20" s="220"/>
      <c r="GE20" s="220"/>
      <c r="GG20" s="22"/>
      <c r="GH20" s="130"/>
      <c r="GI20" s="130"/>
      <c r="GK20" s="24"/>
      <c r="GL20" s="220"/>
      <c r="GM20" s="220"/>
      <c r="GO20" s="22"/>
      <c r="GP20" s="130"/>
      <c r="GQ20" s="130"/>
      <c r="GS20" s="24"/>
      <c r="GT20" s="220"/>
      <c r="GU20" s="220"/>
      <c r="GW20" s="22"/>
      <c r="GX20" s="130"/>
      <c r="GY20" s="130"/>
      <c r="HA20" s="24"/>
      <c r="HB20" s="220"/>
      <c r="HC20" s="220"/>
      <c r="HE20" s="22"/>
      <c r="HF20" s="130"/>
      <c r="HG20" s="130"/>
      <c r="HI20" s="24"/>
      <c r="HJ20" s="220"/>
      <c r="HK20" s="220"/>
      <c r="HM20" s="22"/>
      <c r="HN20" s="130"/>
      <c r="HO20" s="130"/>
      <c r="HQ20" s="24"/>
      <c r="HR20" s="220"/>
      <c r="HS20" s="220"/>
      <c r="HU20" s="22"/>
      <c r="HV20" s="130"/>
      <c r="HW20" s="130"/>
      <c r="HY20" s="24"/>
      <c r="HZ20" s="220"/>
      <c r="IA20" s="220"/>
      <c r="IC20" s="22"/>
      <c r="ID20" s="130"/>
      <c r="IE20" s="130"/>
      <c r="IG20" s="24"/>
      <c r="IH20" s="220"/>
      <c r="II20" s="220"/>
      <c r="IK20" s="22"/>
      <c r="IL20" s="130"/>
      <c r="IM20" s="130"/>
      <c r="IO20" s="24"/>
      <c r="IP20" s="220"/>
      <c r="IQ20" s="269"/>
      <c r="IS20" s="22"/>
      <c r="IT20" s="130"/>
      <c r="IU20" s="130"/>
      <c r="IW20" s="24"/>
      <c r="IX20" s="220"/>
      <c r="IY20" s="220"/>
      <c r="JA20" s="22"/>
      <c r="JB20" s="130"/>
      <c r="JC20" s="130"/>
      <c r="JE20" s="24"/>
      <c r="JF20" s="220"/>
      <c r="JG20" s="220"/>
      <c r="JI20" s="22"/>
      <c r="JJ20" s="130"/>
      <c r="JK20" s="130"/>
      <c r="JM20" s="24"/>
      <c r="JN20" s="220"/>
      <c r="JO20" s="220"/>
      <c r="JQ20" s="22"/>
      <c r="JR20" s="130"/>
      <c r="JS20" s="130"/>
      <c r="JU20" s="24"/>
      <c r="JV20" s="220"/>
      <c r="JW20" s="220"/>
      <c r="JY20" s="22"/>
      <c r="JZ20" s="130"/>
      <c r="KA20" s="130"/>
      <c r="KC20" s="24"/>
      <c r="KD20" s="220"/>
      <c r="KE20" s="220"/>
      <c r="KG20" s="22"/>
      <c r="KH20" s="130"/>
      <c r="KI20" s="130"/>
      <c r="KK20" s="24"/>
      <c r="KL20" s="220"/>
      <c r="KM20" s="220"/>
      <c r="KO20" s="22"/>
      <c r="KP20" s="130"/>
      <c r="KQ20" s="130"/>
      <c r="KS20" s="24"/>
      <c r="KT20" s="220"/>
      <c r="KU20" s="220"/>
      <c r="KW20" s="22"/>
      <c r="KX20" s="130"/>
      <c r="KY20" s="130"/>
      <c r="LA20" s="24"/>
      <c r="LB20" s="220"/>
      <c r="LC20" s="220"/>
      <c r="LE20" s="22"/>
      <c r="LF20" s="130"/>
      <c r="LG20" s="130"/>
      <c r="LI20" s="24"/>
      <c r="LJ20" s="220"/>
      <c r="LK20" s="220"/>
      <c r="LM20" s="22"/>
      <c r="LN20" s="130"/>
      <c r="LO20" s="130"/>
      <c r="LQ20" s="24"/>
      <c r="LR20" s="220"/>
      <c r="LS20" s="220"/>
      <c r="LU20" s="22"/>
      <c r="LV20" s="130"/>
      <c r="LW20" s="130"/>
      <c r="LX20" s="24"/>
      <c r="LY20" s="24"/>
      <c r="LZ20" s="220"/>
      <c r="MA20" s="220"/>
      <c r="MC20" s="22"/>
      <c r="MD20" s="130"/>
      <c r="ME20" s="130"/>
      <c r="MG20" s="24"/>
      <c r="MH20" s="220"/>
      <c r="MI20" s="220"/>
      <c r="MK20" s="22"/>
      <c r="ML20" s="130"/>
      <c r="MM20" s="130"/>
      <c r="MO20" s="24"/>
      <c r="MP20" s="220"/>
      <c r="MQ20" s="220"/>
      <c r="MS20" s="24"/>
      <c r="MT20" s="220"/>
      <c r="MU20" s="220"/>
      <c r="MW20" s="24"/>
      <c r="MX20" s="220"/>
      <c r="MY20" s="220"/>
      <c r="NA20" s="24"/>
      <c r="NB20" s="220"/>
      <c r="NC20" s="220"/>
      <c r="NE20" s="22"/>
      <c r="NF20" s="130"/>
      <c r="NG20" s="130"/>
      <c r="NI20" s="24"/>
      <c r="NJ20" s="220"/>
      <c r="NK20" s="220"/>
      <c r="NM20" s="22"/>
      <c r="NN20" s="130"/>
      <c r="NO20" s="130"/>
      <c r="NQ20" s="24"/>
      <c r="NR20" s="220"/>
      <c r="NS20" s="220"/>
      <c r="NU20" s="22"/>
      <c r="NV20" s="130"/>
      <c r="NW20" s="130"/>
      <c r="NY20" s="24"/>
      <c r="NZ20" s="220"/>
      <c r="OA20" s="220"/>
      <c r="OC20" s="22"/>
      <c r="OD20" s="130"/>
      <c r="OE20" s="130"/>
      <c r="OG20" s="24"/>
      <c r="OH20" s="220"/>
      <c r="OI20" s="220"/>
      <c r="OK20" s="22"/>
      <c r="OL20" s="270"/>
      <c r="OM20" s="130"/>
      <c r="OO20" s="24"/>
      <c r="OP20" s="220"/>
      <c r="OQ20" s="220"/>
      <c r="OS20" s="22"/>
      <c r="OT20" s="130"/>
      <c r="OU20" s="130"/>
      <c r="OW20" s="24"/>
      <c r="OX20" s="220"/>
      <c r="OY20" s="220"/>
      <c r="PA20" s="22"/>
      <c r="PB20" s="130"/>
      <c r="PC20" s="130"/>
      <c r="PE20" s="24"/>
      <c r="PF20" s="220"/>
      <c r="PG20" s="220"/>
      <c r="PI20" s="22"/>
      <c r="PJ20" s="130"/>
      <c r="PK20" s="130"/>
      <c r="PM20" s="24"/>
      <c r="PN20" s="220"/>
      <c r="PO20" s="220"/>
      <c r="PQ20" s="22"/>
      <c r="PR20" s="130"/>
      <c r="PS20" s="130"/>
      <c r="PU20" s="24"/>
      <c r="PV20" s="220"/>
      <c r="PW20" s="220"/>
      <c r="PY20" s="22"/>
      <c r="PZ20" s="130"/>
      <c r="QA20" s="130"/>
      <c r="QC20" s="24"/>
      <c r="QD20" s="220"/>
      <c r="QE20" s="220"/>
      <c r="QG20" s="22"/>
      <c r="QH20" s="130"/>
      <c r="QI20" s="130"/>
      <c r="QK20" s="24"/>
      <c r="QL20" s="220"/>
      <c r="QM20" s="220"/>
      <c r="QO20" s="22"/>
      <c r="QP20" s="130"/>
      <c r="QQ20" s="130"/>
      <c r="QS20" s="24"/>
      <c r="QT20" s="220"/>
      <c r="QU20" s="220"/>
      <c r="QV20"/>
      <c r="QW20" s="225"/>
      <c r="QX20" s="314"/>
      <c r="QY20" s="314"/>
      <c r="QZ20" s="12"/>
      <c r="RA20" s="232"/>
      <c r="RB20" s="315"/>
      <c r="RC20" s="315"/>
      <c r="RD20" s="12"/>
      <c r="RE20" s="225"/>
      <c r="RF20" s="314"/>
      <c r="RG20" s="314"/>
      <c r="RH20" s="12"/>
      <c r="RI20" s="232"/>
      <c r="RJ20" s="315"/>
      <c r="RK20" s="315"/>
      <c r="RL20" s="12"/>
      <c r="RM20" s="225"/>
      <c r="RN20" s="314"/>
      <c r="RO20" s="314"/>
      <c r="RP20" s="12"/>
      <c r="RQ20" s="232"/>
      <c r="RR20" s="315"/>
      <c r="RS20" s="315"/>
      <c r="RT20" s="12"/>
      <c r="RU20" s="225"/>
      <c r="RV20" s="314"/>
      <c r="RW20" s="314"/>
      <c r="RX20" s="12"/>
      <c r="RY20" s="232"/>
      <c r="RZ20" s="315"/>
      <c r="SA20" s="315"/>
      <c r="SB20" s="12"/>
      <c r="SC20" s="225"/>
      <c r="SD20" s="314"/>
      <c r="SE20" s="314"/>
      <c r="SF20" s="241"/>
      <c r="SG20" s="333"/>
      <c r="SH20" s="315"/>
      <c r="SI20" s="315"/>
      <c r="SJ20" s="12"/>
      <c r="SK20" s="24"/>
      <c r="SL20" s="316"/>
      <c r="SM20" s="316"/>
      <c r="SN20" s="12"/>
      <c r="SO20" s="22"/>
      <c r="SP20" s="313"/>
      <c r="SQ20" s="313"/>
      <c r="SR20" s="12"/>
      <c r="SS20" s="24"/>
      <c r="ST20" s="316"/>
      <c r="SU20" s="316"/>
      <c r="SV20" s="12"/>
      <c r="SW20" s="22"/>
      <c r="SX20" s="313"/>
      <c r="SY20" s="313"/>
      <c r="SZ20" s="12"/>
      <c r="TA20" s="24"/>
      <c r="TB20" s="316"/>
      <c r="TC20" s="316"/>
      <c r="TD20" s="22"/>
      <c r="TE20" s="22"/>
      <c r="TF20" s="313"/>
      <c r="TG20" s="313"/>
      <c r="TH20" s="12"/>
      <c r="TI20" s="24"/>
      <c r="TJ20" s="316"/>
      <c r="TK20" s="316"/>
      <c r="TL20" s="12"/>
      <c r="TM20" s="22"/>
      <c r="TN20" s="313"/>
      <c r="TO20" s="313"/>
      <c r="TP20" s="318"/>
      <c r="TQ20" s="24"/>
      <c r="TR20" s="316"/>
      <c r="TS20" s="316"/>
      <c r="TT20" s="12"/>
      <c r="TU20" s="22"/>
      <c r="TV20" s="313"/>
      <c r="TW20" s="313"/>
      <c r="TX20" s="12"/>
      <c r="TY20" s="24"/>
      <c r="TZ20" s="316"/>
      <c r="UA20" s="316"/>
      <c r="UB20" s="12"/>
      <c r="UC20" s="22"/>
      <c r="UD20" s="313"/>
      <c r="UE20" s="313"/>
      <c r="UF20" s="307"/>
      <c r="UG20" s="24"/>
      <c r="UH20" s="316"/>
      <c r="UI20" s="316"/>
      <c r="UJ20" s="12"/>
      <c r="UK20" s="22"/>
      <c r="UL20" s="313"/>
      <c r="UM20" s="313"/>
      <c r="UN20" s="12"/>
      <c r="UO20" s="24"/>
      <c r="UP20" s="316"/>
      <c r="UQ20" s="316"/>
      <c r="UR20" s="12"/>
      <c r="US20" s="22"/>
      <c r="UT20" s="313"/>
      <c r="UU20" s="313"/>
      <c r="UV20" s="12"/>
      <c r="UW20" s="24"/>
      <c r="UX20" s="316"/>
      <c r="UY20" s="316"/>
      <c r="UZ20" s="12"/>
      <c r="VA20" s="22"/>
      <c r="VB20" s="313"/>
      <c r="VC20" s="313"/>
      <c r="VD20" s="24"/>
      <c r="VE20" s="24"/>
      <c r="VF20" s="316"/>
      <c r="VG20" s="316"/>
      <c r="VH20" s="12"/>
      <c r="VI20" s="22"/>
      <c r="VJ20" s="313"/>
      <c r="VK20" s="313"/>
      <c r="VM20" s="24"/>
      <c r="VN20" s="220"/>
      <c r="VO20" s="220"/>
      <c r="VQ20" s="22"/>
      <c r="VR20" s="130"/>
      <c r="VS20" s="130"/>
      <c r="VU20" s="24"/>
      <c r="VV20" s="220"/>
      <c r="VW20" s="220"/>
      <c r="VY20" s="22"/>
      <c r="VZ20" s="130"/>
      <c r="WA20" s="130"/>
      <c r="WC20" s="24"/>
      <c r="WD20" s="220"/>
      <c r="WE20" s="220"/>
      <c r="WG20" s="22"/>
      <c r="WH20" s="270"/>
      <c r="WI20" s="130"/>
      <c r="WK20" s="24"/>
      <c r="WL20" s="269"/>
      <c r="WM20" s="220"/>
      <c r="WO20" s="22"/>
      <c r="WP20" s="130"/>
      <c r="WQ20" s="130"/>
      <c r="WS20" s="24"/>
      <c r="WT20" s="220"/>
      <c r="WU20" s="220"/>
      <c r="WW20" s="22"/>
      <c r="WX20" s="130"/>
      <c r="WY20" s="130"/>
      <c r="XA20" s="24"/>
      <c r="XB20" s="220"/>
      <c r="XC20" s="220"/>
      <c r="XE20" s="22"/>
      <c r="XF20" s="130"/>
      <c r="XG20" s="130"/>
      <c r="XI20" s="24"/>
      <c r="XJ20" s="220"/>
      <c r="XK20" s="220"/>
      <c r="XM20" s="22"/>
      <c r="XN20" s="270"/>
      <c r="XO20" s="130"/>
      <c r="XQ20" s="24"/>
      <c r="XR20" s="220"/>
      <c r="XS20" s="220"/>
      <c r="XU20" s="22"/>
      <c r="XV20" s="130"/>
      <c r="XW20" s="130"/>
      <c r="XY20" s="24"/>
      <c r="XZ20" s="220"/>
      <c r="YA20" s="220"/>
      <c r="YC20" s="22"/>
      <c r="YD20" s="130"/>
      <c r="YE20" s="130"/>
      <c r="YG20" s="24"/>
      <c r="YH20" s="269"/>
      <c r="YI20" s="220"/>
      <c r="YK20" s="22"/>
      <c r="YL20" s="130"/>
      <c r="YM20" s="130"/>
      <c r="YO20" s="24"/>
      <c r="YP20" s="220"/>
      <c r="YQ20" s="220"/>
      <c r="YS20" s="22"/>
      <c r="YT20" s="130"/>
      <c r="YU20" s="130"/>
      <c r="YW20" s="24"/>
      <c r="YX20" s="220"/>
      <c r="YY20" s="220"/>
      <c r="ZA20" s="22"/>
      <c r="ZB20" s="130"/>
      <c r="ZC20" s="130"/>
      <c r="ZE20" s="24"/>
      <c r="ZF20" s="220"/>
      <c r="ZG20" s="220"/>
      <c r="ZI20" s="22"/>
      <c r="ZJ20" s="130"/>
      <c r="ZK20" s="130"/>
      <c r="ZM20" s="24"/>
      <c r="ZN20" s="269"/>
      <c r="ZO20" s="220"/>
      <c r="ZQ20" s="22"/>
      <c r="ZR20" s="270"/>
      <c r="ZS20" s="130"/>
      <c r="ZU20" s="24"/>
      <c r="ZV20" s="220"/>
      <c r="ZW20" s="220"/>
      <c r="ZY20" s="22"/>
      <c r="ZZ20" s="130"/>
      <c r="AAA20" s="130"/>
      <c r="AAC20" s="24"/>
      <c r="AAD20" s="220"/>
      <c r="AAE20" s="220"/>
      <c r="AAG20" s="22"/>
      <c r="AAH20" s="130"/>
      <c r="AAI20" s="130"/>
      <c r="AAJ20" s="296"/>
      <c r="AAK20" s="24"/>
      <c r="AAL20" s="220"/>
      <c r="AAM20" s="220"/>
      <c r="AAO20" s="22"/>
      <c r="AAP20" s="130"/>
      <c r="AAQ20" s="130"/>
      <c r="AAR20" s="296"/>
      <c r="AAS20" s="24"/>
      <c r="AAT20" s="220"/>
      <c r="AAU20" s="220"/>
      <c r="AAV20" s="296"/>
      <c r="AAW20" s="22"/>
      <c r="AAX20" s="130"/>
      <c r="AAY20" s="130"/>
      <c r="ABA20" s="24"/>
      <c r="ABB20" s="220"/>
      <c r="ABC20" s="220"/>
      <c r="ABD20" s="296"/>
      <c r="ABE20" s="22"/>
      <c r="ABF20" s="130"/>
      <c r="ABG20" s="130"/>
      <c r="ABH20" s="296"/>
      <c r="ABI20" s="24"/>
      <c r="ABJ20" s="220"/>
      <c r="ABK20" s="220"/>
      <c r="ABL20" s="296"/>
      <c r="ABM20" s="22"/>
      <c r="ABN20" s="130"/>
      <c r="ABO20" s="130"/>
      <c r="ABP20" s="296"/>
      <c r="ABQ20" s="24"/>
      <c r="ABR20" s="220"/>
      <c r="ABS20" s="220"/>
      <c r="ABT20" s="296"/>
      <c r="ABU20" s="22"/>
      <c r="ABV20" s="130"/>
      <c r="ABW20" s="130"/>
      <c r="ABX20" s="296"/>
      <c r="ABY20" s="24"/>
      <c r="ABZ20" s="220"/>
      <c r="ACA20" s="220"/>
      <c r="ACB20" s="296"/>
      <c r="ACC20" s="22"/>
      <c r="ACD20" s="130"/>
      <c r="ACE20" s="130"/>
      <c r="ACG20" s="24"/>
      <c r="ACH20" s="220"/>
      <c r="ACI20" s="220"/>
      <c r="ACK20" s="22"/>
      <c r="ACL20" s="130"/>
      <c r="ACM20" s="130"/>
      <c r="ACO20" s="24"/>
      <c r="ACP20" s="220"/>
      <c r="ACQ20" s="220"/>
      <c r="ACR20" s="296"/>
      <c r="ACS20" s="22"/>
      <c r="ACT20" s="130"/>
      <c r="ACU20" s="130"/>
      <c r="ACV20" s="296"/>
      <c r="ACW20" s="24"/>
      <c r="ACX20" s="220"/>
      <c r="ACY20" s="220"/>
      <c r="ACZ20" s="296"/>
      <c r="ADA20" s="22"/>
      <c r="ADB20" s="130"/>
      <c r="ADC20" s="130"/>
      <c r="ADD20" s="296"/>
      <c r="ADE20" s="24"/>
      <c r="ADF20" s="220"/>
      <c r="ADG20" s="220"/>
      <c r="ADH20" s="296"/>
      <c r="ADI20" s="22"/>
      <c r="ADJ20" s="130"/>
      <c r="ADK20" s="130"/>
      <c r="ADL20" s="296"/>
      <c r="ADM20" s="24"/>
      <c r="ADN20" s="220"/>
      <c r="ADO20" s="220"/>
      <c r="ADP20" s="296"/>
      <c r="ADQ20" s="22"/>
      <c r="ADR20" s="130"/>
      <c r="ADS20" s="130"/>
      <c r="ADT20" s="296"/>
      <c r="ADU20" s="24"/>
      <c r="ADV20" s="220"/>
      <c r="ADW20" s="220"/>
      <c r="ADX20" s="296"/>
      <c r="ADY20" s="22"/>
      <c r="ADZ20" s="130"/>
      <c r="AEA20" s="130"/>
      <c r="AEB20" s="296"/>
      <c r="AEC20" s="24"/>
      <c r="AED20" s="220"/>
      <c r="AEE20" s="220"/>
      <c r="AEF20" s="296"/>
      <c r="AEG20" s="22"/>
      <c r="AEH20" s="130"/>
      <c r="AEI20" s="130"/>
      <c r="AEJ20" s="296"/>
      <c r="AEK20" s="24"/>
      <c r="AEL20" s="220"/>
      <c r="AEM20" s="220"/>
      <c r="AEN20" s="296"/>
      <c r="AEO20" s="22"/>
      <c r="AEP20" s="130"/>
      <c r="AEQ20" s="130"/>
      <c r="AER20" s="296"/>
      <c r="AES20" s="24"/>
      <c r="AET20" s="220"/>
      <c r="AEU20" s="220"/>
      <c r="AEV20" s="296"/>
      <c r="AEW20" s="22"/>
      <c r="AEX20" s="130"/>
      <c r="AEY20" s="130"/>
      <c r="AEZ20" s="296"/>
      <c r="AFA20" s="24"/>
      <c r="AFB20" s="220"/>
      <c r="AFC20" s="220"/>
      <c r="AFD20" s="296"/>
      <c r="AFE20" s="22"/>
      <c r="AFF20" s="130"/>
      <c r="AFG20" s="130"/>
      <c r="AFH20" s="296"/>
      <c r="AFI20" s="24"/>
      <c r="AFJ20" s="220"/>
      <c r="AFK20" s="220"/>
      <c r="AFL20" s="296"/>
      <c r="AFM20" s="22"/>
      <c r="AFN20" s="130"/>
      <c r="AFO20" s="130"/>
      <c r="AFP20" s="296"/>
      <c r="AFQ20" s="24"/>
      <c r="AFR20" s="220"/>
      <c r="AFS20" s="220"/>
      <c r="AFT20" s="287"/>
      <c r="AFU20" s="22"/>
      <c r="AFV20" s="130"/>
      <c r="AFW20" s="130"/>
      <c r="AFX20" s="287"/>
      <c r="AFY20" s="24"/>
      <c r="AFZ20" s="220"/>
      <c r="AGA20" s="220"/>
      <c r="AGB20" s="287"/>
      <c r="AGC20" s="22"/>
      <c r="AGD20" s="130"/>
      <c r="AGE20" s="130"/>
      <c r="AGF20" s="287"/>
      <c r="AGG20" s="24"/>
      <c r="AGH20" s="220"/>
      <c r="AGI20" s="220"/>
      <c r="AGJ20" s="287"/>
      <c r="AGK20" s="22"/>
      <c r="AGL20" s="130"/>
      <c r="AGM20" s="130"/>
      <c r="AGN20" s="287"/>
      <c r="AGO20" s="24"/>
      <c r="AGP20" s="220"/>
      <c r="AGQ20" s="220"/>
      <c r="AGR20" s="287"/>
      <c r="AGS20" s="22"/>
      <c r="AGT20" s="130"/>
      <c r="AGU20" s="130"/>
      <c r="AGV20" s="287"/>
      <c r="AGW20" s="24"/>
      <c r="AGX20" s="220"/>
      <c r="AGY20" s="220"/>
      <c r="AGZ20" s="287"/>
      <c r="AHA20" s="22"/>
      <c r="AHB20" s="130"/>
      <c r="AHC20" s="130"/>
      <c r="AHD20" s="287"/>
      <c r="AHE20" s="24"/>
      <c r="AHF20" s="220"/>
      <c r="AHG20" s="220"/>
      <c r="AHH20" s="287"/>
      <c r="AHI20" s="22"/>
      <c r="AHJ20" s="130"/>
      <c r="AHK20" s="130"/>
      <c r="AHL20" s="287"/>
      <c r="AHM20" s="24"/>
      <c r="AHN20" s="220"/>
      <c r="AHO20" s="220"/>
      <c r="AHP20" s="287"/>
      <c r="AHQ20" s="22"/>
      <c r="AHR20" s="130"/>
      <c r="AHS20" s="130"/>
      <c r="AHT20" s="287"/>
      <c r="AHU20" s="24"/>
      <c r="AHV20" s="220"/>
      <c r="AHW20" s="220"/>
      <c r="AHX20" s="287"/>
      <c r="AHY20" s="22"/>
      <c r="AHZ20" s="130"/>
      <c r="AIA20" s="130"/>
      <c r="AIB20" s="287"/>
      <c r="AIC20" s="24"/>
      <c r="AID20" s="220"/>
      <c r="AIE20" s="220"/>
      <c r="AIF20" s="287"/>
      <c r="AIG20" s="22"/>
      <c r="AIH20" s="130"/>
      <c r="AII20" s="130"/>
      <c r="AIJ20" s="287"/>
      <c r="AIK20" s="24"/>
      <c r="AIL20" s="220"/>
      <c r="AIM20" s="220"/>
      <c r="AIN20" s="287"/>
      <c r="AIO20" s="22"/>
      <c r="AIP20" s="130"/>
      <c r="AIQ20" s="130"/>
    </row>
    <row r="21" spans="1:927" ht="19" x14ac:dyDescent="0.25">
      <c r="A21" s="338" t="s">
        <v>475</v>
      </c>
      <c r="B21" s="339" t="s">
        <v>476</v>
      </c>
      <c r="D21" s="232"/>
      <c r="E21" s="232"/>
      <c r="F21" s="233"/>
      <c r="G21" s="233"/>
      <c r="H21"/>
      <c r="I21" s="225"/>
      <c r="J21" s="222"/>
      <c r="K21" s="222"/>
      <c r="L21"/>
      <c r="M21" s="232"/>
      <c r="N21" s="239"/>
      <c r="O21" s="239"/>
      <c r="P21"/>
      <c r="Q21" s="225"/>
      <c r="R21" s="222"/>
      <c r="S21" s="222"/>
      <c r="T21"/>
      <c r="U21" s="232"/>
      <c r="V21" s="233"/>
      <c r="W21" s="233"/>
      <c r="X21"/>
      <c r="Y21" s="225"/>
      <c r="Z21" s="222"/>
      <c r="AA21" s="222"/>
      <c r="AB21"/>
      <c r="AC21" s="232"/>
      <c r="AD21" s="233"/>
      <c r="AE21" s="233"/>
      <c r="AF21"/>
      <c r="AG21" s="225"/>
      <c r="AH21" s="222"/>
      <c r="AI21" s="222"/>
      <c r="AJ21"/>
      <c r="AK21" s="232"/>
      <c r="AL21" s="233"/>
      <c r="AM21" s="233"/>
      <c r="AN21"/>
      <c r="AO21" s="24"/>
      <c r="AP21" s="220"/>
      <c r="AQ21" s="220"/>
      <c r="AR21"/>
      <c r="AS21" s="22"/>
      <c r="AT21" s="270"/>
      <c r="AU21" s="130"/>
      <c r="AV21"/>
      <c r="AW21" s="24"/>
      <c r="AX21" s="220"/>
      <c r="AY21" s="220"/>
      <c r="AZ21"/>
      <c r="BA21" s="22"/>
      <c r="BB21" s="130"/>
      <c r="BC21" s="130"/>
      <c r="BD21"/>
      <c r="BE21" s="24"/>
      <c r="BF21" s="220"/>
      <c r="BG21" s="220"/>
      <c r="BH21"/>
      <c r="BI21" s="22"/>
      <c r="BJ21" s="130"/>
      <c r="BK21" s="130"/>
      <c r="BL21"/>
      <c r="BM21" s="24"/>
      <c r="BN21" s="269"/>
      <c r="BO21" s="269"/>
      <c r="BP21"/>
      <c r="BQ21" s="22"/>
      <c r="BR21" s="130"/>
      <c r="BS21" s="130"/>
      <c r="BT21"/>
      <c r="BU21" s="24"/>
      <c r="BV21" s="220"/>
      <c r="BW21" s="220"/>
      <c r="BX21"/>
      <c r="BY21" s="22"/>
      <c r="BZ21" s="130"/>
      <c r="CA21" s="130"/>
      <c r="CB21"/>
      <c r="CC21" s="24"/>
      <c r="CD21" s="220"/>
      <c r="CE21" s="220"/>
      <c r="CF21"/>
      <c r="CG21" s="22"/>
      <c r="CH21" s="130"/>
      <c r="CI21" s="130"/>
      <c r="CJ21"/>
      <c r="CK21" s="24"/>
      <c r="CL21" s="220"/>
      <c r="CM21" s="220"/>
      <c r="CN21"/>
      <c r="CO21" s="22"/>
      <c r="CP21" s="130"/>
      <c r="CQ21" s="130"/>
      <c r="CR21"/>
      <c r="CS21" s="24"/>
      <c r="CT21" s="220"/>
      <c r="CU21" s="220"/>
      <c r="CV21"/>
      <c r="CW21" s="22"/>
      <c r="CX21" s="130"/>
      <c r="CY21" s="130"/>
      <c r="CZ21"/>
      <c r="DA21" s="24"/>
      <c r="DB21" s="220"/>
      <c r="DC21" s="220"/>
      <c r="DD21" s="22"/>
      <c r="DE21" s="22"/>
      <c r="DF21" s="130"/>
      <c r="DG21" s="130"/>
      <c r="DH21" s="287"/>
      <c r="DI21" s="24"/>
      <c r="DJ21" s="220"/>
      <c r="DK21" s="220"/>
      <c r="DL21" s="287"/>
      <c r="DM21" s="22"/>
      <c r="DN21" s="130"/>
      <c r="DO21" s="130"/>
      <c r="DP21" s="287"/>
      <c r="DQ21" s="24"/>
      <c r="DR21" s="220"/>
      <c r="DS21" s="220"/>
      <c r="DT21" s="287"/>
      <c r="DU21" s="22"/>
      <c r="DV21" s="130"/>
      <c r="DW21" s="130"/>
      <c r="DX21" s="287"/>
      <c r="DY21" s="24"/>
      <c r="DZ21" s="220"/>
      <c r="EA21" s="220"/>
      <c r="EB21" s="287"/>
      <c r="EC21" s="22"/>
      <c r="ED21" s="130"/>
      <c r="EE21" s="130"/>
      <c r="EF21" s="287"/>
      <c r="EG21" s="24"/>
      <c r="EH21" s="220"/>
      <c r="EI21" s="220"/>
      <c r="EJ21" s="287"/>
      <c r="EK21" s="22"/>
      <c r="EL21" s="130"/>
      <c r="EM21" s="130"/>
      <c r="EN21" s="287"/>
      <c r="EO21" s="24"/>
      <c r="EP21" s="220"/>
      <c r="EQ21" s="220"/>
      <c r="ER21" s="287"/>
      <c r="ES21" s="22"/>
      <c r="ET21" s="130"/>
      <c r="EU21" s="130"/>
      <c r="EV21" s="287"/>
      <c r="EW21" s="24"/>
      <c r="EX21" s="220"/>
      <c r="EY21" s="220"/>
      <c r="EZ21" s="287"/>
      <c r="FA21" s="22"/>
      <c r="FB21" s="130"/>
      <c r="FC21" s="130"/>
      <c r="FD21" s="287"/>
      <c r="FE21" s="24"/>
      <c r="FF21" s="220"/>
      <c r="FG21" s="220"/>
      <c r="FH21" s="287"/>
      <c r="FI21" s="22"/>
      <c r="FJ21" s="130"/>
      <c r="FK21" s="130"/>
      <c r="FL21" s="287"/>
      <c r="FM21" s="24"/>
      <c r="FN21" s="220"/>
      <c r="FO21" s="220"/>
      <c r="FP21" s="287"/>
      <c r="FQ21" s="22"/>
      <c r="FR21" s="130"/>
      <c r="FS21" s="130"/>
      <c r="FU21" s="24"/>
      <c r="FV21" s="220"/>
      <c r="FW21" s="220"/>
      <c r="FY21" s="22"/>
      <c r="FZ21" s="130"/>
      <c r="GA21" s="130"/>
      <c r="GC21" s="24"/>
      <c r="GD21" s="220"/>
      <c r="GE21" s="220"/>
      <c r="GG21" s="22"/>
      <c r="GH21" s="130"/>
      <c r="GI21" s="130"/>
      <c r="GK21" s="24"/>
      <c r="GL21" s="220"/>
      <c r="GM21" s="220"/>
      <c r="GO21" s="22"/>
      <c r="GP21" s="130"/>
      <c r="GQ21" s="130"/>
      <c r="GS21" s="24"/>
      <c r="GT21" s="220"/>
      <c r="GU21" s="220"/>
      <c r="GW21" s="22"/>
      <c r="GX21" s="130"/>
      <c r="GY21" s="130"/>
      <c r="HA21" s="24"/>
      <c r="HB21" s="220"/>
      <c r="HC21" s="220"/>
      <c r="HE21" s="22"/>
      <c r="HF21" s="130"/>
      <c r="HG21" s="130"/>
      <c r="HI21" s="24"/>
      <c r="HJ21" s="220"/>
      <c r="HK21" s="220"/>
      <c r="HM21" s="22"/>
      <c r="HN21" s="130"/>
      <c r="HO21" s="130"/>
      <c r="HQ21" s="24"/>
      <c r="HR21" s="220"/>
      <c r="HS21" s="220"/>
      <c r="HU21" s="22"/>
      <c r="HV21" s="130"/>
      <c r="HW21" s="130"/>
      <c r="HY21" s="24"/>
      <c r="HZ21" s="220"/>
      <c r="IA21" s="220"/>
      <c r="IC21" s="22"/>
      <c r="ID21" s="130"/>
      <c r="IE21" s="130"/>
      <c r="IG21" s="24"/>
      <c r="IH21" s="220"/>
      <c r="II21" s="220"/>
      <c r="IK21" s="22"/>
      <c r="IL21" s="130"/>
      <c r="IM21" s="130"/>
      <c r="IO21" s="24"/>
      <c r="IP21" s="220"/>
      <c r="IQ21" s="269"/>
      <c r="IS21" s="22"/>
      <c r="IT21" s="130"/>
      <c r="IU21" s="130"/>
      <c r="IW21" s="24"/>
      <c r="IX21" s="220"/>
      <c r="IY21" s="220"/>
      <c r="JA21" s="22"/>
      <c r="JB21" s="130"/>
      <c r="JC21" s="130"/>
      <c r="JE21" s="24"/>
      <c r="JF21" s="220"/>
      <c r="JG21" s="220"/>
      <c r="JI21" s="22"/>
      <c r="JJ21" s="130"/>
      <c r="JK21" s="130"/>
      <c r="JM21" s="24"/>
      <c r="JN21" s="220"/>
      <c r="JO21" s="220"/>
      <c r="JQ21" s="22"/>
      <c r="JR21" s="130"/>
      <c r="JS21" s="130"/>
      <c r="JU21" s="24"/>
      <c r="JV21" s="220"/>
      <c r="JW21" s="220"/>
      <c r="JY21" s="22"/>
      <c r="JZ21" s="130"/>
      <c r="KA21" s="130"/>
      <c r="KC21" s="24"/>
      <c r="KD21" s="220"/>
      <c r="KE21" s="220"/>
      <c r="KG21" s="22"/>
      <c r="KH21" s="130"/>
      <c r="KI21" s="130"/>
      <c r="KK21" s="24"/>
      <c r="KL21" s="220"/>
      <c r="KM21" s="220"/>
      <c r="KO21" s="22"/>
      <c r="KP21" s="130"/>
      <c r="KQ21" s="130"/>
      <c r="KS21" s="24"/>
      <c r="KT21" s="220"/>
      <c r="KU21" s="220"/>
      <c r="KW21" s="22"/>
      <c r="KX21" s="130"/>
      <c r="KY21" s="130"/>
      <c r="LA21" s="24"/>
      <c r="LB21" s="220"/>
      <c r="LC21" s="220"/>
      <c r="LE21" s="22"/>
      <c r="LF21" s="130"/>
      <c r="LG21" s="130"/>
      <c r="LI21" s="24"/>
      <c r="LJ21" s="220"/>
      <c r="LK21" s="220"/>
      <c r="LM21" s="22"/>
      <c r="LN21" s="130"/>
      <c r="LO21" s="130"/>
      <c r="LQ21" s="24"/>
      <c r="LR21" s="220"/>
      <c r="LS21" s="220"/>
      <c r="LU21" s="22"/>
      <c r="LV21" s="130"/>
      <c r="LW21" s="130"/>
      <c r="LX21" s="24"/>
      <c r="LY21" s="24"/>
      <c r="LZ21" s="220"/>
      <c r="MA21" s="220"/>
      <c r="MC21" s="22"/>
      <c r="MD21" s="130"/>
      <c r="ME21" s="130"/>
      <c r="MG21" s="24"/>
      <c r="MH21" s="220"/>
      <c r="MI21" s="220"/>
      <c r="MK21" s="22"/>
      <c r="ML21" s="130"/>
      <c r="MM21" s="130"/>
      <c r="MO21" s="24"/>
      <c r="MP21" s="220"/>
      <c r="MQ21" s="220"/>
      <c r="MS21" s="24"/>
      <c r="MT21" s="220"/>
      <c r="MU21" s="220"/>
      <c r="MW21" s="24"/>
      <c r="MX21" s="220"/>
      <c r="MY21" s="220"/>
      <c r="NA21" s="24"/>
      <c r="NB21" s="220"/>
      <c r="NC21" s="220"/>
      <c r="NE21" s="22"/>
      <c r="NF21" s="130"/>
      <c r="NG21" s="130"/>
      <c r="NI21" s="24"/>
      <c r="NJ21" s="220"/>
      <c r="NK21" s="220"/>
      <c r="NM21" s="22"/>
      <c r="NN21" s="130"/>
      <c r="NO21" s="130"/>
      <c r="NQ21" s="24"/>
      <c r="NR21" s="220"/>
      <c r="NS21" s="220"/>
      <c r="NU21" s="22"/>
      <c r="NV21" s="130"/>
      <c r="NW21" s="130"/>
      <c r="NY21" s="24"/>
      <c r="NZ21" s="220"/>
      <c r="OA21" s="220"/>
      <c r="OC21" s="22"/>
      <c r="OD21" s="130"/>
      <c r="OE21" s="130"/>
      <c r="OG21" s="24"/>
      <c r="OH21" s="220"/>
      <c r="OI21" s="220"/>
      <c r="OK21" s="22"/>
      <c r="OL21" s="270"/>
      <c r="OM21" s="130"/>
      <c r="OO21" s="24"/>
      <c r="OP21" s="220"/>
      <c r="OQ21" s="220"/>
      <c r="OS21" s="22"/>
      <c r="OT21" s="130"/>
      <c r="OU21" s="130"/>
      <c r="OW21" s="24"/>
      <c r="OX21" s="220"/>
      <c r="OY21" s="220"/>
      <c r="PA21" s="22"/>
      <c r="PB21" s="130"/>
      <c r="PC21" s="130"/>
      <c r="PE21" s="24"/>
      <c r="PF21" s="220"/>
      <c r="PG21" s="220"/>
      <c r="PI21" s="22"/>
      <c r="PJ21" s="130"/>
      <c r="PK21" s="130"/>
      <c r="PM21" s="24"/>
      <c r="PN21" s="220"/>
      <c r="PO21" s="220"/>
      <c r="PQ21" s="22"/>
      <c r="PR21" s="130"/>
      <c r="PS21" s="130"/>
      <c r="PU21" s="24"/>
      <c r="PV21" s="220"/>
      <c r="PW21" s="220"/>
      <c r="PY21" s="22"/>
      <c r="PZ21" s="130"/>
      <c r="QA21" s="130"/>
      <c r="QC21" s="24"/>
      <c r="QD21" s="220"/>
      <c r="QE21" s="220"/>
      <c r="QG21" s="22"/>
      <c r="QH21" s="130"/>
      <c r="QI21" s="130"/>
      <c r="QK21" s="24"/>
      <c r="QL21" s="220"/>
      <c r="QM21" s="220"/>
      <c r="QO21" s="22"/>
      <c r="QP21" s="130"/>
      <c r="QQ21" s="130"/>
      <c r="QS21" s="24"/>
      <c r="QT21" s="220"/>
      <c r="QU21" s="220"/>
      <c r="QV21"/>
      <c r="QW21" s="225"/>
      <c r="QX21" s="314"/>
      <c r="QY21" s="314"/>
      <c r="QZ21" s="12"/>
      <c r="RA21" s="232"/>
      <c r="RB21" s="315"/>
      <c r="RC21" s="315"/>
      <c r="RD21" s="12"/>
      <c r="RE21" s="225"/>
      <c r="RF21" s="314"/>
      <c r="RG21" s="314"/>
      <c r="RH21" s="12"/>
      <c r="RI21" s="232"/>
      <c r="RJ21" s="315"/>
      <c r="RK21" s="315"/>
      <c r="RL21" s="12"/>
      <c r="RM21" s="225"/>
      <c r="RN21" s="314"/>
      <c r="RO21" s="314"/>
      <c r="RP21" s="12"/>
      <c r="RQ21" s="232"/>
      <c r="RR21" s="315"/>
      <c r="RS21" s="315"/>
      <c r="RT21" s="12"/>
      <c r="RU21" s="225"/>
      <c r="RV21" s="314"/>
      <c r="RW21" s="314"/>
      <c r="RX21" s="12"/>
      <c r="RY21" s="232"/>
      <c r="RZ21" s="315"/>
      <c r="SA21" s="315"/>
      <c r="SB21" s="12"/>
      <c r="SC21" s="225"/>
      <c r="SD21" s="314"/>
      <c r="SE21" s="314"/>
      <c r="SF21" s="241"/>
      <c r="SG21" s="333"/>
      <c r="SH21" s="315"/>
      <c r="SI21" s="315"/>
      <c r="SJ21" s="12"/>
      <c r="SK21" s="24"/>
      <c r="SL21" s="316"/>
      <c r="SM21" s="316"/>
      <c r="SN21" s="12"/>
      <c r="SO21" s="22"/>
      <c r="SP21" s="313"/>
      <c r="SQ21" s="313"/>
      <c r="SR21" s="12"/>
      <c r="SS21" s="24"/>
      <c r="ST21" s="316"/>
      <c r="SU21" s="316"/>
      <c r="SV21" s="12"/>
      <c r="SW21" s="22"/>
      <c r="SX21" s="313"/>
      <c r="SY21" s="313"/>
      <c r="SZ21" s="12"/>
      <c r="TA21" s="24"/>
      <c r="TB21" s="316"/>
      <c r="TC21" s="316"/>
      <c r="TD21" s="22"/>
      <c r="TE21" s="22"/>
      <c r="TF21" s="313"/>
      <c r="TG21" s="313"/>
      <c r="TH21" s="12"/>
      <c r="TI21" s="24"/>
      <c r="TJ21" s="316"/>
      <c r="TK21" s="316"/>
      <c r="TL21" s="12"/>
      <c r="TM21" s="22"/>
      <c r="TN21" s="313"/>
      <c r="TO21" s="313"/>
      <c r="TP21" s="318"/>
      <c r="TQ21" s="24"/>
      <c r="TR21" s="316"/>
      <c r="TS21" s="316"/>
      <c r="TT21" s="12"/>
      <c r="TU21" s="22"/>
      <c r="TV21" s="313"/>
      <c r="TW21" s="313"/>
      <c r="TX21" s="12"/>
      <c r="TY21" s="24"/>
      <c r="TZ21" s="316"/>
      <c r="UA21" s="316"/>
      <c r="UB21" s="12"/>
      <c r="UC21" s="22"/>
      <c r="UD21" s="313"/>
      <c r="UE21" s="313"/>
      <c r="UF21" s="307"/>
      <c r="UG21" s="24"/>
      <c r="UH21" s="316"/>
      <c r="UI21" s="316"/>
      <c r="UJ21" s="12"/>
      <c r="UK21" s="22"/>
      <c r="UL21" s="313"/>
      <c r="UM21" s="313"/>
      <c r="UN21" s="12"/>
      <c r="UO21" s="24"/>
      <c r="UP21" s="316"/>
      <c r="UQ21" s="316"/>
      <c r="UR21" s="12"/>
      <c r="US21" s="22"/>
      <c r="UT21" s="313"/>
      <c r="UU21" s="313"/>
      <c r="UV21" s="12"/>
      <c r="UW21" s="24"/>
      <c r="UX21" s="316"/>
      <c r="UY21" s="316"/>
      <c r="UZ21" s="12"/>
      <c r="VA21" s="22"/>
      <c r="VB21" s="313"/>
      <c r="VC21" s="313"/>
      <c r="VD21" s="24"/>
      <c r="VE21" s="24"/>
      <c r="VF21" s="316"/>
      <c r="VG21" s="316"/>
      <c r="VH21" s="12"/>
      <c r="VI21" s="22"/>
      <c r="VJ21" s="313"/>
      <c r="VK21" s="313"/>
      <c r="VM21" s="24"/>
      <c r="VN21" s="220"/>
      <c r="VO21" s="220"/>
      <c r="VQ21" s="22"/>
      <c r="VR21" s="130"/>
      <c r="VS21" s="130"/>
      <c r="VU21" s="24"/>
      <c r="VV21" s="220"/>
      <c r="VW21" s="220"/>
      <c r="VY21" s="22"/>
      <c r="VZ21" s="130"/>
      <c r="WA21" s="130"/>
      <c r="WC21" s="24"/>
      <c r="WD21" s="220"/>
      <c r="WE21" s="220"/>
      <c r="WG21" s="22"/>
      <c r="WH21" s="270"/>
      <c r="WI21" s="130"/>
      <c r="WK21" s="24"/>
      <c r="WL21" s="269"/>
      <c r="WM21" s="220"/>
      <c r="WO21" s="22"/>
      <c r="WP21" s="130"/>
      <c r="WQ21" s="130"/>
      <c r="WS21" s="24"/>
      <c r="WT21" s="220"/>
      <c r="WU21" s="220"/>
      <c r="WW21" s="22"/>
      <c r="WX21" s="130"/>
      <c r="WY21" s="130"/>
      <c r="XA21" s="24"/>
      <c r="XB21" s="220"/>
      <c r="XC21" s="220"/>
      <c r="XE21" s="22"/>
      <c r="XF21" s="130"/>
      <c r="XG21" s="130"/>
      <c r="XI21" s="24"/>
      <c r="XJ21" s="220"/>
      <c r="XK21" s="220"/>
      <c r="XM21" s="22"/>
      <c r="XN21" s="270"/>
      <c r="XO21" s="130"/>
      <c r="XQ21" s="24"/>
      <c r="XR21" s="220"/>
      <c r="XS21" s="220"/>
      <c r="XU21" s="22"/>
      <c r="XV21" s="130"/>
      <c r="XW21" s="130"/>
      <c r="XY21" s="24"/>
      <c r="XZ21" s="220"/>
      <c r="YA21" s="220"/>
      <c r="YC21" s="22"/>
      <c r="YD21" s="130"/>
      <c r="YE21" s="130"/>
      <c r="YG21" s="24"/>
      <c r="YH21" s="269"/>
      <c r="YI21" s="220"/>
      <c r="YK21" s="22"/>
      <c r="YL21" s="130"/>
      <c r="YM21" s="130"/>
      <c r="YO21" s="24"/>
      <c r="YP21" s="220"/>
      <c r="YQ21" s="220"/>
      <c r="YS21" s="22"/>
      <c r="YT21" s="130"/>
      <c r="YU21" s="130"/>
      <c r="YW21" s="24"/>
      <c r="YX21" s="220"/>
      <c r="YY21" s="220"/>
      <c r="ZA21" s="22"/>
      <c r="ZB21" s="130"/>
      <c r="ZC21" s="130"/>
      <c r="ZE21" s="24"/>
      <c r="ZF21" s="220"/>
      <c r="ZG21" s="220"/>
      <c r="ZI21" s="22"/>
      <c r="ZJ21" s="130"/>
      <c r="ZK21" s="130"/>
      <c r="ZM21" s="24"/>
      <c r="ZN21" s="269"/>
      <c r="ZO21" s="220"/>
      <c r="ZQ21" s="22"/>
      <c r="ZR21" s="270"/>
      <c r="ZS21" s="130"/>
      <c r="ZU21" s="24"/>
      <c r="ZV21" s="220"/>
      <c r="ZW21" s="220"/>
      <c r="ZY21" s="22"/>
      <c r="ZZ21" s="130"/>
      <c r="AAA21" s="130"/>
      <c r="AAC21" s="24"/>
      <c r="AAD21" s="220"/>
      <c r="AAE21" s="220"/>
      <c r="AAG21" s="22"/>
      <c r="AAH21" s="130"/>
      <c r="AAI21" s="130"/>
      <c r="AAJ21" s="296"/>
      <c r="AAK21" s="24"/>
      <c r="AAL21" s="220"/>
      <c r="AAM21" s="220"/>
      <c r="AAO21" s="22"/>
      <c r="AAP21" s="130"/>
      <c r="AAQ21" s="130"/>
      <c r="AAR21" s="296"/>
      <c r="AAS21" s="24"/>
      <c r="AAT21" s="220"/>
      <c r="AAU21" s="220"/>
      <c r="AAV21" s="296"/>
      <c r="AAW21" s="22"/>
      <c r="AAX21" s="130"/>
      <c r="AAY21" s="130"/>
      <c r="ABA21" s="24"/>
      <c r="ABB21" s="220"/>
      <c r="ABC21" s="220"/>
      <c r="ABD21" s="296"/>
      <c r="ABE21" s="22"/>
      <c r="ABF21" s="130"/>
      <c r="ABG21" s="130"/>
      <c r="ABH21" s="296"/>
      <c r="ABI21" s="24"/>
      <c r="ABJ21" s="220"/>
      <c r="ABK21" s="220"/>
      <c r="ABL21" s="296"/>
      <c r="ABM21" s="22"/>
      <c r="ABN21" s="130"/>
      <c r="ABO21" s="130"/>
      <c r="ABP21" s="296"/>
      <c r="ABQ21" s="24"/>
      <c r="ABR21" s="220"/>
      <c r="ABS21" s="220"/>
      <c r="ABT21" s="296"/>
      <c r="ABU21" s="22"/>
      <c r="ABV21" s="130"/>
      <c r="ABW21" s="130"/>
      <c r="ABX21" s="296"/>
      <c r="ABY21" s="24"/>
      <c r="ABZ21" s="220"/>
      <c r="ACA21" s="220"/>
      <c r="ACB21" s="296"/>
      <c r="ACC21" s="22"/>
      <c r="ACD21" s="130"/>
      <c r="ACE21" s="130"/>
      <c r="ACG21" s="24"/>
      <c r="ACH21" s="220"/>
      <c r="ACI21" s="220"/>
      <c r="ACK21" s="22"/>
      <c r="ACL21" s="130"/>
      <c r="ACM21" s="130"/>
      <c r="ACO21" s="24"/>
      <c r="ACP21" s="220"/>
      <c r="ACQ21" s="220"/>
      <c r="ACR21" s="296"/>
      <c r="ACS21" s="22"/>
      <c r="ACT21" s="130"/>
      <c r="ACU21" s="130"/>
      <c r="ACV21" s="296"/>
      <c r="ACW21" s="24"/>
      <c r="ACX21" s="220"/>
      <c r="ACY21" s="220"/>
      <c r="ACZ21" s="296"/>
      <c r="ADA21" s="22"/>
      <c r="ADB21" s="130"/>
      <c r="ADC21" s="130"/>
      <c r="ADD21" s="296"/>
      <c r="ADE21" s="24"/>
      <c r="ADF21" s="220"/>
      <c r="ADG21" s="220"/>
      <c r="ADH21" s="296"/>
      <c r="ADI21" s="22"/>
      <c r="ADJ21" s="130"/>
      <c r="ADK21" s="130"/>
      <c r="ADL21" s="296"/>
      <c r="ADM21" s="24"/>
      <c r="ADN21" s="220"/>
      <c r="ADO21" s="220"/>
      <c r="ADP21" s="296"/>
      <c r="ADQ21" s="22"/>
      <c r="ADR21" s="130"/>
      <c r="ADS21" s="130"/>
      <c r="ADT21" s="296"/>
      <c r="ADU21" s="24"/>
      <c r="ADV21" s="220"/>
      <c r="ADW21" s="220"/>
      <c r="ADX21" s="296"/>
      <c r="ADY21" s="22"/>
      <c r="ADZ21" s="130"/>
      <c r="AEA21" s="130"/>
      <c r="AEB21" s="296"/>
      <c r="AEC21" s="24"/>
      <c r="AED21" s="220"/>
      <c r="AEE21" s="220"/>
      <c r="AEF21" s="296"/>
      <c r="AEG21" s="22"/>
      <c r="AEH21" s="130"/>
      <c r="AEI21" s="130"/>
      <c r="AEJ21" s="296"/>
      <c r="AEK21" s="24"/>
      <c r="AEL21" s="220"/>
      <c r="AEM21" s="220"/>
      <c r="AEN21" s="296"/>
      <c r="AEO21" s="22"/>
      <c r="AEP21" s="130"/>
      <c r="AEQ21" s="130"/>
      <c r="AER21" s="296"/>
      <c r="AES21" s="24"/>
      <c r="AET21" s="220"/>
      <c r="AEU21" s="220"/>
      <c r="AEV21" s="296"/>
      <c r="AEW21" s="22"/>
      <c r="AEX21" s="130"/>
      <c r="AEY21" s="130"/>
      <c r="AEZ21" s="296"/>
      <c r="AFA21" s="24"/>
      <c r="AFB21" s="220"/>
      <c r="AFC21" s="220"/>
      <c r="AFD21" s="296"/>
      <c r="AFE21" s="22"/>
      <c r="AFF21" s="130"/>
      <c r="AFG21" s="130"/>
      <c r="AFH21" s="296"/>
      <c r="AFI21" s="24"/>
      <c r="AFJ21" s="220"/>
      <c r="AFK21" s="220"/>
      <c r="AFL21" s="296"/>
      <c r="AFM21" s="22"/>
      <c r="AFN21" s="130"/>
      <c r="AFO21" s="130"/>
      <c r="AFP21" s="296"/>
      <c r="AFQ21" s="24"/>
      <c r="AFR21" s="220"/>
      <c r="AFS21" s="220"/>
      <c r="AFT21" s="287"/>
      <c r="AFU21" s="22"/>
      <c r="AFV21" s="130"/>
      <c r="AFW21" s="130"/>
      <c r="AFX21" s="287"/>
      <c r="AFY21" s="24"/>
      <c r="AFZ21" s="220"/>
      <c r="AGA21" s="220"/>
      <c r="AGB21" s="287"/>
      <c r="AGC21" s="22"/>
      <c r="AGD21" s="130"/>
      <c r="AGE21" s="130"/>
      <c r="AGF21" s="287"/>
      <c r="AGG21" s="24"/>
      <c r="AGH21" s="220"/>
      <c r="AGI21" s="220"/>
      <c r="AGJ21" s="287"/>
      <c r="AGK21" s="22"/>
      <c r="AGL21" s="130"/>
      <c r="AGM21" s="130"/>
      <c r="AGN21" s="287"/>
      <c r="AGO21" s="24"/>
      <c r="AGP21" s="220"/>
      <c r="AGQ21" s="220"/>
      <c r="AGR21" s="287"/>
      <c r="AGS21" s="22"/>
      <c r="AGT21" s="130"/>
      <c r="AGU21" s="130"/>
      <c r="AGV21" s="287"/>
      <c r="AGW21" s="24"/>
      <c r="AGX21" s="220"/>
      <c r="AGY21" s="220"/>
      <c r="AGZ21" s="287"/>
      <c r="AHA21" s="22"/>
      <c r="AHB21" s="130"/>
      <c r="AHC21" s="130"/>
      <c r="AHD21" s="287"/>
      <c r="AHE21" s="24"/>
      <c r="AHF21" s="220"/>
      <c r="AHG21" s="220"/>
      <c r="AHH21" s="287"/>
      <c r="AHI21" s="22"/>
      <c r="AHJ21" s="130"/>
      <c r="AHK21" s="130"/>
      <c r="AHL21" s="287"/>
      <c r="AHM21" s="24"/>
      <c r="AHN21" s="220"/>
      <c r="AHO21" s="220"/>
      <c r="AHP21" s="287"/>
      <c r="AHQ21" s="22"/>
      <c r="AHR21" s="130"/>
      <c r="AHS21" s="130"/>
      <c r="AHT21" s="287"/>
      <c r="AHU21" s="24"/>
      <c r="AHV21" s="220"/>
      <c r="AHW21" s="220"/>
      <c r="AHX21" s="287"/>
      <c r="AHY21" s="22"/>
      <c r="AHZ21" s="130"/>
      <c r="AIA21" s="130"/>
      <c r="AIB21" s="287"/>
      <c r="AIC21" s="24"/>
      <c r="AID21" s="220"/>
      <c r="AIE21" s="220"/>
      <c r="AIF21" s="287"/>
      <c r="AIG21" s="22"/>
      <c r="AIH21" s="130"/>
      <c r="AII21" s="130"/>
      <c r="AIJ21" s="287"/>
      <c r="AIK21" s="24"/>
      <c r="AIL21" s="220"/>
      <c r="AIM21" s="220"/>
      <c r="AIN21" s="287"/>
      <c r="AIO21" s="22"/>
      <c r="AIP21" s="130"/>
      <c r="AIQ21" s="130"/>
    </row>
    <row r="22" spans="1:927" ht="19" x14ac:dyDescent="0.25">
      <c r="A22" s="338" t="s">
        <v>477</v>
      </c>
      <c r="B22" s="339" t="s">
        <v>478</v>
      </c>
      <c r="D22" s="232"/>
      <c r="E22" s="232"/>
      <c r="F22" s="233"/>
      <c r="G22" s="233"/>
      <c r="H22"/>
      <c r="I22" s="225"/>
      <c r="J22" s="222"/>
      <c r="K22" s="222"/>
      <c r="L22"/>
      <c r="M22" s="232"/>
      <c r="N22" s="239"/>
      <c r="O22" s="239"/>
      <c r="P22"/>
      <c r="Q22" s="225"/>
      <c r="R22" s="222"/>
      <c r="S22" s="222"/>
      <c r="T22"/>
      <c r="U22" s="232"/>
      <c r="V22" s="233"/>
      <c r="W22" s="233"/>
      <c r="X22"/>
      <c r="Y22" s="225"/>
      <c r="Z22" s="222"/>
      <c r="AA22" s="222"/>
      <c r="AB22"/>
      <c r="AC22" s="232"/>
      <c r="AD22" s="233"/>
      <c r="AE22" s="233"/>
      <c r="AF22"/>
      <c r="AG22" s="225"/>
      <c r="AH22" s="222"/>
      <c r="AI22" s="222"/>
      <c r="AJ22"/>
      <c r="AK22" s="232"/>
      <c r="AL22" s="233"/>
      <c r="AM22" s="233"/>
      <c r="AN22"/>
      <c r="AO22" s="24"/>
      <c r="AP22" s="220"/>
      <c r="AQ22" s="220"/>
      <c r="AR22"/>
      <c r="AS22" s="22"/>
      <c r="AT22" s="270"/>
      <c r="AU22" s="130"/>
      <c r="AV22"/>
      <c r="AW22" s="24"/>
      <c r="AX22" s="220"/>
      <c r="AY22" s="220"/>
      <c r="AZ22"/>
      <c r="BA22" s="22"/>
      <c r="BB22" s="130"/>
      <c r="BC22" s="130"/>
      <c r="BD22"/>
      <c r="BE22" s="24"/>
      <c r="BF22" s="220"/>
      <c r="BG22" s="220"/>
      <c r="BH22"/>
      <c r="BI22" s="22"/>
      <c r="BJ22" s="130"/>
      <c r="BK22" s="130"/>
      <c r="BL22"/>
      <c r="BM22" s="24"/>
      <c r="BN22" s="269"/>
      <c r="BO22" s="269"/>
      <c r="BP22"/>
      <c r="BQ22" s="22"/>
      <c r="BR22" s="130"/>
      <c r="BS22" s="130"/>
      <c r="BT22"/>
      <c r="BU22" s="24"/>
      <c r="BV22" s="220"/>
      <c r="BW22" s="220"/>
      <c r="BX22"/>
      <c r="BY22" s="22"/>
      <c r="BZ22" s="130"/>
      <c r="CA22" s="130"/>
      <c r="CB22"/>
      <c r="CC22" s="24"/>
      <c r="CD22" s="220"/>
      <c r="CE22" s="220"/>
      <c r="CF22"/>
      <c r="CG22" s="22"/>
      <c r="CH22" s="130"/>
      <c r="CI22" s="130"/>
      <c r="CJ22"/>
      <c r="CK22" s="24"/>
      <c r="CL22" s="220"/>
      <c r="CM22" s="220"/>
      <c r="CN22"/>
      <c r="CO22" s="22"/>
      <c r="CP22" s="130"/>
      <c r="CQ22" s="130"/>
      <c r="CR22"/>
      <c r="CS22" s="24"/>
      <c r="CT22" s="220"/>
      <c r="CU22" s="220"/>
      <c r="CV22"/>
      <c r="CW22" s="22"/>
      <c r="CX22" s="130"/>
      <c r="CY22" s="130"/>
      <c r="CZ22"/>
      <c r="DA22" s="24"/>
      <c r="DB22" s="220"/>
      <c r="DC22" s="220"/>
      <c r="DD22" s="22"/>
      <c r="DE22" s="22"/>
      <c r="DF22" s="130"/>
      <c r="DG22" s="130"/>
      <c r="DH22" s="287"/>
      <c r="DI22" s="24"/>
      <c r="DJ22" s="220"/>
      <c r="DK22" s="220"/>
      <c r="DL22" s="287"/>
      <c r="DM22" s="22"/>
      <c r="DN22" s="130"/>
      <c r="DO22" s="130"/>
      <c r="DP22" s="287"/>
      <c r="DQ22" s="24"/>
      <c r="DR22" s="220"/>
      <c r="DS22" s="220"/>
      <c r="DT22" s="287"/>
      <c r="DU22" s="22"/>
      <c r="DV22" s="130"/>
      <c r="DW22" s="130"/>
      <c r="DX22" s="287"/>
      <c r="DY22" s="24"/>
      <c r="DZ22" s="220"/>
      <c r="EA22" s="220"/>
      <c r="EB22" s="287"/>
      <c r="EC22" s="22"/>
      <c r="ED22" s="130"/>
      <c r="EE22" s="130"/>
      <c r="EF22" s="287"/>
      <c r="EG22" s="24"/>
      <c r="EH22" s="220"/>
      <c r="EI22" s="220"/>
      <c r="EJ22" s="287"/>
      <c r="EK22" s="22"/>
      <c r="EL22" s="130"/>
      <c r="EM22" s="130"/>
      <c r="EN22" s="287"/>
      <c r="EO22" s="24"/>
      <c r="EP22" s="220"/>
      <c r="EQ22" s="220"/>
      <c r="ER22" s="287"/>
      <c r="ES22" s="22"/>
      <c r="ET22" s="130"/>
      <c r="EU22" s="130"/>
      <c r="EV22" s="287"/>
      <c r="EW22" s="24"/>
      <c r="EX22" s="220"/>
      <c r="EY22" s="220"/>
      <c r="EZ22" s="287"/>
      <c r="FA22" s="22"/>
      <c r="FB22" s="130"/>
      <c r="FC22" s="130"/>
      <c r="FD22" s="287"/>
      <c r="FE22" s="24"/>
      <c r="FF22" s="220"/>
      <c r="FG22" s="220"/>
      <c r="FH22" s="287"/>
      <c r="FI22" s="22"/>
      <c r="FJ22" s="130"/>
      <c r="FK22" s="130"/>
      <c r="FL22" s="287"/>
      <c r="FM22" s="24"/>
      <c r="FN22" s="220"/>
      <c r="FO22" s="220"/>
      <c r="FP22" s="287"/>
      <c r="FQ22" s="22"/>
      <c r="FR22" s="130"/>
      <c r="FS22" s="130"/>
      <c r="FU22" s="24"/>
      <c r="FV22" s="220"/>
      <c r="FW22" s="220"/>
      <c r="FY22" s="22"/>
      <c r="FZ22" s="130"/>
      <c r="GA22" s="130"/>
      <c r="GC22" s="24"/>
      <c r="GD22" s="220"/>
      <c r="GE22" s="220"/>
      <c r="GG22" s="22"/>
      <c r="GH22" s="130"/>
      <c r="GI22" s="130"/>
      <c r="GK22" s="24"/>
      <c r="GL22" s="220"/>
      <c r="GM22" s="220"/>
      <c r="GO22" s="22"/>
      <c r="GP22" s="130"/>
      <c r="GQ22" s="130"/>
      <c r="GS22" s="24"/>
      <c r="GT22" s="220"/>
      <c r="GU22" s="220"/>
      <c r="GW22" s="22"/>
      <c r="GX22" s="130"/>
      <c r="GY22" s="130"/>
      <c r="HA22" s="24"/>
      <c r="HB22" s="220"/>
      <c r="HC22" s="220"/>
      <c r="HE22" s="22"/>
      <c r="HF22" s="130"/>
      <c r="HG22" s="130"/>
      <c r="HI22" s="24"/>
      <c r="HJ22" s="220"/>
      <c r="HK22" s="220"/>
      <c r="HM22" s="22"/>
      <c r="HN22" s="130"/>
      <c r="HO22" s="130"/>
      <c r="HQ22" s="24"/>
      <c r="HR22" s="220"/>
      <c r="HS22" s="220"/>
      <c r="HU22" s="22"/>
      <c r="HV22" s="130"/>
      <c r="HW22" s="130"/>
      <c r="HY22" s="24"/>
      <c r="HZ22" s="220"/>
      <c r="IA22" s="220"/>
      <c r="IC22" s="22"/>
      <c r="ID22" s="130"/>
      <c r="IE22" s="130"/>
      <c r="IG22" s="24"/>
      <c r="IH22" s="220"/>
      <c r="II22" s="220"/>
      <c r="IK22" s="22"/>
      <c r="IL22" s="130"/>
      <c r="IM22" s="130"/>
      <c r="IO22" s="24"/>
      <c r="IP22" s="220"/>
      <c r="IQ22" s="269"/>
      <c r="IS22" s="22"/>
      <c r="IT22" s="130"/>
      <c r="IU22" s="130"/>
      <c r="IW22" s="24"/>
      <c r="IX22" s="220"/>
      <c r="IY22" s="220"/>
      <c r="JA22" s="22"/>
      <c r="JB22" s="130"/>
      <c r="JC22" s="130"/>
      <c r="JE22" s="24"/>
      <c r="JF22" s="220"/>
      <c r="JG22" s="220"/>
      <c r="JI22" s="22"/>
      <c r="JJ22" s="130"/>
      <c r="JK22" s="130"/>
      <c r="JM22" s="24"/>
      <c r="JN22" s="220"/>
      <c r="JO22" s="220"/>
      <c r="JQ22" s="22"/>
      <c r="JR22" s="130"/>
      <c r="JS22" s="130"/>
      <c r="JU22" s="24"/>
      <c r="JV22" s="220"/>
      <c r="JW22" s="220"/>
      <c r="JY22" s="22"/>
      <c r="JZ22" s="130"/>
      <c r="KA22" s="130"/>
      <c r="KC22" s="24"/>
      <c r="KD22" s="220"/>
      <c r="KE22" s="220"/>
      <c r="KG22" s="22"/>
      <c r="KH22" s="130"/>
      <c r="KI22" s="130"/>
      <c r="KK22" s="24"/>
      <c r="KL22" s="220"/>
      <c r="KM22" s="220"/>
      <c r="KO22" s="22"/>
      <c r="KP22" s="130"/>
      <c r="KQ22" s="130"/>
      <c r="KS22" s="24"/>
      <c r="KT22" s="220"/>
      <c r="KU22" s="220"/>
      <c r="KW22" s="22"/>
      <c r="KX22" s="130"/>
      <c r="KY22" s="130"/>
      <c r="LA22" s="24"/>
      <c r="LB22" s="220"/>
      <c r="LC22" s="220"/>
      <c r="LE22" s="22"/>
      <c r="LF22" s="130"/>
      <c r="LG22" s="130"/>
      <c r="LI22" s="24"/>
      <c r="LJ22" s="220"/>
      <c r="LK22" s="220"/>
      <c r="LM22" s="22"/>
      <c r="LN22" s="130"/>
      <c r="LO22" s="130"/>
      <c r="LQ22" s="24"/>
      <c r="LR22" s="220"/>
      <c r="LS22" s="220"/>
      <c r="LU22" s="22"/>
      <c r="LV22" s="130"/>
      <c r="LW22" s="130"/>
      <c r="LX22" s="24"/>
      <c r="LY22" s="24"/>
      <c r="LZ22" s="220"/>
      <c r="MA22" s="220"/>
      <c r="MC22" s="22"/>
      <c r="MD22" s="130"/>
      <c r="ME22" s="130"/>
      <c r="MG22" s="24"/>
      <c r="MH22" s="220"/>
      <c r="MI22" s="220"/>
      <c r="MK22" s="22"/>
      <c r="ML22" s="130"/>
      <c r="MM22" s="130"/>
      <c r="MO22" s="24"/>
      <c r="MP22" s="220"/>
      <c r="MQ22" s="220"/>
      <c r="MS22" s="24"/>
      <c r="MT22" s="220"/>
      <c r="MU22" s="220"/>
      <c r="MW22" s="24"/>
      <c r="MX22" s="220"/>
      <c r="MY22" s="220"/>
      <c r="NA22" s="24"/>
      <c r="NB22" s="220"/>
      <c r="NC22" s="220"/>
      <c r="NE22" s="22"/>
      <c r="NF22" s="130"/>
      <c r="NG22" s="130"/>
      <c r="NI22" s="24"/>
      <c r="NJ22" s="220"/>
      <c r="NK22" s="220"/>
      <c r="NM22" s="22"/>
      <c r="NN22" s="130"/>
      <c r="NO22" s="130"/>
      <c r="NQ22" s="24"/>
      <c r="NR22" s="220"/>
      <c r="NS22" s="220"/>
      <c r="NU22" s="22"/>
      <c r="NV22" s="130"/>
      <c r="NW22" s="130"/>
      <c r="NY22" s="24"/>
      <c r="NZ22" s="220"/>
      <c r="OA22" s="220"/>
      <c r="OC22" s="22"/>
      <c r="OD22" s="130"/>
      <c r="OE22" s="130"/>
      <c r="OG22" s="24"/>
      <c r="OH22" s="220"/>
      <c r="OI22" s="220"/>
      <c r="OK22" s="22"/>
      <c r="OL22" s="270"/>
      <c r="OM22" s="130"/>
      <c r="OO22" s="24"/>
      <c r="OP22" s="220"/>
      <c r="OQ22" s="220"/>
      <c r="OS22" s="22"/>
      <c r="OT22" s="130"/>
      <c r="OU22" s="130"/>
      <c r="OW22" s="24"/>
      <c r="OX22" s="220"/>
      <c r="OY22" s="220"/>
      <c r="PA22" s="22"/>
      <c r="PB22" s="130"/>
      <c r="PC22" s="130"/>
      <c r="PE22" s="24"/>
      <c r="PF22" s="220"/>
      <c r="PG22" s="220"/>
      <c r="PI22" s="22"/>
      <c r="PJ22" s="130"/>
      <c r="PK22" s="130"/>
      <c r="PM22" s="24"/>
      <c r="PN22" s="220"/>
      <c r="PO22" s="220"/>
      <c r="PQ22" s="22"/>
      <c r="PR22" s="130"/>
      <c r="PS22" s="130"/>
      <c r="PU22" s="24"/>
      <c r="PV22" s="220"/>
      <c r="PW22" s="220"/>
      <c r="PY22" s="22"/>
      <c r="PZ22" s="130"/>
      <c r="QA22" s="130"/>
      <c r="QC22" s="24"/>
      <c r="QD22" s="220"/>
      <c r="QE22" s="220"/>
      <c r="QG22" s="22"/>
      <c r="QH22" s="130"/>
      <c r="QI22" s="130"/>
      <c r="QK22" s="24"/>
      <c r="QL22" s="220"/>
      <c r="QM22" s="220"/>
      <c r="QO22" s="22"/>
      <c r="QP22" s="130"/>
      <c r="QQ22" s="130"/>
      <c r="QS22" s="24"/>
      <c r="QT22" s="220"/>
      <c r="QU22" s="220"/>
      <c r="QV22"/>
      <c r="QW22" s="225"/>
      <c r="QX22" s="314"/>
      <c r="QY22" s="314"/>
      <c r="QZ22" s="12"/>
      <c r="RA22" s="232"/>
      <c r="RB22" s="315"/>
      <c r="RC22" s="315"/>
      <c r="RD22" s="12"/>
      <c r="RE22" s="225"/>
      <c r="RF22" s="314"/>
      <c r="RG22" s="314"/>
      <c r="RH22" s="12"/>
      <c r="RI22" s="232"/>
      <c r="RJ22" s="315"/>
      <c r="RK22" s="315"/>
      <c r="RL22" s="12"/>
      <c r="RM22" s="225"/>
      <c r="RN22" s="314"/>
      <c r="RO22" s="314"/>
      <c r="RP22" s="12"/>
      <c r="RQ22" s="232"/>
      <c r="RR22" s="315"/>
      <c r="RS22" s="315"/>
      <c r="RT22" s="12"/>
      <c r="RU22" s="225"/>
      <c r="RV22" s="314"/>
      <c r="RW22" s="314"/>
      <c r="RX22" s="12"/>
      <c r="RY22" s="232"/>
      <c r="RZ22" s="315"/>
      <c r="SA22" s="315"/>
      <c r="SB22" s="12"/>
      <c r="SC22" s="225"/>
      <c r="SD22" s="314"/>
      <c r="SE22" s="314"/>
      <c r="SF22" s="241"/>
      <c r="SG22" s="333"/>
      <c r="SH22" s="315"/>
      <c r="SI22" s="315"/>
      <c r="SJ22" s="12"/>
      <c r="SK22" s="24"/>
      <c r="SL22" s="316"/>
      <c r="SM22" s="316"/>
      <c r="SN22" s="12"/>
      <c r="SO22" s="22"/>
      <c r="SP22" s="313"/>
      <c r="SQ22" s="313"/>
      <c r="SR22" s="12"/>
      <c r="SS22" s="24"/>
      <c r="ST22" s="316"/>
      <c r="SU22" s="316"/>
      <c r="SV22" s="12"/>
      <c r="SW22" s="22"/>
      <c r="SX22" s="313"/>
      <c r="SY22" s="313"/>
      <c r="SZ22" s="12"/>
      <c r="TA22" s="24"/>
      <c r="TB22" s="316"/>
      <c r="TC22" s="316"/>
      <c r="TD22" s="22"/>
      <c r="TE22" s="22"/>
      <c r="TF22" s="313"/>
      <c r="TG22" s="313"/>
      <c r="TH22" s="12"/>
      <c r="TI22" s="24"/>
      <c r="TJ22" s="316"/>
      <c r="TK22" s="316"/>
      <c r="TL22" s="12"/>
      <c r="TM22" s="22"/>
      <c r="TN22" s="313"/>
      <c r="TO22" s="313"/>
      <c r="TP22" s="318"/>
      <c r="TQ22" s="24"/>
      <c r="TR22" s="316"/>
      <c r="TS22" s="316"/>
      <c r="TT22" s="12"/>
      <c r="TU22" s="22"/>
      <c r="TV22" s="313"/>
      <c r="TW22" s="313"/>
      <c r="TX22" s="12"/>
      <c r="TY22" s="24"/>
      <c r="TZ22" s="316"/>
      <c r="UA22" s="316"/>
      <c r="UB22" s="12"/>
      <c r="UC22" s="22"/>
      <c r="UD22" s="313"/>
      <c r="UE22" s="313"/>
      <c r="UF22" s="307"/>
      <c r="UG22" s="24"/>
      <c r="UH22" s="316"/>
      <c r="UI22" s="316"/>
      <c r="UJ22" s="12"/>
      <c r="UK22" s="22"/>
      <c r="UL22" s="313"/>
      <c r="UM22" s="313"/>
      <c r="UN22" s="12"/>
      <c r="UO22" s="24"/>
      <c r="UP22" s="316"/>
      <c r="UQ22" s="316"/>
      <c r="UR22" s="12"/>
      <c r="US22" s="22"/>
      <c r="UT22" s="313"/>
      <c r="UU22" s="313"/>
      <c r="UV22" s="12"/>
      <c r="UW22" s="24"/>
      <c r="UX22" s="316"/>
      <c r="UY22" s="316"/>
      <c r="UZ22" s="12"/>
      <c r="VA22" s="22"/>
      <c r="VB22" s="313"/>
      <c r="VC22" s="313"/>
      <c r="VD22" s="24"/>
      <c r="VE22" s="24"/>
      <c r="VF22" s="316"/>
      <c r="VG22" s="316"/>
      <c r="VH22" s="12"/>
      <c r="VI22" s="22"/>
      <c r="VJ22" s="313"/>
      <c r="VK22" s="313"/>
      <c r="VM22" s="24"/>
      <c r="VN22" s="220"/>
      <c r="VO22" s="220"/>
      <c r="VQ22" s="22"/>
      <c r="VR22" s="130"/>
      <c r="VS22" s="130"/>
      <c r="VU22" s="24"/>
      <c r="VV22" s="220"/>
      <c r="VW22" s="220"/>
      <c r="VY22" s="22"/>
      <c r="VZ22" s="130"/>
      <c r="WA22" s="130"/>
      <c r="WC22" s="24"/>
      <c r="WD22" s="220"/>
      <c r="WE22" s="220"/>
      <c r="WG22" s="22"/>
      <c r="WH22" s="270"/>
      <c r="WI22" s="130"/>
      <c r="WK22" s="24"/>
      <c r="WL22" s="269"/>
      <c r="WM22" s="220"/>
      <c r="WO22" s="22"/>
      <c r="WP22" s="130"/>
      <c r="WQ22" s="130"/>
      <c r="WS22" s="24"/>
      <c r="WT22" s="220"/>
      <c r="WU22" s="220"/>
      <c r="WW22" s="22"/>
      <c r="WX22" s="130"/>
      <c r="WY22" s="130"/>
      <c r="XA22" s="24"/>
      <c r="XB22" s="220"/>
      <c r="XC22" s="220"/>
      <c r="XE22" s="22"/>
      <c r="XF22" s="130"/>
      <c r="XG22" s="130"/>
      <c r="XI22" s="24"/>
      <c r="XJ22" s="220"/>
      <c r="XK22" s="220"/>
      <c r="XM22" s="22"/>
      <c r="XN22" s="270"/>
      <c r="XO22" s="130"/>
      <c r="XQ22" s="24"/>
      <c r="XR22" s="220"/>
      <c r="XS22" s="220"/>
      <c r="XU22" s="22"/>
      <c r="XV22" s="130"/>
      <c r="XW22" s="130"/>
      <c r="XY22" s="24"/>
      <c r="XZ22" s="220"/>
      <c r="YA22" s="220"/>
      <c r="YC22" s="22"/>
      <c r="YD22" s="130"/>
      <c r="YE22" s="130"/>
      <c r="YG22" s="24"/>
      <c r="YH22" s="269"/>
      <c r="YI22" s="220"/>
      <c r="YK22" s="22"/>
      <c r="YL22" s="130"/>
      <c r="YM22" s="130"/>
      <c r="YO22" s="24"/>
      <c r="YP22" s="220"/>
      <c r="YQ22" s="220"/>
      <c r="YS22" s="22"/>
      <c r="YT22" s="130"/>
      <c r="YU22" s="130"/>
      <c r="YW22" s="24"/>
      <c r="YX22" s="220"/>
      <c r="YY22" s="220"/>
      <c r="ZA22" s="22"/>
      <c r="ZB22" s="130"/>
      <c r="ZC22" s="130"/>
      <c r="ZE22" s="24"/>
      <c r="ZF22" s="220"/>
      <c r="ZG22" s="220"/>
      <c r="ZI22" s="22"/>
      <c r="ZJ22" s="130"/>
      <c r="ZK22" s="130"/>
      <c r="ZM22" s="24"/>
      <c r="ZN22" s="269"/>
      <c r="ZO22" s="220"/>
      <c r="ZQ22" s="22"/>
      <c r="ZR22" s="270"/>
      <c r="ZS22" s="130"/>
      <c r="ZU22" s="24"/>
      <c r="ZV22" s="220"/>
      <c r="ZW22" s="220"/>
      <c r="ZY22" s="22"/>
      <c r="ZZ22" s="130"/>
      <c r="AAA22" s="130"/>
      <c r="AAC22" s="24"/>
      <c r="AAD22" s="220"/>
      <c r="AAE22" s="220"/>
      <c r="AAG22" s="22"/>
      <c r="AAH22" s="130"/>
      <c r="AAI22" s="130"/>
      <c r="AAJ22" s="296"/>
      <c r="AAK22" s="24"/>
      <c r="AAL22" s="220"/>
      <c r="AAM22" s="220"/>
      <c r="AAO22" s="22"/>
      <c r="AAP22" s="130"/>
      <c r="AAQ22" s="130"/>
      <c r="AAR22" s="296"/>
      <c r="AAS22" s="24"/>
      <c r="AAT22" s="220"/>
      <c r="AAU22" s="220"/>
      <c r="AAV22" s="296"/>
      <c r="AAW22" s="22"/>
      <c r="AAX22" s="130"/>
      <c r="AAY22" s="130"/>
      <c r="ABA22" s="24"/>
      <c r="ABB22" s="220"/>
      <c r="ABC22" s="220"/>
      <c r="ABD22" s="296"/>
      <c r="ABE22" s="22"/>
      <c r="ABF22" s="130"/>
      <c r="ABG22" s="130"/>
      <c r="ABH22" s="296"/>
      <c r="ABI22" s="24"/>
      <c r="ABJ22" s="220"/>
      <c r="ABK22" s="220"/>
      <c r="ABL22" s="296"/>
      <c r="ABM22" s="22"/>
      <c r="ABN22" s="130"/>
      <c r="ABO22" s="130"/>
      <c r="ABP22" s="296"/>
      <c r="ABQ22" s="24"/>
      <c r="ABR22" s="220"/>
      <c r="ABS22" s="220"/>
      <c r="ABT22" s="296"/>
      <c r="ABU22" s="22"/>
      <c r="ABV22" s="130"/>
      <c r="ABW22" s="130"/>
      <c r="ABX22" s="296"/>
      <c r="ABY22" s="24"/>
      <c r="ABZ22" s="220"/>
      <c r="ACA22" s="220"/>
      <c r="ACB22" s="296"/>
      <c r="ACC22" s="22"/>
      <c r="ACD22" s="130"/>
      <c r="ACE22" s="130"/>
      <c r="ACG22" s="24"/>
      <c r="ACH22" s="220"/>
      <c r="ACI22" s="220"/>
      <c r="ACK22" s="22"/>
      <c r="ACL22" s="130"/>
      <c r="ACM22" s="130"/>
      <c r="ACO22" s="24"/>
      <c r="ACP22" s="220"/>
      <c r="ACQ22" s="220"/>
      <c r="ACR22" s="296"/>
      <c r="ACS22" s="22"/>
      <c r="ACT22" s="130"/>
      <c r="ACU22" s="130"/>
      <c r="ACV22" s="296"/>
      <c r="ACW22" s="24"/>
      <c r="ACX22" s="220"/>
      <c r="ACY22" s="220"/>
      <c r="ACZ22" s="296"/>
      <c r="ADA22" s="22"/>
      <c r="ADB22" s="130"/>
      <c r="ADC22" s="130"/>
      <c r="ADD22" s="296"/>
      <c r="ADE22" s="24"/>
      <c r="ADF22" s="220"/>
      <c r="ADG22" s="220"/>
      <c r="ADH22" s="296"/>
      <c r="ADI22" s="22"/>
      <c r="ADJ22" s="130"/>
      <c r="ADK22" s="130"/>
      <c r="ADL22" s="296"/>
      <c r="ADM22" s="24"/>
      <c r="ADN22" s="220"/>
      <c r="ADO22" s="220"/>
      <c r="ADP22" s="296"/>
      <c r="ADQ22" s="22"/>
      <c r="ADR22" s="130"/>
      <c r="ADS22" s="130"/>
      <c r="ADT22" s="296"/>
      <c r="ADU22" s="24"/>
      <c r="ADV22" s="220"/>
      <c r="ADW22" s="220"/>
      <c r="ADX22" s="296"/>
      <c r="ADY22" s="22"/>
      <c r="ADZ22" s="130"/>
      <c r="AEA22" s="130"/>
      <c r="AEB22" s="296"/>
      <c r="AEC22" s="24"/>
      <c r="AED22" s="220"/>
      <c r="AEE22" s="220"/>
      <c r="AEF22" s="296"/>
      <c r="AEG22" s="22"/>
      <c r="AEH22" s="130"/>
      <c r="AEI22" s="130"/>
      <c r="AEJ22" s="296"/>
      <c r="AEK22" s="24"/>
      <c r="AEL22" s="220"/>
      <c r="AEM22" s="220"/>
      <c r="AEN22" s="296"/>
      <c r="AEO22" s="22"/>
      <c r="AEP22" s="130"/>
      <c r="AEQ22" s="130"/>
      <c r="AER22" s="296"/>
      <c r="AES22" s="24"/>
      <c r="AET22" s="220"/>
      <c r="AEU22" s="220"/>
      <c r="AEV22" s="296"/>
      <c r="AEW22" s="22"/>
      <c r="AEX22" s="130"/>
      <c r="AEY22" s="130"/>
      <c r="AEZ22" s="296"/>
      <c r="AFA22" s="24"/>
      <c r="AFB22" s="220"/>
      <c r="AFC22" s="220"/>
      <c r="AFD22" s="296"/>
      <c r="AFE22" s="22"/>
      <c r="AFF22" s="130"/>
      <c r="AFG22" s="130"/>
      <c r="AFH22" s="296"/>
      <c r="AFI22" s="24"/>
      <c r="AFJ22" s="220"/>
      <c r="AFK22" s="220"/>
      <c r="AFL22" s="296"/>
      <c r="AFM22" s="22"/>
      <c r="AFN22" s="130"/>
      <c r="AFO22" s="130"/>
      <c r="AFP22" s="296"/>
      <c r="AFQ22" s="24"/>
      <c r="AFR22" s="220"/>
      <c r="AFS22" s="220"/>
      <c r="AFT22" s="287"/>
      <c r="AFU22" s="22"/>
      <c r="AFV22" s="130"/>
      <c r="AFW22" s="130"/>
      <c r="AFX22" s="287"/>
      <c r="AFY22" s="24"/>
      <c r="AFZ22" s="220"/>
      <c r="AGA22" s="220"/>
      <c r="AGB22" s="287"/>
      <c r="AGC22" s="22"/>
      <c r="AGD22" s="130"/>
      <c r="AGE22" s="130"/>
      <c r="AGF22" s="287"/>
      <c r="AGG22" s="24"/>
      <c r="AGH22" s="220"/>
      <c r="AGI22" s="220"/>
      <c r="AGJ22" s="287"/>
      <c r="AGK22" s="22"/>
      <c r="AGL22" s="130"/>
      <c r="AGM22" s="130"/>
      <c r="AGN22" s="287"/>
      <c r="AGO22" s="24"/>
      <c r="AGP22" s="220"/>
      <c r="AGQ22" s="220"/>
      <c r="AGR22" s="287"/>
      <c r="AGS22" s="22"/>
      <c r="AGT22" s="130"/>
      <c r="AGU22" s="130"/>
      <c r="AGV22" s="287"/>
      <c r="AGW22" s="24"/>
      <c r="AGX22" s="220"/>
      <c r="AGY22" s="220"/>
      <c r="AGZ22" s="287"/>
      <c r="AHA22" s="22"/>
      <c r="AHB22" s="130"/>
      <c r="AHC22" s="130"/>
      <c r="AHD22" s="287"/>
      <c r="AHE22" s="24"/>
      <c r="AHF22" s="220"/>
      <c r="AHG22" s="220"/>
      <c r="AHH22" s="287"/>
      <c r="AHI22" s="22"/>
      <c r="AHJ22" s="130"/>
      <c r="AHK22" s="130"/>
      <c r="AHL22" s="287"/>
      <c r="AHM22" s="24"/>
      <c r="AHN22" s="220"/>
      <c r="AHO22" s="220"/>
      <c r="AHP22" s="287"/>
      <c r="AHQ22" s="22"/>
      <c r="AHR22" s="130"/>
      <c r="AHS22" s="130"/>
      <c r="AHT22" s="287"/>
      <c r="AHU22" s="24"/>
      <c r="AHV22" s="220"/>
      <c r="AHW22" s="220"/>
      <c r="AHX22" s="287"/>
      <c r="AHY22" s="22"/>
      <c r="AHZ22" s="130"/>
      <c r="AIA22" s="130"/>
      <c r="AIB22" s="287"/>
      <c r="AIC22" s="24"/>
      <c r="AID22" s="220"/>
      <c r="AIE22" s="220"/>
      <c r="AIF22" s="287"/>
      <c r="AIG22" s="22"/>
      <c r="AIH22" s="130"/>
      <c r="AII22" s="130"/>
      <c r="AIJ22" s="287"/>
      <c r="AIK22" s="24"/>
      <c r="AIL22" s="220"/>
      <c r="AIM22" s="220"/>
      <c r="AIN22" s="287"/>
      <c r="AIO22" s="22"/>
      <c r="AIP22" s="130"/>
      <c r="AIQ22" s="130"/>
    </row>
    <row r="23" spans="1:927" ht="19" x14ac:dyDescent="0.25">
      <c r="A23" s="338" t="s">
        <v>479</v>
      </c>
      <c r="B23" s="339" t="s">
        <v>480</v>
      </c>
      <c r="D23" s="232"/>
      <c r="E23" s="232"/>
      <c r="F23" s="233"/>
      <c r="G23" s="233"/>
      <c r="H23"/>
      <c r="I23" s="225"/>
      <c r="J23" s="222"/>
      <c r="K23" s="222"/>
      <c r="L23"/>
      <c r="M23" s="232"/>
      <c r="N23" s="239"/>
      <c r="O23" s="239"/>
      <c r="P23"/>
      <c r="Q23" s="225"/>
      <c r="R23" s="222"/>
      <c r="S23" s="222"/>
      <c r="T23"/>
      <c r="U23" s="232"/>
      <c r="V23" s="233"/>
      <c r="W23" s="233"/>
      <c r="X23"/>
      <c r="Y23" s="225"/>
      <c r="Z23" s="222"/>
      <c r="AA23" s="222"/>
      <c r="AB23"/>
      <c r="AC23" s="232"/>
      <c r="AD23" s="233"/>
      <c r="AE23" s="233"/>
      <c r="AF23"/>
      <c r="AG23" s="225"/>
      <c r="AH23" s="222"/>
      <c r="AI23" s="222"/>
      <c r="AJ23"/>
      <c r="AK23" s="232"/>
      <c r="AL23" s="233"/>
      <c r="AM23" s="233"/>
      <c r="AN23"/>
      <c r="AO23" s="24"/>
      <c r="AP23" s="220"/>
      <c r="AQ23" s="220"/>
      <c r="AR23"/>
      <c r="AS23" s="22"/>
      <c r="AT23" s="270"/>
      <c r="AU23" s="130"/>
      <c r="AV23"/>
      <c r="AW23" s="24"/>
      <c r="AX23" s="220"/>
      <c r="AY23" s="220"/>
      <c r="AZ23"/>
      <c r="BA23" s="22"/>
      <c r="BB23" s="130"/>
      <c r="BC23" s="130"/>
      <c r="BD23"/>
      <c r="BE23" s="24"/>
      <c r="BF23" s="220"/>
      <c r="BG23" s="220"/>
      <c r="BH23"/>
      <c r="BI23" s="22"/>
      <c r="BJ23" s="130"/>
      <c r="BK23" s="130"/>
      <c r="BL23"/>
      <c r="BM23" s="24"/>
      <c r="BN23" s="269"/>
      <c r="BO23" s="269"/>
      <c r="BP23"/>
      <c r="BQ23" s="22"/>
      <c r="BR23" s="130"/>
      <c r="BS23" s="130"/>
      <c r="BT23"/>
      <c r="BU23" s="24"/>
      <c r="BV23" s="220"/>
      <c r="BW23" s="220"/>
      <c r="BX23"/>
      <c r="BY23" s="22"/>
      <c r="BZ23" s="130"/>
      <c r="CA23" s="130"/>
      <c r="CB23"/>
      <c r="CC23" s="24"/>
      <c r="CD23" s="220"/>
      <c r="CE23" s="220"/>
      <c r="CF23"/>
      <c r="CG23" s="22"/>
      <c r="CH23" s="130"/>
      <c r="CI23" s="130"/>
      <c r="CJ23"/>
      <c r="CK23" s="24"/>
      <c r="CL23" s="220"/>
      <c r="CM23" s="220"/>
      <c r="CN23"/>
      <c r="CO23" s="22"/>
      <c r="CP23" s="130"/>
      <c r="CQ23" s="130"/>
      <c r="CR23"/>
      <c r="CS23" s="24"/>
      <c r="CT23" s="220"/>
      <c r="CU23" s="220"/>
      <c r="CV23"/>
      <c r="CW23" s="22"/>
      <c r="CX23" s="130"/>
      <c r="CY23" s="130"/>
      <c r="CZ23"/>
      <c r="DA23" s="24"/>
      <c r="DB23" s="220"/>
      <c r="DC23" s="220"/>
      <c r="DD23" s="22"/>
      <c r="DE23" s="22"/>
      <c r="DF23" s="130"/>
      <c r="DG23" s="130"/>
      <c r="DH23" s="287"/>
      <c r="DI23" s="24"/>
      <c r="DJ23" s="220"/>
      <c r="DK23" s="220"/>
      <c r="DL23" s="287"/>
      <c r="DM23" s="22"/>
      <c r="DN23" s="130"/>
      <c r="DO23" s="130"/>
      <c r="DP23" s="287"/>
      <c r="DQ23" s="24"/>
      <c r="DR23" s="220"/>
      <c r="DS23" s="220"/>
      <c r="DT23" s="287"/>
      <c r="DU23" s="22"/>
      <c r="DV23" s="130"/>
      <c r="DW23" s="130"/>
      <c r="DX23" s="287"/>
      <c r="DY23" s="24"/>
      <c r="DZ23" s="220"/>
      <c r="EA23" s="220"/>
      <c r="EB23" s="287"/>
      <c r="EC23" s="22"/>
      <c r="ED23" s="130"/>
      <c r="EE23" s="130"/>
      <c r="EF23" s="287"/>
      <c r="EG23" s="24"/>
      <c r="EH23" s="220"/>
      <c r="EI23" s="220"/>
      <c r="EJ23" s="287"/>
      <c r="EK23" s="22"/>
      <c r="EL23" s="130"/>
      <c r="EM23" s="130"/>
      <c r="EN23" s="287"/>
      <c r="EO23" s="24"/>
      <c r="EP23" s="220"/>
      <c r="EQ23" s="220"/>
      <c r="ER23" s="287"/>
      <c r="ES23" s="22"/>
      <c r="ET23" s="130"/>
      <c r="EU23" s="130"/>
      <c r="EV23" s="287"/>
      <c r="EW23" s="24"/>
      <c r="EX23" s="220"/>
      <c r="EY23" s="220"/>
      <c r="EZ23" s="287"/>
      <c r="FA23" s="22"/>
      <c r="FB23" s="130"/>
      <c r="FC23" s="130"/>
      <c r="FD23" s="287"/>
      <c r="FE23" s="24"/>
      <c r="FF23" s="220"/>
      <c r="FG23" s="220"/>
      <c r="FH23" s="287"/>
      <c r="FI23" s="22"/>
      <c r="FJ23" s="130"/>
      <c r="FK23" s="130"/>
      <c r="FL23" s="287"/>
      <c r="FM23" s="24"/>
      <c r="FN23" s="220"/>
      <c r="FO23" s="220"/>
      <c r="FP23" s="287"/>
      <c r="FQ23" s="22"/>
      <c r="FR23" s="130"/>
      <c r="FS23" s="130"/>
      <c r="FU23" s="24"/>
      <c r="FV23" s="220"/>
      <c r="FW23" s="220"/>
      <c r="FY23" s="22"/>
      <c r="FZ23" s="130"/>
      <c r="GA23" s="130"/>
      <c r="GC23" s="24"/>
      <c r="GD23" s="220"/>
      <c r="GE23" s="220"/>
      <c r="GG23" s="22"/>
      <c r="GH23" s="130"/>
      <c r="GI23" s="130"/>
      <c r="GK23" s="24"/>
      <c r="GL23" s="220"/>
      <c r="GM23" s="220"/>
      <c r="GO23" s="22"/>
      <c r="GP23" s="130"/>
      <c r="GQ23" s="130"/>
      <c r="GS23" s="24"/>
      <c r="GT23" s="220"/>
      <c r="GU23" s="220"/>
      <c r="GW23" s="22"/>
      <c r="GX23" s="130"/>
      <c r="GY23" s="130"/>
      <c r="HA23" s="24"/>
      <c r="HB23" s="220"/>
      <c r="HC23" s="220"/>
      <c r="HE23" s="22"/>
      <c r="HF23" s="130"/>
      <c r="HG23" s="130"/>
      <c r="HI23" s="24"/>
      <c r="HJ23" s="220"/>
      <c r="HK23" s="220"/>
      <c r="HM23" s="22"/>
      <c r="HN23" s="130"/>
      <c r="HO23" s="130"/>
      <c r="HQ23" s="24"/>
      <c r="HR23" s="220"/>
      <c r="HS23" s="220"/>
      <c r="HU23" s="22"/>
      <c r="HV23" s="130"/>
      <c r="HW23" s="130"/>
      <c r="HY23" s="24"/>
      <c r="HZ23" s="220"/>
      <c r="IA23" s="220"/>
      <c r="IC23" s="22"/>
      <c r="ID23" s="130"/>
      <c r="IE23" s="130"/>
      <c r="IG23" s="24"/>
      <c r="IH23" s="220"/>
      <c r="II23" s="220"/>
      <c r="IK23" s="22"/>
      <c r="IL23" s="130"/>
      <c r="IM23" s="130"/>
      <c r="IO23" s="24"/>
      <c r="IP23" s="220"/>
      <c r="IQ23" s="269"/>
      <c r="IS23" s="22"/>
      <c r="IT23" s="130"/>
      <c r="IU23" s="130"/>
      <c r="IW23" s="24"/>
      <c r="IX23" s="220"/>
      <c r="IY23" s="220"/>
      <c r="JA23" s="22"/>
      <c r="JB23" s="130"/>
      <c r="JC23" s="130"/>
      <c r="JE23" s="24"/>
      <c r="JF23" s="220"/>
      <c r="JG23" s="220"/>
      <c r="JI23" s="22"/>
      <c r="JJ23" s="130"/>
      <c r="JK23" s="130"/>
      <c r="JM23" s="24"/>
      <c r="JN23" s="220"/>
      <c r="JO23" s="220"/>
      <c r="JQ23" s="22"/>
      <c r="JR23" s="130"/>
      <c r="JS23" s="130"/>
      <c r="JU23" s="24"/>
      <c r="JV23" s="220"/>
      <c r="JW23" s="220"/>
      <c r="JY23" s="22"/>
      <c r="JZ23" s="130"/>
      <c r="KA23" s="130"/>
      <c r="KC23" s="24"/>
      <c r="KD23" s="220"/>
      <c r="KE23" s="220"/>
      <c r="KG23" s="22"/>
      <c r="KH23" s="130"/>
      <c r="KI23" s="130"/>
      <c r="KK23" s="24"/>
      <c r="KL23" s="220"/>
      <c r="KM23" s="220"/>
      <c r="KO23" s="22"/>
      <c r="KP23" s="130"/>
      <c r="KQ23" s="130"/>
      <c r="KS23" s="24"/>
      <c r="KT23" s="220"/>
      <c r="KU23" s="220"/>
      <c r="KW23" s="22"/>
      <c r="KX23" s="130"/>
      <c r="KY23" s="130"/>
      <c r="LA23" s="24"/>
      <c r="LB23" s="220"/>
      <c r="LC23" s="220"/>
      <c r="LE23" s="22"/>
      <c r="LF23" s="130"/>
      <c r="LG23" s="130"/>
      <c r="LI23" s="24"/>
      <c r="LJ23" s="220"/>
      <c r="LK23" s="220"/>
      <c r="LM23" s="22"/>
      <c r="LN23" s="130"/>
      <c r="LO23" s="130"/>
      <c r="LQ23" s="24"/>
      <c r="LR23" s="220"/>
      <c r="LS23" s="220"/>
      <c r="LU23" s="22"/>
      <c r="LV23" s="130"/>
      <c r="LW23" s="130"/>
      <c r="LX23" s="24"/>
      <c r="LY23" s="24"/>
      <c r="LZ23" s="220"/>
      <c r="MA23" s="220"/>
      <c r="MC23" s="22"/>
      <c r="MD23" s="130"/>
      <c r="ME23" s="130"/>
      <c r="MG23" s="24"/>
      <c r="MH23" s="220"/>
      <c r="MI23" s="220"/>
      <c r="MK23" s="22"/>
      <c r="ML23" s="130"/>
      <c r="MM23" s="130"/>
      <c r="MO23" s="24"/>
      <c r="MP23" s="220"/>
      <c r="MQ23" s="220"/>
      <c r="MS23" s="24"/>
      <c r="MT23" s="220"/>
      <c r="MU23" s="220"/>
      <c r="MW23" s="24"/>
      <c r="MX23" s="220"/>
      <c r="MY23" s="220"/>
      <c r="NA23" s="24"/>
      <c r="NB23" s="220"/>
      <c r="NC23" s="220"/>
      <c r="NE23" s="22"/>
      <c r="NF23" s="130"/>
      <c r="NG23" s="130"/>
      <c r="NI23" s="24"/>
      <c r="NJ23" s="220"/>
      <c r="NK23" s="220"/>
      <c r="NM23" s="22"/>
      <c r="NN23" s="130"/>
      <c r="NO23" s="130"/>
      <c r="NQ23" s="24"/>
      <c r="NR23" s="220"/>
      <c r="NS23" s="220"/>
      <c r="NU23" s="22"/>
      <c r="NV23" s="130"/>
      <c r="NW23" s="130"/>
      <c r="NY23" s="24"/>
      <c r="NZ23" s="220"/>
      <c r="OA23" s="220"/>
      <c r="OC23" s="22"/>
      <c r="OD23" s="130"/>
      <c r="OE23" s="130"/>
      <c r="OG23" s="24"/>
      <c r="OH23" s="220"/>
      <c r="OI23" s="220"/>
      <c r="OK23" s="22"/>
      <c r="OL23" s="270"/>
      <c r="OM23" s="130"/>
      <c r="OO23" s="24"/>
      <c r="OP23" s="220"/>
      <c r="OQ23" s="220"/>
      <c r="OS23" s="22"/>
      <c r="OT23" s="130"/>
      <c r="OU23" s="130"/>
      <c r="OW23" s="24"/>
      <c r="OX23" s="220"/>
      <c r="OY23" s="220"/>
      <c r="PA23" s="22"/>
      <c r="PB23" s="130"/>
      <c r="PC23" s="130"/>
      <c r="PE23" s="24"/>
      <c r="PF23" s="220"/>
      <c r="PG23" s="220"/>
      <c r="PI23" s="22"/>
      <c r="PJ23" s="130"/>
      <c r="PK23" s="130"/>
      <c r="PM23" s="24"/>
      <c r="PN23" s="220"/>
      <c r="PO23" s="220"/>
      <c r="PQ23" s="22"/>
      <c r="PR23" s="130"/>
      <c r="PS23" s="130"/>
      <c r="PU23" s="24"/>
      <c r="PV23" s="220"/>
      <c r="PW23" s="220"/>
      <c r="PY23" s="22"/>
      <c r="PZ23" s="130"/>
      <c r="QA23" s="130"/>
      <c r="QC23" s="24"/>
      <c r="QD23" s="220"/>
      <c r="QE23" s="220"/>
      <c r="QG23" s="22"/>
      <c r="QH23" s="130"/>
      <c r="QI23" s="130"/>
      <c r="QK23" s="24"/>
      <c r="QL23" s="220"/>
      <c r="QM23" s="220"/>
      <c r="QO23" s="22"/>
      <c r="QP23" s="130"/>
      <c r="QQ23" s="130"/>
      <c r="QS23" s="24"/>
      <c r="QT23" s="220"/>
      <c r="QU23" s="220"/>
      <c r="QV23"/>
      <c r="QW23" s="225"/>
      <c r="QX23" s="314"/>
      <c r="QY23" s="314"/>
      <c r="QZ23" s="12"/>
      <c r="RA23" s="232"/>
      <c r="RB23" s="315"/>
      <c r="RC23" s="315"/>
      <c r="RD23" s="12"/>
      <c r="RE23" s="225"/>
      <c r="RF23" s="314"/>
      <c r="RG23" s="314"/>
      <c r="RH23" s="12"/>
      <c r="RI23" s="232"/>
      <c r="RJ23" s="315"/>
      <c r="RK23" s="315"/>
      <c r="RL23" s="12"/>
      <c r="RM23" s="225"/>
      <c r="RN23" s="314"/>
      <c r="RO23" s="314"/>
      <c r="RP23" s="12"/>
      <c r="RQ23" s="232"/>
      <c r="RR23" s="315"/>
      <c r="RS23" s="315"/>
      <c r="RT23" s="12"/>
      <c r="RU23" s="225"/>
      <c r="RV23" s="314"/>
      <c r="RW23" s="314"/>
      <c r="RX23" s="12"/>
      <c r="RY23" s="232"/>
      <c r="RZ23" s="315"/>
      <c r="SA23" s="315"/>
      <c r="SB23" s="12"/>
      <c r="SC23" s="225"/>
      <c r="SD23" s="314"/>
      <c r="SE23" s="314"/>
      <c r="SF23" s="241"/>
      <c r="SG23" s="333"/>
      <c r="SH23" s="315"/>
      <c r="SI23" s="315"/>
      <c r="SJ23" s="12"/>
      <c r="SK23" s="24"/>
      <c r="SL23" s="316"/>
      <c r="SM23" s="316"/>
      <c r="SN23" s="12"/>
      <c r="SO23" s="22"/>
      <c r="SP23" s="313"/>
      <c r="SQ23" s="313"/>
      <c r="SR23" s="12"/>
      <c r="SS23" s="24"/>
      <c r="ST23" s="316"/>
      <c r="SU23" s="316"/>
      <c r="SV23" s="12"/>
      <c r="SW23" s="22"/>
      <c r="SX23" s="313"/>
      <c r="SY23" s="313"/>
      <c r="SZ23" s="12"/>
      <c r="TA23" s="24"/>
      <c r="TB23" s="316"/>
      <c r="TC23" s="316"/>
      <c r="TD23" s="22"/>
      <c r="TE23" s="22"/>
      <c r="TF23" s="313"/>
      <c r="TG23" s="313"/>
      <c r="TH23" s="12"/>
      <c r="TI23" s="24"/>
      <c r="TJ23" s="316"/>
      <c r="TK23" s="316"/>
      <c r="TL23" s="12"/>
      <c r="TM23" s="22"/>
      <c r="TN23" s="313"/>
      <c r="TO23" s="313"/>
      <c r="TP23" s="318"/>
      <c r="TQ23" s="24"/>
      <c r="TR23" s="316"/>
      <c r="TS23" s="316"/>
      <c r="TT23" s="12"/>
      <c r="TU23" s="22"/>
      <c r="TV23" s="313"/>
      <c r="TW23" s="313"/>
      <c r="TX23" s="12"/>
      <c r="TY23" s="24"/>
      <c r="TZ23" s="316"/>
      <c r="UA23" s="316"/>
      <c r="UB23" s="12"/>
      <c r="UC23" s="22"/>
      <c r="UD23" s="313"/>
      <c r="UE23" s="313"/>
      <c r="UF23" s="307"/>
      <c r="UG23" s="24"/>
      <c r="UH23" s="316"/>
      <c r="UI23" s="316"/>
      <c r="UJ23" s="12"/>
      <c r="UK23" s="22"/>
      <c r="UL23" s="313"/>
      <c r="UM23" s="313"/>
      <c r="UN23" s="12"/>
      <c r="UO23" s="24"/>
      <c r="UP23" s="316"/>
      <c r="UQ23" s="316"/>
      <c r="UR23" s="12"/>
      <c r="US23" s="22"/>
      <c r="UT23" s="313"/>
      <c r="UU23" s="313"/>
      <c r="UV23" s="12"/>
      <c r="UW23" s="24"/>
      <c r="UX23" s="316"/>
      <c r="UY23" s="316"/>
      <c r="UZ23" s="12"/>
      <c r="VA23" s="22"/>
      <c r="VB23" s="313"/>
      <c r="VC23" s="313"/>
      <c r="VD23" s="24"/>
      <c r="VE23" s="24"/>
      <c r="VF23" s="316"/>
      <c r="VG23" s="316"/>
      <c r="VH23" s="12"/>
      <c r="VI23" s="22"/>
      <c r="VJ23" s="313"/>
      <c r="VK23" s="313"/>
      <c r="VM23" s="24"/>
      <c r="VN23" s="220"/>
      <c r="VO23" s="220"/>
      <c r="VQ23" s="22"/>
      <c r="VR23" s="130"/>
      <c r="VS23" s="130"/>
      <c r="VU23" s="24"/>
      <c r="VV23" s="220"/>
      <c r="VW23" s="220"/>
      <c r="VY23" s="22"/>
      <c r="VZ23" s="130"/>
      <c r="WA23" s="130"/>
      <c r="WC23" s="24"/>
      <c r="WD23" s="220"/>
      <c r="WE23" s="220"/>
      <c r="WG23" s="22"/>
      <c r="WH23" s="270"/>
      <c r="WI23" s="130"/>
      <c r="WK23" s="24"/>
      <c r="WL23" s="269"/>
      <c r="WM23" s="220"/>
      <c r="WO23" s="22"/>
      <c r="WP23" s="130"/>
      <c r="WQ23" s="130"/>
      <c r="WS23" s="24"/>
      <c r="WT23" s="220"/>
      <c r="WU23" s="220"/>
      <c r="WW23" s="22"/>
      <c r="WX23" s="130"/>
      <c r="WY23" s="130"/>
      <c r="XA23" s="24"/>
      <c r="XB23" s="220"/>
      <c r="XC23" s="220"/>
      <c r="XE23" s="22"/>
      <c r="XF23" s="130"/>
      <c r="XG23" s="130"/>
      <c r="XI23" s="24"/>
      <c r="XJ23" s="220"/>
      <c r="XK23" s="220"/>
      <c r="XM23" s="22"/>
      <c r="XN23" s="270"/>
      <c r="XO23" s="130"/>
      <c r="XQ23" s="24"/>
      <c r="XR23" s="220"/>
      <c r="XS23" s="220"/>
      <c r="XU23" s="22"/>
      <c r="XV23" s="130"/>
      <c r="XW23" s="130"/>
      <c r="XY23" s="24"/>
      <c r="XZ23" s="220"/>
      <c r="YA23" s="220"/>
      <c r="YC23" s="22"/>
      <c r="YD23" s="130"/>
      <c r="YE23" s="130"/>
      <c r="YG23" s="24"/>
      <c r="YH23" s="269"/>
      <c r="YI23" s="220"/>
      <c r="YK23" s="22"/>
      <c r="YL23" s="130"/>
      <c r="YM23" s="130"/>
      <c r="YO23" s="24"/>
      <c r="YP23" s="220"/>
      <c r="YQ23" s="220"/>
      <c r="YS23" s="22"/>
      <c r="YT23" s="130"/>
      <c r="YU23" s="130"/>
      <c r="YW23" s="24"/>
      <c r="YX23" s="220"/>
      <c r="YY23" s="220"/>
      <c r="ZA23" s="22"/>
      <c r="ZB23" s="130"/>
      <c r="ZC23" s="130"/>
      <c r="ZE23" s="24"/>
      <c r="ZF23" s="220"/>
      <c r="ZG23" s="220"/>
      <c r="ZI23" s="22"/>
      <c r="ZJ23" s="130"/>
      <c r="ZK23" s="130"/>
      <c r="ZM23" s="24"/>
      <c r="ZN23" s="269"/>
      <c r="ZO23" s="220"/>
      <c r="ZQ23" s="22"/>
      <c r="ZR23" s="270"/>
      <c r="ZS23" s="130"/>
      <c r="ZU23" s="24"/>
      <c r="ZV23" s="220"/>
      <c r="ZW23" s="220"/>
      <c r="ZY23" s="22"/>
      <c r="ZZ23" s="130"/>
      <c r="AAA23" s="130"/>
      <c r="AAC23" s="24"/>
      <c r="AAD23" s="220"/>
      <c r="AAE23" s="220"/>
      <c r="AAG23" s="22"/>
      <c r="AAH23" s="130"/>
      <c r="AAI23" s="130"/>
      <c r="AAJ23" s="296"/>
      <c r="AAK23" s="24"/>
      <c r="AAL23" s="220"/>
      <c r="AAM23" s="220"/>
      <c r="AAO23" s="22"/>
      <c r="AAP23" s="130"/>
      <c r="AAQ23" s="130"/>
      <c r="AAR23" s="296"/>
      <c r="AAS23" s="24"/>
      <c r="AAT23" s="220"/>
      <c r="AAU23" s="220"/>
      <c r="AAV23" s="296"/>
      <c r="AAW23" s="22"/>
      <c r="AAX23" s="130"/>
      <c r="AAY23" s="130"/>
      <c r="ABA23" s="24"/>
      <c r="ABB23" s="220"/>
      <c r="ABC23" s="220"/>
      <c r="ABD23" s="296"/>
      <c r="ABE23" s="22"/>
      <c r="ABF23" s="130"/>
      <c r="ABG23" s="130"/>
      <c r="ABH23" s="296"/>
      <c r="ABI23" s="24"/>
      <c r="ABJ23" s="220"/>
      <c r="ABK23" s="220"/>
      <c r="ABL23" s="296"/>
      <c r="ABM23" s="22"/>
      <c r="ABN23" s="130"/>
      <c r="ABO23" s="130"/>
      <c r="ABP23" s="296"/>
      <c r="ABQ23" s="24"/>
      <c r="ABR23" s="220"/>
      <c r="ABS23" s="220"/>
      <c r="ABT23" s="296"/>
      <c r="ABU23" s="22"/>
      <c r="ABV23" s="130"/>
      <c r="ABW23" s="130"/>
      <c r="ABX23" s="296"/>
      <c r="ABY23" s="24"/>
      <c r="ABZ23" s="220"/>
      <c r="ACA23" s="220"/>
      <c r="ACB23" s="296"/>
      <c r="ACC23" s="22"/>
      <c r="ACD23" s="130"/>
      <c r="ACE23" s="130"/>
      <c r="ACG23" s="24"/>
      <c r="ACH23" s="220"/>
      <c r="ACI23" s="220"/>
      <c r="ACK23" s="22"/>
      <c r="ACL23" s="130"/>
      <c r="ACM23" s="130"/>
      <c r="ACO23" s="24"/>
      <c r="ACP23" s="220"/>
      <c r="ACQ23" s="220"/>
      <c r="ACR23" s="296"/>
      <c r="ACS23" s="22"/>
      <c r="ACT23" s="130"/>
      <c r="ACU23" s="130"/>
      <c r="ACV23" s="296"/>
      <c r="ACW23" s="24"/>
      <c r="ACX23" s="220"/>
      <c r="ACY23" s="220"/>
      <c r="ACZ23" s="296"/>
      <c r="ADA23" s="22"/>
      <c r="ADB23" s="130"/>
      <c r="ADC23" s="130"/>
      <c r="ADD23" s="296"/>
      <c r="ADE23" s="24"/>
      <c r="ADF23" s="220"/>
      <c r="ADG23" s="220"/>
      <c r="ADH23" s="296"/>
      <c r="ADI23" s="22"/>
      <c r="ADJ23" s="130"/>
      <c r="ADK23" s="130"/>
      <c r="ADL23" s="296"/>
      <c r="ADM23" s="24"/>
      <c r="ADN23" s="220"/>
      <c r="ADO23" s="220"/>
      <c r="ADP23" s="296"/>
      <c r="ADQ23" s="22"/>
      <c r="ADR23" s="130"/>
      <c r="ADS23" s="130"/>
      <c r="ADT23" s="296"/>
      <c r="ADU23" s="24"/>
      <c r="ADV23" s="220"/>
      <c r="ADW23" s="220"/>
      <c r="ADX23" s="296"/>
      <c r="ADY23" s="22"/>
      <c r="ADZ23" s="130"/>
      <c r="AEA23" s="130"/>
      <c r="AEB23" s="296"/>
      <c r="AEC23" s="24"/>
      <c r="AED23" s="220"/>
      <c r="AEE23" s="220"/>
      <c r="AEF23" s="296"/>
      <c r="AEG23" s="22"/>
      <c r="AEH23" s="130"/>
      <c r="AEI23" s="130"/>
      <c r="AEJ23" s="296"/>
      <c r="AEK23" s="24"/>
      <c r="AEL23" s="220"/>
      <c r="AEM23" s="220"/>
      <c r="AEN23" s="296"/>
      <c r="AEO23" s="22"/>
      <c r="AEP23" s="130"/>
      <c r="AEQ23" s="130"/>
      <c r="AER23" s="296"/>
      <c r="AES23" s="24"/>
      <c r="AET23" s="220"/>
      <c r="AEU23" s="220"/>
      <c r="AEV23" s="296"/>
      <c r="AEW23" s="22"/>
      <c r="AEX23" s="130"/>
      <c r="AEY23" s="130"/>
      <c r="AEZ23" s="296"/>
      <c r="AFA23" s="24"/>
      <c r="AFB23" s="220"/>
      <c r="AFC23" s="220"/>
      <c r="AFD23" s="296"/>
      <c r="AFE23" s="22"/>
      <c r="AFF23" s="130"/>
      <c r="AFG23" s="130"/>
      <c r="AFH23" s="296"/>
      <c r="AFI23" s="24"/>
      <c r="AFJ23" s="220"/>
      <c r="AFK23" s="220"/>
      <c r="AFL23" s="296"/>
      <c r="AFM23" s="22"/>
      <c r="AFN23" s="130"/>
      <c r="AFO23" s="130"/>
      <c r="AFP23" s="296"/>
      <c r="AFQ23" s="24"/>
      <c r="AFR23" s="220"/>
      <c r="AFS23" s="220"/>
      <c r="AFT23" s="287"/>
      <c r="AFU23" s="22"/>
      <c r="AFV23" s="130"/>
      <c r="AFW23" s="130"/>
      <c r="AFX23" s="287"/>
      <c r="AFY23" s="24"/>
      <c r="AFZ23" s="220"/>
      <c r="AGA23" s="220"/>
      <c r="AGB23" s="287"/>
      <c r="AGC23" s="22"/>
      <c r="AGD23" s="130"/>
      <c r="AGE23" s="130"/>
      <c r="AGF23" s="287"/>
      <c r="AGG23" s="24"/>
      <c r="AGH23" s="220"/>
      <c r="AGI23" s="220"/>
      <c r="AGJ23" s="287"/>
      <c r="AGK23" s="22"/>
      <c r="AGL23" s="130"/>
      <c r="AGM23" s="130"/>
      <c r="AGN23" s="287"/>
      <c r="AGO23" s="24"/>
      <c r="AGP23" s="220"/>
      <c r="AGQ23" s="220"/>
      <c r="AGR23" s="287"/>
      <c r="AGS23" s="22"/>
      <c r="AGT23" s="130"/>
      <c r="AGU23" s="130"/>
      <c r="AGV23" s="287"/>
      <c r="AGW23" s="24"/>
      <c r="AGX23" s="220"/>
      <c r="AGY23" s="220"/>
      <c r="AGZ23" s="287"/>
      <c r="AHA23" s="22"/>
      <c r="AHB23" s="130"/>
      <c r="AHC23" s="130"/>
      <c r="AHD23" s="287"/>
      <c r="AHE23" s="24"/>
      <c r="AHF23" s="220"/>
      <c r="AHG23" s="220"/>
      <c r="AHH23" s="287"/>
      <c r="AHI23" s="22"/>
      <c r="AHJ23" s="130"/>
      <c r="AHK23" s="130"/>
      <c r="AHL23" s="287"/>
      <c r="AHM23" s="24"/>
      <c r="AHN23" s="220"/>
      <c r="AHO23" s="220"/>
      <c r="AHP23" s="287"/>
      <c r="AHQ23" s="22"/>
      <c r="AHR23" s="130"/>
      <c r="AHS23" s="130"/>
      <c r="AHT23" s="287"/>
      <c r="AHU23" s="24"/>
      <c r="AHV23" s="220"/>
      <c r="AHW23" s="220"/>
      <c r="AHX23" s="287"/>
      <c r="AHY23" s="22"/>
      <c r="AHZ23" s="130"/>
      <c r="AIA23" s="130"/>
      <c r="AIB23" s="287"/>
      <c r="AIC23" s="24"/>
      <c r="AID23" s="220"/>
      <c r="AIE23" s="220"/>
      <c r="AIF23" s="287"/>
      <c r="AIG23" s="22"/>
      <c r="AIH23" s="130"/>
      <c r="AII23" s="130"/>
      <c r="AIJ23" s="287"/>
      <c r="AIK23" s="24"/>
      <c r="AIL23" s="220"/>
      <c r="AIM23" s="220"/>
      <c r="AIN23" s="287"/>
      <c r="AIO23" s="22"/>
      <c r="AIP23" s="130"/>
      <c r="AIQ23" s="130"/>
    </row>
    <row r="24" spans="1:927" ht="19" x14ac:dyDescent="0.25">
      <c r="A24" s="338" t="s">
        <v>481</v>
      </c>
      <c r="B24" s="339" t="s">
        <v>482</v>
      </c>
      <c r="D24" s="232"/>
      <c r="E24" s="232"/>
      <c r="F24" s="233"/>
      <c r="G24" s="233"/>
      <c r="H24"/>
      <c r="I24" s="225"/>
      <c r="J24" s="222"/>
      <c r="K24" s="222"/>
      <c r="L24"/>
      <c r="M24" s="232"/>
      <c r="N24" s="239"/>
      <c r="O24" s="239"/>
      <c r="P24"/>
      <c r="Q24" s="225"/>
      <c r="R24" s="222"/>
      <c r="S24" s="222"/>
      <c r="T24"/>
      <c r="U24" s="232"/>
      <c r="V24" s="233"/>
      <c r="W24" s="233"/>
      <c r="X24"/>
      <c r="Y24" s="225"/>
      <c r="Z24" s="222"/>
      <c r="AA24" s="222"/>
      <c r="AB24"/>
      <c r="AC24" s="232"/>
      <c r="AD24" s="233"/>
      <c r="AE24" s="233"/>
      <c r="AF24"/>
      <c r="AG24" s="225"/>
      <c r="AH24" s="222"/>
      <c r="AI24" s="222"/>
      <c r="AJ24"/>
      <c r="AK24" s="232"/>
      <c r="AL24" s="233"/>
      <c r="AM24" s="233"/>
      <c r="AN24"/>
      <c r="AO24" s="24"/>
      <c r="AP24" s="220"/>
      <c r="AQ24" s="220"/>
      <c r="AR24"/>
      <c r="AS24" s="22"/>
      <c r="AT24" s="270"/>
      <c r="AU24" s="130"/>
      <c r="AV24"/>
      <c r="AW24" s="24"/>
      <c r="AX24" s="220"/>
      <c r="AY24" s="220"/>
      <c r="AZ24"/>
      <c r="BA24" s="22"/>
      <c r="BB24" s="130"/>
      <c r="BC24" s="130"/>
      <c r="BD24"/>
      <c r="BE24" s="24"/>
      <c r="BF24" s="220"/>
      <c r="BG24" s="220"/>
      <c r="BH24"/>
      <c r="BI24" s="22"/>
      <c r="BJ24" s="130"/>
      <c r="BK24" s="130"/>
      <c r="BL24"/>
      <c r="BM24" s="24"/>
      <c r="BN24" s="269"/>
      <c r="BO24" s="269"/>
      <c r="BP24"/>
      <c r="BQ24" s="22"/>
      <c r="BR24" s="130"/>
      <c r="BS24" s="130"/>
      <c r="BT24"/>
      <c r="BU24" s="24"/>
      <c r="BV24" s="220"/>
      <c r="BW24" s="220"/>
      <c r="BX24"/>
      <c r="BY24" s="22"/>
      <c r="BZ24" s="130"/>
      <c r="CA24" s="130"/>
      <c r="CB24"/>
      <c r="CC24" s="24"/>
      <c r="CD24" s="220"/>
      <c r="CE24" s="220"/>
      <c r="CF24"/>
      <c r="CG24" s="22"/>
      <c r="CH24" s="130"/>
      <c r="CI24" s="130"/>
      <c r="CJ24"/>
      <c r="CK24" s="24"/>
      <c r="CL24" s="220"/>
      <c r="CM24" s="220"/>
      <c r="CN24"/>
      <c r="CO24" s="22"/>
      <c r="CP24" s="130"/>
      <c r="CQ24" s="130"/>
      <c r="CR24"/>
      <c r="CS24" s="24"/>
      <c r="CT24" s="220"/>
      <c r="CU24" s="220"/>
      <c r="CV24"/>
      <c r="CW24" s="22"/>
      <c r="CX24" s="130"/>
      <c r="CY24" s="130"/>
      <c r="CZ24"/>
      <c r="DA24" s="24"/>
      <c r="DB24" s="220"/>
      <c r="DC24" s="220"/>
      <c r="DD24" s="22"/>
      <c r="DE24" s="22"/>
      <c r="DF24" s="130"/>
      <c r="DG24" s="130"/>
      <c r="DH24" s="287"/>
      <c r="DI24" s="24"/>
      <c r="DJ24" s="220"/>
      <c r="DK24" s="220"/>
      <c r="DL24" s="287"/>
      <c r="DM24" s="22"/>
      <c r="DN24" s="130"/>
      <c r="DO24" s="130"/>
      <c r="DP24" s="287"/>
      <c r="DQ24" s="24"/>
      <c r="DR24" s="220"/>
      <c r="DS24" s="220"/>
      <c r="DT24" s="287"/>
      <c r="DU24" s="22"/>
      <c r="DV24" s="130"/>
      <c r="DW24" s="130"/>
      <c r="DX24" s="287"/>
      <c r="DY24" s="24"/>
      <c r="DZ24" s="220"/>
      <c r="EA24" s="220"/>
      <c r="EB24" s="287"/>
      <c r="EC24" s="22"/>
      <c r="ED24" s="130"/>
      <c r="EE24" s="130"/>
      <c r="EF24" s="287"/>
      <c r="EG24" s="24"/>
      <c r="EH24" s="220"/>
      <c r="EI24" s="220"/>
      <c r="EJ24" s="287"/>
      <c r="EK24" s="22"/>
      <c r="EL24" s="130"/>
      <c r="EM24" s="130"/>
      <c r="EN24" s="287"/>
      <c r="EO24" s="24"/>
      <c r="EP24" s="220"/>
      <c r="EQ24" s="220"/>
      <c r="ER24" s="287"/>
      <c r="ES24" s="22"/>
      <c r="ET24" s="130"/>
      <c r="EU24" s="130"/>
      <c r="EV24" s="287"/>
      <c r="EW24" s="24"/>
      <c r="EX24" s="220"/>
      <c r="EY24" s="220"/>
      <c r="EZ24" s="287"/>
      <c r="FA24" s="22"/>
      <c r="FB24" s="130"/>
      <c r="FC24" s="130"/>
      <c r="FD24" s="287"/>
      <c r="FE24" s="24"/>
      <c r="FF24" s="220"/>
      <c r="FG24" s="220"/>
      <c r="FH24" s="287"/>
      <c r="FI24" s="22"/>
      <c r="FJ24" s="130"/>
      <c r="FK24" s="130"/>
      <c r="FL24" s="287"/>
      <c r="FM24" s="24"/>
      <c r="FN24" s="220"/>
      <c r="FO24" s="220"/>
      <c r="FP24" s="287"/>
      <c r="FQ24" s="22"/>
      <c r="FR24" s="130"/>
      <c r="FS24" s="130"/>
      <c r="FU24" s="24"/>
      <c r="FV24" s="220"/>
      <c r="FW24" s="220"/>
      <c r="FY24" s="22"/>
      <c r="FZ24" s="130"/>
      <c r="GA24" s="130"/>
      <c r="GC24" s="24"/>
      <c r="GD24" s="220"/>
      <c r="GE24" s="220"/>
      <c r="GG24" s="22"/>
      <c r="GH24" s="130"/>
      <c r="GI24" s="130"/>
      <c r="GK24" s="24"/>
      <c r="GL24" s="220"/>
      <c r="GM24" s="220"/>
      <c r="GO24" s="22"/>
      <c r="GP24" s="130"/>
      <c r="GQ24" s="130"/>
      <c r="GS24" s="24"/>
      <c r="GT24" s="220"/>
      <c r="GU24" s="220"/>
      <c r="GW24" s="22"/>
      <c r="GX24" s="130"/>
      <c r="GY24" s="130"/>
      <c r="HA24" s="24"/>
      <c r="HB24" s="220"/>
      <c r="HC24" s="220"/>
      <c r="HE24" s="22"/>
      <c r="HF24" s="130"/>
      <c r="HG24" s="130"/>
      <c r="HI24" s="24"/>
      <c r="HJ24" s="220"/>
      <c r="HK24" s="220"/>
      <c r="HM24" s="22"/>
      <c r="HN24" s="130"/>
      <c r="HO24" s="130"/>
      <c r="HQ24" s="24"/>
      <c r="HR24" s="220"/>
      <c r="HS24" s="220"/>
      <c r="HU24" s="22"/>
      <c r="HV24" s="130"/>
      <c r="HW24" s="130"/>
      <c r="HY24" s="24"/>
      <c r="HZ24" s="220"/>
      <c r="IA24" s="220"/>
      <c r="IC24" s="22"/>
      <c r="ID24" s="130"/>
      <c r="IE24" s="130"/>
      <c r="IG24" s="24"/>
      <c r="IH24" s="220"/>
      <c r="II24" s="220"/>
      <c r="IK24" s="22"/>
      <c r="IL24" s="130"/>
      <c r="IM24" s="130"/>
      <c r="IO24" s="24"/>
      <c r="IP24" s="220"/>
      <c r="IQ24" s="269"/>
      <c r="IS24" s="22"/>
      <c r="IT24" s="130"/>
      <c r="IU24" s="130"/>
      <c r="IW24" s="24"/>
      <c r="IX24" s="220"/>
      <c r="IY24" s="220"/>
      <c r="JA24" s="22"/>
      <c r="JB24" s="130"/>
      <c r="JC24" s="130"/>
      <c r="JE24" s="24"/>
      <c r="JF24" s="220"/>
      <c r="JG24" s="220"/>
      <c r="JI24" s="22"/>
      <c r="JJ24" s="130"/>
      <c r="JK24" s="130"/>
      <c r="JM24" s="24"/>
      <c r="JN24" s="220"/>
      <c r="JO24" s="220"/>
      <c r="JQ24" s="22"/>
      <c r="JR24" s="130"/>
      <c r="JS24" s="130"/>
      <c r="JU24" s="24"/>
      <c r="JV24" s="220"/>
      <c r="JW24" s="220"/>
      <c r="JY24" s="22"/>
      <c r="JZ24" s="130"/>
      <c r="KA24" s="130"/>
      <c r="KC24" s="24"/>
      <c r="KD24" s="220"/>
      <c r="KE24" s="220"/>
      <c r="KG24" s="22"/>
      <c r="KH24" s="130"/>
      <c r="KI24" s="130"/>
      <c r="KK24" s="24"/>
      <c r="KL24" s="220"/>
      <c r="KM24" s="220"/>
      <c r="KO24" s="22"/>
      <c r="KP24" s="130"/>
      <c r="KQ24" s="130"/>
      <c r="KS24" s="24"/>
      <c r="KT24" s="220"/>
      <c r="KU24" s="220"/>
      <c r="KW24" s="22"/>
      <c r="KX24" s="130"/>
      <c r="KY24" s="130"/>
      <c r="LA24" s="24"/>
      <c r="LB24" s="220"/>
      <c r="LC24" s="220"/>
      <c r="LE24" s="22"/>
      <c r="LF24" s="130"/>
      <c r="LG24" s="130"/>
      <c r="LI24" s="24"/>
      <c r="LJ24" s="220"/>
      <c r="LK24" s="220"/>
      <c r="LM24" s="22"/>
      <c r="LN24" s="130"/>
      <c r="LO24" s="130"/>
      <c r="LQ24" s="24"/>
      <c r="LR24" s="220"/>
      <c r="LS24" s="220"/>
      <c r="LU24" s="22"/>
      <c r="LV24" s="130"/>
      <c r="LW24" s="130"/>
      <c r="LX24" s="24"/>
      <c r="LY24" s="24"/>
      <c r="LZ24" s="220"/>
      <c r="MA24" s="220"/>
      <c r="MC24" s="22"/>
      <c r="MD24" s="130"/>
      <c r="ME24" s="130"/>
      <c r="MG24" s="24"/>
      <c r="MH24" s="220"/>
      <c r="MI24" s="220"/>
      <c r="MK24" s="22"/>
      <c r="ML24" s="130"/>
      <c r="MM24" s="130"/>
      <c r="MO24" s="24"/>
      <c r="MP24" s="220"/>
      <c r="MQ24" s="220"/>
      <c r="MS24" s="24"/>
      <c r="MT24" s="220"/>
      <c r="MU24" s="220"/>
      <c r="MW24" s="24"/>
      <c r="MX24" s="220"/>
      <c r="MY24" s="220"/>
      <c r="NA24" s="24"/>
      <c r="NB24" s="220"/>
      <c r="NC24" s="220"/>
      <c r="NE24" s="22"/>
      <c r="NF24" s="130"/>
      <c r="NG24" s="130"/>
      <c r="NI24" s="24"/>
      <c r="NJ24" s="220"/>
      <c r="NK24" s="220"/>
      <c r="NM24" s="22"/>
      <c r="NN24" s="130"/>
      <c r="NO24" s="130"/>
      <c r="NQ24" s="24"/>
      <c r="NR24" s="220"/>
      <c r="NS24" s="220"/>
      <c r="NU24" s="22"/>
      <c r="NV24" s="130"/>
      <c r="NW24" s="130"/>
      <c r="NY24" s="24"/>
      <c r="NZ24" s="220"/>
      <c r="OA24" s="220"/>
      <c r="OC24" s="22"/>
      <c r="OD24" s="130"/>
      <c r="OE24" s="130"/>
      <c r="OG24" s="24"/>
      <c r="OH24" s="220"/>
      <c r="OI24" s="220"/>
      <c r="OK24" s="22"/>
      <c r="OL24" s="270"/>
      <c r="OM24" s="130"/>
      <c r="OO24" s="24"/>
      <c r="OP24" s="220"/>
      <c r="OQ24" s="220"/>
      <c r="OS24" s="22"/>
      <c r="OT24" s="130"/>
      <c r="OU24" s="130"/>
      <c r="OW24" s="24"/>
      <c r="OX24" s="220"/>
      <c r="OY24" s="220"/>
      <c r="PA24" s="22"/>
      <c r="PB24" s="130"/>
      <c r="PC24" s="130"/>
      <c r="PE24" s="24"/>
      <c r="PF24" s="220"/>
      <c r="PG24" s="220"/>
      <c r="PI24" s="22"/>
      <c r="PJ24" s="130"/>
      <c r="PK24" s="130"/>
      <c r="PM24" s="24"/>
      <c r="PN24" s="220"/>
      <c r="PO24" s="220"/>
      <c r="PQ24" s="22"/>
      <c r="PR24" s="130"/>
      <c r="PS24" s="130"/>
      <c r="PU24" s="24"/>
      <c r="PV24" s="220"/>
      <c r="PW24" s="220"/>
      <c r="PY24" s="22"/>
      <c r="PZ24" s="130"/>
      <c r="QA24" s="130"/>
      <c r="QC24" s="24"/>
      <c r="QD24" s="220"/>
      <c r="QE24" s="220"/>
      <c r="QG24" s="22"/>
      <c r="QH24" s="130"/>
      <c r="QI24" s="130"/>
      <c r="QK24" s="24"/>
      <c r="QL24" s="220"/>
      <c r="QM24" s="220"/>
      <c r="QO24" s="22"/>
      <c r="QP24" s="130"/>
      <c r="QQ24" s="130"/>
      <c r="QS24" s="24"/>
      <c r="QT24" s="220"/>
      <c r="QU24" s="220"/>
      <c r="QV24"/>
      <c r="QW24" s="225"/>
      <c r="QX24" s="314"/>
      <c r="QY24" s="314"/>
      <c r="QZ24" s="12"/>
      <c r="RA24" s="232"/>
      <c r="RB24" s="315"/>
      <c r="RC24" s="315"/>
      <c r="RD24" s="12"/>
      <c r="RE24" s="225"/>
      <c r="RF24" s="314"/>
      <c r="RG24" s="314"/>
      <c r="RH24" s="12"/>
      <c r="RI24" s="232"/>
      <c r="RJ24" s="315"/>
      <c r="RK24" s="315"/>
      <c r="RL24" s="12"/>
      <c r="RM24" s="225"/>
      <c r="RN24" s="314"/>
      <c r="RO24" s="314"/>
      <c r="RP24" s="12"/>
      <c r="RQ24" s="232"/>
      <c r="RR24" s="315"/>
      <c r="RS24" s="315"/>
      <c r="RT24" s="12"/>
      <c r="RU24" s="225"/>
      <c r="RV24" s="314"/>
      <c r="RW24" s="314"/>
      <c r="RX24" s="12"/>
      <c r="RY24" s="232"/>
      <c r="RZ24" s="315"/>
      <c r="SA24" s="315"/>
      <c r="SB24" s="12"/>
      <c r="SC24" s="225"/>
      <c r="SD24" s="314"/>
      <c r="SE24" s="314"/>
      <c r="SF24" s="241"/>
      <c r="SG24" s="333"/>
      <c r="SH24" s="315"/>
      <c r="SI24" s="315"/>
      <c r="SJ24" s="12"/>
      <c r="SK24" s="24"/>
      <c r="SL24" s="316"/>
      <c r="SM24" s="316"/>
      <c r="SN24" s="12"/>
      <c r="SO24" s="22"/>
      <c r="SP24" s="313"/>
      <c r="SQ24" s="313"/>
      <c r="SR24" s="12"/>
      <c r="SS24" s="24"/>
      <c r="ST24" s="316"/>
      <c r="SU24" s="316"/>
      <c r="SV24" s="12"/>
      <c r="SW24" s="22"/>
      <c r="SX24" s="313"/>
      <c r="SY24" s="313"/>
      <c r="SZ24" s="12"/>
      <c r="TA24" s="24"/>
      <c r="TB24" s="316"/>
      <c r="TC24" s="316"/>
      <c r="TD24" s="22"/>
      <c r="TE24" s="22"/>
      <c r="TF24" s="313"/>
      <c r="TG24" s="313"/>
      <c r="TH24" s="12"/>
      <c r="TI24" s="24"/>
      <c r="TJ24" s="316"/>
      <c r="TK24" s="316"/>
      <c r="TL24" s="12"/>
      <c r="TM24" s="22"/>
      <c r="TN24" s="313"/>
      <c r="TO24" s="313"/>
      <c r="TP24" s="318"/>
      <c r="TQ24" s="24"/>
      <c r="TR24" s="316"/>
      <c r="TS24" s="316"/>
      <c r="TT24" s="12"/>
      <c r="TU24" s="22"/>
      <c r="TV24" s="313"/>
      <c r="TW24" s="313"/>
      <c r="TX24" s="12"/>
      <c r="TY24" s="24"/>
      <c r="TZ24" s="316"/>
      <c r="UA24" s="316"/>
      <c r="UB24" s="12"/>
      <c r="UC24" s="22"/>
      <c r="UD24" s="313"/>
      <c r="UE24" s="313"/>
      <c r="UF24" s="307"/>
      <c r="UG24" s="24"/>
      <c r="UH24" s="316"/>
      <c r="UI24" s="316"/>
      <c r="UJ24" s="12"/>
      <c r="UK24" s="22"/>
      <c r="UL24" s="313"/>
      <c r="UM24" s="313"/>
      <c r="UN24" s="12"/>
      <c r="UO24" s="24"/>
      <c r="UP24" s="316"/>
      <c r="UQ24" s="316"/>
      <c r="UR24" s="12"/>
      <c r="US24" s="22"/>
      <c r="UT24" s="313"/>
      <c r="UU24" s="313"/>
      <c r="UV24" s="12"/>
      <c r="UW24" s="24"/>
      <c r="UX24" s="316"/>
      <c r="UY24" s="316"/>
      <c r="UZ24" s="12"/>
      <c r="VA24" s="22"/>
      <c r="VB24" s="313"/>
      <c r="VC24" s="313"/>
      <c r="VD24" s="24"/>
      <c r="VE24" s="24"/>
      <c r="VF24" s="316"/>
      <c r="VG24" s="316"/>
      <c r="VH24" s="12"/>
      <c r="VI24" s="22"/>
      <c r="VJ24" s="313"/>
      <c r="VK24" s="313"/>
      <c r="VM24" s="24"/>
      <c r="VN24" s="220"/>
      <c r="VO24" s="220"/>
      <c r="VQ24" s="22"/>
      <c r="VR24" s="130"/>
      <c r="VS24" s="130"/>
      <c r="VU24" s="24"/>
      <c r="VV24" s="220"/>
      <c r="VW24" s="220"/>
      <c r="VY24" s="22"/>
      <c r="VZ24" s="130"/>
      <c r="WA24" s="130"/>
      <c r="WC24" s="24"/>
      <c r="WD24" s="220"/>
      <c r="WE24" s="220"/>
      <c r="WG24" s="22"/>
      <c r="WH24" s="270"/>
      <c r="WI24" s="130"/>
      <c r="WK24" s="24"/>
      <c r="WL24" s="269"/>
      <c r="WM24" s="220"/>
      <c r="WO24" s="22"/>
      <c r="WP24" s="130"/>
      <c r="WQ24" s="130"/>
      <c r="WS24" s="24"/>
      <c r="WT24" s="220"/>
      <c r="WU24" s="220"/>
      <c r="WW24" s="22"/>
      <c r="WX24" s="130"/>
      <c r="WY24" s="130"/>
      <c r="XA24" s="24"/>
      <c r="XB24" s="220"/>
      <c r="XC24" s="220"/>
      <c r="XE24" s="22"/>
      <c r="XF24" s="130"/>
      <c r="XG24" s="130"/>
      <c r="XI24" s="24"/>
      <c r="XJ24" s="220"/>
      <c r="XK24" s="220"/>
      <c r="XM24" s="22"/>
      <c r="XN24" s="270"/>
      <c r="XO24" s="130"/>
      <c r="XQ24" s="24"/>
      <c r="XR24" s="220"/>
      <c r="XS24" s="220"/>
      <c r="XU24" s="22"/>
      <c r="XV24" s="130"/>
      <c r="XW24" s="130"/>
      <c r="XY24" s="24"/>
      <c r="XZ24" s="220"/>
      <c r="YA24" s="220"/>
      <c r="YC24" s="22"/>
      <c r="YD24" s="130"/>
      <c r="YE24" s="130"/>
      <c r="YG24" s="24"/>
      <c r="YH24" s="269"/>
      <c r="YI24" s="220"/>
      <c r="YK24" s="22"/>
      <c r="YL24" s="130"/>
      <c r="YM24" s="130"/>
      <c r="YO24" s="24"/>
      <c r="YP24" s="220"/>
      <c r="YQ24" s="220"/>
      <c r="YS24" s="22"/>
      <c r="YT24" s="130"/>
      <c r="YU24" s="130"/>
      <c r="YW24" s="24"/>
      <c r="YX24" s="220"/>
      <c r="YY24" s="220"/>
      <c r="ZA24" s="22"/>
      <c r="ZB24" s="130"/>
      <c r="ZC24" s="130"/>
      <c r="ZE24" s="24"/>
      <c r="ZF24" s="220"/>
      <c r="ZG24" s="220"/>
      <c r="ZI24" s="22"/>
      <c r="ZJ24" s="130"/>
      <c r="ZK24" s="130"/>
      <c r="ZM24" s="24"/>
      <c r="ZN24" s="269"/>
      <c r="ZO24" s="220"/>
      <c r="ZQ24" s="22"/>
      <c r="ZR24" s="270"/>
      <c r="ZS24" s="130"/>
      <c r="ZU24" s="24"/>
      <c r="ZV24" s="220"/>
      <c r="ZW24" s="220"/>
      <c r="ZY24" s="22"/>
      <c r="ZZ24" s="130"/>
      <c r="AAA24" s="130"/>
      <c r="AAC24" s="24"/>
      <c r="AAD24" s="220"/>
      <c r="AAE24" s="220"/>
      <c r="AAG24" s="22"/>
      <c r="AAH24" s="130"/>
      <c r="AAI24" s="130"/>
      <c r="AAJ24" s="296"/>
      <c r="AAK24" s="24"/>
      <c r="AAL24" s="220"/>
      <c r="AAM24" s="220"/>
      <c r="AAO24" s="22"/>
      <c r="AAP24" s="130"/>
      <c r="AAQ24" s="130"/>
      <c r="AAR24" s="296"/>
      <c r="AAS24" s="24"/>
      <c r="AAT24" s="220"/>
      <c r="AAU24" s="220"/>
      <c r="AAV24" s="296"/>
      <c r="AAW24" s="22"/>
      <c r="AAX24" s="130"/>
      <c r="AAY24" s="130"/>
      <c r="ABA24" s="24"/>
      <c r="ABB24" s="220"/>
      <c r="ABC24" s="220"/>
      <c r="ABD24" s="296"/>
      <c r="ABE24" s="22"/>
      <c r="ABF24" s="130"/>
      <c r="ABG24" s="130"/>
      <c r="ABH24" s="296"/>
      <c r="ABI24" s="24"/>
      <c r="ABJ24" s="220"/>
      <c r="ABK24" s="220"/>
      <c r="ABL24" s="296"/>
      <c r="ABM24" s="22"/>
      <c r="ABN24" s="130"/>
      <c r="ABO24" s="130"/>
      <c r="ABP24" s="296"/>
      <c r="ABQ24" s="24"/>
      <c r="ABR24" s="220"/>
      <c r="ABS24" s="220"/>
      <c r="ABT24" s="296"/>
      <c r="ABU24" s="22"/>
      <c r="ABV24" s="130"/>
      <c r="ABW24" s="130"/>
      <c r="ABX24" s="296"/>
      <c r="ABY24" s="24"/>
      <c r="ABZ24" s="220"/>
      <c r="ACA24" s="220"/>
      <c r="ACB24" s="296"/>
      <c r="ACC24" s="22"/>
      <c r="ACD24" s="130"/>
      <c r="ACE24" s="130"/>
      <c r="ACG24" s="24"/>
      <c r="ACH24" s="220"/>
      <c r="ACI24" s="220"/>
      <c r="ACK24" s="22"/>
      <c r="ACL24" s="130"/>
      <c r="ACM24" s="130"/>
      <c r="ACO24" s="24"/>
      <c r="ACP24" s="220"/>
      <c r="ACQ24" s="220"/>
      <c r="ACR24" s="296"/>
      <c r="ACS24" s="22"/>
      <c r="ACT24" s="130"/>
      <c r="ACU24" s="130"/>
      <c r="ACV24" s="296"/>
      <c r="ACW24" s="24"/>
      <c r="ACX24" s="220"/>
      <c r="ACY24" s="220"/>
      <c r="ACZ24" s="296"/>
      <c r="ADA24" s="22"/>
      <c r="ADB24" s="130"/>
      <c r="ADC24" s="130"/>
      <c r="ADD24" s="296"/>
      <c r="ADE24" s="24"/>
      <c r="ADF24" s="220"/>
      <c r="ADG24" s="220"/>
      <c r="ADH24" s="296"/>
      <c r="ADI24" s="22"/>
      <c r="ADJ24" s="130"/>
      <c r="ADK24" s="130"/>
      <c r="ADL24" s="296"/>
      <c r="ADM24" s="24"/>
      <c r="ADN24" s="220"/>
      <c r="ADO24" s="220"/>
      <c r="ADP24" s="296"/>
      <c r="ADQ24" s="22"/>
      <c r="ADR24" s="130"/>
      <c r="ADS24" s="130"/>
      <c r="ADT24" s="296"/>
      <c r="ADU24" s="24"/>
      <c r="ADV24" s="220"/>
      <c r="ADW24" s="220"/>
      <c r="ADX24" s="296"/>
      <c r="ADY24" s="22"/>
      <c r="ADZ24" s="130"/>
      <c r="AEA24" s="130"/>
      <c r="AEB24" s="296"/>
      <c r="AEC24" s="24"/>
      <c r="AED24" s="220"/>
      <c r="AEE24" s="220"/>
      <c r="AEF24" s="296"/>
      <c r="AEG24" s="22"/>
      <c r="AEH24" s="130"/>
      <c r="AEI24" s="130"/>
      <c r="AEJ24" s="296"/>
      <c r="AEK24" s="24"/>
      <c r="AEL24" s="220"/>
      <c r="AEM24" s="220"/>
      <c r="AEN24" s="296"/>
      <c r="AEO24" s="22"/>
      <c r="AEP24" s="130"/>
      <c r="AEQ24" s="130"/>
      <c r="AER24" s="296"/>
      <c r="AES24" s="24"/>
      <c r="AET24" s="220"/>
      <c r="AEU24" s="220"/>
      <c r="AEV24" s="296"/>
      <c r="AEW24" s="22"/>
      <c r="AEX24" s="130"/>
      <c r="AEY24" s="130"/>
      <c r="AEZ24" s="296"/>
      <c r="AFA24" s="24"/>
      <c r="AFB24" s="220"/>
      <c r="AFC24" s="220"/>
      <c r="AFD24" s="296"/>
      <c r="AFE24" s="22"/>
      <c r="AFF24" s="130"/>
      <c r="AFG24" s="130"/>
      <c r="AFH24" s="296"/>
      <c r="AFI24" s="24"/>
      <c r="AFJ24" s="220"/>
      <c r="AFK24" s="220"/>
      <c r="AFL24" s="296"/>
      <c r="AFM24" s="22"/>
      <c r="AFN24" s="130"/>
      <c r="AFO24" s="130"/>
      <c r="AFP24" s="296"/>
      <c r="AFQ24" s="24"/>
      <c r="AFR24" s="220"/>
      <c r="AFS24" s="220"/>
      <c r="AFT24" s="287"/>
      <c r="AFU24" s="22"/>
      <c r="AFV24" s="130"/>
      <c r="AFW24" s="130"/>
      <c r="AFX24" s="287"/>
      <c r="AFY24" s="24"/>
      <c r="AFZ24" s="220"/>
      <c r="AGA24" s="220"/>
      <c r="AGB24" s="287"/>
      <c r="AGC24" s="22"/>
      <c r="AGD24" s="130"/>
      <c r="AGE24" s="130"/>
      <c r="AGF24" s="287"/>
      <c r="AGG24" s="24"/>
      <c r="AGH24" s="220"/>
      <c r="AGI24" s="220"/>
      <c r="AGJ24" s="287"/>
      <c r="AGK24" s="22"/>
      <c r="AGL24" s="130"/>
      <c r="AGM24" s="130"/>
      <c r="AGN24" s="287"/>
      <c r="AGO24" s="24"/>
      <c r="AGP24" s="220"/>
      <c r="AGQ24" s="220"/>
      <c r="AGR24" s="287"/>
      <c r="AGS24" s="22"/>
      <c r="AGT24" s="130"/>
      <c r="AGU24" s="130"/>
      <c r="AGV24" s="287"/>
      <c r="AGW24" s="24"/>
      <c r="AGX24" s="220"/>
      <c r="AGY24" s="220"/>
      <c r="AGZ24" s="287"/>
      <c r="AHA24" s="22"/>
      <c r="AHB24" s="130"/>
      <c r="AHC24" s="130"/>
      <c r="AHD24" s="287"/>
      <c r="AHE24" s="24"/>
      <c r="AHF24" s="220"/>
      <c r="AHG24" s="220"/>
      <c r="AHH24" s="287"/>
      <c r="AHI24" s="22"/>
      <c r="AHJ24" s="130"/>
      <c r="AHK24" s="130"/>
      <c r="AHL24" s="287"/>
      <c r="AHM24" s="24"/>
      <c r="AHN24" s="220"/>
      <c r="AHO24" s="220"/>
      <c r="AHP24" s="287"/>
      <c r="AHQ24" s="22"/>
      <c r="AHR24" s="130"/>
      <c r="AHS24" s="130"/>
      <c r="AHT24" s="287"/>
      <c r="AHU24" s="24"/>
      <c r="AHV24" s="220"/>
      <c r="AHW24" s="220"/>
      <c r="AHX24" s="287"/>
      <c r="AHY24" s="22"/>
      <c r="AHZ24" s="130"/>
      <c r="AIA24" s="130"/>
      <c r="AIB24" s="287"/>
      <c r="AIC24" s="24"/>
      <c r="AID24" s="220"/>
      <c r="AIE24" s="220"/>
      <c r="AIF24" s="287"/>
      <c r="AIG24" s="22"/>
      <c r="AIH24" s="130"/>
      <c r="AII24" s="130"/>
      <c r="AIJ24" s="287"/>
      <c r="AIK24" s="24"/>
      <c r="AIL24" s="220"/>
      <c r="AIM24" s="220"/>
      <c r="AIN24" s="287"/>
      <c r="AIO24" s="22"/>
      <c r="AIP24" s="130"/>
      <c r="AIQ24" s="130"/>
    </row>
    <row r="25" spans="1:927" ht="19" x14ac:dyDescent="0.25">
      <c r="A25" s="338" t="s">
        <v>483</v>
      </c>
      <c r="B25" s="339" t="s">
        <v>484</v>
      </c>
      <c r="D25" s="232"/>
      <c r="E25" s="232"/>
      <c r="F25" s="233"/>
      <c r="G25" s="233"/>
      <c r="H25"/>
      <c r="I25" s="225"/>
      <c r="J25" s="222"/>
      <c r="K25" s="222"/>
      <c r="L25"/>
      <c r="M25" s="232"/>
      <c r="N25" s="239"/>
      <c r="O25" s="239"/>
      <c r="P25"/>
      <c r="Q25" s="225"/>
      <c r="R25" s="222"/>
      <c r="S25" s="222"/>
      <c r="T25"/>
      <c r="U25" s="232"/>
      <c r="V25" s="233"/>
      <c r="W25" s="233"/>
      <c r="X25"/>
      <c r="Y25" s="225"/>
      <c r="Z25" s="222"/>
      <c r="AA25" s="222"/>
      <c r="AB25"/>
      <c r="AC25" s="232"/>
      <c r="AD25" s="233"/>
      <c r="AE25" s="233"/>
      <c r="AF25"/>
      <c r="AG25" s="225"/>
      <c r="AH25" s="222"/>
      <c r="AI25" s="222"/>
      <c r="AJ25"/>
      <c r="AK25" s="232"/>
      <c r="AL25" s="233"/>
      <c r="AM25" s="233"/>
      <c r="AN25"/>
      <c r="AO25" s="24"/>
      <c r="AP25" s="220"/>
      <c r="AQ25" s="220"/>
      <c r="AR25"/>
      <c r="AS25" s="22"/>
      <c r="AT25" s="270"/>
      <c r="AU25" s="130"/>
      <c r="AV25"/>
      <c r="AW25" s="24"/>
      <c r="AX25" s="220"/>
      <c r="AY25" s="220"/>
      <c r="AZ25"/>
      <c r="BA25" s="22"/>
      <c r="BB25" s="130"/>
      <c r="BC25" s="130"/>
      <c r="BD25"/>
      <c r="BE25" s="24"/>
      <c r="BF25" s="220"/>
      <c r="BG25" s="220"/>
      <c r="BH25"/>
      <c r="BI25" s="22"/>
      <c r="BJ25" s="130"/>
      <c r="BK25" s="130"/>
      <c r="BL25"/>
      <c r="BM25" s="24"/>
      <c r="BN25" s="269"/>
      <c r="BO25" s="269"/>
      <c r="BP25"/>
      <c r="BQ25" s="22"/>
      <c r="BR25" s="130"/>
      <c r="BS25" s="130"/>
      <c r="BT25"/>
      <c r="BU25" s="24"/>
      <c r="BV25" s="220"/>
      <c r="BW25" s="220"/>
      <c r="BX25"/>
      <c r="BY25" s="22"/>
      <c r="BZ25" s="130"/>
      <c r="CA25" s="130"/>
      <c r="CB25"/>
      <c r="CC25" s="24"/>
      <c r="CD25" s="220"/>
      <c r="CE25" s="220"/>
      <c r="CF25"/>
      <c r="CG25" s="22"/>
      <c r="CH25" s="130"/>
      <c r="CI25" s="130"/>
      <c r="CJ25"/>
      <c r="CK25" s="24"/>
      <c r="CL25" s="220"/>
      <c r="CM25" s="220"/>
      <c r="CN25"/>
      <c r="CO25" s="22"/>
      <c r="CP25" s="130"/>
      <c r="CQ25" s="130"/>
      <c r="CR25"/>
      <c r="CS25" s="24"/>
      <c r="CT25" s="220"/>
      <c r="CU25" s="220"/>
      <c r="CV25"/>
      <c r="CW25" s="22"/>
      <c r="CX25" s="130"/>
      <c r="CY25" s="130"/>
      <c r="CZ25"/>
      <c r="DA25" s="24"/>
      <c r="DB25" s="220"/>
      <c r="DC25" s="220"/>
      <c r="DD25" s="22"/>
      <c r="DE25" s="22"/>
      <c r="DF25" s="130"/>
      <c r="DG25" s="130"/>
      <c r="DH25" s="287"/>
      <c r="DI25" s="24"/>
      <c r="DJ25" s="220"/>
      <c r="DK25" s="220"/>
      <c r="DL25" s="287"/>
      <c r="DM25" s="22"/>
      <c r="DN25" s="130"/>
      <c r="DO25" s="130"/>
      <c r="DP25" s="287"/>
      <c r="DQ25" s="24"/>
      <c r="DR25" s="220"/>
      <c r="DS25" s="220"/>
      <c r="DT25" s="287"/>
      <c r="DU25" s="22"/>
      <c r="DV25" s="130"/>
      <c r="DW25" s="130"/>
      <c r="DX25" s="287"/>
      <c r="DY25" s="24"/>
      <c r="DZ25" s="220"/>
      <c r="EA25" s="220"/>
      <c r="EB25" s="287"/>
      <c r="EC25" s="22"/>
      <c r="ED25" s="130"/>
      <c r="EE25" s="130"/>
      <c r="EF25" s="287"/>
      <c r="EG25" s="24"/>
      <c r="EH25" s="220"/>
      <c r="EI25" s="220"/>
      <c r="EJ25" s="287"/>
      <c r="EK25" s="22"/>
      <c r="EL25" s="130"/>
      <c r="EM25" s="130"/>
      <c r="EN25" s="287"/>
      <c r="EO25" s="24"/>
      <c r="EP25" s="220"/>
      <c r="EQ25" s="220"/>
      <c r="ER25" s="287"/>
      <c r="ES25" s="22"/>
      <c r="ET25" s="130"/>
      <c r="EU25" s="130"/>
      <c r="EV25" s="287"/>
      <c r="EW25" s="24"/>
      <c r="EX25" s="220"/>
      <c r="EY25" s="220"/>
      <c r="EZ25" s="287"/>
      <c r="FA25" s="22"/>
      <c r="FB25" s="130"/>
      <c r="FC25" s="130"/>
      <c r="FD25" s="287"/>
      <c r="FE25" s="24"/>
      <c r="FF25" s="220"/>
      <c r="FG25" s="220"/>
      <c r="FH25" s="287"/>
      <c r="FI25" s="22"/>
      <c r="FJ25" s="130"/>
      <c r="FK25" s="130"/>
      <c r="FL25" s="287"/>
      <c r="FM25" s="24"/>
      <c r="FN25" s="220"/>
      <c r="FO25" s="220"/>
      <c r="FP25" s="287"/>
      <c r="FQ25" s="22"/>
      <c r="FR25" s="130"/>
      <c r="FS25" s="130"/>
      <c r="FU25" s="24"/>
      <c r="FV25" s="220"/>
      <c r="FW25" s="220"/>
      <c r="FY25" s="22"/>
      <c r="FZ25" s="130"/>
      <c r="GA25" s="130"/>
      <c r="GC25" s="24"/>
      <c r="GD25" s="220"/>
      <c r="GE25" s="220"/>
      <c r="GG25" s="22"/>
      <c r="GH25" s="130"/>
      <c r="GI25" s="130"/>
      <c r="GK25" s="24"/>
      <c r="GL25" s="220"/>
      <c r="GM25" s="220"/>
      <c r="GO25" s="22"/>
      <c r="GP25" s="130"/>
      <c r="GQ25" s="130"/>
      <c r="GS25" s="24"/>
      <c r="GT25" s="220"/>
      <c r="GU25" s="220"/>
      <c r="GW25" s="22"/>
      <c r="GX25" s="130"/>
      <c r="GY25" s="130"/>
      <c r="HA25" s="24"/>
      <c r="HB25" s="220"/>
      <c r="HC25" s="220"/>
      <c r="HE25" s="22"/>
      <c r="HF25" s="130"/>
      <c r="HG25" s="130"/>
      <c r="HI25" s="24"/>
      <c r="HJ25" s="220"/>
      <c r="HK25" s="220"/>
      <c r="HM25" s="22"/>
      <c r="HN25" s="130"/>
      <c r="HO25" s="130"/>
      <c r="HQ25" s="24"/>
      <c r="HR25" s="220"/>
      <c r="HS25" s="220"/>
      <c r="HU25" s="22"/>
      <c r="HV25" s="130"/>
      <c r="HW25" s="130"/>
      <c r="HY25" s="24"/>
      <c r="HZ25" s="220"/>
      <c r="IA25" s="220"/>
      <c r="IC25" s="22"/>
      <c r="ID25" s="130"/>
      <c r="IE25" s="130"/>
      <c r="IG25" s="24"/>
      <c r="IH25" s="220"/>
      <c r="II25" s="220"/>
      <c r="IK25" s="22"/>
      <c r="IL25" s="130"/>
      <c r="IM25" s="130"/>
      <c r="IO25" s="24"/>
      <c r="IP25" s="220"/>
      <c r="IQ25" s="269"/>
      <c r="IS25" s="22"/>
      <c r="IT25" s="130"/>
      <c r="IU25" s="130"/>
      <c r="IW25" s="24"/>
      <c r="IX25" s="220"/>
      <c r="IY25" s="220"/>
      <c r="JA25" s="22"/>
      <c r="JB25" s="130"/>
      <c r="JC25" s="130"/>
      <c r="JE25" s="24"/>
      <c r="JF25" s="220"/>
      <c r="JG25" s="220"/>
      <c r="JI25" s="22"/>
      <c r="JJ25" s="130"/>
      <c r="JK25" s="130"/>
      <c r="JM25" s="24"/>
      <c r="JN25" s="220"/>
      <c r="JO25" s="220"/>
      <c r="JQ25" s="22"/>
      <c r="JR25" s="130"/>
      <c r="JS25" s="130"/>
      <c r="JU25" s="24"/>
      <c r="JV25" s="220"/>
      <c r="JW25" s="220"/>
      <c r="JY25" s="22"/>
      <c r="JZ25" s="130"/>
      <c r="KA25" s="130"/>
      <c r="KC25" s="24"/>
      <c r="KD25" s="220"/>
      <c r="KE25" s="220"/>
      <c r="KG25" s="22"/>
      <c r="KH25" s="130"/>
      <c r="KI25" s="130"/>
      <c r="KK25" s="24"/>
      <c r="KL25" s="220"/>
      <c r="KM25" s="220"/>
      <c r="KO25" s="22"/>
      <c r="KP25" s="130"/>
      <c r="KQ25" s="130"/>
      <c r="KS25" s="24"/>
      <c r="KT25" s="220"/>
      <c r="KU25" s="220"/>
      <c r="KW25" s="22"/>
      <c r="KX25" s="130"/>
      <c r="KY25" s="130"/>
      <c r="LA25" s="24"/>
      <c r="LB25" s="220"/>
      <c r="LC25" s="220"/>
      <c r="LE25" s="22"/>
      <c r="LF25" s="130"/>
      <c r="LG25" s="130"/>
      <c r="LI25" s="24"/>
      <c r="LJ25" s="220"/>
      <c r="LK25" s="220"/>
      <c r="LM25" s="22"/>
      <c r="LN25" s="130"/>
      <c r="LO25" s="130"/>
      <c r="LQ25" s="24"/>
      <c r="LR25" s="220"/>
      <c r="LS25" s="220"/>
      <c r="LU25" s="22"/>
      <c r="LV25" s="130"/>
      <c r="LW25" s="130"/>
      <c r="LX25" s="24"/>
      <c r="LY25" s="24"/>
      <c r="LZ25" s="220"/>
      <c r="MA25" s="220"/>
      <c r="MC25" s="22"/>
      <c r="MD25" s="130"/>
      <c r="ME25" s="130"/>
      <c r="MG25" s="24"/>
      <c r="MH25" s="220"/>
      <c r="MI25" s="220"/>
      <c r="MK25" s="22"/>
      <c r="ML25" s="130"/>
      <c r="MM25" s="130"/>
      <c r="MO25" s="24"/>
      <c r="MP25" s="220"/>
      <c r="MQ25" s="220"/>
      <c r="MS25" s="24"/>
      <c r="MT25" s="220"/>
      <c r="MU25" s="220"/>
      <c r="MW25" s="24"/>
      <c r="MX25" s="220"/>
      <c r="MY25" s="220"/>
      <c r="NA25" s="24"/>
      <c r="NB25" s="220"/>
      <c r="NC25" s="220"/>
      <c r="NE25" s="22"/>
      <c r="NF25" s="130"/>
      <c r="NG25" s="130"/>
      <c r="NI25" s="24"/>
      <c r="NJ25" s="220"/>
      <c r="NK25" s="220"/>
      <c r="NM25" s="22"/>
      <c r="NN25" s="130"/>
      <c r="NO25" s="130"/>
      <c r="NQ25" s="24"/>
      <c r="NR25" s="220"/>
      <c r="NS25" s="220"/>
      <c r="NU25" s="22"/>
      <c r="NV25" s="130"/>
      <c r="NW25" s="130"/>
      <c r="NY25" s="24"/>
      <c r="NZ25" s="220"/>
      <c r="OA25" s="220"/>
      <c r="OC25" s="22"/>
      <c r="OD25" s="130"/>
      <c r="OE25" s="130"/>
      <c r="OG25" s="24"/>
      <c r="OH25" s="220"/>
      <c r="OI25" s="220"/>
      <c r="OK25" s="22"/>
      <c r="OL25" s="270"/>
      <c r="OM25" s="130"/>
      <c r="OO25" s="24"/>
      <c r="OP25" s="220"/>
      <c r="OQ25" s="220"/>
      <c r="OS25" s="22"/>
      <c r="OT25" s="130"/>
      <c r="OU25" s="130"/>
      <c r="OW25" s="24"/>
      <c r="OX25" s="220"/>
      <c r="OY25" s="220"/>
      <c r="PA25" s="22"/>
      <c r="PB25" s="130"/>
      <c r="PC25" s="130"/>
      <c r="PE25" s="24"/>
      <c r="PF25" s="220"/>
      <c r="PG25" s="220"/>
      <c r="PI25" s="22"/>
      <c r="PJ25" s="130"/>
      <c r="PK25" s="130"/>
      <c r="PM25" s="24"/>
      <c r="PN25" s="220"/>
      <c r="PO25" s="220"/>
      <c r="PQ25" s="22"/>
      <c r="PR25" s="130"/>
      <c r="PS25" s="130"/>
      <c r="PU25" s="24"/>
      <c r="PV25" s="220"/>
      <c r="PW25" s="220"/>
      <c r="PY25" s="22"/>
      <c r="PZ25" s="130"/>
      <c r="QA25" s="130"/>
      <c r="QC25" s="24"/>
      <c r="QD25" s="220"/>
      <c r="QE25" s="220"/>
      <c r="QG25" s="22"/>
      <c r="QH25" s="130"/>
      <c r="QI25" s="130"/>
      <c r="QK25" s="24"/>
      <c r="QL25" s="220"/>
      <c r="QM25" s="220"/>
      <c r="QO25" s="22"/>
      <c r="QP25" s="130"/>
      <c r="QQ25" s="130"/>
      <c r="QS25" s="24"/>
      <c r="QT25" s="220"/>
      <c r="QU25" s="220"/>
      <c r="QV25"/>
      <c r="QW25" s="225"/>
      <c r="QX25" s="314"/>
      <c r="QY25" s="314"/>
      <c r="QZ25" s="12"/>
      <c r="RA25" s="232"/>
      <c r="RB25" s="315"/>
      <c r="RC25" s="315"/>
      <c r="RD25" s="12"/>
      <c r="RE25" s="225"/>
      <c r="RF25" s="314"/>
      <c r="RG25" s="314"/>
      <c r="RH25" s="12"/>
      <c r="RI25" s="232"/>
      <c r="RJ25" s="315"/>
      <c r="RK25" s="315"/>
      <c r="RL25" s="12"/>
      <c r="RM25" s="225"/>
      <c r="RN25" s="314"/>
      <c r="RO25" s="314"/>
      <c r="RP25" s="12"/>
      <c r="RQ25" s="232"/>
      <c r="RR25" s="315"/>
      <c r="RS25" s="315"/>
      <c r="RT25" s="12"/>
      <c r="RU25" s="225"/>
      <c r="RV25" s="314"/>
      <c r="RW25" s="314"/>
      <c r="RX25" s="12"/>
      <c r="RY25" s="232"/>
      <c r="RZ25" s="315"/>
      <c r="SA25" s="315"/>
      <c r="SB25" s="12"/>
      <c r="SC25" s="225"/>
      <c r="SD25" s="314"/>
      <c r="SE25" s="314"/>
      <c r="SF25" s="241"/>
      <c r="SG25" s="333"/>
      <c r="SH25" s="315"/>
      <c r="SI25" s="315"/>
      <c r="SJ25" s="12"/>
      <c r="SK25" s="24"/>
      <c r="SL25" s="316"/>
      <c r="SM25" s="316"/>
      <c r="SN25" s="12"/>
      <c r="SO25" s="22"/>
      <c r="SP25" s="313"/>
      <c r="SQ25" s="313"/>
      <c r="SR25" s="12"/>
      <c r="SS25" s="24"/>
      <c r="ST25" s="316"/>
      <c r="SU25" s="316"/>
      <c r="SV25" s="12"/>
      <c r="SW25" s="22"/>
      <c r="SX25" s="313"/>
      <c r="SY25" s="313"/>
      <c r="SZ25" s="12"/>
      <c r="TA25" s="24"/>
      <c r="TB25" s="316"/>
      <c r="TC25" s="316"/>
      <c r="TD25" s="22"/>
      <c r="TE25" s="22"/>
      <c r="TF25" s="313"/>
      <c r="TG25" s="313"/>
      <c r="TH25" s="12"/>
      <c r="TI25" s="24"/>
      <c r="TJ25" s="316"/>
      <c r="TK25" s="316"/>
      <c r="TL25" s="12"/>
      <c r="TM25" s="22"/>
      <c r="TN25" s="313"/>
      <c r="TO25" s="313"/>
      <c r="TP25" s="318"/>
      <c r="TQ25" s="24"/>
      <c r="TR25" s="316"/>
      <c r="TS25" s="316"/>
      <c r="TT25" s="12"/>
      <c r="TU25" s="22"/>
      <c r="TV25" s="313"/>
      <c r="TW25" s="313"/>
      <c r="TX25" s="12"/>
      <c r="TY25" s="24"/>
      <c r="TZ25" s="316"/>
      <c r="UA25" s="316"/>
      <c r="UB25" s="12"/>
      <c r="UC25" s="22"/>
      <c r="UD25" s="313"/>
      <c r="UE25" s="313"/>
      <c r="UF25" s="307"/>
      <c r="UG25" s="24"/>
      <c r="UH25" s="316"/>
      <c r="UI25" s="316"/>
      <c r="UJ25" s="12"/>
      <c r="UK25" s="22"/>
      <c r="UL25" s="313"/>
      <c r="UM25" s="313"/>
      <c r="UN25" s="12"/>
      <c r="UO25" s="24"/>
      <c r="UP25" s="316"/>
      <c r="UQ25" s="316"/>
      <c r="UR25" s="12"/>
      <c r="US25" s="22"/>
      <c r="UT25" s="313"/>
      <c r="UU25" s="313"/>
      <c r="UV25" s="12"/>
      <c r="UW25" s="24"/>
      <c r="UX25" s="316"/>
      <c r="UY25" s="316"/>
      <c r="UZ25" s="12"/>
      <c r="VA25" s="22"/>
      <c r="VB25" s="313"/>
      <c r="VC25" s="313"/>
      <c r="VD25" s="24"/>
      <c r="VE25" s="24"/>
      <c r="VF25" s="316"/>
      <c r="VG25" s="316"/>
      <c r="VH25" s="12"/>
      <c r="VI25" s="22"/>
      <c r="VJ25" s="313"/>
      <c r="VK25" s="313"/>
      <c r="VM25" s="24"/>
      <c r="VN25" s="220"/>
      <c r="VO25" s="220"/>
      <c r="VQ25" s="22"/>
      <c r="VR25" s="130"/>
      <c r="VS25" s="130"/>
      <c r="VU25" s="24"/>
      <c r="VV25" s="220"/>
      <c r="VW25" s="220"/>
      <c r="VY25" s="22"/>
      <c r="VZ25" s="130"/>
      <c r="WA25" s="130"/>
      <c r="WC25" s="24"/>
      <c r="WD25" s="220"/>
      <c r="WE25" s="220"/>
      <c r="WG25" s="22"/>
      <c r="WH25" s="270"/>
      <c r="WI25" s="130"/>
      <c r="WK25" s="24"/>
      <c r="WL25" s="269"/>
      <c r="WM25" s="220"/>
      <c r="WO25" s="22"/>
      <c r="WP25" s="130"/>
      <c r="WQ25" s="130"/>
      <c r="WS25" s="24"/>
      <c r="WT25" s="220"/>
      <c r="WU25" s="220"/>
      <c r="WW25" s="22"/>
      <c r="WX25" s="130"/>
      <c r="WY25" s="130"/>
      <c r="XA25" s="24"/>
      <c r="XB25" s="220"/>
      <c r="XC25" s="220"/>
      <c r="XE25" s="22"/>
      <c r="XF25" s="130"/>
      <c r="XG25" s="130"/>
      <c r="XI25" s="24"/>
      <c r="XJ25" s="220"/>
      <c r="XK25" s="220"/>
      <c r="XM25" s="22"/>
      <c r="XN25" s="270"/>
      <c r="XO25" s="130"/>
      <c r="XQ25" s="24"/>
      <c r="XR25" s="220"/>
      <c r="XS25" s="220"/>
      <c r="XU25" s="22"/>
      <c r="XV25" s="130"/>
      <c r="XW25" s="130"/>
      <c r="XY25" s="24"/>
      <c r="XZ25" s="220"/>
      <c r="YA25" s="220"/>
      <c r="YC25" s="22"/>
      <c r="YD25" s="130"/>
      <c r="YE25" s="130"/>
      <c r="YG25" s="24"/>
      <c r="YH25" s="269"/>
      <c r="YI25" s="220"/>
      <c r="YK25" s="22"/>
      <c r="YL25" s="130"/>
      <c r="YM25" s="130"/>
      <c r="YO25" s="24"/>
      <c r="YP25" s="220"/>
      <c r="YQ25" s="220"/>
      <c r="YS25" s="22"/>
      <c r="YT25" s="130"/>
      <c r="YU25" s="130"/>
      <c r="YW25" s="24"/>
      <c r="YX25" s="220"/>
      <c r="YY25" s="220"/>
      <c r="ZA25" s="22"/>
      <c r="ZB25" s="130"/>
      <c r="ZC25" s="130"/>
      <c r="ZE25" s="24"/>
      <c r="ZF25" s="220"/>
      <c r="ZG25" s="220"/>
      <c r="ZI25" s="22"/>
      <c r="ZJ25" s="130"/>
      <c r="ZK25" s="130"/>
      <c r="ZM25" s="24"/>
      <c r="ZN25" s="269"/>
      <c r="ZO25" s="220"/>
      <c r="ZQ25" s="22"/>
      <c r="ZR25" s="270"/>
      <c r="ZS25" s="130"/>
      <c r="ZU25" s="24"/>
      <c r="ZV25" s="220"/>
      <c r="ZW25" s="220"/>
      <c r="ZY25" s="22"/>
      <c r="ZZ25" s="130"/>
      <c r="AAA25" s="130"/>
      <c r="AAC25" s="24"/>
      <c r="AAD25" s="220"/>
      <c r="AAE25" s="220"/>
      <c r="AAG25" s="22"/>
      <c r="AAH25" s="130"/>
      <c r="AAI25" s="130"/>
      <c r="AAJ25" s="296"/>
      <c r="AAK25" s="24"/>
      <c r="AAL25" s="220"/>
      <c r="AAM25" s="220"/>
      <c r="AAO25" s="22"/>
      <c r="AAP25" s="130"/>
      <c r="AAQ25" s="130"/>
      <c r="AAR25" s="296"/>
      <c r="AAS25" s="24"/>
      <c r="AAT25" s="220"/>
      <c r="AAU25" s="220"/>
      <c r="AAV25" s="296"/>
      <c r="AAW25" s="22"/>
      <c r="AAX25" s="130"/>
      <c r="AAY25" s="130"/>
      <c r="ABA25" s="24"/>
      <c r="ABB25" s="220"/>
      <c r="ABC25" s="220"/>
      <c r="ABD25" s="296"/>
      <c r="ABE25" s="22"/>
      <c r="ABF25" s="130"/>
      <c r="ABG25" s="130"/>
      <c r="ABH25" s="296"/>
      <c r="ABI25" s="24"/>
      <c r="ABJ25" s="220"/>
      <c r="ABK25" s="220"/>
      <c r="ABL25" s="296"/>
      <c r="ABM25" s="22"/>
      <c r="ABN25" s="130"/>
      <c r="ABO25" s="130"/>
      <c r="ABP25" s="296"/>
      <c r="ABQ25" s="24"/>
      <c r="ABR25" s="220"/>
      <c r="ABS25" s="220"/>
      <c r="ABT25" s="296"/>
      <c r="ABU25" s="22"/>
      <c r="ABV25" s="130"/>
      <c r="ABW25" s="130"/>
      <c r="ABX25" s="296"/>
      <c r="ABY25" s="24"/>
      <c r="ABZ25" s="220"/>
      <c r="ACA25" s="220"/>
      <c r="ACB25" s="296"/>
      <c r="ACC25" s="22"/>
      <c r="ACD25" s="130"/>
      <c r="ACE25" s="130"/>
      <c r="ACG25" s="24"/>
      <c r="ACH25" s="220"/>
      <c r="ACI25" s="220"/>
      <c r="ACK25" s="22"/>
      <c r="ACL25" s="130"/>
      <c r="ACM25" s="130"/>
      <c r="ACO25" s="24"/>
      <c r="ACP25" s="220"/>
      <c r="ACQ25" s="220"/>
      <c r="ACR25" s="296"/>
      <c r="ACS25" s="22"/>
      <c r="ACT25" s="130"/>
      <c r="ACU25" s="130"/>
      <c r="ACV25" s="296"/>
      <c r="ACW25" s="24"/>
      <c r="ACX25" s="220"/>
      <c r="ACY25" s="220"/>
      <c r="ACZ25" s="296"/>
      <c r="ADA25" s="22"/>
      <c r="ADB25" s="130"/>
      <c r="ADC25" s="130"/>
      <c r="ADD25" s="296"/>
      <c r="ADE25" s="24"/>
      <c r="ADF25" s="220"/>
      <c r="ADG25" s="220"/>
      <c r="ADH25" s="296"/>
      <c r="ADI25" s="22"/>
      <c r="ADJ25" s="130"/>
      <c r="ADK25" s="130"/>
      <c r="ADL25" s="296"/>
      <c r="ADM25" s="24"/>
      <c r="ADN25" s="220"/>
      <c r="ADO25" s="220"/>
      <c r="ADP25" s="296"/>
      <c r="ADQ25" s="22"/>
      <c r="ADR25" s="130"/>
      <c r="ADS25" s="130"/>
      <c r="ADT25" s="296"/>
      <c r="ADU25" s="24"/>
      <c r="ADV25" s="220"/>
      <c r="ADW25" s="220"/>
      <c r="ADX25" s="296"/>
      <c r="ADY25" s="22"/>
      <c r="ADZ25" s="130"/>
      <c r="AEA25" s="130"/>
      <c r="AEB25" s="296"/>
      <c r="AEC25" s="24"/>
      <c r="AED25" s="220"/>
      <c r="AEE25" s="220"/>
      <c r="AEF25" s="296"/>
      <c r="AEG25" s="22"/>
      <c r="AEH25" s="130"/>
      <c r="AEI25" s="130"/>
      <c r="AEJ25" s="296"/>
      <c r="AEK25" s="24"/>
      <c r="AEL25" s="220"/>
      <c r="AEM25" s="220"/>
      <c r="AEN25" s="296"/>
      <c r="AEO25" s="22"/>
      <c r="AEP25" s="130"/>
      <c r="AEQ25" s="130"/>
      <c r="AER25" s="296"/>
      <c r="AES25" s="24"/>
      <c r="AET25" s="220"/>
      <c r="AEU25" s="220"/>
      <c r="AEV25" s="296"/>
      <c r="AEW25" s="22"/>
      <c r="AEX25" s="130"/>
      <c r="AEY25" s="130"/>
      <c r="AEZ25" s="296"/>
      <c r="AFA25" s="24"/>
      <c r="AFB25" s="220"/>
      <c r="AFC25" s="220"/>
      <c r="AFD25" s="296"/>
      <c r="AFE25" s="22"/>
      <c r="AFF25" s="130"/>
      <c r="AFG25" s="130"/>
      <c r="AFH25" s="296"/>
      <c r="AFI25" s="24"/>
      <c r="AFJ25" s="220"/>
      <c r="AFK25" s="220"/>
      <c r="AFL25" s="296"/>
      <c r="AFM25" s="22"/>
      <c r="AFN25" s="130"/>
      <c r="AFO25" s="130"/>
      <c r="AFP25" s="296"/>
      <c r="AFQ25" s="24"/>
      <c r="AFR25" s="220"/>
      <c r="AFS25" s="220"/>
      <c r="AFT25" s="287"/>
      <c r="AFU25" s="22"/>
      <c r="AFV25" s="130"/>
      <c r="AFW25" s="130"/>
      <c r="AFX25" s="287"/>
      <c r="AFY25" s="24"/>
      <c r="AFZ25" s="220"/>
      <c r="AGA25" s="220"/>
      <c r="AGB25" s="287"/>
      <c r="AGC25" s="22"/>
      <c r="AGD25" s="130"/>
      <c r="AGE25" s="130"/>
      <c r="AGF25" s="287"/>
      <c r="AGG25" s="24"/>
      <c r="AGH25" s="220"/>
      <c r="AGI25" s="220"/>
      <c r="AGJ25" s="287"/>
      <c r="AGK25" s="22"/>
      <c r="AGL25" s="130"/>
      <c r="AGM25" s="130"/>
      <c r="AGN25" s="287"/>
      <c r="AGO25" s="24"/>
      <c r="AGP25" s="220"/>
      <c r="AGQ25" s="220"/>
      <c r="AGR25" s="287"/>
      <c r="AGS25" s="22"/>
      <c r="AGT25" s="130"/>
      <c r="AGU25" s="130"/>
      <c r="AGV25" s="287"/>
      <c r="AGW25" s="24"/>
      <c r="AGX25" s="220"/>
      <c r="AGY25" s="220"/>
      <c r="AGZ25" s="287"/>
      <c r="AHA25" s="22"/>
      <c r="AHB25" s="130"/>
      <c r="AHC25" s="130"/>
      <c r="AHD25" s="287"/>
      <c r="AHE25" s="24"/>
      <c r="AHF25" s="220"/>
      <c r="AHG25" s="220"/>
      <c r="AHH25" s="287"/>
      <c r="AHI25" s="22"/>
      <c r="AHJ25" s="130"/>
      <c r="AHK25" s="130"/>
      <c r="AHL25" s="287"/>
      <c r="AHM25" s="24"/>
      <c r="AHN25" s="220"/>
      <c r="AHO25" s="220"/>
      <c r="AHP25" s="287"/>
      <c r="AHQ25" s="22"/>
      <c r="AHR25" s="130"/>
      <c r="AHS25" s="130"/>
      <c r="AHT25" s="287"/>
      <c r="AHU25" s="24"/>
      <c r="AHV25" s="220"/>
      <c r="AHW25" s="220"/>
      <c r="AHX25" s="287"/>
      <c r="AHY25" s="22"/>
      <c r="AHZ25" s="130"/>
      <c r="AIA25" s="130"/>
      <c r="AIB25" s="287"/>
      <c r="AIC25" s="24"/>
      <c r="AID25" s="220"/>
      <c r="AIE25" s="220"/>
      <c r="AIF25" s="287"/>
      <c r="AIG25" s="22"/>
      <c r="AIH25" s="130"/>
      <c r="AII25" s="130"/>
      <c r="AIJ25" s="287"/>
      <c r="AIK25" s="24"/>
      <c r="AIL25" s="220"/>
      <c r="AIM25" s="220"/>
      <c r="AIN25" s="287"/>
      <c r="AIO25" s="22"/>
      <c r="AIP25" s="130"/>
      <c r="AIQ25" s="130"/>
    </row>
    <row r="26" spans="1:927" ht="19" x14ac:dyDescent="0.25">
      <c r="A26" s="338" t="s">
        <v>485</v>
      </c>
      <c r="B26" s="339" t="s">
        <v>486</v>
      </c>
      <c r="D26" s="232"/>
      <c r="E26" s="232"/>
      <c r="F26" s="233"/>
      <c r="G26" s="233"/>
      <c r="H26"/>
      <c r="I26" s="225"/>
      <c r="J26" s="222"/>
      <c r="K26" s="222"/>
      <c r="L26"/>
      <c r="M26" s="232"/>
      <c r="N26" s="239"/>
      <c r="O26" s="239"/>
      <c r="P26"/>
      <c r="Q26" s="225"/>
      <c r="R26" s="222"/>
      <c r="S26" s="222"/>
      <c r="T26"/>
      <c r="U26" s="232"/>
      <c r="V26" s="233"/>
      <c r="W26" s="233"/>
      <c r="X26"/>
      <c r="Y26" s="225"/>
      <c r="Z26" s="222"/>
      <c r="AA26" s="222"/>
      <c r="AB26"/>
      <c r="AC26" s="232"/>
      <c r="AD26" s="233"/>
      <c r="AE26" s="233"/>
      <c r="AF26"/>
      <c r="AG26" s="225"/>
      <c r="AH26" s="222"/>
      <c r="AI26" s="222"/>
      <c r="AJ26"/>
      <c r="AK26" s="232"/>
      <c r="AL26" s="233"/>
      <c r="AM26" s="233"/>
      <c r="AN26"/>
      <c r="AO26" s="24"/>
      <c r="AP26" s="220"/>
      <c r="AQ26" s="220"/>
      <c r="AR26"/>
      <c r="AS26" s="22"/>
      <c r="AT26" s="270"/>
      <c r="AU26" s="130"/>
      <c r="AV26"/>
      <c r="AW26" s="24"/>
      <c r="AX26" s="220"/>
      <c r="AY26" s="220"/>
      <c r="AZ26"/>
      <c r="BA26" s="22"/>
      <c r="BB26" s="130"/>
      <c r="BC26" s="130"/>
      <c r="BD26"/>
      <c r="BE26" s="24"/>
      <c r="BF26" s="220"/>
      <c r="BG26" s="220"/>
      <c r="BH26"/>
      <c r="BI26" s="22"/>
      <c r="BJ26" s="130"/>
      <c r="BK26" s="130"/>
      <c r="BL26"/>
      <c r="BM26" s="24"/>
      <c r="BN26" s="269"/>
      <c r="BO26" s="269"/>
      <c r="BP26"/>
      <c r="BQ26" s="22"/>
      <c r="BR26" s="130"/>
      <c r="BS26" s="130"/>
      <c r="BT26"/>
      <c r="BU26" s="24"/>
      <c r="BV26" s="220"/>
      <c r="BW26" s="220"/>
      <c r="BX26"/>
      <c r="BY26" s="22"/>
      <c r="BZ26" s="130"/>
      <c r="CA26" s="130"/>
      <c r="CB26"/>
      <c r="CC26" s="24"/>
      <c r="CD26" s="220"/>
      <c r="CE26" s="220"/>
      <c r="CF26"/>
      <c r="CG26" s="22"/>
      <c r="CH26" s="130"/>
      <c r="CI26" s="130"/>
      <c r="CJ26"/>
      <c r="CK26" s="24"/>
      <c r="CL26" s="220"/>
      <c r="CM26" s="220"/>
      <c r="CN26"/>
      <c r="CO26" s="22"/>
      <c r="CP26" s="130"/>
      <c r="CQ26" s="130"/>
      <c r="CR26"/>
      <c r="CS26" s="24"/>
      <c r="CT26" s="220"/>
      <c r="CU26" s="220"/>
      <c r="CV26"/>
      <c r="CW26" s="22"/>
      <c r="CX26" s="130"/>
      <c r="CY26" s="130"/>
      <c r="CZ26"/>
      <c r="DA26" s="24"/>
      <c r="DB26" s="220"/>
      <c r="DC26" s="220"/>
      <c r="DD26" s="22"/>
      <c r="DE26" s="22"/>
      <c r="DF26" s="130"/>
      <c r="DG26" s="130"/>
      <c r="DH26" s="287"/>
      <c r="DI26" s="24"/>
      <c r="DJ26" s="220"/>
      <c r="DK26" s="220"/>
      <c r="DL26" s="287"/>
      <c r="DM26" s="22"/>
      <c r="DN26" s="130"/>
      <c r="DO26" s="130"/>
      <c r="DP26" s="287"/>
      <c r="DQ26" s="24"/>
      <c r="DR26" s="220"/>
      <c r="DS26" s="220"/>
      <c r="DT26" s="287"/>
      <c r="DU26" s="22"/>
      <c r="DV26" s="130"/>
      <c r="DW26" s="130"/>
      <c r="DX26" s="287"/>
      <c r="DY26" s="24"/>
      <c r="DZ26" s="220"/>
      <c r="EA26" s="220"/>
      <c r="EB26" s="287"/>
      <c r="EC26" s="22"/>
      <c r="ED26" s="130"/>
      <c r="EE26" s="130"/>
      <c r="EF26" s="287"/>
      <c r="EG26" s="24"/>
      <c r="EH26" s="220"/>
      <c r="EI26" s="220"/>
      <c r="EJ26" s="287"/>
      <c r="EK26" s="22"/>
      <c r="EL26" s="130"/>
      <c r="EM26" s="130"/>
      <c r="EN26" s="287"/>
      <c r="EO26" s="24"/>
      <c r="EP26" s="220"/>
      <c r="EQ26" s="220"/>
      <c r="ER26" s="287"/>
      <c r="ES26" s="22"/>
      <c r="ET26" s="130"/>
      <c r="EU26" s="130"/>
      <c r="EV26" s="287"/>
      <c r="EW26" s="24"/>
      <c r="EX26" s="220"/>
      <c r="EY26" s="220"/>
      <c r="EZ26" s="287"/>
      <c r="FA26" s="22"/>
      <c r="FB26" s="130"/>
      <c r="FC26" s="130"/>
      <c r="FD26" s="287"/>
      <c r="FE26" s="24"/>
      <c r="FF26" s="220"/>
      <c r="FG26" s="220"/>
      <c r="FH26" s="287"/>
      <c r="FI26" s="22"/>
      <c r="FJ26" s="130"/>
      <c r="FK26" s="130"/>
      <c r="FL26" s="287"/>
      <c r="FM26" s="24"/>
      <c r="FN26" s="220"/>
      <c r="FO26" s="220"/>
      <c r="FP26" s="287"/>
      <c r="FQ26" s="22"/>
      <c r="FR26" s="130"/>
      <c r="FS26" s="130"/>
      <c r="FU26" s="24"/>
      <c r="FV26" s="220"/>
      <c r="FW26" s="220"/>
      <c r="FY26" s="22"/>
      <c r="FZ26" s="130"/>
      <c r="GA26" s="130"/>
      <c r="GC26" s="24"/>
      <c r="GD26" s="220"/>
      <c r="GE26" s="220"/>
      <c r="GG26" s="22"/>
      <c r="GH26" s="130"/>
      <c r="GI26" s="130"/>
      <c r="GK26" s="24"/>
      <c r="GL26" s="220"/>
      <c r="GM26" s="220"/>
      <c r="GO26" s="22"/>
      <c r="GP26" s="130"/>
      <c r="GQ26" s="130"/>
      <c r="GS26" s="24"/>
      <c r="GT26" s="220"/>
      <c r="GU26" s="220"/>
      <c r="GW26" s="22"/>
      <c r="GX26" s="130"/>
      <c r="GY26" s="130"/>
      <c r="HA26" s="24"/>
      <c r="HB26" s="220"/>
      <c r="HC26" s="220"/>
      <c r="HE26" s="22"/>
      <c r="HF26" s="130"/>
      <c r="HG26" s="130"/>
      <c r="HI26" s="24"/>
      <c r="HJ26" s="220"/>
      <c r="HK26" s="220"/>
      <c r="HM26" s="22"/>
      <c r="HN26" s="130"/>
      <c r="HO26" s="130"/>
      <c r="HQ26" s="24"/>
      <c r="HR26" s="220"/>
      <c r="HS26" s="220"/>
      <c r="HU26" s="22"/>
      <c r="HV26" s="130"/>
      <c r="HW26" s="130"/>
      <c r="HY26" s="24"/>
      <c r="HZ26" s="220"/>
      <c r="IA26" s="220"/>
      <c r="IC26" s="22"/>
      <c r="ID26" s="130"/>
      <c r="IE26" s="130"/>
      <c r="IG26" s="24"/>
      <c r="IH26" s="220"/>
      <c r="II26" s="220"/>
      <c r="IK26" s="22"/>
      <c r="IL26" s="130"/>
      <c r="IM26" s="130"/>
      <c r="IO26" s="24"/>
      <c r="IP26" s="220"/>
      <c r="IQ26" s="269"/>
      <c r="IS26" s="22"/>
      <c r="IT26" s="130"/>
      <c r="IU26" s="130"/>
      <c r="IW26" s="24"/>
      <c r="IX26" s="220"/>
      <c r="IY26" s="220"/>
      <c r="JA26" s="22"/>
      <c r="JB26" s="130"/>
      <c r="JC26" s="130"/>
      <c r="JE26" s="24"/>
      <c r="JF26" s="220"/>
      <c r="JG26" s="220"/>
      <c r="JI26" s="22"/>
      <c r="JJ26" s="130"/>
      <c r="JK26" s="130"/>
      <c r="JM26" s="24"/>
      <c r="JN26" s="220"/>
      <c r="JO26" s="220"/>
      <c r="JQ26" s="22"/>
      <c r="JR26" s="130"/>
      <c r="JS26" s="130"/>
      <c r="JU26" s="24"/>
      <c r="JV26" s="220"/>
      <c r="JW26" s="220"/>
      <c r="JY26" s="22"/>
      <c r="JZ26" s="130"/>
      <c r="KA26" s="130"/>
      <c r="KC26" s="24"/>
      <c r="KD26" s="220"/>
      <c r="KE26" s="220"/>
      <c r="KG26" s="22"/>
      <c r="KH26" s="130"/>
      <c r="KI26" s="130"/>
      <c r="KK26" s="24"/>
      <c r="KL26" s="220"/>
      <c r="KM26" s="220"/>
      <c r="KO26" s="22"/>
      <c r="KP26" s="130"/>
      <c r="KQ26" s="130"/>
      <c r="KS26" s="24"/>
      <c r="KT26" s="220"/>
      <c r="KU26" s="220"/>
      <c r="KW26" s="22"/>
      <c r="KX26" s="130"/>
      <c r="KY26" s="130"/>
      <c r="LA26" s="24"/>
      <c r="LB26" s="220"/>
      <c r="LC26" s="220"/>
      <c r="LE26" s="22"/>
      <c r="LF26" s="130"/>
      <c r="LG26" s="130"/>
      <c r="LI26" s="24"/>
      <c r="LJ26" s="220"/>
      <c r="LK26" s="220"/>
      <c r="LM26" s="22"/>
      <c r="LN26" s="130"/>
      <c r="LO26" s="130"/>
      <c r="LQ26" s="24"/>
      <c r="LR26" s="220"/>
      <c r="LS26" s="220"/>
      <c r="LU26" s="22"/>
      <c r="LV26" s="130"/>
      <c r="LW26" s="130"/>
      <c r="LX26" s="24"/>
      <c r="LY26" s="24"/>
      <c r="LZ26" s="220"/>
      <c r="MA26" s="220"/>
      <c r="MC26" s="22"/>
      <c r="MD26" s="130"/>
      <c r="ME26" s="130"/>
      <c r="MG26" s="24"/>
      <c r="MH26" s="220"/>
      <c r="MI26" s="220"/>
      <c r="MK26" s="22"/>
      <c r="ML26" s="130"/>
      <c r="MM26" s="130"/>
      <c r="MO26" s="24"/>
      <c r="MP26" s="220"/>
      <c r="MQ26" s="220"/>
      <c r="MS26" s="24"/>
      <c r="MT26" s="220"/>
      <c r="MU26" s="220"/>
      <c r="MW26" s="24"/>
      <c r="MX26" s="220"/>
      <c r="MY26" s="220"/>
      <c r="NA26" s="24"/>
      <c r="NB26" s="220"/>
      <c r="NC26" s="220"/>
      <c r="NE26" s="22"/>
      <c r="NF26" s="130"/>
      <c r="NG26" s="130"/>
      <c r="NI26" s="24"/>
      <c r="NJ26" s="220"/>
      <c r="NK26" s="220"/>
      <c r="NM26" s="22"/>
      <c r="NN26" s="130"/>
      <c r="NO26" s="130"/>
      <c r="NQ26" s="24"/>
      <c r="NR26" s="220"/>
      <c r="NS26" s="220"/>
      <c r="NU26" s="22"/>
      <c r="NV26" s="130"/>
      <c r="NW26" s="130"/>
      <c r="NY26" s="24"/>
      <c r="NZ26" s="220"/>
      <c r="OA26" s="220"/>
      <c r="OC26" s="22"/>
      <c r="OD26" s="130"/>
      <c r="OE26" s="130"/>
      <c r="OG26" s="24"/>
      <c r="OH26" s="220"/>
      <c r="OI26" s="220"/>
      <c r="OK26" s="22"/>
      <c r="OL26" s="270"/>
      <c r="OM26" s="130"/>
      <c r="OO26" s="24"/>
      <c r="OP26" s="220"/>
      <c r="OQ26" s="220"/>
      <c r="OS26" s="22"/>
      <c r="OT26" s="130"/>
      <c r="OU26" s="130"/>
      <c r="OW26" s="24"/>
      <c r="OX26" s="220"/>
      <c r="OY26" s="220"/>
      <c r="PA26" s="22"/>
      <c r="PB26" s="130"/>
      <c r="PC26" s="130"/>
      <c r="PE26" s="24"/>
      <c r="PF26" s="220"/>
      <c r="PG26" s="220"/>
      <c r="PI26" s="22"/>
      <c r="PJ26" s="130"/>
      <c r="PK26" s="130"/>
      <c r="PM26" s="24"/>
      <c r="PN26" s="220"/>
      <c r="PO26" s="220"/>
      <c r="PQ26" s="22"/>
      <c r="PR26" s="130"/>
      <c r="PS26" s="130"/>
      <c r="PU26" s="24"/>
      <c r="PV26" s="220"/>
      <c r="PW26" s="220"/>
      <c r="PY26" s="22"/>
      <c r="PZ26" s="130"/>
      <c r="QA26" s="130"/>
      <c r="QC26" s="24"/>
      <c r="QD26" s="220"/>
      <c r="QE26" s="220"/>
      <c r="QG26" s="22"/>
      <c r="QH26" s="130"/>
      <c r="QI26" s="130"/>
      <c r="QK26" s="24"/>
      <c r="QL26" s="220"/>
      <c r="QM26" s="220"/>
      <c r="QO26" s="22"/>
      <c r="QP26" s="130"/>
      <c r="QQ26" s="130"/>
      <c r="QS26" s="24"/>
      <c r="QT26" s="220"/>
      <c r="QU26" s="220"/>
      <c r="QV26"/>
      <c r="QW26" s="225"/>
      <c r="QX26" s="314"/>
      <c r="QY26" s="314"/>
      <c r="QZ26" s="12"/>
      <c r="RA26" s="232"/>
      <c r="RB26" s="315"/>
      <c r="RC26" s="315"/>
      <c r="RD26" s="12"/>
      <c r="RE26" s="225"/>
      <c r="RF26" s="314"/>
      <c r="RG26" s="314"/>
      <c r="RH26" s="12"/>
      <c r="RI26" s="232"/>
      <c r="RJ26" s="315"/>
      <c r="RK26" s="315"/>
      <c r="RL26" s="12"/>
      <c r="RM26" s="225"/>
      <c r="RN26" s="314"/>
      <c r="RO26" s="314"/>
      <c r="RP26" s="12"/>
      <c r="RQ26" s="232"/>
      <c r="RR26" s="315"/>
      <c r="RS26" s="315"/>
      <c r="RT26" s="12"/>
      <c r="RU26" s="225"/>
      <c r="RV26" s="314"/>
      <c r="RW26" s="314"/>
      <c r="RX26" s="12"/>
      <c r="RY26" s="232"/>
      <c r="RZ26" s="315"/>
      <c r="SA26" s="315"/>
      <c r="SB26" s="12"/>
      <c r="SC26" s="225"/>
      <c r="SD26" s="314"/>
      <c r="SE26" s="314"/>
      <c r="SF26" s="241"/>
      <c r="SG26" s="333"/>
      <c r="SH26" s="315"/>
      <c r="SI26" s="315"/>
      <c r="SJ26" s="12"/>
      <c r="SK26" s="24"/>
      <c r="SL26" s="316"/>
      <c r="SM26" s="316"/>
      <c r="SN26" s="12"/>
      <c r="SO26" s="22"/>
      <c r="SP26" s="313"/>
      <c r="SQ26" s="313"/>
      <c r="SR26" s="12"/>
      <c r="SS26" s="24"/>
      <c r="ST26" s="316"/>
      <c r="SU26" s="316"/>
      <c r="SV26" s="12"/>
      <c r="SW26" s="22"/>
      <c r="SX26" s="313"/>
      <c r="SY26" s="313"/>
      <c r="SZ26" s="12"/>
      <c r="TA26" s="24"/>
      <c r="TB26" s="316"/>
      <c r="TC26" s="316"/>
      <c r="TD26" s="22"/>
      <c r="TE26" s="22"/>
      <c r="TF26" s="313"/>
      <c r="TG26" s="313"/>
      <c r="TH26" s="12"/>
      <c r="TI26" s="24"/>
      <c r="TJ26" s="316"/>
      <c r="TK26" s="316"/>
      <c r="TL26" s="12"/>
      <c r="TM26" s="22"/>
      <c r="TN26" s="313"/>
      <c r="TO26" s="313"/>
      <c r="TP26" s="318"/>
      <c r="TQ26" s="24"/>
      <c r="TR26" s="316"/>
      <c r="TS26" s="316"/>
      <c r="TT26" s="12"/>
      <c r="TU26" s="22"/>
      <c r="TV26" s="313"/>
      <c r="TW26" s="313"/>
      <c r="TX26" s="12"/>
      <c r="TY26" s="24"/>
      <c r="TZ26" s="316"/>
      <c r="UA26" s="316"/>
      <c r="UB26" s="12"/>
      <c r="UC26" s="22"/>
      <c r="UD26" s="313"/>
      <c r="UE26" s="313"/>
      <c r="UF26" s="307"/>
      <c r="UG26" s="24"/>
      <c r="UH26" s="316"/>
      <c r="UI26" s="316"/>
      <c r="UJ26" s="12"/>
      <c r="UK26" s="22"/>
      <c r="UL26" s="313"/>
      <c r="UM26" s="313"/>
      <c r="UN26" s="12"/>
      <c r="UO26" s="24"/>
      <c r="UP26" s="316"/>
      <c r="UQ26" s="316"/>
      <c r="UR26" s="12"/>
      <c r="US26" s="22"/>
      <c r="UT26" s="313"/>
      <c r="UU26" s="313"/>
      <c r="UV26" s="12"/>
      <c r="UW26" s="24"/>
      <c r="UX26" s="316"/>
      <c r="UY26" s="316"/>
      <c r="UZ26" s="12"/>
      <c r="VA26" s="22"/>
      <c r="VB26" s="313"/>
      <c r="VC26" s="313"/>
      <c r="VD26" s="24"/>
      <c r="VE26" s="24"/>
      <c r="VF26" s="316"/>
      <c r="VG26" s="316"/>
      <c r="VH26" s="12"/>
      <c r="VI26" s="22"/>
      <c r="VJ26" s="313"/>
      <c r="VK26" s="313"/>
      <c r="VM26" s="24"/>
      <c r="VN26" s="220"/>
      <c r="VO26" s="220"/>
      <c r="VQ26" s="22"/>
      <c r="VR26" s="130"/>
      <c r="VS26" s="130"/>
      <c r="VU26" s="24"/>
      <c r="VV26" s="220"/>
      <c r="VW26" s="220"/>
      <c r="VY26" s="22"/>
      <c r="VZ26" s="130"/>
      <c r="WA26" s="130"/>
      <c r="WC26" s="24"/>
      <c r="WD26" s="220"/>
      <c r="WE26" s="220"/>
      <c r="WG26" s="22"/>
      <c r="WH26" s="270"/>
      <c r="WI26" s="130"/>
      <c r="WK26" s="24"/>
      <c r="WL26" s="269"/>
      <c r="WM26" s="220"/>
      <c r="WO26" s="22"/>
      <c r="WP26" s="130"/>
      <c r="WQ26" s="130"/>
      <c r="WS26" s="24"/>
      <c r="WT26" s="220"/>
      <c r="WU26" s="220"/>
      <c r="WW26" s="22"/>
      <c r="WX26" s="130"/>
      <c r="WY26" s="130"/>
      <c r="XA26" s="24"/>
      <c r="XB26" s="220"/>
      <c r="XC26" s="220"/>
      <c r="XE26" s="22"/>
      <c r="XF26" s="130"/>
      <c r="XG26" s="130"/>
      <c r="XI26" s="24"/>
      <c r="XJ26" s="220"/>
      <c r="XK26" s="220"/>
      <c r="XM26" s="22"/>
      <c r="XN26" s="270"/>
      <c r="XO26" s="130"/>
      <c r="XQ26" s="24"/>
      <c r="XR26" s="220"/>
      <c r="XS26" s="220"/>
      <c r="XU26" s="22"/>
      <c r="XV26" s="130"/>
      <c r="XW26" s="130"/>
      <c r="XY26" s="24"/>
      <c r="XZ26" s="220"/>
      <c r="YA26" s="220"/>
      <c r="YC26" s="22"/>
      <c r="YD26" s="130"/>
      <c r="YE26" s="130"/>
      <c r="YG26" s="24"/>
      <c r="YH26" s="269"/>
      <c r="YI26" s="220"/>
      <c r="YK26" s="22"/>
      <c r="YL26" s="130"/>
      <c r="YM26" s="130"/>
      <c r="YO26" s="24"/>
      <c r="YP26" s="220"/>
      <c r="YQ26" s="220"/>
      <c r="YS26" s="22"/>
      <c r="YT26" s="130"/>
      <c r="YU26" s="130"/>
      <c r="YW26" s="24"/>
      <c r="YX26" s="220"/>
      <c r="YY26" s="220"/>
      <c r="ZA26" s="22"/>
      <c r="ZB26" s="130"/>
      <c r="ZC26" s="130"/>
      <c r="ZE26" s="24"/>
      <c r="ZF26" s="220"/>
      <c r="ZG26" s="220"/>
      <c r="ZI26" s="22"/>
      <c r="ZJ26" s="130"/>
      <c r="ZK26" s="130"/>
      <c r="ZM26" s="24"/>
      <c r="ZN26" s="269"/>
      <c r="ZO26" s="220"/>
      <c r="ZQ26" s="22"/>
      <c r="ZR26" s="270"/>
      <c r="ZS26" s="130"/>
      <c r="ZU26" s="24"/>
      <c r="ZV26" s="220"/>
      <c r="ZW26" s="220"/>
      <c r="ZY26" s="22"/>
      <c r="ZZ26" s="130"/>
      <c r="AAA26" s="130"/>
      <c r="AAC26" s="24"/>
      <c r="AAD26" s="220"/>
      <c r="AAE26" s="220"/>
      <c r="AAG26" s="22"/>
      <c r="AAH26" s="130"/>
      <c r="AAI26" s="130"/>
      <c r="AAJ26" s="296"/>
      <c r="AAK26" s="24"/>
      <c r="AAL26" s="220"/>
      <c r="AAM26" s="220"/>
      <c r="AAO26" s="22"/>
      <c r="AAP26" s="130"/>
      <c r="AAQ26" s="130"/>
      <c r="AAR26" s="296"/>
      <c r="AAS26" s="24"/>
      <c r="AAT26" s="220"/>
      <c r="AAU26" s="220"/>
      <c r="AAV26" s="296"/>
      <c r="AAW26" s="22"/>
      <c r="AAX26" s="130"/>
      <c r="AAY26" s="130"/>
      <c r="ABA26" s="24"/>
      <c r="ABB26" s="220"/>
      <c r="ABC26" s="220"/>
      <c r="ABD26" s="296"/>
      <c r="ABE26" s="22"/>
      <c r="ABF26" s="130"/>
      <c r="ABG26" s="130"/>
      <c r="ABH26" s="296"/>
      <c r="ABI26" s="24"/>
      <c r="ABJ26" s="220"/>
      <c r="ABK26" s="220"/>
      <c r="ABL26" s="296"/>
      <c r="ABM26" s="22"/>
      <c r="ABN26" s="130"/>
      <c r="ABO26" s="130"/>
      <c r="ABP26" s="296"/>
      <c r="ABQ26" s="24"/>
      <c r="ABR26" s="220"/>
      <c r="ABS26" s="220"/>
      <c r="ABT26" s="296"/>
      <c r="ABU26" s="22"/>
      <c r="ABV26" s="130"/>
      <c r="ABW26" s="130"/>
      <c r="ABX26" s="296"/>
      <c r="ABY26" s="24"/>
      <c r="ABZ26" s="220"/>
      <c r="ACA26" s="220"/>
      <c r="ACB26" s="296"/>
      <c r="ACC26" s="22"/>
      <c r="ACD26" s="130"/>
      <c r="ACE26" s="130"/>
      <c r="ACG26" s="24"/>
      <c r="ACH26" s="220"/>
      <c r="ACI26" s="220"/>
      <c r="ACK26" s="22"/>
      <c r="ACL26" s="130"/>
      <c r="ACM26" s="130"/>
      <c r="ACO26" s="24"/>
      <c r="ACP26" s="220"/>
      <c r="ACQ26" s="220"/>
      <c r="ACR26" s="296"/>
      <c r="ACS26" s="22"/>
      <c r="ACT26" s="130"/>
      <c r="ACU26" s="130"/>
      <c r="ACV26" s="296"/>
      <c r="ACW26" s="24"/>
      <c r="ACX26" s="220"/>
      <c r="ACY26" s="220"/>
      <c r="ACZ26" s="296"/>
      <c r="ADA26" s="22"/>
      <c r="ADB26" s="130"/>
      <c r="ADC26" s="130"/>
      <c r="ADD26" s="296"/>
      <c r="ADE26" s="24"/>
      <c r="ADF26" s="220"/>
      <c r="ADG26" s="220"/>
      <c r="ADH26" s="296"/>
      <c r="ADI26" s="22"/>
      <c r="ADJ26" s="130"/>
      <c r="ADK26" s="130"/>
      <c r="ADL26" s="296"/>
      <c r="ADM26" s="24"/>
      <c r="ADN26" s="220"/>
      <c r="ADO26" s="220"/>
      <c r="ADP26" s="296"/>
      <c r="ADQ26" s="22"/>
      <c r="ADR26" s="130"/>
      <c r="ADS26" s="130"/>
      <c r="ADT26" s="296"/>
      <c r="ADU26" s="24"/>
      <c r="ADV26" s="220"/>
      <c r="ADW26" s="220"/>
      <c r="ADX26" s="296"/>
      <c r="ADY26" s="22"/>
      <c r="ADZ26" s="130"/>
      <c r="AEA26" s="130"/>
      <c r="AEB26" s="296"/>
      <c r="AEC26" s="24"/>
      <c r="AED26" s="220"/>
      <c r="AEE26" s="220"/>
      <c r="AEF26" s="296"/>
      <c r="AEG26" s="22"/>
      <c r="AEH26" s="130"/>
      <c r="AEI26" s="130"/>
      <c r="AEJ26" s="296"/>
      <c r="AEK26" s="24"/>
      <c r="AEL26" s="220"/>
      <c r="AEM26" s="220"/>
      <c r="AEN26" s="296"/>
      <c r="AEO26" s="22"/>
      <c r="AEP26" s="130"/>
      <c r="AEQ26" s="130"/>
      <c r="AER26" s="296"/>
      <c r="AES26" s="24"/>
      <c r="AET26" s="220"/>
      <c r="AEU26" s="220"/>
      <c r="AEV26" s="296"/>
      <c r="AEW26" s="22"/>
      <c r="AEX26" s="130"/>
      <c r="AEY26" s="130"/>
      <c r="AEZ26" s="296"/>
      <c r="AFA26" s="24"/>
      <c r="AFB26" s="220"/>
      <c r="AFC26" s="220"/>
      <c r="AFD26" s="296"/>
      <c r="AFE26" s="22"/>
      <c r="AFF26" s="130"/>
      <c r="AFG26" s="130"/>
      <c r="AFH26" s="296"/>
      <c r="AFI26" s="24"/>
      <c r="AFJ26" s="220"/>
      <c r="AFK26" s="220"/>
      <c r="AFL26" s="296"/>
      <c r="AFM26" s="22"/>
      <c r="AFN26" s="130"/>
      <c r="AFO26" s="130"/>
      <c r="AFP26" s="296"/>
      <c r="AFQ26" s="24"/>
      <c r="AFR26" s="220"/>
      <c r="AFS26" s="220"/>
      <c r="AFT26" s="287"/>
      <c r="AFU26" s="22"/>
      <c r="AFV26" s="130"/>
      <c r="AFW26" s="130"/>
      <c r="AFX26" s="287"/>
      <c r="AFY26" s="24"/>
      <c r="AFZ26" s="220"/>
      <c r="AGA26" s="220"/>
      <c r="AGB26" s="287"/>
      <c r="AGC26" s="22"/>
      <c r="AGD26" s="130"/>
      <c r="AGE26" s="130"/>
      <c r="AGF26" s="287"/>
      <c r="AGG26" s="24"/>
      <c r="AGH26" s="220"/>
      <c r="AGI26" s="220"/>
      <c r="AGJ26" s="287"/>
      <c r="AGK26" s="22"/>
      <c r="AGL26" s="130"/>
      <c r="AGM26" s="130"/>
      <c r="AGN26" s="287"/>
      <c r="AGO26" s="24"/>
      <c r="AGP26" s="220"/>
      <c r="AGQ26" s="220"/>
      <c r="AGR26" s="287"/>
      <c r="AGS26" s="22"/>
      <c r="AGT26" s="130"/>
      <c r="AGU26" s="130"/>
      <c r="AGV26" s="287"/>
      <c r="AGW26" s="24"/>
      <c r="AGX26" s="220"/>
      <c r="AGY26" s="220"/>
      <c r="AGZ26" s="287"/>
      <c r="AHA26" s="22"/>
      <c r="AHB26" s="130"/>
      <c r="AHC26" s="130"/>
      <c r="AHD26" s="287"/>
      <c r="AHE26" s="24"/>
      <c r="AHF26" s="220"/>
      <c r="AHG26" s="220"/>
      <c r="AHH26" s="287"/>
      <c r="AHI26" s="22"/>
      <c r="AHJ26" s="130"/>
      <c r="AHK26" s="130"/>
      <c r="AHL26" s="287"/>
      <c r="AHM26" s="24"/>
      <c r="AHN26" s="220"/>
      <c r="AHO26" s="220"/>
      <c r="AHP26" s="287"/>
      <c r="AHQ26" s="22"/>
      <c r="AHR26" s="130"/>
      <c r="AHS26" s="130"/>
      <c r="AHT26" s="287"/>
      <c r="AHU26" s="24"/>
      <c r="AHV26" s="220"/>
      <c r="AHW26" s="220"/>
      <c r="AHX26" s="287"/>
      <c r="AHY26" s="22"/>
      <c r="AHZ26" s="130"/>
      <c r="AIA26" s="130"/>
      <c r="AIB26" s="287"/>
      <c r="AIC26" s="24"/>
      <c r="AID26" s="220"/>
      <c r="AIE26" s="220"/>
      <c r="AIF26" s="287"/>
      <c r="AIG26" s="22"/>
      <c r="AIH26" s="130"/>
      <c r="AII26" s="130"/>
      <c r="AIJ26" s="287"/>
      <c r="AIK26" s="24"/>
      <c r="AIL26" s="220"/>
      <c r="AIM26" s="220"/>
      <c r="AIN26" s="287"/>
      <c r="AIO26" s="22"/>
      <c r="AIP26" s="130"/>
      <c r="AIQ26" s="130"/>
    </row>
    <row r="27" spans="1:927" ht="19" x14ac:dyDescent="0.25">
      <c r="A27" s="338" t="s">
        <v>487</v>
      </c>
      <c r="B27" s="339" t="s">
        <v>488</v>
      </c>
      <c r="D27" s="232"/>
      <c r="E27" s="232"/>
      <c r="F27" s="233"/>
      <c r="G27" s="233"/>
      <c r="H27"/>
      <c r="I27" s="225"/>
      <c r="J27" s="222"/>
      <c r="K27" s="222"/>
      <c r="L27"/>
      <c r="M27" s="232"/>
      <c r="N27" s="239"/>
      <c r="O27" s="239"/>
      <c r="P27"/>
      <c r="Q27" s="225"/>
      <c r="R27" s="222"/>
      <c r="S27" s="222"/>
      <c r="T27"/>
      <c r="U27" s="232"/>
      <c r="V27" s="233"/>
      <c r="W27" s="233"/>
      <c r="X27"/>
      <c r="Y27" s="225"/>
      <c r="Z27" s="222"/>
      <c r="AA27" s="222"/>
      <c r="AB27"/>
      <c r="AC27" s="232"/>
      <c r="AD27" s="233"/>
      <c r="AE27" s="233"/>
      <c r="AF27"/>
      <c r="AG27" s="225"/>
      <c r="AH27" s="222"/>
      <c r="AI27" s="222"/>
      <c r="AJ27"/>
      <c r="AK27" s="232"/>
      <c r="AL27" s="233"/>
      <c r="AM27" s="233"/>
      <c r="AN27"/>
      <c r="AO27" s="24"/>
      <c r="AP27" s="220"/>
      <c r="AQ27" s="220"/>
      <c r="AR27"/>
      <c r="AS27" s="22"/>
      <c r="AT27" s="270"/>
      <c r="AU27" s="130"/>
      <c r="AV27"/>
      <c r="AW27" s="24"/>
      <c r="AX27" s="220"/>
      <c r="AY27" s="220"/>
      <c r="AZ27"/>
      <c r="BA27" s="22"/>
      <c r="BB27" s="130"/>
      <c r="BC27" s="130"/>
      <c r="BD27"/>
      <c r="BE27" s="24"/>
      <c r="BF27" s="220"/>
      <c r="BG27" s="220"/>
      <c r="BH27"/>
      <c r="BI27" s="22"/>
      <c r="BJ27" s="130"/>
      <c r="BK27" s="130"/>
      <c r="BL27"/>
      <c r="BM27" s="24"/>
      <c r="BN27" s="269"/>
      <c r="BO27" s="269"/>
      <c r="BP27"/>
      <c r="BQ27" s="22"/>
      <c r="BR27" s="130"/>
      <c r="BS27" s="130"/>
      <c r="BT27"/>
      <c r="BU27" s="24"/>
      <c r="BV27" s="220"/>
      <c r="BW27" s="220"/>
      <c r="BX27"/>
      <c r="BY27" s="22"/>
      <c r="BZ27" s="130"/>
      <c r="CA27" s="130"/>
      <c r="CB27"/>
      <c r="CC27" s="24"/>
      <c r="CD27" s="220"/>
      <c r="CE27" s="220"/>
      <c r="CF27"/>
      <c r="CG27" s="22"/>
      <c r="CH27" s="130"/>
      <c r="CI27" s="130"/>
      <c r="CJ27"/>
      <c r="CK27" s="24"/>
      <c r="CL27" s="220"/>
      <c r="CM27" s="220"/>
      <c r="CN27"/>
      <c r="CO27" s="22"/>
      <c r="CP27" s="130"/>
      <c r="CQ27" s="130"/>
      <c r="CR27"/>
      <c r="CS27" s="24"/>
      <c r="CT27" s="220"/>
      <c r="CU27" s="220"/>
      <c r="CV27"/>
      <c r="CW27" s="22"/>
      <c r="CX27" s="130"/>
      <c r="CY27" s="130"/>
      <c r="CZ27"/>
      <c r="DA27" s="24"/>
      <c r="DB27" s="220"/>
      <c r="DC27" s="220"/>
      <c r="DD27" s="22"/>
      <c r="DE27" s="22"/>
      <c r="DF27" s="130"/>
      <c r="DG27" s="130"/>
      <c r="DH27" s="287"/>
      <c r="DI27" s="24"/>
      <c r="DJ27" s="220"/>
      <c r="DK27" s="220"/>
      <c r="DL27" s="287"/>
      <c r="DM27" s="22"/>
      <c r="DN27" s="130"/>
      <c r="DO27" s="130"/>
      <c r="DP27" s="287"/>
      <c r="DQ27" s="24"/>
      <c r="DR27" s="220"/>
      <c r="DS27" s="220"/>
      <c r="DT27" s="287"/>
      <c r="DU27" s="22"/>
      <c r="DV27" s="130"/>
      <c r="DW27" s="130"/>
      <c r="DX27" s="287"/>
      <c r="DY27" s="24"/>
      <c r="DZ27" s="220"/>
      <c r="EA27" s="220"/>
      <c r="EB27" s="287"/>
      <c r="EC27" s="22"/>
      <c r="ED27" s="130"/>
      <c r="EE27" s="130"/>
      <c r="EF27" s="287"/>
      <c r="EG27" s="24"/>
      <c r="EH27" s="220"/>
      <c r="EI27" s="220"/>
      <c r="EJ27" s="287"/>
      <c r="EK27" s="22"/>
      <c r="EL27" s="130"/>
      <c r="EM27" s="130"/>
      <c r="EN27" s="287"/>
      <c r="EO27" s="24"/>
      <c r="EP27" s="220"/>
      <c r="EQ27" s="220"/>
      <c r="ER27" s="287"/>
      <c r="ES27" s="22"/>
      <c r="ET27" s="130"/>
      <c r="EU27" s="130"/>
      <c r="EV27" s="287"/>
      <c r="EW27" s="24"/>
      <c r="EX27" s="220"/>
      <c r="EY27" s="220"/>
      <c r="EZ27" s="287"/>
      <c r="FA27" s="22"/>
      <c r="FB27" s="130"/>
      <c r="FC27" s="130"/>
      <c r="FD27" s="287"/>
      <c r="FE27" s="24"/>
      <c r="FF27" s="220"/>
      <c r="FG27" s="220"/>
      <c r="FH27" s="287"/>
      <c r="FI27" s="22"/>
      <c r="FJ27" s="130"/>
      <c r="FK27" s="130"/>
      <c r="FL27" s="287"/>
      <c r="FM27" s="24"/>
      <c r="FN27" s="220"/>
      <c r="FO27" s="220"/>
      <c r="FP27" s="287"/>
      <c r="FQ27" s="22"/>
      <c r="FR27" s="130"/>
      <c r="FS27" s="130"/>
      <c r="FU27" s="24"/>
      <c r="FV27" s="220"/>
      <c r="FW27" s="220"/>
      <c r="FY27" s="22"/>
      <c r="FZ27" s="130"/>
      <c r="GA27" s="130"/>
      <c r="GC27" s="24"/>
      <c r="GD27" s="220"/>
      <c r="GE27" s="220"/>
      <c r="GG27" s="22"/>
      <c r="GH27" s="130"/>
      <c r="GI27" s="130"/>
      <c r="GK27" s="24"/>
      <c r="GL27" s="220"/>
      <c r="GM27" s="220"/>
      <c r="GO27" s="22"/>
      <c r="GP27" s="130"/>
      <c r="GQ27" s="130"/>
      <c r="GS27" s="24"/>
      <c r="GT27" s="220"/>
      <c r="GU27" s="220"/>
      <c r="GW27" s="22"/>
      <c r="GX27" s="130"/>
      <c r="GY27" s="130"/>
      <c r="HA27" s="24"/>
      <c r="HB27" s="220"/>
      <c r="HC27" s="220"/>
      <c r="HE27" s="22"/>
      <c r="HF27" s="130"/>
      <c r="HG27" s="130"/>
      <c r="HI27" s="24"/>
      <c r="HJ27" s="220"/>
      <c r="HK27" s="220"/>
      <c r="HM27" s="22"/>
      <c r="HN27" s="130"/>
      <c r="HO27" s="130"/>
      <c r="HQ27" s="24"/>
      <c r="HR27" s="220"/>
      <c r="HS27" s="220"/>
      <c r="HU27" s="22"/>
      <c r="HV27" s="130"/>
      <c r="HW27" s="130"/>
      <c r="HY27" s="24"/>
      <c r="HZ27" s="220"/>
      <c r="IA27" s="220"/>
      <c r="IC27" s="22"/>
      <c r="ID27" s="130"/>
      <c r="IE27" s="130"/>
      <c r="IG27" s="24"/>
      <c r="IH27" s="220"/>
      <c r="II27" s="220"/>
      <c r="IK27" s="22"/>
      <c r="IL27" s="130"/>
      <c r="IM27" s="130"/>
      <c r="IO27" s="24"/>
      <c r="IP27" s="220"/>
      <c r="IQ27" s="269"/>
      <c r="IS27" s="22"/>
      <c r="IT27" s="130"/>
      <c r="IU27" s="130"/>
      <c r="IW27" s="24"/>
      <c r="IX27" s="220"/>
      <c r="IY27" s="220"/>
      <c r="JA27" s="22"/>
      <c r="JB27" s="130"/>
      <c r="JC27" s="130"/>
      <c r="JE27" s="24"/>
      <c r="JF27" s="220"/>
      <c r="JG27" s="220"/>
      <c r="JI27" s="22"/>
      <c r="JJ27" s="130"/>
      <c r="JK27" s="130"/>
      <c r="JM27" s="24"/>
      <c r="JN27" s="220"/>
      <c r="JO27" s="220"/>
      <c r="JQ27" s="22"/>
      <c r="JR27" s="130"/>
      <c r="JS27" s="130"/>
      <c r="JU27" s="24"/>
      <c r="JV27" s="220"/>
      <c r="JW27" s="220"/>
      <c r="JY27" s="22"/>
      <c r="JZ27" s="130"/>
      <c r="KA27" s="130"/>
      <c r="KC27" s="24"/>
      <c r="KD27" s="220"/>
      <c r="KE27" s="220"/>
      <c r="KG27" s="22"/>
      <c r="KH27" s="130"/>
      <c r="KI27" s="130"/>
      <c r="KK27" s="24"/>
      <c r="KL27" s="220"/>
      <c r="KM27" s="220"/>
      <c r="KO27" s="22"/>
      <c r="KP27" s="130"/>
      <c r="KQ27" s="130"/>
      <c r="KS27" s="24"/>
      <c r="KT27" s="220"/>
      <c r="KU27" s="220"/>
      <c r="KW27" s="22"/>
      <c r="KX27" s="130"/>
      <c r="KY27" s="130"/>
      <c r="LA27" s="24"/>
      <c r="LB27" s="220"/>
      <c r="LC27" s="220"/>
      <c r="LE27" s="22"/>
      <c r="LF27" s="130"/>
      <c r="LG27" s="130"/>
      <c r="LI27" s="24"/>
      <c r="LJ27" s="220"/>
      <c r="LK27" s="220"/>
      <c r="LM27" s="22"/>
      <c r="LN27" s="130"/>
      <c r="LO27" s="130"/>
      <c r="LQ27" s="24"/>
      <c r="LR27" s="220"/>
      <c r="LS27" s="220"/>
      <c r="LU27" s="22"/>
      <c r="LV27" s="130"/>
      <c r="LW27" s="130"/>
      <c r="LX27" s="24"/>
      <c r="LY27" s="24"/>
      <c r="LZ27" s="220"/>
      <c r="MA27" s="220"/>
      <c r="MC27" s="22"/>
      <c r="MD27" s="130"/>
      <c r="ME27" s="130"/>
      <c r="MG27" s="24"/>
      <c r="MH27" s="220"/>
      <c r="MI27" s="220"/>
      <c r="MK27" s="22"/>
      <c r="ML27" s="130"/>
      <c r="MM27" s="130"/>
      <c r="MO27" s="24"/>
      <c r="MP27" s="220"/>
      <c r="MQ27" s="220"/>
      <c r="MS27" s="24"/>
      <c r="MT27" s="220"/>
      <c r="MU27" s="220"/>
      <c r="MW27" s="24"/>
      <c r="MX27" s="220"/>
      <c r="MY27" s="220"/>
      <c r="NA27" s="24"/>
      <c r="NB27" s="220"/>
      <c r="NC27" s="220"/>
      <c r="NE27" s="22"/>
      <c r="NF27" s="130"/>
      <c r="NG27" s="130"/>
      <c r="NI27" s="24"/>
      <c r="NJ27" s="220"/>
      <c r="NK27" s="220"/>
      <c r="NM27" s="22"/>
      <c r="NN27" s="130"/>
      <c r="NO27" s="130"/>
      <c r="NQ27" s="24"/>
      <c r="NR27" s="220"/>
      <c r="NS27" s="220"/>
      <c r="NU27" s="22"/>
      <c r="NV27" s="130"/>
      <c r="NW27" s="130"/>
      <c r="NY27" s="24"/>
      <c r="NZ27" s="220"/>
      <c r="OA27" s="220"/>
      <c r="OC27" s="22"/>
      <c r="OD27" s="130"/>
      <c r="OE27" s="130"/>
      <c r="OG27" s="24"/>
      <c r="OH27" s="220"/>
      <c r="OI27" s="220"/>
      <c r="OK27" s="22"/>
      <c r="OL27" s="270"/>
      <c r="OM27" s="130"/>
      <c r="OO27" s="24"/>
      <c r="OP27" s="220"/>
      <c r="OQ27" s="220"/>
      <c r="OS27" s="22"/>
      <c r="OT27" s="130"/>
      <c r="OU27" s="130"/>
      <c r="OW27" s="24"/>
      <c r="OX27" s="220"/>
      <c r="OY27" s="220"/>
      <c r="PA27" s="22"/>
      <c r="PB27" s="130"/>
      <c r="PC27" s="130"/>
      <c r="PE27" s="24"/>
      <c r="PF27" s="220"/>
      <c r="PG27" s="220"/>
      <c r="PI27" s="22"/>
      <c r="PJ27" s="130"/>
      <c r="PK27" s="130"/>
      <c r="PM27" s="24"/>
      <c r="PN27" s="220"/>
      <c r="PO27" s="220"/>
      <c r="PQ27" s="22"/>
      <c r="PR27" s="130"/>
      <c r="PS27" s="130"/>
      <c r="PU27" s="24"/>
      <c r="PV27" s="220"/>
      <c r="PW27" s="220"/>
      <c r="PY27" s="22"/>
      <c r="PZ27" s="130"/>
      <c r="QA27" s="130"/>
      <c r="QC27" s="24"/>
      <c r="QD27" s="220"/>
      <c r="QE27" s="220"/>
      <c r="QG27" s="22"/>
      <c r="QH27" s="130"/>
      <c r="QI27" s="130"/>
      <c r="QK27" s="24"/>
      <c r="QL27" s="220"/>
      <c r="QM27" s="220"/>
      <c r="QO27" s="22"/>
      <c r="QP27" s="130"/>
      <c r="QQ27" s="130"/>
      <c r="QS27" s="24"/>
      <c r="QT27" s="220"/>
      <c r="QU27" s="220"/>
      <c r="QV27"/>
      <c r="QW27" s="225"/>
      <c r="QX27" s="314"/>
      <c r="QY27" s="314"/>
      <c r="QZ27" s="12"/>
      <c r="RA27" s="232"/>
      <c r="RB27" s="315"/>
      <c r="RC27" s="315"/>
      <c r="RD27" s="12"/>
      <c r="RE27" s="225"/>
      <c r="RF27" s="314"/>
      <c r="RG27" s="314"/>
      <c r="RH27" s="12"/>
      <c r="RI27" s="232"/>
      <c r="RJ27" s="315"/>
      <c r="RK27" s="315"/>
      <c r="RL27" s="12"/>
      <c r="RM27" s="225"/>
      <c r="RN27" s="314"/>
      <c r="RO27" s="314"/>
      <c r="RP27" s="12"/>
      <c r="RQ27" s="232"/>
      <c r="RR27" s="315"/>
      <c r="RS27" s="315"/>
      <c r="RT27" s="12"/>
      <c r="RU27" s="225"/>
      <c r="RV27" s="314"/>
      <c r="RW27" s="314"/>
      <c r="RX27" s="12"/>
      <c r="RY27" s="232"/>
      <c r="RZ27" s="315"/>
      <c r="SA27" s="315"/>
      <c r="SB27" s="12"/>
      <c r="SC27" s="225"/>
      <c r="SD27" s="314"/>
      <c r="SE27" s="314"/>
      <c r="SF27" s="241"/>
      <c r="SG27" s="333"/>
      <c r="SH27" s="315"/>
      <c r="SI27" s="315"/>
      <c r="SJ27" s="12"/>
      <c r="SK27" s="24"/>
      <c r="SL27" s="316"/>
      <c r="SM27" s="316"/>
      <c r="SN27" s="12"/>
      <c r="SO27" s="22"/>
      <c r="SP27" s="313"/>
      <c r="SQ27" s="313"/>
      <c r="SR27" s="12"/>
      <c r="SS27" s="24"/>
      <c r="ST27" s="316"/>
      <c r="SU27" s="316"/>
      <c r="SV27" s="12"/>
      <c r="SW27" s="22"/>
      <c r="SX27" s="313"/>
      <c r="SY27" s="313"/>
      <c r="SZ27" s="12"/>
      <c r="TA27" s="24"/>
      <c r="TB27" s="316"/>
      <c r="TC27" s="316"/>
      <c r="TD27" s="22"/>
      <c r="TE27" s="22"/>
      <c r="TF27" s="313"/>
      <c r="TG27" s="313"/>
      <c r="TH27" s="12"/>
      <c r="TI27" s="24"/>
      <c r="TJ27" s="316"/>
      <c r="TK27" s="316"/>
      <c r="TL27" s="12"/>
      <c r="TM27" s="22"/>
      <c r="TN27" s="313"/>
      <c r="TO27" s="313"/>
      <c r="TP27" s="318"/>
      <c r="TQ27" s="24"/>
      <c r="TR27" s="316"/>
      <c r="TS27" s="316"/>
      <c r="TT27" s="12"/>
      <c r="TU27" s="22"/>
      <c r="TV27" s="313"/>
      <c r="TW27" s="313"/>
      <c r="TX27" s="12"/>
      <c r="TY27" s="24"/>
      <c r="TZ27" s="316"/>
      <c r="UA27" s="316"/>
      <c r="UB27" s="12"/>
      <c r="UC27" s="22"/>
      <c r="UD27" s="313"/>
      <c r="UE27" s="313"/>
      <c r="UF27" s="307"/>
      <c r="UG27" s="24"/>
      <c r="UH27" s="316"/>
      <c r="UI27" s="316"/>
      <c r="UJ27" s="12"/>
      <c r="UK27" s="22"/>
      <c r="UL27" s="313"/>
      <c r="UM27" s="313"/>
      <c r="UN27" s="12"/>
      <c r="UO27" s="24"/>
      <c r="UP27" s="316"/>
      <c r="UQ27" s="316"/>
      <c r="UR27" s="12"/>
      <c r="US27" s="22"/>
      <c r="UT27" s="313"/>
      <c r="UU27" s="313"/>
      <c r="UV27" s="12"/>
      <c r="UW27" s="24"/>
      <c r="UX27" s="316"/>
      <c r="UY27" s="316"/>
      <c r="UZ27" s="12"/>
      <c r="VA27" s="22"/>
      <c r="VB27" s="313"/>
      <c r="VC27" s="313"/>
      <c r="VD27" s="24"/>
      <c r="VE27" s="24"/>
      <c r="VF27" s="316"/>
      <c r="VG27" s="316"/>
      <c r="VH27" s="12"/>
      <c r="VI27" s="22"/>
      <c r="VJ27" s="313"/>
      <c r="VK27" s="313"/>
      <c r="VM27" s="24"/>
      <c r="VN27" s="220"/>
      <c r="VO27" s="220"/>
      <c r="VQ27" s="22"/>
      <c r="VR27" s="130"/>
      <c r="VS27" s="130"/>
      <c r="VU27" s="24"/>
      <c r="VV27" s="220"/>
      <c r="VW27" s="220"/>
      <c r="VY27" s="22"/>
      <c r="VZ27" s="130"/>
      <c r="WA27" s="130"/>
      <c r="WC27" s="24"/>
      <c r="WD27" s="220"/>
      <c r="WE27" s="220"/>
      <c r="WG27" s="22"/>
      <c r="WH27" s="270"/>
      <c r="WI27" s="130"/>
      <c r="WK27" s="24"/>
      <c r="WL27" s="269"/>
      <c r="WM27" s="220"/>
      <c r="WO27" s="22"/>
      <c r="WP27" s="130"/>
      <c r="WQ27" s="130"/>
      <c r="WS27" s="24"/>
      <c r="WT27" s="220"/>
      <c r="WU27" s="220"/>
      <c r="WW27" s="22"/>
      <c r="WX27" s="130"/>
      <c r="WY27" s="130"/>
      <c r="XA27" s="24"/>
      <c r="XB27" s="220"/>
      <c r="XC27" s="220"/>
      <c r="XE27" s="22"/>
      <c r="XF27" s="130"/>
      <c r="XG27" s="130"/>
      <c r="XI27" s="24"/>
      <c r="XJ27" s="220"/>
      <c r="XK27" s="220"/>
      <c r="XM27" s="22"/>
      <c r="XN27" s="270"/>
      <c r="XO27" s="130"/>
      <c r="XQ27" s="24"/>
      <c r="XR27" s="220"/>
      <c r="XS27" s="220"/>
      <c r="XU27" s="22"/>
      <c r="XV27" s="130"/>
      <c r="XW27" s="130"/>
      <c r="XY27" s="24"/>
      <c r="XZ27" s="220"/>
      <c r="YA27" s="220"/>
      <c r="YC27" s="22"/>
      <c r="YD27" s="130"/>
      <c r="YE27" s="130"/>
      <c r="YG27" s="24"/>
      <c r="YH27" s="269"/>
      <c r="YI27" s="220"/>
      <c r="YK27" s="22"/>
      <c r="YL27" s="130"/>
      <c r="YM27" s="130"/>
      <c r="YO27" s="24"/>
      <c r="YP27" s="220"/>
      <c r="YQ27" s="220"/>
      <c r="YS27" s="22"/>
      <c r="YT27" s="130"/>
      <c r="YU27" s="130"/>
      <c r="YW27" s="24"/>
      <c r="YX27" s="220"/>
      <c r="YY27" s="220"/>
      <c r="ZA27" s="22"/>
      <c r="ZB27" s="130"/>
      <c r="ZC27" s="130"/>
      <c r="ZE27" s="24"/>
      <c r="ZF27" s="220"/>
      <c r="ZG27" s="220"/>
      <c r="ZI27" s="22"/>
      <c r="ZJ27" s="130"/>
      <c r="ZK27" s="130"/>
      <c r="ZM27" s="24"/>
      <c r="ZN27" s="269"/>
      <c r="ZO27" s="220"/>
      <c r="ZQ27" s="22"/>
      <c r="ZR27" s="270"/>
      <c r="ZS27" s="130"/>
      <c r="ZU27" s="24"/>
      <c r="ZV27" s="220"/>
      <c r="ZW27" s="220"/>
      <c r="ZY27" s="22"/>
      <c r="ZZ27" s="130"/>
      <c r="AAA27" s="130"/>
      <c r="AAC27" s="24"/>
      <c r="AAD27" s="220"/>
      <c r="AAE27" s="220"/>
      <c r="AAG27" s="22"/>
      <c r="AAH27" s="130"/>
      <c r="AAI27" s="130"/>
      <c r="AAJ27" s="296"/>
      <c r="AAK27" s="24"/>
      <c r="AAL27" s="220"/>
      <c r="AAM27" s="220"/>
      <c r="AAO27" s="22"/>
      <c r="AAP27" s="130"/>
      <c r="AAQ27" s="130"/>
      <c r="AAR27" s="296"/>
      <c r="AAS27" s="24"/>
      <c r="AAT27" s="220"/>
      <c r="AAU27" s="220"/>
      <c r="AAV27" s="296"/>
      <c r="AAW27" s="22"/>
      <c r="AAX27" s="130"/>
      <c r="AAY27" s="130"/>
      <c r="ABA27" s="24"/>
      <c r="ABB27" s="220"/>
      <c r="ABC27" s="220"/>
      <c r="ABD27" s="296"/>
      <c r="ABE27" s="22"/>
      <c r="ABF27" s="130"/>
      <c r="ABG27" s="130"/>
      <c r="ABH27" s="296"/>
      <c r="ABI27" s="24"/>
      <c r="ABJ27" s="220"/>
      <c r="ABK27" s="220"/>
      <c r="ABL27" s="296"/>
      <c r="ABM27" s="22"/>
      <c r="ABN27" s="130"/>
      <c r="ABO27" s="130"/>
      <c r="ABP27" s="296"/>
      <c r="ABQ27" s="24"/>
      <c r="ABR27" s="220"/>
      <c r="ABS27" s="220"/>
      <c r="ABT27" s="296"/>
      <c r="ABU27" s="22"/>
      <c r="ABV27" s="130"/>
      <c r="ABW27" s="130"/>
      <c r="ABX27" s="296"/>
      <c r="ABY27" s="24"/>
      <c r="ABZ27" s="220"/>
      <c r="ACA27" s="220"/>
      <c r="ACB27" s="296"/>
      <c r="ACC27" s="22"/>
      <c r="ACD27" s="130"/>
      <c r="ACE27" s="130"/>
      <c r="ACG27" s="24"/>
      <c r="ACH27" s="220"/>
      <c r="ACI27" s="220"/>
      <c r="ACK27" s="22"/>
      <c r="ACL27" s="130"/>
      <c r="ACM27" s="130"/>
      <c r="ACO27" s="24"/>
      <c r="ACP27" s="220"/>
      <c r="ACQ27" s="220"/>
      <c r="ACR27" s="296"/>
      <c r="ACS27" s="22"/>
      <c r="ACT27" s="130"/>
      <c r="ACU27" s="130"/>
      <c r="ACV27" s="296"/>
      <c r="ACW27" s="24"/>
      <c r="ACX27" s="220"/>
      <c r="ACY27" s="220"/>
      <c r="ACZ27" s="296"/>
      <c r="ADA27" s="22"/>
      <c r="ADB27" s="130"/>
      <c r="ADC27" s="130"/>
      <c r="ADD27" s="296"/>
      <c r="ADE27" s="24"/>
      <c r="ADF27" s="220"/>
      <c r="ADG27" s="220"/>
      <c r="ADH27" s="296"/>
      <c r="ADI27" s="22"/>
      <c r="ADJ27" s="130"/>
      <c r="ADK27" s="130"/>
      <c r="ADL27" s="296"/>
      <c r="ADM27" s="24"/>
      <c r="ADN27" s="220"/>
      <c r="ADO27" s="220"/>
      <c r="ADP27" s="296"/>
      <c r="ADQ27" s="22"/>
      <c r="ADR27" s="130"/>
      <c r="ADS27" s="130"/>
      <c r="ADT27" s="296"/>
      <c r="ADU27" s="24"/>
      <c r="ADV27" s="220"/>
      <c r="ADW27" s="220"/>
      <c r="ADX27" s="296"/>
      <c r="ADY27" s="22"/>
      <c r="ADZ27" s="130"/>
      <c r="AEA27" s="130"/>
      <c r="AEB27" s="296"/>
      <c r="AEC27" s="24"/>
      <c r="AED27" s="220"/>
      <c r="AEE27" s="220"/>
      <c r="AEF27" s="296"/>
      <c r="AEG27" s="22"/>
      <c r="AEH27" s="130"/>
      <c r="AEI27" s="130"/>
      <c r="AEJ27" s="296"/>
      <c r="AEK27" s="24"/>
      <c r="AEL27" s="220"/>
      <c r="AEM27" s="220"/>
      <c r="AEN27" s="296"/>
      <c r="AEO27" s="22"/>
      <c r="AEP27" s="130"/>
      <c r="AEQ27" s="130"/>
      <c r="AER27" s="296"/>
      <c r="AES27" s="24"/>
      <c r="AET27" s="220"/>
      <c r="AEU27" s="220"/>
      <c r="AEV27" s="296"/>
      <c r="AEW27" s="22"/>
      <c r="AEX27" s="130"/>
      <c r="AEY27" s="130"/>
      <c r="AEZ27" s="296"/>
      <c r="AFA27" s="24"/>
      <c r="AFB27" s="220"/>
      <c r="AFC27" s="220"/>
      <c r="AFD27" s="296"/>
      <c r="AFE27" s="22"/>
      <c r="AFF27" s="130"/>
      <c r="AFG27" s="130"/>
      <c r="AFH27" s="296"/>
      <c r="AFI27" s="24"/>
      <c r="AFJ27" s="220"/>
      <c r="AFK27" s="220"/>
      <c r="AFL27" s="296"/>
      <c r="AFM27" s="22"/>
      <c r="AFN27" s="130"/>
      <c r="AFO27" s="130"/>
      <c r="AFP27" s="296"/>
      <c r="AFQ27" s="24"/>
      <c r="AFR27" s="220"/>
      <c r="AFS27" s="220"/>
      <c r="AFT27" s="287"/>
      <c r="AFU27" s="22"/>
      <c r="AFV27" s="130"/>
      <c r="AFW27" s="130"/>
      <c r="AFX27" s="287"/>
      <c r="AFY27" s="24"/>
      <c r="AFZ27" s="220"/>
      <c r="AGA27" s="220"/>
      <c r="AGB27" s="287"/>
      <c r="AGC27" s="22"/>
      <c r="AGD27" s="130"/>
      <c r="AGE27" s="130"/>
      <c r="AGF27" s="287"/>
      <c r="AGG27" s="24"/>
      <c r="AGH27" s="220"/>
      <c r="AGI27" s="220"/>
      <c r="AGJ27" s="287"/>
      <c r="AGK27" s="22"/>
      <c r="AGL27" s="130"/>
      <c r="AGM27" s="130"/>
      <c r="AGN27" s="287"/>
      <c r="AGO27" s="24"/>
      <c r="AGP27" s="220"/>
      <c r="AGQ27" s="220"/>
      <c r="AGR27" s="287"/>
      <c r="AGS27" s="22"/>
      <c r="AGT27" s="130"/>
      <c r="AGU27" s="130"/>
      <c r="AGV27" s="287"/>
      <c r="AGW27" s="24"/>
      <c r="AGX27" s="220"/>
      <c r="AGY27" s="220"/>
      <c r="AGZ27" s="287"/>
      <c r="AHA27" s="22"/>
      <c r="AHB27" s="130"/>
      <c r="AHC27" s="130"/>
      <c r="AHD27" s="287"/>
      <c r="AHE27" s="24"/>
      <c r="AHF27" s="220"/>
      <c r="AHG27" s="220"/>
      <c r="AHH27" s="287"/>
      <c r="AHI27" s="22"/>
      <c r="AHJ27" s="130"/>
      <c r="AHK27" s="130"/>
      <c r="AHL27" s="287"/>
      <c r="AHM27" s="24"/>
      <c r="AHN27" s="220"/>
      <c r="AHO27" s="220"/>
      <c r="AHP27" s="287"/>
      <c r="AHQ27" s="22"/>
      <c r="AHR27" s="130"/>
      <c r="AHS27" s="130"/>
      <c r="AHT27" s="287"/>
      <c r="AHU27" s="24"/>
      <c r="AHV27" s="220"/>
      <c r="AHW27" s="220"/>
      <c r="AHX27" s="287"/>
      <c r="AHY27" s="22"/>
      <c r="AHZ27" s="130"/>
      <c r="AIA27" s="130"/>
      <c r="AIB27" s="287"/>
      <c r="AIC27" s="24"/>
      <c r="AID27" s="220"/>
      <c r="AIE27" s="220"/>
      <c r="AIF27" s="287"/>
      <c r="AIG27" s="22"/>
      <c r="AIH27" s="130"/>
      <c r="AII27" s="130"/>
      <c r="AIJ27" s="287"/>
      <c r="AIK27" s="24"/>
      <c r="AIL27" s="220"/>
      <c r="AIM27" s="220"/>
      <c r="AIN27" s="287"/>
      <c r="AIO27" s="22"/>
      <c r="AIP27" s="130"/>
      <c r="AIQ27" s="130"/>
    </row>
    <row r="28" spans="1:927" s="349" customFormat="1" ht="20" thickBot="1" x14ac:dyDescent="0.3">
      <c r="A28" s="374" t="s">
        <v>489</v>
      </c>
      <c r="B28" s="375" t="s">
        <v>490</v>
      </c>
      <c r="D28" s="376"/>
      <c r="E28" s="376"/>
      <c r="F28" s="377"/>
      <c r="G28" s="377"/>
      <c r="I28" s="378"/>
      <c r="J28" s="379"/>
      <c r="K28" s="379"/>
      <c r="M28" s="376"/>
      <c r="N28" s="380"/>
      <c r="O28" s="380"/>
      <c r="Q28" s="378"/>
      <c r="R28" s="379"/>
      <c r="S28" s="379"/>
      <c r="U28" s="376"/>
      <c r="V28" s="377"/>
      <c r="W28" s="377"/>
      <c r="Y28" s="378"/>
      <c r="Z28" s="379"/>
      <c r="AA28" s="379"/>
      <c r="AC28" s="376"/>
      <c r="AD28" s="377"/>
      <c r="AE28" s="377"/>
      <c r="AG28" s="378"/>
      <c r="AH28" s="379"/>
      <c r="AI28" s="379"/>
      <c r="AK28" s="376"/>
      <c r="AL28" s="377"/>
      <c r="AM28" s="377"/>
      <c r="AO28" s="381"/>
      <c r="AP28" s="382"/>
      <c r="AQ28" s="382"/>
      <c r="AS28" s="383"/>
      <c r="AT28" s="384"/>
      <c r="AU28" s="385"/>
      <c r="AW28" s="381"/>
      <c r="AX28" s="382"/>
      <c r="AY28" s="382"/>
      <c r="BA28" s="383"/>
      <c r="BB28" s="385"/>
      <c r="BC28" s="385"/>
      <c r="BE28" s="381"/>
      <c r="BF28" s="382"/>
      <c r="BG28" s="382"/>
      <c r="BI28" s="383"/>
      <c r="BJ28" s="385"/>
      <c r="BK28" s="385"/>
      <c r="BM28" s="381"/>
      <c r="BN28" s="386"/>
      <c r="BO28" s="386"/>
      <c r="BQ28" s="383"/>
      <c r="BR28" s="385"/>
      <c r="BS28" s="385"/>
      <c r="BU28" s="381"/>
      <c r="BV28" s="382"/>
      <c r="BW28" s="382"/>
      <c r="BY28" s="383"/>
      <c r="BZ28" s="385"/>
      <c r="CA28" s="385"/>
      <c r="CC28" s="381"/>
      <c r="CD28" s="382"/>
      <c r="CE28" s="382"/>
      <c r="CG28" s="383"/>
      <c r="CH28" s="385"/>
      <c r="CI28" s="385"/>
      <c r="CK28" s="381"/>
      <c r="CL28" s="382"/>
      <c r="CM28" s="382"/>
      <c r="CO28" s="383"/>
      <c r="CP28" s="385"/>
      <c r="CQ28" s="385"/>
      <c r="CS28" s="381"/>
      <c r="CT28" s="382"/>
      <c r="CU28" s="382"/>
      <c r="CW28" s="383"/>
      <c r="CX28" s="385"/>
      <c r="CY28" s="385"/>
      <c r="DA28" s="381"/>
      <c r="DB28" s="382"/>
      <c r="DC28" s="382"/>
      <c r="DD28" s="383"/>
      <c r="DE28" s="383"/>
      <c r="DF28" s="385"/>
      <c r="DG28" s="385"/>
      <c r="DH28" s="355"/>
      <c r="DI28" s="381"/>
      <c r="DJ28" s="382"/>
      <c r="DK28" s="382"/>
      <c r="DL28" s="355"/>
      <c r="DM28" s="383"/>
      <c r="DN28" s="385"/>
      <c r="DO28" s="385"/>
      <c r="DP28" s="355"/>
      <c r="DQ28" s="381"/>
      <c r="DR28" s="382"/>
      <c r="DS28" s="382"/>
      <c r="DT28" s="355"/>
      <c r="DU28" s="383"/>
      <c r="DV28" s="385"/>
      <c r="DW28" s="385"/>
      <c r="DX28" s="355"/>
      <c r="DY28" s="381"/>
      <c r="DZ28" s="382"/>
      <c r="EA28" s="382"/>
      <c r="EB28" s="355"/>
      <c r="EC28" s="383"/>
      <c r="ED28" s="385"/>
      <c r="EE28" s="385"/>
      <c r="EF28" s="355"/>
      <c r="EG28" s="381"/>
      <c r="EH28" s="382"/>
      <c r="EI28" s="382"/>
      <c r="EJ28" s="355"/>
      <c r="EK28" s="383"/>
      <c r="EL28" s="385"/>
      <c r="EM28" s="385"/>
      <c r="EN28" s="355"/>
      <c r="EO28" s="381"/>
      <c r="EP28" s="382"/>
      <c r="EQ28" s="382"/>
      <c r="ER28" s="355"/>
      <c r="ES28" s="383"/>
      <c r="ET28" s="385"/>
      <c r="EU28" s="385"/>
      <c r="EV28" s="355"/>
      <c r="EW28" s="381"/>
      <c r="EX28" s="382"/>
      <c r="EY28" s="382"/>
      <c r="EZ28" s="355"/>
      <c r="FA28" s="383"/>
      <c r="FB28" s="385"/>
      <c r="FC28" s="385"/>
      <c r="FD28" s="355"/>
      <c r="FE28" s="381"/>
      <c r="FF28" s="382"/>
      <c r="FG28" s="382"/>
      <c r="FH28" s="355"/>
      <c r="FI28" s="383"/>
      <c r="FJ28" s="385"/>
      <c r="FK28" s="385"/>
      <c r="FL28" s="355"/>
      <c r="FM28" s="381"/>
      <c r="FN28" s="382"/>
      <c r="FO28" s="382"/>
      <c r="FP28" s="355"/>
      <c r="FQ28" s="383"/>
      <c r="FR28" s="385"/>
      <c r="FS28" s="385"/>
      <c r="FU28" s="381"/>
      <c r="FV28" s="382"/>
      <c r="FW28" s="382"/>
      <c r="FY28" s="383"/>
      <c r="FZ28" s="385"/>
      <c r="GA28" s="385"/>
      <c r="GC28" s="381"/>
      <c r="GD28" s="382"/>
      <c r="GE28" s="382"/>
      <c r="GG28" s="383"/>
      <c r="GH28" s="385"/>
      <c r="GI28" s="385"/>
      <c r="GK28" s="381"/>
      <c r="GL28" s="382"/>
      <c r="GM28" s="382"/>
      <c r="GO28" s="383"/>
      <c r="GP28" s="385"/>
      <c r="GQ28" s="385"/>
      <c r="GS28" s="381"/>
      <c r="GT28" s="382"/>
      <c r="GU28" s="382"/>
      <c r="GW28" s="383"/>
      <c r="GX28" s="385"/>
      <c r="GY28" s="385"/>
      <c r="HA28" s="381"/>
      <c r="HB28" s="382"/>
      <c r="HC28" s="382"/>
      <c r="HE28" s="383"/>
      <c r="HF28" s="385"/>
      <c r="HG28" s="385"/>
      <c r="HI28" s="381"/>
      <c r="HJ28" s="382"/>
      <c r="HK28" s="382"/>
      <c r="HM28" s="383"/>
      <c r="HN28" s="385"/>
      <c r="HO28" s="385"/>
      <c r="HQ28" s="381"/>
      <c r="HR28" s="382"/>
      <c r="HS28" s="382"/>
      <c r="HU28" s="383"/>
      <c r="HV28" s="385"/>
      <c r="HW28" s="385"/>
      <c r="HY28" s="381"/>
      <c r="HZ28" s="382"/>
      <c r="IA28" s="382"/>
      <c r="IC28" s="383"/>
      <c r="ID28" s="385"/>
      <c r="IE28" s="385"/>
      <c r="IG28" s="381"/>
      <c r="IH28" s="382"/>
      <c r="II28" s="382"/>
      <c r="IK28" s="383"/>
      <c r="IL28" s="385"/>
      <c r="IM28" s="385"/>
      <c r="IO28" s="381"/>
      <c r="IP28" s="382"/>
      <c r="IQ28" s="386"/>
      <c r="IS28" s="383"/>
      <c r="IT28" s="385"/>
      <c r="IU28" s="385"/>
      <c r="IW28" s="381"/>
      <c r="IX28" s="382"/>
      <c r="IY28" s="382"/>
      <c r="JA28" s="383"/>
      <c r="JB28" s="385"/>
      <c r="JC28" s="385"/>
      <c r="JE28" s="381"/>
      <c r="JF28" s="382"/>
      <c r="JG28" s="382"/>
      <c r="JI28" s="383"/>
      <c r="JJ28" s="385"/>
      <c r="JK28" s="385"/>
      <c r="JM28" s="381"/>
      <c r="JN28" s="382"/>
      <c r="JO28" s="382"/>
      <c r="JQ28" s="383"/>
      <c r="JR28" s="385"/>
      <c r="JS28" s="385"/>
      <c r="JU28" s="381"/>
      <c r="JV28" s="382"/>
      <c r="JW28" s="382"/>
      <c r="JY28" s="383"/>
      <c r="JZ28" s="385"/>
      <c r="KA28" s="385"/>
      <c r="KC28" s="381"/>
      <c r="KD28" s="382"/>
      <c r="KE28" s="382"/>
      <c r="KG28" s="383"/>
      <c r="KH28" s="385"/>
      <c r="KI28" s="385"/>
      <c r="KK28" s="381"/>
      <c r="KL28" s="382"/>
      <c r="KM28" s="382"/>
      <c r="KO28" s="383"/>
      <c r="KP28" s="385"/>
      <c r="KQ28" s="385"/>
      <c r="KS28" s="381"/>
      <c r="KT28" s="382"/>
      <c r="KU28" s="382"/>
      <c r="KW28" s="383"/>
      <c r="KX28" s="385"/>
      <c r="KY28" s="385"/>
      <c r="LA28" s="381"/>
      <c r="LB28" s="382"/>
      <c r="LC28" s="382"/>
      <c r="LE28" s="383"/>
      <c r="LF28" s="385"/>
      <c r="LG28" s="385"/>
      <c r="LI28" s="381"/>
      <c r="LJ28" s="382"/>
      <c r="LK28" s="382"/>
      <c r="LM28" s="383"/>
      <c r="LN28" s="385"/>
      <c r="LO28" s="385"/>
      <c r="LQ28" s="381"/>
      <c r="LR28" s="382"/>
      <c r="LS28" s="382"/>
      <c r="LU28" s="383"/>
      <c r="LV28" s="385"/>
      <c r="LW28" s="385"/>
      <c r="LX28" s="381"/>
      <c r="LY28" s="381"/>
      <c r="LZ28" s="382"/>
      <c r="MA28" s="382"/>
      <c r="MC28" s="383"/>
      <c r="MD28" s="385"/>
      <c r="ME28" s="385"/>
      <c r="MG28" s="381"/>
      <c r="MH28" s="382"/>
      <c r="MI28" s="382"/>
      <c r="MK28" s="383"/>
      <c r="ML28" s="385"/>
      <c r="MM28" s="385"/>
      <c r="MO28" s="381"/>
      <c r="MP28" s="382"/>
      <c r="MQ28" s="382"/>
      <c r="MS28" s="381"/>
      <c r="MT28" s="382"/>
      <c r="MU28" s="382"/>
      <c r="MW28" s="381"/>
      <c r="MX28" s="382"/>
      <c r="MY28" s="382"/>
      <c r="NA28" s="381"/>
      <c r="NB28" s="382"/>
      <c r="NC28" s="382"/>
      <c r="NE28" s="383"/>
      <c r="NF28" s="385"/>
      <c r="NG28" s="385"/>
      <c r="NI28" s="381"/>
      <c r="NJ28" s="382"/>
      <c r="NK28" s="382"/>
      <c r="NM28" s="383"/>
      <c r="NN28" s="385"/>
      <c r="NO28" s="385"/>
      <c r="NQ28" s="381"/>
      <c r="NR28" s="382"/>
      <c r="NS28" s="382"/>
      <c r="NU28" s="383"/>
      <c r="NV28" s="385"/>
      <c r="NW28" s="385"/>
      <c r="NY28" s="381"/>
      <c r="NZ28" s="382"/>
      <c r="OA28" s="382"/>
      <c r="OC28" s="383"/>
      <c r="OD28" s="385"/>
      <c r="OE28" s="385"/>
      <c r="OG28" s="381"/>
      <c r="OH28" s="382"/>
      <c r="OI28" s="382"/>
      <c r="OK28" s="383"/>
      <c r="OL28" s="384"/>
      <c r="OM28" s="385"/>
      <c r="OO28" s="381"/>
      <c r="OP28" s="382"/>
      <c r="OQ28" s="382"/>
      <c r="OS28" s="383"/>
      <c r="OT28" s="385"/>
      <c r="OU28" s="385"/>
      <c r="OW28" s="381"/>
      <c r="OX28" s="382"/>
      <c r="OY28" s="382"/>
      <c r="PA28" s="383"/>
      <c r="PB28" s="385"/>
      <c r="PC28" s="385"/>
      <c r="PE28" s="381"/>
      <c r="PF28" s="382"/>
      <c r="PG28" s="382"/>
      <c r="PI28" s="383"/>
      <c r="PJ28" s="385"/>
      <c r="PK28" s="385"/>
      <c r="PM28" s="381"/>
      <c r="PN28" s="382"/>
      <c r="PO28" s="382"/>
      <c r="PQ28" s="383"/>
      <c r="PR28" s="385"/>
      <c r="PS28" s="385"/>
      <c r="PU28" s="381"/>
      <c r="PV28" s="382"/>
      <c r="PW28" s="382"/>
      <c r="PY28" s="383"/>
      <c r="PZ28" s="385"/>
      <c r="QA28" s="385"/>
      <c r="QC28" s="381"/>
      <c r="QD28" s="382"/>
      <c r="QE28" s="382"/>
      <c r="QG28" s="383"/>
      <c r="QH28" s="385"/>
      <c r="QI28" s="385"/>
      <c r="QK28" s="381"/>
      <c r="QL28" s="382"/>
      <c r="QM28" s="382"/>
      <c r="QO28" s="383"/>
      <c r="QP28" s="385"/>
      <c r="QQ28" s="385"/>
      <c r="QS28" s="381"/>
      <c r="QT28" s="382"/>
      <c r="QU28" s="382"/>
      <c r="QW28" s="378"/>
      <c r="QX28" s="387"/>
      <c r="QY28" s="387"/>
      <c r="QZ28" s="356"/>
      <c r="RA28" s="376"/>
      <c r="RB28" s="388"/>
      <c r="RC28" s="388"/>
      <c r="RD28" s="356"/>
      <c r="RE28" s="378"/>
      <c r="RF28" s="387"/>
      <c r="RG28" s="387"/>
      <c r="RH28" s="356"/>
      <c r="RI28" s="376"/>
      <c r="RJ28" s="388"/>
      <c r="RK28" s="388"/>
      <c r="RL28" s="356"/>
      <c r="RM28" s="378"/>
      <c r="RN28" s="387"/>
      <c r="RO28" s="387"/>
      <c r="RP28" s="356"/>
      <c r="RQ28" s="376"/>
      <c r="RR28" s="388"/>
      <c r="RS28" s="388"/>
      <c r="RT28" s="356"/>
      <c r="RU28" s="378"/>
      <c r="RV28" s="387"/>
      <c r="RW28" s="387"/>
      <c r="RX28" s="356"/>
      <c r="RY28" s="376"/>
      <c r="RZ28" s="388"/>
      <c r="SA28" s="388"/>
      <c r="SB28" s="356"/>
      <c r="SC28" s="378"/>
      <c r="SD28" s="387"/>
      <c r="SE28" s="387"/>
      <c r="SF28" s="356"/>
      <c r="SG28" s="389"/>
      <c r="SH28" s="388"/>
      <c r="SI28" s="388"/>
      <c r="SJ28" s="356"/>
      <c r="SK28" s="381"/>
      <c r="SL28" s="390"/>
      <c r="SM28" s="390"/>
      <c r="SN28" s="356"/>
      <c r="SO28" s="383"/>
      <c r="SP28" s="391"/>
      <c r="SQ28" s="391"/>
      <c r="SR28" s="356"/>
      <c r="SS28" s="381"/>
      <c r="ST28" s="390"/>
      <c r="SU28" s="390"/>
      <c r="SV28" s="356"/>
      <c r="SW28" s="383"/>
      <c r="SX28" s="391"/>
      <c r="SY28" s="391"/>
      <c r="SZ28" s="356"/>
      <c r="TA28" s="381"/>
      <c r="TB28" s="390"/>
      <c r="TC28" s="390"/>
      <c r="TD28" s="383"/>
      <c r="TE28" s="383"/>
      <c r="TF28" s="391"/>
      <c r="TG28" s="391"/>
      <c r="TH28" s="356"/>
      <c r="TI28" s="381"/>
      <c r="TJ28" s="390"/>
      <c r="TK28" s="390"/>
      <c r="TL28" s="356"/>
      <c r="TM28" s="383"/>
      <c r="TN28" s="391"/>
      <c r="TO28" s="391"/>
      <c r="TP28" s="392"/>
      <c r="TQ28" s="381"/>
      <c r="TR28" s="390"/>
      <c r="TS28" s="390"/>
      <c r="TT28" s="356"/>
      <c r="TU28" s="383"/>
      <c r="TV28" s="391"/>
      <c r="TW28" s="391"/>
      <c r="TX28" s="356"/>
      <c r="TY28" s="381"/>
      <c r="TZ28" s="390"/>
      <c r="UA28" s="390"/>
      <c r="UB28" s="356"/>
      <c r="UC28" s="383"/>
      <c r="UD28" s="391"/>
      <c r="UE28" s="391"/>
      <c r="UF28" s="359"/>
      <c r="UG28" s="381"/>
      <c r="UH28" s="390"/>
      <c r="UI28" s="390"/>
      <c r="UJ28" s="356"/>
      <c r="UK28" s="383"/>
      <c r="UL28" s="391"/>
      <c r="UM28" s="391"/>
      <c r="UN28" s="356"/>
      <c r="UO28" s="381"/>
      <c r="UP28" s="390"/>
      <c r="UQ28" s="390"/>
      <c r="UR28" s="356"/>
      <c r="US28" s="383"/>
      <c r="UT28" s="391"/>
      <c r="UU28" s="391"/>
      <c r="UV28" s="356"/>
      <c r="UW28" s="381"/>
      <c r="UX28" s="390"/>
      <c r="UY28" s="390"/>
      <c r="UZ28" s="356"/>
      <c r="VA28" s="383"/>
      <c r="VB28" s="391"/>
      <c r="VC28" s="391"/>
      <c r="VD28" s="381"/>
      <c r="VE28" s="381"/>
      <c r="VF28" s="390"/>
      <c r="VG28" s="390"/>
      <c r="VH28" s="356"/>
      <c r="VI28" s="383"/>
      <c r="VJ28" s="391"/>
      <c r="VK28" s="391"/>
      <c r="VM28" s="381"/>
      <c r="VN28" s="382"/>
      <c r="VO28" s="382"/>
      <c r="VQ28" s="383"/>
      <c r="VR28" s="385"/>
      <c r="VS28" s="385"/>
      <c r="VU28" s="381"/>
      <c r="VV28" s="382"/>
      <c r="VW28" s="382"/>
      <c r="VY28" s="383"/>
      <c r="VZ28" s="385"/>
      <c r="WA28" s="385"/>
      <c r="WC28" s="381"/>
      <c r="WD28" s="382"/>
      <c r="WE28" s="382"/>
      <c r="WG28" s="383"/>
      <c r="WH28" s="384"/>
      <c r="WI28" s="385"/>
      <c r="WK28" s="381"/>
      <c r="WL28" s="386"/>
      <c r="WM28" s="382"/>
      <c r="WO28" s="383"/>
      <c r="WP28" s="385"/>
      <c r="WQ28" s="385"/>
      <c r="WS28" s="381"/>
      <c r="WT28" s="382"/>
      <c r="WU28" s="382"/>
      <c r="WW28" s="383"/>
      <c r="WX28" s="385"/>
      <c r="WY28" s="385"/>
      <c r="XA28" s="381"/>
      <c r="XB28" s="382"/>
      <c r="XC28" s="382"/>
      <c r="XE28" s="383"/>
      <c r="XF28" s="385"/>
      <c r="XG28" s="385"/>
      <c r="XI28" s="381"/>
      <c r="XJ28" s="382"/>
      <c r="XK28" s="382"/>
      <c r="XM28" s="383"/>
      <c r="XN28" s="384"/>
      <c r="XO28" s="385"/>
      <c r="XQ28" s="381"/>
      <c r="XR28" s="382"/>
      <c r="XS28" s="382"/>
      <c r="XU28" s="383"/>
      <c r="XV28" s="385"/>
      <c r="XW28" s="385"/>
      <c r="XY28" s="381"/>
      <c r="XZ28" s="382"/>
      <c r="YA28" s="382"/>
      <c r="YC28" s="383"/>
      <c r="YD28" s="385"/>
      <c r="YE28" s="385"/>
      <c r="YG28" s="381"/>
      <c r="YH28" s="386"/>
      <c r="YI28" s="382"/>
      <c r="YK28" s="383"/>
      <c r="YL28" s="385"/>
      <c r="YM28" s="385"/>
      <c r="YO28" s="381"/>
      <c r="YP28" s="382"/>
      <c r="YQ28" s="382"/>
      <c r="YS28" s="383"/>
      <c r="YT28" s="385"/>
      <c r="YU28" s="385"/>
      <c r="YW28" s="381"/>
      <c r="YX28" s="382"/>
      <c r="YY28" s="382"/>
      <c r="ZA28" s="383"/>
      <c r="ZB28" s="385"/>
      <c r="ZC28" s="385"/>
      <c r="ZE28" s="381"/>
      <c r="ZF28" s="382"/>
      <c r="ZG28" s="382"/>
      <c r="ZI28" s="383"/>
      <c r="ZJ28" s="385"/>
      <c r="ZK28" s="385"/>
      <c r="ZM28" s="381"/>
      <c r="ZN28" s="386"/>
      <c r="ZO28" s="382"/>
      <c r="ZQ28" s="383"/>
      <c r="ZR28" s="384"/>
      <c r="ZS28" s="385"/>
      <c r="ZU28" s="381"/>
      <c r="ZV28" s="382"/>
      <c r="ZW28" s="382"/>
      <c r="ZY28" s="383"/>
      <c r="ZZ28" s="385"/>
      <c r="AAA28" s="385"/>
      <c r="AAC28" s="381"/>
      <c r="AAD28" s="382"/>
      <c r="AAE28" s="382"/>
      <c r="AAG28" s="383"/>
      <c r="AAH28" s="385"/>
      <c r="AAI28" s="385"/>
      <c r="AAJ28" s="361"/>
      <c r="AAK28" s="381"/>
      <c r="AAL28" s="382"/>
      <c r="AAM28" s="382"/>
      <c r="AAO28" s="383"/>
      <c r="AAP28" s="385"/>
      <c r="AAQ28" s="385"/>
      <c r="AAR28" s="361"/>
      <c r="AAS28" s="381"/>
      <c r="AAT28" s="382"/>
      <c r="AAU28" s="382"/>
      <c r="AAV28" s="361"/>
      <c r="AAW28" s="383"/>
      <c r="AAX28" s="385"/>
      <c r="AAY28" s="385"/>
      <c r="ABA28" s="381"/>
      <c r="ABB28" s="382"/>
      <c r="ABC28" s="382"/>
      <c r="ABD28" s="361"/>
      <c r="ABE28" s="383"/>
      <c r="ABF28" s="385"/>
      <c r="ABG28" s="385"/>
      <c r="ABH28" s="361"/>
      <c r="ABI28" s="381"/>
      <c r="ABJ28" s="382"/>
      <c r="ABK28" s="382"/>
      <c r="ABL28" s="361"/>
      <c r="ABM28" s="383"/>
      <c r="ABN28" s="385"/>
      <c r="ABO28" s="385"/>
      <c r="ABP28" s="361"/>
      <c r="ABQ28" s="381"/>
      <c r="ABR28" s="382"/>
      <c r="ABS28" s="382"/>
      <c r="ABT28" s="361"/>
      <c r="ABU28" s="383"/>
      <c r="ABV28" s="385"/>
      <c r="ABW28" s="385"/>
      <c r="ABX28" s="361"/>
      <c r="ABY28" s="381"/>
      <c r="ABZ28" s="382"/>
      <c r="ACA28" s="382"/>
      <c r="ACB28" s="361"/>
      <c r="ACC28" s="383"/>
      <c r="ACD28" s="385"/>
      <c r="ACE28" s="385"/>
      <c r="ACG28" s="381"/>
      <c r="ACH28" s="382"/>
      <c r="ACI28" s="382"/>
      <c r="ACK28" s="383"/>
      <c r="ACL28" s="385"/>
      <c r="ACM28" s="385"/>
      <c r="ACO28" s="381"/>
      <c r="ACP28" s="382"/>
      <c r="ACQ28" s="382"/>
      <c r="ACR28" s="361"/>
      <c r="ACS28" s="383"/>
      <c r="ACT28" s="385"/>
      <c r="ACU28" s="385"/>
      <c r="ACV28" s="361"/>
      <c r="ACW28" s="381"/>
      <c r="ACX28" s="382"/>
      <c r="ACY28" s="382"/>
      <c r="ACZ28" s="361"/>
      <c r="ADA28" s="383"/>
      <c r="ADB28" s="385"/>
      <c r="ADC28" s="385"/>
      <c r="ADD28" s="361"/>
      <c r="ADE28" s="381"/>
      <c r="ADF28" s="382"/>
      <c r="ADG28" s="382"/>
      <c r="ADH28" s="361"/>
      <c r="ADI28" s="383"/>
      <c r="ADJ28" s="385"/>
      <c r="ADK28" s="385"/>
      <c r="ADL28" s="361"/>
      <c r="ADM28" s="381"/>
      <c r="ADN28" s="382"/>
      <c r="ADO28" s="382"/>
      <c r="ADP28" s="361"/>
      <c r="ADQ28" s="383"/>
      <c r="ADR28" s="385"/>
      <c r="ADS28" s="385"/>
      <c r="ADT28" s="361"/>
      <c r="ADU28" s="381"/>
      <c r="ADV28" s="382"/>
      <c r="ADW28" s="382"/>
      <c r="ADX28" s="361"/>
      <c r="ADY28" s="383"/>
      <c r="ADZ28" s="385"/>
      <c r="AEA28" s="385"/>
      <c r="AEB28" s="361"/>
      <c r="AEC28" s="381"/>
      <c r="AED28" s="382"/>
      <c r="AEE28" s="382"/>
      <c r="AEF28" s="361"/>
      <c r="AEG28" s="383"/>
      <c r="AEH28" s="385"/>
      <c r="AEI28" s="385"/>
      <c r="AEJ28" s="361"/>
      <c r="AEK28" s="381"/>
      <c r="AEL28" s="382"/>
      <c r="AEM28" s="382"/>
      <c r="AEN28" s="361"/>
      <c r="AEO28" s="383"/>
      <c r="AEP28" s="385"/>
      <c r="AEQ28" s="385"/>
      <c r="AER28" s="361"/>
      <c r="AES28" s="381"/>
      <c r="AET28" s="382"/>
      <c r="AEU28" s="382"/>
      <c r="AEV28" s="361"/>
      <c r="AEW28" s="383"/>
      <c r="AEX28" s="385"/>
      <c r="AEY28" s="385"/>
      <c r="AEZ28" s="361"/>
      <c r="AFA28" s="381"/>
      <c r="AFB28" s="382"/>
      <c r="AFC28" s="382"/>
      <c r="AFD28" s="361"/>
      <c r="AFE28" s="383"/>
      <c r="AFF28" s="385"/>
      <c r="AFG28" s="385"/>
      <c r="AFH28" s="361"/>
      <c r="AFI28" s="381"/>
      <c r="AFJ28" s="382"/>
      <c r="AFK28" s="382"/>
      <c r="AFL28" s="361"/>
      <c r="AFM28" s="383"/>
      <c r="AFN28" s="385"/>
      <c r="AFO28" s="385"/>
      <c r="AFP28" s="361"/>
      <c r="AFQ28" s="381"/>
      <c r="AFR28" s="382"/>
      <c r="AFS28" s="382"/>
      <c r="AFT28" s="355"/>
      <c r="AFU28" s="383"/>
      <c r="AFV28" s="385"/>
      <c r="AFW28" s="385"/>
      <c r="AFX28" s="355"/>
      <c r="AFY28" s="381"/>
      <c r="AFZ28" s="382"/>
      <c r="AGA28" s="382"/>
      <c r="AGB28" s="355"/>
      <c r="AGC28" s="383"/>
      <c r="AGD28" s="385"/>
      <c r="AGE28" s="385"/>
      <c r="AGF28" s="355"/>
      <c r="AGG28" s="381"/>
      <c r="AGH28" s="382"/>
      <c r="AGI28" s="382"/>
      <c r="AGJ28" s="355"/>
      <c r="AGK28" s="383"/>
      <c r="AGL28" s="385"/>
      <c r="AGM28" s="385"/>
      <c r="AGN28" s="355"/>
      <c r="AGO28" s="381"/>
      <c r="AGP28" s="382"/>
      <c r="AGQ28" s="382"/>
      <c r="AGR28" s="355"/>
      <c r="AGS28" s="383"/>
      <c r="AGT28" s="385"/>
      <c r="AGU28" s="385"/>
      <c r="AGV28" s="355"/>
      <c r="AGW28" s="381"/>
      <c r="AGX28" s="382"/>
      <c r="AGY28" s="382"/>
      <c r="AGZ28" s="355"/>
      <c r="AHA28" s="383"/>
      <c r="AHB28" s="385"/>
      <c r="AHC28" s="385"/>
      <c r="AHD28" s="355"/>
      <c r="AHE28" s="381"/>
      <c r="AHF28" s="382"/>
      <c r="AHG28" s="382"/>
      <c r="AHH28" s="355"/>
      <c r="AHI28" s="383"/>
      <c r="AHJ28" s="385"/>
      <c r="AHK28" s="385"/>
      <c r="AHL28" s="355"/>
      <c r="AHM28" s="381"/>
      <c r="AHN28" s="382"/>
      <c r="AHO28" s="382"/>
      <c r="AHP28" s="355"/>
      <c r="AHQ28" s="383"/>
      <c r="AHR28" s="385"/>
      <c r="AHS28" s="385"/>
      <c r="AHT28" s="355"/>
      <c r="AHU28" s="381"/>
      <c r="AHV28" s="382"/>
      <c r="AHW28" s="382"/>
      <c r="AHX28" s="355"/>
      <c r="AHY28" s="383"/>
      <c r="AHZ28" s="385"/>
      <c r="AIA28" s="385"/>
      <c r="AIB28" s="355"/>
      <c r="AIC28" s="381"/>
      <c r="AID28" s="382"/>
      <c r="AIE28" s="382"/>
      <c r="AIF28" s="355"/>
      <c r="AIG28" s="383"/>
      <c r="AIH28" s="385"/>
      <c r="AII28" s="385"/>
      <c r="AIJ28" s="355"/>
      <c r="AIK28" s="381"/>
      <c r="AIL28" s="382"/>
      <c r="AIM28" s="382"/>
      <c r="AIN28" s="355"/>
      <c r="AIO28" s="383"/>
      <c r="AIP28" s="385"/>
      <c r="AIQ28" s="385"/>
    </row>
    <row r="29" spans="1:927" ht="20" thickTop="1" x14ac:dyDescent="0.25">
      <c r="A29" s="367" t="s">
        <v>491</v>
      </c>
      <c r="B29" s="368" t="s">
        <v>492</v>
      </c>
      <c r="D29" s="369"/>
      <c r="E29" s="369"/>
      <c r="F29" s="233"/>
      <c r="G29" s="233"/>
      <c r="H29"/>
      <c r="I29" s="370"/>
      <c r="J29" s="222"/>
      <c r="K29" s="222"/>
      <c r="L29"/>
      <c r="M29" s="369"/>
      <c r="N29" s="239"/>
      <c r="O29" s="239"/>
      <c r="P29"/>
      <c r="Q29" s="370"/>
      <c r="R29" s="222"/>
      <c r="S29" s="222"/>
      <c r="T29"/>
      <c r="U29" s="369"/>
      <c r="V29" s="233"/>
      <c r="W29" s="233"/>
      <c r="X29"/>
      <c r="Y29" s="370"/>
      <c r="Z29" s="222"/>
      <c r="AA29" s="222"/>
      <c r="AB29"/>
      <c r="AC29" s="369"/>
      <c r="AD29" s="233"/>
      <c r="AE29" s="233"/>
      <c r="AF29"/>
      <c r="AG29" s="370"/>
      <c r="AH29" s="222"/>
      <c r="AI29" s="222"/>
      <c r="AJ29"/>
      <c r="AK29" s="369"/>
      <c r="AL29" s="233"/>
      <c r="AM29" s="233"/>
      <c r="AN29"/>
      <c r="AO29" s="371"/>
      <c r="AP29" s="220"/>
      <c r="AQ29" s="220"/>
      <c r="AR29"/>
      <c r="AS29" s="372"/>
      <c r="AT29" s="270"/>
      <c r="AU29" s="130"/>
      <c r="AV29"/>
      <c r="AW29" s="371"/>
      <c r="AX29" s="220"/>
      <c r="AY29" s="220"/>
      <c r="AZ29"/>
      <c r="BA29" s="372"/>
      <c r="BB29" s="130"/>
      <c r="BC29" s="130"/>
      <c r="BD29"/>
      <c r="BE29" s="371"/>
      <c r="BF29" s="220"/>
      <c r="BG29" s="220"/>
      <c r="BH29"/>
      <c r="BI29" s="372"/>
      <c r="BJ29" s="130"/>
      <c r="BK29" s="130"/>
      <c r="BL29"/>
      <c r="BM29" s="371"/>
      <c r="BN29" s="269"/>
      <c r="BO29" s="269"/>
      <c r="BP29"/>
      <c r="BQ29" s="372"/>
      <c r="BR29" s="130"/>
      <c r="BS29" s="130"/>
      <c r="BT29"/>
      <c r="BU29" s="371"/>
      <c r="BV29" s="220"/>
      <c r="BW29" s="220"/>
      <c r="BX29"/>
      <c r="BY29" s="372"/>
      <c r="BZ29" s="130"/>
      <c r="CA29" s="130"/>
      <c r="CB29"/>
      <c r="CC29" s="371"/>
      <c r="CD29" s="220"/>
      <c r="CE29" s="220"/>
      <c r="CF29"/>
      <c r="CG29" s="372"/>
      <c r="CH29" s="130"/>
      <c r="CI29" s="130"/>
      <c r="CJ29"/>
      <c r="CK29" s="371"/>
      <c r="CL29" s="220"/>
      <c r="CM29" s="220"/>
      <c r="CN29"/>
      <c r="CO29" s="372"/>
      <c r="CP29" s="130"/>
      <c r="CQ29" s="130"/>
      <c r="CR29"/>
      <c r="CS29" s="371"/>
      <c r="CT29" s="220"/>
      <c r="CU29" s="220"/>
      <c r="CV29"/>
      <c r="CW29" s="372"/>
      <c r="CX29" s="130"/>
      <c r="CY29" s="130"/>
      <c r="CZ29"/>
      <c r="DA29" s="371"/>
      <c r="DB29" s="220"/>
      <c r="DC29" s="220"/>
      <c r="DD29" s="372"/>
      <c r="DE29" s="372"/>
      <c r="DF29" s="130"/>
      <c r="DG29" s="130"/>
      <c r="DH29" s="287"/>
      <c r="DI29" s="371"/>
      <c r="DJ29" s="220"/>
      <c r="DK29" s="220"/>
      <c r="DL29" s="287"/>
      <c r="DM29" s="372"/>
      <c r="DN29" s="130"/>
      <c r="DO29" s="130"/>
      <c r="DP29" s="287"/>
      <c r="DQ29" s="371"/>
      <c r="DR29" s="220"/>
      <c r="DS29" s="220"/>
      <c r="DT29" s="287"/>
      <c r="DU29" s="372"/>
      <c r="DV29" s="130"/>
      <c r="DW29" s="130"/>
      <c r="DX29" s="287"/>
      <c r="DY29" s="371"/>
      <c r="DZ29" s="220"/>
      <c r="EA29" s="220"/>
      <c r="EB29" s="287"/>
      <c r="EC29" s="372"/>
      <c r="ED29" s="130"/>
      <c r="EE29" s="130"/>
      <c r="EF29" s="287"/>
      <c r="EG29" s="371"/>
      <c r="EH29" s="220"/>
      <c r="EI29" s="220"/>
      <c r="EJ29" s="287"/>
      <c r="EK29" s="372"/>
      <c r="EL29" s="130"/>
      <c r="EM29" s="130"/>
      <c r="EN29" s="287"/>
      <c r="EO29" s="371"/>
      <c r="EP29" s="220"/>
      <c r="EQ29" s="220"/>
      <c r="ER29" s="287"/>
      <c r="ES29" s="372"/>
      <c r="ET29" s="130"/>
      <c r="EU29" s="130"/>
      <c r="EV29" s="287"/>
      <c r="EW29" s="371"/>
      <c r="EX29" s="220"/>
      <c r="EY29" s="220"/>
      <c r="EZ29" s="287"/>
      <c r="FA29" s="372"/>
      <c r="FB29" s="130"/>
      <c r="FC29" s="130"/>
      <c r="FD29" s="287"/>
      <c r="FE29" s="371"/>
      <c r="FF29" s="220"/>
      <c r="FG29" s="220"/>
      <c r="FH29" s="287"/>
      <c r="FI29" s="372"/>
      <c r="FJ29" s="130"/>
      <c r="FK29" s="130"/>
      <c r="FL29" s="287"/>
      <c r="FM29" s="371"/>
      <c r="FN29" s="220"/>
      <c r="FO29" s="220"/>
      <c r="FP29" s="287"/>
      <c r="FQ29" s="372"/>
      <c r="FR29" s="130"/>
      <c r="FS29" s="130"/>
      <c r="FU29" s="371"/>
      <c r="FV29" s="220"/>
      <c r="FW29" s="220"/>
      <c r="FY29" s="372"/>
      <c r="FZ29" s="130"/>
      <c r="GA29" s="130"/>
      <c r="GC29" s="371"/>
      <c r="GD29" s="220"/>
      <c r="GE29" s="220"/>
      <c r="GG29" s="372"/>
      <c r="GH29" s="130"/>
      <c r="GI29" s="130"/>
      <c r="GK29" s="371"/>
      <c r="GL29" s="220"/>
      <c r="GM29" s="220"/>
      <c r="GO29" s="372"/>
      <c r="GP29" s="130"/>
      <c r="GQ29" s="130"/>
      <c r="GS29" s="371"/>
      <c r="GT29" s="220"/>
      <c r="GU29" s="220"/>
      <c r="GW29" s="372"/>
      <c r="GX29" s="130"/>
      <c r="GY29" s="130"/>
      <c r="HA29" s="371"/>
      <c r="HB29" s="220"/>
      <c r="HC29" s="220"/>
      <c r="HE29" s="372"/>
      <c r="HF29" s="130"/>
      <c r="HG29" s="130"/>
      <c r="HI29" s="371"/>
      <c r="HJ29" s="220"/>
      <c r="HK29" s="220"/>
      <c r="HM29" s="372"/>
      <c r="HN29" s="130"/>
      <c r="HO29" s="130"/>
      <c r="HQ29" s="371"/>
      <c r="HR29" s="220"/>
      <c r="HS29" s="220"/>
      <c r="HU29" s="372"/>
      <c r="HV29" s="130"/>
      <c r="HW29" s="130"/>
      <c r="HY29" s="371"/>
      <c r="HZ29" s="220"/>
      <c r="IA29" s="220"/>
      <c r="IC29" s="372"/>
      <c r="ID29" s="130"/>
      <c r="IE29" s="130"/>
      <c r="IG29" s="371"/>
      <c r="IH29" s="220"/>
      <c r="II29" s="220"/>
      <c r="IK29" s="372"/>
      <c r="IL29" s="130"/>
      <c r="IM29" s="130"/>
      <c r="IO29" s="371"/>
      <c r="IP29" s="220"/>
      <c r="IQ29" s="269"/>
      <c r="IS29" s="372"/>
      <c r="IT29" s="130"/>
      <c r="IU29" s="130"/>
      <c r="IW29" s="371"/>
      <c r="IX29" s="220"/>
      <c r="IY29" s="220"/>
      <c r="JA29" s="372"/>
      <c r="JB29" s="130"/>
      <c r="JC29" s="130"/>
      <c r="JE29" s="371"/>
      <c r="JF29" s="220"/>
      <c r="JG29" s="220"/>
      <c r="JI29" s="372"/>
      <c r="JJ29" s="130"/>
      <c r="JK29" s="130"/>
      <c r="JM29" s="371"/>
      <c r="JN29" s="220"/>
      <c r="JO29" s="220"/>
      <c r="JQ29" s="372"/>
      <c r="JR29" s="130"/>
      <c r="JS29" s="130"/>
      <c r="JU29" s="371"/>
      <c r="JV29" s="220"/>
      <c r="JW29" s="220"/>
      <c r="JY29" s="372"/>
      <c r="JZ29" s="130"/>
      <c r="KA29" s="130"/>
      <c r="KC29" s="371"/>
      <c r="KD29" s="220"/>
      <c r="KE29" s="220"/>
      <c r="KG29" s="372"/>
      <c r="KH29" s="130"/>
      <c r="KI29" s="130"/>
      <c r="KK29" s="371"/>
      <c r="KL29" s="220"/>
      <c r="KM29" s="220"/>
      <c r="KO29" s="372"/>
      <c r="KP29" s="130"/>
      <c r="KQ29" s="130"/>
      <c r="KS29" s="371"/>
      <c r="KT29" s="220"/>
      <c r="KU29" s="220"/>
      <c r="KW29" s="372"/>
      <c r="KX29" s="130"/>
      <c r="KY29" s="130"/>
      <c r="LA29" s="371"/>
      <c r="LB29" s="220"/>
      <c r="LC29" s="220"/>
      <c r="LE29" s="372"/>
      <c r="LF29" s="130"/>
      <c r="LG29" s="130"/>
      <c r="LI29" s="371"/>
      <c r="LJ29" s="220"/>
      <c r="LK29" s="220"/>
      <c r="LM29" s="372"/>
      <c r="LN29" s="130"/>
      <c r="LO29" s="130"/>
      <c r="LQ29" s="371"/>
      <c r="LR29" s="220"/>
      <c r="LS29" s="220"/>
      <c r="LU29" s="372"/>
      <c r="LV29" s="130"/>
      <c r="LW29" s="130"/>
      <c r="LX29" s="371"/>
      <c r="LY29" s="371"/>
      <c r="LZ29" s="220"/>
      <c r="MA29" s="220"/>
      <c r="MC29" s="372"/>
      <c r="MD29" s="130"/>
      <c r="ME29" s="130"/>
      <c r="MG29" s="371"/>
      <c r="MH29" s="220"/>
      <c r="MI29" s="220"/>
      <c r="MK29" s="372"/>
      <c r="ML29" s="130"/>
      <c r="MM29" s="130"/>
      <c r="MO29" s="371"/>
      <c r="MP29" s="220"/>
      <c r="MQ29" s="220"/>
      <c r="MS29" s="371"/>
      <c r="MT29" s="220"/>
      <c r="MU29" s="220"/>
      <c r="MW29" s="371"/>
      <c r="MX29" s="220"/>
      <c r="MY29" s="220"/>
      <c r="NA29" s="371"/>
      <c r="NB29" s="220"/>
      <c r="NC29" s="220"/>
      <c r="NE29" s="372"/>
      <c r="NF29" s="130"/>
      <c r="NG29" s="130"/>
      <c r="NI29" s="371"/>
      <c r="NJ29" s="220"/>
      <c r="NK29" s="220"/>
      <c r="NM29" s="372"/>
      <c r="NN29" s="130"/>
      <c r="NO29" s="130"/>
      <c r="NQ29" s="371"/>
      <c r="NR29" s="220"/>
      <c r="NS29" s="220"/>
      <c r="NU29" s="372"/>
      <c r="NV29" s="130"/>
      <c r="NW29" s="130"/>
      <c r="NY29" s="371"/>
      <c r="NZ29" s="220"/>
      <c r="OA29" s="220"/>
      <c r="OC29" s="372"/>
      <c r="OD29" s="130"/>
      <c r="OE29" s="130"/>
      <c r="OG29" s="371"/>
      <c r="OH29" s="220"/>
      <c r="OI29" s="220"/>
      <c r="OK29" s="372"/>
      <c r="OL29" s="270"/>
      <c r="OM29" s="130"/>
      <c r="OO29" s="371"/>
      <c r="OP29" s="220"/>
      <c r="OQ29" s="220"/>
      <c r="OS29" s="372"/>
      <c r="OT29" s="130"/>
      <c r="OU29" s="130"/>
      <c r="OW29" s="371"/>
      <c r="OX29" s="220"/>
      <c r="OY29" s="220"/>
      <c r="PA29" s="372"/>
      <c r="PB29" s="130"/>
      <c r="PC29" s="130"/>
      <c r="PE29" s="371"/>
      <c r="PF29" s="220"/>
      <c r="PG29" s="220"/>
      <c r="PI29" s="372"/>
      <c r="PJ29" s="130"/>
      <c r="PK29" s="130"/>
      <c r="PM29" s="371"/>
      <c r="PN29" s="220"/>
      <c r="PO29" s="220"/>
      <c r="PQ29" s="372"/>
      <c r="PR29" s="130"/>
      <c r="PS29" s="130"/>
      <c r="PU29" s="371"/>
      <c r="PV29" s="220"/>
      <c r="PW29" s="220"/>
      <c r="PY29" s="372"/>
      <c r="PZ29" s="130"/>
      <c r="QA29" s="130"/>
      <c r="QC29" s="371"/>
      <c r="QD29" s="220"/>
      <c r="QE29" s="220"/>
      <c r="QG29" s="372"/>
      <c r="QH29" s="130"/>
      <c r="QI29" s="130"/>
      <c r="QK29" s="371"/>
      <c r="QL29" s="220"/>
      <c r="QM29" s="220"/>
      <c r="QO29" s="372"/>
      <c r="QP29" s="130"/>
      <c r="QQ29" s="130"/>
      <c r="QS29" s="371"/>
      <c r="QT29" s="220"/>
      <c r="QU29" s="220"/>
      <c r="QV29"/>
      <c r="QW29" s="370"/>
      <c r="QX29" s="314"/>
      <c r="QY29" s="314"/>
      <c r="QZ29" s="12"/>
      <c r="RA29" s="369"/>
      <c r="RB29" s="315"/>
      <c r="RC29" s="315"/>
      <c r="RD29" s="12"/>
      <c r="RE29" s="370"/>
      <c r="RF29" s="314"/>
      <c r="RG29" s="314"/>
      <c r="RH29" s="12"/>
      <c r="RI29" s="369"/>
      <c r="RJ29" s="315"/>
      <c r="RK29" s="315"/>
      <c r="RL29" s="12"/>
      <c r="RM29" s="370"/>
      <c r="RN29" s="314"/>
      <c r="RO29" s="314"/>
      <c r="RP29" s="12"/>
      <c r="RQ29" s="369"/>
      <c r="RR29" s="315"/>
      <c r="RS29" s="315"/>
      <c r="RT29" s="12"/>
      <c r="RU29" s="370"/>
      <c r="RV29" s="314"/>
      <c r="RW29" s="314"/>
      <c r="RX29" s="12"/>
      <c r="RY29" s="369"/>
      <c r="RZ29" s="315"/>
      <c r="SA29" s="315"/>
      <c r="SB29" s="12"/>
      <c r="SC29" s="370"/>
      <c r="SD29" s="314"/>
      <c r="SE29" s="314"/>
      <c r="SF29" s="241"/>
      <c r="SG29" s="373"/>
      <c r="SH29" s="315"/>
      <c r="SI29" s="315"/>
      <c r="SJ29" s="12"/>
      <c r="SK29" s="371"/>
      <c r="SL29" s="316"/>
      <c r="SM29" s="316"/>
      <c r="SN29" s="12"/>
      <c r="SO29" s="372"/>
      <c r="SP29" s="313"/>
      <c r="SQ29" s="313"/>
      <c r="SR29" s="12"/>
      <c r="SS29" s="371"/>
      <c r="ST29" s="316"/>
      <c r="SU29" s="316"/>
      <c r="SV29" s="12"/>
      <c r="SW29" s="372"/>
      <c r="SX29" s="313"/>
      <c r="SY29" s="313"/>
      <c r="SZ29" s="12"/>
      <c r="TA29" s="371"/>
      <c r="TB29" s="316"/>
      <c r="TC29" s="316"/>
      <c r="TD29" s="372"/>
      <c r="TE29" s="372"/>
      <c r="TF29" s="313"/>
      <c r="TG29" s="313"/>
      <c r="TH29" s="12"/>
      <c r="TI29" s="371"/>
      <c r="TJ29" s="316"/>
      <c r="TK29" s="316"/>
      <c r="TL29" s="12"/>
      <c r="TM29" s="372"/>
      <c r="TN29" s="313"/>
      <c r="TO29" s="313"/>
      <c r="TP29" s="318"/>
      <c r="TQ29" s="371"/>
      <c r="TR29" s="316"/>
      <c r="TS29" s="316"/>
      <c r="TT29" s="12"/>
      <c r="TU29" s="372"/>
      <c r="TV29" s="313"/>
      <c r="TW29" s="313"/>
      <c r="TX29" s="12"/>
      <c r="TY29" s="371"/>
      <c r="TZ29" s="316"/>
      <c r="UA29" s="316"/>
      <c r="UB29" s="12"/>
      <c r="UC29" s="372"/>
      <c r="UD29" s="313"/>
      <c r="UE29" s="313"/>
      <c r="UF29" s="307"/>
      <c r="UG29" s="371"/>
      <c r="UH29" s="316"/>
      <c r="UI29" s="316"/>
      <c r="UJ29" s="12"/>
      <c r="UK29" s="372"/>
      <c r="UL29" s="313"/>
      <c r="UM29" s="313"/>
      <c r="UN29" s="12"/>
      <c r="UO29" s="371"/>
      <c r="UP29" s="316"/>
      <c r="UQ29" s="316"/>
      <c r="UR29" s="12"/>
      <c r="US29" s="372"/>
      <c r="UT29" s="313"/>
      <c r="UU29" s="313"/>
      <c r="UV29" s="12"/>
      <c r="UW29" s="371"/>
      <c r="UX29" s="316"/>
      <c r="UY29" s="316"/>
      <c r="UZ29" s="12"/>
      <c r="VA29" s="372"/>
      <c r="VB29" s="313"/>
      <c r="VC29" s="313"/>
      <c r="VD29" s="371"/>
      <c r="VE29" s="371"/>
      <c r="VF29" s="316"/>
      <c r="VG29" s="316"/>
      <c r="VH29" s="12"/>
      <c r="VI29" s="372"/>
      <c r="VJ29" s="313"/>
      <c r="VK29" s="313"/>
      <c r="VM29" s="371"/>
      <c r="VN29" s="220"/>
      <c r="VO29" s="220"/>
      <c r="VQ29" s="372"/>
      <c r="VR29" s="130"/>
      <c r="VS29" s="130"/>
      <c r="VU29" s="371"/>
      <c r="VV29" s="220"/>
      <c r="VW29" s="220"/>
      <c r="VY29" s="372"/>
      <c r="VZ29" s="130"/>
      <c r="WA29" s="130"/>
      <c r="WC29" s="371"/>
      <c r="WD29" s="220"/>
      <c r="WE29" s="220"/>
      <c r="WG29" s="372"/>
      <c r="WH29" s="270"/>
      <c r="WI29" s="130"/>
      <c r="WK29" s="371"/>
      <c r="WL29" s="269"/>
      <c r="WM29" s="220"/>
      <c r="WO29" s="372"/>
      <c r="WP29" s="130"/>
      <c r="WQ29" s="130"/>
      <c r="WS29" s="371"/>
      <c r="WT29" s="220"/>
      <c r="WU29" s="220"/>
      <c r="WW29" s="372"/>
      <c r="WX29" s="130"/>
      <c r="WY29" s="130"/>
      <c r="XA29" s="371"/>
      <c r="XB29" s="220"/>
      <c r="XC29" s="220"/>
      <c r="XE29" s="372"/>
      <c r="XF29" s="130"/>
      <c r="XG29" s="130"/>
      <c r="XI29" s="371"/>
      <c r="XJ29" s="220"/>
      <c r="XK29" s="220"/>
      <c r="XM29" s="372"/>
      <c r="XN29" s="270"/>
      <c r="XO29" s="130"/>
      <c r="XQ29" s="371"/>
      <c r="XR29" s="220"/>
      <c r="XS29" s="220"/>
      <c r="XU29" s="372"/>
      <c r="XV29" s="130"/>
      <c r="XW29" s="130"/>
      <c r="XY29" s="371"/>
      <c r="XZ29" s="220"/>
      <c r="YA29" s="220"/>
      <c r="YC29" s="372"/>
      <c r="YD29" s="130"/>
      <c r="YE29" s="130"/>
      <c r="YG29" s="371"/>
      <c r="YH29" s="269"/>
      <c r="YI29" s="220"/>
      <c r="YK29" s="372"/>
      <c r="YL29" s="130"/>
      <c r="YM29" s="130"/>
      <c r="YO29" s="371"/>
      <c r="YP29" s="220"/>
      <c r="YQ29" s="220"/>
      <c r="YS29" s="372"/>
      <c r="YT29" s="130"/>
      <c r="YU29" s="130"/>
      <c r="YW29" s="371"/>
      <c r="YX29" s="220"/>
      <c r="YY29" s="220"/>
      <c r="ZA29" s="372"/>
      <c r="ZB29" s="130"/>
      <c r="ZC29" s="130"/>
      <c r="ZE29" s="371"/>
      <c r="ZF29" s="220"/>
      <c r="ZG29" s="220"/>
      <c r="ZI29" s="372"/>
      <c r="ZJ29" s="130"/>
      <c r="ZK29" s="130"/>
      <c r="ZM29" s="371"/>
      <c r="ZN29" s="269"/>
      <c r="ZO29" s="220"/>
      <c r="ZQ29" s="372"/>
      <c r="ZR29" s="270"/>
      <c r="ZS29" s="130"/>
      <c r="ZU29" s="371"/>
      <c r="ZV29" s="220"/>
      <c r="ZW29" s="220"/>
      <c r="ZY29" s="372"/>
      <c r="ZZ29" s="130"/>
      <c r="AAA29" s="130"/>
      <c r="AAC29" s="371"/>
      <c r="AAD29" s="220"/>
      <c r="AAE29" s="220"/>
      <c r="AAG29" s="372"/>
      <c r="AAH29" s="130"/>
      <c r="AAI29" s="130"/>
      <c r="AAJ29" s="296"/>
      <c r="AAK29" s="371"/>
      <c r="AAL29" s="220"/>
      <c r="AAM29" s="220"/>
      <c r="AAO29" s="372"/>
      <c r="AAP29" s="130"/>
      <c r="AAQ29" s="130"/>
      <c r="AAR29" s="296"/>
      <c r="AAS29" s="371"/>
      <c r="AAT29" s="220"/>
      <c r="AAU29" s="220"/>
      <c r="AAV29" s="296"/>
      <c r="AAW29" s="372"/>
      <c r="AAX29" s="130"/>
      <c r="AAY29" s="130"/>
      <c r="ABA29" s="371"/>
      <c r="ABB29" s="220"/>
      <c r="ABC29" s="220"/>
      <c r="ABD29" s="296"/>
      <c r="ABE29" s="372"/>
      <c r="ABF29" s="130"/>
      <c r="ABG29" s="130"/>
      <c r="ABH29" s="296"/>
      <c r="ABI29" s="371"/>
      <c r="ABJ29" s="220"/>
      <c r="ABK29" s="220"/>
      <c r="ABL29" s="296"/>
      <c r="ABM29" s="372"/>
      <c r="ABN29" s="130"/>
      <c r="ABO29" s="130"/>
      <c r="ABP29" s="296"/>
      <c r="ABQ29" s="371"/>
      <c r="ABR29" s="220"/>
      <c r="ABS29" s="220"/>
      <c r="ABT29" s="296"/>
      <c r="ABU29" s="372"/>
      <c r="ABV29" s="130"/>
      <c r="ABW29" s="130"/>
      <c r="ABX29" s="296"/>
      <c r="ABY29" s="371"/>
      <c r="ABZ29" s="220"/>
      <c r="ACA29" s="220"/>
      <c r="ACB29" s="296"/>
      <c r="ACC29" s="372"/>
      <c r="ACD29" s="130"/>
      <c r="ACE29" s="130"/>
      <c r="ACG29" s="371"/>
      <c r="ACH29" s="220"/>
      <c r="ACI29" s="220"/>
      <c r="ACK29" s="372"/>
      <c r="ACL29" s="130"/>
      <c r="ACM29" s="130"/>
      <c r="ACO29" s="371"/>
      <c r="ACP29" s="220"/>
      <c r="ACQ29" s="220"/>
      <c r="ACR29" s="296"/>
      <c r="ACS29" s="372"/>
      <c r="ACT29" s="130"/>
      <c r="ACU29" s="130"/>
      <c r="ACV29" s="296"/>
      <c r="ACW29" s="371"/>
      <c r="ACX29" s="220"/>
      <c r="ACY29" s="220"/>
      <c r="ACZ29" s="296"/>
      <c r="ADA29" s="372"/>
      <c r="ADB29" s="130"/>
      <c r="ADC29" s="130"/>
      <c r="ADD29" s="296"/>
      <c r="ADE29" s="371"/>
      <c r="ADF29" s="220"/>
      <c r="ADG29" s="220"/>
      <c r="ADH29" s="296"/>
      <c r="ADI29" s="372"/>
      <c r="ADJ29" s="130"/>
      <c r="ADK29" s="130"/>
      <c r="ADL29" s="296"/>
      <c r="ADM29" s="371"/>
      <c r="ADN29" s="220"/>
      <c r="ADO29" s="220"/>
      <c r="ADP29" s="296"/>
      <c r="ADQ29" s="372"/>
      <c r="ADR29" s="130"/>
      <c r="ADS29" s="130"/>
      <c r="ADT29" s="296"/>
      <c r="ADU29" s="371"/>
      <c r="ADV29" s="220"/>
      <c r="ADW29" s="220"/>
      <c r="ADX29" s="296"/>
      <c r="ADY29" s="372"/>
      <c r="ADZ29" s="130"/>
      <c r="AEA29" s="130"/>
      <c r="AEB29" s="296"/>
      <c r="AEC29" s="371"/>
      <c r="AED29" s="220"/>
      <c r="AEE29" s="220"/>
      <c r="AEF29" s="296"/>
      <c r="AEG29" s="372"/>
      <c r="AEH29" s="130"/>
      <c r="AEI29" s="130"/>
      <c r="AEJ29" s="296"/>
      <c r="AEK29" s="371"/>
      <c r="AEL29" s="220"/>
      <c r="AEM29" s="220"/>
      <c r="AEN29" s="296"/>
      <c r="AEO29" s="372"/>
      <c r="AEP29" s="130"/>
      <c r="AEQ29" s="130"/>
      <c r="AER29" s="296"/>
      <c r="AES29" s="371"/>
      <c r="AET29" s="220"/>
      <c r="AEU29" s="220"/>
      <c r="AEV29" s="296"/>
      <c r="AEW29" s="372"/>
      <c r="AEX29" s="130"/>
      <c r="AEY29" s="130"/>
      <c r="AEZ29" s="296"/>
      <c r="AFA29" s="371"/>
      <c r="AFB29" s="220"/>
      <c r="AFC29" s="220"/>
      <c r="AFD29" s="296"/>
      <c r="AFE29" s="372"/>
      <c r="AFF29" s="130"/>
      <c r="AFG29" s="130"/>
      <c r="AFH29" s="296"/>
      <c r="AFI29" s="371"/>
      <c r="AFJ29" s="220"/>
      <c r="AFK29" s="220"/>
      <c r="AFL29" s="296"/>
      <c r="AFM29" s="372"/>
      <c r="AFN29" s="130"/>
      <c r="AFO29" s="130"/>
      <c r="AFP29" s="296"/>
      <c r="AFQ29" s="371"/>
      <c r="AFR29" s="220"/>
      <c r="AFS29" s="220"/>
      <c r="AFT29" s="287"/>
      <c r="AFU29" s="372"/>
      <c r="AFV29" s="130"/>
      <c r="AFW29" s="130"/>
      <c r="AFX29" s="287"/>
      <c r="AFY29" s="371"/>
      <c r="AFZ29" s="220"/>
      <c r="AGA29" s="220"/>
      <c r="AGB29" s="287"/>
      <c r="AGC29" s="372"/>
      <c r="AGD29" s="130"/>
      <c r="AGE29" s="130"/>
      <c r="AGF29" s="287"/>
      <c r="AGG29" s="371"/>
      <c r="AGH29" s="220"/>
      <c r="AGI29" s="220"/>
      <c r="AGJ29" s="287"/>
      <c r="AGK29" s="372"/>
      <c r="AGL29" s="130"/>
      <c r="AGM29" s="130"/>
      <c r="AGN29" s="287"/>
      <c r="AGO29" s="371"/>
      <c r="AGP29" s="220"/>
      <c r="AGQ29" s="220"/>
      <c r="AGR29" s="287"/>
      <c r="AGS29" s="372"/>
      <c r="AGT29" s="130"/>
      <c r="AGU29" s="130"/>
      <c r="AGV29" s="287"/>
      <c r="AGW29" s="371"/>
      <c r="AGX29" s="220"/>
      <c r="AGY29" s="220"/>
      <c r="AGZ29" s="287"/>
      <c r="AHA29" s="372"/>
      <c r="AHB29" s="130"/>
      <c r="AHC29" s="130"/>
      <c r="AHD29" s="287"/>
      <c r="AHE29" s="371"/>
      <c r="AHF29" s="220"/>
      <c r="AHG29" s="220"/>
      <c r="AHH29" s="287"/>
      <c r="AHI29" s="372"/>
      <c r="AHJ29" s="130"/>
      <c r="AHK29" s="130"/>
      <c r="AHL29" s="287"/>
      <c r="AHM29" s="371"/>
      <c r="AHN29" s="220"/>
      <c r="AHO29" s="220"/>
      <c r="AHP29" s="287"/>
      <c r="AHQ29" s="372"/>
      <c r="AHR29" s="130"/>
      <c r="AHS29" s="130"/>
      <c r="AHT29" s="287"/>
      <c r="AHU29" s="371"/>
      <c r="AHV29" s="220"/>
      <c r="AHW29" s="220"/>
      <c r="AHX29" s="287"/>
      <c r="AHY29" s="372"/>
      <c r="AHZ29" s="130"/>
      <c r="AIA29" s="130"/>
      <c r="AIB29" s="287"/>
      <c r="AIC29" s="371"/>
      <c r="AID29" s="220"/>
      <c r="AIE29" s="220"/>
      <c r="AIF29" s="287"/>
      <c r="AIG29" s="372"/>
      <c r="AIH29" s="130"/>
      <c r="AII29" s="130"/>
      <c r="AIJ29" s="287"/>
      <c r="AIK29" s="371"/>
      <c r="AIL29" s="220"/>
      <c r="AIM29" s="220"/>
      <c r="AIN29" s="287"/>
      <c r="AIO29" s="372"/>
      <c r="AIP29" s="130"/>
      <c r="AIQ29" s="130"/>
    </row>
    <row r="30" spans="1:927" ht="19" x14ac:dyDescent="0.25">
      <c r="A30" s="338" t="s">
        <v>493</v>
      </c>
      <c r="B30" s="339" t="s">
        <v>260</v>
      </c>
      <c r="D30" s="232"/>
      <c r="E30" s="232"/>
      <c r="F30" s="233"/>
      <c r="G30" s="233"/>
      <c r="H30"/>
      <c r="I30" s="225"/>
      <c r="J30" s="222"/>
      <c r="K30" s="222"/>
      <c r="L30"/>
      <c r="M30" s="232"/>
      <c r="N30" s="239"/>
      <c r="O30" s="239"/>
      <c r="P30"/>
      <c r="Q30" s="225"/>
      <c r="R30" s="222"/>
      <c r="S30" s="222"/>
      <c r="T30"/>
      <c r="U30" s="232"/>
      <c r="V30" s="233"/>
      <c r="W30" s="233"/>
      <c r="X30"/>
      <c r="Y30" s="225"/>
      <c r="Z30" s="222"/>
      <c r="AA30" s="222"/>
      <c r="AB30"/>
      <c r="AC30" s="232"/>
      <c r="AD30" s="233"/>
      <c r="AE30" s="233"/>
      <c r="AF30"/>
      <c r="AG30" s="225"/>
      <c r="AH30" s="222"/>
      <c r="AI30" s="222"/>
      <c r="AJ30"/>
      <c r="AK30" s="232"/>
      <c r="AL30" s="233"/>
      <c r="AM30" s="233"/>
      <c r="AN30"/>
      <c r="AO30" s="24"/>
      <c r="AP30" s="220"/>
      <c r="AQ30" s="220"/>
      <c r="AR30"/>
      <c r="AS30" s="22"/>
      <c r="AT30" s="270"/>
      <c r="AU30" s="130"/>
      <c r="AV30"/>
      <c r="AW30" s="24"/>
      <c r="AX30" s="220"/>
      <c r="AY30" s="220"/>
      <c r="AZ30"/>
      <c r="BA30" s="22"/>
      <c r="BB30" s="130"/>
      <c r="BC30" s="130"/>
      <c r="BD30"/>
      <c r="BE30" s="24"/>
      <c r="BF30" s="220"/>
      <c r="BG30" s="220"/>
      <c r="BH30"/>
      <c r="BI30" s="22"/>
      <c r="BJ30" s="130"/>
      <c r="BK30" s="130"/>
      <c r="BL30"/>
      <c r="BM30" s="24"/>
      <c r="BN30" s="269"/>
      <c r="BO30" s="269"/>
      <c r="BP30"/>
      <c r="BQ30" s="22"/>
      <c r="BR30" s="130"/>
      <c r="BS30" s="130"/>
      <c r="BT30"/>
      <c r="BU30" s="24"/>
      <c r="BV30" s="220"/>
      <c r="BW30" s="220"/>
      <c r="BX30"/>
      <c r="BY30" s="22"/>
      <c r="BZ30" s="130"/>
      <c r="CA30" s="130"/>
      <c r="CB30"/>
      <c r="CC30" s="24"/>
      <c r="CD30" s="220"/>
      <c r="CE30" s="220"/>
      <c r="CF30"/>
      <c r="CG30" s="22"/>
      <c r="CH30" s="130"/>
      <c r="CI30" s="130"/>
      <c r="CJ30"/>
      <c r="CK30" s="24"/>
      <c r="CL30" s="220"/>
      <c r="CM30" s="220"/>
      <c r="CN30"/>
      <c r="CO30" s="22"/>
      <c r="CP30" s="130"/>
      <c r="CQ30" s="130"/>
      <c r="CR30"/>
      <c r="CS30" s="24"/>
      <c r="CT30" s="220"/>
      <c r="CU30" s="220"/>
      <c r="CV30"/>
      <c r="CW30" s="22"/>
      <c r="CX30" s="130"/>
      <c r="CY30" s="130"/>
      <c r="CZ30"/>
      <c r="DA30" s="24"/>
      <c r="DB30" s="220"/>
      <c r="DC30" s="220"/>
      <c r="DD30" s="22"/>
      <c r="DE30" s="22"/>
      <c r="DF30" s="130"/>
      <c r="DG30" s="130"/>
      <c r="DH30" s="287"/>
      <c r="DI30" s="24"/>
      <c r="DJ30" s="220"/>
      <c r="DK30" s="220"/>
      <c r="DL30" s="287"/>
      <c r="DM30" s="22"/>
      <c r="DN30" s="130"/>
      <c r="DO30" s="130"/>
      <c r="DP30" s="287"/>
      <c r="DQ30" s="24"/>
      <c r="DR30" s="220"/>
      <c r="DS30" s="220"/>
      <c r="DT30" s="287"/>
      <c r="DU30" s="22"/>
      <c r="DV30" s="130"/>
      <c r="DW30" s="130"/>
      <c r="DX30" s="287"/>
      <c r="DY30" s="24"/>
      <c r="DZ30" s="220"/>
      <c r="EA30" s="220"/>
      <c r="EB30" s="287"/>
      <c r="EC30" s="22"/>
      <c r="ED30" s="130"/>
      <c r="EE30" s="130"/>
      <c r="EF30" s="287"/>
      <c r="EG30" s="24"/>
      <c r="EH30" s="220"/>
      <c r="EI30" s="220"/>
      <c r="EJ30" s="287"/>
      <c r="EK30" s="22"/>
      <c r="EL30" s="130"/>
      <c r="EM30" s="130"/>
      <c r="EN30" s="287"/>
      <c r="EO30" s="24"/>
      <c r="EP30" s="220"/>
      <c r="EQ30" s="220"/>
      <c r="ER30" s="287"/>
      <c r="ES30" s="22"/>
      <c r="ET30" s="130"/>
      <c r="EU30" s="130"/>
      <c r="EV30" s="287"/>
      <c r="EW30" s="24"/>
      <c r="EX30" s="220"/>
      <c r="EY30" s="220"/>
      <c r="EZ30" s="287"/>
      <c r="FA30" s="22"/>
      <c r="FB30" s="130"/>
      <c r="FC30" s="130"/>
      <c r="FD30" s="287"/>
      <c r="FE30" s="24"/>
      <c r="FF30" s="220"/>
      <c r="FG30" s="220"/>
      <c r="FH30" s="287"/>
      <c r="FI30" s="22"/>
      <c r="FJ30" s="130"/>
      <c r="FK30" s="130"/>
      <c r="FL30" s="287"/>
      <c r="FM30" s="24"/>
      <c r="FN30" s="220"/>
      <c r="FO30" s="220"/>
      <c r="FP30" s="287"/>
      <c r="FQ30" s="22"/>
      <c r="FR30" s="130"/>
      <c r="FS30" s="130"/>
      <c r="FU30" s="24"/>
      <c r="FV30" s="220"/>
      <c r="FW30" s="220"/>
      <c r="FY30" s="22"/>
      <c r="FZ30" s="130"/>
      <c r="GA30" s="130"/>
      <c r="GC30" s="24"/>
      <c r="GD30" s="220"/>
      <c r="GE30" s="220"/>
      <c r="GG30" s="22"/>
      <c r="GH30" s="130"/>
      <c r="GI30" s="130"/>
      <c r="GK30" s="24"/>
      <c r="GL30" s="220"/>
      <c r="GM30" s="220"/>
      <c r="GO30" s="22"/>
      <c r="GP30" s="130"/>
      <c r="GQ30" s="130"/>
      <c r="GS30" s="24"/>
      <c r="GT30" s="220"/>
      <c r="GU30" s="220"/>
      <c r="GW30" s="22"/>
      <c r="GX30" s="130"/>
      <c r="GY30" s="130"/>
      <c r="HA30" s="24"/>
      <c r="HB30" s="220"/>
      <c r="HC30" s="220"/>
      <c r="HE30" s="22"/>
      <c r="HF30" s="130"/>
      <c r="HG30" s="130"/>
      <c r="HI30" s="24"/>
      <c r="HJ30" s="220"/>
      <c r="HK30" s="220"/>
      <c r="HM30" s="22"/>
      <c r="HN30" s="130"/>
      <c r="HO30" s="130"/>
      <c r="HQ30" s="24"/>
      <c r="HR30" s="220"/>
      <c r="HS30" s="220"/>
      <c r="HU30" s="22"/>
      <c r="HV30" s="130"/>
      <c r="HW30" s="130"/>
      <c r="HY30" s="24"/>
      <c r="HZ30" s="220"/>
      <c r="IA30" s="220"/>
      <c r="IC30" s="22"/>
      <c r="ID30" s="130"/>
      <c r="IE30" s="130"/>
      <c r="IG30" s="24"/>
      <c r="IH30" s="220"/>
      <c r="II30" s="220"/>
      <c r="IK30" s="22"/>
      <c r="IL30" s="130"/>
      <c r="IM30" s="130"/>
      <c r="IO30" s="24"/>
      <c r="IP30" s="220"/>
      <c r="IQ30" s="269"/>
      <c r="IS30" s="22"/>
      <c r="IT30" s="130"/>
      <c r="IU30" s="130"/>
      <c r="IW30" s="24"/>
      <c r="IX30" s="220"/>
      <c r="IY30" s="220"/>
      <c r="JA30" s="22"/>
      <c r="JB30" s="130"/>
      <c r="JC30" s="130"/>
      <c r="JE30" s="24"/>
      <c r="JF30" s="220"/>
      <c r="JG30" s="220"/>
      <c r="JI30" s="22"/>
      <c r="JJ30" s="130"/>
      <c r="JK30" s="130"/>
      <c r="JM30" s="24"/>
      <c r="JN30" s="220"/>
      <c r="JO30" s="220"/>
      <c r="JQ30" s="22"/>
      <c r="JR30" s="130"/>
      <c r="JS30" s="130"/>
      <c r="JU30" s="24"/>
      <c r="JV30" s="220"/>
      <c r="JW30" s="220"/>
      <c r="JY30" s="22"/>
      <c r="JZ30" s="130"/>
      <c r="KA30" s="130"/>
      <c r="KC30" s="24"/>
      <c r="KD30" s="220"/>
      <c r="KE30" s="220"/>
      <c r="KG30" s="22"/>
      <c r="KH30" s="130"/>
      <c r="KI30" s="130"/>
      <c r="KK30" s="24"/>
      <c r="KL30" s="220"/>
      <c r="KM30" s="220"/>
      <c r="KO30" s="22"/>
      <c r="KP30" s="130"/>
      <c r="KQ30" s="130"/>
      <c r="KS30" s="24"/>
      <c r="KT30" s="220"/>
      <c r="KU30" s="220"/>
      <c r="KW30" s="22"/>
      <c r="KX30" s="130"/>
      <c r="KY30" s="130"/>
      <c r="LA30" s="24"/>
      <c r="LB30" s="220"/>
      <c r="LC30" s="220"/>
      <c r="LE30" s="22"/>
      <c r="LF30" s="130"/>
      <c r="LG30" s="130"/>
      <c r="LI30" s="24"/>
      <c r="LJ30" s="220"/>
      <c r="LK30" s="220"/>
      <c r="LM30" s="22"/>
      <c r="LN30" s="130"/>
      <c r="LO30" s="130"/>
      <c r="LQ30" s="24"/>
      <c r="LR30" s="220"/>
      <c r="LS30" s="220"/>
      <c r="LU30" s="22"/>
      <c r="LV30" s="130"/>
      <c r="LW30" s="130"/>
      <c r="LX30" s="24"/>
      <c r="LY30" s="24"/>
      <c r="LZ30" s="220"/>
      <c r="MA30" s="220"/>
      <c r="MC30" s="22"/>
      <c r="MD30" s="130"/>
      <c r="ME30" s="130"/>
      <c r="MG30" s="24"/>
      <c r="MH30" s="220"/>
      <c r="MI30" s="220"/>
      <c r="MK30" s="22"/>
      <c r="ML30" s="130"/>
      <c r="MM30" s="130"/>
      <c r="MO30" s="24"/>
      <c r="MP30" s="220"/>
      <c r="MQ30" s="220"/>
      <c r="MS30" s="24"/>
      <c r="MT30" s="220"/>
      <c r="MU30" s="220"/>
      <c r="MW30" s="24"/>
      <c r="MX30" s="220"/>
      <c r="MY30" s="220"/>
      <c r="NA30" s="24"/>
      <c r="NB30" s="220"/>
      <c r="NC30" s="220"/>
      <c r="NE30" s="22"/>
      <c r="NF30" s="130"/>
      <c r="NG30" s="130"/>
      <c r="NI30" s="24"/>
      <c r="NJ30" s="220"/>
      <c r="NK30" s="220"/>
      <c r="NM30" s="22"/>
      <c r="NN30" s="130"/>
      <c r="NO30" s="130"/>
      <c r="NQ30" s="24"/>
      <c r="NR30" s="220"/>
      <c r="NS30" s="220"/>
      <c r="NU30" s="22"/>
      <c r="NV30" s="130"/>
      <c r="NW30" s="130"/>
      <c r="NY30" s="24"/>
      <c r="NZ30" s="220"/>
      <c r="OA30" s="220"/>
      <c r="OC30" s="22"/>
      <c r="OD30" s="130"/>
      <c r="OE30" s="130"/>
      <c r="OG30" s="24"/>
      <c r="OH30" s="220"/>
      <c r="OI30" s="220"/>
      <c r="OK30" s="22"/>
      <c r="OL30" s="270"/>
      <c r="OM30" s="130"/>
      <c r="OO30" s="24"/>
      <c r="OP30" s="220"/>
      <c r="OQ30" s="220"/>
      <c r="OS30" s="22"/>
      <c r="OT30" s="130"/>
      <c r="OU30" s="130"/>
      <c r="OW30" s="24"/>
      <c r="OX30" s="220"/>
      <c r="OY30" s="220"/>
      <c r="PA30" s="22"/>
      <c r="PB30" s="130"/>
      <c r="PC30" s="130"/>
      <c r="PE30" s="24"/>
      <c r="PF30" s="220"/>
      <c r="PG30" s="220"/>
      <c r="PI30" s="22"/>
      <c r="PJ30" s="130"/>
      <c r="PK30" s="130"/>
      <c r="PM30" s="24"/>
      <c r="PN30" s="220"/>
      <c r="PO30" s="220"/>
      <c r="PQ30" s="22"/>
      <c r="PR30" s="130"/>
      <c r="PS30" s="130"/>
      <c r="PU30" s="24"/>
      <c r="PV30" s="220"/>
      <c r="PW30" s="220"/>
      <c r="PY30" s="22"/>
      <c r="PZ30" s="130"/>
      <c r="QA30" s="130"/>
      <c r="QC30" s="24"/>
      <c r="QD30" s="220"/>
      <c r="QE30" s="220"/>
      <c r="QG30" s="22"/>
      <c r="QH30" s="130"/>
      <c r="QI30" s="130"/>
      <c r="QK30" s="24"/>
      <c r="QL30" s="220"/>
      <c r="QM30" s="220"/>
      <c r="QO30" s="22"/>
      <c r="QP30" s="130"/>
      <c r="QQ30" s="130"/>
      <c r="QS30" s="24"/>
      <c r="QT30" s="220"/>
      <c r="QU30" s="220"/>
      <c r="QV30"/>
      <c r="QW30" s="225"/>
      <c r="QX30" s="314"/>
      <c r="QY30" s="314"/>
      <c r="QZ30" s="12"/>
      <c r="RA30" s="232"/>
      <c r="RB30" s="315"/>
      <c r="RC30" s="315"/>
      <c r="RD30" s="12"/>
      <c r="RE30" s="225"/>
      <c r="RF30" s="314"/>
      <c r="RG30" s="314"/>
      <c r="RH30" s="12"/>
      <c r="RI30" s="232"/>
      <c r="RJ30" s="315"/>
      <c r="RK30" s="315"/>
      <c r="RL30" s="12"/>
      <c r="RM30" s="225"/>
      <c r="RN30" s="314"/>
      <c r="RO30" s="314"/>
      <c r="RP30" s="12"/>
      <c r="RQ30" s="232"/>
      <c r="RR30" s="315"/>
      <c r="RS30" s="315"/>
      <c r="RT30" s="12"/>
      <c r="RU30" s="225"/>
      <c r="RV30" s="314"/>
      <c r="RW30" s="314"/>
      <c r="RX30" s="12"/>
      <c r="RY30" s="232"/>
      <c r="RZ30" s="315"/>
      <c r="SA30" s="315"/>
      <c r="SB30" s="12"/>
      <c r="SC30" s="225"/>
      <c r="SD30" s="314"/>
      <c r="SE30" s="314"/>
      <c r="SF30" s="241"/>
      <c r="SG30" s="333"/>
      <c r="SH30" s="315"/>
      <c r="SI30" s="315"/>
      <c r="SJ30" s="12"/>
      <c r="SK30" s="24"/>
      <c r="SL30" s="316"/>
      <c r="SM30" s="316"/>
      <c r="SN30" s="12"/>
      <c r="SO30" s="22"/>
      <c r="SP30" s="313"/>
      <c r="SQ30" s="313"/>
      <c r="SR30" s="12"/>
      <c r="SS30" s="24"/>
      <c r="ST30" s="316"/>
      <c r="SU30" s="316"/>
      <c r="SV30" s="12"/>
      <c r="SW30" s="22"/>
      <c r="SX30" s="313"/>
      <c r="SY30" s="313"/>
      <c r="SZ30" s="12"/>
      <c r="TA30" s="24"/>
      <c r="TB30" s="316"/>
      <c r="TC30" s="316"/>
      <c r="TD30" s="22"/>
      <c r="TE30" s="22"/>
      <c r="TF30" s="313"/>
      <c r="TG30" s="313"/>
      <c r="TH30" s="12"/>
      <c r="TI30" s="24"/>
      <c r="TJ30" s="316"/>
      <c r="TK30" s="316"/>
      <c r="TL30" s="12"/>
      <c r="TM30" s="22"/>
      <c r="TN30" s="313"/>
      <c r="TO30" s="313"/>
      <c r="TP30" s="318"/>
      <c r="TQ30" s="24"/>
      <c r="TR30" s="316"/>
      <c r="TS30" s="316"/>
      <c r="TT30" s="12"/>
      <c r="TU30" s="22"/>
      <c r="TV30" s="313"/>
      <c r="TW30" s="313"/>
      <c r="TX30" s="12"/>
      <c r="TY30" s="24"/>
      <c r="TZ30" s="316"/>
      <c r="UA30" s="316"/>
      <c r="UB30" s="12"/>
      <c r="UC30" s="22"/>
      <c r="UD30" s="313"/>
      <c r="UE30" s="313"/>
      <c r="UF30" s="307"/>
      <c r="UG30" s="24"/>
      <c r="UH30" s="316"/>
      <c r="UI30" s="316"/>
      <c r="UJ30" s="12"/>
      <c r="UK30" s="22"/>
      <c r="UL30" s="313"/>
      <c r="UM30" s="313"/>
      <c r="UN30" s="12"/>
      <c r="UO30" s="24"/>
      <c r="UP30" s="316"/>
      <c r="UQ30" s="316"/>
      <c r="UR30" s="12"/>
      <c r="US30" s="22"/>
      <c r="UT30" s="313"/>
      <c r="UU30" s="313"/>
      <c r="UV30" s="12"/>
      <c r="UW30" s="24"/>
      <c r="UX30" s="316"/>
      <c r="UY30" s="316"/>
      <c r="UZ30" s="12"/>
      <c r="VA30" s="22"/>
      <c r="VB30" s="313"/>
      <c r="VC30" s="313"/>
      <c r="VD30" s="24"/>
      <c r="VE30" s="24"/>
      <c r="VF30" s="316"/>
      <c r="VG30" s="316"/>
      <c r="VH30" s="12"/>
      <c r="VI30" s="22"/>
      <c r="VJ30" s="313"/>
      <c r="VK30" s="313"/>
      <c r="VM30" s="24"/>
      <c r="VN30" s="220"/>
      <c r="VO30" s="220"/>
      <c r="VQ30" s="22"/>
      <c r="VR30" s="130"/>
      <c r="VS30" s="130"/>
      <c r="VU30" s="24"/>
      <c r="VV30" s="220"/>
      <c r="VW30" s="220"/>
      <c r="VY30" s="22"/>
      <c r="VZ30" s="130"/>
      <c r="WA30" s="130"/>
      <c r="WC30" s="24"/>
      <c r="WD30" s="220"/>
      <c r="WE30" s="220"/>
      <c r="WG30" s="22"/>
      <c r="WH30" s="270"/>
      <c r="WI30" s="130"/>
      <c r="WK30" s="24"/>
      <c r="WL30" s="269"/>
      <c r="WM30" s="220"/>
      <c r="WO30" s="22"/>
      <c r="WP30" s="130"/>
      <c r="WQ30" s="130"/>
      <c r="WS30" s="24"/>
      <c r="WT30" s="220"/>
      <c r="WU30" s="220"/>
      <c r="WW30" s="22"/>
      <c r="WX30" s="130"/>
      <c r="WY30" s="130"/>
      <c r="XA30" s="24"/>
      <c r="XB30" s="220"/>
      <c r="XC30" s="220"/>
      <c r="XE30" s="22"/>
      <c r="XF30" s="130"/>
      <c r="XG30" s="130"/>
      <c r="XI30" s="24"/>
      <c r="XJ30" s="220"/>
      <c r="XK30" s="220"/>
      <c r="XM30" s="22"/>
      <c r="XN30" s="270"/>
      <c r="XO30" s="130"/>
      <c r="XQ30" s="24"/>
      <c r="XR30" s="220"/>
      <c r="XS30" s="220"/>
      <c r="XU30" s="22"/>
      <c r="XV30" s="130"/>
      <c r="XW30" s="130"/>
      <c r="XY30" s="24"/>
      <c r="XZ30" s="220"/>
      <c r="YA30" s="220"/>
      <c r="YC30" s="22"/>
      <c r="YD30" s="130"/>
      <c r="YE30" s="130"/>
      <c r="YG30" s="24"/>
      <c r="YH30" s="269"/>
      <c r="YI30" s="220"/>
      <c r="YK30" s="22"/>
      <c r="YL30" s="130"/>
      <c r="YM30" s="130"/>
      <c r="YO30" s="24"/>
      <c r="YP30" s="220"/>
      <c r="YQ30" s="220"/>
      <c r="YS30" s="22"/>
      <c r="YT30" s="130"/>
      <c r="YU30" s="130"/>
      <c r="YW30" s="24"/>
      <c r="YX30" s="220"/>
      <c r="YY30" s="220"/>
      <c r="ZA30" s="22"/>
      <c r="ZB30" s="130"/>
      <c r="ZC30" s="130"/>
      <c r="ZE30" s="24"/>
      <c r="ZF30" s="220"/>
      <c r="ZG30" s="220"/>
      <c r="ZI30" s="22"/>
      <c r="ZJ30" s="130"/>
      <c r="ZK30" s="130"/>
      <c r="ZM30" s="24"/>
      <c r="ZN30" s="269"/>
      <c r="ZO30" s="220"/>
      <c r="ZQ30" s="22"/>
      <c r="ZR30" s="270"/>
      <c r="ZS30" s="130"/>
      <c r="ZU30" s="24"/>
      <c r="ZV30" s="220"/>
      <c r="ZW30" s="220"/>
      <c r="ZY30" s="22"/>
      <c r="ZZ30" s="130"/>
      <c r="AAA30" s="130"/>
      <c r="AAC30" s="24"/>
      <c r="AAD30" s="220"/>
      <c r="AAE30" s="220"/>
      <c r="AAG30" s="22"/>
      <c r="AAH30" s="130"/>
      <c r="AAI30" s="130"/>
      <c r="AAJ30" s="296"/>
      <c r="AAK30" s="24"/>
      <c r="AAL30" s="220"/>
      <c r="AAM30" s="220"/>
      <c r="AAO30" s="22"/>
      <c r="AAP30" s="130"/>
      <c r="AAQ30" s="130"/>
      <c r="AAR30" s="296"/>
      <c r="AAS30" s="24"/>
      <c r="AAT30" s="220"/>
      <c r="AAU30" s="220"/>
      <c r="AAV30" s="296"/>
      <c r="AAW30" s="22"/>
      <c r="AAX30" s="130"/>
      <c r="AAY30" s="130"/>
      <c r="ABA30" s="24"/>
      <c r="ABB30" s="220"/>
      <c r="ABC30" s="220"/>
      <c r="ABD30" s="296"/>
      <c r="ABE30" s="22"/>
      <c r="ABF30" s="130"/>
      <c r="ABG30" s="130"/>
      <c r="ABH30" s="296"/>
      <c r="ABI30" s="24"/>
      <c r="ABJ30" s="220"/>
      <c r="ABK30" s="220"/>
      <c r="ABL30" s="296"/>
      <c r="ABM30" s="22"/>
      <c r="ABN30" s="130"/>
      <c r="ABO30" s="130"/>
      <c r="ABP30" s="296"/>
      <c r="ABQ30" s="24"/>
      <c r="ABR30" s="220"/>
      <c r="ABS30" s="220"/>
      <c r="ABT30" s="296"/>
      <c r="ABU30" s="22"/>
      <c r="ABV30" s="130"/>
      <c r="ABW30" s="130"/>
      <c r="ABX30" s="296"/>
      <c r="ABY30" s="24"/>
      <c r="ABZ30" s="220"/>
      <c r="ACA30" s="220"/>
      <c r="ACB30" s="296"/>
      <c r="ACC30" s="22"/>
      <c r="ACD30" s="130"/>
      <c r="ACE30" s="130"/>
      <c r="ACG30" s="24"/>
      <c r="ACH30" s="220"/>
      <c r="ACI30" s="220"/>
      <c r="ACK30" s="22"/>
      <c r="ACL30" s="130"/>
      <c r="ACM30" s="130"/>
      <c r="ACO30" s="24"/>
      <c r="ACP30" s="220"/>
      <c r="ACQ30" s="220"/>
      <c r="ACR30" s="296"/>
      <c r="ACS30" s="22"/>
      <c r="ACT30" s="130"/>
      <c r="ACU30" s="130"/>
      <c r="ACV30" s="296"/>
      <c r="ACW30" s="24"/>
      <c r="ACX30" s="220"/>
      <c r="ACY30" s="220"/>
      <c r="ACZ30" s="296"/>
      <c r="ADA30" s="22"/>
      <c r="ADB30" s="130"/>
      <c r="ADC30" s="130"/>
      <c r="ADD30" s="296"/>
      <c r="ADE30" s="24"/>
      <c r="ADF30" s="220"/>
      <c r="ADG30" s="220"/>
      <c r="ADH30" s="296"/>
      <c r="ADI30" s="22"/>
      <c r="ADJ30" s="130"/>
      <c r="ADK30" s="130"/>
      <c r="ADL30" s="296"/>
      <c r="ADM30" s="24"/>
      <c r="ADN30" s="220"/>
      <c r="ADO30" s="220"/>
      <c r="ADP30" s="296"/>
      <c r="ADQ30" s="22"/>
      <c r="ADR30" s="130"/>
      <c r="ADS30" s="130"/>
      <c r="ADT30" s="296"/>
      <c r="ADU30" s="24"/>
      <c r="ADV30" s="220"/>
      <c r="ADW30" s="220"/>
      <c r="ADX30" s="296"/>
      <c r="ADY30" s="22"/>
      <c r="ADZ30" s="130"/>
      <c r="AEA30" s="130"/>
      <c r="AEB30" s="296"/>
      <c r="AEC30" s="24"/>
      <c r="AED30" s="220"/>
      <c r="AEE30" s="220"/>
      <c r="AEF30" s="296"/>
      <c r="AEG30" s="22"/>
      <c r="AEH30" s="130"/>
      <c r="AEI30" s="130"/>
      <c r="AEJ30" s="296"/>
      <c r="AEK30" s="24"/>
      <c r="AEL30" s="220"/>
      <c r="AEM30" s="220"/>
      <c r="AEN30" s="296"/>
      <c r="AEO30" s="22"/>
      <c r="AEP30" s="130"/>
      <c r="AEQ30" s="130"/>
      <c r="AER30" s="296"/>
      <c r="AES30" s="24"/>
      <c r="AET30" s="220"/>
      <c r="AEU30" s="220"/>
      <c r="AEV30" s="296"/>
      <c r="AEW30" s="22"/>
      <c r="AEX30" s="130"/>
      <c r="AEY30" s="130"/>
      <c r="AEZ30" s="296"/>
      <c r="AFA30" s="24"/>
      <c r="AFB30" s="220"/>
      <c r="AFC30" s="220"/>
      <c r="AFD30" s="296"/>
      <c r="AFE30" s="22"/>
      <c r="AFF30" s="130"/>
      <c r="AFG30" s="130"/>
      <c r="AFH30" s="296"/>
      <c r="AFI30" s="24"/>
      <c r="AFJ30" s="220"/>
      <c r="AFK30" s="220"/>
      <c r="AFL30" s="296"/>
      <c r="AFM30" s="22"/>
      <c r="AFN30" s="130"/>
      <c r="AFO30" s="130"/>
      <c r="AFP30" s="296"/>
      <c r="AFQ30" s="24"/>
      <c r="AFR30" s="220"/>
      <c r="AFS30" s="220"/>
      <c r="AFT30" s="287"/>
      <c r="AFU30" s="22"/>
      <c r="AFV30" s="130"/>
      <c r="AFW30" s="130"/>
      <c r="AFX30" s="287"/>
      <c r="AFY30" s="24"/>
      <c r="AFZ30" s="220"/>
      <c r="AGA30" s="220"/>
      <c r="AGB30" s="287"/>
      <c r="AGC30" s="22"/>
      <c r="AGD30" s="130"/>
      <c r="AGE30" s="130"/>
      <c r="AGF30" s="287"/>
      <c r="AGG30" s="24"/>
      <c r="AGH30" s="220"/>
      <c r="AGI30" s="220"/>
      <c r="AGJ30" s="287"/>
      <c r="AGK30" s="22"/>
      <c r="AGL30" s="130"/>
      <c r="AGM30" s="130"/>
      <c r="AGN30" s="287"/>
      <c r="AGO30" s="24"/>
      <c r="AGP30" s="220"/>
      <c r="AGQ30" s="220"/>
      <c r="AGR30" s="287"/>
      <c r="AGS30" s="22"/>
      <c r="AGT30" s="130"/>
      <c r="AGU30" s="130"/>
      <c r="AGV30" s="287"/>
      <c r="AGW30" s="24"/>
      <c r="AGX30" s="220"/>
      <c r="AGY30" s="220"/>
      <c r="AGZ30" s="287"/>
      <c r="AHA30" s="22"/>
      <c r="AHB30" s="130"/>
      <c r="AHC30" s="130"/>
      <c r="AHD30" s="287"/>
      <c r="AHE30" s="24"/>
      <c r="AHF30" s="220"/>
      <c r="AHG30" s="220"/>
      <c r="AHH30" s="287"/>
      <c r="AHI30" s="22"/>
      <c r="AHJ30" s="130"/>
      <c r="AHK30" s="130"/>
      <c r="AHL30" s="287"/>
      <c r="AHM30" s="24"/>
      <c r="AHN30" s="220"/>
      <c r="AHO30" s="220"/>
      <c r="AHP30" s="287"/>
      <c r="AHQ30" s="22"/>
      <c r="AHR30" s="130"/>
      <c r="AHS30" s="130"/>
      <c r="AHT30" s="287"/>
      <c r="AHU30" s="24"/>
      <c r="AHV30" s="220"/>
      <c r="AHW30" s="220"/>
      <c r="AHX30" s="287"/>
      <c r="AHY30" s="22"/>
      <c r="AHZ30" s="130"/>
      <c r="AIA30" s="130"/>
      <c r="AIB30" s="287"/>
      <c r="AIC30" s="24"/>
      <c r="AID30" s="220"/>
      <c r="AIE30" s="220"/>
      <c r="AIF30" s="287"/>
      <c r="AIG30" s="22"/>
      <c r="AIH30" s="130"/>
      <c r="AII30" s="130"/>
      <c r="AIJ30" s="287"/>
      <c r="AIK30" s="24"/>
      <c r="AIL30" s="220"/>
      <c r="AIM30" s="220"/>
      <c r="AIN30" s="287"/>
      <c r="AIO30" s="22"/>
      <c r="AIP30" s="130"/>
      <c r="AIQ30" s="130"/>
    </row>
    <row r="31" spans="1:927" ht="19" x14ac:dyDescent="0.25">
      <c r="A31" s="338" t="s">
        <v>494</v>
      </c>
      <c r="B31" s="339" t="s">
        <v>495</v>
      </c>
      <c r="D31" s="232"/>
      <c r="E31" s="232"/>
      <c r="F31" s="233"/>
      <c r="G31" s="233"/>
      <c r="H31"/>
      <c r="I31" s="225"/>
      <c r="J31" s="222"/>
      <c r="K31" s="222"/>
      <c r="L31"/>
      <c r="M31" s="232"/>
      <c r="N31" s="239"/>
      <c r="O31" s="239"/>
      <c r="P31"/>
      <c r="Q31" s="225"/>
      <c r="R31" s="222"/>
      <c r="S31" s="222"/>
      <c r="T31"/>
      <c r="U31" s="232"/>
      <c r="V31" s="233"/>
      <c r="W31" s="233"/>
      <c r="X31"/>
      <c r="Y31" s="225"/>
      <c r="Z31" s="222"/>
      <c r="AA31" s="222"/>
      <c r="AB31"/>
      <c r="AC31" s="232"/>
      <c r="AD31" s="233"/>
      <c r="AE31" s="233"/>
      <c r="AF31"/>
      <c r="AG31" s="225"/>
      <c r="AH31" s="222"/>
      <c r="AI31" s="222"/>
      <c r="AJ31"/>
      <c r="AK31" s="232"/>
      <c r="AL31" s="233"/>
      <c r="AM31" s="233"/>
      <c r="AN31"/>
      <c r="AO31" s="24"/>
      <c r="AP31" s="220"/>
      <c r="AQ31" s="220"/>
      <c r="AR31"/>
      <c r="AS31" s="22"/>
      <c r="AT31" s="270"/>
      <c r="AU31" s="130"/>
      <c r="AV31"/>
      <c r="AW31" s="24"/>
      <c r="AX31" s="220"/>
      <c r="AY31" s="220"/>
      <c r="AZ31"/>
      <c r="BA31" s="22"/>
      <c r="BB31" s="130"/>
      <c r="BC31" s="130"/>
      <c r="BD31"/>
      <c r="BE31" s="24"/>
      <c r="BF31" s="220"/>
      <c r="BG31" s="220"/>
      <c r="BH31"/>
      <c r="BI31" s="22"/>
      <c r="BJ31" s="130"/>
      <c r="BK31" s="130"/>
      <c r="BL31"/>
      <c r="BM31" s="24"/>
      <c r="BN31" s="269"/>
      <c r="BO31" s="269"/>
      <c r="BP31"/>
      <c r="BQ31" s="22"/>
      <c r="BR31" s="130"/>
      <c r="BS31" s="130"/>
      <c r="BT31"/>
      <c r="BU31" s="24"/>
      <c r="BV31" s="220"/>
      <c r="BW31" s="220"/>
      <c r="BX31"/>
      <c r="BY31" s="22"/>
      <c r="BZ31" s="130"/>
      <c r="CA31" s="130"/>
      <c r="CB31"/>
      <c r="CC31" s="24"/>
      <c r="CD31" s="220"/>
      <c r="CE31" s="220"/>
      <c r="CF31"/>
      <c r="CG31" s="22"/>
      <c r="CH31" s="130"/>
      <c r="CI31" s="130"/>
      <c r="CJ31"/>
      <c r="CK31" s="24"/>
      <c r="CL31" s="220"/>
      <c r="CM31" s="220"/>
      <c r="CN31"/>
      <c r="CO31" s="22"/>
      <c r="CP31" s="130"/>
      <c r="CQ31" s="130"/>
      <c r="CR31"/>
      <c r="CS31" s="24"/>
      <c r="CT31" s="220"/>
      <c r="CU31" s="220"/>
      <c r="CV31"/>
      <c r="CW31" s="22"/>
      <c r="CX31" s="130"/>
      <c r="CY31" s="130"/>
      <c r="CZ31"/>
      <c r="DA31" s="24"/>
      <c r="DB31" s="220"/>
      <c r="DC31" s="220"/>
      <c r="DD31" s="22"/>
      <c r="DE31" s="22"/>
      <c r="DF31" s="130"/>
      <c r="DG31" s="130"/>
      <c r="DH31" s="287"/>
      <c r="DI31" s="24"/>
      <c r="DJ31" s="220"/>
      <c r="DK31" s="220"/>
      <c r="DL31" s="287"/>
      <c r="DM31" s="22"/>
      <c r="DN31" s="130"/>
      <c r="DO31" s="130"/>
      <c r="DP31" s="287"/>
      <c r="DQ31" s="24"/>
      <c r="DR31" s="220"/>
      <c r="DS31" s="220"/>
      <c r="DT31" s="287"/>
      <c r="DU31" s="22"/>
      <c r="DV31" s="130"/>
      <c r="DW31" s="130"/>
      <c r="DX31" s="287"/>
      <c r="DY31" s="24"/>
      <c r="DZ31" s="220"/>
      <c r="EA31" s="220"/>
      <c r="EB31" s="287"/>
      <c r="EC31" s="22"/>
      <c r="ED31" s="130"/>
      <c r="EE31" s="130"/>
      <c r="EF31" s="287"/>
      <c r="EG31" s="24"/>
      <c r="EH31" s="220"/>
      <c r="EI31" s="220"/>
      <c r="EJ31" s="287"/>
      <c r="EK31" s="22"/>
      <c r="EL31" s="130"/>
      <c r="EM31" s="130"/>
      <c r="EN31" s="287"/>
      <c r="EO31" s="24"/>
      <c r="EP31" s="220"/>
      <c r="EQ31" s="220"/>
      <c r="ER31" s="287"/>
      <c r="ES31" s="22"/>
      <c r="ET31" s="130"/>
      <c r="EU31" s="130"/>
      <c r="EV31" s="287"/>
      <c r="EW31" s="24"/>
      <c r="EX31" s="220"/>
      <c r="EY31" s="220"/>
      <c r="EZ31" s="287"/>
      <c r="FA31" s="22"/>
      <c r="FB31" s="130"/>
      <c r="FC31" s="130"/>
      <c r="FD31" s="287"/>
      <c r="FE31" s="24"/>
      <c r="FF31" s="220"/>
      <c r="FG31" s="220"/>
      <c r="FH31" s="287"/>
      <c r="FI31" s="22"/>
      <c r="FJ31" s="130"/>
      <c r="FK31" s="130"/>
      <c r="FL31" s="287"/>
      <c r="FM31" s="24"/>
      <c r="FN31" s="220"/>
      <c r="FO31" s="220"/>
      <c r="FP31" s="287"/>
      <c r="FQ31" s="22"/>
      <c r="FR31" s="130"/>
      <c r="FS31" s="130"/>
      <c r="FU31" s="24"/>
      <c r="FV31" s="220"/>
      <c r="FW31" s="220"/>
      <c r="FY31" s="22"/>
      <c r="FZ31" s="130"/>
      <c r="GA31" s="130"/>
      <c r="GC31" s="24"/>
      <c r="GD31" s="220"/>
      <c r="GE31" s="220"/>
      <c r="GG31" s="22"/>
      <c r="GH31" s="130"/>
      <c r="GI31" s="130"/>
      <c r="GK31" s="24"/>
      <c r="GL31" s="220"/>
      <c r="GM31" s="220"/>
      <c r="GO31" s="22"/>
      <c r="GP31" s="130"/>
      <c r="GQ31" s="130"/>
      <c r="GS31" s="24"/>
      <c r="GT31" s="220"/>
      <c r="GU31" s="220"/>
      <c r="GW31" s="22"/>
      <c r="GX31" s="130"/>
      <c r="GY31" s="130"/>
      <c r="HA31" s="24"/>
      <c r="HB31" s="220"/>
      <c r="HC31" s="220"/>
      <c r="HE31" s="22"/>
      <c r="HF31" s="130"/>
      <c r="HG31" s="130"/>
      <c r="HI31" s="24"/>
      <c r="HJ31" s="220"/>
      <c r="HK31" s="220"/>
      <c r="HM31" s="22"/>
      <c r="HN31" s="130"/>
      <c r="HO31" s="130"/>
      <c r="HQ31" s="24"/>
      <c r="HR31" s="220"/>
      <c r="HS31" s="220"/>
      <c r="HU31" s="22"/>
      <c r="HV31" s="130"/>
      <c r="HW31" s="130"/>
      <c r="HY31" s="24"/>
      <c r="HZ31" s="220"/>
      <c r="IA31" s="220"/>
      <c r="IC31" s="22"/>
      <c r="ID31" s="130"/>
      <c r="IE31" s="130"/>
      <c r="IG31" s="24"/>
      <c r="IH31" s="220"/>
      <c r="II31" s="220"/>
      <c r="IK31" s="22"/>
      <c r="IL31" s="130"/>
      <c r="IM31" s="130"/>
      <c r="IO31" s="24"/>
      <c r="IP31" s="220"/>
      <c r="IQ31" s="269"/>
      <c r="IS31" s="22"/>
      <c r="IT31" s="130"/>
      <c r="IU31" s="130"/>
      <c r="IW31" s="24"/>
      <c r="IX31" s="220"/>
      <c r="IY31" s="220"/>
      <c r="JA31" s="22"/>
      <c r="JB31" s="130"/>
      <c r="JC31" s="130"/>
      <c r="JE31" s="24"/>
      <c r="JF31" s="220"/>
      <c r="JG31" s="220"/>
      <c r="JI31" s="22"/>
      <c r="JJ31" s="130"/>
      <c r="JK31" s="130"/>
      <c r="JM31" s="24"/>
      <c r="JN31" s="220"/>
      <c r="JO31" s="220"/>
      <c r="JQ31" s="22"/>
      <c r="JR31" s="130"/>
      <c r="JS31" s="130"/>
      <c r="JU31" s="24"/>
      <c r="JV31" s="220"/>
      <c r="JW31" s="220"/>
      <c r="JY31" s="22"/>
      <c r="JZ31" s="130"/>
      <c r="KA31" s="130"/>
      <c r="KC31" s="24"/>
      <c r="KD31" s="220"/>
      <c r="KE31" s="220"/>
      <c r="KG31" s="22"/>
      <c r="KH31" s="130"/>
      <c r="KI31" s="130"/>
      <c r="KK31" s="24"/>
      <c r="KL31" s="220"/>
      <c r="KM31" s="220"/>
      <c r="KO31" s="22"/>
      <c r="KP31" s="130"/>
      <c r="KQ31" s="130"/>
      <c r="KS31" s="24"/>
      <c r="KT31" s="220"/>
      <c r="KU31" s="220"/>
      <c r="KW31" s="22"/>
      <c r="KX31" s="130"/>
      <c r="KY31" s="130"/>
      <c r="LA31" s="24"/>
      <c r="LB31" s="220"/>
      <c r="LC31" s="220"/>
      <c r="LE31" s="22"/>
      <c r="LF31" s="130"/>
      <c r="LG31" s="130"/>
      <c r="LI31" s="24"/>
      <c r="LJ31" s="220"/>
      <c r="LK31" s="220"/>
      <c r="LM31" s="22"/>
      <c r="LN31" s="130"/>
      <c r="LO31" s="130"/>
      <c r="LQ31" s="24"/>
      <c r="LR31" s="220"/>
      <c r="LS31" s="220"/>
      <c r="LU31" s="22"/>
      <c r="LV31" s="130"/>
      <c r="LW31" s="130"/>
      <c r="LX31" s="24"/>
      <c r="LY31" s="24"/>
      <c r="LZ31" s="220"/>
      <c r="MA31" s="220"/>
      <c r="MC31" s="22"/>
      <c r="MD31" s="130"/>
      <c r="ME31" s="130"/>
      <c r="MG31" s="24"/>
      <c r="MH31" s="220"/>
      <c r="MI31" s="220"/>
      <c r="MK31" s="22"/>
      <c r="ML31" s="130"/>
      <c r="MM31" s="130"/>
      <c r="MO31" s="24"/>
      <c r="MP31" s="220"/>
      <c r="MQ31" s="220"/>
      <c r="MS31" s="24"/>
      <c r="MT31" s="220"/>
      <c r="MU31" s="220"/>
      <c r="MW31" s="24"/>
      <c r="MX31" s="220"/>
      <c r="MY31" s="220"/>
      <c r="NA31" s="24"/>
      <c r="NB31" s="220"/>
      <c r="NC31" s="220"/>
      <c r="NE31" s="22"/>
      <c r="NF31" s="130"/>
      <c r="NG31" s="130"/>
      <c r="NI31" s="24"/>
      <c r="NJ31" s="220"/>
      <c r="NK31" s="220"/>
      <c r="NM31" s="22"/>
      <c r="NN31" s="130"/>
      <c r="NO31" s="130"/>
      <c r="NQ31" s="24"/>
      <c r="NR31" s="220"/>
      <c r="NS31" s="220"/>
      <c r="NU31" s="22"/>
      <c r="NV31" s="130"/>
      <c r="NW31" s="130"/>
      <c r="NY31" s="24"/>
      <c r="NZ31" s="220"/>
      <c r="OA31" s="220"/>
      <c r="OC31" s="22"/>
      <c r="OD31" s="130"/>
      <c r="OE31" s="130"/>
      <c r="OG31" s="24"/>
      <c r="OH31" s="220"/>
      <c r="OI31" s="220"/>
      <c r="OK31" s="22"/>
      <c r="OL31" s="270"/>
      <c r="OM31" s="130"/>
      <c r="OO31" s="24"/>
      <c r="OP31" s="220"/>
      <c r="OQ31" s="220"/>
      <c r="OS31" s="22"/>
      <c r="OT31" s="130"/>
      <c r="OU31" s="130"/>
      <c r="OW31" s="24"/>
      <c r="OX31" s="220"/>
      <c r="OY31" s="220"/>
      <c r="PA31" s="22"/>
      <c r="PB31" s="130"/>
      <c r="PC31" s="130"/>
      <c r="PE31" s="24"/>
      <c r="PF31" s="220"/>
      <c r="PG31" s="220"/>
      <c r="PI31" s="22"/>
      <c r="PJ31" s="130"/>
      <c r="PK31" s="130"/>
      <c r="PM31" s="24"/>
      <c r="PN31" s="220"/>
      <c r="PO31" s="220"/>
      <c r="PQ31" s="22"/>
      <c r="PR31" s="130"/>
      <c r="PS31" s="130"/>
      <c r="PU31" s="24"/>
      <c r="PV31" s="220"/>
      <c r="PW31" s="220"/>
      <c r="PY31" s="22"/>
      <c r="PZ31" s="130"/>
      <c r="QA31" s="130"/>
      <c r="QC31" s="24"/>
      <c r="QD31" s="220"/>
      <c r="QE31" s="220"/>
      <c r="QG31" s="22"/>
      <c r="QH31" s="130"/>
      <c r="QI31" s="130"/>
      <c r="QK31" s="24"/>
      <c r="QL31" s="220"/>
      <c r="QM31" s="220"/>
      <c r="QO31" s="22"/>
      <c r="QP31" s="130"/>
      <c r="QQ31" s="130"/>
      <c r="QS31" s="24"/>
      <c r="QT31" s="220"/>
      <c r="QU31" s="220"/>
      <c r="QV31"/>
      <c r="QW31" s="225"/>
      <c r="QX31" s="314"/>
      <c r="QY31" s="314"/>
      <c r="QZ31" s="12"/>
      <c r="RA31" s="232"/>
      <c r="RB31" s="315"/>
      <c r="RC31" s="315"/>
      <c r="RD31" s="12"/>
      <c r="RE31" s="225"/>
      <c r="RF31" s="314"/>
      <c r="RG31" s="314"/>
      <c r="RH31" s="12"/>
      <c r="RI31" s="232"/>
      <c r="RJ31" s="315"/>
      <c r="RK31" s="315"/>
      <c r="RL31" s="12"/>
      <c r="RM31" s="225"/>
      <c r="RN31" s="314"/>
      <c r="RO31" s="314"/>
      <c r="RP31" s="12"/>
      <c r="RQ31" s="232"/>
      <c r="RR31" s="315"/>
      <c r="RS31" s="315"/>
      <c r="RT31" s="12"/>
      <c r="RU31" s="225"/>
      <c r="RV31" s="314"/>
      <c r="RW31" s="314"/>
      <c r="RX31" s="12"/>
      <c r="RY31" s="232"/>
      <c r="RZ31" s="315"/>
      <c r="SA31" s="315"/>
      <c r="SB31" s="12"/>
      <c r="SC31" s="225"/>
      <c r="SD31" s="314"/>
      <c r="SE31" s="314"/>
      <c r="SF31" s="241"/>
      <c r="SG31" s="333"/>
      <c r="SH31" s="315"/>
      <c r="SI31" s="315"/>
      <c r="SJ31" s="12"/>
      <c r="SK31" s="24"/>
      <c r="SL31" s="316"/>
      <c r="SM31" s="316"/>
      <c r="SN31" s="12"/>
      <c r="SO31" s="22"/>
      <c r="SP31" s="313"/>
      <c r="SQ31" s="313"/>
      <c r="SR31" s="12"/>
      <c r="SS31" s="24"/>
      <c r="ST31" s="316"/>
      <c r="SU31" s="316"/>
      <c r="SV31" s="12"/>
      <c r="SW31" s="22"/>
      <c r="SX31" s="313"/>
      <c r="SY31" s="313"/>
      <c r="SZ31" s="12"/>
      <c r="TA31" s="24"/>
      <c r="TB31" s="316"/>
      <c r="TC31" s="316"/>
      <c r="TD31" s="22"/>
      <c r="TE31" s="22"/>
      <c r="TF31" s="313"/>
      <c r="TG31" s="313"/>
      <c r="TH31" s="12"/>
      <c r="TI31" s="24"/>
      <c r="TJ31" s="316"/>
      <c r="TK31" s="316"/>
      <c r="TL31" s="12"/>
      <c r="TM31" s="22"/>
      <c r="TN31" s="313"/>
      <c r="TO31" s="313"/>
      <c r="TP31" s="318"/>
      <c r="TQ31" s="24"/>
      <c r="TR31" s="316"/>
      <c r="TS31" s="316"/>
      <c r="TT31" s="12"/>
      <c r="TU31" s="22"/>
      <c r="TV31" s="313"/>
      <c r="TW31" s="313"/>
      <c r="TX31" s="12"/>
      <c r="TY31" s="24"/>
      <c r="TZ31" s="316"/>
      <c r="UA31" s="316"/>
      <c r="UB31" s="12"/>
      <c r="UC31" s="22"/>
      <c r="UD31" s="313"/>
      <c r="UE31" s="313"/>
      <c r="UF31" s="307"/>
      <c r="UG31" s="24"/>
      <c r="UH31" s="316"/>
      <c r="UI31" s="316"/>
      <c r="UJ31" s="12"/>
      <c r="UK31" s="22"/>
      <c r="UL31" s="313"/>
      <c r="UM31" s="313"/>
      <c r="UN31" s="12"/>
      <c r="UO31" s="24"/>
      <c r="UP31" s="316"/>
      <c r="UQ31" s="316"/>
      <c r="UR31" s="12"/>
      <c r="US31" s="22"/>
      <c r="UT31" s="313"/>
      <c r="UU31" s="313"/>
      <c r="UV31" s="12"/>
      <c r="UW31" s="24"/>
      <c r="UX31" s="316"/>
      <c r="UY31" s="316"/>
      <c r="UZ31" s="12"/>
      <c r="VA31" s="22"/>
      <c r="VB31" s="313"/>
      <c r="VC31" s="313"/>
      <c r="VD31" s="24"/>
      <c r="VE31" s="24"/>
      <c r="VF31" s="316"/>
      <c r="VG31" s="316"/>
      <c r="VH31" s="12"/>
      <c r="VI31" s="22"/>
      <c r="VJ31" s="313"/>
      <c r="VK31" s="313"/>
      <c r="VM31" s="24"/>
      <c r="VN31" s="220"/>
      <c r="VO31" s="220"/>
      <c r="VQ31" s="22"/>
      <c r="VR31" s="130"/>
      <c r="VS31" s="130"/>
      <c r="VU31" s="24"/>
      <c r="VV31" s="220"/>
      <c r="VW31" s="220"/>
      <c r="VY31" s="22"/>
      <c r="VZ31" s="130"/>
      <c r="WA31" s="130"/>
      <c r="WC31" s="24"/>
      <c r="WD31" s="220"/>
      <c r="WE31" s="220"/>
      <c r="WG31" s="22"/>
      <c r="WH31" s="270"/>
      <c r="WI31" s="130"/>
      <c r="WK31" s="24"/>
      <c r="WL31" s="269"/>
      <c r="WM31" s="220"/>
      <c r="WO31" s="22"/>
      <c r="WP31" s="130"/>
      <c r="WQ31" s="130"/>
      <c r="WS31" s="24"/>
      <c r="WT31" s="220"/>
      <c r="WU31" s="220"/>
      <c r="WW31" s="22"/>
      <c r="WX31" s="130"/>
      <c r="WY31" s="130"/>
      <c r="XA31" s="24"/>
      <c r="XB31" s="220"/>
      <c r="XC31" s="220"/>
      <c r="XE31" s="22"/>
      <c r="XF31" s="130"/>
      <c r="XG31" s="130"/>
      <c r="XI31" s="24"/>
      <c r="XJ31" s="220"/>
      <c r="XK31" s="220"/>
      <c r="XM31" s="22"/>
      <c r="XN31" s="270"/>
      <c r="XO31" s="130"/>
      <c r="XQ31" s="24"/>
      <c r="XR31" s="220"/>
      <c r="XS31" s="220"/>
      <c r="XU31" s="22"/>
      <c r="XV31" s="130"/>
      <c r="XW31" s="130"/>
      <c r="XY31" s="24"/>
      <c r="XZ31" s="220"/>
      <c r="YA31" s="220"/>
      <c r="YC31" s="22"/>
      <c r="YD31" s="130"/>
      <c r="YE31" s="130"/>
      <c r="YG31" s="24"/>
      <c r="YH31" s="269"/>
      <c r="YI31" s="220"/>
      <c r="YK31" s="22"/>
      <c r="YL31" s="130"/>
      <c r="YM31" s="130"/>
      <c r="YO31" s="24"/>
      <c r="YP31" s="220"/>
      <c r="YQ31" s="220"/>
      <c r="YS31" s="22"/>
      <c r="YT31" s="130"/>
      <c r="YU31" s="130"/>
      <c r="YW31" s="24"/>
      <c r="YX31" s="220"/>
      <c r="YY31" s="220"/>
      <c r="ZA31" s="22"/>
      <c r="ZB31" s="130"/>
      <c r="ZC31" s="130"/>
      <c r="ZE31" s="24"/>
      <c r="ZF31" s="220"/>
      <c r="ZG31" s="220"/>
      <c r="ZI31" s="22"/>
      <c r="ZJ31" s="130"/>
      <c r="ZK31" s="130"/>
      <c r="ZM31" s="24"/>
      <c r="ZN31" s="269"/>
      <c r="ZO31" s="220"/>
      <c r="ZQ31" s="22"/>
      <c r="ZR31" s="270"/>
      <c r="ZS31" s="130"/>
      <c r="ZU31" s="24"/>
      <c r="ZV31" s="220"/>
      <c r="ZW31" s="220"/>
      <c r="ZY31" s="22"/>
      <c r="ZZ31" s="130"/>
      <c r="AAA31" s="130"/>
      <c r="AAC31" s="24"/>
      <c r="AAD31" s="220"/>
      <c r="AAE31" s="220"/>
      <c r="AAG31" s="22"/>
      <c r="AAH31" s="130"/>
      <c r="AAI31" s="130"/>
      <c r="AAJ31" s="296"/>
      <c r="AAK31" s="24"/>
      <c r="AAL31" s="220"/>
      <c r="AAM31" s="220"/>
      <c r="AAO31" s="22"/>
      <c r="AAP31" s="130"/>
      <c r="AAQ31" s="130"/>
      <c r="AAR31" s="296"/>
      <c r="AAS31" s="24"/>
      <c r="AAT31" s="220"/>
      <c r="AAU31" s="220"/>
      <c r="AAV31" s="296"/>
      <c r="AAW31" s="22"/>
      <c r="AAX31" s="130"/>
      <c r="AAY31" s="130"/>
      <c r="ABA31" s="24"/>
      <c r="ABB31" s="220"/>
      <c r="ABC31" s="220"/>
      <c r="ABD31" s="296"/>
      <c r="ABE31" s="22"/>
      <c r="ABF31" s="130"/>
      <c r="ABG31" s="130"/>
      <c r="ABH31" s="296"/>
      <c r="ABI31" s="24"/>
      <c r="ABJ31" s="220"/>
      <c r="ABK31" s="220"/>
      <c r="ABL31" s="296"/>
      <c r="ABM31" s="22"/>
      <c r="ABN31" s="130"/>
      <c r="ABO31" s="130"/>
      <c r="ABP31" s="296"/>
      <c r="ABQ31" s="24"/>
      <c r="ABR31" s="220"/>
      <c r="ABS31" s="220"/>
      <c r="ABT31" s="296"/>
      <c r="ABU31" s="22"/>
      <c r="ABV31" s="130"/>
      <c r="ABW31" s="130"/>
      <c r="ABX31" s="296"/>
      <c r="ABY31" s="24"/>
      <c r="ABZ31" s="220"/>
      <c r="ACA31" s="220"/>
      <c r="ACB31" s="296"/>
      <c r="ACC31" s="22"/>
      <c r="ACD31" s="130"/>
      <c r="ACE31" s="130"/>
      <c r="ACG31" s="24"/>
      <c r="ACH31" s="220"/>
      <c r="ACI31" s="220"/>
      <c r="ACK31" s="22"/>
      <c r="ACL31" s="130"/>
      <c r="ACM31" s="130"/>
      <c r="ACO31" s="24"/>
      <c r="ACP31" s="220"/>
      <c r="ACQ31" s="220"/>
      <c r="ACR31" s="296"/>
      <c r="ACS31" s="22"/>
      <c r="ACT31" s="130"/>
      <c r="ACU31" s="130"/>
      <c r="ACV31" s="296"/>
      <c r="ACW31" s="24"/>
      <c r="ACX31" s="220"/>
      <c r="ACY31" s="220"/>
      <c r="ACZ31" s="296"/>
      <c r="ADA31" s="22"/>
      <c r="ADB31" s="130"/>
      <c r="ADC31" s="130"/>
      <c r="ADD31" s="296"/>
      <c r="ADE31" s="24"/>
      <c r="ADF31" s="220"/>
      <c r="ADG31" s="220"/>
      <c r="ADH31" s="296"/>
      <c r="ADI31" s="22"/>
      <c r="ADJ31" s="130"/>
      <c r="ADK31" s="130"/>
      <c r="ADL31" s="296"/>
      <c r="ADM31" s="24"/>
      <c r="ADN31" s="220"/>
      <c r="ADO31" s="220"/>
      <c r="ADP31" s="296"/>
      <c r="ADQ31" s="22"/>
      <c r="ADR31" s="130"/>
      <c r="ADS31" s="130"/>
      <c r="ADT31" s="296"/>
      <c r="ADU31" s="24"/>
      <c r="ADV31" s="220"/>
      <c r="ADW31" s="220"/>
      <c r="ADX31" s="296"/>
      <c r="ADY31" s="22"/>
      <c r="ADZ31" s="130"/>
      <c r="AEA31" s="130"/>
      <c r="AEB31" s="296"/>
      <c r="AEC31" s="24"/>
      <c r="AED31" s="220"/>
      <c r="AEE31" s="220"/>
      <c r="AEF31" s="296"/>
      <c r="AEG31" s="22"/>
      <c r="AEH31" s="130"/>
      <c r="AEI31" s="130"/>
      <c r="AEJ31" s="296"/>
      <c r="AEK31" s="24"/>
      <c r="AEL31" s="220"/>
      <c r="AEM31" s="220"/>
      <c r="AEN31" s="296"/>
      <c r="AEO31" s="22"/>
      <c r="AEP31" s="130"/>
      <c r="AEQ31" s="130"/>
      <c r="AER31" s="296"/>
      <c r="AES31" s="24"/>
      <c r="AET31" s="220"/>
      <c r="AEU31" s="220"/>
      <c r="AEV31" s="296"/>
      <c r="AEW31" s="22"/>
      <c r="AEX31" s="130"/>
      <c r="AEY31" s="130"/>
      <c r="AEZ31" s="296"/>
      <c r="AFA31" s="24"/>
      <c r="AFB31" s="220"/>
      <c r="AFC31" s="220"/>
      <c r="AFD31" s="296"/>
      <c r="AFE31" s="22"/>
      <c r="AFF31" s="130"/>
      <c r="AFG31" s="130"/>
      <c r="AFH31" s="296"/>
      <c r="AFI31" s="24"/>
      <c r="AFJ31" s="220"/>
      <c r="AFK31" s="220"/>
      <c r="AFL31" s="296"/>
      <c r="AFM31" s="22"/>
      <c r="AFN31" s="130"/>
      <c r="AFO31" s="130"/>
      <c r="AFP31" s="296"/>
      <c r="AFQ31" s="24"/>
      <c r="AFR31" s="220"/>
      <c r="AFS31" s="220"/>
      <c r="AFT31" s="287"/>
      <c r="AFU31" s="22"/>
      <c r="AFV31" s="130"/>
      <c r="AFW31" s="130"/>
      <c r="AFX31" s="287"/>
      <c r="AFY31" s="24"/>
      <c r="AFZ31" s="220"/>
      <c r="AGA31" s="220"/>
      <c r="AGB31" s="287"/>
      <c r="AGC31" s="22"/>
      <c r="AGD31" s="130"/>
      <c r="AGE31" s="130"/>
      <c r="AGF31" s="287"/>
      <c r="AGG31" s="24"/>
      <c r="AGH31" s="220"/>
      <c r="AGI31" s="220"/>
      <c r="AGJ31" s="287"/>
      <c r="AGK31" s="22"/>
      <c r="AGL31" s="130"/>
      <c r="AGM31" s="130"/>
      <c r="AGN31" s="287"/>
      <c r="AGO31" s="24"/>
      <c r="AGP31" s="220"/>
      <c r="AGQ31" s="220"/>
      <c r="AGR31" s="287"/>
      <c r="AGS31" s="22"/>
      <c r="AGT31" s="130"/>
      <c r="AGU31" s="130"/>
      <c r="AGV31" s="287"/>
      <c r="AGW31" s="24"/>
      <c r="AGX31" s="220"/>
      <c r="AGY31" s="220"/>
      <c r="AGZ31" s="287"/>
      <c r="AHA31" s="22"/>
      <c r="AHB31" s="130"/>
      <c r="AHC31" s="130"/>
      <c r="AHD31" s="287"/>
      <c r="AHE31" s="24"/>
      <c r="AHF31" s="220"/>
      <c r="AHG31" s="220"/>
      <c r="AHH31" s="287"/>
      <c r="AHI31" s="22"/>
      <c r="AHJ31" s="130"/>
      <c r="AHK31" s="130"/>
      <c r="AHL31" s="287"/>
      <c r="AHM31" s="24"/>
      <c r="AHN31" s="220"/>
      <c r="AHO31" s="220"/>
      <c r="AHP31" s="287"/>
      <c r="AHQ31" s="22"/>
      <c r="AHR31" s="130"/>
      <c r="AHS31" s="130"/>
      <c r="AHT31" s="287"/>
      <c r="AHU31" s="24"/>
      <c r="AHV31" s="220"/>
      <c r="AHW31" s="220"/>
      <c r="AHX31" s="287"/>
      <c r="AHY31" s="22"/>
      <c r="AHZ31" s="130"/>
      <c r="AIA31" s="130"/>
      <c r="AIB31" s="287"/>
      <c r="AIC31" s="24"/>
      <c r="AID31" s="220"/>
      <c r="AIE31" s="220"/>
      <c r="AIF31" s="287"/>
      <c r="AIG31" s="22"/>
      <c r="AIH31" s="130"/>
      <c r="AII31" s="130"/>
      <c r="AIJ31" s="287"/>
      <c r="AIK31" s="24"/>
      <c r="AIL31" s="220"/>
      <c r="AIM31" s="220"/>
      <c r="AIN31" s="287"/>
      <c r="AIO31" s="22"/>
      <c r="AIP31" s="130"/>
      <c r="AIQ31" s="130"/>
    </row>
    <row r="32" spans="1:927" ht="19" x14ac:dyDescent="0.25">
      <c r="A32" s="338" t="s">
        <v>496</v>
      </c>
      <c r="B32" s="339" t="s">
        <v>497</v>
      </c>
      <c r="D32" s="232"/>
      <c r="E32" s="232"/>
      <c r="F32" s="233"/>
      <c r="G32" s="233"/>
      <c r="H32"/>
      <c r="I32" s="225"/>
      <c r="J32" s="222"/>
      <c r="K32" s="222"/>
      <c r="L32"/>
      <c r="M32" s="232"/>
      <c r="N32" s="239"/>
      <c r="O32" s="239"/>
      <c r="P32"/>
      <c r="Q32" s="225"/>
      <c r="R32" s="222"/>
      <c r="S32" s="222"/>
      <c r="T32"/>
      <c r="U32" s="232"/>
      <c r="V32" s="233"/>
      <c r="W32" s="233"/>
      <c r="X32"/>
      <c r="Y32" s="225"/>
      <c r="Z32" s="222"/>
      <c r="AA32" s="222"/>
      <c r="AB32"/>
      <c r="AC32" s="232"/>
      <c r="AD32" s="233"/>
      <c r="AE32" s="233"/>
      <c r="AF32"/>
      <c r="AG32" s="225"/>
      <c r="AH32" s="222"/>
      <c r="AI32" s="222"/>
      <c r="AJ32"/>
      <c r="AK32" s="232"/>
      <c r="AL32" s="233"/>
      <c r="AM32" s="233"/>
      <c r="AN32"/>
      <c r="AO32" s="24"/>
      <c r="AP32" s="220"/>
      <c r="AQ32" s="220"/>
      <c r="AR32"/>
      <c r="AS32" s="22"/>
      <c r="AT32" s="270"/>
      <c r="AU32" s="130"/>
      <c r="AV32"/>
      <c r="AW32" s="24"/>
      <c r="AX32" s="220"/>
      <c r="AY32" s="220"/>
      <c r="AZ32"/>
      <c r="BA32" s="22"/>
      <c r="BB32" s="130"/>
      <c r="BC32" s="130"/>
      <c r="BD32"/>
      <c r="BE32" s="24"/>
      <c r="BF32" s="220"/>
      <c r="BG32" s="220"/>
      <c r="BH32"/>
      <c r="BI32" s="22"/>
      <c r="BJ32" s="130"/>
      <c r="BK32" s="130"/>
      <c r="BL32"/>
      <c r="BM32" s="24"/>
      <c r="BN32" s="269"/>
      <c r="BO32" s="269"/>
      <c r="BP32"/>
      <c r="BQ32" s="22"/>
      <c r="BR32" s="130"/>
      <c r="BS32" s="130"/>
      <c r="BT32"/>
      <c r="BU32" s="24"/>
      <c r="BV32" s="220"/>
      <c r="BW32" s="220"/>
      <c r="BX32"/>
      <c r="BY32" s="22"/>
      <c r="BZ32" s="130"/>
      <c r="CA32" s="130"/>
      <c r="CB32"/>
      <c r="CC32" s="24"/>
      <c r="CD32" s="220"/>
      <c r="CE32" s="220"/>
      <c r="CF32"/>
      <c r="CG32" s="22"/>
      <c r="CH32" s="130"/>
      <c r="CI32" s="130"/>
      <c r="CJ32"/>
      <c r="CK32" s="24"/>
      <c r="CL32" s="220"/>
      <c r="CM32" s="220"/>
      <c r="CN32"/>
      <c r="CO32" s="22"/>
      <c r="CP32" s="130"/>
      <c r="CQ32" s="130"/>
      <c r="CR32"/>
      <c r="CS32" s="24"/>
      <c r="CT32" s="220"/>
      <c r="CU32" s="220"/>
      <c r="CV32"/>
      <c r="CW32" s="22"/>
      <c r="CX32" s="130"/>
      <c r="CY32" s="130"/>
      <c r="CZ32"/>
      <c r="DA32" s="24"/>
      <c r="DB32" s="220"/>
      <c r="DC32" s="220"/>
      <c r="DD32" s="22"/>
      <c r="DE32" s="22"/>
      <c r="DF32" s="130"/>
      <c r="DG32" s="130"/>
      <c r="DH32" s="287"/>
      <c r="DI32" s="24"/>
      <c r="DJ32" s="220"/>
      <c r="DK32" s="220"/>
      <c r="DL32" s="287"/>
      <c r="DM32" s="22"/>
      <c r="DN32" s="130"/>
      <c r="DO32" s="130"/>
      <c r="DP32" s="287"/>
      <c r="DQ32" s="24"/>
      <c r="DR32" s="220"/>
      <c r="DS32" s="220"/>
      <c r="DT32" s="287"/>
      <c r="DU32" s="22"/>
      <c r="DV32" s="130"/>
      <c r="DW32" s="130"/>
      <c r="DX32" s="287"/>
      <c r="DY32" s="24"/>
      <c r="DZ32" s="220"/>
      <c r="EA32" s="220"/>
      <c r="EB32" s="287"/>
      <c r="EC32" s="22"/>
      <c r="ED32" s="130"/>
      <c r="EE32" s="130"/>
      <c r="EF32" s="287"/>
      <c r="EG32" s="24"/>
      <c r="EH32" s="220"/>
      <c r="EI32" s="220"/>
      <c r="EJ32" s="287"/>
      <c r="EK32" s="22"/>
      <c r="EL32" s="130"/>
      <c r="EM32" s="130"/>
      <c r="EN32" s="287"/>
      <c r="EO32" s="24"/>
      <c r="EP32" s="220"/>
      <c r="EQ32" s="220"/>
      <c r="ER32" s="287"/>
      <c r="ES32" s="22"/>
      <c r="ET32" s="130"/>
      <c r="EU32" s="130"/>
      <c r="EV32" s="287"/>
      <c r="EW32" s="24"/>
      <c r="EX32" s="220"/>
      <c r="EY32" s="220"/>
      <c r="EZ32" s="287"/>
      <c r="FA32" s="22"/>
      <c r="FB32" s="130"/>
      <c r="FC32" s="130"/>
      <c r="FD32" s="287"/>
      <c r="FE32" s="24"/>
      <c r="FF32" s="220"/>
      <c r="FG32" s="220"/>
      <c r="FH32" s="287"/>
      <c r="FI32" s="22"/>
      <c r="FJ32" s="130"/>
      <c r="FK32" s="130"/>
      <c r="FL32" s="287"/>
      <c r="FM32" s="24"/>
      <c r="FN32" s="220"/>
      <c r="FO32" s="220"/>
      <c r="FP32" s="287"/>
      <c r="FQ32" s="22"/>
      <c r="FR32" s="130"/>
      <c r="FS32" s="130"/>
      <c r="FU32" s="24"/>
      <c r="FV32" s="220"/>
      <c r="FW32" s="220"/>
      <c r="FY32" s="22"/>
      <c r="FZ32" s="130"/>
      <c r="GA32" s="130"/>
      <c r="GC32" s="24"/>
      <c r="GD32" s="220"/>
      <c r="GE32" s="220"/>
      <c r="GG32" s="22"/>
      <c r="GH32" s="130"/>
      <c r="GI32" s="130"/>
      <c r="GK32" s="24"/>
      <c r="GL32" s="220"/>
      <c r="GM32" s="220"/>
      <c r="GO32" s="22"/>
      <c r="GP32" s="130"/>
      <c r="GQ32" s="130"/>
      <c r="GS32" s="24"/>
      <c r="GT32" s="220"/>
      <c r="GU32" s="220"/>
      <c r="GW32" s="22"/>
      <c r="GX32" s="130"/>
      <c r="GY32" s="130"/>
      <c r="HA32" s="24"/>
      <c r="HB32" s="220"/>
      <c r="HC32" s="220"/>
      <c r="HE32" s="22"/>
      <c r="HF32" s="130"/>
      <c r="HG32" s="130"/>
      <c r="HI32" s="24"/>
      <c r="HJ32" s="220"/>
      <c r="HK32" s="220"/>
      <c r="HM32" s="22"/>
      <c r="HN32" s="130"/>
      <c r="HO32" s="130"/>
      <c r="HQ32" s="24"/>
      <c r="HR32" s="220"/>
      <c r="HS32" s="220"/>
      <c r="HU32" s="22"/>
      <c r="HV32" s="130"/>
      <c r="HW32" s="130"/>
      <c r="HY32" s="24"/>
      <c r="HZ32" s="220"/>
      <c r="IA32" s="220"/>
      <c r="IC32" s="22"/>
      <c r="ID32" s="130"/>
      <c r="IE32" s="130"/>
      <c r="IG32" s="24"/>
      <c r="IH32" s="220"/>
      <c r="II32" s="220"/>
      <c r="IK32" s="22"/>
      <c r="IL32" s="130"/>
      <c r="IM32" s="130"/>
      <c r="IO32" s="24"/>
      <c r="IP32" s="220"/>
      <c r="IQ32" s="269"/>
      <c r="IS32" s="22"/>
      <c r="IT32" s="130"/>
      <c r="IU32" s="130"/>
      <c r="IW32" s="24"/>
      <c r="IX32" s="220"/>
      <c r="IY32" s="220"/>
      <c r="JA32" s="22"/>
      <c r="JB32" s="130"/>
      <c r="JC32" s="130"/>
      <c r="JE32" s="24"/>
      <c r="JF32" s="220"/>
      <c r="JG32" s="220"/>
      <c r="JI32" s="22"/>
      <c r="JJ32" s="130"/>
      <c r="JK32" s="130"/>
      <c r="JM32" s="24"/>
      <c r="JN32" s="220"/>
      <c r="JO32" s="220"/>
      <c r="JQ32" s="22"/>
      <c r="JR32" s="130"/>
      <c r="JS32" s="130"/>
      <c r="JU32" s="24"/>
      <c r="JV32" s="220"/>
      <c r="JW32" s="220"/>
      <c r="JY32" s="22"/>
      <c r="JZ32" s="130"/>
      <c r="KA32" s="130"/>
      <c r="KC32" s="24"/>
      <c r="KD32" s="220"/>
      <c r="KE32" s="220"/>
      <c r="KG32" s="22"/>
      <c r="KH32" s="130"/>
      <c r="KI32" s="130"/>
      <c r="KK32" s="24"/>
      <c r="KL32" s="220"/>
      <c r="KM32" s="220"/>
      <c r="KO32" s="22"/>
      <c r="KP32" s="130"/>
      <c r="KQ32" s="130"/>
      <c r="KS32" s="24"/>
      <c r="KT32" s="220"/>
      <c r="KU32" s="220"/>
      <c r="KW32" s="22"/>
      <c r="KX32" s="130"/>
      <c r="KY32" s="130"/>
      <c r="LA32" s="24"/>
      <c r="LB32" s="220"/>
      <c r="LC32" s="220"/>
      <c r="LE32" s="22"/>
      <c r="LF32" s="130"/>
      <c r="LG32" s="130"/>
      <c r="LI32" s="24"/>
      <c r="LJ32" s="220"/>
      <c r="LK32" s="220"/>
      <c r="LM32" s="22"/>
      <c r="LN32" s="130"/>
      <c r="LO32" s="130"/>
      <c r="LQ32" s="24"/>
      <c r="LR32" s="220"/>
      <c r="LS32" s="220"/>
      <c r="LU32" s="22"/>
      <c r="LV32" s="130"/>
      <c r="LW32" s="130"/>
      <c r="LX32" s="24"/>
      <c r="LY32" s="24"/>
      <c r="LZ32" s="220"/>
      <c r="MA32" s="220"/>
      <c r="MC32" s="22"/>
      <c r="MD32" s="130"/>
      <c r="ME32" s="130"/>
      <c r="MG32" s="24"/>
      <c r="MH32" s="220"/>
      <c r="MI32" s="220"/>
      <c r="MK32" s="22"/>
      <c r="ML32" s="130"/>
      <c r="MM32" s="130"/>
      <c r="MO32" s="24"/>
      <c r="MP32" s="220"/>
      <c r="MQ32" s="220"/>
      <c r="MS32" s="24"/>
      <c r="MT32" s="220"/>
      <c r="MU32" s="220"/>
      <c r="MW32" s="24"/>
      <c r="MX32" s="220"/>
      <c r="MY32" s="220"/>
      <c r="NA32" s="24"/>
      <c r="NB32" s="220"/>
      <c r="NC32" s="220"/>
      <c r="NE32" s="22"/>
      <c r="NF32" s="130"/>
      <c r="NG32" s="130"/>
      <c r="NI32" s="24"/>
      <c r="NJ32" s="220"/>
      <c r="NK32" s="220"/>
      <c r="NM32" s="22"/>
      <c r="NN32" s="130"/>
      <c r="NO32" s="130"/>
      <c r="NQ32" s="24"/>
      <c r="NR32" s="220"/>
      <c r="NS32" s="220"/>
      <c r="NU32" s="22"/>
      <c r="NV32" s="130"/>
      <c r="NW32" s="130"/>
      <c r="NY32" s="24"/>
      <c r="NZ32" s="220"/>
      <c r="OA32" s="220"/>
      <c r="OC32" s="22"/>
      <c r="OD32" s="130"/>
      <c r="OE32" s="130"/>
      <c r="OG32" s="24"/>
      <c r="OH32" s="220"/>
      <c r="OI32" s="220"/>
      <c r="OK32" s="22"/>
      <c r="OL32" s="270"/>
      <c r="OM32" s="130"/>
      <c r="OO32" s="24"/>
      <c r="OP32" s="220"/>
      <c r="OQ32" s="220"/>
      <c r="OS32" s="22"/>
      <c r="OT32" s="130"/>
      <c r="OU32" s="130"/>
      <c r="OW32" s="24"/>
      <c r="OX32" s="220"/>
      <c r="OY32" s="220"/>
      <c r="PA32" s="22"/>
      <c r="PB32" s="130"/>
      <c r="PC32" s="130"/>
      <c r="PE32" s="24"/>
      <c r="PF32" s="220"/>
      <c r="PG32" s="220"/>
      <c r="PI32" s="22"/>
      <c r="PJ32" s="130"/>
      <c r="PK32" s="130"/>
      <c r="PM32" s="24"/>
      <c r="PN32" s="220"/>
      <c r="PO32" s="220"/>
      <c r="PQ32" s="22"/>
      <c r="PR32" s="130"/>
      <c r="PS32" s="130"/>
      <c r="PU32" s="24"/>
      <c r="PV32" s="220"/>
      <c r="PW32" s="220"/>
      <c r="PY32" s="22"/>
      <c r="PZ32" s="130"/>
      <c r="QA32" s="130"/>
      <c r="QC32" s="24"/>
      <c r="QD32" s="220"/>
      <c r="QE32" s="220"/>
      <c r="QG32" s="22"/>
      <c r="QH32" s="130"/>
      <c r="QI32" s="130"/>
      <c r="QK32" s="24"/>
      <c r="QL32" s="220"/>
      <c r="QM32" s="220"/>
      <c r="QO32" s="22"/>
      <c r="QP32" s="130"/>
      <c r="QQ32" s="130"/>
      <c r="QS32" s="24"/>
      <c r="QT32" s="220"/>
      <c r="QU32" s="220"/>
      <c r="QV32"/>
      <c r="QW32" s="225"/>
      <c r="QX32" s="314"/>
      <c r="QY32" s="314"/>
      <c r="QZ32" s="12"/>
      <c r="RA32" s="232"/>
      <c r="RB32" s="315"/>
      <c r="RC32" s="315"/>
      <c r="RD32" s="12"/>
      <c r="RE32" s="225"/>
      <c r="RF32" s="314"/>
      <c r="RG32" s="314"/>
      <c r="RH32" s="12"/>
      <c r="RI32" s="232"/>
      <c r="RJ32" s="315"/>
      <c r="RK32" s="315"/>
      <c r="RL32" s="12"/>
      <c r="RM32" s="225"/>
      <c r="RN32" s="314"/>
      <c r="RO32" s="314"/>
      <c r="RP32" s="12"/>
      <c r="RQ32" s="232"/>
      <c r="RR32" s="315"/>
      <c r="RS32" s="315"/>
      <c r="RT32" s="12"/>
      <c r="RU32" s="225"/>
      <c r="RV32" s="314"/>
      <c r="RW32" s="314"/>
      <c r="RX32" s="12"/>
      <c r="RY32" s="232"/>
      <c r="RZ32" s="315"/>
      <c r="SA32" s="315"/>
      <c r="SB32" s="12"/>
      <c r="SC32" s="225"/>
      <c r="SD32" s="314"/>
      <c r="SE32" s="314"/>
      <c r="SF32" s="241"/>
      <c r="SG32" s="333"/>
      <c r="SH32" s="315"/>
      <c r="SI32" s="315"/>
      <c r="SJ32" s="12"/>
      <c r="SK32" s="24"/>
      <c r="SL32" s="316"/>
      <c r="SM32" s="316"/>
      <c r="SN32" s="12"/>
      <c r="SO32" s="22"/>
      <c r="SP32" s="313"/>
      <c r="SQ32" s="313"/>
      <c r="SR32" s="12"/>
      <c r="SS32" s="24"/>
      <c r="ST32" s="316"/>
      <c r="SU32" s="316"/>
      <c r="SV32" s="12"/>
      <c r="SW32" s="22"/>
      <c r="SX32" s="313"/>
      <c r="SY32" s="313"/>
      <c r="SZ32" s="12"/>
      <c r="TA32" s="24"/>
      <c r="TB32" s="316"/>
      <c r="TC32" s="316"/>
      <c r="TD32" s="22"/>
      <c r="TE32" s="22"/>
      <c r="TF32" s="313"/>
      <c r="TG32" s="313"/>
      <c r="TH32" s="12"/>
      <c r="TI32" s="24"/>
      <c r="TJ32" s="316"/>
      <c r="TK32" s="316"/>
      <c r="TL32" s="12"/>
      <c r="TM32" s="22"/>
      <c r="TN32" s="313"/>
      <c r="TO32" s="313"/>
      <c r="TP32" s="318"/>
      <c r="TQ32" s="24"/>
      <c r="TR32" s="316"/>
      <c r="TS32" s="316"/>
      <c r="TT32" s="12"/>
      <c r="TU32" s="22"/>
      <c r="TV32" s="313"/>
      <c r="TW32" s="313"/>
      <c r="TX32" s="12"/>
      <c r="TY32" s="24"/>
      <c r="TZ32" s="316"/>
      <c r="UA32" s="316"/>
      <c r="UB32" s="12"/>
      <c r="UC32" s="22"/>
      <c r="UD32" s="313"/>
      <c r="UE32" s="313"/>
      <c r="UF32" s="307"/>
      <c r="UG32" s="24"/>
      <c r="UH32" s="316"/>
      <c r="UI32" s="316"/>
      <c r="UJ32" s="12"/>
      <c r="UK32" s="22"/>
      <c r="UL32" s="313"/>
      <c r="UM32" s="313"/>
      <c r="UN32" s="12"/>
      <c r="UO32" s="24"/>
      <c r="UP32" s="316"/>
      <c r="UQ32" s="316"/>
      <c r="UR32" s="12"/>
      <c r="US32" s="22"/>
      <c r="UT32" s="313"/>
      <c r="UU32" s="313"/>
      <c r="UV32" s="12"/>
      <c r="UW32" s="24"/>
      <c r="UX32" s="316"/>
      <c r="UY32" s="316"/>
      <c r="UZ32" s="12"/>
      <c r="VA32" s="22"/>
      <c r="VB32" s="313"/>
      <c r="VC32" s="313"/>
      <c r="VD32" s="24"/>
      <c r="VE32" s="24"/>
      <c r="VF32" s="316"/>
      <c r="VG32" s="316"/>
      <c r="VH32" s="12"/>
      <c r="VI32" s="22"/>
      <c r="VJ32" s="313"/>
      <c r="VK32" s="313"/>
      <c r="VM32" s="24"/>
      <c r="VN32" s="220"/>
      <c r="VO32" s="220"/>
      <c r="VQ32" s="22"/>
      <c r="VR32" s="130"/>
      <c r="VS32" s="130"/>
      <c r="VU32" s="24"/>
      <c r="VV32" s="220"/>
      <c r="VW32" s="220"/>
      <c r="VY32" s="22"/>
      <c r="VZ32" s="130"/>
      <c r="WA32" s="130"/>
      <c r="WC32" s="24"/>
      <c r="WD32" s="220"/>
      <c r="WE32" s="220"/>
      <c r="WG32" s="22"/>
      <c r="WH32" s="270"/>
      <c r="WI32" s="130"/>
      <c r="WK32" s="24"/>
      <c r="WL32" s="269"/>
      <c r="WM32" s="220"/>
      <c r="WO32" s="22"/>
      <c r="WP32" s="130"/>
      <c r="WQ32" s="130"/>
      <c r="WS32" s="24"/>
      <c r="WT32" s="220"/>
      <c r="WU32" s="220"/>
      <c r="WW32" s="22"/>
      <c r="WX32" s="130"/>
      <c r="WY32" s="130"/>
      <c r="XA32" s="24"/>
      <c r="XB32" s="220"/>
      <c r="XC32" s="220"/>
      <c r="XE32" s="22"/>
      <c r="XF32" s="130"/>
      <c r="XG32" s="130"/>
      <c r="XI32" s="24"/>
      <c r="XJ32" s="220"/>
      <c r="XK32" s="220"/>
      <c r="XM32" s="22"/>
      <c r="XN32" s="270"/>
      <c r="XO32" s="130"/>
      <c r="XQ32" s="24"/>
      <c r="XR32" s="220"/>
      <c r="XS32" s="220"/>
      <c r="XU32" s="22"/>
      <c r="XV32" s="130"/>
      <c r="XW32" s="130"/>
      <c r="XY32" s="24"/>
      <c r="XZ32" s="220"/>
      <c r="YA32" s="220"/>
      <c r="YC32" s="22"/>
      <c r="YD32" s="130"/>
      <c r="YE32" s="130"/>
      <c r="YG32" s="24"/>
      <c r="YH32" s="269"/>
      <c r="YI32" s="220"/>
      <c r="YK32" s="22"/>
      <c r="YL32" s="130"/>
      <c r="YM32" s="130"/>
      <c r="YO32" s="24"/>
      <c r="YP32" s="220"/>
      <c r="YQ32" s="220"/>
      <c r="YS32" s="22"/>
      <c r="YT32" s="130"/>
      <c r="YU32" s="130"/>
      <c r="YW32" s="24"/>
      <c r="YX32" s="220"/>
      <c r="YY32" s="220"/>
      <c r="ZA32" s="22"/>
      <c r="ZB32" s="130"/>
      <c r="ZC32" s="130"/>
      <c r="ZE32" s="24"/>
      <c r="ZF32" s="220"/>
      <c r="ZG32" s="220"/>
      <c r="ZI32" s="22"/>
      <c r="ZJ32" s="130"/>
      <c r="ZK32" s="130"/>
      <c r="ZM32" s="24"/>
      <c r="ZN32" s="269"/>
      <c r="ZO32" s="220"/>
      <c r="ZQ32" s="22"/>
      <c r="ZR32" s="270"/>
      <c r="ZS32" s="130"/>
      <c r="ZU32" s="24"/>
      <c r="ZV32" s="220"/>
      <c r="ZW32" s="220"/>
      <c r="ZY32" s="22"/>
      <c r="ZZ32" s="130"/>
      <c r="AAA32" s="130"/>
      <c r="AAC32" s="24"/>
      <c r="AAD32" s="220"/>
      <c r="AAE32" s="220"/>
      <c r="AAG32" s="22"/>
      <c r="AAH32" s="130"/>
      <c r="AAI32" s="130"/>
      <c r="AAJ32" s="296"/>
      <c r="AAK32" s="24"/>
      <c r="AAL32" s="220"/>
      <c r="AAM32" s="220"/>
      <c r="AAO32" s="22"/>
      <c r="AAP32" s="130"/>
      <c r="AAQ32" s="130"/>
      <c r="AAR32" s="296"/>
      <c r="AAS32" s="24"/>
      <c r="AAT32" s="220"/>
      <c r="AAU32" s="220"/>
      <c r="AAV32" s="296"/>
      <c r="AAW32" s="22"/>
      <c r="AAX32" s="130"/>
      <c r="AAY32" s="130"/>
      <c r="ABA32" s="24"/>
      <c r="ABB32" s="220"/>
      <c r="ABC32" s="220"/>
      <c r="ABD32" s="296"/>
      <c r="ABE32" s="22"/>
      <c r="ABF32" s="130"/>
      <c r="ABG32" s="130"/>
      <c r="ABH32" s="296"/>
      <c r="ABI32" s="24"/>
      <c r="ABJ32" s="220"/>
      <c r="ABK32" s="220"/>
      <c r="ABL32" s="296"/>
      <c r="ABM32" s="22"/>
      <c r="ABN32" s="130"/>
      <c r="ABO32" s="130"/>
      <c r="ABP32" s="296"/>
      <c r="ABQ32" s="24"/>
      <c r="ABR32" s="220"/>
      <c r="ABS32" s="220"/>
      <c r="ABT32" s="296"/>
      <c r="ABU32" s="22"/>
      <c r="ABV32" s="130"/>
      <c r="ABW32" s="130"/>
      <c r="ABX32" s="296"/>
      <c r="ABY32" s="24"/>
      <c r="ABZ32" s="220"/>
      <c r="ACA32" s="220"/>
      <c r="ACB32" s="296"/>
      <c r="ACC32" s="22"/>
      <c r="ACD32" s="130"/>
      <c r="ACE32" s="130"/>
      <c r="ACG32" s="24"/>
      <c r="ACH32" s="220"/>
      <c r="ACI32" s="220"/>
      <c r="ACK32" s="22"/>
      <c r="ACL32" s="130"/>
      <c r="ACM32" s="130"/>
      <c r="ACO32" s="24"/>
      <c r="ACP32" s="220"/>
      <c r="ACQ32" s="220"/>
      <c r="ACR32" s="296"/>
      <c r="ACS32" s="22"/>
      <c r="ACT32" s="130"/>
      <c r="ACU32" s="130"/>
      <c r="ACV32" s="296"/>
      <c r="ACW32" s="24"/>
      <c r="ACX32" s="220"/>
      <c r="ACY32" s="220"/>
      <c r="ACZ32" s="296"/>
      <c r="ADA32" s="22"/>
      <c r="ADB32" s="130"/>
      <c r="ADC32" s="130"/>
      <c r="ADD32" s="296"/>
      <c r="ADE32" s="24"/>
      <c r="ADF32" s="220"/>
      <c r="ADG32" s="220"/>
      <c r="ADH32" s="296"/>
      <c r="ADI32" s="22"/>
      <c r="ADJ32" s="130"/>
      <c r="ADK32" s="130"/>
      <c r="ADL32" s="296"/>
      <c r="ADM32" s="24"/>
      <c r="ADN32" s="220"/>
      <c r="ADO32" s="220"/>
      <c r="ADP32" s="296"/>
      <c r="ADQ32" s="22"/>
      <c r="ADR32" s="130"/>
      <c r="ADS32" s="130"/>
      <c r="ADT32" s="296"/>
      <c r="ADU32" s="24"/>
      <c r="ADV32" s="220"/>
      <c r="ADW32" s="220"/>
      <c r="ADX32" s="296"/>
      <c r="ADY32" s="22"/>
      <c r="ADZ32" s="130"/>
      <c r="AEA32" s="130"/>
      <c r="AEB32" s="296"/>
      <c r="AEC32" s="24"/>
      <c r="AED32" s="220"/>
      <c r="AEE32" s="220"/>
      <c r="AEF32" s="296"/>
      <c r="AEG32" s="22"/>
      <c r="AEH32" s="130"/>
      <c r="AEI32" s="130"/>
      <c r="AEJ32" s="296"/>
      <c r="AEK32" s="24"/>
      <c r="AEL32" s="220"/>
      <c r="AEM32" s="220"/>
      <c r="AEN32" s="296"/>
      <c r="AEO32" s="22"/>
      <c r="AEP32" s="130"/>
      <c r="AEQ32" s="130"/>
      <c r="AER32" s="296"/>
      <c r="AES32" s="24"/>
      <c r="AET32" s="220"/>
      <c r="AEU32" s="220"/>
      <c r="AEV32" s="296"/>
      <c r="AEW32" s="22"/>
      <c r="AEX32" s="130"/>
      <c r="AEY32" s="130"/>
      <c r="AEZ32" s="296"/>
      <c r="AFA32" s="24"/>
      <c r="AFB32" s="220"/>
      <c r="AFC32" s="220"/>
      <c r="AFD32" s="296"/>
      <c r="AFE32" s="22"/>
      <c r="AFF32" s="130"/>
      <c r="AFG32" s="130"/>
      <c r="AFH32" s="296"/>
      <c r="AFI32" s="24"/>
      <c r="AFJ32" s="220"/>
      <c r="AFK32" s="220"/>
      <c r="AFL32" s="296"/>
      <c r="AFM32" s="22"/>
      <c r="AFN32" s="130"/>
      <c r="AFO32" s="130"/>
      <c r="AFP32" s="296"/>
      <c r="AFQ32" s="24"/>
      <c r="AFR32" s="220"/>
      <c r="AFS32" s="220"/>
      <c r="AFT32" s="287"/>
      <c r="AFU32" s="22"/>
      <c r="AFV32" s="130"/>
      <c r="AFW32" s="130"/>
      <c r="AFX32" s="287"/>
      <c r="AFY32" s="24"/>
      <c r="AFZ32" s="220"/>
      <c r="AGA32" s="220"/>
      <c r="AGB32" s="287"/>
      <c r="AGC32" s="22"/>
      <c r="AGD32" s="130"/>
      <c r="AGE32" s="130"/>
      <c r="AGF32" s="287"/>
      <c r="AGG32" s="24"/>
      <c r="AGH32" s="220"/>
      <c r="AGI32" s="220"/>
      <c r="AGJ32" s="287"/>
      <c r="AGK32" s="22"/>
      <c r="AGL32" s="130"/>
      <c r="AGM32" s="130"/>
      <c r="AGN32" s="287"/>
      <c r="AGO32" s="24"/>
      <c r="AGP32" s="220"/>
      <c r="AGQ32" s="220"/>
      <c r="AGR32" s="287"/>
      <c r="AGS32" s="22"/>
      <c r="AGT32" s="130"/>
      <c r="AGU32" s="130"/>
      <c r="AGV32" s="287"/>
      <c r="AGW32" s="24"/>
      <c r="AGX32" s="220"/>
      <c r="AGY32" s="220"/>
      <c r="AGZ32" s="287"/>
      <c r="AHA32" s="22"/>
      <c r="AHB32" s="130"/>
      <c r="AHC32" s="130"/>
      <c r="AHD32" s="287"/>
      <c r="AHE32" s="24"/>
      <c r="AHF32" s="220"/>
      <c r="AHG32" s="220"/>
      <c r="AHH32" s="287"/>
      <c r="AHI32" s="22"/>
      <c r="AHJ32" s="130"/>
      <c r="AHK32" s="130"/>
      <c r="AHL32" s="287"/>
      <c r="AHM32" s="24"/>
      <c r="AHN32" s="220"/>
      <c r="AHO32" s="220"/>
      <c r="AHP32" s="287"/>
      <c r="AHQ32" s="22"/>
      <c r="AHR32" s="130"/>
      <c r="AHS32" s="130"/>
      <c r="AHT32" s="287"/>
      <c r="AHU32" s="24"/>
      <c r="AHV32" s="220"/>
      <c r="AHW32" s="220"/>
      <c r="AHX32" s="287"/>
      <c r="AHY32" s="22"/>
      <c r="AHZ32" s="130"/>
      <c r="AIA32" s="130"/>
      <c r="AIB32" s="287"/>
      <c r="AIC32" s="24"/>
      <c r="AID32" s="220"/>
      <c r="AIE32" s="220"/>
      <c r="AIF32" s="287"/>
      <c r="AIG32" s="22"/>
      <c r="AIH32" s="130"/>
      <c r="AII32" s="130"/>
      <c r="AIJ32" s="287"/>
      <c r="AIK32" s="24"/>
      <c r="AIL32" s="220"/>
      <c r="AIM32" s="220"/>
      <c r="AIN32" s="287"/>
      <c r="AIO32" s="22"/>
      <c r="AIP32" s="130"/>
      <c r="AIQ32" s="130"/>
    </row>
    <row r="33" spans="1:927" ht="19" x14ac:dyDescent="0.25">
      <c r="A33" s="338" t="s">
        <v>498</v>
      </c>
      <c r="B33" s="339" t="s">
        <v>499</v>
      </c>
      <c r="D33" s="232"/>
      <c r="E33" s="232"/>
      <c r="F33" s="233"/>
      <c r="G33" s="233"/>
      <c r="H33"/>
      <c r="I33" s="225"/>
      <c r="J33" s="222"/>
      <c r="K33" s="222"/>
      <c r="L33"/>
      <c r="M33" s="232"/>
      <c r="N33" s="239"/>
      <c r="O33" s="239"/>
      <c r="P33"/>
      <c r="Q33" s="225"/>
      <c r="R33" s="222"/>
      <c r="S33" s="222"/>
      <c r="T33"/>
      <c r="U33" s="232"/>
      <c r="V33" s="233"/>
      <c r="W33" s="233"/>
      <c r="X33"/>
      <c r="Y33" s="225"/>
      <c r="Z33" s="222"/>
      <c r="AA33" s="222"/>
      <c r="AB33"/>
      <c r="AC33" s="232"/>
      <c r="AD33" s="233"/>
      <c r="AE33" s="233"/>
      <c r="AF33"/>
      <c r="AG33" s="225"/>
      <c r="AH33" s="222"/>
      <c r="AI33" s="222"/>
      <c r="AJ33"/>
      <c r="AK33" s="232"/>
      <c r="AL33" s="233"/>
      <c r="AM33" s="233"/>
      <c r="AN33"/>
      <c r="AO33" s="24"/>
      <c r="AP33" s="220"/>
      <c r="AQ33" s="220"/>
      <c r="AR33"/>
      <c r="AS33" s="22"/>
      <c r="AT33" s="270"/>
      <c r="AU33" s="130"/>
      <c r="AV33"/>
      <c r="AW33" s="24"/>
      <c r="AX33" s="220"/>
      <c r="AY33" s="220"/>
      <c r="AZ33"/>
      <c r="BA33" s="22"/>
      <c r="BB33" s="130"/>
      <c r="BC33" s="130"/>
      <c r="BD33"/>
      <c r="BE33" s="24"/>
      <c r="BF33" s="220"/>
      <c r="BG33" s="220"/>
      <c r="BH33"/>
      <c r="BI33" s="22"/>
      <c r="BJ33" s="130"/>
      <c r="BK33" s="130"/>
      <c r="BL33"/>
      <c r="BM33" s="24"/>
      <c r="BN33" s="269"/>
      <c r="BO33" s="269"/>
      <c r="BP33"/>
      <c r="BQ33" s="22"/>
      <c r="BR33" s="130"/>
      <c r="BS33" s="130"/>
      <c r="BT33"/>
      <c r="BU33" s="24"/>
      <c r="BV33" s="220"/>
      <c r="BW33" s="220"/>
      <c r="BX33"/>
      <c r="BY33" s="22"/>
      <c r="BZ33" s="130"/>
      <c r="CA33" s="130"/>
      <c r="CB33"/>
      <c r="CC33" s="24"/>
      <c r="CD33" s="220"/>
      <c r="CE33" s="220"/>
      <c r="CF33"/>
      <c r="CG33" s="22"/>
      <c r="CH33" s="130"/>
      <c r="CI33" s="130"/>
      <c r="CJ33"/>
      <c r="CK33" s="24"/>
      <c r="CL33" s="220"/>
      <c r="CM33" s="220"/>
      <c r="CN33"/>
      <c r="CO33" s="22"/>
      <c r="CP33" s="130"/>
      <c r="CQ33" s="130"/>
      <c r="CR33"/>
      <c r="CS33" s="24"/>
      <c r="CT33" s="220"/>
      <c r="CU33" s="220"/>
      <c r="CV33"/>
      <c r="CW33" s="22"/>
      <c r="CX33" s="130"/>
      <c r="CY33" s="130"/>
      <c r="CZ33"/>
      <c r="DA33" s="24"/>
      <c r="DB33" s="220"/>
      <c r="DC33" s="220"/>
      <c r="DD33" s="22"/>
      <c r="DE33" s="22"/>
      <c r="DF33" s="130"/>
      <c r="DG33" s="130"/>
      <c r="DH33" s="287"/>
      <c r="DI33" s="24"/>
      <c r="DJ33" s="220"/>
      <c r="DK33" s="220"/>
      <c r="DL33" s="287"/>
      <c r="DM33" s="22"/>
      <c r="DN33" s="130"/>
      <c r="DO33" s="130"/>
      <c r="DP33" s="287"/>
      <c r="DQ33" s="24"/>
      <c r="DR33" s="220"/>
      <c r="DS33" s="220"/>
      <c r="DT33" s="287"/>
      <c r="DU33" s="22"/>
      <c r="DV33" s="130"/>
      <c r="DW33" s="130"/>
      <c r="DX33" s="287"/>
      <c r="DY33" s="24"/>
      <c r="DZ33" s="220"/>
      <c r="EA33" s="220"/>
      <c r="EB33" s="287"/>
      <c r="EC33" s="22"/>
      <c r="ED33" s="130"/>
      <c r="EE33" s="130"/>
      <c r="EF33" s="287"/>
      <c r="EG33" s="24"/>
      <c r="EH33" s="220"/>
      <c r="EI33" s="220"/>
      <c r="EJ33" s="287"/>
      <c r="EK33" s="22"/>
      <c r="EL33" s="130"/>
      <c r="EM33" s="130"/>
      <c r="EN33" s="287"/>
      <c r="EO33" s="24"/>
      <c r="EP33" s="220"/>
      <c r="EQ33" s="220"/>
      <c r="ER33" s="287"/>
      <c r="ES33" s="22"/>
      <c r="ET33" s="130"/>
      <c r="EU33" s="130"/>
      <c r="EV33" s="287"/>
      <c r="EW33" s="24"/>
      <c r="EX33" s="220"/>
      <c r="EY33" s="220"/>
      <c r="EZ33" s="287"/>
      <c r="FA33" s="22"/>
      <c r="FB33" s="130"/>
      <c r="FC33" s="130"/>
      <c r="FD33" s="287"/>
      <c r="FE33" s="24"/>
      <c r="FF33" s="220"/>
      <c r="FG33" s="220"/>
      <c r="FH33" s="287"/>
      <c r="FI33" s="22"/>
      <c r="FJ33" s="130"/>
      <c r="FK33" s="130"/>
      <c r="FL33" s="287"/>
      <c r="FM33" s="24"/>
      <c r="FN33" s="220"/>
      <c r="FO33" s="220"/>
      <c r="FP33" s="287"/>
      <c r="FQ33" s="22"/>
      <c r="FR33" s="130"/>
      <c r="FS33" s="130"/>
      <c r="FU33" s="24"/>
      <c r="FV33" s="220"/>
      <c r="FW33" s="220"/>
      <c r="FY33" s="22"/>
      <c r="FZ33" s="130"/>
      <c r="GA33" s="130"/>
      <c r="GC33" s="24"/>
      <c r="GD33" s="220"/>
      <c r="GE33" s="220"/>
      <c r="GG33" s="22"/>
      <c r="GH33" s="130"/>
      <c r="GI33" s="130"/>
      <c r="GK33" s="24"/>
      <c r="GL33" s="220"/>
      <c r="GM33" s="220"/>
      <c r="GO33" s="22"/>
      <c r="GP33" s="130"/>
      <c r="GQ33" s="130"/>
      <c r="GS33" s="24"/>
      <c r="GT33" s="220"/>
      <c r="GU33" s="220"/>
      <c r="GW33" s="22"/>
      <c r="GX33" s="130"/>
      <c r="GY33" s="130"/>
      <c r="HA33" s="24"/>
      <c r="HB33" s="220"/>
      <c r="HC33" s="220"/>
      <c r="HE33" s="22"/>
      <c r="HF33" s="130"/>
      <c r="HG33" s="130"/>
      <c r="HI33" s="24"/>
      <c r="HJ33" s="220"/>
      <c r="HK33" s="220"/>
      <c r="HM33" s="22"/>
      <c r="HN33" s="130"/>
      <c r="HO33" s="130"/>
      <c r="HQ33" s="24"/>
      <c r="HR33" s="220"/>
      <c r="HS33" s="220"/>
      <c r="HU33" s="22"/>
      <c r="HV33" s="130"/>
      <c r="HW33" s="130"/>
      <c r="HY33" s="24"/>
      <c r="HZ33" s="220"/>
      <c r="IA33" s="220"/>
      <c r="IC33" s="22"/>
      <c r="ID33" s="130"/>
      <c r="IE33" s="130"/>
      <c r="IG33" s="24"/>
      <c r="IH33" s="220"/>
      <c r="II33" s="220"/>
      <c r="IK33" s="22"/>
      <c r="IL33" s="130"/>
      <c r="IM33" s="130"/>
      <c r="IO33" s="24"/>
      <c r="IP33" s="220"/>
      <c r="IQ33" s="269"/>
      <c r="IS33" s="22"/>
      <c r="IT33" s="130"/>
      <c r="IU33" s="130"/>
      <c r="IW33" s="24"/>
      <c r="IX33" s="220"/>
      <c r="IY33" s="220"/>
      <c r="JA33" s="22"/>
      <c r="JB33" s="130"/>
      <c r="JC33" s="130"/>
      <c r="JE33" s="24"/>
      <c r="JF33" s="220"/>
      <c r="JG33" s="220"/>
      <c r="JI33" s="22"/>
      <c r="JJ33" s="130"/>
      <c r="JK33" s="130"/>
      <c r="JM33" s="24"/>
      <c r="JN33" s="220"/>
      <c r="JO33" s="220"/>
      <c r="JQ33" s="22"/>
      <c r="JR33" s="130"/>
      <c r="JS33" s="130"/>
      <c r="JU33" s="24"/>
      <c r="JV33" s="220"/>
      <c r="JW33" s="220"/>
      <c r="JY33" s="22"/>
      <c r="JZ33" s="130"/>
      <c r="KA33" s="130"/>
      <c r="KC33" s="24"/>
      <c r="KD33" s="220"/>
      <c r="KE33" s="220"/>
      <c r="KG33" s="22"/>
      <c r="KH33" s="130"/>
      <c r="KI33" s="130"/>
      <c r="KK33" s="24"/>
      <c r="KL33" s="220"/>
      <c r="KM33" s="220"/>
      <c r="KO33" s="22"/>
      <c r="KP33" s="130"/>
      <c r="KQ33" s="130"/>
      <c r="KS33" s="24"/>
      <c r="KT33" s="220"/>
      <c r="KU33" s="220"/>
      <c r="KW33" s="22"/>
      <c r="KX33" s="130"/>
      <c r="KY33" s="130"/>
      <c r="LA33" s="24"/>
      <c r="LB33" s="220"/>
      <c r="LC33" s="220"/>
      <c r="LE33" s="22"/>
      <c r="LF33" s="130"/>
      <c r="LG33" s="130"/>
      <c r="LI33" s="24"/>
      <c r="LJ33" s="220"/>
      <c r="LK33" s="220"/>
      <c r="LM33" s="22"/>
      <c r="LN33" s="130"/>
      <c r="LO33" s="130"/>
      <c r="LQ33" s="24"/>
      <c r="LR33" s="220"/>
      <c r="LS33" s="220"/>
      <c r="LU33" s="22"/>
      <c r="LV33" s="130"/>
      <c r="LW33" s="130"/>
      <c r="LX33" s="24"/>
      <c r="LY33" s="24"/>
      <c r="LZ33" s="220"/>
      <c r="MA33" s="220"/>
      <c r="MC33" s="22"/>
      <c r="MD33" s="130"/>
      <c r="ME33" s="130"/>
      <c r="MG33" s="24"/>
      <c r="MH33" s="220"/>
      <c r="MI33" s="220"/>
      <c r="MK33" s="22"/>
      <c r="ML33" s="130"/>
      <c r="MM33" s="130"/>
      <c r="MO33" s="24"/>
      <c r="MP33" s="220"/>
      <c r="MQ33" s="220"/>
      <c r="MS33" s="24"/>
      <c r="MT33" s="220"/>
      <c r="MU33" s="220"/>
      <c r="MW33" s="24"/>
      <c r="MX33" s="220"/>
      <c r="MY33" s="220"/>
      <c r="NA33" s="24"/>
      <c r="NB33" s="220"/>
      <c r="NC33" s="220"/>
      <c r="NE33" s="22"/>
      <c r="NF33" s="130"/>
      <c r="NG33" s="130"/>
      <c r="NI33" s="24"/>
      <c r="NJ33" s="220"/>
      <c r="NK33" s="220"/>
      <c r="NM33" s="22"/>
      <c r="NN33" s="130"/>
      <c r="NO33" s="130"/>
      <c r="NQ33" s="24"/>
      <c r="NR33" s="220"/>
      <c r="NS33" s="220"/>
      <c r="NU33" s="22"/>
      <c r="NV33" s="130"/>
      <c r="NW33" s="130"/>
      <c r="NY33" s="24"/>
      <c r="NZ33" s="220"/>
      <c r="OA33" s="220"/>
      <c r="OC33" s="22"/>
      <c r="OD33" s="130"/>
      <c r="OE33" s="130"/>
      <c r="OG33" s="24"/>
      <c r="OH33" s="220"/>
      <c r="OI33" s="220"/>
      <c r="OK33" s="22"/>
      <c r="OL33" s="270"/>
      <c r="OM33" s="130"/>
      <c r="OO33" s="24"/>
      <c r="OP33" s="220"/>
      <c r="OQ33" s="220"/>
      <c r="OS33" s="22"/>
      <c r="OT33" s="130"/>
      <c r="OU33" s="130"/>
      <c r="OW33" s="24"/>
      <c r="OX33" s="220"/>
      <c r="OY33" s="220"/>
      <c r="PA33" s="22"/>
      <c r="PB33" s="130"/>
      <c r="PC33" s="130"/>
      <c r="PE33" s="24"/>
      <c r="PF33" s="220"/>
      <c r="PG33" s="220"/>
      <c r="PI33" s="22"/>
      <c r="PJ33" s="130"/>
      <c r="PK33" s="130"/>
      <c r="PM33" s="24"/>
      <c r="PN33" s="220"/>
      <c r="PO33" s="220"/>
      <c r="PQ33" s="22"/>
      <c r="PR33" s="130"/>
      <c r="PS33" s="130"/>
      <c r="PU33" s="24"/>
      <c r="PV33" s="220"/>
      <c r="PW33" s="220"/>
      <c r="PY33" s="22"/>
      <c r="PZ33" s="130"/>
      <c r="QA33" s="130"/>
      <c r="QC33" s="24"/>
      <c r="QD33" s="220"/>
      <c r="QE33" s="220"/>
      <c r="QG33" s="22"/>
      <c r="QH33" s="130"/>
      <c r="QI33" s="130"/>
      <c r="QK33" s="24"/>
      <c r="QL33" s="220"/>
      <c r="QM33" s="220"/>
      <c r="QO33" s="22"/>
      <c r="QP33" s="130"/>
      <c r="QQ33" s="130"/>
      <c r="QS33" s="24"/>
      <c r="QT33" s="220"/>
      <c r="QU33" s="220"/>
      <c r="QV33"/>
      <c r="QW33" s="225"/>
      <c r="QX33" s="314"/>
      <c r="QY33" s="314"/>
      <c r="QZ33" s="12"/>
      <c r="RA33" s="232"/>
      <c r="RB33" s="315"/>
      <c r="RC33" s="315"/>
      <c r="RD33" s="12"/>
      <c r="RE33" s="225"/>
      <c r="RF33" s="314"/>
      <c r="RG33" s="314"/>
      <c r="RH33" s="12"/>
      <c r="RI33" s="232"/>
      <c r="RJ33" s="315"/>
      <c r="RK33" s="315"/>
      <c r="RL33" s="12"/>
      <c r="RM33" s="225"/>
      <c r="RN33" s="314"/>
      <c r="RO33" s="314"/>
      <c r="RP33" s="12"/>
      <c r="RQ33" s="232"/>
      <c r="RR33" s="315"/>
      <c r="RS33" s="315"/>
      <c r="RT33" s="12"/>
      <c r="RU33" s="225"/>
      <c r="RV33" s="314"/>
      <c r="RW33" s="314"/>
      <c r="RX33" s="12"/>
      <c r="RY33" s="232"/>
      <c r="RZ33" s="315"/>
      <c r="SA33" s="315"/>
      <c r="SB33" s="12"/>
      <c r="SC33" s="225"/>
      <c r="SD33" s="314"/>
      <c r="SE33" s="314"/>
      <c r="SF33" s="241"/>
      <c r="SG33" s="333"/>
      <c r="SH33" s="315"/>
      <c r="SI33" s="315"/>
      <c r="SJ33" s="12"/>
      <c r="SK33" s="24"/>
      <c r="SL33" s="316"/>
      <c r="SM33" s="316"/>
      <c r="SN33" s="12"/>
      <c r="SO33" s="22"/>
      <c r="SP33" s="313"/>
      <c r="SQ33" s="313"/>
      <c r="SR33" s="12"/>
      <c r="SS33" s="24"/>
      <c r="ST33" s="316"/>
      <c r="SU33" s="316"/>
      <c r="SV33" s="12"/>
      <c r="SW33" s="22"/>
      <c r="SX33" s="313"/>
      <c r="SY33" s="313"/>
      <c r="SZ33" s="12"/>
      <c r="TA33" s="24"/>
      <c r="TB33" s="316"/>
      <c r="TC33" s="316"/>
      <c r="TD33" s="22"/>
      <c r="TE33" s="22"/>
      <c r="TF33" s="313"/>
      <c r="TG33" s="313"/>
      <c r="TH33" s="12"/>
      <c r="TI33" s="24"/>
      <c r="TJ33" s="316"/>
      <c r="TK33" s="316"/>
      <c r="TL33" s="12"/>
      <c r="TM33" s="22"/>
      <c r="TN33" s="313"/>
      <c r="TO33" s="313"/>
      <c r="TP33" s="318"/>
      <c r="TQ33" s="24"/>
      <c r="TR33" s="316"/>
      <c r="TS33" s="316"/>
      <c r="TT33" s="12"/>
      <c r="TU33" s="22"/>
      <c r="TV33" s="313"/>
      <c r="TW33" s="313"/>
      <c r="TX33" s="12"/>
      <c r="TY33" s="24"/>
      <c r="TZ33" s="316"/>
      <c r="UA33" s="316"/>
      <c r="UB33" s="12"/>
      <c r="UC33" s="22"/>
      <c r="UD33" s="313"/>
      <c r="UE33" s="313"/>
      <c r="UF33" s="307"/>
      <c r="UG33" s="24"/>
      <c r="UH33" s="316"/>
      <c r="UI33" s="316"/>
      <c r="UJ33" s="12"/>
      <c r="UK33" s="22"/>
      <c r="UL33" s="313"/>
      <c r="UM33" s="313"/>
      <c r="UN33" s="12"/>
      <c r="UO33" s="24"/>
      <c r="UP33" s="316"/>
      <c r="UQ33" s="316"/>
      <c r="UR33" s="12"/>
      <c r="US33" s="22"/>
      <c r="UT33" s="313"/>
      <c r="UU33" s="313"/>
      <c r="UV33" s="12"/>
      <c r="UW33" s="24"/>
      <c r="UX33" s="316"/>
      <c r="UY33" s="316"/>
      <c r="UZ33" s="12"/>
      <c r="VA33" s="22"/>
      <c r="VB33" s="313"/>
      <c r="VC33" s="313"/>
      <c r="VD33" s="24"/>
      <c r="VE33" s="24"/>
      <c r="VF33" s="316"/>
      <c r="VG33" s="316"/>
      <c r="VH33" s="12"/>
      <c r="VI33" s="22"/>
      <c r="VJ33" s="313"/>
      <c r="VK33" s="313"/>
      <c r="VM33" s="24"/>
      <c r="VN33" s="220"/>
      <c r="VO33" s="220"/>
      <c r="VQ33" s="22"/>
      <c r="VR33" s="130"/>
      <c r="VS33" s="130"/>
      <c r="VU33" s="24"/>
      <c r="VV33" s="220"/>
      <c r="VW33" s="220"/>
      <c r="VY33" s="22"/>
      <c r="VZ33" s="130"/>
      <c r="WA33" s="130"/>
      <c r="WC33" s="24"/>
      <c r="WD33" s="220"/>
      <c r="WE33" s="220"/>
      <c r="WG33" s="22"/>
      <c r="WH33" s="270"/>
      <c r="WI33" s="130"/>
      <c r="WK33" s="24"/>
      <c r="WL33" s="269"/>
      <c r="WM33" s="220"/>
      <c r="WO33" s="22"/>
      <c r="WP33" s="130"/>
      <c r="WQ33" s="130"/>
      <c r="WS33" s="24"/>
      <c r="WT33" s="220"/>
      <c r="WU33" s="220"/>
      <c r="WW33" s="22"/>
      <c r="WX33" s="130"/>
      <c r="WY33" s="130"/>
      <c r="XA33" s="24"/>
      <c r="XB33" s="220"/>
      <c r="XC33" s="220"/>
      <c r="XE33" s="22"/>
      <c r="XF33" s="130"/>
      <c r="XG33" s="130"/>
      <c r="XI33" s="24"/>
      <c r="XJ33" s="220"/>
      <c r="XK33" s="220"/>
      <c r="XM33" s="22"/>
      <c r="XN33" s="270"/>
      <c r="XO33" s="130"/>
      <c r="XQ33" s="24"/>
      <c r="XR33" s="220"/>
      <c r="XS33" s="220"/>
      <c r="XU33" s="22"/>
      <c r="XV33" s="130"/>
      <c r="XW33" s="130"/>
      <c r="XY33" s="24"/>
      <c r="XZ33" s="220"/>
      <c r="YA33" s="220"/>
      <c r="YC33" s="22"/>
      <c r="YD33" s="130"/>
      <c r="YE33" s="130"/>
      <c r="YG33" s="24"/>
      <c r="YH33" s="269"/>
      <c r="YI33" s="220"/>
      <c r="YK33" s="22"/>
      <c r="YL33" s="130"/>
      <c r="YM33" s="130"/>
      <c r="YO33" s="24"/>
      <c r="YP33" s="220"/>
      <c r="YQ33" s="220"/>
      <c r="YS33" s="22"/>
      <c r="YT33" s="130"/>
      <c r="YU33" s="130"/>
      <c r="YW33" s="24"/>
      <c r="YX33" s="220"/>
      <c r="YY33" s="220"/>
      <c r="ZA33" s="22"/>
      <c r="ZB33" s="130"/>
      <c r="ZC33" s="130"/>
      <c r="ZE33" s="24"/>
      <c r="ZF33" s="220"/>
      <c r="ZG33" s="220"/>
      <c r="ZI33" s="22"/>
      <c r="ZJ33" s="130"/>
      <c r="ZK33" s="130"/>
      <c r="ZM33" s="24"/>
      <c r="ZN33" s="269"/>
      <c r="ZO33" s="220"/>
      <c r="ZQ33" s="22"/>
      <c r="ZR33" s="270"/>
      <c r="ZS33" s="130"/>
      <c r="ZU33" s="24"/>
      <c r="ZV33" s="220"/>
      <c r="ZW33" s="220"/>
      <c r="ZY33" s="22"/>
      <c r="ZZ33" s="130"/>
      <c r="AAA33" s="130"/>
      <c r="AAC33" s="24"/>
      <c r="AAD33" s="220"/>
      <c r="AAE33" s="220"/>
      <c r="AAG33" s="22"/>
      <c r="AAH33" s="130"/>
      <c r="AAI33" s="130"/>
      <c r="AAJ33" s="296"/>
      <c r="AAK33" s="24"/>
      <c r="AAL33" s="220"/>
      <c r="AAM33" s="220"/>
      <c r="AAO33" s="22"/>
      <c r="AAP33" s="130"/>
      <c r="AAQ33" s="130"/>
      <c r="AAR33" s="296"/>
      <c r="AAS33" s="24"/>
      <c r="AAT33" s="220"/>
      <c r="AAU33" s="220"/>
      <c r="AAV33" s="296"/>
      <c r="AAW33" s="22"/>
      <c r="AAX33" s="130"/>
      <c r="AAY33" s="130"/>
      <c r="ABA33" s="24"/>
      <c r="ABB33" s="220"/>
      <c r="ABC33" s="220"/>
      <c r="ABD33" s="296"/>
      <c r="ABE33" s="22"/>
      <c r="ABF33" s="130"/>
      <c r="ABG33" s="130"/>
      <c r="ABH33" s="296"/>
      <c r="ABI33" s="24"/>
      <c r="ABJ33" s="220"/>
      <c r="ABK33" s="220"/>
      <c r="ABL33" s="296"/>
      <c r="ABM33" s="22"/>
      <c r="ABN33" s="130"/>
      <c r="ABO33" s="130"/>
      <c r="ABP33" s="296"/>
      <c r="ABQ33" s="24"/>
      <c r="ABR33" s="220"/>
      <c r="ABS33" s="220"/>
      <c r="ABT33" s="296"/>
      <c r="ABU33" s="22"/>
      <c r="ABV33" s="130"/>
      <c r="ABW33" s="130"/>
      <c r="ABX33" s="296"/>
      <c r="ABY33" s="24"/>
      <c r="ABZ33" s="220"/>
      <c r="ACA33" s="220"/>
      <c r="ACB33" s="296"/>
      <c r="ACC33" s="22"/>
      <c r="ACD33" s="130"/>
      <c r="ACE33" s="130"/>
      <c r="ACG33" s="24"/>
      <c r="ACH33" s="220"/>
      <c r="ACI33" s="220"/>
      <c r="ACK33" s="22"/>
      <c r="ACL33" s="130"/>
      <c r="ACM33" s="130"/>
      <c r="ACO33" s="24"/>
      <c r="ACP33" s="220"/>
      <c r="ACQ33" s="220"/>
      <c r="ACR33" s="296"/>
      <c r="ACS33" s="22"/>
      <c r="ACT33" s="130"/>
      <c r="ACU33" s="130"/>
      <c r="ACV33" s="296"/>
      <c r="ACW33" s="24"/>
      <c r="ACX33" s="220"/>
      <c r="ACY33" s="220"/>
      <c r="ACZ33" s="296"/>
      <c r="ADA33" s="22"/>
      <c r="ADB33" s="130"/>
      <c r="ADC33" s="130"/>
      <c r="ADD33" s="296"/>
      <c r="ADE33" s="24"/>
      <c r="ADF33" s="220"/>
      <c r="ADG33" s="220"/>
      <c r="ADH33" s="296"/>
      <c r="ADI33" s="22"/>
      <c r="ADJ33" s="130"/>
      <c r="ADK33" s="130"/>
      <c r="ADL33" s="296"/>
      <c r="ADM33" s="24"/>
      <c r="ADN33" s="220"/>
      <c r="ADO33" s="220"/>
      <c r="ADP33" s="296"/>
      <c r="ADQ33" s="22"/>
      <c r="ADR33" s="130"/>
      <c r="ADS33" s="130"/>
      <c r="ADT33" s="296"/>
      <c r="ADU33" s="24"/>
      <c r="ADV33" s="220"/>
      <c r="ADW33" s="220"/>
      <c r="ADX33" s="296"/>
      <c r="ADY33" s="22"/>
      <c r="ADZ33" s="130"/>
      <c r="AEA33" s="130"/>
      <c r="AEB33" s="296"/>
      <c r="AEC33" s="24"/>
      <c r="AED33" s="220"/>
      <c r="AEE33" s="220"/>
      <c r="AEF33" s="296"/>
      <c r="AEG33" s="22"/>
      <c r="AEH33" s="130"/>
      <c r="AEI33" s="130"/>
      <c r="AEJ33" s="296"/>
      <c r="AEK33" s="24"/>
      <c r="AEL33" s="220"/>
      <c r="AEM33" s="220"/>
      <c r="AEN33" s="296"/>
      <c r="AEO33" s="22"/>
      <c r="AEP33" s="130"/>
      <c r="AEQ33" s="130"/>
      <c r="AER33" s="296"/>
      <c r="AES33" s="24"/>
      <c r="AET33" s="220"/>
      <c r="AEU33" s="220"/>
      <c r="AEV33" s="296"/>
      <c r="AEW33" s="22"/>
      <c r="AEX33" s="130"/>
      <c r="AEY33" s="130"/>
      <c r="AEZ33" s="296"/>
      <c r="AFA33" s="24"/>
      <c r="AFB33" s="220"/>
      <c r="AFC33" s="220"/>
      <c r="AFD33" s="296"/>
      <c r="AFE33" s="22"/>
      <c r="AFF33" s="130"/>
      <c r="AFG33" s="130"/>
      <c r="AFH33" s="296"/>
      <c r="AFI33" s="24"/>
      <c r="AFJ33" s="220"/>
      <c r="AFK33" s="220"/>
      <c r="AFL33" s="296"/>
      <c r="AFM33" s="22"/>
      <c r="AFN33" s="130"/>
      <c r="AFO33" s="130"/>
      <c r="AFP33" s="296"/>
      <c r="AFQ33" s="24"/>
      <c r="AFR33" s="220"/>
      <c r="AFS33" s="220"/>
      <c r="AFT33" s="287"/>
      <c r="AFU33" s="22"/>
      <c r="AFV33" s="130"/>
      <c r="AFW33" s="130"/>
      <c r="AFX33" s="287"/>
      <c r="AFY33" s="24"/>
      <c r="AFZ33" s="220"/>
      <c r="AGA33" s="220"/>
      <c r="AGB33" s="287"/>
      <c r="AGC33" s="22"/>
      <c r="AGD33" s="130"/>
      <c r="AGE33" s="130"/>
      <c r="AGF33" s="287"/>
      <c r="AGG33" s="24"/>
      <c r="AGH33" s="220"/>
      <c r="AGI33" s="220"/>
      <c r="AGJ33" s="287"/>
      <c r="AGK33" s="22"/>
      <c r="AGL33" s="130"/>
      <c r="AGM33" s="130"/>
      <c r="AGN33" s="287"/>
      <c r="AGO33" s="24"/>
      <c r="AGP33" s="220"/>
      <c r="AGQ33" s="220"/>
      <c r="AGR33" s="287"/>
      <c r="AGS33" s="22"/>
      <c r="AGT33" s="130"/>
      <c r="AGU33" s="130"/>
      <c r="AGV33" s="287"/>
      <c r="AGW33" s="24"/>
      <c r="AGX33" s="220"/>
      <c r="AGY33" s="220"/>
      <c r="AGZ33" s="287"/>
      <c r="AHA33" s="22"/>
      <c r="AHB33" s="130"/>
      <c r="AHC33" s="130"/>
      <c r="AHD33" s="287"/>
      <c r="AHE33" s="24"/>
      <c r="AHF33" s="220"/>
      <c r="AHG33" s="220"/>
      <c r="AHH33" s="287"/>
      <c r="AHI33" s="22"/>
      <c r="AHJ33" s="130"/>
      <c r="AHK33" s="130"/>
      <c r="AHL33" s="287"/>
      <c r="AHM33" s="24"/>
      <c r="AHN33" s="220"/>
      <c r="AHO33" s="220"/>
      <c r="AHP33" s="287"/>
      <c r="AHQ33" s="22"/>
      <c r="AHR33" s="130"/>
      <c r="AHS33" s="130"/>
      <c r="AHT33" s="287"/>
      <c r="AHU33" s="24"/>
      <c r="AHV33" s="220"/>
      <c r="AHW33" s="220"/>
      <c r="AHX33" s="287"/>
      <c r="AHY33" s="22"/>
      <c r="AHZ33" s="130"/>
      <c r="AIA33" s="130"/>
      <c r="AIB33" s="287"/>
      <c r="AIC33" s="24"/>
      <c r="AID33" s="220"/>
      <c r="AIE33" s="220"/>
      <c r="AIF33" s="287"/>
      <c r="AIG33" s="22"/>
      <c r="AIH33" s="130"/>
      <c r="AII33" s="130"/>
      <c r="AIJ33" s="287"/>
      <c r="AIK33" s="24"/>
      <c r="AIL33" s="220"/>
      <c r="AIM33" s="220"/>
      <c r="AIN33" s="287"/>
      <c r="AIO33" s="22"/>
      <c r="AIP33" s="130"/>
      <c r="AIQ33" s="130"/>
    </row>
    <row r="34" spans="1:927" ht="19" x14ac:dyDescent="0.25">
      <c r="A34" s="338" t="s">
        <v>500</v>
      </c>
      <c r="B34" s="339" t="s">
        <v>308</v>
      </c>
      <c r="D34" s="232"/>
      <c r="E34" s="232"/>
      <c r="F34" s="233"/>
      <c r="G34" s="233"/>
      <c r="H34"/>
      <c r="I34" s="225"/>
      <c r="J34" s="222"/>
      <c r="K34" s="222"/>
      <c r="L34"/>
      <c r="M34" s="232"/>
      <c r="N34" s="239"/>
      <c r="O34" s="239"/>
      <c r="P34"/>
      <c r="Q34" s="225"/>
      <c r="R34" s="222"/>
      <c r="S34" s="222"/>
      <c r="T34"/>
      <c r="U34" s="232"/>
      <c r="V34" s="233"/>
      <c r="W34" s="233"/>
      <c r="X34"/>
      <c r="Y34" s="225"/>
      <c r="Z34" s="222"/>
      <c r="AA34" s="222"/>
      <c r="AB34"/>
      <c r="AC34" s="232"/>
      <c r="AD34" s="233"/>
      <c r="AE34" s="233"/>
      <c r="AF34"/>
      <c r="AG34" s="225"/>
      <c r="AH34" s="222"/>
      <c r="AI34" s="222"/>
      <c r="AJ34"/>
      <c r="AK34" s="232"/>
      <c r="AL34" s="233"/>
      <c r="AM34" s="233"/>
      <c r="AN34"/>
      <c r="AO34" s="24"/>
      <c r="AP34" s="220"/>
      <c r="AQ34" s="220"/>
      <c r="AR34"/>
      <c r="AS34" s="22"/>
      <c r="AT34" s="270"/>
      <c r="AU34" s="130"/>
      <c r="AV34"/>
      <c r="AW34" s="24"/>
      <c r="AX34" s="220"/>
      <c r="AY34" s="220"/>
      <c r="AZ34"/>
      <c r="BA34" s="22"/>
      <c r="BB34" s="130"/>
      <c r="BC34" s="130"/>
      <c r="BD34"/>
      <c r="BE34" s="24"/>
      <c r="BF34" s="220"/>
      <c r="BG34" s="220"/>
      <c r="BH34"/>
      <c r="BI34" s="22"/>
      <c r="BJ34" s="130"/>
      <c r="BK34" s="130"/>
      <c r="BL34"/>
      <c r="BM34" s="24"/>
      <c r="BN34" s="269"/>
      <c r="BO34" s="269"/>
      <c r="BP34"/>
      <c r="BQ34" s="22"/>
      <c r="BR34" s="130"/>
      <c r="BS34" s="130"/>
      <c r="BT34"/>
      <c r="BU34" s="24"/>
      <c r="BV34" s="220"/>
      <c r="BW34" s="220"/>
      <c r="BX34"/>
      <c r="BY34" s="22"/>
      <c r="BZ34" s="130"/>
      <c r="CA34" s="130"/>
      <c r="CB34"/>
      <c r="CC34" s="24"/>
      <c r="CD34" s="220"/>
      <c r="CE34" s="220"/>
      <c r="CF34"/>
      <c r="CG34" s="22"/>
      <c r="CH34" s="130"/>
      <c r="CI34" s="130"/>
      <c r="CJ34"/>
      <c r="CK34" s="24"/>
      <c r="CL34" s="220"/>
      <c r="CM34" s="220"/>
      <c r="CN34"/>
      <c r="CO34" s="22"/>
      <c r="CP34" s="130"/>
      <c r="CQ34" s="130"/>
      <c r="CR34"/>
      <c r="CS34" s="24"/>
      <c r="CT34" s="220"/>
      <c r="CU34" s="220"/>
      <c r="CV34"/>
      <c r="CW34" s="22"/>
      <c r="CX34" s="130"/>
      <c r="CY34" s="130"/>
      <c r="CZ34"/>
      <c r="DA34" s="24"/>
      <c r="DB34" s="220"/>
      <c r="DC34" s="220"/>
      <c r="DD34" s="22"/>
      <c r="DE34" s="22"/>
      <c r="DF34" s="130"/>
      <c r="DG34" s="130"/>
      <c r="DH34" s="287"/>
      <c r="DI34" s="24"/>
      <c r="DJ34" s="220"/>
      <c r="DK34" s="220"/>
      <c r="DL34" s="287"/>
      <c r="DM34" s="22"/>
      <c r="DN34" s="130"/>
      <c r="DO34" s="130"/>
      <c r="DP34" s="287"/>
      <c r="DQ34" s="24"/>
      <c r="DR34" s="220"/>
      <c r="DS34" s="220"/>
      <c r="DT34" s="287"/>
      <c r="DU34" s="22"/>
      <c r="DV34" s="130"/>
      <c r="DW34" s="130"/>
      <c r="DX34" s="287"/>
      <c r="DY34" s="24"/>
      <c r="DZ34" s="220"/>
      <c r="EA34" s="220"/>
      <c r="EB34" s="287"/>
      <c r="EC34" s="22"/>
      <c r="ED34" s="130"/>
      <c r="EE34" s="130"/>
      <c r="EF34" s="287"/>
      <c r="EG34" s="24"/>
      <c r="EH34" s="220"/>
      <c r="EI34" s="220"/>
      <c r="EJ34" s="287"/>
      <c r="EK34" s="22"/>
      <c r="EL34" s="130"/>
      <c r="EM34" s="130"/>
      <c r="EN34" s="287"/>
      <c r="EO34" s="24"/>
      <c r="EP34" s="220"/>
      <c r="EQ34" s="220"/>
      <c r="ER34" s="287"/>
      <c r="ES34" s="22"/>
      <c r="ET34" s="130"/>
      <c r="EU34" s="130"/>
      <c r="EV34" s="287"/>
      <c r="EW34" s="24"/>
      <c r="EX34" s="220"/>
      <c r="EY34" s="220"/>
      <c r="EZ34" s="287"/>
      <c r="FA34" s="22"/>
      <c r="FB34" s="130"/>
      <c r="FC34" s="130"/>
      <c r="FD34" s="287"/>
      <c r="FE34" s="24"/>
      <c r="FF34" s="220"/>
      <c r="FG34" s="220"/>
      <c r="FH34" s="287"/>
      <c r="FI34" s="22"/>
      <c r="FJ34" s="130"/>
      <c r="FK34" s="130"/>
      <c r="FL34" s="287"/>
      <c r="FM34" s="24"/>
      <c r="FN34" s="220"/>
      <c r="FO34" s="220"/>
      <c r="FP34" s="287"/>
      <c r="FQ34" s="22"/>
      <c r="FR34" s="130"/>
      <c r="FS34" s="130"/>
      <c r="FU34" s="24"/>
      <c r="FV34" s="220"/>
      <c r="FW34" s="220"/>
      <c r="FY34" s="22"/>
      <c r="FZ34" s="130"/>
      <c r="GA34" s="130"/>
      <c r="GC34" s="24"/>
      <c r="GD34" s="220"/>
      <c r="GE34" s="220"/>
      <c r="GG34" s="22"/>
      <c r="GH34" s="130"/>
      <c r="GI34" s="130"/>
      <c r="GK34" s="24"/>
      <c r="GL34" s="220"/>
      <c r="GM34" s="220"/>
      <c r="GO34" s="22"/>
      <c r="GP34" s="130"/>
      <c r="GQ34" s="130"/>
      <c r="GS34" s="24"/>
      <c r="GT34" s="220"/>
      <c r="GU34" s="220"/>
      <c r="GW34" s="22"/>
      <c r="GX34" s="130"/>
      <c r="GY34" s="130"/>
      <c r="HA34" s="24"/>
      <c r="HB34" s="220"/>
      <c r="HC34" s="220"/>
      <c r="HE34" s="22"/>
      <c r="HF34" s="130"/>
      <c r="HG34" s="130"/>
      <c r="HI34" s="24"/>
      <c r="HJ34" s="220"/>
      <c r="HK34" s="220"/>
      <c r="HM34" s="22"/>
      <c r="HN34" s="130"/>
      <c r="HO34" s="130"/>
      <c r="HQ34" s="24"/>
      <c r="HR34" s="220"/>
      <c r="HS34" s="220"/>
      <c r="HU34" s="22"/>
      <c r="HV34" s="130"/>
      <c r="HW34" s="130"/>
      <c r="HY34" s="24"/>
      <c r="HZ34" s="220"/>
      <c r="IA34" s="220"/>
      <c r="IC34" s="22"/>
      <c r="ID34" s="130"/>
      <c r="IE34" s="130"/>
      <c r="IG34" s="24"/>
      <c r="IH34" s="220"/>
      <c r="II34" s="220"/>
      <c r="IK34" s="22"/>
      <c r="IL34" s="130"/>
      <c r="IM34" s="130"/>
      <c r="IO34" s="24"/>
      <c r="IP34" s="220"/>
      <c r="IQ34" s="269"/>
      <c r="IS34" s="22"/>
      <c r="IT34" s="130"/>
      <c r="IU34" s="130"/>
      <c r="IW34" s="24"/>
      <c r="IX34" s="220"/>
      <c r="IY34" s="220"/>
      <c r="JA34" s="22"/>
      <c r="JB34" s="130"/>
      <c r="JC34" s="130"/>
      <c r="JE34" s="24"/>
      <c r="JF34" s="220"/>
      <c r="JG34" s="220"/>
      <c r="JI34" s="22"/>
      <c r="JJ34" s="130"/>
      <c r="JK34" s="130"/>
      <c r="JM34" s="24"/>
      <c r="JN34" s="220"/>
      <c r="JO34" s="220"/>
      <c r="JQ34" s="22"/>
      <c r="JR34" s="130"/>
      <c r="JS34" s="130"/>
      <c r="JU34" s="24"/>
      <c r="JV34" s="220"/>
      <c r="JW34" s="220"/>
      <c r="JY34" s="22"/>
      <c r="JZ34" s="130"/>
      <c r="KA34" s="130"/>
      <c r="KC34" s="24"/>
      <c r="KD34" s="220"/>
      <c r="KE34" s="220"/>
      <c r="KG34" s="22"/>
      <c r="KH34" s="130"/>
      <c r="KI34" s="130"/>
      <c r="KK34" s="24"/>
      <c r="KL34" s="220"/>
      <c r="KM34" s="220"/>
      <c r="KO34" s="22"/>
      <c r="KP34" s="130"/>
      <c r="KQ34" s="130"/>
      <c r="KS34" s="24"/>
      <c r="KT34" s="220"/>
      <c r="KU34" s="220"/>
      <c r="KW34" s="22"/>
      <c r="KX34" s="130"/>
      <c r="KY34" s="130"/>
      <c r="LA34" s="24"/>
      <c r="LB34" s="220"/>
      <c r="LC34" s="220"/>
      <c r="LE34" s="22"/>
      <c r="LF34" s="130"/>
      <c r="LG34" s="130"/>
      <c r="LI34" s="24"/>
      <c r="LJ34" s="220"/>
      <c r="LK34" s="220"/>
      <c r="LM34" s="22"/>
      <c r="LN34" s="130"/>
      <c r="LO34" s="130"/>
      <c r="LQ34" s="24"/>
      <c r="LR34" s="220"/>
      <c r="LS34" s="220"/>
      <c r="LU34" s="22"/>
      <c r="LV34" s="130"/>
      <c r="LW34" s="130"/>
      <c r="LX34" s="24"/>
      <c r="LY34" s="24"/>
      <c r="LZ34" s="220"/>
      <c r="MA34" s="220"/>
      <c r="MC34" s="22"/>
      <c r="MD34" s="130"/>
      <c r="ME34" s="130"/>
      <c r="MG34" s="24"/>
      <c r="MH34" s="220"/>
      <c r="MI34" s="220"/>
      <c r="MK34" s="22"/>
      <c r="ML34" s="130"/>
      <c r="MM34" s="130"/>
      <c r="MO34" s="24"/>
      <c r="MP34" s="220"/>
      <c r="MQ34" s="220"/>
      <c r="MS34" s="24"/>
      <c r="MT34" s="220"/>
      <c r="MU34" s="220"/>
      <c r="MW34" s="24"/>
      <c r="MX34" s="220"/>
      <c r="MY34" s="220"/>
      <c r="NA34" s="24"/>
      <c r="NB34" s="220"/>
      <c r="NC34" s="220"/>
      <c r="NE34" s="22"/>
      <c r="NF34" s="130"/>
      <c r="NG34" s="130"/>
      <c r="NI34" s="24"/>
      <c r="NJ34" s="220"/>
      <c r="NK34" s="220"/>
      <c r="NM34" s="22"/>
      <c r="NN34" s="130"/>
      <c r="NO34" s="130"/>
      <c r="NQ34" s="24"/>
      <c r="NR34" s="220"/>
      <c r="NS34" s="220"/>
      <c r="NU34" s="22"/>
      <c r="NV34" s="130"/>
      <c r="NW34" s="130"/>
      <c r="NY34" s="24"/>
      <c r="NZ34" s="220"/>
      <c r="OA34" s="220"/>
      <c r="OC34" s="22"/>
      <c r="OD34" s="130"/>
      <c r="OE34" s="130"/>
      <c r="OG34" s="24"/>
      <c r="OH34" s="220"/>
      <c r="OI34" s="220"/>
      <c r="OK34" s="22"/>
      <c r="OL34" s="270"/>
      <c r="OM34" s="130"/>
      <c r="OO34" s="24"/>
      <c r="OP34" s="220"/>
      <c r="OQ34" s="220"/>
      <c r="OS34" s="22"/>
      <c r="OT34" s="130"/>
      <c r="OU34" s="130"/>
      <c r="OW34" s="24"/>
      <c r="OX34" s="220"/>
      <c r="OY34" s="220"/>
      <c r="PA34" s="22"/>
      <c r="PB34" s="130"/>
      <c r="PC34" s="130"/>
      <c r="PE34" s="24"/>
      <c r="PF34" s="220"/>
      <c r="PG34" s="220"/>
      <c r="PI34" s="22"/>
      <c r="PJ34" s="130"/>
      <c r="PK34" s="130"/>
      <c r="PM34" s="24"/>
      <c r="PN34" s="220"/>
      <c r="PO34" s="220"/>
      <c r="PQ34" s="22"/>
      <c r="PR34" s="130"/>
      <c r="PS34" s="130"/>
      <c r="PU34" s="24"/>
      <c r="PV34" s="220"/>
      <c r="PW34" s="220"/>
      <c r="PY34" s="22"/>
      <c r="PZ34" s="130"/>
      <c r="QA34" s="130"/>
      <c r="QC34" s="24"/>
      <c r="QD34" s="220"/>
      <c r="QE34" s="220"/>
      <c r="QG34" s="22"/>
      <c r="QH34" s="130"/>
      <c r="QI34" s="130"/>
      <c r="QK34" s="24"/>
      <c r="QL34" s="220"/>
      <c r="QM34" s="220"/>
      <c r="QO34" s="22"/>
      <c r="QP34" s="130"/>
      <c r="QQ34" s="130"/>
      <c r="QS34" s="24"/>
      <c r="QT34" s="220"/>
      <c r="QU34" s="220"/>
      <c r="QV34"/>
      <c r="QW34" s="225"/>
      <c r="QX34" s="314"/>
      <c r="QY34" s="314"/>
      <c r="QZ34" s="12"/>
      <c r="RA34" s="232"/>
      <c r="RB34" s="315"/>
      <c r="RC34" s="315"/>
      <c r="RD34" s="12"/>
      <c r="RE34" s="225"/>
      <c r="RF34" s="314"/>
      <c r="RG34" s="314"/>
      <c r="RH34" s="12"/>
      <c r="RI34" s="232"/>
      <c r="RJ34" s="315"/>
      <c r="RK34" s="315"/>
      <c r="RL34" s="12"/>
      <c r="RM34" s="225"/>
      <c r="RN34" s="314"/>
      <c r="RO34" s="314"/>
      <c r="RP34" s="12"/>
      <c r="RQ34" s="232"/>
      <c r="RR34" s="315"/>
      <c r="RS34" s="315"/>
      <c r="RT34" s="12"/>
      <c r="RU34" s="225"/>
      <c r="RV34" s="314"/>
      <c r="RW34" s="314"/>
      <c r="RX34" s="12"/>
      <c r="RY34" s="232"/>
      <c r="RZ34" s="315"/>
      <c r="SA34" s="315"/>
      <c r="SB34" s="12"/>
      <c r="SC34" s="225"/>
      <c r="SD34" s="314"/>
      <c r="SE34" s="314"/>
      <c r="SF34" s="241"/>
      <c r="SG34" s="333"/>
      <c r="SH34" s="315"/>
      <c r="SI34" s="315"/>
      <c r="SJ34" s="12"/>
      <c r="SK34" s="24"/>
      <c r="SL34" s="316"/>
      <c r="SM34" s="316"/>
      <c r="SN34" s="12"/>
      <c r="SO34" s="22"/>
      <c r="SP34" s="313"/>
      <c r="SQ34" s="313"/>
      <c r="SR34" s="12"/>
      <c r="SS34" s="24"/>
      <c r="ST34" s="316"/>
      <c r="SU34" s="316"/>
      <c r="SV34" s="12"/>
      <c r="SW34" s="22"/>
      <c r="SX34" s="313"/>
      <c r="SY34" s="313"/>
      <c r="SZ34" s="12"/>
      <c r="TA34" s="24"/>
      <c r="TB34" s="316"/>
      <c r="TC34" s="316"/>
      <c r="TD34" s="22"/>
      <c r="TE34" s="22"/>
      <c r="TF34" s="313"/>
      <c r="TG34" s="313"/>
      <c r="TH34" s="12"/>
      <c r="TI34" s="24"/>
      <c r="TJ34" s="316"/>
      <c r="TK34" s="316"/>
      <c r="TL34" s="12"/>
      <c r="TM34" s="22"/>
      <c r="TN34" s="313"/>
      <c r="TO34" s="313"/>
      <c r="TP34" s="318"/>
      <c r="TQ34" s="24"/>
      <c r="TR34" s="316"/>
      <c r="TS34" s="316"/>
      <c r="TT34" s="12"/>
      <c r="TU34" s="22"/>
      <c r="TV34" s="313"/>
      <c r="TW34" s="313"/>
      <c r="TX34" s="12"/>
      <c r="TY34" s="24"/>
      <c r="TZ34" s="316"/>
      <c r="UA34" s="316"/>
      <c r="UB34" s="12"/>
      <c r="UC34" s="22"/>
      <c r="UD34" s="313"/>
      <c r="UE34" s="313"/>
      <c r="UF34" s="307"/>
      <c r="UG34" s="24"/>
      <c r="UH34" s="316"/>
      <c r="UI34" s="316"/>
      <c r="UJ34" s="12"/>
      <c r="UK34" s="22"/>
      <c r="UL34" s="313"/>
      <c r="UM34" s="313"/>
      <c r="UN34" s="12"/>
      <c r="UO34" s="24"/>
      <c r="UP34" s="316"/>
      <c r="UQ34" s="316"/>
      <c r="UR34" s="12"/>
      <c r="US34" s="22"/>
      <c r="UT34" s="313"/>
      <c r="UU34" s="313"/>
      <c r="UV34" s="12"/>
      <c r="UW34" s="24"/>
      <c r="UX34" s="316"/>
      <c r="UY34" s="316"/>
      <c r="UZ34" s="12"/>
      <c r="VA34" s="22"/>
      <c r="VB34" s="313"/>
      <c r="VC34" s="313"/>
      <c r="VD34" s="24"/>
      <c r="VE34" s="24"/>
      <c r="VF34" s="316"/>
      <c r="VG34" s="316"/>
      <c r="VH34" s="12"/>
      <c r="VI34" s="22"/>
      <c r="VJ34" s="313"/>
      <c r="VK34" s="313"/>
      <c r="VM34" s="24"/>
      <c r="VN34" s="220"/>
      <c r="VO34" s="220"/>
      <c r="VQ34" s="22"/>
      <c r="VR34" s="130"/>
      <c r="VS34" s="130"/>
      <c r="VU34" s="24"/>
      <c r="VV34" s="220"/>
      <c r="VW34" s="220"/>
      <c r="VY34" s="22"/>
      <c r="VZ34" s="130"/>
      <c r="WA34" s="130"/>
      <c r="WC34" s="24"/>
      <c r="WD34" s="220"/>
      <c r="WE34" s="220"/>
      <c r="WG34" s="22"/>
      <c r="WH34" s="270"/>
      <c r="WI34" s="130"/>
      <c r="WK34" s="24"/>
      <c r="WL34" s="269"/>
      <c r="WM34" s="220"/>
      <c r="WO34" s="22"/>
      <c r="WP34" s="130"/>
      <c r="WQ34" s="130"/>
      <c r="WS34" s="24"/>
      <c r="WT34" s="220"/>
      <c r="WU34" s="220"/>
      <c r="WW34" s="22"/>
      <c r="WX34" s="130"/>
      <c r="WY34" s="130"/>
      <c r="XA34" s="24"/>
      <c r="XB34" s="220"/>
      <c r="XC34" s="220"/>
      <c r="XE34" s="22"/>
      <c r="XF34" s="130"/>
      <c r="XG34" s="130"/>
      <c r="XI34" s="24"/>
      <c r="XJ34" s="220"/>
      <c r="XK34" s="220"/>
      <c r="XM34" s="22"/>
      <c r="XN34" s="270"/>
      <c r="XO34" s="130"/>
      <c r="XQ34" s="24"/>
      <c r="XR34" s="220"/>
      <c r="XS34" s="220"/>
      <c r="XU34" s="22"/>
      <c r="XV34" s="130"/>
      <c r="XW34" s="130"/>
      <c r="XY34" s="24"/>
      <c r="XZ34" s="220"/>
      <c r="YA34" s="220"/>
      <c r="YC34" s="22"/>
      <c r="YD34" s="130"/>
      <c r="YE34" s="130"/>
      <c r="YG34" s="24"/>
      <c r="YH34" s="269"/>
      <c r="YI34" s="220"/>
      <c r="YK34" s="22"/>
      <c r="YL34" s="130"/>
      <c r="YM34" s="130"/>
      <c r="YO34" s="24"/>
      <c r="YP34" s="220"/>
      <c r="YQ34" s="220"/>
      <c r="YS34" s="22"/>
      <c r="YT34" s="130"/>
      <c r="YU34" s="130"/>
      <c r="YW34" s="24"/>
      <c r="YX34" s="220"/>
      <c r="YY34" s="220"/>
      <c r="ZA34" s="22"/>
      <c r="ZB34" s="130"/>
      <c r="ZC34" s="130"/>
      <c r="ZE34" s="24"/>
      <c r="ZF34" s="220"/>
      <c r="ZG34" s="220"/>
      <c r="ZI34" s="22"/>
      <c r="ZJ34" s="130"/>
      <c r="ZK34" s="130"/>
      <c r="ZM34" s="24"/>
      <c r="ZN34" s="269"/>
      <c r="ZO34" s="220"/>
      <c r="ZQ34" s="22"/>
      <c r="ZR34" s="270"/>
      <c r="ZS34" s="130"/>
      <c r="ZU34" s="24"/>
      <c r="ZV34" s="220"/>
      <c r="ZW34" s="220"/>
      <c r="ZY34" s="22"/>
      <c r="ZZ34" s="130"/>
      <c r="AAA34" s="130"/>
      <c r="AAC34" s="24"/>
      <c r="AAD34" s="220"/>
      <c r="AAE34" s="220"/>
      <c r="AAG34" s="22"/>
      <c r="AAH34" s="130"/>
      <c r="AAI34" s="130"/>
      <c r="AAJ34" s="296"/>
      <c r="AAK34" s="24"/>
      <c r="AAL34" s="220"/>
      <c r="AAM34" s="220"/>
      <c r="AAO34" s="22"/>
      <c r="AAP34" s="130"/>
      <c r="AAQ34" s="130"/>
      <c r="AAR34" s="296"/>
      <c r="AAS34" s="24"/>
      <c r="AAT34" s="220"/>
      <c r="AAU34" s="220"/>
      <c r="AAV34" s="296"/>
      <c r="AAW34" s="22"/>
      <c r="AAX34" s="130"/>
      <c r="AAY34" s="130"/>
      <c r="ABA34" s="24"/>
      <c r="ABB34" s="220"/>
      <c r="ABC34" s="220"/>
      <c r="ABD34" s="296"/>
      <c r="ABE34" s="22"/>
      <c r="ABF34" s="130"/>
      <c r="ABG34" s="130"/>
      <c r="ABH34" s="296"/>
      <c r="ABI34" s="24"/>
      <c r="ABJ34" s="220"/>
      <c r="ABK34" s="220"/>
      <c r="ABL34" s="296"/>
      <c r="ABM34" s="22"/>
      <c r="ABN34" s="130"/>
      <c r="ABO34" s="130"/>
      <c r="ABP34" s="296"/>
      <c r="ABQ34" s="24"/>
      <c r="ABR34" s="220"/>
      <c r="ABS34" s="220"/>
      <c r="ABT34" s="296"/>
      <c r="ABU34" s="22"/>
      <c r="ABV34" s="130"/>
      <c r="ABW34" s="130"/>
      <c r="ABX34" s="296"/>
      <c r="ABY34" s="24"/>
      <c r="ABZ34" s="220"/>
      <c r="ACA34" s="220"/>
      <c r="ACB34" s="296"/>
      <c r="ACC34" s="22"/>
      <c r="ACD34" s="130"/>
      <c r="ACE34" s="130"/>
      <c r="ACG34" s="24"/>
      <c r="ACH34" s="220"/>
      <c r="ACI34" s="220"/>
      <c r="ACK34" s="22"/>
      <c r="ACL34" s="130"/>
      <c r="ACM34" s="130"/>
      <c r="ACO34" s="24"/>
      <c r="ACP34" s="220"/>
      <c r="ACQ34" s="220"/>
      <c r="ACR34" s="296"/>
      <c r="ACS34" s="22"/>
      <c r="ACT34" s="130"/>
      <c r="ACU34" s="130"/>
      <c r="ACV34" s="296"/>
      <c r="ACW34" s="24"/>
      <c r="ACX34" s="220"/>
      <c r="ACY34" s="220"/>
      <c r="ACZ34" s="296"/>
      <c r="ADA34" s="22"/>
      <c r="ADB34" s="130"/>
      <c r="ADC34" s="130"/>
      <c r="ADD34" s="296"/>
      <c r="ADE34" s="24"/>
      <c r="ADF34" s="220"/>
      <c r="ADG34" s="220"/>
      <c r="ADH34" s="296"/>
      <c r="ADI34" s="22"/>
      <c r="ADJ34" s="130"/>
      <c r="ADK34" s="130"/>
      <c r="ADL34" s="296"/>
      <c r="ADM34" s="24"/>
      <c r="ADN34" s="220"/>
      <c r="ADO34" s="220"/>
      <c r="ADP34" s="296"/>
      <c r="ADQ34" s="22"/>
      <c r="ADR34" s="130"/>
      <c r="ADS34" s="130"/>
      <c r="ADT34" s="296"/>
      <c r="ADU34" s="24"/>
      <c r="ADV34" s="220"/>
      <c r="ADW34" s="220"/>
      <c r="ADX34" s="296"/>
      <c r="ADY34" s="22"/>
      <c r="ADZ34" s="130"/>
      <c r="AEA34" s="130"/>
      <c r="AEB34" s="296"/>
      <c r="AEC34" s="24"/>
      <c r="AED34" s="220"/>
      <c r="AEE34" s="220"/>
      <c r="AEF34" s="296"/>
      <c r="AEG34" s="22"/>
      <c r="AEH34" s="130"/>
      <c r="AEI34" s="130"/>
      <c r="AEJ34" s="296"/>
      <c r="AEK34" s="24"/>
      <c r="AEL34" s="220"/>
      <c r="AEM34" s="220"/>
      <c r="AEN34" s="296"/>
      <c r="AEO34" s="22"/>
      <c r="AEP34" s="130"/>
      <c r="AEQ34" s="130"/>
      <c r="AER34" s="296"/>
      <c r="AES34" s="24"/>
      <c r="AET34" s="220"/>
      <c r="AEU34" s="220"/>
      <c r="AEV34" s="296"/>
      <c r="AEW34" s="22"/>
      <c r="AEX34" s="130"/>
      <c r="AEY34" s="130"/>
      <c r="AEZ34" s="296"/>
      <c r="AFA34" s="24"/>
      <c r="AFB34" s="220"/>
      <c r="AFC34" s="220"/>
      <c r="AFD34" s="296"/>
      <c r="AFE34" s="22"/>
      <c r="AFF34" s="130"/>
      <c r="AFG34" s="130"/>
      <c r="AFH34" s="296"/>
      <c r="AFI34" s="24"/>
      <c r="AFJ34" s="220"/>
      <c r="AFK34" s="220"/>
      <c r="AFL34" s="296"/>
      <c r="AFM34" s="22"/>
      <c r="AFN34" s="130"/>
      <c r="AFO34" s="130"/>
      <c r="AFP34" s="296"/>
      <c r="AFQ34" s="24"/>
      <c r="AFR34" s="220"/>
      <c r="AFS34" s="220"/>
      <c r="AFT34" s="287"/>
      <c r="AFU34" s="22"/>
      <c r="AFV34" s="130"/>
      <c r="AFW34" s="130"/>
      <c r="AFX34" s="287"/>
      <c r="AFY34" s="24"/>
      <c r="AFZ34" s="220"/>
      <c r="AGA34" s="220"/>
      <c r="AGB34" s="287"/>
      <c r="AGC34" s="22"/>
      <c r="AGD34" s="130"/>
      <c r="AGE34" s="130"/>
      <c r="AGF34" s="287"/>
      <c r="AGG34" s="24"/>
      <c r="AGH34" s="220"/>
      <c r="AGI34" s="220"/>
      <c r="AGJ34" s="287"/>
      <c r="AGK34" s="22"/>
      <c r="AGL34" s="130"/>
      <c r="AGM34" s="130"/>
      <c r="AGN34" s="287"/>
      <c r="AGO34" s="24"/>
      <c r="AGP34" s="220"/>
      <c r="AGQ34" s="220"/>
      <c r="AGR34" s="287"/>
      <c r="AGS34" s="22"/>
      <c r="AGT34" s="130"/>
      <c r="AGU34" s="130"/>
      <c r="AGV34" s="287"/>
      <c r="AGW34" s="24"/>
      <c r="AGX34" s="220"/>
      <c r="AGY34" s="220"/>
      <c r="AGZ34" s="287"/>
      <c r="AHA34" s="22"/>
      <c r="AHB34" s="130"/>
      <c r="AHC34" s="130"/>
      <c r="AHD34" s="287"/>
      <c r="AHE34" s="24"/>
      <c r="AHF34" s="220"/>
      <c r="AHG34" s="220"/>
      <c r="AHH34" s="287"/>
      <c r="AHI34" s="22"/>
      <c r="AHJ34" s="130"/>
      <c r="AHK34" s="130"/>
      <c r="AHL34" s="287"/>
      <c r="AHM34" s="24"/>
      <c r="AHN34" s="220"/>
      <c r="AHO34" s="220"/>
      <c r="AHP34" s="287"/>
      <c r="AHQ34" s="22"/>
      <c r="AHR34" s="130"/>
      <c r="AHS34" s="130"/>
      <c r="AHT34" s="287"/>
      <c r="AHU34" s="24"/>
      <c r="AHV34" s="220"/>
      <c r="AHW34" s="220"/>
      <c r="AHX34" s="287"/>
      <c r="AHY34" s="22"/>
      <c r="AHZ34" s="130"/>
      <c r="AIA34" s="130"/>
      <c r="AIB34" s="287"/>
      <c r="AIC34" s="24"/>
      <c r="AID34" s="220"/>
      <c r="AIE34" s="220"/>
      <c r="AIF34" s="287"/>
      <c r="AIG34" s="22"/>
      <c r="AIH34" s="130"/>
      <c r="AII34" s="130"/>
      <c r="AIJ34" s="287"/>
      <c r="AIK34" s="24"/>
      <c r="AIL34" s="220"/>
      <c r="AIM34" s="220"/>
      <c r="AIN34" s="287"/>
      <c r="AIO34" s="22"/>
      <c r="AIP34" s="130"/>
      <c r="AIQ34" s="130"/>
    </row>
    <row r="35" spans="1:927" ht="19" x14ac:dyDescent="0.25">
      <c r="A35" s="338" t="s">
        <v>501</v>
      </c>
      <c r="B35" s="339" t="s">
        <v>502</v>
      </c>
      <c r="D35" s="232"/>
      <c r="E35" s="232"/>
      <c r="F35" s="233"/>
      <c r="G35" s="233"/>
      <c r="H35"/>
      <c r="I35" s="225"/>
      <c r="J35" s="222"/>
      <c r="K35" s="222"/>
      <c r="L35"/>
      <c r="M35" s="232"/>
      <c r="N35" s="239"/>
      <c r="O35" s="239"/>
      <c r="P35"/>
      <c r="Q35" s="225"/>
      <c r="R35" s="222"/>
      <c r="S35" s="222"/>
      <c r="T35"/>
      <c r="U35" s="232"/>
      <c r="V35" s="233"/>
      <c r="W35" s="233"/>
      <c r="X35"/>
      <c r="Y35" s="225"/>
      <c r="Z35" s="222"/>
      <c r="AA35" s="222"/>
      <c r="AB35"/>
      <c r="AC35" s="232"/>
      <c r="AD35" s="233"/>
      <c r="AE35" s="233"/>
      <c r="AF35"/>
      <c r="AG35" s="225"/>
      <c r="AH35" s="222"/>
      <c r="AI35" s="222"/>
      <c r="AJ35"/>
      <c r="AK35" s="232"/>
      <c r="AL35" s="233"/>
      <c r="AM35" s="233"/>
      <c r="AN35"/>
      <c r="AO35" s="24"/>
      <c r="AP35" s="220"/>
      <c r="AQ35" s="220"/>
      <c r="AR35"/>
      <c r="AS35" s="22"/>
      <c r="AT35" s="270"/>
      <c r="AU35" s="130"/>
      <c r="AV35"/>
      <c r="AW35" s="24"/>
      <c r="AX35" s="220"/>
      <c r="AY35" s="220"/>
      <c r="AZ35"/>
      <c r="BA35" s="22"/>
      <c r="BB35" s="130"/>
      <c r="BC35" s="130"/>
      <c r="BD35"/>
      <c r="BE35" s="24"/>
      <c r="BF35" s="220"/>
      <c r="BG35" s="220"/>
      <c r="BH35"/>
      <c r="BI35" s="22"/>
      <c r="BJ35" s="130"/>
      <c r="BK35" s="130"/>
      <c r="BL35"/>
      <c r="BM35" s="24"/>
      <c r="BN35" s="269"/>
      <c r="BO35" s="269"/>
      <c r="BP35"/>
      <c r="BQ35" s="22"/>
      <c r="BR35" s="130"/>
      <c r="BS35" s="130"/>
      <c r="BT35"/>
      <c r="BU35" s="24"/>
      <c r="BV35" s="220"/>
      <c r="BW35" s="220"/>
      <c r="BX35"/>
      <c r="BY35" s="22"/>
      <c r="BZ35" s="130"/>
      <c r="CA35" s="130"/>
      <c r="CB35"/>
      <c r="CC35" s="24"/>
      <c r="CD35" s="220"/>
      <c r="CE35" s="220"/>
      <c r="CF35"/>
      <c r="CG35" s="22"/>
      <c r="CH35" s="130"/>
      <c r="CI35" s="130"/>
      <c r="CJ35"/>
      <c r="CK35" s="24"/>
      <c r="CL35" s="220"/>
      <c r="CM35" s="220"/>
      <c r="CN35"/>
      <c r="CO35" s="22"/>
      <c r="CP35" s="130"/>
      <c r="CQ35" s="130"/>
      <c r="CR35"/>
      <c r="CS35" s="24"/>
      <c r="CT35" s="220"/>
      <c r="CU35" s="220"/>
      <c r="CV35"/>
      <c r="CW35" s="22"/>
      <c r="CX35" s="130"/>
      <c r="CY35" s="130"/>
      <c r="CZ35"/>
      <c r="DA35" s="24"/>
      <c r="DB35" s="220"/>
      <c r="DC35" s="220"/>
      <c r="DD35" s="22"/>
      <c r="DE35" s="22"/>
      <c r="DF35" s="130"/>
      <c r="DG35" s="130"/>
      <c r="DH35" s="287"/>
      <c r="DI35" s="24"/>
      <c r="DJ35" s="220"/>
      <c r="DK35" s="220"/>
      <c r="DL35" s="287"/>
      <c r="DM35" s="22"/>
      <c r="DN35" s="130"/>
      <c r="DO35" s="130"/>
      <c r="DP35" s="287"/>
      <c r="DQ35" s="24"/>
      <c r="DR35" s="220"/>
      <c r="DS35" s="220"/>
      <c r="DT35" s="287"/>
      <c r="DU35" s="22"/>
      <c r="DV35" s="130"/>
      <c r="DW35" s="130"/>
      <c r="DX35" s="287"/>
      <c r="DY35" s="24"/>
      <c r="DZ35" s="220"/>
      <c r="EA35" s="220"/>
      <c r="EB35" s="287"/>
      <c r="EC35" s="22"/>
      <c r="ED35" s="130"/>
      <c r="EE35" s="130"/>
      <c r="EF35" s="287"/>
      <c r="EG35" s="24"/>
      <c r="EH35" s="220"/>
      <c r="EI35" s="220"/>
      <c r="EJ35" s="287"/>
      <c r="EK35" s="22"/>
      <c r="EL35" s="130"/>
      <c r="EM35" s="130"/>
      <c r="EN35" s="287"/>
      <c r="EO35" s="24"/>
      <c r="EP35" s="220"/>
      <c r="EQ35" s="220"/>
      <c r="ER35" s="287"/>
      <c r="ES35" s="22"/>
      <c r="ET35" s="130"/>
      <c r="EU35" s="130"/>
      <c r="EV35" s="287"/>
      <c r="EW35" s="24"/>
      <c r="EX35" s="220"/>
      <c r="EY35" s="220"/>
      <c r="EZ35" s="287"/>
      <c r="FA35" s="22"/>
      <c r="FB35" s="130"/>
      <c r="FC35" s="130"/>
      <c r="FD35" s="287"/>
      <c r="FE35" s="24"/>
      <c r="FF35" s="220"/>
      <c r="FG35" s="220"/>
      <c r="FH35" s="287"/>
      <c r="FI35" s="22"/>
      <c r="FJ35" s="130"/>
      <c r="FK35" s="130"/>
      <c r="FL35" s="287"/>
      <c r="FM35" s="24"/>
      <c r="FN35" s="220"/>
      <c r="FO35" s="220"/>
      <c r="FP35" s="287"/>
      <c r="FQ35" s="22"/>
      <c r="FR35" s="130"/>
      <c r="FS35" s="130"/>
      <c r="FU35" s="24"/>
      <c r="FV35" s="220"/>
      <c r="FW35" s="220"/>
      <c r="FY35" s="22"/>
      <c r="FZ35" s="130"/>
      <c r="GA35" s="130"/>
      <c r="GC35" s="24"/>
      <c r="GD35" s="220"/>
      <c r="GE35" s="220"/>
      <c r="GG35" s="22"/>
      <c r="GH35" s="130"/>
      <c r="GI35" s="130"/>
      <c r="GK35" s="24"/>
      <c r="GL35" s="220"/>
      <c r="GM35" s="220"/>
      <c r="GO35" s="22"/>
      <c r="GP35" s="130"/>
      <c r="GQ35" s="130"/>
      <c r="GS35" s="24"/>
      <c r="GT35" s="220"/>
      <c r="GU35" s="220"/>
      <c r="GW35" s="22"/>
      <c r="GX35" s="130"/>
      <c r="GY35" s="130"/>
      <c r="HA35" s="24"/>
      <c r="HB35" s="220"/>
      <c r="HC35" s="220"/>
      <c r="HE35" s="22"/>
      <c r="HF35" s="130"/>
      <c r="HG35" s="130"/>
      <c r="HI35" s="24"/>
      <c r="HJ35" s="220"/>
      <c r="HK35" s="220"/>
      <c r="HM35" s="22"/>
      <c r="HN35" s="130"/>
      <c r="HO35" s="130"/>
      <c r="HQ35" s="24"/>
      <c r="HR35" s="220"/>
      <c r="HS35" s="220"/>
      <c r="HU35" s="22"/>
      <c r="HV35" s="130"/>
      <c r="HW35" s="130"/>
      <c r="HY35" s="24"/>
      <c r="HZ35" s="220"/>
      <c r="IA35" s="220"/>
      <c r="IC35" s="22"/>
      <c r="ID35" s="130"/>
      <c r="IE35" s="130"/>
      <c r="IG35" s="24"/>
      <c r="IH35" s="220"/>
      <c r="II35" s="220"/>
      <c r="IK35" s="22"/>
      <c r="IL35" s="130"/>
      <c r="IM35" s="130"/>
      <c r="IO35" s="24"/>
      <c r="IP35" s="220"/>
      <c r="IQ35" s="269"/>
      <c r="IS35" s="22"/>
      <c r="IT35" s="130"/>
      <c r="IU35" s="130"/>
      <c r="IW35" s="24"/>
      <c r="IX35" s="220"/>
      <c r="IY35" s="220"/>
      <c r="JA35" s="22"/>
      <c r="JB35" s="130"/>
      <c r="JC35" s="130"/>
      <c r="JE35" s="24"/>
      <c r="JF35" s="220"/>
      <c r="JG35" s="220"/>
      <c r="JI35" s="22"/>
      <c r="JJ35" s="130"/>
      <c r="JK35" s="130"/>
      <c r="JM35" s="24"/>
      <c r="JN35" s="220"/>
      <c r="JO35" s="220"/>
      <c r="JQ35" s="22"/>
      <c r="JR35" s="130"/>
      <c r="JS35" s="130"/>
      <c r="JU35" s="24"/>
      <c r="JV35" s="220"/>
      <c r="JW35" s="220"/>
      <c r="JY35" s="22"/>
      <c r="JZ35" s="130"/>
      <c r="KA35" s="130"/>
      <c r="KC35" s="24"/>
      <c r="KD35" s="220"/>
      <c r="KE35" s="220"/>
      <c r="KG35" s="22"/>
      <c r="KH35" s="130"/>
      <c r="KI35" s="130"/>
      <c r="KK35" s="24"/>
      <c r="KL35" s="220"/>
      <c r="KM35" s="220"/>
      <c r="KO35" s="22"/>
      <c r="KP35" s="130"/>
      <c r="KQ35" s="130"/>
      <c r="KS35" s="24"/>
      <c r="KT35" s="220"/>
      <c r="KU35" s="220"/>
      <c r="KW35" s="22"/>
      <c r="KX35" s="130"/>
      <c r="KY35" s="130"/>
      <c r="LA35" s="24"/>
      <c r="LB35" s="220"/>
      <c r="LC35" s="220"/>
      <c r="LE35" s="22"/>
      <c r="LF35" s="130"/>
      <c r="LG35" s="130"/>
      <c r="LI35" s="24"/>
      <c r="LJ35" s="220"/>
      <c r="LK35" s="220"/>
      <c r="LM35" s="22"/>
      <c r="LN35" s="130"/>
      <c r="LO35" s="130"/>
      <c r="LQ35" s="24"/>
      <c r="LR35" s="220"/>
      <c r="LS35" s="220"/>
      <c r="LU35" s="22"/>
      <c r="LV35" s="130"/>
      <c r="LW35" s="130"/>
      <c r="LX35" s="24"/>
      <c r="LY35" s="24"/>
      <c r="LZ35" s="220"/>
      <c r="MA35" s="220"/>
      <c r="MC35" s="22"/>
      <c r="MD35" s="130"/>
      <c r="ME35" s="130"/>
      <c r="MG35" s="24"/>
      <c r="MH35" s="220"/>
      <c r="MI35" s="220"/>
      <c r="MK35" s="22"/>
      <c r="ML35" s="130"/>
      <c r="MM35" s="130"/>
      <c r="MO35" s="24"/>
      <c r="MP35" s="220"/>
      <c r="MQ35" s="220"/>
      <c r="MS35" s="24"/>
      <c r="MT35" s="220"/>
      <c r="MU35" s="220"/>
      <c r="MW35" s="24"/>
      <c r="MX35" s="220"/>
      <c r="MY35" s="220"/>
      <c r="NA35" s="24"/>
      <c r="NB35" s="220"/>
      <c r="NC35" s="220"/>
      <c r="NE35" s="22"/>
      <c r="NF35" s="130"/>
      <c r="NG35" s="130"/>
      <c r="NI35" s="24"/>
      <c r="NJ35" s="220"/>
      <c r="NK35" s="220"/>
      <c r="NM35" s="22"/>
      <c r="NN35" s="130"/>
      <c r="NO35" s="130"/>
      <c r="NQ35" s="24"/>
      <c r="NR35" s="220"/>
      <c r="NS35" s="220"/>
      <c r="NU35" s="22"/>
      <c r="NV35" s="130"/>
      <c r="NW35" s="130"/>
      <c r="NY35" s="24"/>
      <c r="NZ35" s="220"/>
      <c r="OA35" s="220"/>
      <c r="OC35" s="22"/>
      <c r="OD35" s="130"/>
      <c r="OE35" s="130"/>
      <c r="OG35" s="24"/>
      <c r="OH35" s="220"/>
      <c r="OI35" s="220"/>
      <c r="OK35" s="22"/>
      <c r="OL35" s="270"/>
      <c r="OM35" s="130"/>
      <c r="OO35" s="24"/>
      <c r="OP35" s="220"/>
      <c r="OQ35" s="220"/>
      <c r="OS35" s="22"/>
      <c r="OT35" s="130"/>
      <c r="OU35" s="130"/>
      <c r="OW35" s="24"/>
      <c r="OX35" s="220"/>
      <c r="OY35" s="220"/>
      <c r="PA35" s="22"/>
      <c r="PB35" s="130"/>
      <c r="PC35" s="130"/>
      <c r="PE35" s="24"/>
      <c r="PF35" s="220"/>
      <c r="PG35" s="220"/>
      <c r="PI35" s="22"/>
      <c r="PJ35" s="130"/>
      <c r="PK35" s="130"/>
      <c r="PM35" s="24"/>
      <c r="PN35" s="220"/>
      <c r="PO35" s="220"/>
      <c r="PQ35" s="22"/>
      <c r="PR35" s="130"/>
      <c r="PS35" s="130"/>
      <c r="PU35" s="24"/>
      <c r="PV35" s="220"/>
      <c r="PW35" s="220"/>
      <c r="PY35" s="22"/>
      <c r="PZ35" s="130"/>
      <c r="QA35" s="130"/>
      <c r="QC35" s="24"/>
      <c r="QD35" s="220"/>
      <c r="QE35" s="220"/>
      <c r="QG35" s="22"/>
      <c r="QH35" s="130"/>
      <c r="QI35" s="130"/>
      <c r="QK35" s="24"/>
      <c r="QL35" s="220"/>
      <c r="QM35" s="220"/>
      <c r="QO35" s="22"/>
      <c r="QP35" s="130"/>
      <c r="QQ35" s="130"/>
      <c r="QS35" s="24"/>
      <c r="QT35" s="220"/>
      <c r="QU35" s="220"/>
      <c r="QV35"/>
      <c r="QW35" s="225"/>
      <c r="QX35" s="314"/>
      <c r="QY35" s="314"/>
      <c r="QZ35" s="12"/>
      <c r="RA35" s="232"/>
      <c r="RB35" s="315"/>
      <c r="RC35" s="315"/>
      <c r="RD35" s="12"/>
      <c r="RE35" s="225"/>
      <c r="RF35" s="314"/>
      <c r="RG35" s="314"/>
      <c r="RH35" s="12"/>
      <c r="RI35" s="232"/>
      <c r="RJ35" s="315"/>
      <c r="RK35" s="315"/>
      <c r="RL35" s="12"/>
      <c r="RM35" s="225"/>
      <c r="RN35" s="314"/>
      <c r="RO35" s="314"/>
      <c r="RP35" s="12"/>
      <c r="RQ35" s="232"/>
      <c r="RR35" s="315"/>
      <c r="RS35" s="315"/>
      <c r="RT35" s="12"/>
      <c r="RU35" s="225"/>
      <c r="RV35" s="314"/>
      <c r="RW35" s="314"/>
      <c r="RX35" s="12"/>
      <c r="RY35" s="232"/>
      <c r="RZ35" s="315"/>
      <c r="SA35" s="315"/>
      <c r="SB35" s="12"/>
      <c r="SC35" s="225"/>
      <c r="SD35" s="314"/>
      <c r="SE35" s="314"/>
      <c r="SF35" s="241"/>
      <c r="SG35" s="333"/>
      <c r="SH35" s="315"/>
      <c r="SI35" s="315"/>
      <c r="SJ35" s="12"/>
      <c r="SK35" s="24"/>
      <c r="SL35" s="316"/>
      <c r="SM35" s="316"/>
      <c r="SN35" s="12"/>
      <c r="SO35" s="22"/>
      <c r="SP35" s="313"/>
      <c r="SQ35" s="313"/>
      <c r="SR35" s="12"/>
      <c r="SS35" s="24"/>
      <c r="ST35" s="316"/>
      <c r="SU35" s="316"/>
      <c r="SV35" s="12"/>
      <c r="SW35" s="22"/>
      <c r="SX35" s="313"/>
      <c r="SY35" s="313"/>
      <c r="SZ35" s="12"/>
      <c r="TA35" s="24"/>
      <c r="TB35" s="316"/>
      <c r="TC35" s="316"/>
      <c r="TD35" s="22"/>
      <c r="TE35" s="22"/>
      <c r="TF35" s="313"/>
      <c r="TG35" s="313"/>
      <c r="TH35" s="12"/>
      <c r="TI35" s="24"/>
      <c r="TJ35" s="316"/>
      <c r="TK35" s="316"/>
      <c r="TL35" s="12"/>
      <c r="TM35" s="22"/>
      <c r="TN35" s="313"/>
      <c r="TO35" s="313"/>
      <c r="TP35" s="318"/>
      <c r="TQ35" s="24"/>
      <c r="TR35" s="316"/>
      <c r="TS35" s="316"/>
      <c r="TT35" s="12"/>
      <c r="TU35" s="22"/>
      <c r="TV35" s="313"/>
      <c r="TW35" s="313"/>
      <c r="TX35" s="12"/>
      <c r="TY35" s="24"/>
      <c r="TZ35" s="316"/>
      <c r="UA35" s="316"/>
      <c r="UB35" s="12"/>
      <c r="UC35" s="22"/>
      <c r="UD35" s="313"/>
      <c r="UE35" s="313"/>
      <c r="UF35" s="307"/>
      <c r="UG35" s="24"/>
      <c r="UH35" s="316"/>
      <c r="UI35" s="316"/>
      <c r="UJ35" s="12"/>
      <c r="UK35" s="22"/>
      <c r="UL35" s="313"/>
      <c r="UM35" s="313"/>
      <c r="UN35" s="12"/>
      <c r="UO35" s="24"/>
      <c r="UP35" s="316"/>
      <c r="UQ35" s="316"/>
      <c r="UR35" s="12"/>
      <c r="US35" s="22"/>
      <c r="UT35" s="313"/>
      <c r="UU35" s="313"/>
      <c r="UV35" s="12"/>
      <c r="UW35" s="24"/>
      <c r="UX35" s="316"/>
      <c r="UY35" s="316"/>
      <c r="UZ35" s="12"/>
      <c r="VA35" s="22"/>
      <c r="VB35" s="313"/>
      <c r="VC35" s="313"/>
      <c r="VD35" s="24"/>
      <c r="VE35" s="24"/>
      <c r="VF35" s="316"/>
      <c r="VG35" s="316"/>
      <c r="VH35" s="12"/>
      <c r="VI35" s="22"/>
      <c r="VJ35" s="313"/>
      <c r="VK35" s="313"/>
      <c r="VM35" s="24"/>
      <c r="VN35" s="220"/>
      <c r="VO35" s="220"/>
      <c r="VQ35" s="22"/>
      <c r="VR35" s="130"/>
      <c r="VS35" s="130"/>
      <c r="VU35" s="24"/>
      <c r="VV35" s="220"/>
      <c r="VW35" s="220"/>
      <c r="VY35" s="22"/>
      <c r="VZ35" s="130"/>
      <c r="WA35" s="130"/>
      <c r="WC35" s="24"/>
      <c r="WD35" s="220"/>
      <c r="WE35" s="220"/>
      <c r="WG35" s="22"/>
      <c r="WH35" s="270"/>
      <c r="WI35" s="130"/>
      <c r="WK35" s="24"/>
      <c r="WL35" s="269"/>
      <c r="WM35" s="220"/>
      <c r="WO35" s="22"/>
      <c r="WP35" s="130"/>
      <c r="WQ35" s="130"/>
      <c r="WS35" s="24"/>
      <c r="WT35" s="220"/>
      <c r="WU35" s="220"/>
      <c r="WW35" s="22"/>
      <c r="WX35" s="130"/>
      <c r="WY35" s="130"/>
      <c r="XA35" s="24"/>
      <c r="XB35" s="220"/>
      <c r="XC35" s="220"/>
      <c r="XE35" s="22"/>
      <c r="XF35" s="130"/>
      <c r="XG35" s="130"/>
      <c r="XI35" s="24"/>
      <c r="XJ35" s="220"/>
      <c r="XK35" s="220"/>
      <c r="XM35" s="22"/>
      <c r="XN35" s="270"/>
      <c r="XO35" s="130"/>
      <c r="XQ35" s="24"/>
      <c r="XR35" s="220"/>
      <c r="XS35" s="220"/>
      <c r="XU35" s="22"/>
      <c r="XV35" s="130"/>
      <c r="XW35" s="130"/>
      <c r="XY35" s="24"/>
      <c r="XZ35" s="220"/>
      <c r="YA35" s="220"/>
      <c r="YC35" s="22"/>
      <c r="YD35" s="130"/>
      <c r="YE35" s="130"/>
      <c r="YG35" s="24"/>
      <c r="YH35" s="269"/>
      <c r="YI35" s="220"/>
      <c r="YK35" s="22"/>
      <c r="YL35" s="130"/>
      <c r="YM35" s="130"/>
      <c r="YO35" s="24"/>
      <c r="YP35" s="220"/>
      <c r="YQ35" s="220"/>
      <c r="YS35" s="22"/>
      <c r="YT35" s="130"/>
      <c r="YU35" s="130"/>
      <c r="YW35" s="24"/>
      <c r="YX35" s="220"/>
      <c r="YY35" s="220"/>
      <c r="ZA35" s="22"/>
      <c r="ZB35" s="130"/>
      <c r="ZC35" s="130"/>
      <c r="ZE35" s="24"/>
      <c r="ZF35" s="220"/>
      <c r="ZG35" s="220"/>
      <c r="ZI35" s="22"/>
      <c r="ZJ35" s="130"/>
      <c r="ZK35" s="130"/>
      <c r="ZM35" s="24"/>
      <c r="ZN35" s="269"/>
      <c r="ZO35" s="220"/>
      <c r="ZQ35" s="22"/>
      <c r="ZR35" s="270"/>
      <c r="ZS35" s="130"/>
      <c r="ZU35" s="24"/>
      <c r="ZV35" s="220"/>
      <c r="ZW35" s="220"/>
      <c r="ZY35" s="22"/>
      <c r="ZZ35" s="130"/>
      <c r="AAA35" s="130"/>
      <c r="AAC35" s="24"/>
      <c r="AAD35" s="220"/>
      <c r="AAE35" s="220"/>
      <c r="AAG35" s="22"/>
      <c r="AAH35" s="130"/>
      <c r="AAI35" s="130"/>
      <c r="AAJ35" s="296"/>
      <c r="AAK35" s="24"/>
      <c r="AAL35" s="220"/>
      <c r="AAM35" s="220"/>
      <c r="AAO35" s="22"/>
      <c r="AAP35" s="130"/>
      <c r="AAQ35" s="130"/>
      <c r="AAR35" s="296"/>
      <c r="AAS35" s="24"/>
      <c r="AAT35" s="220"/>
      <c r="AAU35" s="220"/>
      <c r="AAV35" s="296"/>
      <c r="AAW35" s="22"/>
      <c r="AAX35" s="130"/>
      <c r="AAY35" s="130"/>
      <c r="ABA35" s="24"/>
      <c r="ABB35" s="220"/>
      <c r="ABC35" s="220"/>
      <c r="ABD35" s="296"/>
      <c r="ABE35" s="22"/>
      <c r="ABF35" s="130"/>
      <c r="ABG35" s="130"/>
      <c r="ABH35" s="296"/>
      <c r="ABI35" s="24"/>
      <c r="ABJ35" s="220"/>
      <c r="ABK35" s="220"/>
      <c r="ABL35" s="296"/>
      <c r="ABM35" s="22"/>
      <c r="ABN35" s="130"/>
      <c r="ABO35" s="130"/>
      <c r="ABP35" s="296"/>
      <c r="ABQ35" s="24"/>
      <c r="ABR35" s="220"/>
      <c r="ABS35" s="220"/>
      <c r="ABT35" s="296"/>
      <c r="ABU35" s="22"/>
      <c r="ABV35" s="130"/>
      <c r="ABW35" s="130"/>
      <c r="ABX35" s="296"/>
      <c r="ABY35" s="24"/>
      <c r="ABZ35" s="220"/>
      <c r="ACA35" s="220"/>
      <c r="ACB35" s="296"/>
      <c r="ACC35" s="22"/>
      <c r="ACD35" s="130"/>
      <c r="ACE35" s="130"/>
      <c r="ACG35" s="24"/>
      <c r="ACH35" s="220"/>
      <c r="ACI35" s="220"/>
      <c r="ACK35" s="22"/>
      <c r="ACL35" s="130"/>
      <c r="ACM35" s="130"/>
      <c r="ACO35" s="24"/>
      <c r="ACP35" s="220"/>
      <c r="ACQ35" s="220"/>
      <c r="ACR35" s="296"/>
      <c r="ACS35" s="22"/>
      <c r="ACT35" s="130"/>
      <c r="ACU35" s="130"/>
      <c r="ACV35" s="296"/>
      <c r="ACW35" s="24"/>
      <c r="ACX35" s="220"/>
      <c r="ACY35" s="220"/>
      <c r="ACZ35" s="296"/>
      <c r="ADA35" s="22"/>
      <c r="ADB35" s="130"/>
      <c r="ADC35" s="130"/>
      <c r="ADD35" s="296"/>
      <c r="ADE35" s="24"/>
      <c r="ADF35" s="220"/>
      <c r="ADG35" s="220"/>
      <c r="ADH35" s="296"/>
      <c r="ADI35" s="22"/>
      <c r="ADJ35" s="130"/>
      <c r="ADK35" s="130"/>
      <c r="ADL35" s="296"/>
      <c r="ADM35" s="24"/>
      <c r="ADN35" s="220"/>
      <c r="ADO35" s="220"/>
      <c r="ADP35" s="296"/>
      <c r="ADQ35" s="22"/>
      <c r="ADR35" s="130"/>
      <c r="ADS35" s="130"/>
      <c r="ADT35" s="296"/>
      <c r="ADU35" s="24"/>
      <c r="ADV35" s="220"/>
      <c r="ADW35" s="220"/>
      <c r="ADX35" s="296"/>
      <c r="ADY35" s="22"/>
      <c r="ADZ35" s="130"/>
      <c r="AEA35" s="130"/>
      <c r="AEB35" s="296"/>
      <c r="AEC35" s="24"/>
      <c r="AED35" s="220"/>
      <c r="AEE35" s="220"/>
      <c r="AEF35" s="296"/>
      <c r="AEG35" s="22"/>
      <c r="AEH35" s="130"/>
      <c r="AEI35" s="130"/>
      <c r="AEJ35" s="296"/>
      <c r="AEK35" s="24"/>
      <c r="AEL35" s="220"/>
      <c r="AEM35" s="220"/>
      <c r="AEN35" s="296"/>
      <c r="AEO35" s="22"/>
      <c r="AEP35" s="130"/>
      <c r="AEQ35" s="130"/>
      <c r="AER35" s="296"/>
      <c r="AES35" s="24"/>
      <c r="AET35" s="220"/>
      <c r="AEU35" s="220"/>
      <c r="AEV35" s="296"/>
      <c r="AEW35" s="22"/>
      <c r="AEX35" s="130"/>
      <c r="AEY35" s="130"/>
      <c r="AEZ35" s="296"/>
      <c r="AFA35" s="24"/>
      <c r="AFB35" s="220"/>
      <c r="AFC35" s="220"/>
      <c r="AFD35" s="296"/>
      <c r="AFE35" s="22"/>
      <c r="AFF35" s="130"/>
      <c r="AFG35" s="130"/>
      <c r="AFH35" s="296"/>
      <c r="AFI35" s="24"/>
      <c r="AFJ35" s="220"/>
      <c r="AFK35" s="220"/>
      <c r="AFL35" s="296"/>
      <c r="AFM35" s="22"/>
      <c r="AFN35" s="130"/>
      <c r="AFO35" s="130"/>
      <c r="AFP35" s="296"/>
      <c r="AFQ35" s="24"/>
      <c r="AFR35" s="220"/>
      <c r="AFS35" s="220"/>
      <c r="AFT35" s="287"/>
      <c r="AFU35" s="22"/>
      <c r="AFV35" s="130"/>
      <c r="AFW35" s="130"/>
      <c r="AFX35" s="287"/>
      <c r="AFY35" s="24"/>
      <c r="AFZ35" s="220"/>
      <c r="AGA35" s="220"/>
      <c r="AGB35" s="287"/>
      <c r="AGC35" s="22"/>
      <c r="AGD35" s="130"/>
      <c r="AGE35" s="130"/>
      <c r="AGF35" s="287"/>
      <c r="AGG35" s="24"/>
      <c r="AGH35" s="220"/>
      <c r="AGI35" s="220"/>
      <c r="AGJ35" s="287"/>
      <c r="AGK35" s="22"/>
      <c r="AGL35" s="130"/>
      <c r="AGM35" s="130"/>
      <c r="AGN35" s="287"/>
      <c r="AGO35" s="24"/>
      <c r="AGP35" s="220"/>
      <c r="AGQ35" s="220"/>
      <c r="AGR35" s="287"/>
      <c r="AGS35" s="22"/>
      <c r="AGT35" s="130"/>
      <c r="AGU35" s="130"/>
      <c r="AGV35" s="287"/>
      <c r="AGW35" s="24"/>
      <c r="AGX35" s="220"/>
      <c r="AGY35" s="220"/>
      <c r="AGZ35" s="287"/>
      <c r="AHA35" s="22"/>
      <c r="AHB35" s="130"/>
      <c r="AHC35" s="130"/>
      <c r="AHD35" s="287"/>
      <c r="AHE35" s="24"/>
      <c r="AHF35" s="220"/>
      <c r="AHG35" s="220"/>
      <c r="AHH35" s="287"/>
      <c r="AHI35" s="22"/>
      <c r="AHJ35" s="130"/>
      <c r="AHK35" s="130"/>
      <c r="AHL35" s="287"/>
      <c r="AHM35" s="24"/>
      <c r="AHN35" s="220"/>
      <c r="AHO35" s="220"/>
      <c r="AHP35" s="287"/>
      <c r="AHQ35" s="22"/>
      <c r="AHR35" s="130"/>
      <c r="AHS35" s="130"/>
      <c r="AHT35" s="287"/>
      <c r="AHU35" s="24"/>
      <c r="AHV35" s="220"/>
      <c r="AHW35" s="220"/>
      <c r="AHX35" s="287"/>
      <c r="AHY35" s="22"/>
      <c r="AHZ35" s="130"/>
      <c r="AIA35" s="130"/>
      <c r="AIB35" s="287"/>
      <c r="AIC35" s="24"/>
      <c r="AID35" s="220"/>
      <c r="AIE35" s="220"/>
      <c r="AIF35" s="287"/>
      <c r="AIG35" s="22"/>
      <c r="AIH35" s="130"/>
      <c r="AII35" s="130"/>
      <c r="AIJ35" s="287"/>
      <c r="AIK35" s="24"/>
      <c r="AIL35" s="220"/>
      <c r="AIM35" s="220"/>
      <c r="AIN35" s="287"/>
      <c r="AIO35" s="22"/>
      <c r="AIP35" s="130"/>
      <c r="AIQ35" s="130"/>
    </row>
    <row r="36" spans="1:927" ht="19" x14ac:dyDescent="0.25">
      <c r="A36" s="338" t="s">
        <v>503</v>
      </c>
      <c r="B36" s="339" t="s">
        <v>504</v>
      </c>
      <c r="D36" s="232"/>
      <c r="E36" s="232"/>
      <c r="F36" s="233"/>
      <c r="G36" s="233"/>
      <c r="H36"/>
      <c r="I36" s="225"/>
      <c r="J36" s="222"/>
      <c r="K36" s="222"/>
      <c r="L36"/>
      <c r="M36" s="232"/>
      <c r="N36" s="239"/>
      <c r="O36" s="239"/>
      <c r="P36"/>
      <c r="Q36" s="225"/>
      <c r="R36" s="222"/>
      <c r="S36" s="222"/>
      <c r="T36"/>
      <c r="U36" s="232"/>
      <c r="V36" s="233"/>
      <c r="W36" s="233"/>
      <c r="X36"/>
      <c r="Y36" s="225"/>
      <c r="Z36" s="222"/>
      <c r="AA36" s="222"/>
      <c r="AB36"/>
      <c r="AC36" s="232"/>
      <c r="AD36" s="233"/>
      <c r="AE36" s="233"/>
      <c r="AF36"/>
      <c r="AG36" s="225"/>
      <c r="AH36" s="222"/>
      <c r="AI36" s="222"/>
      <c r="AJ36"/>
      <c r="AK36" s="232"/>
      <c r="AL36" s="233"/>
      <c r="AM36" s="233"/>
      <c r="AN36"/>
      <c r="AO36" s="24"/>
      <c r="AP36" s="220"/>
      <c r="AQ36" s="220"/>
      <c r="AR36"/>
      <c r="AS36" s="22"/>
      <c r="AT36" s="270"/>
      <c r="AU36" s="130"/>
      <c r="AV36"/>
      <c r="AW36" s="24"/>
      <c r="AX36" s="220"/>
      <c r="AY36" s="220"/>
      <c r="AZ36"/>
      <c r="BA36" s="22"/>
      <c r="BB36" s="130"/>
      <c r="BC36" s="130"/>
      <c r="BD36"/>
      <c r="BE36" s="24"/>
      <c r="BF36" s="220"/>
      <c r="BG36" s="220"/>
      <c r="BH36"/>
      <c r="BI36" s="22"/>
      <c r="BJ36" s="130"/>
      <c r="BK36" s="130"/>
      <c r="BL36"/>
      <c r="BM36" s="24"/>
      <c r="BN36" s="269"/>
      <c r="BO36" s="269"/>
      <c r="BP36"/>
      <c r="BQ36" s="22"/>
      <c r="BR36" s="130"/>
      <c r="BS36" s="130"/>
      <c r="BT36"/>
      <c r="BU36" s="24"/>
      <c r="BV36" s="220"/>
      <c r="BW36" s="220"/>
      <c r="BX36"/>
      <c r="BY36" s="22"/>
      <c r="BZ36" s="130"/>
      <c r="CA36" s="130"/>
      <c r="CB36"/>
      <c r="CC36" s="24"/>
      <c r="CD36" s="220"/>
      <c r="CE36" s="220"/>
      <c r="CF36"/>
      <c r="CG36" s="22"/>
      <c r="CH36" s="130"/>
      <c r="CI36" s="130"/>
      <c r="CJ36"/>
      <c r="CK36" s="24"/>
      <c r="CL36" s="220"/>
      <c r="CM36" s="220"/>
      <c r="CN36"/>
      <c r="CO36" s="22"/>
      <c r="CP36" s="130"/>
      <c r="CQ36" s="130"/>
      <c r="CR36"/>
      <c r="CS36" s="24"/>
      <c r="CT36" s="220"/>
      <c r="CU36" s="220"/>
      <c r="CV36"/>
      <c r="CW36" s="22"/>
      <c r="CX36" s="130"/>
      <c r="CY36" s="130"/>
      <c r="CZ36"/>
      <c r="DA36" s="24"/>
      <c r="DB36" s="220"/>
      <c r="DC36" s="220"/>
      <c r="DD36" s="22"/>
      <c r="DE36" s="22"/>
      <c r="DF36" s="130"/>
      <c r="DG36" s="130"/>
      <c r="DH36" s="287"/>
      <c r="DI36" s="24"/>
      <c r="DJ36" s="220"/>
      <c r="DK36" s="220"/>
      <c r="DL36" s="287"/>
      <c r="DM36" s="22"/>
      <c r="DN36" s="130"/>
      <c r="DO36" s="130"/>
      <c r="DP36" s="287"/>
      <c r="DQ36" s="24"/>
      <c r="DR36" s="220"/>
      <c r="DS36" s="220"/>
      <c r="DT36" s="287"/>
      <c r="DU36" s="22"/>
      <c r="DV36" s="130"/>
      <c r="DW36" s="130"/>
      <c r="DX36" s="287"/>
      <c r="DY36" s="24"/>
      <c r="DZ36" s="220"/>
      <c r="EA36" s="220"/>
      <c r="EB36" s="287"/>
      <c r="EC36" s="22"/>
      <c r="ED36" s="130"/>
      <c r="EE36" s="130"/>
      <c r="EF36" s="287"/>
      <c r="EG36" s="24"/>
      <c r="EH36" s="220"/>
      <c r="EI36" s="220"/>
      <c r="EJ36" s="287"/>
      <c r="EK36" s="22"/>
      <c r="EL36" s="130"/>
      <c r="EM36" s="130"/>
      <c r="EN36" s="287"/>
      <c r="EO36" s="24"/>
      <c r="EP36" s="220"/>
      <c r="EQ36" s="220"/>
      <c r="ER36" s="287"/>
      <c r="ES36" s="22"/>
      <c r="ET36" s="130"/>
      <c r="EU36" s="130"/>
      <c r="EV36" s="287"/>
      <c r="EW36" s="24"/>
      <c r="EX36" s="220"/>
      <c r="EY36" s="220"/>
      <c r="EZ36" s="287"/>
      <c r="FA36" s="22"/>
      <c r="FB36" s="130"/>
      <c r="FC36" s="130"/>
      <c r="FD36" s="287"/>
      <c r="FE36" s="24"/>
      <c r="FF36" s="220"/>
      <c r="FG36" s="220"/>
      <c r="FH36" s="287"/>
      <c r="FI36" s="22"/>
      <c r="FJ36" s="130"/>
      <c r="FK36" s="130"/>
      <c r="FL36" s="287"/>
      <c r="FM36" s="24"/>
      <c r="FN36" s="220"/>
      <c r="FO36" s="220"/>
      <c r="FP36" s="287"/>
      <c r="FQ36" s="22"/>
      <c r="FR36" s="130"/>
      <c r="FS36" s="130"/>
      <c r="FU36" s="24"/>
      <c r="FV36" s="220"/>
      <c r="FW36" s="220"/>
      <c r="FY36" s="22"/>
      <c r="FZ36" s="130"/>
      <c r="GA36" s="130"/>
      <c r="GC36" s="24"/>
      <c r="GD36" s="220"/>
      <c r="GE36" s="220"/>
      <c r="GG36" s="22"/>
      <c r="GH36" s="130"/>
      <c r="GI36" s="130"/>
      <c r="GK36" s="24"/>
      <c r="GL36" s="220"/>
      <c r="GM36" s="220"/>
      <c r="GO36" s="22"/>
      <c r="GP36" s="130"/>
      <c r="GQ36" s="130"/>
      <c r="GS36" s="24"/>
      <c r="GT36" s="220"/>
      <c r="GU36" s="220"/>
      <c r="GW36" s="22"/>
      <c r="GX36" s="130"/>
      <c r="GY36" s="130"/>
      <c r="HA36" s="24"/>
      <c r="HB36" s="220"/>
      <c r="HC36" s="220"/>
      <c r="HE36" s="22"/>
      <c r="HF36" s="130"/>
      <c r="HG36" s="130"/>
      <c r="HI36" s="24"/>
      <c r="HJ36" s="220"/>
      <c r="HK36" s="220"/>
      <c r="HM36" s="22"/>
      <c r="HN36" s="130"/>
      <c r="HO36" s="130"/>
      <c r="HQ36" s="24"/>
      <c r="HR36" s="220"/>
      <c r="HS36" s="220"/>
      <c r="HU36" s="22"/>
      <c r="HV36" s="130"/>
      <c r="HW36" s="130"/>
      <c r="HY36" s="24"/>
      <c r="HZ36" s="220"/>
      <c r="IA36" s="220"/>
      <c r="IC36" s="22"/>
      <c r="ID36" s="130"/>
      <c r="IE36" s="130"/>
      <c r="IG36" s="24"/>
      <c r="IH36" s="220"/>
      <c r="II36" s="220"/>
      <c r="IK36" s="22"/>
      <c r="IL36" s="130"/>
      <c r="IM36" s="130"/>
      <c r="IO36" s="24"/>
      <c r="IP36" s="220"/>
      <c r="IQ36" s="269"/>
      <c r="IS36" s="22"/>
      <c r="IT36" s="130"/>
      <c r="IU36" s="130"/>
      <c r="IW36" s="24"/>
      <c r="IX36" s="220"/>
      <c r="IY36" s="220"/>
      <c r="JA36" s="22"/>
      <c r="JB36" s="130"/>
      <c r="JC36" s="130"/>
      <c r="JE36" s="24"/>
      <c r="JF36" s="220"/>
      <c r="JG36" s="220"/>
      <c r="JI36" s="22"/>
      <c r="JJ36" s="130"/>
      <c r="JK36" s="130"/>
      <c r="JM36" s="24"/>
      <c r="JN36" s="220"/>
      <c r="JO36" s="220"/>
      <c r="JQ36" s="22"/>
      <c r="JR36" s="130"/>
      <c r="JS36" s="130"/>
      <c r="JU36" s="24"/>
      <c r="JV36" s="220"/>
      <c r="JW36" s="220"/>
      <c r="JY36" s="22"/>
      <c r="JZ36" s="130"/>
      <c r="KA36" s="130"/>
      <c r="KC36" s="24"/>
      <c r="KD36" s="220"/>
      <c r="KE36" s="220"/>
      <c r="KG36" s="22"/>
      <c r="KH36" s="130"/>
      <c r="KI36" s="130"/>
      <c r="KK36" s="24"/>
      <c r="KL36" s="220"/>
      <c r="KM36" s="220"/>
      <c r="KO36" s="22"/>
      <c r="KP36" s="130"/>
      <c r="KQ36" s="130"/>
      <c r="KS36" s="24"/>
      <c r="KT36" s="220"/>
      <c r="KU36" s="220"/>
      <c r="KW36" s="22"/>
      <c r="KX36" s="130"/>
      <c r="KY36" s="130"/>
      <c r="LA36" s="24"/>
      <c r="LB36" s="220"/>
      <c r="LC36" s="220"/>
      <c r="LE36" s="22"/>
      <c r="LF36" s="130"/>
      <c r="LG36" s="130"/>
      <c r="LI36" s="24"/>
      <c r="LJ36" s="220"/>
      <c r="LK36" s="220"/>
      <c r="LM36" s="22"/>
      <c r="LN36" s="130"/>
      <c r="LO36" s="130"/>
      <c r="LQ36" s="24"/>
      <c r="LR36" s="220"/>
      <c r="LS36" s="220"/>
      <c r="LU36" s="22"/>
      <c r="LV36" s="130"/>
      <c r="LW36" s="130"/>
      <c r="LX36" s="24"/>
      <c r="LY36" s="24"/>
      <c r="LZ36" s="220"/>
      <c r="MA36" s="220"/>
      <c r="MC36" s="22"/>
      <c r="MD36" s="130"/>
      <c r="ME36" s="130"/>
      <c r="MG36" s="24"/>
      <c r="MH36" s="220"/>
      <c r="MI36" s="220"/>
      <c r="MK36" s="22"/>
      <c r="ML36" s="130"/>
      <c r="MM36" s="130"/>
      <c r="MO36" s="24"/>
      <c r="MP36" s="220"/>
      <c r="MQ36" s="220"/>
      <c r="MS36" s="24"/>
      <c r="MT36" s="220"/>
      <c r="MU36" s="220"/>
      <c r="MW36" s="24"/>
      <c r="MX36" s="220"/>
      <c r="MY36" s="220"/>
      <c r="NA36" s="24"/>
      <c r="NB36" s="220"/>
      <c r="NC36" s="220"/>
      <c r="NE36" s="22"/>
      <c r="NF36" s="130"/>
      <c r="NG36" s="130"/>
      <c r="NI36" s="24"/>
      <c r="NJ36" s="220"/>
      <c r="NK36" s="220"/>
      <c r="NM36" s="22"/>
      <c r="NN36" s="130"/>
      <c r="NO36" s="130"/>
      <c r="NQ36" s="24"/>
      <c r="NR36" s="220"/>
      <c r="NS36" s="220"/>
      <c r="NU36" s="22"/>
      <c r="NV36" s="130"/>
      <c r="NW36" s="130"/>
      <c r="NY36" s="24"/>
      <c r="NZ36" s="220"/>
      <c r="OA36" s="220"/>
      <c r="OC36" s="22"/>
      <c r="OD36" s="130"/>
      <c r="OE36" s="130"/>
      <c r="OG36" s="24"/>
      <c r="OH36" s="220"/>
      <c r="OI36" s="220"/>
      <c r="OK36" s="22"/>
      <c r="OL36" s="270"/>
      <c r="OM36" s="130"/>
      <c r="OO36" s="24"/>
      <c r="OP36" s="220"/>
      <c r="OQ36" s="220"/>
      <c r="OS36" s="22"/>
      <c r="OT36" s="130"/>
      <c r="OU36" s="130"/>
      <c r="OW36" s="24"/>
      <c r="OX36" s="220"/>
      <c r="OY36" s="220"/>
      <c r="PA36" s="22"/>
      <c r="PB36" s="130"/>
      <c r="PC36" s="130"/>
      <c r="PE36" s="24"/>
      <c r="PF36" s="220"/>
      <c r="PG36" s="220"/>
      <c r="PI36" s="22"/>
      <c r="PJ36" s="130"/>
      <c r="PK36" s="130"/>
      <c r="PM36" s="24"/>
      <c r="PN36" s="220"/>
      <c r="PO36" s="220"/>
      <c r="PQ36" s="22"/>
      <c r="PR36" s="130"/>
      <c r="PS36" s="130"/>
      <c r="PU36" s="24"/>
      <c r="PV36" s="220"/>
      <c r="PW36" s="220"/>
      <c r="PY36" s="22"/>
      <c r="PZ36" s="130"/>
      <c r="QA36" s="130"/>
      <c r="QC36" s="24"/>
      <c r="QD36" s="220"/>
      <c r="QE36" s="220"/>
      <c r="QG36" s="22"/>
      <c r="QH36" s="130"/>
      <c r="QI36" s="130"/>
      <c r="QK36" s="24"/>
      <c r="QL36" s="220"/>
      <c r="QM36" s="220"/>
      <c r="QO36" s="22"/>
      <c r="QP36" s="130"/>
      <c r="QQ36" s="130"/>
      <c r="QS36" s="24"/>
      <c r="QT36" s="220"/>
      <c r="QU36" s="220"/>
      <c r="QV36"/>
      <c r="QW36" s="225"/>
      <c r="QX36" s="314"/>
      <c r="QY36" s="314"/>
      <c r="QZ36" s="12"/>
      <c r="RA36" s="232"/>
      <c r="RB36" s="315"/>
      <c r="RC36" s="315"/>
      <c r="RD36" s="12"/>
      <c r="RE36" s="225"/>
      <c r="RF36" s="314"/>
      <c r="RG36" s="314"/>
      <c r="RH36" s="12"/>
      <c r="RI36" s="232"/>
      <c r="RJ36" s="315"/>
      <c r="RK36" s="315"/>
      <c r="RL36" s="12"/>
      <c r="RM36" s="225"/>
      <c r="RN36" s="314"/>
      <c r="RO36" s="314"/>
      <c r="RP36" s="12"/>
      <c r="RQ36" s="232"/>
      <c r="RR36" s="315"/>
      <c r="RS36" s="315"/>
      <c r="RT36" s="12"/>
      <c r="RU36" s="225"/>
      <c r="RV36" s="314"/>
      <c r="RW36" s="314"/>
      <c r="RX36" s="12"/>
      <c r="RY36" s="232"/>
      <c r="RZ36" s="315"/>
      <c r="SA36" s="315"/>
      <c r="SB36" s="12"/>
      <c r="SC36" s="225"/>
      <c r="SD36" s="314"/>
      <c r="SE36" s="314"/>
      <c r="SF36" s="241"/>
      <c r="SG36" s="333"/>
      <c r="SH36" s="315"/>
      <c r="SI36" s="315"/>
      <c r="SJ36" s="12"/>
      <c r="SK36" s="24"/>
      <c r="SL36" s="316"/>
      <c r="SM36" s="316"/>
      <c r="SN36" s="12"/>
      <c r="SO36" s="22"/>
      <c r="SP36" s="313"/>
      <c r="SQ36" s="313"/>
      <c r="SR36" s="12"/>
      <c r="SS36" s="24"/>
      <c r="ST36" s="316"/>
      <c r="SU36" s="316"/>
      <c r="SV36" s="12"/>
      <c r="SW36" s="22"/>
      <c r="SX36" s="313"/>
      <c r="SY36" s="313"/>
      <c r="SZ36" s="12"/>
      <c r="TA36" s="24"/>
      <c r="TB36" s="316"/>
      <c r="TC36" s="316"/>
      <c r="TD36" s="22"/>
      <c r="TE36" s="22"/>
      <c r="TF36" s="313"/>
      <c r="TG36" s="313"/>
      <c r="TH36" s="12"/>
      <c r="TI36" s="24"/>
      <c r="TJ36" s="316"/>
      <c r="TK36" s="316"/>
      <c r="TL36" s="12"/>
      <c r="TM36" s="22"/>
      <c r="TN36" s="313"/>
      <c r="TO36" s="313"/>
      <c r="TP36" s="318"/>
      <c r="TQ36" s="24"/>
      <c r="TR36" s="316"/>
      <c r="TS36" s="316"/>
      <c r="TT36" s="12"/>
      <c r="TU36" s="22"/>
      <c r="TV36" s="313"/>
      <c r="TW36" s="313"/>
      <c r="TX36" s="12"/>
      <c r="TY36" s="24"/>
      <c r="TZ36" s="316"/>
      <c r="UA36" s="316"/>
      <c r="UB36" s="12"/>
      <c r="UC36" s="22"/>
      <c r="UD36" s="313"/>
      <c r="UE36" s="313"/>
      <c r="UF36" s="307"/>
      <c r="UG36" s="24"/>
      <c r="UH36" s="316"/>
      <c r="UI36" s="316"/>
      <c r="UJ36" s="12"/>
      <c r="UK36" s="22"/>
      <c r="UL36" s="313"/>
      <c r="UM36" s="313"/>
      <c r="UN36" s="12"/>
      <c r="UO36" s="24"/>
      <c r="UP36" s="316"/>
      <c r="UQ36" s="316"/>
      <c r="UR36" s="12"/>
      <c r="US36" s="22"/>
      <c r="UT36" s="313"/>
      <c r="UU36" s="313"/>
      <c r="UV36" s="12"/>
      <c r="UW36" s="24"/>
      <c r="UX36" s="316"/>
      <c r="UY36" s="316"/>
      <c r="UZ36" s="12"/>
      <c r="VA36" s="22"/>
      <c r="VB36" s="313"/>
      <c r="VC36" s="313"/>
      <c r="VD36" s="24"/>
      <c r="VE36" s="24"/>
      <c r="VF36" s="316"/>
      <c r="VG36" s="316"/>
      <c r="VH36" s="12"/>
      <c r="VI36" s="22"/>
      <c r="VJ36" s="313"/>
      <c r="VK36" s="313"/>
      <c r="VM36" s="24"/>
      <c r="VN36" s="220"/>
      <c r="VO36" s="220"/>
      <c r="VQ36" s="22"/>
      <c r="VR36" s="130"/>
      <c r="VS36" s="130"/>
      <c r="VU36" s="24"/>
      <c r="VV36" s="220"/>
      <c r="VW36" s="220"/>
      <c r="VY36" s="22"/>
      <c r="VZ36" s="130"/>
      <c r="WA36" s="130"/>
      <c r="WC36" s="24"/>
      <c r="WD36" s="220"/>
      <c r="WE36" s="220"/>
      <c r="WG36" s="22"/>
      <c r="WH36" s="270"/>
      <c r="WI36" s="130"/>
      <c r="WK36" s="24"/>
      <c r="WL36" s="269"/>
      <c r="WM36" s="220"/>
      <c r="WO36" s="22"/>
      <c r="WP36" s="130"/>
      <c r="WQ36" s="130"/>
      <c r="WS36" s="24"/>
      <c r="WT36" s="220"/>
      <c r="WU36" s="220"/>
      <c r="WW36" s="22"/>
      <c r="WX36" s="130"/>
      <c r="WY36" s="130"/>
      <c r="XA36" s="24"/>
      <c r="XB36" s="220"/>
      <c r="XC36" s="220"/>
      <c r="XE36" s="22"/>
      <c r="XF36" s="130"/>
      <c r="XG36" s="130"/>
      <c r="XI36" s="24"/>
      <c r="XJ36" s="220"/>
      <c r="XK36" s="220"/>
      <c r="XM36" s="22"/>
      <c r="XN36" s="270"/>
      <c r="XO36" s="130"/>
      <c r="XQ36" s="24"/>
      <c r="XR36" s="220"/>
      <c r="XS36" s="220"/>
      <c r="XU36" s="22"/>
      <c r="XV36" s="130"/>
      <c r="XW36" s="130"/>
      <c r="XY36" s="24"/>
      <c r="XZ36" s="220"/>
      <c r="YA36" s="220"/>
      <c r="YC36" s="22"/>
      <c r="YD36" s="130"/>
      <c r="YE36" s="130"/>
      <c r="YG36" s="24"/>
      <c r="YH36" s="269"/>
      <c r="YI36" s="220"/>
      <c r="YK36" s="22"/>
      <c r="YL36" s="130"/>
      <c r="YM36" s="130"/>
      <c r="YO36" s="24"/>
      <c r="YP36" s="220"/>
      <c r="YQ36" s="220"/>
      <c r="YS36" s="22"/>
      <c r="YT36" s="130"/>
      <c r="YU36" s="130"/>
      <c r="YW36" s="24"/>
      <c r="YX36" s="220"/>
      <c r="YY36" s="220"/>
      <c r="ZA36" s="22"/>
      <c r="ZB36" s="130"/>
      <c r="ZC36" s="130"/>
      <c r="ZE36" s="24"/>
      <c r="ZF36" s="220"/>
      <c r="ZG36" s="220"/>
      <c r="ZI36" s="22"/>
      <c r="ZJ36" s="130"/>
      <c r="ZK36" s="130"/>
      <c r="ZM36" s="24"/>
      <c r="ZN36" s="269"/>
      <c r="ZO36" s="220"/>
      <c r="ZQ36" s="22"/>
      <c r="ZR36" s="270"/>
      <c r="ZS36" s="130"/>
      <c r="ZU36" s="24"/>
      <c r="ZV36" s="220"/>
      <c r="ZW36" s="220"/>
      <c r="ZY36" s="22"/>
      <c r="ZZ36" s="130"/>
      <c r="AAA36" s="130"/>
      <c r="AAC36" s="24"/>
      <c r="AAD36" s="220"/>
      <c r="AAE36" s="220"/>
      <c r="AAG36" s="22"/>
      <c r="AAH36" s="130"/>
      <c r="AAI36" s="130"/>
      <c r="AAJ36" s="296"/>
      <c r="AAK36" s="24"/>
      <c r="AAL36" s="220"/>
      <c r="AAM36" s="220"/>
      <c r="AAO36" s="22"/>
      <c r="AAP36" s="130"/>
      <c r="AAQ36" s="130"/>
      <c r="AAR36" s="296"/>
      <c r="AAS36" s="24"/>
      <c r="AAT36" s="220"/>
      <c r="AAU36" s="220"/>
      <c r="AAV36" s="296"/>
      <c r="AAW36" s="22"/>
      <c r="AAX36" s="130"/>
      <c r="AAY36" s="130"/>
      <c r="ABA36" s="24"/>
      <c r="ABB36" s="220"/>
      <c r="ABC36" s="220"/>
      <c r="ABD36" s="296"/>
      <c r="ABE36" s="22"/>
      <c r="ABF36" s="130"/>
      <c r="ABG36" s="130"/>
      <c r="ABH36" s="296"/>
      <c r="ABI36" s="24"/>
      <c r="ABJ36" s="220"/>
      <c r="ABK36" s="220"/>
      <c r="ABL36" s="296"/>
      <c r="ABM36" s="22"/>
      <c r="ABN36" s="130"/>
      <c r="ABO36" s="130"/>
      <c r="ABP36" s="296"/>
      <c r="ABQ36" s="24"/>
      <c r="ABR36" s="220"/>
      <c r="ABS36" s="220"/>
      <c r="ABT36" s="296"/>
      <c r="ABU36" s="22"/>
      <c r="ABV36" s="130"/>
      <c r="ABW36" s="130"/>
      <c r="ABX36" s="296"/>
      <c r="ABY36" s="24"/>
      <c r="ABZ36" s="220"/>
      <c r="ACA36" s="220"/>
      <c r="ACB36" s="296"/>
      <c r="ACC36" s="22"/>
      <c r="ACD36" s="130"/>
      <c r="ACE36" s="130"/>
      <c r="ACG36" s="24"/>
      <c r="ACH36" s="220"/>
      <c r="ACI36" s="220"/>
      <c r="ACK36" s="22"/>
      <c r="ACL36" s="130"/>
      <c r="ACM36" s="130"/>
      <c r="ACO36" s="24"/>
      <c r="ACP36" s="220"/>
      <c r="ACQ36" s="220"/>
      <c r="ACR36" s="296"/>
      <c r="ACS36" s="22"/>
      <c r="ACT36" s="130"/>
      <c r="ACU36" s="130"/>
      <c r="ACV36" s="296"/>
      <c r="ACW36" s="24"/>
      <c r="ACX36" s="220"/>
      <c r="ACY36" s="220"/>
      <c r="ACZ36" s="296"/>
      <c r="ADA36" s="22"/>
      <c r="ADB36" s="130"/>
      <c r="ADC36" s="130"/>
      <c r="ADD36" s="296"/>
      <c r="ADE36" s="24"/>
      <c r="ADF36" s="220"/>
      <c r="ADG36" s="220"/>
      <c r="ADH36" s="296"/>
      <c r="ADI36" s="22"/>
      <c r="ADJ36" s="130"/>
      <c r="ADK36" s="130"/>
      <c r="ADL36" s="296"/>
      <c r="ADM36" s="24"/>
      <c r="ADN36" s="220"/>
      <c r="ADO36" s="220"/>
      <c r="ADP36" s="296"/>
      <c r="ADQ36" s="22"/>
      <c r="ADR36" s="130"/>
      <c r="ADS36" s="130"/>
      <c r="ADT36" s="296"/>
      <c r="ADU36" s="24"/>
      <c r="ADV36" s="220"/>
      <c r="ADW36" s="220"/>
      <c r="ADX36" s="296"/>
      <c r="ADY36" s="22"/>
      <c r="ADZ36" s="130"/>
      <c r="AEA36" s="130"/>
      <c r="AEB36" s="296"/>
      <c r="AEC36" s="24"/>
      <c r="AED36" s="220"/>
      <c r="AEE36" s="220"/>
      <c r="AEF36" s="296"/>
      <c r="AEG36" s="22"/>
      <c r="AEH36" s="130"/>
      <c r="AEI36" s="130"/>
      <c r="AEJ36" s="296"/>
      <c r="AEK36" s="24"/>
      <c r="AEL36" s="220"/>
      <c r="AEM36" s="220"/>
      <c r="AEN36" s="296"/>
      <c r="AEO36" s="22"/>
      <c r="AEP36" s="130"/>
      <c r="AEQ36" s="130"/>
      <c r="AER36" s="296"/>
      <c r="AES36" s="24"/>
      <c r="AET36" s="220"/>
      <c r="AEU36" s="220"/>
      <c r="AEV36" s="296"/>
      <c r="AEW36" s="22"/>
      <c r="AEX36" s="130"/>
      <c r="AEY36" s="130"/>
      <c r="AEZ36" s="296"/>
      <c r="AFA36" s="24"/>
      <c r="AFB36" s="220"/>
      <c r="AFC36" s="220"/>
      <c r="AFD36" s="296"/>
      <c r="AFE36" s="22"/>
      <c r="AFF36" s="130"/>
      <c r="AFG36" s="130"/>
      <c r="AFH36" s="296"/>
      <c r="AFI36" s="24"/>
      <c r="AFJ36" s="220"/>
      <c r="AFK36" s="220"/>
      <c r="AFL36" s="296"/>
      <c r="AFM36" s="22"/>
      <c r="AFN36" s="130"/>
      <c r="AFO36" s="130"/>
      <c r="AFP36" s="296"/>
      <c r="AFQ36" s="24"/>
      <c r="AFR36" s="220"/>
      <c r="AFS36" s="220"/>
      <c r="AFT36" s="287"/>
      <c r="AFU36" s="22"/>
      <c r="AFV36" s="130"/>
      <c r="AFW36" s="130"/>
      <c r="AFX36" s="287"/>
      <c r="AFY36" s="24"/>
      <c r="AFZ36" s="220"/>
      <c r="AGA36" s="220"/>
      <c r="AGB36" s="287"/>
      <c r="AGC36" s="22"/>
      <c r="AGD36" s="130"/>
      <c r="AGE36" s="130"/>
      <c r="AGF36" s="287"/>
      <c r="AGG36" s="24"/>
      <c r="AGH36" s="220"/>
      <c r="AGI36" s="220"/>
      <c r="AGJ36" s="287"/>
      <c r="AGK36" s="22"/>
      <c r="AGL36" s="130"/>
      <c r="AGM36" s="130"/>
      <c r="AGN36" s="287"/>
      <c r="AGO36" s="24"/>
      <c r="AGP36" s="220"/>
      <c r="AGQ36" s="220"/>
      <c r="AGR36" s="287"/>
      <c r="AGS36" s="22"/>
      <c r="AGT36" s="130"/>
      <c r="AGU36" s="130"/>
      <c r="AGV36" s="287"/>
      <c r="AGW36" s="24"/>
      <c r="AGX36" s="220"/>
      <c r="AGY36" s="220"/>
      <c r="AGZ36" s="287"/>
      <c r="AHA36" s="22"/>
      <c r="AHB36" s="130"/>
      <c r="AHC36" s="130"/>
      <c r="AHD36" s="287"/>
      <c r="AHE36" s="24"/>
      <c r="AHF36" s="220"/>
      <c r="AHG36" s="220"/>
      <c r="AHH36" s="287"/>
      <c r="AHI36" s="22"/>
      <c r="AHJ36" s="130"/>
      <c r="AHK36" s="130"/>
      <c r="AHL36" s="287"/>
      <c r="AHM36" s="24"/>
      <c r="AHN36" s="220"/>
      <c r="AHO36" s="220"/>
      <c r="AHP36" s="287"/>
      <c r="AHQ36" s="22"/>
      <c r="AHR36" s="130"/>
      <c r="AHS36" s="130"/>
      <c r="AHT36" s="287"/>
      <c r="AHU36" s="24"/>
      <c r="AHV36" s="220"/>
      <c r="AHW36" s="220"/>
      <c r="AHX36" s="287"/>
      <c r="AHY36" s="22"/>
      <c r="AHZ36" s="130"/>
      <c r="AIA36" s="130"/>
      <c r="AIB36" s="287"/>
      <c r="AIC36" s="24"/>
      <c r="AID36" s="220"/>
      <c r="AIE36" s="220"/>
      <c r="AIF36" s="287"/>
      <c r="AIG36" s="22"/>
      <c r="AIH36" s="130"/>
      <c r="AII36" s="130"/>
      <c r="AIJ36" s="287"/>
      <c r="AIK36" s="24"/>
      <c r="AIL36" s="220"/>
      <c r="AIM36" s="220"/>
      <c r="AIN36" s="287"/>
      <c r="AIO36" s="22"/>
      <c r="AIP36" s="130"/>
      <c r="AIQ36" s="130"/>
    </row>
    <row r="37" spans="1:927" ht="20" x14ac:dyDescent="0.25">
      <c r="A37" s="338" t="s">
        <v>505</v>
      </c>
      <c r="B37" s="339" t="s">
        <v>506</v>
      </c>
      <c r="D37" s="234"/>
      <c r="E37" s="234"/>
      <c r="F37" s="233"/>
      <c r="G37" s="233"/>
      <c r="H37"/>
      <c r="I37" s="225"/>
      <c r="J37" s="238"/>
      <c r="K37" s="238"/>
      <c r="L37"/>
      <c r="M37" s="234"/>
      <c r="N37" s="233"/>
      <c r="O37" s="233"/>
      <c r="P37"/>
      <c r="Q37" s="225"/>
      <c r="R37" s="222"/>
      <c r="S37" s="222"/>
      <c r="T37"/>
      <c r="U37" s="234"/>
      <c r="V37" s="233"/>
      <c r="W37" s="233"/>
      <c r="X37"/>
      <c r="Y37" s="225"/>
      <c r="Z37" s="222"/>
      <c r="AA37" s="222"/>
      <c r="AB37"/>
      <c r="AC37" s="234"/>
      <c r="AD37" s="233"/>
      <c r="AE37" s="233"/>
      <c r="AF37"/>
      <c r="AG37" s="225"/>
      <c r="AH37" s="222"/>
      <c r="AI37" s="222"/>
      <c r="AJ37"/>
      <c r="AK37" s="234"/>
      <c r="AL37" s="233"/>
      <c r="AM37" s="233"/>
      <c r="AN37"/>
      <c r="AO37" s="25"/>
      <c r="AP37" s="220"/>
      <c r="AQ37" s="220"/>
      <c r="AR37"/>
      <c r="AS37" s="22"/>
      <c r="AT37" s="270"/>
      <c r="AU37" s="270"/>
      <c r="AV37"/>
      <c r="AW37" s="25"/>
      <c r="AX37" s="220"/>
      <c r="AY37" s="220"/>
      <c r="AZ37"/>
      <c r="BA37" s="22"/>
      <c r="BB37" s="130"/>
      <c r="BC37" s="130"/>
      <c r="BD37"/>
      <c r="BE37" s="25"/>
      <c r="BF37" s="220"/>
      <c r="BG37" s="220"/>
      <c r="BH37"/>
      <c r="BI37" s="22"/>
      <c r="BJ37" s="130"/>
      <c r="BK37" s="130"/>
      <c r="BL37"/>
      <c r="BM37" s="25"/>
      <c r="BN37" s="269"/>
      <c r="BO37" s="220"/>
      <c r="BP37"/>
      <c r="BQ37" s="22"/>
      <c r="BR37" s="130"/>
      <c r="BS37" s="130"/>
      <c r="BT37"/>
      <c r="BU37" s="25"/>
      <c r="BV37" s="220"/>
      <c r="BW37" s="220"/>
      <c r="BX37"/>
      <c r="BY37" s="22"/>
      <c r="BZ37" s="130"/>
      <c r="CA37" s="130"/>
      <c r="CB37"/>
      <c r="CC37" s="25"/>
      <c r="CD37" s="220"/>
      <c r="CE37" s="220"/>
      <c r="CF37"/>
      <c r="CG37" s="22"/>
      <c r="CH37" s="130"/>
      <c r="CI37" s="130"/>
      <c r="CJ37"/>
      <c r="CK37" s="25"/>
      <c r="CL37" s="220"/>
      <c r="CM37" s="220"/>
      <c r="CN37"/>
      <c r="CO37" s="22"/>
      <c r="CP37" s="130"/>
      <c r="CQ37" s="130"/>
      <c r="CR37"/>
      <c r="CS37" s="25"/>
      <c r="CT37" s="220"/>
      <c r="CU37" s="220"/>
      <c r="CV37"/>
      <c r="CW37" s="22"/>
      <c r="CX37" s="130"/>
      <c r="CY37" s="130"/>
      <c r="CZ37"/>
      <c r="DA37" s="25"/>
      <c r="DB37" s="220"/>
      <c r="DC37" s="220"/>
      <c r="DD37" s="22"/>
      <c r="DE37" s="22"/>
      <c r="DF37" s="130"/>
      <c r="DG37" s="130"/>
      <c r="DH37" s="288"/>
      <c r="DI37" s="25"/>
      <c r="DJ37" s="269"/>
      <c r="DK37" s="220"/>
      <c r="DL37" s="287"/>
      <c r="DM37" s="22"/>
      <c r="DN37" s="130"/>
      <c r="DO37" s="130"/>
      <c r="DP37" s="287"/>
      <c r="DQ37" s="25"/>
      <c r="DR37" s="220"/>
      <c r="DS37" s="220"/>
      <c r="DT37" s="287"/>
      <c r="DU37" s="22"/>
      <c r="DV37" s="130"/>
      <c r="DW37" s="130"/>
      <c r="DX37" s="287"/>
      <c r="DY37" s="25"/>
      <c r="DZ37" s="220"/>
      <c r="EA37" s="220"/>
      <c r="EB37" s="287"/>
      <c r="EC37" s="22"/>
      <c r="ED37" s="130"/>
      <c r="EE37" s="130"/>
      <c r="EF37" s="287"/>
      <c r="EG37" s="25"/>
      <c r="EH37" s="220"/>
      <c r="EI37" s="220"/>
      <c r="EJ37" s="287"/>
      <c r="EK37" s="22"/>
      <c r="EL37" s="130"/>
      <c r="EM37" s="130"/>
      <c r="EN37" s="287"/>
      <c r="EO37" s="25"/>
      <c r="EP37" s="220"/>
      <c r="EQ37" s="220"/>
      <c r="ER37" s="287"/>
      <c r="ES37" s="22"/>
      <c r="ET37" s="130"/>
      <c r="EU37" s="130"/>
      <c r="EV37" s="287"/>
      <c r="EW37" s="25"/>
      <c r="EX37" s="220"/>
      <c r="EY37" s="220"/>
      <c r="EZ37" s="287"/>
      <c r="FA37" s="22"/>
      <c r="FB37" s="130"/>
      <c r="FC37" s="130"/>
      <c r="FD37" s="287"/>
      <c r="FE37" s="25"/>
      <c r="FF37" s="220"/>
      <c r="FG37" s="220"/>
      <c r="FH37" s="287"/>
      <c r="FI37" s="22"/>
      <c r="FJ37" s="130"/>
      <c r="FK37" s="130"/>
      <c r="FL37" s="287"/>
      <c r="FM37" s="25"/>
      <c r="FN37" s="220"/>
      <c r="FO37" s="220"/>
      <c r="FP37" s="287"/>
      <c r="FQ37" s="22"/>
      <c r="FR37" s="130"/>
      <c r="FS37" s="130"/>
      <c r="FU37" s="25"/>
      <c r="FV37" s="220"/>
      <c r="FW37" s="220"/>
      <c r="FY37" s="22"/>
      <c r="FZ37" s="130"/>
      <c r="GA37" s="130"/>
      <c r="GC37" s="25"/>
      <c r="GD37" s="220"/>
      <c r="GE37" s="220"/>
      <c r="GG37" s="22"/>
      <c r="GH37" s="130"/>
      <c r="GI37" s="130"/>
      <c r="GK37" s="25"/>
      <c r="GL37" s="220"/>
      <c r="GM37" s="220"/>
      <c r="GO37" s="22"/>
      <c r="GP37" s="130"/>
      <c r="GQ37" s="130"/>
      <c r="GS37" s="25"/>
      <c r="GT37" s="269"/>
      <c r="GU37" s="220"/>
      <c r="GW37" s="22"/>
      <c r="GX37" s="130"/>
      <c r="GY37" s="130"/>
      <c r="HA37" s="25"/>
      <c r="HB37" s="269"/>
      <c r="HC37" s="220"/>
      <c r="HE37" s="22"/>
      <c r="HF37" s="130"/>
      <c r="HG37" s="130"/>
      <c r="HI37" s="25"/>
      <c r="HJ37" s="220"/>
      <c r="HK37" s="220"/>
      <c r="HM37" s="22"/>
      <c r="HN37" s="130"/>
      <c r="HO37" s="270"/>
      <c r="HQ37" s="25"/>
      <c r="HR37" s="220"/>
      <c r="HS37" s="220"/>
      <c r="HU37" s="22"/>
      <c r="HV37" s="130"/>
      <c r="HW37" s="130"/>
      <c r="HY37" s="25"/>
      <c r="HZ37" s="220"/>
      <c r="IA37" s="220"/>
      <c r="IC37" s="22"/>
      <c r="ID37" s="130"/>
      <c r="IE37" s="130"/>
      <c r="IG37" s="25"/>
      <c r="IH37" s="220"/>
      <c r="II37" s="220"/>
      <c r="IK37" s="22"/>
      <c r="IL37" s="130"/>
      <c r="IM37" s="130"/>
      <c r="IO37" s="25"/>
      <c r="IP37" s="220"/>
      <c r="IQ37" s="220"/>
      <c r="IS37" s="22"/>
      <c r="IT37" s="130"/>
      <c r="IU37" s="130"/>
      <c r="IW37" s="25"/>
      <c r="IX37" s="220"/>
      <c r="IY37" s="220"/>
      <c r="JA37" s="22"/>
      <c r="JB37" s="130"/>
      <c r="JC37" s="130"/>
      <c r="JE37" s="25"/>
      <c r="JF37" s="220"/>
      <c r="JG37" s="220"/>
      <c r="JI37" s="22"/>
      <c r="JJ37" s="130"/>
      <c r="JK37" s="130"/>
      <c r="JM37" s="25"/>
      <c r="JN37" s="220"/>
      <c r="JO37" s="220"/>
      <c r="JQ37" s="22"/>
      <c r="JR37" s="130"/>
      <c r="JS37" s="130"/>
      <c r="JU37" s="25"/>
      <c r="JV37" s="220"/>
      <c r="JW37" s="220"/>
      <c r="JY37" s="22"/>
      <c r="JZ37" s="130"/>
      <c r="KA37" s="130"/>
      <c r="KC37" s="25"/>
      <c r="KD37" s="220"/>
      <c r="KE37" s="220"/>
      <c r="KG37" s="22"/>
      <c r="KH37" s="130"/>
      <c r="KI37" s="130"/>
      <c r="KK37" s="25"/>
      <c r="KL37" s="220"/>
      <c r="KM37" s="220"/>
      <c r="KO37" s="22"/>
      <c r="KP37" s="130"/>
      <c r="KQ37" s="130"/>
      <c r="KS37" s="25"/>
      <c r="KT37" s="220"/>
      <c r="KU37" s="220"/>
      <c r="KW37" s="22"/>
      <c r="KX37" s="130"/>
      <c r="KY37" s="130"/>
      <c r="LA37" s="25"/>
      <c r="LB37" s="220"/>
      <c r="LC37" s="220"/>
      <c r="LE37" s="22"/>
      <c r="LF37" s="130"/>
      <c r="LG37" s="130"/>
      <c r="LI37" s="25"/>
      <c r="LJ37" s="220"/>
      <c r="LK37" s="220"/>
      <c r="LM37" s="22"/>
      <c r="LN37" s="130"/>
      <c r="LO37" s="130"/>
      <c r="LQ37" s="25"/>
      <c r="LR37" s="220"/>
      <c r="LS37" s="220"/>
      <c r="LU37" s="22"/>
      <c r="LV37" s="270"/>
      <c r="LW37" s="270"/>
      <c r="LX37" s="25"/>
      <c r="LY37" s="25"/>
      <c r="LZ37" s="220"/>
      <c r="MA37" s="220"/>
      <c r="MC37" s="22"/>
      <c r="MD37" s="130"/>
      <c r="ME37" s="130"/>
      <c r="MG37" s="25"/>
      <c r="MH37" s="220"/>
      <c r="MI37" s="220"/>
      <c r="MK37" s="22"/>
      <c r="ML37" s="130"/>
      <c r="MM37" s="130"/>
      <c r="MO37" s="25"/>
      <c r="MP37" s="220"/>
      <c r="MQ37" s="220"/>
      <c r="MS37" s="25"/>
      <c r="MT37" s="220"/>
      <c r="MU37" s="220"/>
      <c r="MW37" s="25"/>
      <c r="MX37" s="269"/>
      <c r="MY37" s="220"/>
      <c r="NA37" s="25"/>
      <c r="NB37" s="220"/>
      <c r="NC37" s="220"/>
      <c r="NE37" s="22"/>
      <c r="NF37" s="130"/>
      <c r="NG37" s="130"/>
      <c r="NI37" s="25"/>
      <c r="NJ37" s="220"/>
      <c r="NK37" s="220"/>
      <c r="NM37" s="22"/>
      <c r="NN37" s="130"/>
      <c r="NO37" s="130"/>
      <c r="NQ37" s="25"/>
      <c r="NR37" s="220"/>
      <c r="NS37" s="220"/>
      <c r="NU37" s="22"/>
      <c r="NV37" s="130"/>
      <c r="NW37" s="130"/>
      <c r="NY37" s="25"/>
      <c r="NZ37" s="220"/>
      <c r="OA37" s="220"/>
      <c r="OC37" s="22"/>
      <c r="OD37" s="130"/>
      <c r="OE37" s="130"/>
      <c r="OF37" s="301"/>
      <c r="OG37" s="25"/>
      <c r="OH37" s="220"/>
      <c r="OI37" s="269"/>
      <c r="OK37" s="22"/>
      <c r="OL37" s="130"/>
      <c r="OM37" s="130"/>
      <c r="OO37" s="25"/>
      <c r="OP37" s="220"/>
      <c r="OQ37" s="220"/>
      <c r="OS37" s="22"/>
      <c r="OT37" s="130"/>
      <c r="OU37" s="130"/>
      <c r="OW37" s="25"/>
      <c r="OX37" s="220"/>
      <c r="OY37" s="220"/>
      <c r="PA37" s="22"/>
      <c r="PB37" s="130"/>
      <c r="PC37" s="130"/>
      <c r="PE37" s="25"/>
      <c r="PF37" s="220"/>
      <c r="PG37" s="220"/>
      <c r="PI37" s="22"/>
      <c r="PJ37" s="130"/>
      <c r="PK37" s="130"/>
      <c r="PM37" s="25"/>
      <c r="PN37" s="220"/>
      <c r="PO37" s="220"/>
      <c r="PQ37" s="22"/>
      <c r="PR37" s="130"/>
      <c r="PS37" s="130"/>
      <c r="PU37" s="25"/>
      <c r="PV37" s="220"/>
      <c r="PW37" s="220"/>
      <c r="PY37" s="22"/>
      <c r="PZ37" s="130"/>
      <c r="QA37" s="130"/>
      <c r="QC37" s="25"/>
      <c r="QD37" s="220"/>
      <c r="QE37" s="220"/>
      <c r="QG37" s="22"/>
      <c r="QH37" s="130"/>
      <c r="QI37" s="130"/>
      <c r="QK37" s="25"/>
      <c r="QL37" s="220"/>
      <c r="QM37" s="220"/>
      <c r="QO37" s="22"/>
      <c r="QP37" s="130"/>
      <c r="QQ37" s="130"/>
      <c r="QS37" s="25"/>
      <c r="QT37" s="220"/>
      <c r="QU37" s="220"/>
      <c r="QV37"/>
      <c r="QW37" s="225"/>
      <c r="QX37" s="314"/>
      <c r="QY37" s="314"/>
      <c r="QZ37" s="12"/>
      <c r="RA37" s="234"/>
      <c r="RB37" s="315"/>
      <c r="RC37" s="315"/>
      <c r="RD37" s="12"/>
      <c r="RE37" s="225"/>
      <c r="RF37" s="314"/>
      <c r="RG37" s="314"/>
      <c r="RH37" s="12"/>
      <c r="RI37" s="234"/>
      <c r="RJ37" s="315"/>
      <c r="RK37" s="315"/>
      <c r="RL37" s="12"/>
      <c r="RM37" s="225"/>
      <c r="RN37" s="314"/>
      <c r="RO37" s="314"/>
      <c r="RP37" s="12"/>
      <c r="RQ37" s="234"/>
      <c r="RR37" s="315"/>
      <c r="RS37" s="315"/>
      <c r="RT37" s="12"/>
      <c r="RU37" s="225"/>
      <c r="RV37" s="314"/>
      <c r="RW37" s="314"/>
      <c r="RX37" s="12"/>
      <c r="RY37" s="234"/>
      <c r="RZ37" s="315"/>
      <c r="SA37" s="315"/>
      <c r="SB37" s="12"/>
      <c r="SC37" s="225"/>
      <c r="SD37" s="314"/>
      <c r="SE37" s="314"/>
      <c r="SF37" s="12"/>
      <c r="SG37" s="234"/>
      <c r="SH37" s="315"/>
      <c r="SI37" s="315"/>
      <c r="SJ37" s="12"/>
      <c r="SK37" s="25"/>
      <c r="SL37" s="316"/>
      <c r="SM37" s="316"/>
      <c r="SN37" s="12"/>
      <c r="SO37" s="22"/>
      <c r="SP37" s="313"/>
      <c r="SQ37" s="313"/>
      <c r="SR37" s="12"/>
      <c r="SS37" s="25"/>
      <c r="ST37" s="316"/>
      <c r="SU37" s="316"/>
      <c r="SV37" s="12"/>
      <c r="SW37" s="22"/>
      <c r="SX37" s="313"/>
      <c r="SY37" s="313"/>
      <c r="SZ37" s="12"/>
      <c r="TA37" s="25"/>
      <c r="TB37" s="316"/>
      <c r="TC37" s="316"/>
      <c r="TD37" s="22"/>
      <c r="TE37" s="22"/>
      <c r="TF37" s="313"/>
      <c r="TG37" s="313"/>
      <c r="TH37" s="12"/>
      <c r="TI37" s="25"/>
      <c r="TJ37" s="316"/>
      <c r="TK37" s="316"/>
      <c r="TL37" s="12"/>
      <c r="TM37" s="22"/>
      <c r="TN37" s="313"/>
      <c r="TO37" s="313"/>
      <c r="TP37" s="318"/>
      <c r="TQ37" s="25"/>
      <c r="TR37" s="316"/>
      <c r="TS37" s="316"/>
      <c r="TT37" s="12"/>
      <c r="TU37" s="22"/>
      <c r="TV37" s="313"/>
      <c r="TW37" s="313"/>
      <c r="TX37" s="12"/>
      <c r="TY37" s="25"/>
      <c r="TZ37" s="316"/>
      <c r="UA37" s="316"/>
      <c r="UB37" s="12"/>
      <c r="UC37" s="22"/>
      <c r="UD37" s="313"/>
      <c r="UE37" s="313"/>
      <c r="UF37" s="307"/>
      <c r="UG37" s="25"/>
      <c r="UH37" s="316"/>
      <c r="UI37" s="316"/>
      <c r="UJ37" s="12"/>
      <c r="UK37" s="22"/>
      <c r="UL37" s="313"/>
      <c r="UM37" s="313"/>
      <c r="UN37" s="12"/>
      <c r="UO37" s="25"/>
      <c r="UP37" s="316"/>
      <c r="UQ37" s="316"/>
      <c r="UR37" s="12"/>
      <c r="US37" s="22"/>
      <c r="UT37" s="313"/>
      <c r="UU37" s="313"/>
      <c r="UV37" s="12"/>
      <c r="UW37" s="25"/>
      <c r="UX37" s="316"/>
      <c r="UY37" s="316"/>
      <c r="UZ37" s="12"/>
      <c r="VA37" s="22"/>
      <c r="VB37" s="313"/>
      <c r="VC37" s="313"/>
      <c r="VD37" s="25"/>
      <c r="VE37" s="25"/>
      <c r="VF37" s="316"/>
      <c r="VG37" s="316"/>
      <c r="VH37" s="12"/>
      <c r="VI37" s="22"/>
      <c r="VJ37" s="313"/>
      <c r="VK37" s="313"/>
      <c r="VM37" s="25"/>
      <c r="VN37" s="220"/>
      <c r="VO37" s="220"/>
      <c r="VQ37" s="22"/>
      <c r="VR37" s="130"/>
      <c r="VS37" s="130"/>
      <c r="VU37" s="25"/>
      <c r="VV37" s="220"/>
      <c r="VW37" s="220"/>
      <c r="VX37" s="322"/>
      <c r="VY37" s="22"/>
      <c r="VZ37" s="130"/>
      <c r="WA37" s="270"/>
      <c r="WB37" s="322"/>
      <c r="WC37" s="25"/>
      <c r="WD37" s="220"/>
      <c r="WE37" s="269"/>
      <c r="WG37" s="22"/>
      <c r="WH37" s="130"/>
      <c r="WI37" s="270"/>
      <c r="WK37" s="25"/>
      <c r="WL37" s="220"/>
      <c r="WM37" s="220"/>
      <c r="WO37" s="22"/>
      <c r="WP37" s="130"/>
      <c r="WQ37" s="130"/>
      <c r="WS37" s="25"/>
      <c r="WT37" s="269"/>
      <c r="WU37" s="220"/>
      <c r="WW37" s="22"/>
      <c r="WX37" s="130"/>
      <c r="WY37" s="270"/>
      <c r="XA37" s="25"/>
      <c r="XB37" s="220"/>
      <c r="XC37" s="269"/>
      <c r="XE37" s="22"/>
      <c r="XF37" s="130"/>
      <c r="XG37" s="130"/>
      <c r="XI37" s="25"/>
      <c r="XJ37" s="220"/>
      <c r="XK37" s="220"/>
      <c r="XM37" s="22"/>
      <c r="XN37" s="130"/>
      <c r="XO37" s="130"/>
      <c r="XQ37" s="25"/>
      <c r="XR37" s="220"/>
      <c r="XS37" s="220"/>
      <c r="XU37" s="22"/>
      <c r="XV37" s="130"/>
      <c r="XW37" s="130"/>
      <c r="XY37" s="25"/>
      <c r="XZ37" s="220"/>
      <c r="YA37" s="220"/>
      <c r="YC37" s="22"/>
      <c r="YD37" s="130"/>
      <c r="YE37" s="130"/>
      <c r="YG37" s="25"/>
      <c r="YH37" s="220"/>
      <c r="YI37" s="220"/>
      <c r="YK37" s="22"/>
      <c r="YL37" s="130"/>
      <c r="YM37" s="130"/>
      <c r="YO37" s="25"/>
      <c r="YP37" s="220"/>
      <c r="YQ37" s="220"/>
      <c r="YS37" s="22"/>
      <c r="YT37" s="130"/>
      <c r="YU37" s="130"/>
      <c r="YW37" s="25"/>
      <c r="YX37" s="220"/>
      <c r="YY37" s="220"/>
      <c r="ZA37" s="22"/>
      <c r="ZB37" s="130"/>
      <c r="ZC37" s="130"/>
      <c r="ZE37" s="25"/>
      <c r="ZF37" s="220"/>
      <c r="ZG37" s="269"/>
      <c r="ZI37" s="22"/>
      <c r="ZJ37" s="130"/>
      <c r="ZK37" s="130"/>
      <c r="ZM37" s="25"/>
      <c r="ZN37" s="220"/>
      <c r="ZO37" s="220"/>
      <c r="ZQ37" s="22"/>
      <c r="ZR37" s="130"/>
      <c r="ZS37" s="130"/>
      <c r="ZU37" s="25"/>
      <c r="ZV37" s="220"/>
      <c r="ZW37" s="220"/>
      <c r="ZY37" s="22"/>
      <c r="ZZ37" s="130"/>
      <c r="AAA37" s="130"/>
      <c r="AAC37" s="25"/>
      <c r="AAD37" s="220"/>
      <c r="AAE37" s="220"/>
      <c r="AAG37" s="22"/>
      <c r="AAH37" s="130"/>
      <c r="AAI37" s="130"/>
      <c r="AAJ37" s="296"/>
      <c r="AAK37" s="25"/>
      <c r="AAL37" s="220"/>
      <c r="AAM37" s="220"/>
      <c r="AAO37" s="22"/>
      <c r="AAP37" s="130"/>
      <c r="AAQ37" s="130"/>
      <c r="AAR37" s="296"/>
      <c r="AAS37" s="25"/>
      <c r="AAT37" s="220"/>
      <c r="AAU37" s="220"/>
      <c r="AAV37" s="296"/>
      <c r="AAW37" s="22"/>
      <c r="AAX37" s="130"/>
      <c r="AAY37" s="130"/>
      <c r="ABA37" s="25"/>
      <c r="ABB37" s="220"/>
      <c r="ABC37" s="220"/>
      <c r="ABD37" s="296"/>
      <c r="ABE37" s="22"/>
      <c r="ABF37" s="130"/>
      <c r="ABG37" s="270"/>
      <c r="ABH37" s="296"/>
      <c r="ABI37" s="25"/>
      <c r="ABJ37" s="220"/>
      <c r="ABK37" s="220"/>
      <c r="ABL37" s="296"/>
      <c r="ABM37" s="22"/>
      <c r="ABN37" s="130"/>
      <c r="ABO37" s="130"/>
      <c r="ABP37" s="296"/>
      <c r="ABQ37" s="25"/>
      <c r="ABR37" s="220"/>
      <c r="ABS37" s="220"/>
      <c r="ABT37" s="296"/>
      <c r="ABU37" s="22"/>
      <c r="ABV37" s="130"/>
      <c r="ABW37" s="270"/>
      <c r="ABY37" s="25"/>
      <c r="ABZ37" s="220"/>
      <c r="ACA37" s="220"/>
      <c r="ACC37" s="22"/>
      <c r="ACD37" s="130"/>
      <c r="ACE37" s="130"/>
      <c r="ACG37" s="25"/>
      <c r="ACH37" s="220"/>
      <c r="ACI37" s="220"/>
      <c r="ACK37" s="22"/>
      <c r="ACL37" s="130"/>
      <c r="ACM37" s="130"/>
      <c r="ACO37" s="25"/>
      <c r="ACP37" s="220"/>
      <c r="ACQ37" s="220"/>
      <c r="ACR37" s="296"/>
      <c r="ACS37" s="22"/>
      <c r="ACT37" s="130"/>
      <c r="ACU37" s="130"/>
      <c r="ACV37" s="296"/>
      <c r="ACW37" s="25"/>
      <c r="ACX37" s="220"/>
      <c r="ACY37" s="220"/>
      <c r="ACZ37" s="296"/>
      <c r="ADA37" s="22"/>
      <c r="ADB37" s="130"/>
      <c r="ADC37" s="130"/>
      <c r="ADD37" s="296"/>
      <c r="ADE37" s="25"/>
      <c r="ADF37" s="220"/>
      <c r="ADG37" s="220"/>
      <c r="ADH37" s="296"/>
      <c r="ADI37" s="22"/>
      <c r="ADJ37" s="130"/>
      <c r="ADK37" s="130"/>
      <c r="ADL37" s="296"/>
      <c r="ADM37" s="25"/>
      <c r="ADN37" s="220"/>
      <c r="ADO37" s="220"/>
      <c r="ADP37" s="296"/>
      <c r="ADQ37" s="22"/>
      <c r="ADR37" s="130"/>
      <c r="ADS37" s="130"/>
      <c r="ADT37" s="296"/>
      <c r="ADU37" s="25"/>
      <c r="ADV37" s="220"/>
      <c r="ADW37" s="220"/>
      <c r="ADX37" s="296"/>
      <c r="ADY37" s="22"/>
      <c r="ADZ37" s="270"/>
      <c r="AEA37" s="130"/>
      <c r="AEB37" s="296"/>
      <c r="AEC37" s="25"/>
      <c r="AED37" s="220"/>
      <c r="AEE37" s="220"/>
      <c r="AEF37" s="296"/>
      <c r="AEG37" s="22"/>
      <c r="AEH37" s="130"/>
      <c r="AEI37" s="130"/>
      <c r="AEJ37" s="296"/>
      <c r="AEK37" s="25"/>
      <c r="AEL37" s="220"/>
      <c r="AEM37" s="220"/>
      <c r="AEN37" s="296"/>
      <c r="AEO37" s="22"/>
      <c r="AEP37" s="130"/>
      <c r="AEQ37" s="130"/>
      <c r="AER37" s="296"/>
      <c r="AES37" s="25"/>
      <c r="AET37" s="220"/>
      <c r="AEU37" s="220"/>
      <c r="AEV37" s="296"/>
      <c r="AEW37" s="22"/>
      <c r="AEX37" s="130"/>
      <c r="AEY37" s="130"/>
      <c r="AEZ37" s="296"/>
      <c r="AFA37" s="25"/>
      <c r="AFB37" s="220"/>
      <c r="AFC37" s="220"/>
      <c r="AFD37" s="296"/>
      <c r="AFE37" s="22"/>
      <c r="AFF37" s="130"/>
      <c r="AFG37" s="130"/>
      <c r="AFH37" s="296"/>
      <c r="AFI37" s="25"/>
      <c r="AFJ37" s="220"/>
      <c r="AFK37" s="220"/>
      <c r="AFL37" s="296"/>
      <c r="AFM37" s="22"/>
      <c r="AFN37" s="130"/>
      <c r="AFO37" s="130"/>
      <c r="AFP37" s="296"/>
      <c r="AFQ37" s="25"/>
      <c r="AFR37" s="220"/>
      <c r="AFS37" s="220"/>
      <c r="AFT37" s="287"/>
      <c r="AFU37" s="22"/>
      <c r="AFV37" s="130"/>
      <c r="AFW37" s="130"/>
      <c r="AFX37" s="287"/>
      <c r="AFY37" s="25"/>
      <c r="AFZ37" s="220"/>
      <c r="AGA37" s="220"/>
      <c r="AGB37" s="287"/>
      <c r="AGC37" s="22"/>
      <c r="AGD37" s="130"/>
      <c r="AGE37" s="130"/>
      <c r="AGF37" s="287"/>
      <c r="AGG37" s="25"/>
      <c r="AGH37" s="220"/>
      <c r="AGI37" s="220"/>
      <c r="AGJ37" s="287"/>
      <c r="AGK37" s="22"/>
      <c r="AGL37" s="130"/>
      <c r="AGM37" s="130"/>
      <c r="AGN37" s="287"/>
      <c r="AGO37" s="25"/>
      <c r="AGP37" s="220"/>
      <c r="AGQ37" s="220"/>
      <c r="AGR37" s="287"/>
      <c r="AGS37" s="22"/>
      <c r="AGT37" s="130"/>
      <c r="AGU37" s="130"/>
      <c r="AGV37" s="287"/>
      <c r="AGW37" s="25"/>
      <c r="AGX37" s="220"/>
      <c r="AGY37" s="220"/>
      <c r="AGZ37" s="287"/>
      <c r="AHA37" s="22"/>
      <c r="AHB37" s="130"/>
      <c r="AHC37" s="130"/>
      <c r="AHD37" s="287"/>
      <c r="AHE37" s="25"/>
      <c r="AHF37" s="220"/>
      <c r="AHG37" s="220"/>
      <c r="AHH37" s="287"/>
      <c r="AHI37" s="22"/>
      <c r="AHJ37" s="130"/>
      <c r="AHK37" s="130"/>
      <c r="AHL37" s="287"/>
      <c r="AHM37" s="25"/>
      <c r="AHN37" s="220"/>
      <c r="AHO37" s="220"/>
      <c r="AHP37" s="287"/>
      <c r="AHQ37" s="22"/>
      <c r="AHR37" s="130"/>
      <c r="AHS37" s="130"/>
      <c r="AHT37" s="287"/>
      <c r="AHU37" s="25"/>
      <c r="AHV37" s="220"/>
      <c r="AHW37" s="220"/>
      <c r="AHX37" s="287"/>
      <c r="AHY37" s="22"/>
      <c r="AHZ37" s="130"/>
      <c r="AIA37" s="130"/>
      <c r="AIB37" s="287"/>
      <c r="AIC37" s="25"/>
      <c r="AID37" s="220"/>
      <c r="AIE37" s="220"/>
      <c r="AIF37" s="287"/>
      <c r="AIG37" s="22"/>
      <c r="AIH37" s="130"/>
      <c r="AII37" s="130"/>
      <c r="AIJ37" s="287"/>
      <c r="AIK37" s="25"/>
      <c r="AIL37" s="220"/>
      <c r="AIM37" s="220"/>
      <c r="AIN37" s="287"/>
      <c r="AIO37" s="22"/>
      <c r="AIP37" s="130"/>
      <c r="AIQ37" s="130"/>
    </row>
    <row r="38" spans="1:927" ht="19" x14ac:dyDescent="0.25">
      <c r="A38" s="338" t="s">
        <v>447</v>
      </c>
      <c r="B38" s="339" t="s">
        <v>290</v>
      </c>
      <c r="C38" s="42"/>
      <c r="D38" s="232"/>
      <c r="E38" s="232"/>
      <c r="F38" s="233"/>
      <c r="G38" s="233"/>
      <c r="H38"/>
      <c r="I38" s="235"/>
      <c r="J38" s="222"/>
      <c r="K38" s="222"/>
      <c r="L38"/>
      <c r="M38" s="232"/>
      <c r="N38" s="233"/>
      <c r="O38" s="233"/>
      <c r="P38"/>
      <c r="Q38" s="235"/>
      <c r="R38" s="222"/>
      <c r="S38" s="222"/>
      <c r="T38"/>
      <c r="U38" s="232"/>
      <c r="V38" s="233"/>
      <c r="W38" s="239"/>
      <c r="X38"/>
      <c r="Y38" s="235"/>
      <c r="Z38" s="222"/>
      <c r="AA38" s="222"/>
      <c r="AB38"/>
      <c r="AC38" s="232"/>
      <c r="AD38" s="239"/>
      <c r="AE38" s="233"/>
      <c r="AF38"/>
      <c r="AG38" s="235"/>
      <c r="AH38" s="238"/>
      <c r="AI38" s="238"/>
      <c r="AJ38"/>
      <c r="AK38" s="232"/>
      <c r="AL38" s="233"/>
      <c r="AM38" s="233"/>
      <c r="AN38"/>
      <c r="AO38" s="24"/>
      <c r="AP38" s="220"/>
      <c r="AQ38" s="220"/>
      <c r="AR38"/>
      <c r="AS38" s="26"/>
      <c r="AT38" s="270"/>
      <c r="AU38" s="270"/>
      <c r="AV38"/>
      <c r="AW38" s="24"/>
      <c r="AX38" s="269"/>
      <c r="AY38" s="220"/>
      <c r="AZ38"/>
      <c r="BA38" s="26"/>
      <c r="BB38" s="270"/>
      <c r="BC38" s="270"/>
      <c r="BD38"/>
      <c r="BE38" s="24"/>
      <c r="BF38" s="220"/>
      <c r="BG38" s="269"/>
      <c r="BH38"/>
      <c r="BI38" s="26"/>
      <c r="BJ38" s="270"/>
      <c r="BK38" s="130"/>
      <c r="BL38"/>
      <c r="BM38" s="24"/>
      <c r="BN38" s="220"/>
      <c r="BO38" s="220"/>
      <c r="BP38"/>
      <c r="BQ38" s="26"/>
      <c r="BR38" s="270"/>
      <c r="BS38" s="270"/>
      <c r="BT38"/>
      <c r="BU38" s="24"/>
      <c r="BV38" s="220"/>
      <c r="BW38" s="269"/>
      <c r="BX38"/>
      <c r="BY38" s="26"/>
      <c r="BZ38" s="130"/>
      <c r="CA38" s="130"/>
      <c r="CB38"/>
      <c r="CC38" s="24"/>
      <c r="CD38" s="220"/>
      <c r="CE38" s="220"/>
      <c r="CF38"/>
      <c r="CG38" s="26"/>
      <c r="CH38" s="130"/>
      <c r="CI38" s="130"/>
      <c r="CJ38"/>
      <c r="CK38" s="24"/>
      <c r="CL38" s="220"/>
      <c r="CM38" s="220"/>
      <c r="CN38"/>
      <c r="CO38" s="26"/>
      <c r="CP38" s="130"/>
      <c r="CQ38" s="130"/>
      <c r="CR38"/>
      <c r="CS38" s="24"/>
      <c r="CT38" s="220"/>
      <c r="CU38" s="220"/>
      <c r="CV38"/>
      <c r="CW38" s="26"/>
      <c r="CX38" s="130"/>
      <c r="CY38" s="130"/>
      <c r="CZ38"/>
      <c r="DA38" s="24"/>
      <c r="DB38" s="220"/>
      <c r="DC38" s="220"/>
      <c r="DD38" s="22"/>
      <c r="DE38" s="26"/>
      <c r="DF38" s="130"/>
      <c r="DG38" s="130"/>
      <c r="DH38" s="288"/>
      <c r="DI38" s="24"/>
      <c r="DJ38" s="220"/>
      <c r="DK38" s="269"/>
      <c r="DL38" s="287"/>
      <c r="DM38" s="26"/>
      <c r="DN38" s="130"/>
      <c r="DO38" s="130"/>
      <c r="DP38" s="287"/>
      <c r="DQ38" s="24"/>
      <c r="DR38" s="220"/>
      <c r="DS38" s="220"/>
      <c r="DT38" s="287"/>
      <c r="DU38" s="26"/>
      <c r="DV38" s="130"/>
      <c r="DW38" s="130"/>
      <c r="DX38" s="287"/>
      <c r="DY38" s="24"/>
      <c r="DZ38" s="220"/>
      <c r="EA38" s="220"/>
      <c r="EB38" s="287"/>
      <c r="EC38" s="26"/>
      <c r="ED38" s="130"/>
      <c r="EE38" s="130"/>
      <c r="EF38" s="288"/>
      <c r="EG38" s="24"/>
      <c r="EH38" s="269"/>
      <c r="EI38" s="269"/>
      <c r="EJ38" s="287"/>
      <c r="EK38" s="26"/>
      <c r="EL38" s="130"/>
      <c r="EM38" s="130"/>
      <c r="EN38" s="287"/>
      <c r="EO38" s="24"/>
      <c r="EP38" s="220"/>
      <c r="EQ38" s="220"/>
      <c r="ER38" s="287"/>
      <c r="ES38" s="26"/>
      <c r="ET38" s="130"/>
      <c r="EU38" s="130"/>
      <c r="EV38" s="287"/>
      <c r="EW38" s="24"/>
      <c r="EX38" s="220"/>
      <c r="EY38" s="220"/>
      <c r="EZ38" s="287"/>
      <c r="FA38" s="26"/>
      <c r="FB38" s="130"/>
      <c r="FC38" s="130"/>
      <c r="FD38" s="287"/>
      <c r="FE38" s="24"/>
      <c r="FF38" s="220"/>
      <c r="FG38" s="220"/>
      <c r="FH38" s="287"/>
      <c r="FI38" s="26"/>
      <c r="FJ38" s="130"/>
      <c r="FK38" s="130"/>
      <c r="FL38" s="287"/>
      <c r="FM38" s="24"/>
      <c r="FN38" s="220"/>
      <c r="FO38" s="220"/>
      <c r="FP38" s="287"/>
      <c r="FQ38" s="26"/>
      <c r="FR38" s="270"/>
      <c r="FS38" s="130"/>
      <c r="FU38" s="24"/>
      <c r="FV38" s="220"/>
      <c r="FW38" s="220"/>
      <c r="FY38" s="26"/>
      <c r="FZ38" s="130"/>
      <c r="GA38" s="270"/>
      <c r="GC38" s="24"/>
      <c r="GD38" s="220"/>
      <c r="GE38" s="220"/>
      <c r="GG38" s="26"/>
      <c r="GH38" s="130"/>
      <c r="GI38" s="130"/>
      <c r="GK38" s="24"/>
      <c r="GL38" s="220"/>
      <c r="GM38" s="220"/>
      <c r="GO38" s="26"/>
      <c r="GP38" s="130"/>
      <c r="GQ38" s="130"/>
      <c r="GS38" s="24"/>
      <c r="GT38" s="269"/>
      <c r="GU38" s="220"/>
      <c r="GW38" s="26"/>
      <c r="GX38" s="130"/>
      <c r="GY38" s="130"/>
      <c r="HA38" s="24"/>
      <c r="HB38" s="220"/>
      <c r="HC38" s="220"/>
      <c r="HE38" s="26"/>
      <c r="HF38" s="130"/>
      <c r="HG38" s="130"/>
      <c r="HI38" s="24"/>
      <c r="HJ38" s="220"/>
      <c r="HK38" s="220"/>
      <c r="HM38" s="26"/>
      <c r="HN38" s="130"/>
      <c r="HO38" s="130"/>
      <c r="HQ38" s="24"/>
      <c r="HR38" s="220"/>
      <c r="HS38" s="220"/>
      <c r="HU38" s="26"/>
      <c r="HV38" s="130"/>
      <c r="HW38" s="130"/>
      <c r="HY38" s="24"/>
      <c r="HZ38" s="220"/>
      <c r="IA38" s="220"/>
      <c r="IC38" s="26"/>
      <c r="ID38" s="130"/>
      <c r="IE38" s="130"/>
      <c r="IG38" s="24"/>
      <c r="IH38" s="220"/>
      <c r="II38" s="220"/>
      <c r="IK38" s="26"/>
      <c r="IL38" s="130"/>
      <c r="IM38" s="130"/>
      <c r="IO38" s="24"/>
      <c r="IP38" s="220"/>
      <c r="IQ38" s="220"/>
      <c r="IS38" s="26"/>
      <c r="IT38" s="130"/>
      <c r="IU38" s="130"/>
      <c r="IW38" s="24"/>
      <c r="IX38" s="220"/>
      <c r="IY38" s="269"/>
      <c r="JA38" s="26"/>
      <c r="JB38" s="130"/>
      <c r="JC38" s="130"/>
      <c r="JE38" s="24"/>
      <c r="JF38" s="220"/>
      <c r="JG38" s="220"/>
      <c r="JI38" s="26"/>
      <c r="JJ38" s="130"/>
      <c r="JK38" s="130"/>
      <c r="JM38" s="24"/>
      <c r="JN38" s="220"/>
      <c r="JO38" s="220"/>
      <c r="JQ38" s="26"/>
      <c r="JR38" s="270"/>
      <c r="JS38" s="130"/>
      <c r="JU38" s="24"/>
      <c r="JV38" s="220"/>
      <c r="JW38" s="220"/>
      <c r="JY38" s="26"/>
      <c r="JZ38" s="130"/>
      <c r="KA38" s="130"/>
      <c r="KC38" s="24"/>
      <c r="KD38" s="220"/>
      <c r="KE38" s="220"/>
      <c r="KG38" s="26"/>
      <c r="KH38" s="130"/>
      <c r="KI38" s="130"/>
      <c r="KK38" s="24"/>
      <c r="KL38" s="269"/>
      <c r="KM38" s="220"/>
      <c r="KO38" s="26"/>
      <c r="KP38" s="130"/>
      <c r="KQ38" s="130"/>
      <c r="KS38" s="24"/>
      <c r="KT38" s="220"/>
      <c r="KU38" s="220"/>
      <c r="KW38" s="26"/>
      <c r="KX38" s="130"/>
      <c r="KY38" s="130"/>
      <c r="LA38" s="24"/>
      <c r="LB38" s="220"/>
      <c r="LC38" s="220"/>
      <c r="LE38" s="26"/>
      <c r="LF38" s="130"/>
      <c r="LG38" s="130"/>
      <c r="LI38" s="24"/>
      <c r="LJ38" s="220"/>
      <c r="LK38" s="220"/>
      <c r="LM38" s="26"/>
      <c r="LN38" s="130"/>
      <c r="LO38" s="130"/>
      <c r="LQ38" s="24"/>
      <c r="LR38" s="220"/>
      <c r="LS38" s="220"/>
      <c r="LU38" s="26"/>
      <c r="LV38" s="130"/>
      <c r="LW38" s="130"/>
      <c r="LX38" s="24"/>
      <c r="LY38" s="24"/>
      <c r="LZ38" s="220"/>
      <c r="MA38" s="220"/>
      <c r="MC38" s="26"/>
      <c r="MD38" s="130"/>
      <c r="ME38" s="130"/>
      <c r="MG38" s="24"/>
      <c r="MH38" s="220"/>
      <c r="MI38" s="220"/>
      <c r="MK38" s="26"/>
      <c r="ML38" s="130"/>
      <c r="MM38" s="130"/>
      <c r="MO38" s="24"/>
      <c r="MP38" s="220"/>
      <c r="MQ38" s="220"/>
      <c r="MS38" s="24"/>
      <c r="MT38" s="220"/>
      <c r="MU38" s="269"/>
      <c r="MW38" s="24"/>
      <c r="MX38" s="220"/>
      <c r="MY38" s="269"/>
      <c r="NA38" s="24"/>
      <c r="NB38" s="269"/>
      <c r="NC38" s="220"/>
      <c r="NE38" s="26"/>
      <c r="NF38" s="130"/>
      <c r="NG38" s="130"/>
      <c r="NI38" s="24"/>
      <c r="NJ38" s="220"/>
      <c r="NK38" s="220"/>
      <c r="NM38" s="26"/>
      <c r="NN38" s="130"/>
      <c r="NO38" s="130"/>
      <c r="NQ38" s="24"/>
      <c r="NR38" s="220"/>
      <c r="NS38" s="220"/>
      <c r="NU38" s="26"/>
      <c r="NV38" s="130"/>
      <c r="NW38" s="130"/>
      <c r="NY38" s="24"/>
      <c r="NZ38" s="220"/>
      <c r="OA38" s="269"/>
      <c r="OC38" s="26"/>
      <c r="OD38" s="130"/>
      <c r="OE38" s="270"/>
      <c r="OG38" s="24"/>
      <c r="OH38" s="220"/>
      <c r="OI38" s="220"/>
      <c r="OK38" s="26"/>
      <c r="OL38" s="130"/>
      <c r="OM38" s="130"/>
      <c r="OO38" s="24"/>
      <c r="OP38" s="220"/>
      <c r="OQ38" s="220"/>
      <c r="OS38" s="26"/>
      <c r="OT38" s="130"/>
      <c r="OU38" s="130"/>
      <c r="OW38" s="24"/>
      <c r="OX38" s="220"/>
      <c r="OY38" s="269"/>
      <c r="PA38" s="26"/>
      <c r="PB38" s="130"/>
      <c r="PC38" s="130"/>
      <c r="PE38" s="24"/>
      <c r="PF38" s="220"/>
      <c r="PG38" s="220"/>
      <c r="PI38" s="26"/>
      <c r="PJ38" s="130"/>
      <c r="PK38" s="130"/>
      <c r="PM38" s="24"/>
      <c r="PN38" s="220"/>
      <c r="PO38" s="269"/>
      <c r="PQ38" s="26"/>
      <c r="PR38" s="130"/>
      <c r="PS38" s="270"/>
      <c r="PU38" s="24"/>
      <c r="PV38" s="220"/>
      <c r="PW38" s="220"/>
      <c r="PY38" s="26"/>
      <c r="PZ38" s="130"/>
      <c r="QA38" s="130"/>
      <c r="QC38" s="24"/>
      <c r="QD38" s="220"/>
      <c r="QE38" s="269"/>
      <c r="QG38" s="26"/>
      <c r="QH38" s="130"/>
      <c r="QI38" s="130"/>
      <c r="QK38" s="24"/>
      <c r="QL38" s="220"/>
      <c r="QM38" s="220"/>
      <c r="QO38" s="26"/>
      <c r="QP38" s="130"/>
      <c r="QQ38" s="270"/>
      <c r="QR38" s="12"/>
      <c r="QS38" s="24"/>
      <c r="QT38" s="220"/>
      <c r="QU38" s="220"/>
      <c r="QV38"/>
      <c r="QW38" s="235"/>
      <c r="QX38" s="314"/>
      <c r="QY38" s="314"/>
      <c r="QZ38" s="12"/>
      <c r="RA38" s="232"/>
      <c r="RB38" s="315"/>
      <c r="RC38" s="315"/>
      <c r="RD38" s="12"/>
      <c r="RE38" s="235"/>
      <c r="RF38" s="314"/>
      <c r="RG38" s="314"/>
      <c r="RH38" s="12"/>
      <c r="RI38" s="232"/>
      <c r="RJ38" s="315"/>
      <c r="RK38" s="315"/>
      <c r="RL38" s="12"/>
      <c r="RM38" s="235"/>
      <c r="RN38" s="314"/>
      <c r="RO38" s="314"/>
      <c r="RP38" s="12"/>
      <c r="RQ38" s="232"/>
      <c r="RR38" s="315"/>
      <c r="RS38" s="315"/>
      <c r="RT38" s="12"/>
      <c r="RU38" s="235"/>
      <c r="RV38" s="314"/>
      <c r="RW38" s="314"/>
      <c r="RX38" s="12"/>
      <c r="RY38" s="232"/>
      <c r="RZ38" s="315"/>
      <c r="SA38" s="315"/>
      <c r="SB38" s="12"/>
      <c r="SC38" s="235"/>
      <c r="SD38" s="314"/>
      <c r="SE38" s="314"/>
      <c r="SF38" s="12"/>
      <c r="SG38" s="232"/>
      <c r="SH38" s="315"/>
      <c r="SI38" s="315"/>
      <c r="SJ38" s="12"/>
      <c r="SK38" s="24"/>
      <c r="SL38" s="316"/>
      <c r="SM38" s="316"/>
      <c r="SN38" s="12"/>
      <c r="SO38" s="26"/>
      <c r="SP38" s="313"/>
      <c r="SQ38" s="313"/>
      <c r="SR38" s="12"/>
      <c r="SS38" s="24"/>
      <c r="ST38" s="316"/>
      <c r="SU38" s="316"/>
      <c r="SV38" s="12"/>
      <c r="SW38" s="26"/>
      <c r="SX38" s="313"/>
      <c r="SY38" s="313"/>
      <c r="SZ38" s="12"/>
      <c r="TA38" s="24"/>
      <c r="TB38" s="316"/>
      <c r="TC38" s="316"/>
      <c r="TD38" s="22"/>
      <c r="TE38" s="26"/>
      <c r="TF38" s="313"/>
      <c r="TG38" s="313"/>
      <c r="TH38" s="12"/>
      <c r="TI38" s="24"/>
      <c r="TJ38" s="316"/>
      <c r="TK38" s="316"/>
      <c r="TL38" s="12"/>
      <c r="TM38" s="26"/>
      <c r="TN38" s="313"/>
      <c r="TO38" s="313"/>
      <c r="TP38" s="318"/>
      <c r="TQ38" s="24"/>
      <c r="TR38" s="316"/>
      <c r="TS38" s="316"/>
      <c r="TT38" s="12"/>
      <c r="TU38" s="26"/>
      <c r="TV38" s="313"/>
      <c r="TW38" s="313"/>
      <c r="TX38" s="12"/>
      <c r="TY38" s="24"/>
      <c r="TZ38" s="316"/>
      <c r="UA38" s="316"/>
      <c r="UB38" s="12"/>
      <c r="UC38" s="26"/>
      <c r="UD38" s="313"/>
      <c r="UE38" s="313"/>
      <c r="UF38" s="307"/>
      <c r="UG38" s="24"/>
      <c r="UH38" s="316"/>
      <c r="UI38" s="316"/>
      <c r="UJ38" s="12"/>
      <c r="UK38" s="26"/>
      <c r="UL38" s="313"/>
      <c r="UM38" s="313"/>
      <c r="UN38" s="12"/>
      <c r="UO38" s="24"/>
      <c r="UP38" s="316"/>
      <c r="UQ38" s="316"/>
      <c r="UR38" s="12"/>
      <c r="US38" s="26"/>
      <c r="UT38" s="313"/>
      <c r="UU38" s="313"/>
      <c r="UV38" s="12"/>
      <c r="UW38" s="24"/>
      <c r="UX38" s="316"/>
      <c r="UY38" s="316"/>
      <c r="UZ38" s="12"/>
      <c r="VA38" s="26"/>
      <c r="VB38" s="313"/>
      <c r="VC38" s="313"/>
      <c r="VD38" s="24"/>
      <c r="VE38" s="24"/>
      <c r="VF38" s="316"/>
      <c r="VG38" s="316"/>
      <c r="VH38" s="12"/>
      <c r="VI38" s="26"/>
      <c r="VJ38" s="313"/>
      <c r="VK38" s="313"/>
      <c r="VM38" s="24"/>
      <c r="VN38" s="220"/>
      <c r="VO38" s="220"/>
      <c r="VQ38" s="26"/>
      <c r="VR38" s="130"/>
      <c r="VS38" s="130"/>
      <c r="VU38" s="24"/>
      <c r="VV38" s="269"/>
      <c r="VW38" s="220"/>
      <c r="VY38" s="26"/>
      <c r="VZ38" s="270"/>
      <c r="WA38" s="130"/>
      <c r="WC38" s="24"/>
      <c r="WD38" s="220"/>
      <c r="WE38" s="220"/>
      <c r="WG38" s="26"/>
      <c r="WH38" s="130"/>
      <c r="WI38" s="130"/>
      <c r="WK38" s="24"/>
      <c r="WL38" s="220"/>
      <c r="WM38" s="220"/>
      <c r="WN38" s="322"/>
      <c r="WO38" s="26"/>
      <c r="WP38" s="130"/>
      <c r="WQ38" s="270"/>
      <c r="WS38" s="24"/>
      <c r="WT38" s="220"/>
      <c r="WU38" s="220"/>
      <c r="WW38" s="26"/>
      <c r="WX38" s="130"/>
      <c r="WY38" s="130"/>
      <c r="XA38" s="24"/>
      <c r="XB38" s="220"/>
      <c r="XC38" s="220"/>
      <c r="XE38" s="26"/>
      <c r="XF38" s="130"/>
      <c r="XG38" s="270"/>
      <c r="XI38" s="24"/>
      <c r="XJ38" s="220"/>
      <c r="XK38" s="220"/>
      <c r="XM38" s="26"/>
      <c r="XN38" s="130"/>
      <c r="XO38" s="130"/>
      <c r="XQ38" s="24"/>
      <c r="XR38" s="220"/>
      <c r="XS38" s="220"/>
      <c r="XU38" s="26"/>
      <c r="XV38" s="270"/>
      <c r="XW38" s="130"/>
      <c r="XY38" s="24"/>
      <c r="XZ38" s="220"/>
      <c r="YA38" s="220"/>
      <c r="YC38" s="26"/>
      <c r="YD38" s="130"/>
      <c r="YE38" s="130"/>
      <c r="YG38" s="24"/>
      <c r="YH38" s="220"/>
      <c r="YI38" s="220"/>
      <c r="YK38" s="26"/>
      <c r="YL38" s="130"/>
      <c r="YM38" s="130"/>
      <c r="YO38" s="24"/>
      <c r="YP38" s="220"/>
      <c r="YQ38" s="220"/>
      <c r="YS38" s="26"/>
      <c r="YT38" s="130"/>
      <c r="YU38" s="270"/>
      <c r="YW38" s="24"/>
      <c r="YX38" s="220"/>
      <c r="YY38" s="220"/>
      <c r="ZA38" s="26"/>
      <c r="ZB38" s="130"/>
      <c r="ZC38" s="270"/>
      <c r="ZE38" s="24"/>
      <c r="ZF38" s="220"/>
      <c r="ZG38" s="220"/>
      <c r="ZI38" s="26"/>
      <c r="ZJ38" s="130"/>
      <c r="ZK38" s="130"/>
      <c r="ZM38" s="24"/>
      <c r="ZN38" s="220"/>
      <c r="ZO38" s="220"/>
      <c r="ZQ38" s="26"/>
      <c r="ZR38" s="130"/>
      <c r="ZS38" s="130"/>
      <c r="ZU38" s="24"/>
      <c r="ZV38" s="220"/>
      <c r="ZW38" s="220"/>
      <c r="ZY38" s="26"/>
      <c r="ZZ38" s="130"/>
      <c r="AAA38" s="130"/>
      <c r="AAC38" s="24"/>
      <c r="AAD38" s="220"/>
      <c r="AAE38" s="220"/>
      <c r="AAG38" s="26"/>
      <c r="AAH38" s="130"/>
      <c r="AAI38" s="270"/>
      <c r="AAJ38" s="296"/>
      <c r="AAK38" s="24"/>
      <c r="AAL38" s="220"/>
      <c r="AAM38" s="220"/>
      <c r="AAO38" s="26"/>
      <c r="AAP38" s="130"/>
      <c r="AAQ38" s="130"/>
      <c r="AAR38" s="296"/>
      <c r="AAS38" s="24"/>
      <c r="AAT38" s="220"/>
      <c r="AAU38" s="220"/>
      <c r="AAV38" s="296"/>
      <c r="AAW38" s="26"/>
      <c r="AAX38" s="130"/>
      <c r="AAY38" s="130"/>
      <c r="ABA38" s="24"/>
      <c r="ABB38" s="220"/>
      <c r="ABC38" s="220"/>
      <c r="ABD38" s="296"/>
      <c r="ABE38" s="26"/>
      <c r="ABF38" s="130"/>
      <c r="ABG38" s="130"/>
      <c r="ABH38" s="296"/>
      <c r="ABI38" s="24"/>
      <c r="ABJ38" s="220"/>
      <c r="ABK38" s="220"/>
      <c r="ABL38" s="296"/>
      <c r="ABM38" s="26"/>
      <c r="ABN38" s="130"/>
      <c r="ABO38" s="130"/>
      <c r="ABP38" s="296"/>
      <c r="ABQ38" s="24"/>
      <c r="ABR38" s="220"/>
      <c r="ABS38" s="220"/>
      <c r="ABT38" s="296"/>
      <c r="ABU38" s="26"/>
      <c r="ABV38" s="130"/>
      <c r="ABW38" s="130"/>
      <c r="ABY38" s="24"/>
      <c r="ABZ38" s="220"/>
      <c r="ACA38" s="220"/>
      <c r="ACC38" s="26"/>
      <c r="ACD38" s="130"/>
      <c r="ACE38" s="130"/>
      <c r="ACG38" s="24"/>
      <c r="ACH38" s="220"/>
      <c r="ACI38" s="220"/>
      <c r="ACK38" s="26"/>
      <c r="ACL38" s="130"/>
      <c r="ACM38" s="130"/>
      <c r="ACO38" s="24"/>
      <c r="ACP38" s="220"/>
      <c r="ACQ38" s="220"/>
      <c r="ACR38" s="296"/>
      <c r="ACS38" s="26"/>
      <c r="ACT38" s="130"/>
      <c r="ACU38" s="130"/>
      <c r="ACV38" s="296"/>
      <c r="ACW38" s="24"/>
      <c r="ACX38" s="220"/>
      <c r="ACY38" s="220"/>
      <c r="ACZ38" s="296"/>
      <c r="ADA38" s="26"/>
      <c r="ADB38" s="130"/>
      <c r="ADC38" s="130"/>
      <c r="ADD38" s="296"/>
      <c r="ADE38" s="24"/>
      <c r="ADF38" s="220"/>
      <c r="ADG38" s="220"/>
      <c r="ADH38" s="296"/>
      <c r="ADI38" s="26"/>
      <c r="ADJ38" s="130"/>
      <c r="ADK38" s="130"/>
      <c r="ADL38" s="296"/>
      <c r="ADM38" s="24"/>
      <c r="ADN38" s="220"/>
      <c r="ADO38" s="220"/>
      <c r="ADP38" s="296"/>
      <c r="ADQ38" s="26"/>
      <c r="ADR38" s="130"/>
      <c r="ADS38" s="130"/>
      <c r="ADT38" s="296"/>
      <c r="ADU38" s="24"/>
      <c r="ADV38" s="220"/>
      <c r="ADW38" s="220"/>
      <c r="ADX38" s="296"/>
      <c r="ADY38" s="26"/>
      <c r="ADZ38" s="130"/>
      <c r="AEA38" s="130"/>
      <c r="AEB38" s="296"/>
      <c r="AEC38" s="24"/>
      <c r="AED38" s="220"/>
      <c r="AEE38" s="220"/>
      <c r="AEF38" s="296"/>
      <c r="AEG38" s="26"/>
      <c r="AEH38" s="130"/>
      <c r="AEI38" s="130"/>
      <c r="AEJ38" s="296"/>
      <c r="AEK38" s="24"/>
      <c r="AEL38" s="220"/>
      <c r="AEM38" s="220"/>
      <c r="AEN38" s="296"/>
      <c r="AEO38" s="26"/>
      <c r="AEP38" s="130"/>
      <c r="AEQ38" s="130"/>
      <c r="AER38" s="296"/>
      <c r="AES38" s="24"/>
      <c r="AET38" s="269"/>
      <c r="AEU38" s="220"/>
      <c r="AEV38" s="296"/>
      <c r="AEW38" s="26"/>
      <c r="AEX38" s="130"/>
      <c r="AEY38" s="130"/>
      <c r="AEZ38" s="296"/>
      <c r="AFA38" s="24"/>
      <c r="AFB38" s="220"/>
      <c r="AFC38" s="220"/>
      <c r="AFD38" s="296"/>
      <c r="AFE38" s="26"/>
      <c r="AFF38" s="130"/>
      <c r="AFG38" s="130"/>
      <c r="AFH38" s="296"/>
      <c r="AFI38" s="24"/>
      <c r="AFJ38" s="220"/>
      <c r="AFK38" s="220"/>
      <c r="AFL38" s="296"/>
      <c r="AFM38" s="26"/>
      <c r="AFN38" s="130"/>
      <c r="AFO38" s="130"/>
      <c r="AFP38" s="296"/>
      <c r="AFQ38" s="24"/>
      <c r="AFR38" s="220"/>
      <c r="AFS38" s="220"/>
      <c r="AFT38" s="287"/>
      <c r="AFU38" s="26"/>
      <c r="AFV38" s="130"/>
      <c r="AFW38" s="130"/>
      <c r="AFX38" s="287"/>
      <c r="AFY38" s="24"/>
      <c r="AFZ38" s="220"/>
      <c r="AGA38" s="220"/>
      <c r="AGB38" s="287"/>
      <c r="AGC38" s="26"/>
      <c r="AGD38" s="130"/>
      <c r="AGE38" s="130"/>
      <c r="AGF38" s="287"/>
      <c r="AGG38" s="24"/>
      <c r="AGH38" s="220"/>
      <c r="AGI38" s="220"/>
      <c r="AGJ38" s="287"/>
      <c r="AGK38" s="26"/>
      <c r="AGL38" s="130"/>
      <c r="AGM38" s="130"/>
      <c r="AGN38" s="287"/>
      <c r="AGO38" s="24"/>
      <c r="AGP38" s="220"/>
      <c r="AGQ38" s="220"/>
      <c r="AGR38" s="287"/>
      <c r="AGS38" s="26"/>
      <c r="AGT38" s="130"/>
      <c r="AGU38" s="130"/>
      <c r="AGV38" s="287"/>
      <c r="AGW38" s="24"/>
      <c r="AGX38" s="220"/>
      <c r="AGY38" s="220"/>
      <c r="AGZ38" s="287"/>
      <c r="AHA38" s="26"/>
      <c r="AHB38" s="130"/>
      <c r="AHC38" s="130"/>
      <c r="AHD38" s="287"/>
      <c r="AHE38" s="24"/>
      <c r="AHF38" s="220"/>
      <c r="AHG38" s="220"/>
      <c r="AHH38" s="287"/>
      <c r="AHI38" s="26"/>
      <c r="AHJ38" s="130"/>
      <c r="AHK38" s="130"/>
      <c r="AHL38" s="287"/>
      <c r="AHM38" s="24"/>
      <c r="AHN38" s="220"/>
      <c r="AHO38" s="220"/>
      <c r="AHP38" s="287"/>
      <c r="AHQ38" s="26"/>
      <c r="AHR38" s="130"/>
      <c r="AHS38" s="130"/>
      <c r="AHT38" s="287"/>
      <c r="AHU38" s="24"/>
      <c r="AHV38" s="220"/>
      <c r="AHW38" s="220"/>
      <c r="AHX38" s="287"/>
      <c r="AHY38" s="26"/>
      <c r="AHZ38" s="130"/>
      <c r="AIA38" s="130"/>
      <c r="AIB38" s="287"/>
      <c r="AIC38" s="24"/>
      <c r="AID38" s="220"/>
      <c r="AIE38" s="220"/>
      <c r="AIF38" s="287"/>
      <c r="AIG38" s="26"/>
      <c r="AIH38" s="130"/>
      <c r="AII38" s="130"/>
      <c r="AIJ38" s="287"/>
      <c r="AIK38" s="24"/>
      <c r="AIL38" s="220"/>
      <c r="AIM38" s="220"/>
      <c r="AIN38" s="287"/>
      <c r="AIO38" s="26"/>
      <c r="AIP38" s="130"/>
      <c r="AIQ38" s="130"/>
    </row>
    <row r="39" spans="1:927" ht="19" x14ac:dyDescent="0.25">
      <c r="A39" s="338" t="s">
        <v>507</v>
      </c>
      <c r="B39" s="339" t="s">
        <v>508</v>
      </c>
      <c r="C39" s="41"/>
      <c r="D39" s="232"/>
      <c r="E39" s="234"/>
      <c r="F39" s="233"/>
      <c r="G39" s="233"/>
      <c r="H39"/>
      <c r="I39" s="225"/>
      <c r="J39" s="222"/>
      <c r="K39" s="222"/>
      <c r="L39"/>
      <c r="M39" s="234"/>
      <c r="N39" s="233"/>
      <c r="O39" s="233"/>
      <c r="P39"/>
      <c r="Q39" s="225"/>
      <c r="R39" s="222"/>
      <c r="S39" s="222"/>
      <c r="T39"/>
      <c r="U39" s="234"/>
      <c r="V39" s="233"/>
      <c r="W39" s="233"/>
      <c r="X39"/>
      <c r="Y39" s="225"/>
      <c r="Z39" s="222"/>
      <c r="AA39" s="222"/>
      <c r="AB39"/>
      <c r="AC39" s="234"/>
      <c r="AD39" s="233"/>
      <c r="AE39" s="233"/>
      <c r="AF39"/>
      <c r="AG39" s="225"/>
      <c r="AH39" s="222"/>
      <c r="AI39" s="222"/>
      <c r="AJ39"/>
      <c r="AK39" s="234"/>
      <c r="AL39" s="233"/>
      <c r="AM39" s="233"/>
      <c r="AN39"/>
      <c r="AO39" s="25"/>
      <c r="AP39" s="220"/>
      <c r="AQ39" s="220"/>
      <c r="AR39"/>
      <c r="AS39" s="22"/>
      <c r="AT39" s="270"/>
      <c r="AU39" s="130"/>
      <c r="AV39"/>
      <c r="AW39" s="25"/>
      <c r="AX39" s="220"/>
      <c r="AY39" s="220"/>
      <c r="AZ39"/>
      <c r="BA39" s="22"/>
      <c r="BB39" s="130"/>
      <c r="BC39" s="130"/>
      <c r="BD39"/>
      <c r="BE39" s="25"/>
      <c r="BF39" s="220"/>
      <c r="BG39" s="220"/>
      <c r="BH39"/>
      <c r="BI39" s="22"/>
      <c r="BJ39" s="130"/>
      <c r="BK39" s="130"/>
      <c r="BL39"/>
      <c r="BM39" s="25"/>
      <c r="BN39" s="220"/>
      <c r="BO39" s="220"/>
      <c r="BP39"/>
      <c r="BQ39" s="22"/>
      <c r="BR39" s="130"/>
      <c r="BS39" s="130"/>
      <c r="BT39"/>
      <c r="BU39" s="25"/>
      <c r="BV39" s="220"/>
      <c r="BW39" s="220"/>
      <c r="BX39"/>
      <c r="BY39" s="22"/>
      <c r="BZ39" s="130"/>
      <c r="CA39" s="130"/>
      <c r="CB39"/>
      <c r="CC39" s="25"/>
      <c r="CD39" s="220"/>
      <c r="CE39" s="220"/>
      <c r="CF39"/>
      <c r="CG39" s="22"/>
      <c r="CH39" s="130"/>
      <c r="CI39" s="270"/>
      <c r="CJ39"/>
      <c r="CK39" s="25"/>
      <c r="CL39" s="220"/>
      <c r="CM39" s="220"/>
      <c r="CN39"/>
      <c r="CO39" s="22"/>
      <c r="CP39" s="130"/>
      <c r="CQ39" s="130"/>
      <c r="CR39"/>
      <c r="CS39" s="25"/>
      <c r="CT39" s="220"/>
      <c r="CU39" s="220"/>
      <c r="CV39"/>
      <c r="CW39" s="22"/>
      <c r="CX39" s="130"/>
      <c r="CY39" s="130"/>
      <c r="CZ39"/>
      <c r="DA39" s="25"/>
      <c r="DB39" s="220"/>
      <c r="DC39" s="220"/>
      <c r="DD39" s="22"/>
      <c r="DE39" s="22"/>
      <c r="DF39" s="130"/>
      <c r="DG39" s="130"/>
      <c r="DH39" s="287"/>
      <c r="DI39" s="25"/>
      <c r="DJ39" s="220"/>
      <c r="DK39" s="220"/>
      <c r="DL39" s="287"/>
      <c r="DM39" s="22"/>
      <c r="DN39" s="130"/>
      <c r="DO39" s="130"/>
      <c r="DP39" s="287"/>
      <c r="DQ39" s="25"/>
      <c r="DR39" s="220"/>
      <c r="DS39" s="220"/>
      <c r="DT39" s="287"/>
      <c r="DU39" s="22"/>
      <c r="DV39" s="130"/>
      <c r="DW39" s="130"/>
      <c r="DX39" s="287"/>
      <c r="DY39" s="25"/>
      <c r="DZ39" s="220"/>
      <c r="EA39" s="220"/>
      <c r="EB39" s="287"/>
      <c r="EC39" s="22"/>
      <c r="ED39" s="130"/>
      <c r="EE39" s="130"/>
      <c r="EF39" s="287"/>
      <c r="EG39" s="25"/>
      <c r="EH39" s="220"/>
      <c r="EI39" s="220"/>
      <c r="EJ39" s="287"/>
      <c r="EK39" s="22"/>
      <c r="EL39" s="130"/>
      <c r="EM39" s="130"/>
      <c r="EN39" s="287"/>
      <c r="EO39" s="25"/>
      <c r="EP39" s="220"/>
      <c r="EQ39" s="220"/>
      <c r="ER39" s="287"/>
      <c r="ES39" s="22"/>
      <c r="ET39" s="130"/>
      <c r="EU39" s="130"/>
      <c r="EV39" s="287"/>
      <c r="EW39" s="25"/>
      <c r="EX39" s="220"/>
      <c r="EY39" s="220"/>
      <c r="EZ39" s="287"/>
      <c r="FA39" s="22"/>
      <c r="FB39" s="130"/>
      <c r="FC39" s="130"/>
      <c r="FD39" s="287"/>
      <c r="FE39" s="25"/>
      <c r="FF39" s="220"/>
      <c r="FG39" s="220"/>
      <c r="FH39" s="287"/>
      <c r="FI39" s="22"/>
      <c r="FJ39" s="130"/>
      <c r="FK39" s="130"/>
      <c r="FL39" s="287"/>
      <c r="FM39" s="25"/>
      <c r="FN39" s="220"/>
      <c r="FO39" s="220"/>
      <c r="FP39" s="291"/>
      <c r="FQ39" s="22"/>
      <c r="FR39" s="270"/>
      <c r="FS39" s="270"/>
      <c r="FU39" s="25"/>
      <c r="FV39" s="220"/>
      <c r="FW39" s="220"/>
      <c r="FY39" s="22"/>
      <c r="FZ39" s="130"/>
      <c r="GA39" s="130"/>
      <c r="GC39" s="25"/>
      <c r="GD39" s="220"/>
      <c r="GE39" s="220"/>
      <c r="GG39" s="22"/>
      <c r="GH39" s="130"/>
      <c r="GI39" s="130"/>
      <c r="GK39" s="25"/>
      <c r="GL39" s="220"/>
      <c r="GM39" s="220"/>
      <c r="GO39" s="22"/>
      <c r="GP39" s="130"/>
      <c r="GQ39" s="130"/>
      <c r="GS39" s="25"/>
      <c r="GT39" s="220"/>
      <c r="GU39" s="220"/>
      <c r="GW39" s="22"/>
      <c r="GX39" s="130"/>
      <c r="GY39" s="130"/>
      <c r="HA39" s="25"/>
      <c r="HB39" s="269"/>
      <c r="HC39" s="220"/>
      <c r="HE39" s="22"/>
      <c r="HF39" s="130"/>
      <c r="HG39" s="130"/>
      <c r="HI39" s="25"/>
      <c r="HJ39" s="220"/>
      <c r="HK39" s="220"/>
      <c r="HM39" s="22"/>
      <c r="HN39" s="130"/>
      <c r="HO39" s="130"/>
      <c r="HQ39" s="25"/>
      <c r="HR39" s="220"/>
      <c r="HS39" s="220"/>
      <c r="HU39" s="22"/>
      <c r="HV39" s="130"/>
      <c r="HW39" s="270"/>
      <c r="HY39" s="25"/>
      <c r="HZ39" s="220"/>
      <c r="IA39" s="220"/>
      <c r="IC39" s="22"/>
      <c r="ID39" s="130"/>
      <c r="IE39" s="130"/>
      <c r="IG39" s="25"/>
      <c r="IH39" s="220"/>
      <c r="II39" s="220"/>
      <c r="IK39" s="22"/>
      <c r="IL39" s="130"/>
      <c r="IM39" s="130"/>
      <c r="IO39" s="25"/>
      <c r="IP39" s="269"/>
      <c r="IQ39" s="220"/>
      <c r="IS39" s="22"/>
      <c r="IT39" s="130"/>
      <c r="IU39" s="130"/>
      <c r="IW39" s="25"/>
      <c r="IX39" s="220"/>
      <c r="IY39" s="220"/>
      <c r="JA39" s="22"/>
      <c r="JB39" s="130"/>
      <c r="JC39" s="130"/>
      <c r="JE39" s="25"/>
      <c r="JF39" s="220"/>
      <c r="JG39" s="220"/>
      <c r="JI39" s="22"/>
      <c r="JJ39" s="130"/>
      <c r="JK39" s="130"/>
      <c r="JM39" s="25"/>
      <c r="JN39" s="220"/>
      <c r="JO39" s="220"/>
      <c r="JQ39" s="22"/>
      <c r="JR39" s="130"/>
      <c r="JS39" s="130"/>
      <c r="JU39" s="25"/>
      <c r="JV39" s="220"/>
      <c r="JW39" s="220"/>
      <c r="JY39" s="22"/>
      <c r="JZ39" s="130"/>
      <c r="KA39" s="130"/>
      <c r="KC39" s="25"/>
      <c r="KD39" s="220"/>
      <c r="KE39" s="220"/>
      <c r="KG39" s="22"/>
      <c r="KH39" s="130"/>
      <c r="KI39" s="130"/>
      <c r="KK39" s="25"/>
      <c r="KL39" s="220"/>
      <c r="KM39" s="220"/>
      <c r="KO39" s="22"/>
      <c r="KP39" s="130"/>
      <c r="KQ39" s="130"/>
      <c r="KS39" s="25"/>
      <c r="KT39" s="220"/>
      <c r="KU39" s="220"/>
      <c r="KW39" s="22"/>
      <c r="KX39" s="130"/>
      <c r="KY39" s="130"/>
      <c r="LA39" s="25"/>
      <c r="LB39" s="220"/>
      <c r="LC39" s="220"/>
      <c r="LE39" s="22"/>
      <c r="LF39" s="130"/>
      <c r="LG39" s="130"/>
      <c r="LI39" s="25"/>
      <c r="LJ39" s="220"/>
      <c r="LK39" s="220"/>
      <c r="LM39" s="22"/>
      <c r="LN39" s="130"/>
      <c r="LO39" s="130"/>
      <c r="LQ39" s="25"/>
      <c r="LR39" s="220"/>
      <c r="LS39" s="220"/>
      <c r="LU39" s="22"/>
      <c r="LV39" s="130"/>
      <c r="LW39" s="130"/>
      <c r="LX39" s="24"/>
      <c r="LY39" s="25"/>
      <c r="LZ39" s="220"/>
      <c r="MA39" s="220"/>
      <c r="MC39" s="22"/>
      <c r="MD39" s="130"/>
      <c r="ME39" s="130"/>
      <c r="MG39" s="25"/>
      <c r="MH39" s="220"/>
      <c r="MI39" s="220"/>
      <c r="MK39" s="22"/>
      <c r="ML39" s="130"/>
      <c r="MM39" s="130"/>
      <c r="MO39" s="25"/>
      <c r="MP39" s="220"/>
      <c r="MQ39" s="220"/>
      <c r="MS39" s="25"/>
      <c r="MT39" s="220"/>
      <c r="MU39" s="220"/>
      <c r="MW39" s="25"/>
      <c r="MX39" s="220"/>
      <c r="MY39" s="220"/>
      <c r="NA39" s="25"/>
      <c r="NB39" s="220"/>
      <c r="NC39" s="220"/>
      <c r="ND39" s="12"/>
      <c r="NE39" s="22"/>
      <c r="NF39" s="270"/>
      <c r="NG39" s="130"/>
      <c r="NI39" s="25"/>
      <c r="NJ39" s="220"/>
      <c r="NK39" s="220"/>
      <c r="NM39" s="22"/>
      <c r="NN39" s="130"/>
      <c r="NO39" s="130"/>
      <c r="NQ39" s="25"/>
      <c r="NR39" s="220"/>
      <c r="NS39" s="220"/>
      <c r="NU39" s="22"/>
      <c r="NV39" s="270"/>
      <c r="NW39" s="130"/>
      <c r="NY39" s="25"/>
      <c r="NZ39" s="220"/>
      <c r="OA39" s="220"/>
      <c r="OC39" s="22"/>
      <c r="OD39" s="130"/>
      <c r="OE39" s="130"/>
      <c r="OG39" s="25"/>
      <c r="OH39" s="220"/>
      <c r="OI39" s="220"/>
      <c r="OK39" s="22"/>
      <c r="OL39" s="130"/>
      <c r="OM39" s="130"/>
      <c r="OO39" s="25"/>
      <c r="OP39" s="220"/>
      <c r="OQ39" s="220"/>
      <c r="OS39" s="22"/>
      <c r="OT39" s="130"/>
      <c r="OU39" s="130"/>
      <c r="OW39" s="25"/>
      <c r="OX39" s="220"/>
      <c r="OY39" s="220"/>
      <c r="PA39" s="22"/>
      <c r="PB39" s="130"/>
      <c r="PC39" s="130"/>
      <c r="PE39" s="25"/>
      <c r="PF39" s="220"/>
      <c r="PG39" s="220"/>
      <c r="PI39" s="22"/>
      <c r="PJ39" s="130"/>
      <c r="PK39" s="130"/>
      <c r="PM39" s="25"/>
      <c r="PN39" s="220"/>
      <c r="PO39" s="220"/>
      <c r="PQ39" s="22"/>
      <c r="PR39" s="130"/>
      <c r="PS39" s="130"/>
      <c r="PU39" s="25"/>
      <c r="PV39" s="220"/>
      <c r="PW39" s="220"/>
      <c r="PY39" s="22"/>
      <c r="PZ39" s="130"/>
      <c r="QA39" s="130"/>
      <c r="QC39" s="25"/>
      <c r="QD39" s="220"/>
      <c r="QE39" s="220"/>
      <c r="QG39" s="22"/>
      <c r="QH39" s="130"/>
      <c r="QI39" s="130"/>
      <c r="QK39" s="25"/>
      <c r="QL39" s="220"/>
      <c r="QM39" s="220"/>
      <c r="QO39" s="22"/>
      <c r="QP39" s="130"/>
      <c r="QQ39" s="130"/>
      <c r="QS39" s="25"/>
      <c r="QT39" s="220"/>
      <c r="QU39" s="220"/>
      <c r="QV39"/>
      <c r="QW39" s="225"/>
      <c r="QX39" s="314"/>
      <c r="QY39" s="314"/>
      <c r="QZ39" s="12"/>
      <c r="RA39" s="234"/>
      <c r="RB39" s="315"/>
      <c r="RC39" s="315"/>
      <c r="RD39" s="12"/>
      <c r="RE39" s="225"/>
      <c r="RF39" s="314"/>
      <c r="RG39" s="314"/>
      <c r="RH39" s="12"/>
      <c r="RI39" s="234"/>
      <c r="RJ39" s="315"/>
      <c r="RK39" s="315"/>
      <c r="RL39" s="12"/>
      <c r="RM39" s="225"/>
      <c r="RN39" s="314"/>
      <c r="RO39" s="314"/>
      <c r="RP39" s="12"/>
      <c r="RQ39" s="234"/>
      <c r="RR39" s="315"/>
      <c r="RS39" s="315"/>
      <c r="RT39" s="12"/>
      <c r="RU39" s="225"/>
      <c r="RV39" s="314"/>
      <c r="RW39" s="314"/>
      <c r="RX39" s="12"/>
      <c r="RY39" s="234"/>
      <c r="RZ39" s="315"/>
      <c r="SA39" s="315"/>
      <c r="SB39" s="12"/>
      <c r="SC39" s="225"/>
      <c r="SD39" s="314"/>
      <c r="SE39" s="314"/>
      <c r="SF39" s="12"/>
      <c r="SG39" s="234"/>
      <c r="SH39" s="315"/>
      <c r="SI39" s="315"/>
      <c r="SJ39" s="12"/>
      <c r="SK39" s="25"/>
      <c r="SL39" s="316"/>
      <c r="SM39" s="316"/>
      <c r="SN39" s="12"/>
      <c r="SO39" s="22"/>
      <c r="SP39" s="313"/>
      <c r="SQ39" s="313"/>
      <c r="SR39" s="12"/>
      <c r="SS39" s="25"/>
      <c r="ST39" s="316"/>
      <c r="SU39" s="316"/>
      <c r="SV39" s="12"/>
      <c r="SW39" s="22"/>
      <c r="SX39" s="313"/>
      <c r="SY39" s="313"/>
      <c r="SZ39" s="12"/>
      <c r="TA39" s="25"/>
      <c r="TB39" s="316"/>
      <c r="TC39" s="316"/>
      <c r="TD39" s="22"/>
      <c r="TE39" s="22"/>
      <c r="TF39" s="313"/>
      <c r="TG39" s="313"/>
      <c r="TH39" s="12"/>
      <c r="TI39" s="25"/>
      <c r="TJ39" s="316"/>
      <c r="TK39" s="316"/>
      <c r="TL39" s="12"/>
      <c r="TM39" s="22"/>
      <c r="TN39" s="313"/>
      <c r="TO39" s="313"/>
      <c r="TP39" s="318"/>
      <c r="TQ39" s="25"/>
      <c r="TR39" s="316"/>
      <c r="TS39" s="316"/>
      <c r="TT39" s="12"/>
      <c r="TU39" s="22"/>
      <c r="TV39" s="313"/>
      <c r="TW39" s="313"/>
      <c r="TX39" s="12"/>
      <c r="TY39" s="25"/>
      <c r="TZ39" s="316"/>
      <c r="UA39" s="316"/>
      <c r="UB39" s="12"/>
      <c r="UC39" s="22"/>
      <c r="UD39" s="313"/>
      <c r="UE39" s="313"/>
      <c r="UF39" s="307"/>
      <c r="UG39" s="25"/>
      <c r="UH39" s="316"/>
      <c r="UI39" s="316"/>
      <c r="UJ39" s="12"/>
      <c r="UK39" s="22"/>
      <c r="UL39" s="313"/>
      <c r="UM39" s="313"/>
      <c r="UN39" s="12"/>
      <c r="UO39" s="25"/>
      <c r="UP39" s="316"/>
      <c r="UQ39" s="316"/>
      <c r="UR39" s="12"/>
      <c r="US39" s="22"/>
      <c r="UT39" s="313"/>
      <c r="UU39" s="313"/>
      <c r="UV39" s="12"/>
      <c r="UW39" s="25"/>
      <c r="UX39" s="316"/>
      <c r="UY39" s="316"/>
      <c r="UZ39" s="12"/>
      <c r="VA39" s="22"/>
      <c r="VB39" s="313"/>
      <c r="VC39" s="313"/>
      <c r="VD39" s="24"/>
      <c r="VE39" s="25"/>
      <c r="VF39" s="316"/>
      <c r="VG39" s="316"/>
      <c r="VH39" s="12"/>
      <c r="VI39" s="22"/>
      <c r="VJ39" s="313"/>
      <c r="VK39" s="313"/>
      <c r="VM39" s="25"/>
      <c r="VN39" s="220"/>
      <c r="VO39" s="220"/>
      <c r="VQ39" s="22"/>
      <c r="VR39" s="130"/>
      <c r="VS39" s="130"/>
      <c r="VU39" s="25"/>
      <c r="VV39" s="220"/>
      <c r="VW39" s="220"/>
      <c r="VY39" s="22"/>
      <c r="VZ39" s="130"/>
      <c r="WA39" s="130"/>
      <c r="WC39" s="25"/>
      <c r="WD39" s="220"/>
      <c r="WE39" s="220"/>
      <c r="WG39" s="22"/>
      <c r="WH39" s="130"/>
      <c r="WI39" s="130"/>
      <c r="WK39" s="25"/>
      <c r="WL39" s="220"/>
      <c r="WM39" s="220"/>
      <c r="WO39" s="22"/>
      <c r="WP39" s="130"/>
      <c r="WQ39" s="130"/>
      <c r="WS39" s="25"/>
      <c r="WT39" s="220"/>
      <c r="WU39" s="220"/>
      <c r="WW39" s="22"/>
      <c r="WX39" s="130"/>
      <c r="WY39" s="130"/>
      <c r="XA39" s="25"/>
      <c r="XB39" s="220"/>
      <c r="XC39" s="220"/>
      <c r="XE39" s="22"/>
      <c r="XF39" s="130"/>
      <c r="XG39" s="130"/>
      <c r="XI39" s="25"/>
      <c r="XJ39" s="220"/>
      <c r="XK39" s="220"/>
      <c r="XM39" s="22"/>
      <c r="XN39" s="130"/>
      <c r="XO39" s="130"/>
      <c r="XQ39" s="25"/>
      <c r="XR39" s="220"/>
      <c r="XS39" s="220"/>
      <c r="XU39" s="22"/>
      <c r="XV39" s="130"/>
      <c r="XW39" s="130"/>
      <c r="XY39" s="25"/>
      <c r="XZ39" s="220"/>
      <c r="YA39" s="220"/>
      <c r="YC39" s="22"/>
      <c r="YD39" s="130"/>
      <c r="YE39" s="130"/>
      <c r="YG39" s="25"/>
      <c r="YH39" s="220"/>
      <c r="YI39" s="220"/>
      <c r="YK39" s="22"/>
      <c r="YL39" s="130"/>
      <c r="YM39" s="130"/>
      <c r="YO39" s="25"/>
      <c r="YP39" s="220"/>
      <c r="YQ39" s="220"/>
      <c r="YS39" s="22"/>
      <c r="YT39" s="130"/>
      <c r="YU39" s="130"/>
      <c r="YW39" s="25"/>
      <c r="YX39" s="220"/>
      <c r="YY39" s="220"/>
      <c r="YZ39" s="322"/>
      <c r="ZA39" s="22"/>
      <c r="ZB39" s="130"/>
      <c r="ZC39" s="270"/>
      <c r="ZE39" s="25"/>
      <c r="ZF39" s="220"/>
      <c r="ZG39" s="269"/>
      <c r="ZI39" s="22"/>
      <c r="ZJ39" s="130"/>
      <c r="ZK39" s="130"/>
      <c r="ZM39" s="25"/>
      <c r="ZN39" s="220"/>
      <c r="ZO39" s="220"/>
      <c r="ZQ39" s="22"/>
      <c r="ZR39" s="130"/>
      <c r="ZS39" s="130"/>
      <c r="ZU39" s="25"/>
      <c r="ZV39" s="220"/>
      <c r="ZW39" s="220"/>
      <c r="ZY39" s="22"/>
      <c r="ZZ39" s="130"/>
      <c r="AAA39" s="130"/>
      <c r="AAC39" s="25"/>
      <c r="AAD39" s="220"/>
      <c r="AAE39" s="220"/>
      <c r="AAG39" s="22"/>
      <c r="AAH39" s="130"/>
      <c r="AAI39" s="130"/>
      <c r="AAJ39" s="296"/>
      <c r="AAK39" s="25"/>
      <c r="AAL39" s="220"/>
      <c r="AAM39" s="220"/>
      <c r="AAO39" s="22"/>
      <c r="AAP39" s="130"/>
      <c r="AAQ39" s="130"/>
      <c r="AAR39" s="296"/>
      <c r="AAS39" s="25"/>
      <c r="AAT39" s="220"/>
      <c r="AAU39" s="220"/>
      <c r="AAV39" s="296"/>
      <c r="AAW39" s="22"/>
      <c r="AAX39" s="130"/>
      <c r="AAY39" s="130"/>
      <c r="ABA39" s="25"/>
      <c r="ABB39" s="220"/>
      <c r="ABC39" s="220"/>
      <c r="ABD39" s="296"/>
      <c r="ABE39" s="22"/>
      <c r="ABF39" s="270"/>
      <c r="ABG39" s="130"/>
      <c r="ABH39" s="296"/>
      <c r="ABI39" s="25"/>
      <c r="ABJ39" s="220"/>
      <c r="ABK39" s="220"/>
      <c r="ABL39" s="296"/>
      <c r="ABM39" s="22"/>
      <c r="ABN39" s="130"/>
      <c r="ABO39" s="130"/>
      <c r="ABP39" s="296"/>
      <c r="ABQ39" s="25"/>
      <c r="ABR39" s="220"/>
      <c r="ABS39" s="220"/>
      <c r="ABT39" s="296"/>
      <c r="ABU39" s="22"/>
      <c r="ABV39" s="130"/>
      <c r="ABW39" s="130"/>
      <c r="ABY39" s="25"/>
      <c r="ABZ39" s="220"/>
      <c r="ACA39" s="220"/>
      <c r="ACC39" s="22"/>
      <c r="ACD39" s="130"/>
      <c r="ACE39" s="130"/>
      <c r="ACG39" s="25"/>
      <c r="ACH39" s="220"/>
      <c r="ACI39" s="220"/>
      <c r="ACK39" s="22"/>
      <c r="ACL39" s="130"/>
      <c r="ACM39" s="130"/>
      <c r="ACO39" s="25"/>
      <c r="ACP39" s="220"/>
      <c r="ACQ39" s="220"/>
      <c r="ACR39" s="296"/>
      <c r="ACS39" s="22"/>
      <c r="ACT39" s="130"/>
      <c r="ACU39" s="130"/>
      <c r="ACV39" s="296"/>
      <c r="ACW39" s="25"/>
      <c r="ACX39" s="220"/>
      <c r="ACY39" s="220"/>
      <c r="ACZ39" s="296"/>
      <c r="ADA39" s="22"/>
      <c r="ADB39" s="130"/>
      <c r="ADC39" s="130"/>
      <c r="ADD39" s="296"/>
      <c r="ADE39" s="25"/>
      <c r="ADF39" s="220"/>
      <c r="ADG39" s="220"/>
      <c r="ADH39" s="296"/>
      <c r="ADI39" s="22"/>
      <c r="ADJ39" s="130"/>
      <c r="ADK39" s="130"/>
      <c r="ADL39" s="296"/>
      <c r="ADM39" s="25"/>
      <c r="ADN39" s="220"/>
      <c r="ADO39" s="220"/>
      <c r="ADP39" s="296"/>
      <c r="ADQ39" s="22"/>
      <c r="ADR39" s="130"/>
      <c r="ADS39" s="130"/>
      <c r="ADT39" s="296"/>
      <c r="ADU39" s="25"/>
      <c r="ADV39" s="220"/>
      <c r="ADW39" s="220"/>
      <c r="ADX39" s="296"/>
      <c r="ADY39" s="22"/>
      <c r="ADZ39" s="130"/>
      <c r="AEA39" s="130"/>
      <c r="AEB39" s="296"/>
      <c r="AEC39" s="25"/>
      <c r="AED39" s="220"/>
      <c r="AEE39" s="220"/>
      <c r="AEF39" s="296"/>
      <c r="AEG39" s="22"/>
      <c r="AEH39" s="130"/>
      <c r="AEI39" s="130"/>
      <c r="AEJ39" s="296"/>
      <c r="AEK39" s="25"/>
      <c r="AEL39" s="220"/>
      <c r="AEM39" s="220"/>
      <c r="AEN39" s="296"/>
      <c r="AEO39" s="22"/>
      <c r="AEP39" s="130"/>
      <c r="AEQ39" s="130"/>
      <c r="AER39" s="296"/>
      <c r="AES39" s="25"/>
      <c r="AET39" s="220"/>
      <c r="AEU39" s="220"/>
      <c r="AEV39" s="296"/>
      <c r="AEW39" s="22"/>
      <c r="AEX39" s="130"/>
      <c r="AEY39" s="130"/>
      <c r="AEZ39" s="296"/>
      <c r="AFA39" s="25"/>
      <c r="AFB39" s="220"/>
      <c r="AFC39" s="220"/>
      <c r="AFD39" s="296"/>
      <c r="AFE39" s="22"/>
      <c r="AFF39" s="130"/>
      <c r="AFG39" s="130"/>
      <c r="AFH39" s="296"/>
      <c r="AFI39" s="25"/>
      <c r="AFJ39" s="220"/>
      <c r="AFK39" s="220"/>
      <c r="AFL39" s="296"/>
      <c r="AFM39" s="22"/>
      <c r="AFN39" s="130"/>
      <c r="AFO39" s="130"/>
      <c r="AFP39" s="296"/>
      <c r="AFQ39" s="25"/>
      <c r="AFR39" s="220"/>
      <c r="AFS39" s="220"/>
      <c r="AFT39" s="287"/>
      <c r="AFU39" s="22"/>
      <c r="AFV39" s="130"/>
      <c r="AFW39" s="130"/>
      <c r="AFX39" s="287"/>
      <c r="AFY39" s="25"/>
      <c r="AFZ39" s="220"/>
      <c r="AGA39" s="220"/>
      <c r="AGB39" s="287"/>
      <c r="AGC39" s="22"/>
      <c r="AGD39" s="130"/>
      <c r="AGE39" s="130"/>
      <c r="AGF39" s="287"/>
      <c r="AGG39" s="25"/>
      <c r="AGH39" s="220"/>
      <c r="AGI39" s="220"/>
      <c r="AGJ39" s="287"/>
      <c r="AGK39" s="22"/>
      <c r="AGL39" s="130"/>
      <c r="AGM39" s="130"/>
      <c r="AGN39" s="287"/>
      <c r="AGO39" s="25"/>
      <c r="AGP39" s="220"/>
      <c r="AGQ39" s="220"/>
      <c r="AGR39" s="287"/>
      <c r="AGS39" s="22"/>
      <c r="AGT39" s="130"/>
      <c r="AGU39" s="130"/>
      <c r="AGV39" s="287"/>
      <c r="AGW39" s="25"/>
      <c r="AGX39" s="220"/>
      <c r="AGY39" s="220"/>
      <c r="AGZ39" s="287"/>
      <c r="AHA39" s="22"/>
      <c r="AHB39" s="130"/>
      <c r="AHC39" s="130"/>
      <c r="AHD39" s="287"/>
      <c r="AHE39" s="25"/>
      <c r="AHF39" s="220"/>
      <c r="AHG39" s="220"/>
      <c r="AHH39" s="287"/>
      <c r="AHI39" s="22"/>
      <c r="AHJ39" s="130"/>
      <c r="AHK39" s="130"/>
      <c r="AHL39" s="287"/>
      <c r="AHM39" s="25"/>
      <c r="AHN39" s="220"/>
      <c r="AHO39" s="220"/>
      <c r="AHP39" s="287"/>
      <c r="AHQ39" s="22"/>
      <c r="AHR39" s="130"/>
      <c r="AHS39" s="130"/>
      <c r="AHT39" s="287"/>
      <c r="AHU39" s="25"/>
      <c r="AHV39" s="220"/>
      <c r="AHW39" s="220"/>
      <c r="AHX39" s="287"/>
      <c r="AHY39" s="22"/>
      <c r="AHZ39" s="130"/>
      <c r="AIA39" s="130"/>
      <c r="AIB39" s="287"/>
      <c r="AIC39" s="25"/>
      <c r="AID39" s="220"/>
      <c r="AIE39" s="220"/>
      <c r="AIF39" s="287"/>
      <c r="AIG39" s="22"/>
      <c r="AIH39" s="130"/>
      <c r="AII39" s="130"/>
      <c r="AIJ39" s="287"/>
      <c r="AIK39" s="25"/>
      <c r="AIL39" s="220"/>
      <c r="AIM39" s="220"/>
      <c r="AIN39" s="287"/>
      <c r="AIO39" s="22"/>
      <c r="AIP39" s="130"/>
      <c r="AIQ39" s="130"/>
    </row>
    <row r="40" spans="1:927" ht="19" x14ac:dyDescent="0.25">
      <c r="A40" s="338" t="s">
        <v>509</v>
      </c>
      <c r="B40" s="339" t="s">
        <v>323</v>
      </c>
      <c r="C40" s="41"/>
      <c r="D40" s="232"/>
      <c r="E40" s="232"/>
      <c r="F40" s="233"/>
      <c r="G40" s="233"/>
      <c r="H40"/>
      <c r="I40" s="225"/>
      <c r="J40" s="222"/>
      <c r="K40" s="222"/>
      <c r="L40"/>
      <c r="M40" s="232"/>
      <c r="N40" s="233"/>
      <c r="O40" s="233"/>
      <c r="P40"/>
      <c r="Q40" s="225"/>
      <c r="R40" s="222"/>
      <c r="S40" s="222"/>
      <c r="T40"/>
      <c r="U40" s="232"/>
      <c r="V40" s="239"/>
      <c r="W40" s="233"/>
      <c r="X40"/>
      <c r="Y40" s="225"/>
      <c r="Z40" s="222"/>
      <c r="AA40" s="222"/>
      <c r="AB40"/>
      <c r="AC40" s="232"/>
      <c r="AD40" s="233"/>
      <c r="AE40" s="233"/>
      <c r="AF40"/>
      <c r="AG40" s="225"/>
      <c r="AH40" s="222"/>
      <c r="AI40" s="222"/>
      <c r="AJ40"/>
      <c r="AK40" s="232"/>
      <c r="AL40" s="233"/>
      <c r="AM40" s="233"/>
      <c r="AN40"/>
      <c r="AO40" s="24"/>
      <c r="AP40" s="220"/>
      <c r="AQ40" s="220"/>
      <c r="AR40"/>
      <c r="AS40" s="22"/>
      <c r="AT40" s="130"/>
      <c r="AU40" s="130"/>
      <c r="AV40"/>
      <c r="AW40" s="24"/>
      <c r="AX40" s="220"/>
      <c r="AY40" s="220"/>
      <c r="AZ40"/>
      <c r="BA40" s="22"/>
      <c r="BB40" s="130"/>
      <c r="BC40" s="130"/>
      <c r="BD40"/>
      <c r="BE40" s="24"/>
      <c r="BF40" s="220"/>
      <c r="BG40" s="269"/>
      <c r="BH40"/>
      <c r="BI40" s="22"/>
      <c r="BJ40" s="130"/>
      <c r="BK40" s="270"/>
      <c r="BL40"/>
      <c r="BM40" s="24"/>
      <c r="BN40" s="269"/>
      <c r="BO40" s="220"/>
      <c r="BP40"/>
      <c r="BQ40" s="22"/>
      <c r="BR40" s="130"/>
      <c r="BS40" s="130"/>
      <c r="BT40"/>
      <c r="BU40" s="24"/>
      <c r="BV40" s="220"/>
      <c r="BW40" s="220"/>
      <c r="BX40"/>
      <c r="BY40" s="22"/>
      <c r="BZ40" s="130"/>
      <c r="CA40" s="130"/>
      <c r="CB40"/>
      <c r="CC40" s="24"/>
      <c r="CD40" s="220"/>
      <c r="CE40" s="220"/>
      <c r="CF40"/>
      <c r="CG40" s="22"/>
      <c r="CH40" s="130"/>
      <c r="CI40" s="130"/>
      <c r="CJ40"/>
      <c r="CK40" s="24"/>
      <c r="CL40" s="220"/>
      <c r="CM40" s="220"/>
      <c r="CN40"/>
      <c r="CO40" s="22"/>
      <c r="CP40" s="130"/>
      <c r="CQ40" s="130"/>
      <c r="CR40"/>
      <c r="CS40" s="24"/>
      <c r="CT40" s="220"/>
      <c r="CU40" s="220"/>
      <c r="CV40"/>
      <c r="CW40" s="22"/>
      <c r="CX40" s="270"/>
      <c r="CY40" s="130"/>
      <c r="CZ40"/>
      <c r="DA40" s="24"/>
      <c r="DB40" s="220"/>
      <c r="DC40" s="220"/>
      <c r="DD40" s="22"/>
      <c r="DE40" s="22"/>
      <c r="DF40" s="130"/>
      <c r="DG40" s="130"/>
      <c r="DH40" s="287"/>
      <c r="DI40" s="24"/>
      <c r="DJ40" s="220"/>
      <c r="DK40" s="220"/>
      <c r="DL40" s="287"/>
      <c r="DM40" s="22"/>
      <c r="DN40" s="130"/>
      <c r="DO40" s="130"/>
      <c r="DP40" s="291"/>
      <c r="DQ40" s="24"/>
      <c r="DR40" s="220"/>
      <c r="DS40" s="269"/>
      <c r="DT40" s="287"/>
      <c r="DU40" s="22"/>
      <c r="DV40" s="130"/>
      <c r="DW40" s="130"/>
      <c r="DX40" s="287"/>
      <c r="DY40" s="24"/>
      <c r="DZ40" s="220"/>
      <c r="EA40" s="220"/>
      <c r="EB40" s="287"/>
      <c r="EC40" s="22"/>
      <c r="ED40" s="130"/>
      <c r="EE40" s="130"/>
      <c r="EF40" s="287"/>
      <c r="EG40" s="24"/>
      <c r="EH40" s="220"/>
      <c r="EI40" s="220"/>
      <c r="EJ40" s="287"/>
      <c r="EK40" s="22"/>
      <c r="EL40" s="130"/>
      <c r="EM40" s="130"/>
      <c r="EN40" s="287"/>
      <c r="EO40" s="24"/>
      <c r="EP40" s="220"/>
      <c r="EQ40" s="220"/>
      <c r="ER40" s="287"/>
      <c r="ES40" s="22"/>
      <c r="ET40" s="130"/>
      <c r="EU40" s="130"/>
      <c r="EV40" s="287"/>
      <c r="EW40" s="24"/>
      <c r="EX40" s="220"/>
      <c r="EY40" s="220"/>
      <c r="EZ40" s="287"/>
      <c r="FA40" s="22"/>
      <c r="FB40" s="130"/>
      <c r="FC40" s="130"/>
      <c r="FD40" s="287"/>
      <c r="FE40" s="24"/>
      <c r="FF40" s="220"/>
      <c r="FG40" s="220"/>
      <c r="FH40" s="287"/>
      <c r="FI40" s="22"/>
      <c r="FJ40" s="130"/>
      <c r="FK40" s="130"/>
      <c r="FL40" s="287"/>
      <c r="FM40" s="24"/>
      <c r="FN40" s="220"/>
      <c r="FO40" s="220"/>
      <c r="FP40" s="288"/>
      <c r="FQ40" s="22"/>
      <c r="FR40" s="270"/>
      <c r="FS40" s="130"/>
      <c r="FU40" s="24"/>
      <c r="FV40" s="220"/>
      <c r="FW40" s="220"/>
      <c r="FY40" s="22"/>
      <c r="FZ40" s="270"/>
      <c r="GA40" s="130"/>
      <c r="GC40" s="24"/>
      <c r="GD40" s="220"/>
      <c r="GE40" s="220"/>
      <c r="GG40" s="22"/>
      <c r="GH40" s="130"/>
      <c r="GI40" s="130"/>
      <c r="GK40" s="24"/>
      <c r="GL40" s="220"/>
      <c r="GM40" s="220"/>
      <c r="GO40" s="22"/>
      <c r="GP40" s="130"/>
      <c r="GQ40" s="130"/>
      <c r="GS40" s="24"/>
      <c r="GT40" s="269"/>
      <c r="GU40" s="220"/>
      <c r="GW40" s="22"/>
      <c r="GX40" s="130"/>
      <c r="GY40" s="130"/>
      <c r="HA40" s="24"/>
      <c r="HB40" s="220"/>
      <c r="HC40" s="220"/>
      <c r="HE40" s="22"/>
      <c r="HF40" s="130"/>
      <c r="HG40" s="130"/>
      <c r="HI40" s="24"/>
      <c r="HJ40" s="220"/>
      <c r="HK40" s="220"/>
      <c r="HM40" s="22"/>
      <c r="HN40" s="130"/>
      <c r="HO40" s="130"/>
      <c r="HQ40" s="24"/>
      <c r="HR40" s="220"/>
      <c r="HS40" s="220"/>
      <c r="HU40" s="22"/>
      <c r="HV40" s="130"/>
      <c r="HW40" s="130"/>
      <c r="HY40" s="24"/>
      <c r="HZ40" s="220"/>
      <c r="IA40" s="220"/>
      <c r="IC40" s="22"/>
      <c r="ID40" s="130"/>
      <c r="IE40" s="130"/>
      <c r="IG40" s="24"/>
      <c r="IH40" s="220"/>
      <c r="II40" s="220"/>
      <c r="IK40" s="22"/>
      <c r="IL40" s="130"/>
      <c r="IM40" s="130"/>
      <c r="IO40" s="24"/>
      <c r="IP40" s="220"/>
      <c r="IQ40" s="220"/>
      <c r="IS40" s="22"/>
      <c r="IT40" s="130"/>
      <c r="IU40" s="130"/>
      <c r="IW40" s="24"/>
      <c r="IX40" s="220"/>
      <c r="IY40" s="220"/>
      <c r="JA40" s="22"/>
      <c r="JB40" s="130"/>
      <c r="JC40" s="130"/>
      <c r="JE40" s="24"/>
      <c r="JF40" s="220"/>
      <c r="JG40" s="220"/>
      <c r="JI40" s="22"/>
      <c r="JJ40" s="130"/>
      <c r="JK40" s="130"/>
      <c r="JM40" s="24"/>
      <c r="JN40" s="220"/>
      <c r="JO40" s="220"/>
      <c r="JQ40" s="22"/>
      <c r="JR40" s="130"/>
      <c r="JS40" s="130"/>
      <c r="JU40" s="24"/>
      <c r="JV40" s="220"/>
      <c r="JW40" s="220"/>
      <c r="JY40" s="22"/>
      <c r="JZ40" s="130"/>
      <c r="KA40" s="130"/>
      <c r="KC40" s="24"/>
      <c r="KD40" s="220"/>
      <c r="KE40" s="220"/>
      <c r="KG40" s="22"/>
      <c r="KH40" s="130"/>
      <c r="KI40" s="130"/>
      <c r="KK40" s="24"/>
      <c r="KL40" s="220"/>
      <c r="KM40" s="220"/>
      <c r="KO40" s="22"/>
      <c r="KP40" s="130"/>
      <c r="KQ40" s="130"/>
      <c r="KS40" s="24"/>
      <c r="KT40" s="220"/>
      <c r="KU40" s="220"/>
      <c r="KW40" s="22"/>
      <c r="KX40" s="130"/>
      <c r="KY40" s="130"/>
      <c r="LA40" s="24"/>
      <c r="LB40" s="220"/>
      <c r="LC40" s="220"/>
      <c r="LE40" s="22"/>
      <c r="LF40" s="130"/>
      <c r="LG40" s="130"/>
      <c r="LI40" s="24"/>
      <c r="LJ40" s="220"/>
      <c r="LK40" s="220"/>
      <c r="LM40" s="22"/>
      <c r="LN40" s="130"/>
      <c r="LO40" s="130"/>
      <c r="LQ40" s="24"/>
      <c r="LR40" s="220"/>
      <c r="LS40" s="220"/>
      <c r="LU40" s="22"/>
      <c r="LV40" s="130"/>
      <c r="LW40" s="130"/>
      <c r="LX40" s="24"/>
      <c r="LY40" s="24"/>
      <c r="LZ40" s="220"/>
      <c r="MA40" s="220"/>
      <c r="MC40" s="22"/>
      <c r="MD40" s="130"/>
      <c r="ME40" s="130"/>
      <c r="MG40" s="24"/>
      <c r="MH40" s="220"/>
      <c r="MI40" s="220"/>
      <c r="MK40" s="22"/>
      <c r="ML40" s="130"/>
      <c r="MM40" s="130"/>
      <c r="MO40" s="24"/>
      <c r="MP40" s="220"/>
      <c r="MQ40" s="220"/>
      <c r="MS40" s="24"/>
      <c r="MT40" s="220"/>
      <c r="MU40" s="220"/>
      <c r="MW40" s="24"/>
      <c r="MX40" s="220"/>
      <c r="MY40" s="220"/>
      <c r="NA40" s="24"/>
      <c r="NB40" s="220"/>
      <c r="NC40" s="220"/>
      <c r="NE40" s="22"/>
      <c r="NF40" s="130"/>
      <c r="NG40" s="270"/>
      <c r="NI40" s="24"/>
      <c r="NJ40" s="220"/>
      <c r="NK40" s="220"/>
      <c r="NM40" s="22"/>
      <c r="NN40" s="130"/>
      <c r="NO40" s="130"/>
      <c r="NQ40" s="24"/>
      <c r="NR40" s="220"/>
      <c r="NS40" s="220"/>
      <c r="NU40" s="22"/>
      <c r="NV40" s="270"/>
      <c r="NW40" s="130"/>
      <c r="NY40" s="24"/>
      <c r="NZ40" s="220"/>
      <c r="OA40" s="220"/>
      <c r="OC40" s="22"/>
      <c r="OD40" s="270"/>
      <c r="OE40" s="130"/>
      <c r="OG40" s="24"/>
      <c r="OH40" s="220"/>
      <c r="OI40" s="220"/>
      <c r="OK40" s="22"/>
      <c r="OL40" s="130"/>
      <c r="OM40" s="130"/>
      <c r="OO40" s="24"/>
      <c r="OP40" s="220"/>
      <c r="OQ40" s="220"/>
      <c r="OS40" s="22"/>
      <c r="OT40" s="130"/>
      <c r="OU40" s="130"/>
      <c r="OW40" s="24"/>
      <c r="OX40" s="220"/>
      <c r="OY40" s="220"/>
      <c r="PA40" s="22"/>
      <c r="PB40" s="130"/>
      <c r="PC40" s="130"/>
      <c r="PE40" s="24"/>
      <c r="PF40" s="220"/>
      <c r="PG40" s="220"/>
      <c r="PI40" s="22"/>
      <c r="PJ40" s="130"/>
      <c r="PK40" s="130"/>
      <c r="PM40" s="24"/>
      <c r="PN40" s="269"/>
      <c r="PO40" s="220"/>
      <c r="PQ40" s="22"/>
      <c r="PR40" s="130"/>
      <c r="PS40" s="130"/>
      <c r="PU40" s="24"/>
      <c r="PV40" s="220"/>
      <c r="PW40" s="220"/>
      <c r="PY40" s="22"/>
      <c r="PZ40" s="130"/>
      <c r="QA40" s="130"/>
      <c r="QC40" s="24"/>
      <c r="QD40" s="220"/>
      <c r="QE40" s="220"/>
      <c r="QG40" s="22"/>
      <c r="QH40" s="130"/>
      <c r="QI40" s="130"/>
      <c r="QK40" s="24"/>
      <c r="QL40" s="220"/>
      <c r="QM40" s="220"/>
      <c r="QO40" s="22"/>
      <c r="QP40" s="130"/>
      <c r="QQ40" s="130"/>
      <c r="QS40" s="24"/>
      <c r="QT40" s="220"/>
      <c r="QU40" s="220"/>
      <c r="QV40"/>
      <c r="QW40" s="225"/>
      <c r="QX40" s="314"/>
      <c r="QY40" s="314"/>
      <c r="QZ40" s="12"/>
      <c r="RA40" s="232"/>
      <c r="RB40" s="315"/>
      <c r="RC40" s="315"/>
      <c r="RD40" s="12"/>
      <c r="RE40" s="225"/>
      <c r="RF40" s="314"/>
      <c r="RG40" s="314"/>
      <c r="RH40" s="12"/>
      <c r="RI40" s="232"/>
      <c r="RJ40" s="315"/>
      <c r="RK40" s="315"/>
      <c r="RL40" s="12"/>
      <c r="RM40" s="225"/>
      <c r="RN40" s="314"/>
      <c r="RO40" s="314"/>
      <c r="RP40" s="12"/>
      <c r="RQ40" s="232"/>
      <c r="RR40" s="315"/>
      <c r="RS40" s="315"/>
      <c r="RT40" s="12"/>
      <c r="RU40" s="225"/>
      <c r="RV40" s="314"/>
      <c r="RW40" s="314"/>
      <c r="RX40" s="12"/>
      <c r="RY40" s="232"/>
      <c r="RZ40" s="315"/>
      <c r="SA40" s="315"/>
      <c r="SB40" s="12"/>
      <c r="SC40" s="225"/>
      <c r="SD40" s="314"/>
      <c r="SE40" s="314"/>
      <c r="SF40" s="335"/>
      <c r="SG40" s="333"/>
      <c r="SH40" s="315"/>
      <c r="SI40" s="315"/>
      <c r="SJ40" s="12"/>
      <c r="SK40" s="24"/>
      <c r="SL40" s="316"/>
      <c r="SM40" s="316"/>
      <c r="SN40" s="12"/>
      <c r="SO40" s="22"/>
      <c r="SP40" s="313"/>
      <c r="SQ40" s="313"/>
      <c r="SR40" s="12"/>
      <c r="SS40" s="24"/>
      <c r="ST40" s="316"/>
      <c r="SU40" s="316"/>
      <c r="SV40" s="12"/>
      <c r="SW40" s="22"/>
      <c r="SX40" s="313"/>
      <c r="SY40" s="313"/>
      <c r="SZ40" s="12"/>
      <c r="TA40" s="24"/>
      <c r="TB40" s="316"/>
      <c r="TC40" s="316"/>
      <c r="TD40" s="22"/>
      <c r="TE40" s="22"/>
      <c r="TF40" s="313"/>
      <c r="TG40" s="313"/>
      <c r="TH40" s="12"/>
      <c r="TI40" s="24"/>
      <c r="TJ40" s="316"/>
      <c r="TK40" s="316"/>
      <c r="TL40" s="12"/>
      <c r="TM40" s="22"/>
      <c r="TN40" s="313"/>
      <c r="TO40" s="313"/>
      <c r="TP40" s="318"/>
      <c r="TQ40" s="24"/>
      <c r="TR40" s="316"/>
      <c r="TS40" s="316"/>
      <c r="TT40" s="12"/>
      <c r="TU40" s="22"/>
      <c r="TV40" s="313"/>
      <c r="TW40" s="313"/>
      <c r="TX40" s="12"/>
      <c r="TY40" s="24"/>
      <c r="TZ40" s="316"/>
      <c r="UA40" s="316"/>
      <c r="UB40" s="12"/>
      <c r="UC40" s="22"/>
      <c r="UD40" s="313"/>
      <c r="UE40" s="313"/>
      <c r="UF40" s="307"/>
      <c r="UG40" s="24"/>
      <c r="UH40" s="316"/>
      <c r="UI40" s="316"/>
      <c r="UJ40" s="12"/>
      <c r="UK40" s="22"/>
      <c r="UL40" s="313"/>
      <c r="UM40" s="313"/>
      <c r="UN40" s="12"/>
      <c r="UO40" s="24"/>
      <c r="UP40" s="316"/>
      <c r="UQ40" s="316"/>
      <c r="UR40" s="12"/>
      <c r="US40" s="22"/>
      <c r="UT40" s="313"/>
      <c r="UU40" s="313"/>
      <c r="UV40" s="12"/>
      <c r="UW40" s="24"/>
      <c r="UX40" s="316"/>
      <c r="UY40" s="316"/>
      <c r="UZ40" s="12"/>
      <c r="VA40" s="22"/>
      <c r="VB40" s="313"/>
      <c r="VC40" s="313"/>
      <c r="VD40" s="24"/>
      <c r="VE40" s="24"/>
      <c r="VF40" s="316"/>
      <c r="VG40" s="316"/>
      <c r="VH40" s="12"/>
      <c r="VI40" s="22"/>
      <c r="VJ40" s="313"/>
      <c r="VK40" s="313"/>
      <c r="VL40" s="12"/>
      <c r="VM40" s="24"/>
      <c r="VN40" s="220"/>
      <c r="VO40" s="220"/>
      <c r="VQ40" s="22"/>
      <c r="VR40" s="130"/>
      <c r="VS40" s="130"/>
      <c r="VU40" s="24"/>
      <c r="VV40" s="220"/>
      <c r="VW40" s="220"/>
      <c r="VX40" s="322"/>
      <c r="VY40" s="22"/>
      <c r="VZ40" s="270"/>
      <c r="WA40" s="130"/>
      <c r="WC40" s="24"/>
      <c r="WD40" s="220"/>
      <c r="WE40" s="220"/>
      <c r="WG40" s="22"/>
      <c r="WH40" s="270"/>
      <c r="WI40" s="270"/>
      <c r="WK40" s="24"/>
      <c r="WL40" s="220"/>
      <c r="WM40" s="220"/>
      <c r="WO40" s="22"/>
      <c r="WP40" s="130"/>
      <c r="WQ40" s="130"/>
      <c r="WS40" s="24"/>
      <c r="WT40" s="220"/>
      <c r="WU40" s="220"/>
      <c r="WW40" s="22"/>
      <c r="WX40" s="130"/>
      <c r="WY40" s="130"/>
      <c r="WZ40" s="322"/>
      <c r="XA40" s="24"/>
      <c r="XB40" s="220"/>
      <c r="XC40" s="269"/>
      <c r="XE40" s="22"/>
      <c r="XF40" s="130"/>
      <c r="XG40" s="130"/>
      <c r="XI40" s="24"/>
      <c r="XJ40" s="269"/>
      <c r="XK40" s="269"/>
      <c r="XM40" s="22"/>
      <c r="XN40" s="130"/>
      <c r="XO40" s="130"/>
      <c r="XQ40" s="24"/>
      <c r="XR40" s="220"/>
      <c r="XS40" s="220"/>
      <c r="XU40" s="22"/>
      <c r="XV40" s="130"/>
      <c r="XW40" s="130"/>
      <c r="XY40" s="24"/>
      <c r="XZ40" s="220"/>
      <c r="YA40" s="220"/>
      <c r="YC40" s="22"/>
      <c r="YD40" s="130"/>
      <c r="YE40" s="130"/>
      <c r="YG40" s="24"/>
      <c r="YH40" s="220"/>
      <c r="YI40" s="220"/>
      <c r="YK40" s="22"/>
      <c r="YL40" s="130"/>
      <c r="YM40" s="130"/>
      <c r="YO40" s="24"/>
      <c r="YP40" s="220"/>
      <c r="YQ40" s="220"/>
      <c r="YS40" s="22"/>
      <c r="YT40" s="130"/>
      <c r="YU40" s="130"/>
      <c r="YW40" s="24"/>
      <c r="YX40" s="220"/>
      <c r="YY40" s="220"/>
      <c r="ZA40" s="22"/>
      <c r="ZB40" s="130"/>
      <c r="ZC40" s="130"/>
      <c r="ZE40" s="24"/>
      <c r="ZF40" s="220"/>
      <c r="ZG40" s="220"/>
      <c r="ZI40" s="22"/>
      <c r="ZJ40" s="130"/>
      <c r="ZK40" s="130"/>
      <c r="ZM40" s="24"/>
      <c r="ZN40" s="220"/>
      <c r="ZO40" s="220"/>
      <c r="ZQ40" s="22"/>
      <c r="ZR40" s="130"/>
      <c r="ZS40" s="130"/>
      <c r="ZU40" s="24"/>
      <c r="ZV40" s="220"/>
      <c r="ZW40" s="220"/>
      <c r="ZY40" s="22"/>
      <c r="ZZ40" s="130"/>
      <c r="AAA40" s="130"/>
      <c r="AAC40" s="24"/>
      <c r="AAD40" s="220"/>
      <c r="AAE40" s="220"/>
      <c r="AAG40" s="22"/>
      <c r="AAH40" s="130"/>
      <c r="AAI40" s="130"/>
      <c r="AAJ40" s="296"/>
      <c r="AAK40" s="24"/>
      <c r="AAL40" s="220"/>
      <c r="AAM40" s="220"/>
      <c r="AAO40" s="22"/>
      <c r="AAP40" s="130"/>
      <c r="AAQ40" s="130"/>
      <c r="AAR40" s="296"/>
      <c r="AAS40" s="24"/>
      <c r="AAT40" s="220"/>
      <c r="AAU40" s="220"/>
      <c r="AAV40" s="296"/>
      <c r="AAW40" s="22"/>
      <c r="AAX40" s="130"/>
      <c r="AAY40" s="130"/>
      <c r="ABA40" s="24"/>
      <c r="ABB40" s="220"/>
      <c r="ABC40" s="220"/>
      <c r="ABD40" s="296"/>
      <c r="ABE40" s="22"/>
      <c r="ABF40" s="130"/>
      <c r="ABG40" s="130"/>
      <c r="ABH40" s="296"/>
      <c r="ABI40" s="24"/>
      <c r="ABJ40" s="220"/>
      <c r="ABK40" s="220"/>
      <c r="ABL40" s="296"/>
      <c r="ABM40" s="22"/>
      <c r="ABN40" s="130"/>
      <c r="ABO40" s="130"/>
      <c r="ABP40" s="296"/>
      <c r="ABQ40" s="24"/>
      <c r="ABR40" s="220"/>
      <c r="ABS40" s="220"/>
      <c r="ABT40" s="296"/>
      <c r="ABU40" s="22"/>
      <c r="ABV40" s="130"/>
      <c r="ABW40" s="130"/>
      <c r="ABY40" s="24"/>
      <c r="ABZ40" s="220"/>
      <c r="ACA40" s="220"/>
      <c r="ACC40" s="22"/>
      <c r="ACD40" s="130"/>
      <c r="ACE40" s="130"/>
      <c r="ACG40" s="24"/>
      <c r="ACH40" s="220"/>
      <c r="ACI40" s="220"/>
      <c r="ACK40" s="22"/>
      <c r="ACL40" s="130"/>
      <c r="ACM40" s="130"/>
      <c r="ACO40" s="24"/>
      <c r="ACP40" s="220"/>
      <c r="ACQ40" s="220"/>
      <c r="ACR40" s="296"/>
      <c r="ACS40" s="22"/>
      <c r="ACT40" s="130"/>
      <c r="ACU40" s="130"/>
      <c r="ACV40" s="296"/>
      <c r="ACW40" s="24"/>
      <c r="ACX40" s="220"/>
      <c r="ACY40" s="220"/>
      <c r="ACZ40" s="296"/>
      <c r="ADA40" s="22"/>
      <c r="ADB40" s="130"/>
      <c r="ADC40" s="130"/>
      <c r="ADD40" s="296"/>
      <c r="ADE40" s="24"/>
      <c r="ADF40" s="220"/>
      <c r="ADG40" s="220"/>
      <c r="ADH40" s="296"/>
      <c r="ADI40" s="22"/>
      <c r="ADJ40" s="130"/>
      <c r="ADK40" s="130"/>
      <c r="ADL40" s="296"/>
      <c r="ADM40" s="24"/>
      <c r="ADN40" s="269"/>
      <c r="ADO40" s="220"/>
      <c r="ADP40" s="296"/>
      <c r="ADQ40" s="22"/>
      <c r="ADR40" s="130"/>
      <c r="ADS40" s="130"/>
      <c r="ADT40" s="296"/>
      <c r="ADU40" s="24"/>
      <c r="ADV40" s="220"/>
      <c r="ADW40" s="220"/>
      <c r="ADX40" s="296"/>
      <c r="ADY40" s="22"/>
      <c r="ADZ40" s="130"/>
      <c r="AEA40" s="130"/>
      <c r="AEB40" s="296"/>
      <c r="AEC40" s="24"/>
      <c r="AED40" s="220"/>
      <c r="AEE40" s="220"/>
      <c r="AEF40" s="296"/>
      <c r="AEG40" s="22"/>
      <c r="AEH40" s="130"/>
      <c r="AEI40" s="130"/>
      <c r="AEJ40" s="296"/>
      <c r="AEK40" s="24"/>
      <c r="AEL40" s="220"/>
      <c r="AEM40" s="220"/>
      <c r="AEN40" s="296"/>
      <c r="AEO40" s="22"/>
      <c r="AEP40" s="130"/>
      <c r="AEQ40" s="130"/>
      <c r="AER40" s="296"/>
      <c r="AES40" s="24"/>
      <c r="AET40" s="269"/>
      <c r="AEU40" s="220"/>
      <c r="AEV40" s="296"/>
      <c r="AEW40" s="22"/>
      <c r="AEX40" s="130"/>
      <c r="AEY40" s="130"/>
      <c r="AEZ40" s="296"/>
      <c r="AFA40" s="24"/>
      <c r="AFB40" s="220"/>
      <c r="AFC40" s="220"/>
      <c r="AFD40" s="296"/>
      <c r="AFE40" s="22"/>
      <c r="AFF40" s="130"/>
      <c r="AFG40" s="130"/>
      <c r="AFH40" s="296"/>
      <c r="AFI40" s="24"/>
      <c r="AFJ40" s="220"/>
      <c r="AFK40" s="220"/>
      <c r="AFL40" s="296"/>
      <c r="AFM40" s="22"/>
      <c r="AFN40" s="130"/>
      <c r="AFO40" s="130"/>
      <c r="AFP40" s="296"/>
      <c r="AFQ40" s="24"/>
      <c r="AFR40" s="220"/>
      <c r="AFS40" s="220"/>
      <c r="AFT40" s="287"/>
      <c r="AFU40" s="22"/>
      <c r="AFV40" s="130"/>
      <c r="AFW40" s="130"/>
      <c r="AFX40" s="287"/>
      <c r="AFY40" s="24"/>
      <c r="AFZ40" s="220"/>
      <c r="AGA40" s="220"/>
      <c r="AGB40" s="287"/>
      <c r="AGC40" s="22"/>
      <c r="AGD40" s="130"/>
      <c r="AGE40" s="130"/>
      <c r="AGF40" s="287"/>
      <c r="AGG40" s="24"/>
      <c r="AGH40" s="220"/>
      <c r="AGI40" s="220"/>
      <c r="AGJ40" s="287"/>
      <c r="AGK40" s="22"/>
      <c r="AGL40" s="130"/>
      <c r="AGM40" s="130"/>
      <c r="AGN40" s="287"/>
      <c r="AGO40" s="24"/>
      <c r="AGP40" s="220"/>
      <c r="AGQ40" s="220"/>
      <c r="AGR40" s="287"/>
      <c r="AGS40" s="22"/>
      <c r="AGT40" s="130"/>
      <c r="AGU40" s="130"/>
      <c r="AGV40" s="287"/>
      <c r="AGW40" s="24"/>
      <c r="AGX40" s="220"/>
      <c r="AGY40" s="220"/>
      <c r="AGZ40" s="287"/>
      <c r="AHA40" s="22"/>
      <c r="AHB40" s="130"/>
      <c r="AHC40" s="130"/>
      <c r="AHD40" s="287"/>
      <c r="AHE40" s="24"/>
      <c r="AHF40" s="220"/>
      <c r="AHG40" s="220"/>
      <c r="AHH40" s="287"/>
      <c r="AHI40" s="22"/>
      <c r="AHJ40" s="130"/>
      <c r="AHK40" s="130"/>
      <c r="AHL40" s="287"/>
      <c r="AHM40" s="24"/>
      <c r="AHN40" s="220"/>
      <c r="AHO40" s="220"/>
      <c r="AHP40" s="287"/>
      <c r="AHQ40" s="22"/>
      <c r="AHR40" s="130"/>
      <c r="AHS40" s="130"/>
      <c r="AHT40" s="287"/>
      <c r="AHU40" s="24"/>
      <c r="AHV40" s="220"/>
      <c r="AHW40" s="220"/>
      <c r="AHX40" s="287"/>
      <c r="AHY40" s="22"/>
      <c r="AHZ40" s="130"/>
      <c r="AIA40" s="130"/>
      <c r="AIB40" s="287"/>
      <c r="AIC40" s="24"/>
      <c r="AID40" s="220"/>
      <c r="AIE40" s="220"/>
      <c r="AIF40" s="287"/>
      <c r="AIG40" s="22"/>
      <c r="AIH40" s="130"/>
      <c r="AII40" s="130"/>
      <c r="AIJ40" s="287"/>
      <c r="AIK40" s="24"/>
      <c r="AIL40" s="220"/>
      <c r="AIM40" s="220"/>
      <c r="AIN40" s="287"/>
      <c r="AIO40" s="22"/>
      <c r="AIP40" s="130"/>
      <c r="AIQ40" s="130"/>
    </row>
    <row r="41" spans="1:927" ht="19" x14ac:dyDescent="0.25">
      <c r="A41" s="338" t="s">
        <v>510</v>
      </c>
      <c r="B41" s="339" t="s">
        <v>288</v>
      </c>
      <c r="C41" s="41"/>
      <c r="D41" s="232"/>
      <c r="E41" s="232"/>
      <c r="F41" s="233"/>
      <c r="G41" s="233"/>
      <c r="H41"/>
      <c r="I41" s="225"/>
      <c r="J41" s="238"/>
      <c r="K41" s="222"/>
      <c r="L41"/>
      <c r="M41" s="232"/>
      <c r="N41" s="233"/>
      <c r="O41" s="233"/>
      <c r="P41"/>
      <c r="Q41" s="225"/>
      <c r="R41" s="222"/>
      <c r="S41" s="222"/>
      <c r="T41"/>
      <c r="U41" s="232"/>
      <c r="V41" s="233"/>
      <c r="W41" s="233"/>
      <c r="X41"/>
      <c r="Y41" s="225"/>
      <c r="Z41" s="222"/>
      <c r="AA41" s="222"/>
      <c r="AB41"/>
      <c r="AC41" s="232"/>
      <c r="AD41" s="233"/>
      <c r="AE41" s="233"/>
      <c r="AF41"/>
      <c r="AG41" s="225"/>
      <c r="AH41" s="222"/>
      <c r="AI41" s="222"/>
      <c r="AJ41"/>
      <c r="AK41" s="232"/>
      <c r="AL41" s="233"/>
      <c r="AM41" s="233"/>
      <c r="AN41"/>
      <c r="AO41" s="24"/>
      <c r="AP41" s="220"/>
      <c r="AQ41" s="220"/>
      <c r="AR41"/>
      <c r="AS41" s="22"/>
      <c r="AT41" s="130"/>
      <c r="AU41" s="130"/>
      <c r="AV41"/>
      <c r="AW41" s="24"/>
      <c r="AX41" s="220"/>
      <c r="AY41" s="220"/>
      <c r="AZ41"/>
      <c r="BA41" s="22"/>
      <c r="BB41" s="130"/>
      <c r="BC41" s="130"/>
      <c r="BD41"/>
      <c r="BE41" s="24"/>
      <c r="BF41" s="220"/>
      <c r="BG41" s="220"/>
      <c r="BH41" s="12"/>
      <c r="BI41" s="22"/>
      <c r="BJ41" s="270"/>
      <c r="BK41" s="130"/>
      <c r="BL41"/>
      <c r="BM41" s="24"/>
      <c r="BN41" s="220"/>
      <c r="BO41" s="220"/>
      <c r="BP41"/>
      <c r="BQ41" s="22"/>
      <c r="BR41" s="130"/>
      <c r="BS41" s="130"/>
      <c r="BT41"/>
      <c r="BU41" s="24"/>
      <c r="BV41" s="220"/>
      <c r="BW41" s="220"/>
      <c r="BX41"/>
      <c r="BY41" s="22"/>
      <c r="BZ41" s="130"/>
      <c r="CA41" s="130"/>
      <c r="CB41"/>
      <c r="CC41" s="24"/>
      <c r="CD41" s="220"/>
      <c r="CE41" s="220"/>
      <c r="CF41"/>
      <c r="CG41" s="22"/>
      <c r="CH41" s="130"/>
      <c r="CI41" s="270"/>
      <c r="CJ41"/>
      <c r="CK41" s="24"/>
      <c r="CL41" s="220"/>
      <c r="CM41" s="220"/>
      <c r="CN41"/>
      <c r="CO41" s="22"/>
      <c r="CP41" s="130"/>
      <c r="CQ41" s="130"/>
      <c r="CR41"/>
      <c r="CS41" s="24"/>
      <c r="CT41" s="220"/>
      <c r="CU41" s="220"/>
      <c r="CV41"/>
      <c r="CW41" s="22"/>
      <c r="CX41" s="130"/>
      <c r="CY41" s="130"/>
      <c r="CZ41"/>
      <c r="DA41" s="24"/>
      <c r="DB41" s="220"/>
      <c r="DC41" s="220"/>
      <c r="DD41" s="22"/>
      <c r="DE41" s="22"/>
      <c r="DF41" s="130"/>
      <c r="DG41" s="130"/>
      <c r="DH41" s="287"/>
      <c r="DI41" s="24"/>
      <c r="DJ41" s="220"/>
      <c r="DK41" s="220"/>
      <c r="DL41" s="287"/>
      <c r="DM41" s="22"/>
      <c r="DN41" s="130"/>
      <c r="DO41" s="130"/>
      <c r="DP41" s="288"/>
      <c r="DQ41" s="24"/>
      <c r="DR41" s="220"/>
      <c r="DS41" s="269"/>
      <c r="DT41" s="287"/>
      <c r="DU41" s="22"/>
      <c r="DV41" s="130"/>
      <c r="DW41" s="130"/>
      <c r="DX41" s="287"/>
      <c r="DY41" s="24"/>
      <c r="DZ41" s="220"/>
      <c r="EA41" s="220"/>
      <c r="EB41" s="287"/>
      <c r="EC41" s="22"/>
      <c r="ED41" s="130"/>
      <c r="EE41" s="130"/>
      <c r="EF41" s="287"/>
      <c r="EG41" s="24"/>
      <c r="EH41" s="220"/>
      <c r="EI41" s="220"/>
      <c r="EJ41" s="287"/>
      <c r="EK41" s="22"/>
      <c r="EL41" s="130"/>
      <c r="EM41" s="130"/>
      <c r="EN41" s="287"/>
      <c r="EO41" s="24"/>
      <c r="EP41" s="220"/>
      <c r="EQ41" s="220"/>
      <c r="ER41" s="287"/>
      <c r="ES41" s="22"/>
      <c r="ET41" s="130"/>
      <c r="EU41" s="130"/>
      <c r="EV41" s="287"/>
      <c r="EW41" s="24"/>
      <c r="EX41" s="220"/>
      <c r="EY41" s="220"/>
      <c r="EZ41" s="287"/>
      <c r="FA41" s="22"/>
      <c r="FB41" s="130"/>
      <c r="FC41" s="130"/>
      <c r="FD41" s="287"/>
      <c r="FE41" s="24"/>
      <c r="FF41" s="220"/>
      <c r="FG41" s="220"/>
      <c r="FH41" s="287"/>
      <c r="FI41" s="22"/>
      <c r="FJ41" s="130"/>
      <c r="FK41" s="130"/>
      <c r="FL41" s="287"/>
      <c r="FM41" s="24"/>
      <c r="FN41" s="220"/>
      <c r="FO41" s="220"/>
      <c r="FP41" s="287"/>
      <c r="FQ41" s="22"/>
      <c r="FR41" s="130"/>
      <c r="FS41" s="130"/>
      <c r="FU41" s="24"/>
      <c r="FV41" s="220"/>
      <c r="FW41" s="220"/>
      <c r="FY41" s="22"/>
      <c r="FZ41" s="130"/>
      <c r="GA41" s="130"/>
      <c r="GC41" s="24"/>
      <c r="GD41" s="220"/>
      <c r="GE41" s="269"/>
      <c r="GG41" s="22"/>
      <c r="GH41" s="130"/>
      <c r="GI41" s="130"/>
      <c r="GK41" s="24"/>
      <c r="GL41" s="220"/>
      <c r="GM41" s="220"/>
      <c r="GO41" s="22"/>
      <c r="GP41" s="130"/>
      <c r="GQ41" s="130"/>
      <c r="GS41" s="24"/>
      <c r="GT41" s="220"/>
      <c r="GU41" s="220"/>
      <c r="GW41" s="22"/>
      <c r="GX41" s="130"/>
      <c r="GY41" s="130"/>
      <c r="HA41" s="24"/>
      <c r="HB41" s="220"/>
      <c r="HC41" s="220"/>
      <c r="HE41" s="22"/>
      <c r="HF41" s="130"/>
      <c r="HG41" s="130"/>
      <c r="HI41" s="24"/>
      <c r="HJ41" s="220"/>
      <c r="HK41" s="220"/>
      <c r="HM41" s="22"/>
      <c r="HN41" s="130"/>
      <c r="HO41" s="130"/>
      <c r="HQ41" s="24"/>
      <c r="HR41" s="220"/>
      <c r="HS41" s="220"/>
      <c r="HU41" s="22"/>
      <c r="HV41" s="130"/>
      <c r="HW41" s="130"/>
      <c r="HY41" s="24"/>
      <c r="HZ41" s="220"/>
      <c r="IA41" s="220"/>
      <c r="IC41" s="22"/>
      <c r="ID41" s="130"/>
      <c r="IE41" s="130"/>
      <c r="IG41" s="24"/>
      <c r="IH41" s="220"/>
      <c r="II41" s="220"/>
      <c r="IK41" s="22"/>
      <c r="IL41" s="130"/>
      <c r="IM41" s="130"/>
      <c r="IO41" s="24"/>
      <c r="IP41" s="220"/>
      <c r="IQ41" s="220"/>
      <c r="IS41" s="22"/>
      <c r="IT41" s="130"/>
      <c r="IU41" s="130"/>
      <c r="IW41" s="24"/>
      <c r="IX41" s="220"/>
      <c r="IY41" s="269"/>
      <c r="JA41" s="22"/>
      <c r="JB41" s="130"/>
      <c r="JC41" s="130"/>
      <c r="JE41" s="24"/>
      <c r="JF41" s="220"/>
      <c r="JG41" s="220"/>
      <c r="JI41" s="22"/>
      <c r="JJ41" s="130"/>
      <c r="JK41" s="130"/>
      <c r="JM41" s="24"/>
      <c r="JN41" s="220"/>
      <c r="JO41" s="220"/>
      <c r="JQ41" s="22"/>
      <c r="JR41" s="130"/>
      <c r="JS41" s="130"/>
      <c r="JU41" s="24"/>
      <c r="JV41" s="220"/>
      <c r="JW41" s="220"/>
      <c r="JY41" s="22"/>
      <c r="JZ41" s="130"/>
      <c r="KA41" s="130"/>
      <c r="KC41" s="24"/>
      <c r="KD41" s="220"/>
      <c r="KE41" s="220"/>
      <c r="KG41" s="22"/>
      <c r="KH41" s="130"/>
      <c r="KI41" s="130"/>
      <c r="KK41" s="24"/>
      <c r="KL41" s="220"/>
      <c r="KM41" s="220"/>
      <c r="KO41" s="22"/>
      <c r="KP41" s="130"/>
      <c r="KQ41" s="130"/>
      <c r="KS41" s="24"/>
      <c r="KT41" s="220"/>
      <c r="KU41" s="220"/>
      <c r="KW41" s="22"/>
      <c r="KX41" s="130"/>
      <c r="KY41" s="130"/>
      <c r="LA41" s="24"/>
      <c r="LB41" s="220"/>
      <c r="LC41" s="220"/>
      <c r="LE41" s="22"/>
      <c r="LF41" s="130"/>
      <c r="LG41" s="130"/>
      <c r="LI41" s="24"/>
      <c r="LJ41" s="220"/>
      <c r="LK41" s="220"/>
      <c r="LM41" s="22"/>
      <c r="LN41" s="130"/>
      <c r="LO41" s="130"/>
      <c r="LQ41" s="24"/>
      <c r="LR41" s="220"/>
      <c r="LS41" s="220"/>
      <c r="LU41" s="22"/>
      <c r="LV41" s="130"/>
      <c r="LW41" s="130"/>
      <c r="LX41" s="24"/>
      <c r="LY41" s="24"/>
      <c r="LZ41" s="220"/>
      <c r="MA41" s="220"/>
      <c r="MC41" s="22"/>
      <c r="MD41" s="130"/>
      <c r="ME41" s="130"/>
      <c r="MG41" s="24"/>
      <c r="MH41" s="220"/>
      <c r="MI41" s="220"/>
      <c r="MK41" s="22"/>
      <c r="ML41" s="130"/>
      <c r="MM41" s="130"/>
      <c r="MO41" s="24"/>
      <c r="MP41" s="220"/>
      <c r="MQ41" s="220"/>
      <c r="MS41" s="24"/>
      <c r="MT41" s="220"/>
      <c r="MU41" s="220"/>
      <c r="MW41" s="24"/>
      <c r="MX41" s="220"/>
      <c r="MY41" s="220"/>
      <c r="NA41" s="24"/>
      <c r="NB41" s="220"/>
      <c r="NC41" s="220"/>
      <c r="NE41" s="302"/>
      <c r="NF41" s="130"/>
      <c r="NG41" s="130"/>
      <c r="NI41" s="24"/>
      <c r="NJ41" s="220"/>
      <c r="NK41" s="220"/>
      <c r="NM41" s="22"/>
      <c r="NN41" s="130"/>
      <c r="NO41" s="130"/>
      <c r="NQ41" s="24"/>
      <c r="NR41" s="220"/>
      <c r="NS41" s="220"/>
      <c r="NU41" s="22"/>
      <c r="NV41" s="130"/>
      <c r="NW41" s="130"/>
      <c r="NY41" s="24"/>
      <c r="NZ41" s="220"/>
      <c r="OA41" s="220"/>
      <c r="OC41" s="22"/>
      <c r="OD41" s="130"/>
      <c r="OE41" s="130"/>
      <c r="OG41" s="24"/>
      <c r="OH41" s="220"/>
      <c r="OI41" s="220"/>
      <c r="OK41" s="22"/>
      <c r="OL41" s="130"/>
      <c r="OM41" s="130"/>
      <c r="OO41" s="24"/>
      <c r="OP41" s="220"/>
      <c r="OQ41" s="220"/>
      <c r="OS41" s="22"/>
      <c r="OT41" s="130"/>
      <c r="OU41" s="130"/>
      <c r="OW41" s="24"/>
      <c r="OX41" s="220"/>
      <c r="OY41" s="220"/>
      <c r="PA41" s="22"/>
      <c r="PB41" s="130"/>
      <c r="PC41" s="130"/>
      <c r="PE41" s="24"/>
      <c r="PF41" s="220"/>
      <c r="PG41" s="220"/>
      <c r="PI41" s="22"/>
      <c r="PJ41" s="130"/>
      <c r="PK41" s="130"/>
      <c r="PM41" s="24"/>
      <c r="PN41" s="220"/>
      <c r="PO41" s="220"/>
      <c r="PQ41" s="22"/>
      <c r="PR41" s="130"/>
      <c r="PS41" s="130"/>
      <c r="PU41" s="24"/>
      <c r="PV41" s="220"/>
      <c r="PW41" s="220"/>
      <c r="PY41" s="22"/>
      <c r="PZ41" s="130"/>
      <c r="QA41" s="130"/>
      <c r="QC41" s="24"/>
      <c r="QD41" s="220"/>
      <c r="QE41" s="220"/>
      <c r="QG41" s="22"/>
      <c r="QH41" s="130"/>
      <c r="QI41" s="130"/>
      <c r="QK41" s="24"/>
      <c r="QL41" s="220"/>
      <c r="QM41" s="220"/>
      <c r="QO41" s="22"/>
      <c r="QP41" s="270"/>
      <c r="QQ41" s="130"/>
      <c r="QS41" s="24"/>
      <c r="QT41" s="220"/>
      <c r="QU41" s="220"/>
      <c r="QV41"/>
      <c r="QW41" s="225"/>
      <c r="QX41" s="314"/>
      <c r="QY41" s="314"/>
      <c r="QZ41" s="12"/>
      <c r="RA41" s="232"/>
      <c r="RB41" s="315"/>
      <c r="RC41" s="315"/>
      <c r="RD41" s="12"/>
      <c r="RE41" s="225"/>
      <c r="RF41" s="314"/>
      <c r="RG41" s="314"/>
      <c r="RH41" s="12"/>
      <c r="RI41" s="232"/>
      <c r="RJ41" s="315"/>
      <c r="RK41" s="315"/>
      <c r="RL41" s="12"/>
      <c r="RM41" s="225"/>
      <c r="RN41" s="314"/>
      <c r="RO41" s="314"/>
      <c r="RP41" s="12"/>
      <c r="RQ41" s="232"/>
      <c r="RR41" s="315"/>
      <c r="RS41" s="315"/>
      <c r="RT41" s="12"/>
      <c r="RU41" s="225"/>
      <c r="RV41" s="314"/>
      <c r="RW41" s="314"/>
      <c r="RX41" s="12"/>
      <c r="RY41" s="232"/>
      <c r="RZ41" s="315"/>
      <c r="SA41" s="315"/>
      <c r="SB41" s="12"/>
      <c r="SC41" s="225"/>
      <c r="SD41" s="314"/>
      <c r="SE41" s="314"/>
      <c r="SF41" s="12"/>
      <c r="SG41" s="232"/>
      <c r="SH41" s="315"/>
      <c r="SI41" s="315"/>
      <c r="SJ41" s="12"/>
      <c r="SK41" s="24"/>
      <c r="SL41" s="316"/>
      <c r="SM41" s="316"/>
      <c r="SN41" s="12"/>
      <c r="SO41" s="22"/>
      <c r="SP41" s="313"/>
      <c r="SQ41" s="313"/>
      <c r="SR41" s="12"/>
      <c r="SS41" s="24"/>
      <c r="ST41" s="316"/>
      <c r="SU41" s="316"/>
      <c r="SV41" s="12"/>
      <c r="SW41" s="22"/>
      <c r="SX41" s="313"/>
      <c r="SY41" s="313"/>
      <c r="SZ41" s="12"/>
      <c r="TA41" s="24"/>
      <c r="TB41" s="316"/>
      <c r="TC41" s="316"/>
      <c r="TD41" s="22"/>
      <c r="TE41" s="22"/>
      <c r="TF41" s="313"/>
      <c r="TG41" s="313"/>
      <c r="TH41" s="12"/>
      <c r="TI41" s="24"/>
      <c r="TJ41" s="316"/>
      <c r="TK41" s="316"/>
      <c r="TL41" s="12"/>
      <c r="TM41" s="22"/>
      <c r="TN41" s="313"/>
      <c r="TO41" s="313"/>
      <c r="TP41" s="318"/>
      <c r="TQ41" s="24"/>
      <c r="TR41" s="316"/>
      <c r="TS41" s="316"/>
      <c r="TT41" s="12"/>
      <c r="TU41" s="22"/>
      <c r="TV41" s="313"/>
      <c r="TW41" s="313"/>
      <c r="TX41" s="12"/>
      <c r="TY41" s="24"/>
      <c r="TZ41" s="316"/>
      <c r="UA41" s="316"/>
      <c r="UB41" s="12"/>
      <c r="UC41" s="22"/>
      <c r="UD41" s="313"/>
      <c r="UE41" s="313"/>
      <c r="UF41" s="307"/>
      <c r="UG41" s="24"/>
      <c r="UH41" s="316"/>
      <c r="UI41" s="316"/>
      <c r="UJ41" s="12"/>
      <c r="UK41" s="22"/>
      <c r="UL41" s="313"/>
      <c r="UM41" s="313"/>
      <c r="UN41" s="12"/>
      <c r="UO41" s="24"/>
      <c r="UP41" s="316"/>
      <c r="UQ41" s="316"/>
      <c r="UR41" s="12"/>
      <c r="US41" s="22"/>
      <c r="UT41" s="313"/>
      <c r="UU41" s="313"/>
      <c r="UV41" s="12"/>
      <c r="UW41" s="24"/>
      <c r="UX41" s="316"/>
      <c r="UY41" s="316"/>
      <c r="UZ41" s="12"/>
      <c r="VA41" s="22"/>
      <c r="VB41" s="313"/>
      <c r="VC41" s="313"/>
      <c r="VD41" s="24"/>
      <c r="VE41" s="24"/>
      <c r="VF41" s="316"/>
      <c r="VG41" s="316"/>
      <c r="VH41" s="12"/>
      <c r="VI41" s="22"/>
      <c r="VJ41" s="313"/>
      <c r="VK41" s="313"/>
      <c r="VM41" s="24"/>
      <c r="VN41" s="220"/>
      <c r="VO41" s="220"/>
      <c r="VQ41" s="22"/>
      <c r="VR41" s="130"/>
      <c r="VS41" s="130"/>
      <c r="VU41" s="24"/>
      <c r="VV41" s="220"/>
      <c r="VW41" s="220"/>
      <c r="VY41" s="22"/>
      <c r="VZ41" s="130"/>
      <c r="WA41" s="130"/>
      <c r="WC41" s="24"/>
      <c r="WD41" s="220"/>
      <c r="WE41" s="220"/>
      <c r="WG41" s="22"/>
      <c r="WH41" s="130"/>
      <c r="WI41" s="130"/>
      <c r="WK41" s="24"/>
      <c r="WL41" s="220"/>
      <c r="WM41" s="220"/>
      <c r="WO41" s="22"/>
      <c r="WP41" s="130"/>
      <c r="WQ41" s="130"/>
      <c r="WS41" s="24"/>
      <c r="WT41" s="220"/>
      <c r="WU41" s="220"/>
      <c r="WW41" s="22"/>
      <c r="WX41" s="130"/>
      <c r="WY41" s="130"/>
      <c r="XA41" s="24"/>
      <c r="XB41" s="220"/>
      <c r="XC41" s="220"/>
      <c r="XD41" s="322"/>
      <c r="XE41" s="22"/>
      <c r="XF41" s="130"/>
      <c r="XG41" s="270"/>
      <c r="XI41" s="24"/>
      <c r="XJ41" s="220"/>
      <c r="XK41" s="220"/>
      <c r="XL41" s="322"/>
      <c r="XM41" s="22"/>
      <c r="XN41" s="130"/>
      <c r="XO41" s="270"/>
      <c r="XQ41" s="24"/>
      <c r="XR41" s="220"/>
      <c r="XS41" s="220"/>
      <c r="XU41" s="22"/>
      <c r="XV41" s="130"/>
      <c r="XW41" s="130"/>
      <c r="XY41" s="24"/>
      <c r="XZ41" s="220"/>
      <c r="YA41" s="220"/>
      <c r="YC41" s="22"/>
      <c r="YD41" s="130"/>
      <c r="YE41" s="130"/>
      <c r="YG41" s="24"/>
      <c r="YH41" s="220"/>
      <c r="YI41" s="220"/>
      <c r="YK41" s="22"/>
      <c r="YL41" s="130"/>
      <c r="YM41" s="130"/>
      <c r="YO41" s="24"/>
      <c r="YP41" s="220"/>
      <c r="YQ41" s="220"/>
      <c r="YS41" s="22"/>
      <c r="YT41" s="130"/>
      <c r="YU41" s="130"/>
      <c r="YW41" s="24"/>
      <c r="YX41" s="220"/>
      <c r="YY41" s="220"/>
      <c r="ZA41" s="22"/>
      <c r="ZB41" s="130"/>
      <c r="ZC41" s="130"/>
      <c r="ZE41" s="24"/>
      <c r="ZF41" s="220"/>
      <c r="ZG41" s="220"/>
      <c r="ZI41" s="22"/>
      <c r="ZJ41" s="130"/>
      <c r="ZK41" s="130"/>
      <c r="ZM41" s="24"/>
      <c r="ZN41" s="220"/>
      <c r="ZO41" s="220"/>
      <c r="ZQ41" s="22"/>
      <c r="ZR41" s="130"/>
      <c r="ZS41" s="130"/>
      <c r="ZU41" s="24"/>
      <c r="ZV41" s="220"/>
      <c r="ZW41" s="220"/>
      <c r="ZY41" s="22"/>
      <c r="ZZ41" s="130"/>
      <c r="AAA41" s="130"/>
      <c r="AAC41" s="24"/>
      <c r="AAD41" s="220"/>
      <c r="AAE41" s="220"/>
      <c r="AAG41" s="22"/>
      <c r="AAH41" s="130"/>
      <c r="AAI41" s="130"/>
      <c r="AAJ41" s="296"/>
      <c r="AAK41" s="24"/>
      <c r="AAL41" s="220"/>
      <c r="AAM41" s="269"/>
      <c r="AAO41" s="22"/>
      <c r="AAP41" s="130"/>
      <c r="AAQ41" s="130"/>
      <c r="AAR41" s="296"/>
      <c r="AAS41" s="24"/>
      <c r="AAT41" s="220"/>
      <c r="AAU41" s="220"/>
      <c r="AAV41" s="296"/>
      <c r="AAW41" s="22"/>
      <c r="AAX41" s="130"/>
      <c r="AAY41" s="130"/>
      <c r="ABA41" s="24"/>
      <c r="ABB41" s="220"/>
      <c r="ABC41" s="220"/>
      <c r="ABD41" s="296"/>
      <c r="ABE41" s="22"/>
      <c r="ABF41" s="270"/>
      <c r="ABG41" s="130"/>
      <c r="ABH41" s="296"/>
      <c r="ABI41" s="24"/>
      <c r="ABJ41" s="220"/>
      <c r="ABK41" s="220"/>
      <c r="ABL41" s="296"/>
      <c r="ABM41" s="22"/>
      <c r="ABN41" s="130"/>
      <c r="ABO41" s="130"/>
      <c r="ABP41" s="296"/>
      <c r="ABQ41" s="24"/>
      <c r="ABR41" s="220"/>
      <c r="ABS41" s="220"/>
      <c r="ABT41" s="296"/>
      <c r="ABU41" s="22"/>
      <c r="ABV41" s="130"/>
      <c r="ABW41" s="130"/>
      <c r="ABY41" s="24"/>
      <c r="ABZ41" s="220"/>
      <c r="ACA41" s="220"/>
      <c r="ACC41" s="22"/>
      <c r="ACD41" s="130"/>
      <c r="ACE41" s="130"/>
      <c r="ACG41" s="24"/>
      <c r="ACH41" s="220"/>
      <c r="ACI41" s="220"/>
      <c r="ACK41" s="22"/>
      <c r="ACL41" s="130"/>
      <c r="ACM41" s="130"/>
      <c r="ACO41" s="24"/>
      <c r="ACP41" s="220"/>
      <c r="ACQ41" s="220"/>
      <c r="ACR41" s="296"/>
      <c r="ACS41" s="22"/>
      <c r="ACT41" s="130"/>
      <c r="ACU41" s="130"/>
      <c r="ACV41" s="296"/>
      <c r="ACW41" s="24"/>
      <c r="ACX41" s="220"/>
      <c r="ACY41" s="220"/>
      <c r="ACZ41" s="296"/>
      <c r="ADA41" s="22"/>
      <c r="ADB41" s="130"/>
      <c r="ADC41" s="130"/>
      <c r="ADD41" s="296"/>
      <c r="ADE41" s="24"/>
      <c r="ADF41" s="220"/>
      <c r="ADG41" s="220"/>
      <c r="ADH41" s="296"/>
      <c r="ADI41" s="22"/>
      <c r="ADJ41" s="130"/>
      <c r="ADK41" s="130"/>
      <c r="ADL41" s="296"/>
      <c r="ADM41" s="24"/>
      <c r="ADN41" s="220"/>
      <c r="ADO41" s="220"/>
      <c r="ADP41" s="296"/>
      <c r="ADQ41" s="22"/>
      <c r="ADR41" s="130"/>
      <c r="ADS41" s="130"/>
      <c r="ADT41" s="296"/>
      <c r="ADU41" s="24"/>
      <c r="ADV41" s="220"/>
      <c r="ADW41" s="220"/>
      <c r="ADX41" s="296"/>
      <c r="ADY41" s="22"/>
      <c r="ADZ41" s="130"/>
      <c r="AEA41" s="270"/>
      <c r="AEB41" s="296"/>
      <c r="AEC41" s="24"/>
      <c r="AED41" s="220"/>
      <c r="AEE41" s="220"/>
      <c r="AEF41" s="296"/>
      <c r="AEG41" s="22"/>
      <c r="AEH41" s="130"/>
      <c r="AEI41" s="130"/>
      <c r="AEJ41" s="296"/>
      <c r="AEK41" s="24"/>
      <c r="AEL41" s="220"/>
      <c r="AEM41" s="220"/>
      <c r="AEN41" s="296"/>
      <c r="AEO41" s="22"/>
      <c r="AEP41" s="130"/>
      <c r="AEQ41" s="130"/>
      <c r="AER41" s="296"/>
      <c r="AES41" s="24"/>
      <c r="AET41" s="220"/>
      <c r="AEU41" s="269"/>
      <c r="AEV41" s="296"/>
      <c r="AEW41" s="22"/>
      <c r="AEX41" s="130"/>
      <c r="AEY41" s="130"/>
      <c r="AEZ41" s="296"/>
      <c r="AFA41" s="24"/>
      <c r="AFB41" s="220"/>
      <c r="AFC41" s="220"/>
      <c r="AFD41" s="296"/>
      <c r="AFE41" s="22"/>
      <c r="AFF41" s="130"/>
      <c r="AFG41" s="130"/>
      <c r="AFH41" s="296"/>
      <c r="AFI41" s="24"/>
      <c r="AFJ41" s="220"/>
      <c r="AFK41" s="220"/>
      <c r="AFL41" s="296"/>
      <c r="AFM41" s="22"/>
      <c r="AFN41" s="130"/>
      <c r="AFO41" s="130"/>
      <c r="AFP41" s="296"/>
      <c r="AFQ41" s="24"/>
      <c r="AFR41" s="220"/>
      <c r="AFS41" s="220"/>
      <c r="AFT41" s="287"/>
      <c r="AFU41" s="22"/>
      <c r="AFV41" s="130"/>
      <c r="AFW41" s="130"/>
      <c r="AFX41" s="287"/>
      <c r="AFY41" s="24"/>
      <c r="AFZ41" s="220"/>
      <c r="AGA41" s="220"/>
      <c r="AGB41" s="287"/>
      <c r="AGC41" s="22"/>
      <c r="AGD41" s="130"/>
      <c r="AGE41" s="130"/>
      <c r="AGF41" s="287"/>
      <c r="AGG41" s="24"/>
      <c r="AGH41" s="220"/>
      <c r="AGI41" s="220"/>
      <c r="AGJ41" s="287"/>
      <c r="AGK41" s="22"/>
      <c r="AGL41" s="130"/>
      <c r="AGM41" s="130"/>
      <c r="AGN41" s="287"/>
      <c r="AGO41" s="24"/>
      <c r="AGP41" s="220"/>
      <c r="AGQ41" s="220"/>
      <c r="AGR41" s="287"/>
      <c r="AGS41" s="22"/>
      <c r="AGT41" s="130"/>
      <c r="AGU41" s="130"/>
      <c r="AGV41" s="287"/>
      <c r="AGW41" s="24"/>
      <c r="AGX41" s="220"/>
      <c r="AGY41" s="220"/>
      <c r="AGZ41" s="287"/>
      <c r="AHA41" s="22"/>
      <c r="AHB41" s="130"/>
      <c r="AHC41" s="130"/>
      <c r="AHD41" s="287"/>
      <c r="AHE41" s="24"/>
      <c r="AHF41" s="220"/>
      <c r="AHG41" s="220"/>
      <c r="AHH41" s="287"/>
      <c r="AHI41" s="22"/>
      <c r="AHJ41" s="130"/>
      <c r="AHK41" s="130"/>
      <c r="AHL41" s="287"/>
      <c r="AHM41" s="24"/>
      <c r="AHN41" s="220"/>
      <c r="AHO41" s="220"/>
      <c r="AHP41" s="287"/>
      <c r="AHQ41" s="22"/>
      <c r="AHR41" s="130"/>
      <c r="AHS41" s="130"/>
      <c r="AHT41" s="287"/>
      <c r="AHU41" s="24"/>
      <c r="AHV41" s="220"/>
      <c r="AHW41" s="220"/>
      <c r="AHX41" s="287"/>
      <c r="AHY41" s="22"/>
      <c r="AHZ41" s="130"/>
      <c r="AIA41" s="130"/>
      <c r="AIB41" s="287"/>
      <c r="AIC41" s="24"/>
      <c r="AID41" s="220"/>
      <c r="AIE41" s="220"/>
      <c r="AIF41" s="287"/>
      <c r="AIG41" s="22"/>
      <c r="AIH41" s="130"/>
      <c r="AII41" s="130"/>
      <c r="AIJ41" s="287"/>
      <c r="AIK41" s="24"/>
      <c r="AIL41" s="220"/>
      <c r="AIM41" s="220"/>
      <c r="AIN41" s="287"/>
      <c r="AIO41" s="22"/>
      <c r="AIP41" s="130"/>
      <c r="AIQ41" s="130"/>
    </row>
    <row r="42" spans="1:927" ht="19" x14ac:dyDescent="0.25">
      <c r="A42" s="338" t="s">
        <v>511</v>
      </c>
      <c r="B42" s="339" t="s">
        <v>512</v>
      </c>
      <c r="C42" s="41"/>
      <c r="D42" s="232"/>
      <c r="E42" s="232"/>
      <c r="F42" s="233"/>
      <c r="G42" s="233"/>
      <c r="H42"/>
      <c r="I42" s="225"/>
      <c r="J42" s="222"/>
      <c r="K42" s="222"/>
      <c r="L42"/>
      <c r="M42" s="232"/>
      <c r="N42" s="233"/>
      <c r="O42" s="233"/>
      <c r="P42"/>
      <c r="Q42" s="225"/>
      <c r="R42" s="222"/>
      <c r="S42" s="222"/>
      <c r="T42"/>
      <c r="U42" s="232"/>
      <c r="V42" s="233"/>
      <c r="W42" s="233"/>
      <c r="X42"/>
      <c r="Y42" s="225"/>
      <c r="Z42" s="222"/>
      <c r="AA42" s="222"/>
      <c r="AB42"/>
      <c r="AC42" s="232"/>
      <c r="AD42" s="233"/>
      <c r="AE42" s="233"/>
      <c r="AF42"/>
      <c r="AG42" s="225"/>
      <c r="AH42" s="222"/>
      <c r="AI42" s="222"/>
      <c r="AJ42"/>
      <c r="AK42" s="232"/>
      <c r="AL42" s="233"/>
      <c r="AM42" s="233"/>
      <c r="AN42"/>
      <c r="AO42" s="24"/>
      <c r="AP42" s="220"/>
      <c r="AQ42" s="220"/>
      <c r="AR42"/>
      <c r="AS42" s="22"/>
      <c r="AT42" s="130"/>
      <c r="AU42" s="130"/>
      <c r="AV42"/>
      <c r="AW42" s="24"/>
      <c r="AX42" s="220"/>
      <c r="AY42" s="220"/>
      <c r="AZ42"/>
      <c r="BA42" s="22"/>
      <c r="BB42" s="130"/>
      <c r="BC42" s="270"/>
      <c r="BD42"/>
      <c r="BE42" s="24"/>
      <c r="BF42" s="220"/>
      <c r="BG42" s="220"/>
      <c r="BH42"/>
      <c r="BI42" s="22"/>
      <c r="BJ42" s="130"/>
      <c r="BK42" s="130"/>
      <c r="BL42"/>
      <c r="BM42" s="24"/>
      <c r="BN42" s="220"/>
      <c r="BO42" s="220"/>
      <c r="BP42"/>
      <c r="BQ42" s="22"/>
      <c r="BR42" s="130"/>
      <c r="BS42" s="130"/>
      <c r="BT42"/>
      <c r="BU42" s="24"/>
      <c r="BV42" s="220"/>
      <c r="BW42" s="220"/>
      <c r="BX42"/>
      <c r="BY42" s="22"/>
      <c r="BZ42" s="130"/>
      <c r="CA42" s="130"/>
      <c r="CB42"/>
      <c r="CC42" s="24"/>
      <c r="CD42" s="220"/>
      <c r="CE42" s="220"/>
      <c r="CF42"/>
      <c r="CG42" s="22"/>
      <c r="CH42" s="130"/>
      <c r="CI42" s="130"/>
      <c r="CJ42"/>
      <c r="CK42" s="24"/>
      <c r="CL42" s="220"/>
      <c r="CM42" s="220"/>
      <c r="CN42"/>
      <c r="CO42" s="22"/>
      <c r="CP42" s="270"/>
      <c r="CQ42" s="270"/>
      <c r="CR42"/>
      <c r="CS42" s="24"/>
      <c r="CT42" s="220"/>
      <c r="CU42" s="220"/>
      <c r="CV42"/>
      <c r="CW42" s="22"/>
      <c r="CX42" s="130"/>
      <c r="CY42" s="130"/>
      <c r="CZ42"/>
      <c r="DA42" s="24"/>
      <c r="DB42" s="220"/>
      <c r="DC42" s="220"/>
      <c r="DD42" s="22"/>
      <c r="DE42" s="22"/>
      <c r="DF42" s="130"/>
      <c r="DG42" s="130"/>
      <c r="DH42" s="287"/>
      <c r="DI42" s="24"/>
      <c r="DJ42" s="220"/>
      <c r="DK42" s="220"/>
      <c r="DL42" s="291"/>
      <c r="DM42" s="22"/>
      <c r="DN42" s="270"/>
      <c r="DO42" s="130"/>
      <c r="DP42" s="288"/>
      <c r="DQ42" s="24"/>
      <c r="DR42" s="269"/>
      <c r="DS42" s="220"/>
      <c r="DT42" s="287"/>
      <c r="DU42" s="22"/>
      <c r="DV42" s="130"/>
      <c r="DW42" s="130"/>
      <c r="DX42" s="287"/>
      <c r="DY42" s="24"/>
      <c r="DZ42" s="220"/>
      <c r="EA42" s="220"/>
      <c r="EB42" s="287"/>
      <c r="EC42" s="22"/>
      <c r="ED42" s="130"/>
      <c r="EE42" s="130"/>
      <c r="EF42" s="288"/>
      <c r="EG42" s="24"/>
      <c r="EH42" s="220"/>
      <c r="EI42" s="269"/>
      <c r="EJ42" s="287"/>
      <c r="EK42" s="22"/>
      <c r="EL42" s="130"/>
      <c r="EM42" s="130"/>
      <c r="EN42" s="287"/>
      <c r="EO42" s="24"/>
      <c r="EP42" s="220"/>
      <c r="EQ42" s="220"/>
      <c r="ER42" s="288"/>
      <c r="ES42" s="22"/>
      <c r="ET42" s="130"/>
      <c r="EU42" s="270"/>
      <c r="EV42" s="287"/>
      <c r="EW42" s="24"/>
      <c r="EX42" s="220"/>
      <c r="EY42" s="220"/>
      <c r="EZ42" s="287"/>
      <c r="FA42" s="22"/>
      <c r="FB42" s="130"/>
      <c r="FC42" s="130"/>
      <c r="FD42" s="287"/>
      <c r="FE42" s="24"/>
      <c r="FF42" s="220"/>
      <c r="FG42" s="220"/>
      <c r="FH42" s="287"/>
      <c r="FI42" s="22"/>
      <c r="FJ42" s="130"/>
      <c r="FK42" s="130"/>
      <c r="FL42" s="287"/>
      <c r="FM42" s="24"/>
      <c r="FN42" s="220"/>
      <c r="FO42" s="220"/>
      <c r="FP42" s="287"/>
      <c r="FQ42" s="22"/>
      <c r="FR42" s="130"/>
      <c r="FS42" s="130"/>
      <c r="FU42" s="24"/>
      <c r="FV42" s="220"/>
      <c r="FW42" s="220"/>
      <c r="FY42" s="22"/>
      <c r="FZ42" s="270"/>
      <c r="GA42" s="130"/>
      <c r="GC42" s="24"/>
      <c r="GD42" s="220"/>
      <c r="GE42" s="220"/>
      <c r="GG42" s="22"/>
      <c r="GH42" s="130"/>
      <c r="GI42" s="130"/>
      <c r="GK42" s="24"/>
      <c r="GL42" s="220"/>
      <c r="GM42" s="220"/>
      <c r="GO42" s="22"/>
      <c r="GP42" s="130"/>
      <c r="GQ42" s="130"/>
      <c r="GS42" s="24"/>
      <c r="GT42" s="220"/>
      <c r="GU42" s="220"/>
      <c r="GW42" s="22"/>
      <c r="GX42" s="270"/>
      <c r="GY42" s="130"/>
      <c r="HA42" s="24"/>
      <c r="HB42" s="220"/>
      <c r="HC42" s="220"/>
      <c r="HE42" s="22"/>
      <c r="HF42" s="130"/>
      <c r="HG42" s="130"/>
      <c r="HI42" s="24"/>
      <c r="HJ42" s="220"/>
      <c r="HK42" s="269"/>
      <c r="HM42" s="22"/>
      <c r="HN42" s="130"/>
      <c r="HO42" s="130"/>
      <c r="HQ42" s="24"/>
      <c r="HR42" s="220"/>
      <c r="HS42" s="220"/>
      <c r="HU42" s="22"/>
      <c r="HV42" s="130"/>
      <c r="HW42" s="130"/>
      <c r="HY42" s="24"/>
      <c r="HZ42" s="220"/>
      <c r="IA42" s="220"/>
      <c r="IC42" s="22"/>
      <c r="ID42" s="130"/>
      <c r="IE42" s="130"/>
      <c r="IG42" s="24"/>
      <c r="IH42" s="220"/>
      <c r="II42" s="220"/>
      <c r="IK42" s="22"/>
      <c r="IL42" s="130"/>
      <c r="IM42" s="130"/>
      <c r="IO42" s="24"/>
      <c r="IP42" s="220"/>
      <c r="IQ42" s="220"/>
      <c r="IS42" s="22"/>
      <c r="IT42" s="130"/>
      <c r="IU42" s="130"/>
      <c r="IW42" s="24"/>
      <c r="IX42" s="220"/>
      <c r="IY42" s="220"/>
      <c r="JA42" s="22"/>
      <c r="JB42" s="130"/>
      <c r="JC42" s="130"/>
      <c r="JE42" s="24"/>
      <c r="JF42" s="220"/>
      <c r="JG42" s="220"/>
      <c r="JI42" s="22"/>
      <c r="JJ42" s="130"/>
      <c r="JK42" s="130"/>
      <c r="JM42" s="24"/>
      <c r="JN42" s="220"/>
      <c r="JO42" s="220"/>
      <c r="JQ42" s="22"/>
      <c r="JR42" s="130"/>
      <c r="JS42" s="130"/>
      <c r="JU42" s="24"/>
      <c r="JV42" s="220"/>
      <c r="JW42" s="220"/>
      <c r="JY42" s="22"/>
      <c r="JZ42" s="130"/>
      <c r="KA42" s="130"/>
      <c r="KC42" s="24"/>
      <c r="KD42" s="220"/>
      <c r="KE42" s="220"/>
      <c r="KG42" s="22"/>
      <c r="KH42" s="130"/>
      <c r="KI42" s="130"/>
      <c r="KK42" s="24"/>
      <c r="KL42" s="220"/>
      <c r="KM42" s="220"/>
      <c r="KO42" s="22"/>
      <c r="KP42" s="130"/>
      <c r="KQ42" s="130"/>
      <c r="KS42" s="24"/>
      <c r="KT42" s="220"/>
      <c r="KU42" s="220"/>
      <c r="KW42" s="22"/>
      <c r="KX42" s="130"/>
      <c r="KY42" s="130"/>
      <c r="LA42" s="24"/>
      <c r="LB42" s="220"/>
      <c r="LC42" s="220"/>
      <c r="LE42" s="22"/>
      <c r="LF42" s="130"/>
      <c r="LG42" s="130"/>
      <c r="LI42" s="24"/>
      <c r="LJ42" s="220"/>
      <c r="LK42" s="220"/>
      <c r="LM42" s="22"/>
      <c r="LN42" s="130"/>
      <c r="LO42" s="130"/>
      <c r="LQ42" s="24"/>
      <c r="LR42" s="220"/>
      <c r="LS42" s="220"/>
      <c r="LU42" s="22"/>
      <c r="LV42" s="130"/>
      <c r="LW42" s="130"/>
      <c r="LX42" s="24"/>
      <c r="LY42" s="24"/>
      <c r="LZ42" s="220"/>
      <c r="MA42" s="220"/>
      <c r="MC42" s="22"/>
      <c r="MD42" s="130"/>
      <c r="ME42" s="130"/>
      <c r="MG42" s="24"/>
      <c r="MH42" s="220"/>
      <c r="MI42" s="220"/>
      <c r="MK42" s="22"/>
      <c r="ML42" s="130"/>
      <c r="MM42" s="130"/>
      <c r="MO42" s="24"/>
      <c r="MP42" s="220"/>
      <c r="MQ42" s="220"/>
      <c r="MS42" s="24"/>
      <c r="MT42" s="220"/>
      <c r="MU42" s="220"/>
      <c r="MW42" s="24"/>
      <c r="MX42" s="220"/>
      <c r="MY42" s="220"/>
      <c r="NA42" s="24"/>
      <c r="NB42" s="220"/>
      <c r="NC42" s="220"/>
      <c r="NE42" s="22"/>
      <c r="NF42" s="130"/>
      <c r="NG42" s="130"/>
      <c r="NI42" s="24"/>
      <c r="NJ42" s="220"/>
      <c r="NK42" s="220"/>
      <c r="NM42" s="22"/>
      <c r="NN42" s="130"/>
      <c r="NO42" s="130"/>
      <c r="NQ42" s="24"/>
      <c r="NR42" s="220"/>
      <c r="NS42" s="220"/>
      <c r="NU42" s="22"/>
      <c r="NV42" s="130"/>
      <c r="NW42" s="130"/>
      <c r="NY42" s="24"/>
      <c r="NZ42" s="220"/>
      <c r="OA42" s="220"/>
      <c r="OC42" s="22"/>
      <c r="OD42" s="130"/>
      <c r="OE42" s="130"/>
      <c r="OG42" s="24"/>
      <c r="OH42" s="220"/>
      <c r="OI42" s="220"/>
      <c r="OK42" s="22"/>
      <c r="OL42" s="130"/>
      <c r="OM42" s="130"/>
      <c r="OO42" s="24"/>
      <c r="OP42" s="269"/>
      <c r="OQ42" s="220"/>
      <c r="OS42" s="22"/>
      <c r="OT42" s="130"/>
      <c r="OU42" s="130"/>
      <c r="OW42" s="24"/>
      <c r="OX42" s="220"/>
      <c r="OY42" s="220"/>
      <c r="PA42" s="22"/>
      <c r="PB42" s="130"/>
      <c r="PC42" s="130"/>
      <c r="PE42" s="24"/>
      <c r="PF42" s="220"/>
      <c r="PG42" s="220"/>
      <c r="PI42" s="22"/>
      <c r="PJ42" s="130"/>
      <c r="PK42" s="130"/>
      <c r="PM42" s="24"/>
      <c r="PN42" s="220"/>
      <c r="PO42" s="220"/>
      <c r="PQ42" s="22"/>
      <c r="PR42" s="130"/>
      <c r="PS42" s="130"/>
      <c r="PU42" s="24"/>
      <c r="PV42" s="220"/>
      <c r="PW42" s="220"/>
      <c r="PY42" s="22"/>
      <c r="PZ42" s="130"/>
      <c r="QA42" s="130"/>
      <c r="QC42" s="24"/>
      <c r="QD42" s="220"/>
      <c r="QE42" s="220"/>
      <c r="QG42" s="22"/>
      <c r="QH42" s="130"/>
      <c r="QI42" s="130"/>
      <c r="QK42" s="24"/>
      <c r="QL42" s="220"/>
      <c r="QM42" s="220"/>
      <c r="QO42" s="22"/>
      <c r="QP42" s="130"/>
      <c r="QQ42" s="130"/>
      <c r="QS42" s="24"/>
      <c r="QT42" s="220"/>
      <c r="QU42" s="220"/>
      <c r="QV42"/>
      <c r="QW42" s="225"/>
      <c r="QX42" s="314"/>
      <c r="QY42" s="314"/>
      <c r="QZ42" s="12"/>
      <c r="RA42" s="232"/>
      <c r="RB42" s="315"/>
      <c r="RC42" s="315"/>
      <c r="RD42" s="12"/>
      <c r="RE42" s="225"/>
      <c r="RF42" s="314"/>
      <c r="RG42" s="314"/>
      <c r="RH42" s="12"/>
      <c r="RI42" s="232"/>
      <c r="RJ42" s="315"/>
      <c r="RK42" s="315"/>
      <c r="RL42" s="12"/>
      <c r="RM42" s="225"/>
      <c r="RN42" s="314"/>
      <c r="RO42" s="314"/>
      <c r="RP42" s="12"/>
      <c r="RQ42" s="232"/>
      <c r="RR42" s="315"/>
      <c r="RS42" s="315"/>
      <c r="RT42" s="12"/>
      <c r="RU42" s="225"/>
      <c r="RV42" s="314"/>
      <c r="RW42" s="314"/>
      <c r="RX42" s="12"/>
      <c r="RY42" s="232"/>
      <c r="RZ42" s="315"/>
      <c r="SA42" s="315"/>
      <c r="SB42" s="12"/>
      <c r="SC42" s="225"/>
      <c r="SD42" s="314"/>
      <c r="SE42" s="314"/>
      <c r="SF42" s="12"/>
      <c r="SG42" s="232"/>
      <c r="SH42" s="315"/>
      <c r="SI42" s="315"/>
      <c r="SJ42" s="12"/>
      <c r="SK42" s="24"/>
      <c r="SL42" s="316"/>
      <c r="SM42" s="316"/>
      <c r="SN42" s="12"/>
      <c r="SO42" s="22"/>
      <c r="SP42" s="313"/>
      <c r="SQ42" s="313"/>
      <c r="SR42" s="12"/>
      <c r="SS42" s="24"/>
      <c r="ST42" s="316"/>
      <c r="SU42" s="316"/>
      <c r="SV42" s="12"/>
      <c r="SW42" s="22"/>
      <c r="SX42" s="313"/>
      <c r="SY42" s="313"/>
      <c r="SZ42" s="12"/>
      <c r="TA42" s="24"/>
      <c r="TB42" s="316"/>
      <c r="TC42" s="316"/>
      <c r="TD42" s="22"/>
      <c r="TE42" s="22"/>
      <c r="TF42" s="313"/>
      <c r="TG42" s="313"/>
      <c r="TH42" s="12"/>
      <c r="TI42" s="24"/>
      <c r="TJ42" s="316"/>
      <c r="TK42" s="316"/>
      <c r="TL42" s="12"/>
      <c r="TM42" s="22"/>
      <c r="TN42" s="313"/>
      <c r="TO42" s="313"/>
      <c r="TP42" s="318"/>
      <c r="TQ42" s="24"/>
      <c r="TR42" s="316"/>
      <c r="TS42" s="316"/>
      <c r="TT42" s="12"/>
      <c r="TU42" s="22"/>
      <c r="TV42" s="313"/>
      <c r="TW42" s="313"/>
      <c r="TX42" s="12"/>
      <c r="TY42" s="24"/>
      <c r="TZ42" s="316"/>
      <c r="UA42" s="316"/>
      <c r="UB42" s="12"/>
      <c r="UC42" s="22"/>
      <c r="UD42" s="313"/>
      <c r="UE42" s="313"/>
      <c r="UF42" s="307"/>
      <c r="UG42" s="24"/>
      <c r="UH42" s="316"/>
      <c r="UI42" s="316"/>
      <c r="UJ42" s="12"/>
      <c r="UK42" s="22"/>
      <c r="UL42" s="313"/>
      <c r="UM42" s="313"/>
      <c r="UN42" s="12"/>
      <c r="UO42" s="24"/>
      <c r="UP42" s="316"/>
      <c r="UQ42" s="316"/>
      <c r="UR42" s="12"/>
      <c r="US42" s="22"/>
      <c r="UT42" s="313"/>
      <c r="UU42" s="313"/>
      <c r="UV42" s="12"/>
      <c r="UW42" s="24"/>
      <c r="UX42" s="316"/>
      <c r="UY42" s="316"/>
      <c r="UZ42" s="12"/>
      <c r="VA42" s="22"/>
      <c r="VB42" s="313"/>
      <c r="VC42" s="313"/>
      <c r="VD42" s="24"/>
      <c r="VE42" s="24"/>
      <c r="VF42" s="316"/>
      <c r="VG42" s="316"/>
      <c r="VH42" s="12"/>
      <c r="VI42" s="22"/>
      <c r="VJ42" s="313"/>
      <c r="VK42" s="313"/>
      <c r="VM42" s="24"/>
      <c r="VN42" s="220"/>
      <c r="VO42" s="220"/>
      <c r="VQ42" s="22"/>
      <c r="VR42" s="130"/>
      <c r="VS42" s="130"/>
      <c r="VT42" s="322"/>
      <c r="VU42" s="24"/>
      <c r="VV42" s="220"/>
      <c r="VW42" s="269"/>
      <c r="VY42" s="22"/>
      <c r="VZ42" s="270"/>
      <c r="WA42" s="130"/>
      <c r="WC42" s="24"/>
      <c r="WD42" s="220"/>
      <c r="WE42" s="220"/>
      <c r="WG42" s="22"/>
      <c r="WH42" s="270"/>
      <c r="WI42" s="130"/>
      <c r="WK42" s="24"/>
      <c r="WL42" s="220"/>
      <c r="WM42" s="220"/>
      <c r="WO42" s="22"/>
      <c r="WP42" s="130"/>
      <c r="WQ42" s="130"/>
      <c r="WS42" s="24"/>
      <c r="WT42" s="220"/>
      <c r="WU42" s="220"/>
      <c r="WW42" s="22"/>
      <c r="WX42" s="130"/>
      <c r="WY42" s="130"/>
      <c r="XA42" s="24"/>
      <c r="XB42" s="269"/>
      <c r="XC42" s="220"/>
      <c r="XE42" s="22"/>
      <c r="XF42" s="130"/>
      <c r="XG42" s="270"/>
      <c r="XI42" s="24"/>
      <c r="XJ42" s="220"/>
      <c r="XK42" s="220"/>
      <c r="XM42" s="22"/>
      <c r="XN42" s="130"/>
      <c r="XO42" s="130"/>
      <c r="XQ42" s="24"/>
      <c r="XR42" s="220"/>
      <c r="XS42" s="220"/>
      <c r="XU42" s="22"/>
      <c r="XV42" s="130"/>
      <c r="XW42" s="130"/>
      <c r="XX42" s="324"/>
      <c r="XY42" s="24"/>
      <c r="XZ42" s="220"/>
      <c r="YA42" s="269"/>
      <c r="YC42" s="22"/>
      <c r="YD42" s="130"/>
      <c r="YE42" s="130"/>
      <c r="YG42" s="24"/>
      <c r="YH42" s="220"/>
      <c r="YI42" s="220"/>
      <c r="YK42" s="22"/>
      <c r="YL42" s="130"/>
      <c r="YM42" s="130"/>
      <c r="YO42" s="24"/>
      <c r="YP42" s="220"/>
      <c r="YQ42" s="220"/>
      <c r="YS42" s="22"/>
      <c r="YT42" s="130"/>
      <c r="YU42" s="130"/>
      <c r="YW42" s="24"/>
      <c r="YX42" s="220"/>
      <c r="YY42" s="220"/>
      <c r="ZA42" s="22"/>
      <c r="ZB42" s="130"/>
      <c r="ZC42" s="130"/>
      <c r="ZE42" s="24"/>
      <c r="ZF42" s="220"/>
      <c r="ZG42" s="220"/>
      <c r="ZI42" s="22"/>
      <c r="ZJ42" s="130"/>
      <c r="ZK42" s="130"/>
      <c r="ZM42" s="24"/>
      <c r="ZN42" s="220"/>
      <c r="ZO42" s="220"/>
      <c r="ZQ42" s="22"/>
      <c r="ZR42" s="130"/>
      <c r="ZS42" s="130"/>
      <c r="ZU42" s="24"/>
      <c r="ZV42" s="220"/>
      <c r="ZW42" s="220"/>
      <c r="ZY42" s="22"/>
      <c r="ZZ42" s="130"/>
      <c r="AAA42" s="130"/>
      <c r="AAC42" s="24"/>
      <c r="AAD42" s="220"/>
      <c r="AAE42" s="220"/>
      <c r="AAG42" s="22"/>
      <c r="AAH42" s="130"/>
      <c r="AAI42" s="130"/>
      <c r="AAJ42" s="296"/>
      <c r="AAK42" s="24"/>
      <c r="AAL42" s="220"/>
      <c r="AAM42" s="220"/>
      <c r="AAO42" s="22"/>
      <c r="AAP42" s="130"/>
      <c r="AAQ42" s="130"/>
      <c r="AAR42" s="296"/>
      <c r="AAS42" s="24"/>
      <c r="AAT42" s="220"/>
      <c r="AAU42" s="220"/>
      <c r="AAV42" s="296"/>
      <c r="AAW42" s="22"/>
      <c r="AAX42" s="130"/>
      <c r="AAY42" s="130"/>
      <c r="ABA42" s="24"/>
      <c r="ABB42" s="220"/>
      <c r="ABC42" s="220"/>
      <c r="ABD42" s="296"/>
      <c r="ABE42" s="22"/>
      <c r="ABF42" s="130"/>
      <c r="ABG42" s="130"/>
      <c r="ABH42" s="296"/>
      <c r="ABI42" s="24"/>
      <c r="ABJ42" s="220"/>
      <c r="ABK42" s="220"/>
      <c r="ABL42" s="296"/>
      <c r="ABM42" s="22"/>
      <c r="ABN42" s="130"/>
      <c r="ABO42" s="130"/>
      <c r="ABP42" s="296"/>
      <c r="ABQ42" s="24"/>
      <c r="ABR42" s="220"/>
      <c r="ABS42" s="220"/>
      <c r="ABT42" s="296"/>
      <c r="ABU42" s="22"/>
      <c r="ABV42" s="130"/>
      <c r="ABW42" s="130"/>
      <c r="ABY42" s="24"/>
      <c r="ABZ42" s="220"/>
      <c r="ACA42" s="220"/>
      <c r="ACC42" s="22"/>
      <c r="ACD42" s="130"/>
      <c r="ACE42" s="130"/>
      <c r="ACG42" s="24"/>
      <c r="ACH42" s="220"/>
      <c r="ACI42" s="220"/>
      <c r="ACK42" s="22"/>
      <c r="ACL42" s="130"/>
      <c r="ACM42" s="130"/>
      <c r="ACO42" s="24"/>
      <c r="ACP42" s="220"/>
      <c r="ACQ42" s="220"/>
      <c r="ACR42" s="296"/>
      <c r="ACS42" s="22"/>
      <c r="ACT42" s="130"/>
      <c r="ACU42" s="130"/>
      <c r="ACV42" s="296"/>
      <c r="ACW42" s="24"/>
      <c r="ACX42" s="220"/>
      <c r="ACY42" s="220"/>
      <c r="ACZ42" s="296"/>
      <c r="ADA42" s="22"/>
      <c r="ADB42" s="130"/>
      <c r="ADC42" s="130"/>
      <c r="ADD42" s="296"/>
      <c r="ADE42" s="24"/>
      <c r="ADF42" s="220"/>
      <c r="ADG42" s="220"/>
      <c r="ADH42" s="296"/>
      <c r="ADI42" s="22"/>
      <c r="ADJ42" s="130"/>
      <c r="ADK42" s="130"/>
      <c r="ADL42" s="296"/>
      <c r="ADM42" s="24"/>
      <c r="ADN42" s="220"/>
      <c r="ADO42" s="220"/>
      <c r="ADP42" s="296"/>
      <c r="ADQ42" s="22"/>
      <c r="ADR42" s="130"/>
      <c r="ADS42" s="130"/>
      <c r="ADT42" s="296"/>
      <c r="ADU42" s="24"/>
      <c r="ADV42" s="220"/>
      <c r="ADW42" s="220"/>
      <c r="ADX42" s="296"/>
      <c r="ADY42" s="22"/>
      <c r="ADZ42" s="130"/>
      <c r="AEA42" s="130"/>
      <c r="AEB42" s="296"/>
      <c r="AEC42" s="24"/>
      <c r="AED42" s="220"/>
      <c r="AEE42" s="220"/>
      <c r="AEF42" s="296"/>
      <c r="AEG42" s="22"/>
      <c r="AEH42" s="130"/>
      <c r="AEI42" s="130"/>
      <c r="AEJ42" s="296"/>
      <c r="AEK42" s="24"/>
      <c r="AEL42" s="220"/>
      <c r="AEM42" s="220"/>
      <c r="AEN42" s="296"/>
      <c r="AEO42" s="22"/>
      <c r="AEP42" s="130"/>
      <c r="AEQ42" s="130"/>
      <c r="AER42" s="296"/>
      <c r="AES42" s="24"/>
      <c r="AET42" s="220"/>
      <c r="AEU42" s="220"/>
      <c r="AEV42" s="296"/>
      <c r="AEW42" s="22"/>
      <c r="AEX42" s="130"/>
      <c r="AEY42" s="130"/>
      <c r="AEZ42" s="296"/>
      <c r="AFA42" s="24"/>
      <c r="AFB42" s="220"/>
      <c r="AFC42" s="220"/>
      <c r="AFD42" s="296"/>
      <c r="AFE42" s="22"/>
      <c r="AFF42" s="130"/>
      <c r="AFG42" s="130"/>
      <c r="AFH42" s="296"/>
      <c r="AFI42" s="24"/>
      <c r="AFJ42" s="220"/>
      <c r="AFK42" s="220"/>
      <c r="AFL42" s="296"/>
      <c r="AFM42" s="22"/>
      <c r="AFN42" s="130"/>
      <c r="AFO42" s="130"/>
      <c r="AFP42" s="296"/>
      <c r="AFQ42" s="24"/>
      <c r="AFR42" s="220"/>
      <c r="AFS42" s="220"/>
      <c r="AFT42" s="287"/>
      <c r="AFU42" s="22"/>
      <c r="AFV42" s="130"/>
      <c r="AFW42" s="130"/>
      <c r="AFX42" s="287"/>
      <c r="AFY42" s="24"/>
      <c r="AFZ42" s="220"/>
      <c r="AGA42" s="220"/>
      <c r="AGB42" s="287"/>
      <c r="AGC42" s="22"/>
      <c r="AGD42" s="130"/>
      <c r="AGE42" s="130"/>
      <c r="AGF42" s="287"/>
      <c r="AGG42" s="24"/>
      <c r="AGH42" s="220"/>
      <c r="AGI42" s="220"/>
      <c r="AGJ42" s="287"/>
      <c r="AGK42" s="22"/>
      <c r="AGL42" s="130"/>
      <c r="AGM42" s="130"/>
      <c r="AGN42" s="287"/>
      <c r="AGO42" s="24"/>
      <c r="AGP42" s="220"/>
      <c r="AGQ42" s="220"/>
      <c r="AGR42" s="287"/>
      <c r="AGS42" s="22"/>
      <c r="AGT42" s="130"/>
      <c r="AGU42" s="130"/>
      <c r="AGV42" s="287"/>
      <c r="AGW42" s="24"/>
      <c r="AGX42" s="220"/>
      <c r="AGY42" s="220"/>
      <c r="AGZ42" s="287"/>
      <c r="AHA42" s="22"/>
      <c r="AHB42" s="130"/>
      <c r="AHC42" s="130"/>
      <c r="AHD42" s="287"/>
      <c r="AHE42" s="24"/>
      <c r="AHF42" s="220"/>
      <c r="AHG42" s="220"/>
      <c r="AHH42" s="287"/>
      <c r="AHI42" s="22"/>
      <c r="AHJ42" s="130"/>
      <c r="AHK42" s="130"/>
      <c r="AHL42" s="287"/>
      <c r="AHM42" s="24"/>
      <c r="AHN42" s="220"/>
      <c r="AHO42" s="220"/>
      <c r="AHP42" s="287"/>
      <c r="AHQ42" s="22"/>
      <c r="AHR42" s="130"/>
      <c r="AHS42" s="130"/>
      <c r="AHT42" s="287"/>
      <c r="AHU42" s="24"/>
      <c r="AHV42" s="220"/>
      <c r="AHW42" s="220"/>
      <c r="AHX42" s="287"/>
      <c r="AHY42" s="22"/>
      <c r="AHZ42" s="130"/>
      <c r="AIA42" s="130"/>
      <c r="AIB42" s="287"/>
      <c r="AIC42" s="24"/>
      <c r="AID42" s="220"/>
      <c r="AIE42" s="220"/>
      <c r="AIF42" s="287"/>
      <c r="AIG42" s="22"/>
      <c r="AIH42" s="130"/>
      <c r="AII42" s="130"/>
      <c r="AIJ42" s="287"/>
      <c r="AIK42" s="24"/>
      <c r="AIL42" s="220"/>
      <c r="AIM42" s="220"/>
      <c r="AIN42" s="287"/>
      <c r="AIO42" s="22"/>
      <c r="AIP42" s="130"/>
      <c r="AIQ42" s="130"/>
    </row>
    <row r="43" spans="1:927" ht="19" x14ac:dyDescent="0.25">
      <c r="A43" s="338" t="s">
        <v>513</v>
      </c>
      <c r="B43" s="339" t="s">
        <v>514</v>
      </c>
      <c r="C43" s="41"/>
      <c r="D43" s="232"/>
      <c r="E43" s="232"/>
      <c r="F43" s="233"/>
      <c r="G43" s="233"/>
      <c r="H43"/>
      <c r="I43" s="225"/>
      <c r="J43" s="222"/>
      <c r="K43" s="222"/>
      <c r="L43"/>
      <c r="M43" s="232"/>
      <c r="N43" s="233"/>
      <c r="O43" s="233"/>
      <c r="P43"/>
      <c r="Q43" s="225"/>
      <c r="R43" s="222"/>
      <c r="S43" s="222"/>
      <c r="T43"/>
      <c r="U43" s="232"/>
      <c r="V43" s="233"/>
      <c r="W43" s="233"/>
      <c r="X43"/>
      <c r="Y43" s="225"/>
      <c r="Z43" s="238"/>
      <c r="AA43" s="222"/>
      <c r="AB43"/>
      <c r="AC43" s="232"/>
      <c r="AD43" s="233"/>
      <c r="AE43" s="233"/>
      <c r="AF43"/>
      <c r="AG43" s="225"/>
      <c r="AH43" s="222"/>
      <c r="AI43" s="222"/>
      <c r="AJ43"/>
      <c r="AK43" s="232"/>
      <c r="AL43" s="233"/>
      <c r="AM43" s="233"/>
      <c r="AN43"/>
      <c r="AO43" s="24"/>
      <c r="AP43" s="220"/>
      <c r="AQ43" s="220"/>
      <c r="AR43"/>
      <c r="AS43" s="22"/>
      <c r="AT43" s="130"/>
      <c r="AU43" s="130"/>
      <c r="AV43"/>
      <c r="AW43" s="24"/>
      <c r="AX43" s="220"/>
      <c r="AY43" s="269"/>
      <c r="AZ43"/>
      <c r="BA43" s="22"/>
      <c r="BB43" s="130"/>
      <c r="BC43" s="130"/>
      <c r="BD43"/>
      <c r="BE43" s="24"/>
      <c r="BF43" s="269"/>
      <c r="BG43" s="220"/>
      <c r="BH43"/>
      <c r="BI43" s="22"/>
      <c r="BJ43" s="130"/>
      <c r="BK43" s="130"/>
      <c r="BL43"/>
      <c r="BM43" s="24"/>
      <c r="BN43" s="220"/>
      <c r="BO43" s="220"/>
      <c r="BP43"/>
      <c r="BQ43" s="22"/>
      <c r="BR43" s="130"/>
      <c r="BS43" s="130"/>
      <c r="BT43"/>
      <c r="BU43" s="24"/>
      <c r="BV43" s="220"/>
      <c r="BW43" s="220"/>
      <c r="BX43"/>
      <c r="BY43" s="22"/>
      <c r="BZ43" s="130"/>
      <c r="CA43" s="130"/>
      <c r="CB43"/>
      <c r="CC43" s="24"/>
      <c r="CD43" s="220"/>
      <c r="CE43" s="220"/>
      <c r="CF43"/>
      <c r="CG43" s="22"/>
      <c r="CH43" s="130"/>
      <c r="CI43" s="130"/>
      <c r="CJ43"/>
      <c r="CK43" s="24"/>
      <c r="CL43" s="220"/>
      <c r="CM43" s="220"/>
      <c r="CN43"/>
      <c r="CO43" s="22"/>
      <c r="CP43" s="130"/>
      <c r="CQ43" s="130"/>
      <c r="CR43"/>
      <c r="CS43" s="24"/>
      <c r="CT43" s="220"/>
      <c r="CU43" s="220"/>
      <c r="CV43"/>
      <c r="CW43" s="22"/>
      <c r="CX43" s="130"/>
      <c r="CY43" s="130"/>
      <c r="CZ43"/>
      <c r="DA43" s="24"/>
      <c r="DB43" s="220"/>
      <c r="DC43" s="220"/>
      <c r="DD43" s="22"/>
      <c r="DE43" s="22"/>
      <c r="DF43" s="130"/>
      <c r="DG43" s="130"/>
      <c r="DH43" s="287"/>
      <c r="DI43" s="24"/>
      <c r="DJ43" s="220"/>
      <c r="DK43" s="220"/>
      <c r="DL43" s="287"/>
      <c r="DM43" s="22"/>
      <c r="DN43" s="130"/>
      <c r="DO43" s="130"/>
      <c r="DP43" s="287"/>
      <c r="DQ43" s="24"/>
      <c r="DR43" s="220"/>
      <c r="DS43" s="220"/>
      <c r="DT43" s="287"/>
      <c r="DU43" s="22"/>
      <c r="DV43" s="130"/>
      <c r="DW43" s="130"/>
      <c r="DX43" s="287"/>
      <c r="DY43" s="24"/>
      <c r="DZ43" s="220"/>
      <c r="EA43" s="220"/>
      <c r="EB43" s="287"/>
      <c r="EC43" s="22"/>
      <c r="ED43" s="130"/>
      <c r="EE43" s="130"/>
      <c r="EF43" s="287"/>
      <c r="EG43" s="24"/>
      <c r="EH43" s="220"/>
      <c r="EI43" s="220"/>
      <c r="EJ43" s="287"/>
      <c r="EK43" s="22"/>
      <c r="EL43" s="130"/>
      <c r="EM43" s="130"/>
      <c r="EN43" s="289"/>
      <c r="EO43" s="24"/>
      <c r="EP43" s="269"/>
      <c r="EQ43" s="220"/>
      <c r="ER43" s="287"/>
      <c r="ES43" s="22"/>
      <c r="ET43" s="130"/>
      <c r="EU43" s="130"/>
      <c r="EV43" s="287"/>
      <c r="EW43" s="24"/>
      <c r="EX43" s="220"/>
      <c r="EY43" s="220"/>
      <c r="EZ43" s="287"/>
      <c r="FA43" s="22"/>
      <c r="FB43" s="130"/>
      <c r="FC43" s="130"/>
      <c r="FD43" s="287"/>
      <c r="FE43" s="24"/>
      <c r="FF43" s="220"/>
      <c r="FG43" s="220"/>
      <c r="FH43" s="287"/>
      <c r="FI43" s="22"/>
      <c r="FJ43" s="130"/>
      <c r="FK43" s="130"/>
      <c r="FL43" s="287"/>
      <c r="FM43" s="24"/>
      <c r="FN43" s="220"/>
      <c r="FO43" s="220"/>
      <c r="FP43" s="287"/>
      <c r="FQ43" s="22"/>
      <c r="FR43" s="130"/>
      <c r="FS43" s="130"/>
      <c r="FU43" s="24"/>
      <c r="FV43" s="220"/>
      <c r="FW43" s="220"/>
      <c r="FY43" s="22"/>
      <c r="FZ43" s="130"/>
      <c r="GA43" s="130"/>
      <c r="GC43" s="24"/>
      <c r="GD43" s="220"/>
      <c r="GE43" s="220"/>
      <c r="GG43" s="22"/>
      <c r="GH43" s="130"/>
      <c r="GI43" s="130"/>
      <c r="GK43" s="24"/>
      <c r="GL43" s="220"/>
      <c r="GM43" s="220"/>
      <c r="GO43" s="22"/>
      <c r="GP43" s="130"/>
      <c r="GQ43" s="130"/>
      <c r="GS43" s="24"/>
      <c r="GT43" s="220"/>
      <c r="GU43" s="220"/>
      <c r="GW43" s="22"/>
      <c r="GX43" s="130"/>
      <c r="GY43" s="130"/>
      <c r="HA43" s="24"/>
      <c r="HB43" s="220"/>
      <c r="HC43" s="220"/>
      <c r="HE43" s="22"/>
      <c r="HF43" s="130"/>
      <c r="HG43" s="130"/>
      <c r="HI43" s="24"/>
      <c r="HJ43" s="220"/>
      <c r="HK43" s="220"/>
      <c r="HM43" s="22"/>
      <c r="HN43" s="130"/>
      <c r="HO43" s="130"/>
      <c r="HQ43" s="24"/>
      <c r="HR43" s="220"/>
      <c r="HS43" s="220"/>
      <c r="HU43" s="22"/>
      <c r="HV43" s="130"/>
      <c r="HW43" s="130"/>
      <c r="HY43" s="24"/>
      <c r="HZ43" s="220"/>
      <c r="IA43" s="220"/>
      <c r="IC43" s="22"/>
      <c r="ID43" s="130"/>
      <c r="IE43" s="130"/>
      <c r="IG43" s="24"/>
      <c r="IH43" s="220"/>
      <c r="II43" s="220"/>
      <c r="IK43" s="22"/>
      <c r="IL43" s="130"/>
      <c r="IM43" s="130"/>
      <c r="IO43" s="24"/>
      <c r="IP43" s="220"/>
      <c r="IQ43" s="220"/>
      <c r="IS43" s="22"/>
      <c r="IT43" s="130"/>
      <c r="IU43" s="130"/>
      <c r="IW43" s="24"/>
      <c r="IX43" s="220"/>
      <c r="IY43" s="220"/>
      <c r="JA43" s="22"/>
      <c r="JB43" s="130"/>
      <c r="JC43" s="130"/>
      <c r="JE43" s="24"/>
      <c r="JF43" s="220"/>
      <c r="JG43" s="220"/>
      <c r="JI43" s="22"/>
      <c r="JJ43" s="130"/>
      <c r="JK43" s="130"/>
      <c r="JM43" s="24"/>
      <c r="JN43" s="220"/>
      <c r="JO43" s="220"/>
      <c r="JQ43" s="22"/>
      <c r="JR43" s="130"/>
      <c r="JS43" s="130"/>
      <c r="JU43" s="24"/>
      <c r="JV43" s="220"/>
      <c r="JW43" s="220"/>
      <c r="JY43" s="22"/>
      <c r="JZ43" s="130"/>
      <c r="KA43" s="130"/>
      <c r="KC43" s="24"/>
      <c r="KD43" s="220"/>
      <c r="KE43" s="220"/>
      <c r="KG43" s="22"/>
      <c r="KH43" s="130"/>
      <c r="KI43" s="130"/>
      <c r="KK43" s="24"/>
      <c r="KL43" s="220"/>
      <c r="KM43" s="220"/>
      <c r="KO43" s="22"/>
      <c r="KP43" s="130"/>
      <c r="KQ43" s="130"/>
      <c r="KS43" s="24"/>
      <c r="KT43" s="220"/>
      <c r="KU43" s="220"/>
      <c r="KW43" s="22"/>
      <c r="KX43" s="130"/>
      <c r="KY43" s="130"/>
      <c r="LA43" s="24"/>
      <c r="LB43" s="220"/>
      <c r="LC43" s="220"/>
      <c r="LE43" s="22"/>
      <c r="LF43" s="130"/>
      <c r="LG43" s="130"/>
      <c r="LI43" s="24"/>
      <c r="LJ43" s="220"/>
      <c r="LK43" s="220"/>
      <c r="LM43" s="22"/>
      <c r="LN43" s="270"/>
      <c r="LO43" s="130"/>
      <c r="LQ43" s="24"/>
      <c r="LR43" s="220"/>
      <c r="LS43" s="220"/>
      <c r="LU43" s="22"/>
      <c r="LV43" s="130"/>
      <c r="LW43" s="130"/>
      <c r="LX43" s="24"/>
      <c r="LY43" s="24"/>
      <c r="LZ43" s="220"/>
      <c r="MA43" s="220"/>
      <c r="MC43" s="22"/>
      <c r="MD43" s="130"/>
      <c r="ME43" s="130"/>
      <c r="MG43" s="24"/>
      <c r="MH43" s="220"/>
      <c r="MI43" s="220"/>
      <c r="MK43" s="22"/>
      <c r="ML43" s="130"/>
      <c r="MM43" s="130"/>
      <c r="MO43" s="24"/>
      <c r="MP43" s="220"/>
      <c r="MQ43" s="220"/>
      <c r="MS43" s="24"/>
      <c r="MT43" s="220"/>
      <c r="MU43" s="220"/>
      <c r="MW43" s="24"/>
      <c r="MX43" s="220"/>
      <c r="MY43" s="220"/>
      <c r="NA43" s="24"/>
      <c r="NB43" s="220"/>
      <c r="NC43" s="220"/>
      <c r="NE43" s="22"/>
      <c r="NF43" s="130"/>
      <c r="NG43" s="130"/>
      <c r="NI43" s="24"/>
      <c r="NJ43" s="220"/>
      <c r="NK43" s="220"/>
      <c r="NM43" s="22"/>
      <c r="NN43" s="130"/>
      <c r="NO43" s="130"/>
      <c r="NQ43" s="24"/>
      <c r="NR43" s="220"/>
      <c r="NS43" s="220"/>
      <c r="NU43" s="22"/>
      <c r="NV43" s="270"/>
      <c r="NW43" s="130"/>
      <c r="NY43" s="24"/>
      <c r="NZ43" s="220"/>
      <c r="OA43" s="220"/>
      <c r="OC43" s="22"/>
      <c r="OD43" s="130"/>
      <c r="OE43" s="130"/>
      <c r="OG43" s="24"/>
      <c r="OH43" s="220"/>
      <c r="OI43" s="220"/>
      <c r="OK43" s="22"/>
      <c r="OL43" s="130"/>
      <c r="OM43" s="130"/>
      <c r="OO43" s="24"/>
      <c r="OP43" s="220"/>
      <c r="OQ43" s="220"/>
      <c r="OS43" s="22"/>
      <c r="OT43" s="130"/>
      <c r="OU43" s="130"/>
      <c r="OW43" s="24"/>
      <c r="OX43" s="220"/>
      <c r="OY43" s="220"/>
      <c r="PA43" s="22"/>
      <c r="PB43" s="130"/>
      <c r="PC43" s="130"/>
      <c r="PE43" s="24"/>
      <c r="PF43" s="220"/>
      <c r="PG43" s="220"/>
      <c r="PI43" s="22"/>
      <c r="PJ43" s="130"/>
      <c r="PK43" s="130"/>
      <c r="PM43" s="24"/>
      <c r="PN43" s="269"/>
      <c r="PO43" s="220"/>
      <c r="PQ43" s="22"/>
      <c r="PR43" s="130"/>
      <c r="PS43" s="130"/>
      <c r="PU43" s="24"/>
      <c r="PV43" s="220"/>
      <c r="PW43" s="269"/>
      <c r="PY43" s="22"/>
      <c r="PZ43" s="130"/>
      <c r="QA43" s="130"/>
      <c r="QC43" s="24"/>
      <c r="QD43" s="220"/>
      <c r="QE43" s="220"/>
      <c r="QG43" s="22"/>
      <c r="QH43" s="130"/>
      <c r="QI43" s="130"/>
      <c r="QK43" s="24"/>
      <c r="QL43" s="220"/>
      <c r="QM43" s="220"/>
      <c r="QO43" s="22"/>
      <c r="QP43" s="130"/>
      <c r="QQ43" s="130"/>
      <c r="QS43" s="24"/>
      <c r="QT43" s="220"/>
      <c r="QU43" s="220"/>
      <c r="QV43"/>
      <c r="QW43" s="225"/>
      <c r="QX43" s="314"/>
      <c r="QY43" s="314"/>
      <c r="QZ43" s="12"/>
      <c r="RA43" s="232"/>
      <c r="RB43" s="315"/>
      <c r="RC43" s="315"/>
      <c r="RD43" s="12"/>
      <c r="RE43" s="225"/>
      <c r="RF43" s="314"/>
      <c r="RG43" s="314"/>
      <c r="RH43" s="12"/>
      <c r="RI43" s="232"/>
      <c r="RJ43" s="315"/>
      <c r="RK43" s="315"/>
      <c r="RL43" s="12"/>
      <c r="RM43" s="225"/>
      <c r="RN43" s="314"/>
      <c r="RO43" s="314"/>
      <c r="RP43" s="12"/>
      <c r="RQ43" s="232"/>
      <c r="RR43" s="315"/>
      <c r="RS43" s="315"/>
      <c r="RT43" s="12"/>
      <c r="RU43" s="225"/>
      <c r="RV43" s="314"/>
      <c r="RW43" s="314"/>
      <c r="RX43" s="12"/>
      <c r="RY43" s="232"/>
      <c r="RZ43" s="315"/>
      <c r="SA43" s="315"/>
      <c r="SB43" s="12"/>
      <c r="SC43" s="225"/>
      <c r="SD43" s="314"/>
      <c r="SE43" s="314"/>
      <c r="SF43" s="12"/>
      <c r="SG43" s="232"/>
      <c r="SH43" s="315"/>
      <c r="SI43" s="315"/>
      <c r="SJ43" s="12"/>
      <c r="SK43" s="24"/>
      <c r="SL43" s="316"/>
      <c r="SM43" s="316"/>
      <c r="SN43" s="12"/>
      <c r="SO43" s="22"/>
      <c r="SP43" s="313"/>
      <c r="SQ43" s="313"/>
      <c r="SR43" s="12"/>
      <c r="SS43" s="24"/>
      <c r="ST43" s="316"/>
      <c r="SU43" s="316"/>
      <c r="SV43" s="12"/>
      <c r="SW43" s="22"/>
      <c r="SX43" s="313"/>
      <c r="SY43" s="313"/>
      <c r="SZ43" s="12"/>
      <c r="TA43" s="24"/>
      <c r="TB43" s="316"/>
      <c r="TC43" s="316"/>
      <c r="TD43" s="22"/>
      <c r="TE43" s="22"/>
      <c r="TF43" s="313"/>
      <c r="TG43" s="313"/>
      <c r="TH43" s="12"/>
      <c r="TI43" s="24"/>
      <c r="TJ43" s="316"/>
      <c r="TK43" s="316"/>
      <c r="TL43" s="12"/>
      <c r="TM43" s="22"/>
      <c r="TN43" s="313"/>
      <c r="TO43" s="313"/>
      <c r="TP43" s="318"/>
      <c r="TQ43" s="24"/>
      <c r="TR43" s="316"/>
      <c r="TS43" s="316"/>
      <c r="TT43" s="12"/>
      <c r="TU43" s="22"/>
      <c r="TV43" s="313"/>
      <c r="TW43" s="313"/>
      <c r="TX43" s="12"/>
      <c r="TY43" s="24"/>
      <c r="TZ43" s="316"/>
      <c r="UA43" s="316"/>
      <c r="UB43" s="12"/>
      <c r="UC43" s="22"/>
      <c r="UD43" s="313"/>
      <c r="UE43" s="313"/>
      <c r="UF43" s="307"/>
      <c r="UG43" s="24"/>
      <c r="UH43" s="316"/>
      <c r="UI43" s="316"/>
      <c r="UJ43" s="12"/>
      <c r="UK43" s="22"/>
      <c r="UL43" s="313"/>
      <c r="UM43" s="313"/>
      <c r="UN43" s="12"/>
      <c r="UO43" s="24"/>
      <c r="UP43" s="316"/>
      <c r="UQ43" s="316"/>
      <c r="UR43" s="12"/>
      <c r="US43" s="22"/>
      <c r="UT43" s="313"/>
      <c r="UU43" s="313"/>
      <c r="UV43" s="12"/>
      <c r="UW43" s="24"/>
      <c r="UX43" s="316"/>
      <c r="UY43" s="316"/>
      <c r="UZ43" s="12"/>
      <c r="VA43" s="22"/>
      <c r="VB43" s="313"/>
      <c r="VC43" s="313"/>
      <c r="VD43" s="24"/>
      <c r="VE43" s="24"/>
      <c r="VF43" s="316"/>
      <c r="VG43" s="316"/>
      <c r="VH43" s="12"/>
      <c r="VI43" s="22"/>
      <c r="VJ43" s="313"/>
      <c r="VK43" s="313"/>
      <c r="VM43" s="24"/>
      <c r="VN43" s="220"/>
      <c r="VO43" s="220"/>
      <c r="VQ43" s="22"/>
      <c r="VR43" s="130"/>
      <c r="VS43" s="130"/>
      <c r="VU43" s="24"/>
      <c r="VV43" s="220"/>
      <c r="VW43" s="220"/>
      <c r="VY43" s="22"/>
      <c r="VZ43" s="130"/>
      <c r="WA43" s="130"/>
      <c r="WB43" s="322"/>
      <c r="WC43" s="24"/>
      <c r="WD43" s="220"/>
      <c r="WE43" s="269"/>
      <c r="WG43" s="22"/>
      <c r="WH43" s="130"/>
      <c r="WI43" s="130"/>
      <c r="WK43" s="24"/>
      <c r="WL43" s="220"/>
      <c r="WM43" s="220"/>
      <c r="WO43" s="22"/>
      <c r="WP43" s="130"/>
      <c r="WQ43" s="130"/>
      <c r="WS43" s="24"/>
      <c r="WT43" s="220"/>
      <c r="WU43" s="220"/>
      <c r="WW43" s="22"/>
      <c r="WX43" s="130"/>
      <c r="WY43" s="130"/>
      <c r="XA43" s="24"/>
      <c r="XB43" s="269"/>
      <c r="XC43" s="220"/>
      <c r="XE43" s="22"/>
      <c r="XF43" s="130"/>
      <c r="XG43" s="130"/>
      <c r="XI43" s="24"/>
      <c r="XJ43" s="220"/>
      <c r="XK43" s="220"/>
      <c r="XM43" s="22"/>
      <c r="XN43" s="130"/>
      <c r="XO43" s="130"/>
      <c r="XQ43" s="24"/>
      <c r="XR43" s="220"/>
      <c r="XS43" s="220"/>
      <c r="XU43" s="22"/>
      <c r="XV43" s="130"/>
      <c r="XW43" s="130"/>
      <c r="XY43" s="24"/>
      <c r="XZ43" s="220"/>
      <c r="YA43" s="220"/>
      <c r="YC43" s="22"/>
      <c r="YD43" s="130"/>
      <c r="YE43" s="130"/>
      <c r="YG43" s="24"/>
      <c r="YH43" s="220"/>
      <c r="YI43" s="220"/>
      <c r="YK43" s="22"/>
      <c r="YL43" s="130"/>
      <c r="YM43" s="130"/>
      <c r="YO43" s="24"/>
      <c r="YP43" s="220"/>
      <c r="YQ43" s="220"/>
      <c r="YS43" s="22"/>
      <c r="YT43" s="130"/>
      <c r="YU43" s="130"/>
      <c r="YW43" s="24"/>
      <c r="YX43" s="220"/>
      <c r="YY43" s="220"/>
      <c r="ZA43" s="22"/>
      <c r="ZB43" s="130"/>
      <c r="ZC43" s="130"/>
      <c r="ZE43" s="24"/>
      <c r="ZF43" s="220"/>
      <c r="ZG43" s="220"/>
      <c r="ZI43" s="22"/>
      <c r="ZJ43" s="130"/>
      <c r="ZK43" s="130"/>
      <c r="ZM43" s="24"/>
      <c r="ZN43" s="220"/>
      <c r="ZO43" s="220"/>
      <c r="ZQ43" s="22"/>
      <c r="ZR43" s="130"/>
      <c r="ZS43" s="130"/>
      <c r="ZU43" s="24"/>
      <c r="ZV43" s="220"/>
      <c r="ZW43" s="220"/>
      <c r="ZY43" s="22"/>
      <c r="ZZ43" s="130"/>
      <c r="AAA43" s="130"/>
      <c r="AAC43" s="24"/>
      <c r="AAD43" s="220"/>
      <c r="AAE43" s="220"/>
      <c r="AAG43" s="22"/>
      <c r="AAH43" s="130"/>
      <c r="AAI43" s="130"/>
      <c r="AAJ43" s="296"/>
      <c r="AAK43" s="24"/>
      <c r="AAL43" s="220"/>
      <c r="AAM43" s="220"/>
      <c r="AAO43" s="22"/>
      <c r="AAP43" s="130"/>
      <c r="AAQ43" s="130"/>
      <c r="AAR43" s="296"/>
      <c r="AAS43" s="24"/>
      <c r="AAT43" s="220"/>
      <c r="AAU43" s="220"/>
      <c r="AAV43" s="296"/>
      <c r="AAW43" s="22"/>
      <c r="AAX43" s="130"/>
      <c r="AAY43" s="130"/>
      <c r="ABA43" s="24"/>
      <c r="ABB43" s="220"/>
      <c r="ABC43" s="220"/>
      <c r="ABD43" s="296"/>
      <c r="ABE43" s="22"/>
      <c r="ABF43" s="130"/>
      <c r="ABG43" s="130"/>
      <c r="ABH43" s="296"/>
      <c r="ABI43" s="24"/>
      <c r="ABJ43" s="220"/>
      <c r="ABK43" s="220"/>
      <c r="ABL43" s="296"/>
      <c r="ABM43" s="22"/>
      <c r="ABN43" s="130"/>
      <c r="ABO43" s="130"/>
      <c r="ABP43" s="296"/>
      <c r="ABQ43" s="24"/>
      <c r="ABR43" s="220"/>
      <c r="ABS43" s="220"/>
      <c r="ABT43" s="296"/>
      <c r="ABU43" s="22"/>
      <c r="ABV43" s="130"/>
      <c r="ABW43" s="130"/>
      <c r="ABY43" s="24"/>
      <c r="ABZ43" s="220"/>
      <c r="ACA43" s="220"/>
      <c r="ACC43" s="22"/>
      <c r="ACD43" s="130"/>
      <c r="ACE43" s="130"/>
      <c r="ACG43" s="24"/>
      <c r="ACH43" s="220"/>
      <c r="ACI43" s="220"/>
      <c r="ACK43" s="22"/>
      <c r="ACL43" s="130"/>
      <c r="ACM43" s="130"/>
      <c r="ACO43" s="24"/>
      <c r="ACP43" s="220"/>
      <c r="ACQ43" s="220"/>
      <c r="ACR43" s="296"/>
      <c r="ACS43" s="22"/>
      <c r="ACT43" s="130"/>
      <c r="ACU43" s="130"/>
      <c r="ACV43" s="296"/>
      <c r="ACW43" s="24"/>
      <c r="ACX43" s="220"/>
      <c r="ACY43" s="220"/>
      <c r="ACZ43" s="296"/>
      <c r="ADA43" s="22"/>
      <c r="ADB43" s="130"/>
      <c r="ADC43" s="130"/>
      <c r="ADD43" s="296"/>
      <c r="ADE43" s="24"/>
      <c r="ADF43" s="220"/>
      <c r="ADG43" s="220"/>
      <c r="ADH43" s="296"/>
      <c r="ADI43" s="22"/>
      <c r="ADJ43" s="130"/>
      <c r="ADK43" s="130"/>
      <c r="ADL43" s="296"/>
      <c r="ADM43" s="24"/>
      <c r="ADN43" s="220"/>
      <c r="ADO43" s="220"/>
      <c r="ADP43" s="296"/>
      <c r="ADQ43" s="22"/>
      <c r="ADR43" s="130"/>
      <c r="ADS43" s="130"/>
      <c r="ADT43" s="296"/>
      <c r="ADU43" s="24"/>
      <c r="ADV43" s="220"/>
      <c r="ADW43" s="220"/>
      <c r="ADX43" s="296"/>
      <c r="ADY43" s="22"/>
      <c r="ADZ43" s="130"/>
      <c r="AEA43" s="130"/>
      <c r="AEB43" s="296"/>
      <c r="AEC43" s="24"/>
      <c r="AED43" s="220"/>
      <c r="AEE43" s="220"/>
      <c r="AEF43" s="296"/>
      <c r="AEG43" s="22"/>
      <c r="AEH43" s="130"/>
      <c r="AEI43" s="130"/>
      <c r="AEJ43" s="296"/>
      <c r="AEK43" s="24"/>
      <c r="AEL43" s="220"/>
      <c r="AEM43" s="220"/>
      <c r="AEN43" s="296"/>
      <c r="AEO43" s="22"/>
      <c r="AEP43" s="130"/>
      <c r="AEQ43" s="130"/>
      <c r="AER43" s="296"/>
      <c r="AES43" s="24"/>
      <c r="AET43" s="220"/>
      <c r="AEU43" s="220"/>
      <c r="AEV43" s="296"/>
      <c r="AEW43" s="22"/>
      <c r="AEX43" s="130"/>
      <c r="AEY43" s="130"/>
      <c r="AEZ43" s="296"/>
      <c r="AFA43" s="24"/>
      <c r="AFB43" s="220"/>
      <c r="AFC43" s="220"/>
      <c r="AFD43" s="296"/>
      <c r="AFE43" s="22"/>
      <c r="AFF43" s="130"/>
      <c r="AFG43" s="130"/>
      <c r="AFH43" s="296"/>
      <c r="AFI43" s="24"/>
      <c r="AFJ43" s="220"/>
      <c r="AFK43" s="220"/>
      <c r="AFL43" s="296"/>
      <c r="AFM43" s="22"/>
      <c r="AFN43" s="130"/>
      <c r="AFO43" s="130"/>
      <c r="AFP43" s="296"/>
      <c r="AFQ43" s="24"/>
      <c r="AFR43" s="220"/>
      <c r="AFS43" s="220"/>
      <c r="AFT43" s="287"/>
      <c r="AFU43" s="22"/>
      <c r="AFV43" s="130"/>
      <c r="AFW43" s="130"/>
      <c r="AFX43" s="287"/>
      <c r="AFY43" s="24"/>
      <c r="AFZ43" s="220"/>
      <c r="AGA43" s="220"/>
      <c r="AGB43" s="287"/>
      <c r="AGC43" s="22"/>
      <c r="AGD43" s="130"/>
      <c r="AGE43" s="130"/>
      <c r="AGF43" s="287"/>
      <c r="AGG43" s="24"/>
      <c r="AGH43" s="220"/>
      <c r="AGI43" s="220"/>
      <c r="AGJ43" s="287"/>
      <c r="AGK43" s="22"/>
      <c r="AGL43" s="130"/>
      <c r="AGM43" s="130"/>
      <c r="AGN43" s="287"/>
      <c r="AGO43" s="24"/>
      <c r="AGP43" s="220"/>
      <c r="AGQ43" s="220"/>
      <c r="AGR43" s="287"/>
      <c r="AGS43" s="22"/>
      <c r="AGT43" s="130"/>
      <c r="AGU43" s="130"/>
      <c r="AGV43" s="287"/>
      <c r="AGW43" s="24"/>
      <c r="AGX43" s="220"/>
      <c r="AGY43" s="220"/>
      <c r="AGZ43" s="287"/>
      <c r="AHA43" s="22"/>
      <c r="AHB43" s="130"/>
      <c r="AHC43" s="130"/>
      <c r="AHD43" s="287"/>
      <c r="AHE43" s="24"/>
      <c r="AHF43" s="220"/>
      <c r="AHG43" s="220"/>
      <c r="AHH43" s="287"/>
      <c r="AHI43" s="22"/>
      <c r="AHJ43" s="130"/>
      <c r="AHK43" s="130"/>
      <c r="AHL43" s="287"/>
      <c r="AHM43" s="24"/>
      <c r="AHN43" s="220"/>
      <c r="AHO43" s="220"/>
      <c r="AHP43" s="287"/>
      <c r="AHQ43" s="22"/>
      <c r="AHR43" s="130"/>
      <c r="AHS43" s="130"/>
      <c r="AHT43" s="287"/>
      <c r="AHU43" s="24"/>
      <c r="AHV43" s="220"/>
      <c r="AHW43" s="220"/>
      <c r="AHX43" s="287"/>
      <c r="AHY43" s="22"/>
      <c r="AHZ43" s="130"/>
      <c r="AIA43" s="130"/>
      <c r="AIB43" s="287"/>
      <c r="AIC43" s="24"/>
      <c r="AID43" s="220"/>
      <c r="AIE43" s="220"/>
      <c r="AIF43" s="287"/>
      <c r="AIG43" s="22"/>
      <c r="AIH43" s="130"/>
      <c r="AII43" s="130"/>
      <c r="AIJ43" s="287"/>
      <c r="AIK43" s="24"/>
      <c r="AIL43" s="220"/>
      <c r="AIM43" s="220"/>
      <c r="AIN43" s="287"/>
      <c r="AIO43" s="22"/>
      <c r="AIP43" s="130"/>
      <c r="AIQ43" s="130"/>
    </row>
    <row r="44" spans="1:927" ht="19" x14ac:dyDescent="0.25">
      <c r="A44" s="338" t="s">
        <v>515</v>
      </c>
      <c r="B44" s="339" t="s">
        <v>516</v>
      </c>
      <c r="C44" s="41"/>
      <c r="D44" s="232"/>
      <c r="E44" s="232"/>
      <c r="F44" s="233"/>
      <c r="G44" s="233"/>
      <c r="H44"/>
      <c r="I44" s="225"/>
      <c r="J44" s="222"/>
      <c r="K44" s="222"/>
      <c r="L44"/>
      <c r="M44" s="232"/>
      <c r="N44" s="233"/>
      <c r="O44" s="233"/>
      <c r="P44"/>
      <c r="Q44" s="225"/>
      <c r="R44" s="222"/>
      <c r="S44" s="222"/>
      <c r="T44"/>
      <c r="U44" s="232"/>
      <c r="V44" s="233"/>
      <c r="W44" s="233"/>
      <c r="X44"/>
      <c r="Y44" s="225"/>
      <c r="Z44" s="222"/>
      <c r="AA44" s="222"/>
      <c r="AB44"/>
      <c r="AC44" s="232"/>
      <c r="AD44" s="233"/>
      <c r="AE44" s="233"/>
      <c r="AF44"/>
      <c r="AG44" s="225"/>
      <c r="AH44" s="222"/>
      <c r="AI44" s="222"/>
      <c r="AJ44"/>
      <c r="AK44" s="232"/>
      <c r="AL44" s="233"/>
      <c r="AM44" s="233"/>
      <c r="AN44"/>
      <c r="AO44" s="24"/>
      <c r="AP44" s="220"/>
      <c r="AQ44" s="220"/>
      <c r="AR44"/>
      <c r="AS44" s="22"/>
      <c r="AT44" s="130"/>
      <c r="AU44" s="130"/>
      <c r="AV44"/>
      <c r="AW44" s="24"/>
      <c r="AX44" s="220"/>
      <c r="AY44" s="220"/>
      <c r="AZ44"/>
      <c r="BA44" s="22"/>
      <c r="BB44" s="130"/>
      <c r="BC44" s="130"/>
      <c r="BD44"/>
      <c r="BE44" s="24"/>
      <c r="BF44" s="220"/>
      <c r="BG44" s="220"/>
      <c r="BH44"/>
      <c r="BI44" s="22"/>
      <c r="BJ44" s="130"/>
      <c r="BK44" s="130"/>
      <c r="BL44"/>
      <c r="BM44" s="24"/>
      <c r="BN44" s="220"/>
      <c r="BO44" s="220"/>
      <c r="BP44"/>
      <c r="BQ44" s="22"/>
      <c r="BR44" s="130"/>
      <c r="BS44" s="130"/>
      <c r="BT44"/>
      <c r="BU44" s="24"/>
      <c r="BV44" s="220"/>
      <c r="BW44" s="220"/>
      <c r="BX44"/>
      <c r="BY44" s="22"/>
      <c r="BZ44" s="130"/>
      <c r="CA44" s="130"/>
      <c r="CB44"/>
      <c r="CC44" s="24"/>
      <c r="CD44" s="220"/>
      <c r="CE44" s="220"/>
      <c r="CF44"/>
      <c r="CG44" s="22"/>
      <c r="CH44" s="130"/>
      <c r="CI44" s="130"/>
      <c r="CJ44"/>
      <c r="CK44" s="24"/>
      <c r="CL44" s="220"/>
      <c r="CM44" s="220"/>
      <c r="CN44"/>
      <c r="CO44" s="22"/>
      <c r="CP44" s="130"/>
      <c r="CQ44" s="130"/>
      <c r="CR44"/>
      <c r="CS44" s="24"/>
      <c r="CT44" s="220"/>
      <c r="CU44" s="220"/>
      <c r="CV44"/>
      <c r="CW44" s="22"/>
      <c r="CX44" s="130"/>
      <c r="CY44" s="130"/>
      <c r="CZ44"/>
      <c r="DA44" s="24"/>
      <c r="DB44" s="269"/>
      <c r="DC44" s="220"/>
      <c r="DD44" s="22"/>
      <c r="DE44" s="22"/>
      <c r="DF44" s="130"/>
      <c r="DG44" s="130"/>
      <c r="DH44" s="287"/>
      <c r="DI44" s="24"/>
      <c r="DJ44" s="220"/>
      <c r="DK44" s="220"/>
      <c r="DL44" s="287"/>
      <c r="DM44" s="22"/>
      <c r="DN44" s="130"/>
      <c r="DO44" s="130"/>
      <c r="DP44" s="287"/>
      <c r="DQ44" s="24"/>
      <c r="DR44" s="220"/>
      <c r="DS44" s="220"/>
      <c r="DT44" s="287"/>
      <c r="DU44" s="22"/>
      <c r="DV44" s="270"/>
      <c r="DW44" s="130"/>
      <c r="DX44" s="287"/>
      <c r="DY44" s="24"/>
      <c r="DZ44" s="220"/>
      <c r="EA44" s="220"/>
      <c r="EB44" s="287"/>
      <c r="EC44" s="22"/>
      <c r="ED44" s="130"/>
      <c r="EE44" s="130"/>
      <c r="EF44" s="287"/>
      <c r="EG44" s="24"/>
      <c r="EH44" s="220"/>
      <c r="EI44" s="220"/>
      <c r="EJ44" s="287"/>
      <c r="EK44" s="22"/>
      <c r="EL44" s="130"/>
      <c r="EM44" s="130"/>
      <c r="EN44" s="287"/>
      <c r="EO44" s="24"/>
      <c r="EP44" s="220"/>
      <c r="EQ44" s="220"/>
      <c r="ER44" s="287"/>
      <c r="ES44" s="22"/>
      <c r="ET44" s="130"/>
      <c r="EU44" s="130"/>
      <c r="EV44" s="287"/>
      <c r="EW44" s="24"/>
      <c r="EX44" s="220"/>
      <c r="EY44" s="220"/>
      <c r="EZ44" s="287"/>
      <c r="FA44" s="22"/>
      <c r="FB44" s="130"/>
      <c r="FC44" s="130"/>
      <c r="FD44" s="287"/>
      <c r="FE44" s="24"/>
      <c r="FF44" s="220"/>
      <c r="FG44" s="220"/>
      <c r="FH44" s="287"/>
      <c r="FI44" s="22"/>
      <c r="FJ44" s="130"/>
      <c r="FK44" s="130"/>
      <c r="FL44" s="287"/>
      <c r="FM44" s="24"/>
      <c r="FN44" s="220"/>
      <c r="FO44" s="220"/>
      <c r="FP44" s="287"/>
      <c r="FQ44" s="22"/>
      <c r="FR44" s="130"/>
      <c r="FS44" s="130"/>
      <c r="FU44" s="24"/>
      <c r="FV44" s="220"/>
      <c r="FW44" s="220"/>
      <c r="FY44" s="22"/>
      <c r="FZ44" s="130"/>
      <c r="GA44" s="130"/>
      <c r="GC44" s="24"/>
      <c r="GD44" s="220"/>
      <c r="GE44" s="220"/>
      <c r="GG44" s="22"/>
      <c r="GH44" s="130"/>
      <c r="GI44" s="130"/>
      <c r="GK44" s="24"/>
      <c r="GL44" s="220"/>
      <c r="GM44" s="220"/>
      <c r="GO44" s="22"/>
      <c r="GP44" s="130"/>
      <c r="GQ44" s="130"/>
      <c r="GS44" s="24"/>
      <c r="GT44" s="220"/>
      <c r="GU44" s="220"/>
      <c r="GW44" s="22"/>
      <c r="GX44" s="130"/>
      <c r="GY44" s="130"/>
      <c r="HA44" s="24"/>
      <c r="HB44" s="220"/>
      <c r="HC44" s="220"/>
      <c r="HE44" s="22"/>
      <c r="HF44" s="130"/>
      <c r="HG44" s="130"/>
      <c r="HI44" s="24"/>
      <c r="HJ44" s="220"/>
      <c r="HK44" s="220"/>
      <c r="HM44" s="22"/>
      <c r="HN44" s="130"/>
      <c r="HO44" s="130"/>
      <c r="HQ44" s="24"/>
      <c r="HR44" s="220"/>
      <c r="HS44" s="220"/>
      <c r="HU44" s="22"/>
      <c r="HV44" s="130"/>
      <c r="HW44" s="130"/>
      <c r="HY44" s="24"/>
      <c r="HZ44" s="220"/>
      <c r="IA44" s="269"/>
      <c r="IC44" s="22"/>
      <c r="ID44" s="130"/>
      <c r="IE44" s="130"/>
      <c r="IG44" s="24"/>
      <c r="IH44" s="220"/>
      <c r="II44" s="220"/>
      <c r="IK44" s="22"/>
      <c r="IL44" s="130"/>
      <c r="IM44" s="130"/>
      <c r="IO44" s="24"/>
      <c r="IP44" s="220"/>
      <c r="IQ44" s="220"/>
      <c r="IS44" s="22"/>
      <c r="IT44" s="130"/>
      <c r="IU44" s="130"/>
      <c r="IW44" s="24"/>
      <c r="IX44" s="220"/>
      <c r="IY44" s="269"/>
      <c r="JA44" s="22"/>
      <c r="JB44" s="130"/>
      <c r="JC44" s="130"/>
      <c r="JE44" s="24"/>
      <c r="JF44" s="269"/>
      <c r="JG44" s="220"/>
      <c r="JI44" s="22"/>
      <c r="JJ44" s="130"/>
      <c r="JK44" s="130"/>
      <c r="JM44" s="24"/>
      <c r="JN44" s="220"/>
      <c r="JO44" s="269"/>
      <c r="JQ44" s="22"/>
      <c r="JR44" s="270"/>
      <c r="JS44" s="130"/>
      <c r="JU44" s="24"/>
      <c r="JV44" s="220"/>
      <c r="JW44" s="220"/>
      <c r="JY44" s="22"/>
      <c r="JZ44" s="130"/>
      <c r="KA44" s="130"/>
      <c r="KC44" s="24"/>
      <c r="KD44" s="220"/>
      <c r="KE44" s="220"/>
      <c r="KG44" s="22"/>
      <c r="KH44" s="130"/>
      <c r="KI44" s="130"/>
      <c r="KK44" s="24"/>
      <c r="KL44" s="220"/>
      <c r="KM44" s="220"/>
      <c r="KO44" s="22"/>
      <c r="KP44" s="130"/>
      <c r="KQ44" s="130"/>
      <c r="KS44" s="24"/>
      <c r="KT44" s="220"/>
      <c r="KU44" s="220"/>
      <c r="KW44" s="22"/>
      <c r="KX44" s="130"/>
      <c r="KY44" s="130"/>
      <c r="LA44" s="24"/>
      <c r="LB44" s="220"/>
      <c r="LC44" s="220"/>
      <c r="LE44" s="22"/>
      <c r="LF44" s="130"/>
      <c r="LG44" s="130"/>
      <c r="LI44" s="24"/>
      <c r="LJ44" s="220"/>
      <c r="LK44" s="269"/>
      <c r="LM44" s="22"/>
      <c r="LN44" s="130"/>
      <c r="LO44" s="270"/>
      <c r="LQ44" s="24"/>
      <c r="LR44" s="220"/>
      <c r="LS44" s="220"/>
      <c r="LU44" s="22"/>
      <c r="LV44" s="130"/>
      <c r="LW44" s="130"/>
      <c r="LX44" s="24"/>
      <c r="LY44" s="24"/>
      <c r="LZ44" s="220"/>
      <c r="MA44" s="220"/>
      <c r="MC44" s="22"/>
      <c r="MD44" s="130"/>
      <c r="ME44" s="130"/>
      <c r="MG44" s="24"/>
      <c r="MH44" s="220"/>
      <c r="MI44" s="220"/>
      <c r="MK44" s="22"/>
      <c r="ML44" s="130"/>
      <c r="MM44" s="130"/>
      <c r="MO44" s="24"/>
      <c r="MP44" s="220"/>
      <c r="MQ44" s="220"/>
      <c r="MS44" s="24"/>
      <c r="MT44" s="220"/>
      <c r="MU44" s="220"/>
      <c r="MW44" s="24"/>
      <c r="MX44" s="220"/>
      <c r="MY44" s="220"/>
      <c r="NA44" s="24"/>
      <c r="NB44" s="220"/>
      <c r="NC44" s="220"/>
      <c r="NE44" s="22"/>
      <c r="NF44" s="130"/>
      <c r="NG44" s="130"/>
      <c r="NI44" s="24"/>
      <c r="NJ44" s="220"/>
      <c r="NK44" s="220"/>
      <c r="NM44" s="22"/>
      <c r="NN44" s="130"/>
      <c r="NO44" s="130"/>
      <c r="NQ44" s="24"/>
      <c r="NR44" s="220"/>
      <c r="NS44" s="220"/>
      <c r="NU44" s="22"/>
      <c r="NV44" s="130"/>
      <c r="NW44" s="130"/>
      <c r="NY44" s="24"/>
      <c r="NZ44" s="220"/>
      <c r="OA44" s="220"/>
      <c r="OC44" s="22"/>
      <c r="OD44" s="130"/>
      <c r="OE44" s="130"/>
      <c r="OG44" s="24"/>
      <c r="OH44" s="220"/>
      <c r="OI44" s="220"/>
      <c r="OK44" s="22"/>
      <c r="OL44" s="130"/>
      <c r="OM44" s="130"/>
      <c r="OO44" s="24"/>
      <c r="OP44" s="220"/>
      <c r="OQ44" s="220"/>
      <c r="OS44" s="22"/>
      <c r="OT44" s="130"/>
      <c r="OU44" s="130"/>
      <c r="OW44" s="24"/>
      <c r="OX44" s="220"/>
      <c r="OY44" s="220"/>
      <c r="PA44" s="22"/>
      <c r="PB44" s="130"/>
      <c r="PC44" s="130"/>
      <c r="PE44" s="24"/>
      <c r="PF44" s="220"/>
      <c r="PG44" s="220"/>
      <c r="PI44" s="22"/>
      <c r="PJ44" s="130"/>
      <c r="PK44" s="130"/>
      <c r="PM44" s="24"/>
      <c r="PN44" s="220"/>
      <c r="PO44" s="220"/>
      <c r="PQ44" s="22"/>
      <c r="PR44" s="270"/>
      <c r="PS44" s="130"/>
      <c r="PU44" s="24"/>
      <c r="PV44" s="220"/>
      <c r="PW44" s="220"/>
      <c r="PY44" s="22"/>
      <c r="PZ44" s="130"/>
      <c r="QA44" s="130"/>
      <c r="QC44" s="24"/>
      <c r="QD44" s="220"/>
      <c r="QE44" s="220"/>
      <c r="QG44" s="22"/>
      <c r="QH44" s="130"/>
      <c r="QI44" s="130"/>
      <c r="QK44" s="24"/>
      <c r="QL44" s="220"/>
      <c r="QM44" s="220"/>
      <c r="QO44" s="22"/>
      <c r="QP44" s="130"/>
      <c r="QQ44" s="130"/>
      <c r="QS44" s="24"/>
      <c r="QT44" s="220"/>
      <c r="QU44" s="220"/>
      <c r="QV44"/>
      <c r="QW44" s="225"/>
      <c r="QX44" s="314"/>
      <c r="QY44" s="314"/>
      <c r="QZ44" s="12"/>
      <c r="RA44" s="232"/>
      <c r="RB44" s="315"/>
      <c r="RC44" s="315"/>
      <c r="RD44" s="12"/>
      <c r="RE44" s="225"/>
      <c r="RF44" s="314"/>
      <c r="RG44" s="314"/>
      <c r="RH44" s="12"/>
      <c r="RI44" s="232"/>
      <c r="RJ44" s="315"/>
      <c r="RK44" s="315"/>
      <c r="RL44" s="12"/>
      <c r="RM44" s="225"/>
      <c r="RN44" s="314"/>
      <c r="RO44" s="314"/>
      <c r="RP44" s="12"/>
      <c r="RQ44" s="232"/>
      <c r="RR44" s="315"/>
      <c r="RS44" s="315"/>
      <c r="RT44" s="12"/>
      <c r="RU44" s="225"/>
      <c r="RV44" s="314"/>
      <c r="RW44" s="314"/>
      <c r="RX44" s="12"/>
      <c r="RY44" s="232"/>
      <c r="RZ44" s="315"/>
      <c r="SA44" s="315"/>
      <c r="SB44" s="12"/>
      <c r="SC44" s="225"/>
      <c r="SD44" s="314"/>
      <c r="SE44" s="314"/>
      <c r="SF44" s="12"/>
      <c r="SG44" s="232"/>
      <c r="SH44" s="315"/>
      <c r="SI44" s="315"/>
      <c r="SJ44" s="12"/>
      <c r="SK44" s="24"/>
      <c r="SL44" s="316"/>
      <c r="SM44" s="316"/>
      <c r="SN44" s="12"/>
      <c r="SO44" s="22"/>
      <c r="SP44" s="313"/>
      <c r="SQ44" s="313"/>
      <c r="SR44" s="12"/>
      <c r="SS44" s="24"/>
      <c r="ST44" s="316"/>
      <c r="SU44" s="316"/>
      <c r="SV44" s="12"/>
      <c r="SW44" s="22"/>
      <c r="SX44" s="313"/>
      <c r="SY44" s="313"/>
      <c r="SZ44" s="12"/>
      <c r="TA44" s="24"/>
      <c r="TB44" s="316"/>
      <c r="TC44" s="316"/>
      <c r="TD44" s="22"/>
      <c r="TE44" s="22"/>
      <c r="TF44" s="313"/>
      <c r="TG44" s="313"/>
      <c r="TH44" s="12"/>
      <c r="TI44" s="24"/>
      <c r="TJ44" s="316"/>
      <c r="TK44" s="316"/>
      <c r="TL44" s="12"/>
      <c r="TM44" s="22"/>
      <c r="TN44" s="313"/>
      <c r="TO44" s="313"/>
      <c r="TP44" s="318"/>
      <c r="TQ44" s="24"/>
      <c r="TR44" s="316"/>
      <c r="TS44" s="316"/>
      <c r="TT44" s="12"/>
      <c r="TU44" s="22"/>
      <c r="TV44" s="313"/>
      <c r="TW44" s="313"/>
      <c r="TX44" s="12"/>
      <c r="TY44" s="24"/>
      <c r="TZ44" s="316"/>
      <c r="UA44" s="316"/>
      <c r="UB44" s="12"/>
      <c r="UC44" s="22"/>
      <c r="UD44" s="313"/>
      <c r="UE44" s="313"/>
      <c r="UF44" s="307"/>
      <c r="UG44" s="24"/>
      <c r="UH44" s="316"/>
      <c r="UI44" s="316"/>
      <c r="UJ44" s="12"/>
      <c r="UK44" s="22"/>
      <c r="UL44" s="313"/>
      <c r="UM44" s="313"/>
      <c r="UN44" s="12"/>
      <c r="UO44" s="24"/>
      <c r="UP44" s="316"/>
      <c r="UQ44" s="316"/>
      <c r="UR44" s="12"/>
      <c r="US44" s="22"/>
      <c r="UT44" s="313"/>
      <c r="UU44" s="313"/>
      <c r="UV44" s="12"/>
      <c r="UW44" s="24"/>
      <c r="UX44" s="316"/>
      <c r="UY44" s="316"/>
      <c r="UZ44" s="12"/>
      <c r="VA44" s="22"/>
      <c r="VB44" s="313"/>
      <c r="VC44" s="313"/>
      <c r="VD44" s="24"/>
      <c r="VE44" s="24"/>
      <c r="VF44" s="316"/>
      <c r="VG44" s="316"/>
      <c r="VH44" s="12"/>
      <c r="VI44" s="22"/>
      <c r="VJ44" s="313"/>
      <c r="VK44" s="313"/>
      <c r="VM44" s="24"/>
      <c r="VN44" s="220"/>
      <c r="VO44" s="220"/>
      <c r="VQ44" s="22"/>
      <c r="VR44" s="130"/>
      <c r="VS44" s="130"/>
      <c r="VU44" s="24"/>
      <c r="VV44" s="269"/>
      <c r="VW44" s="220"/>
      <c r="VY44" s="22"/>
      <c r="VZ44" s="130"/>
      <c r="WA44" s="130"/>
      <c r="WC44" s="24"/>
      <c r="WD44" s="220"/>
      <c r="WE44" s="220"/>
      <c r="WG44" s="22"/>
      <c r="WH44" s="130"/>
      <c r="WI44" s="130"/>
      <c r="WK44" s="24"/>
      <c r="WL44" s="220"/>
      <c r="WM44" s="220"/>
      <c r="WO44" s="22"/>
      <c r="WP44" s="130"/>
      <c r="WQ44" s="270"/>
      <c r="WS44" s="24"/>
      <c r="WT44" s="220"/>
      <c r="WU44" s="220"/>
      <c r="WW44" s="22"/>
      <c r="WX44" s="130"/>
      <c r="WY44" s="130"/>
      <c r="XA44" s="24"/>
      <c r="XB44" s="220"/>
      <c r="XC44" s="220"/>
      <c r="XE44" s="22"/>
      <c r="XF44" s="130"/>
      <c r="XG44" s="130"/>
      <c r="XI44" s="24"/>
      <c r="XJ44" s="220"/>
      <c r="XK44" s="220"/>
      <c r="XM44" s="22"/>
      <c r="XN44" s="130"/>
      <c r="XO44" s="130"/>
      <c r="XQ44" s="24"/>
      <c r="XR44" s="269"/>
      <c r="XS44" s="220"/>
      <c r="XU44" s="22"/>
      <c r="XV44" s="130"/>
      <c r="XW44" s="130"/>
      <c r="XY44" s="24"/>
      <c r="XZ44" s="220"/>
      <c r="YA44" s="220"/>
      <c r="YC44" s="22"/>
      <c r="YD44" s="130"/>
      <c r="YE44" s="130"/>
      <c r="YG44" s="24"/>
      <c r="YH44" s="269"/>
      <c r="YI44" s="220"/>
      <c r="YK44" s="22"/>
      <c r="YL44" s="130"/>
      <c r="YM44" s="130"/>
      <c r="YO44" s="24"/>
      <c r="YP44" s="220"/>
      <c r="YQ44" s="220"/>
      <c r="YS44" s="22"/>
      <c r="YT44" s="130"/>
      <c r="YU44" s="130"/>
      <c r="YW44" s="24"/>
      <c r="YX44" s="220"/>
      <c r="YY44" s="220"/>
      <c r="ZA44" s="22"/>
      <c r="ZB44" s="130"/>
      <c r="ZC44" s="130"/>
      <c r="ZE44" s="24"/>
      <c r="ZF44" s="220"/>
      <c r="ZG44" s="220"/>
      <c r="ZI44" s="22"/>
      <c r="ZJ44" s="130"/>
      <c r="ZK44" s="130"/>
      <c r="ZM44" s="24"/>
      <c r="ZN44" s="220"/>
      <c r="ZO44" s="220"/>
      <c r="ZQ44" s="22"/>
      <c r="ZR44" s="130"/>
      <c r="ZS44" s="130"/>
      <c r="ZU44" s="24"/>
      <c r="ZV44" s="220"/>
      <c r="ZW44" s="220"/>
      <c r="ZY44" s="22"/>
      <c r="ZZ44" s="130"/>
      <c r="AAA44" s="130"/>
      <c r="AAC44" s="24"/>
      <c r="AAD44" s="220"/>
      <c r="AAE44" s="220"/>
      <c r="AAG44" s="22"/>
      <c r="AAH44" s="130"/>
      <c r="AAI44" s="130"/>
      <c r="AAJ44" s="296"/>
      <c r="AAK44" s="24"/>
      <c r="AAL44" s="220"/>
      <c r="AAM44" s="220"/>
      <c r="AAO44" s="22"/>
      <c r="AAP44" s="130"/>
      <c r="AAQ44" s="130"/>
      <c r="AAR44" s="296"/>
      <c r="AAS44" s="24"/>
      <c r="AAT44" s="220"/>
      <c r="AAU44" s="220"/>
      <c r="AAV44" s="296"/>
      <c r="AAW44" s="22"/>
      <c r="AAX44" s="130"/>
      <c r="AAY44" s="130"/>
      <c r="ABA44" s="24"/>
      <c r="ABB44" s="220"/>
      <c r="ABC44" s="220"/>
      <c r="ABD44" s="296"/>
      <c r="ABE44" s="22"/>
      <c r="ABF44" s="130"/>
      <c r="ABG44" s="130"/>
      <c r="ABH44" s="296"/>
      <c r="ABI44" s="24"/>
      <c r="ABJ44" s="220"/>
      <c r="ABK44" s="220"/>
      <c r="ABL44" s="296"/>
      <c r="ABM44" s="22"/>
      <c r="ABN44" s="130"/>
      <c r="ABO44" s="130"/>
      <c r="ABP44" s="296"/>
      <c r="ABQ44" s="24"/>
      <c r="ABR44" s="220"/>
      <c r="ABS44" s="220"/>
      <c r="ABT44" s="296"/>
      <c r="ABU44" s="22"/>
      <c r="ABV44" s="130"/>
      <c r="ABW44" s="270"/>
      <c r="ABY44" s="24"/>
      <c r="ABZ44" s="220"/>
      <c r="ACA44" s="220"/>
      <c r="ACC44" s="22"/>
      <c r="ACD44" s="130"/>
      <c r="ACE44" s="130"/>
      <c r="ACG44" s="24"/>
      <c r="ACH44" s="220"/>
      <c r="ACI44" s="220"/>
      <c r="ACK44" s="22"/>
      <c r="ACL44" s="130"/>
      <c r="ACM44" s="130"/>
      <c r="ACO44" s="24"/>
      <c r="ACP44" s="220"/>
      <c r="ACQ44" s="220"/>
      <c r="ACR44" s="296"/>
      <c r="ACS44" s="22"/>
      <c r="ACT44" s="130"/>
      <c r="ACU44" s="130"/>
      <c r="ACV44" s="296"/>
      <c r="ACW44" s="24"/>
      <c r="ACX44" s="220"/>
      <c r="ACY44" s="220"/>
      <c r="ACZ44" s="296"/>
      <c r="ADA44" s="22"/>
      <c r="ADB44" s="130"/>
      <c r="ADC44" s="130"/>
      <c r="ADD44" s="296"/>
      <c r="ADE44" s="24"/>
      <c r="ADF44" s="220"/>
      <c r="ADG44" s="220"/>
      <c r="ADH44" s="296"/>
      <c r="ADI44" s="22"/>
      <c r="ADJ44" s="130"/>
      <c r="ADK44" s="130"/>
      <c r="ADL44" s="296"/>
      <c r="ADM44" s="24"/>
      <c r="ADN44" s="220"/>
      <c r="ADO44" s="220"/>
      <c r="ADP44" s="296"/>
      <c r="ADQ44" s="22"/>
      <c r="ADR44" s="130"/>
      <c r="ADS44" s="130"/>
      <c r="ADT44" s="296"/>
      <c r="ADU44" s="24"/>
      <c r="ADV44" s="220"/>
      <c r="ADW44" s="220"/>
      <c r="ADX44" s="296"/>
      <c r="ADY44" s="22"/>
      <c r="ADZ44" s="130"/>
      <c r="AEA44" s="130"/>
      <c r="AEB44" s="296"/>
      <c r="AEC44" s="24"/>
      <c r="AED44" s="220"/>
      <c r="AEE44" s="220"/>
      <c r="AEF44" s="296"/>
      <c r="AEG44" s="22"/>
      <c r="AEH44" s="130"/>
      <c r="AEI44" s="130"/>
      <c r="AEJ44" s="296"/>
      <c r="AEK44" s="24"/>
      <c r="AEL44" s="220"/>
      <c r="AEM44" s="220"/>
      <c r="AEN44" s="296"/>
      <c r="AEO44" s="22"/>
      <c r="AEP44" s="130"/>
      <c r="AEQ44" s="130"/>
      <c r="AER44" s="296"/>
      <c r="AES44" s="24"/>
      <c r="AET44" s="220"/>
      <c r="AEU44" s="220"/>
      <c r="AEV44" s="296"/>
      <c r="AEW44" s="22"/>
      <c r="AEX44" s="130"/>
      <c r="AEY44" s="130"/>
      <c r="AEZ44" s="296"/>
      <c r="AFA44" s="24"/>
      <c r="AFB44" s="220"/>
      <c r="AFC44" s="220"/>
      <c r="AFD44" s="296"/>
      <c r="AFE44" s="22"/>
      <c r="AFF44" s="130"/>
      <c r="AFG44" s="130"/>
      <c r="AFH44" s="296"/>
      <c r="AFI44" s="24"/>
      <c r="AFJ44" s="220"/>
      <c r="AFK44" s="220"/>
      <c r="AFL44" s="296"/>
      <c r="AFM44" s="22"/>
      <c r="AFN44" s="130"/>
      <c r="AFO44" s="130"/>
      <c r="AFP44" s="296"/>
      <c r="AFQ44" s="24"/>
      <c r="AFR44" s="220"/>
      <c r="AFS44" s="220"/>
      <c r="AFT44" s="287"/>
      <c r="AFU44" s="22"/>
      <c r="AFV44" s="130"/>
      <c r="AFW44" s="130"/>
      <c r="AFX44" s="287"/>
      <c r="AFY44" s="24"/>
      <c r="AFZ44" s="220"/>
      <c r="AGA44" s="220"/>
      <c r="AGB44" s="287"/>
      <c r="AGC44" s="22"/>
      <c r="AGD44" s="130"/>
      <c r="AGE44" s="130"/>
      <c r="AGF44" s="287"/>
      <c r="AGG44" s="24"/>
      <c r="AGH44" s="220"/>
      <c r="AGI44" s="220"/>
      <c r="AGJ44" s="287"/>
      <c r="AGK44" s="22"/>
      <c r="AGL44" s="130"/>
      <c r="AGM44" s="130"/>
      <c r="AGN44" s="287"/>
      <c r="AGO44" s="24"/>
      <c r="AGP44" s="220"/>
      <c r="AGQ44" s="220"/>
      <c r="AGR44" s="287"/>
      <c r="AGS44" s="22"/>
      <c r="AGT44" s="130"/>
      <c r="AGU44" s="130"/>
      <c r="AGV44" s="287"/>
      <c r="AGW44" s="24"/>
      <c r="AGX44" s="220"/>
      <c r="AGY44" s="220"/>
      <c r="AGZ44" s="287"/>
      <c r="AHA44" s="22"/>
      <c r="AHB44" s="130"/>
      <c r="AHC44" s="130"/>
      <c r="AHD44" s="287"/>
      <c r="AHE44" s="24"/>
      <c r="AHF44" s="220"/>
      <c r="AHG44" s="220"/>
      <c r="AHH44" s="287"/>
      <c r="AHI44" s="22"/>
      <c r="AHJ44" s="130"/>
      <c r="AHK44" s="130"/>
      <c r="AHL44" s="287"/>
      <c r="AHM44" s="24"/>
      <c r="AHN44" s="220"/>
      <c r="AHO44" s="220"/>
      <c r="AHP44" s="287"/>
      <c r="AHQ44" s="22"/>
      <c r="AHR44" s="130"/>
      <c r="AHS44" s="130"/>
      <c r="AHT44" s="287"/>
      <c r="AHU44" s="24"/>
      <c r="AHV44" s="220"/>
      <c r="AHW44" s="220"/>
      <c r="AHX44" s="287"/>
      <c r="AHY44" s="22"/>
      <c r="AHZ44" s="130"/>
      <c r="AIA44" s="130"/>
      <c r="AIB44" s="287"/>
      <c r="AIC44" s="24"/>
      <c r="AID44" s="220"/>
      <c r="AIE44" s="220"/>
      <c r="AIF44" s="287"/>
      <c r="AIG44" s="22"/>
      <c r="AIH44" s="130"/>
      <c r="AII44" s="130"/>
      <c r="AIJ44" s="287"/>
      <c r="AIK44" s="24"/>
      <c r="AIL44" s="220"/>
      <c r="AIM44" s="220"/>
      <c r="AIN44" s="287"/>
      <c r="AIO44" s="22"/>
      <c r="AIP44" s="130"/>
      <c r="AIQ44" s="130"/>
    </row>
    <row r="45" spans="1:927" ht="19" x14ac:dyDescent="0.25">
      <c r="A45" s="338" t="s">
        <v>303</v>
      </c>
      <c r="B45" s="339" t="s">
        <v>517</v>
      </c>
      <c r="C45" s="41"/>
      <c r="D45" s="232"/>
      <c r="E45" s="234"/>
      <c r="F45" s="233"/>
      <c r="G45" s="233"/>
      <c r="H45"/>
      <c r="I45" s="235"/>
      <c r="J45" s="222"/>
      <c r="K45" s="222"/>
      <c r="L45"/>
      <c r="M45" s="234"/>
      <c r="N45" s="233"/>
      <c r="O45" s="239"/>
      <c r="P45"/>
      <c r="Q45" s="235"/>
      <c r="R45" s="222"/>
      <c r="S45" s="222"/>
      <c r="T45"/>
      <c r="U45" s="234"/>
      <c r="V45" s="233"/>
      <c r="W45" s="233"/>
      <c r="X45"/>
      <c r="Y45" s="235"/>
      <c r="Z45" s="222"/>
      <c r="AA45" s="222"/>
      <c r="AB45"/>
      <c r="AC45" s="234"/>
      <c r="AD45" s="233"/>
      <c r="AE45" s="233"/>
      <c r="AF45"/>
      <c r="AG45" s="235"/>
      <c r="AH45" s="222"/>
      <c r="AI45" s="222"/>
      <c r="AJ45"/>
      <c r="AK45" s="234"/>
      <c r="AL45" s="233"/>
      <c r="AM45" s="233"/>
      <c r="AN45"/>
      <c r="AO45" s="25"/>
      <c r="AP45" s="220"/>
      <c r="AQ45" s="220"/>
      <c r="AR45"/>
      <c r="AS45" s="26"/>
      <c r="AT45" s="130"/>
      <c r="AU45" s="130"/>
      <c r="AV45"/>
      <c r="AW45" s="25"/>
      <c r="AX45" s="220"/>
      <c r="AY45" s="220"/>
      <c r="AZ45"/>
      <c r="BA45" s="26"/>
      <c r="BB45" s="130"/>
      <c r="BC45" s="130"/>
      <c r="BD45"/>
      <c r="BE45" s="25"/>
      <c r="BF45" s="220"/>
      <c r="BG45" s="220"/>
      <c r="BH45"/>
      <c r="BI45" s="26"/>
      <c r="BJ45" s="130"/>
      <c r="BK45" s="130"/>
      <c r="BL45"/>
      <c r="BM45" s="25"/>
      <c r="BN45" s="220"/>
      <c r="BO45" s="220"/>
      <c r="BP45"/>
      <c r="BQ45" s="26"/>
      <c r="BR45" s="130"/>
      <c r="BS45" s="130"/>
      <c r="BT45"/>
      <c r="BU45" s="25"/>
      <c r="BV45" s="220"/>
      <c r="BW45" s="220"/>
      <c r="BX45"/>
      <c r="BY45" s="26"/>
      <c r="BZ45" s="130"/>
      <c r="CA45" s="130"/>
      <c r="CB45"/>
      <c r="CC45" s="25"/>
      <c r="CD45" s="220"/>
      <c r="CE45" s="220"/>
      <c r="CF45"/>
      <c r="CG45" s="26"/>
      <c r="CH45" s="130"/>
      <c r="CI45" s="130"/>
      <c r="CJ45"/>
      <c r="CK45" s="25"/>
      <c r="CL45" s="220"/>
      <c r="CM45" s="220"/>
      <c r="CN45"/>
      <c r="CO45" s="26"/>
      <c r="CP45" s="130"/>
      <c r="CQ45" s="130"/>
      <c r="CR45"/>
      <c r="CS45" s="25"/>
      <c r="CT45" s="220"/>
      <c r="CU45" s="220"/>
      <c r="CV45"/>
      <c r="CW45" s="26"/>
      <c r="CX45" s="130"/>
      <c r="CY45" s="130"/>
      <c r="CZ45"/>
      <c r="DA45" s="25"/>
      <c r="DB45" s="220"/>
      <c r="DC45" s="220"/>
      <c r="DD45" s="26"/>
      <c r="DE45" s="26"/>
      <c r="DF45" s="130"/>
      <c r="DG45" s="130"/>
      <c r="DH45" s="287"/>
      <c r="DI45" s="25"/>
      <c r="DJ45" s="220"/>
      <c r="DK45" s="220"/>
      <c r="DL45" s="287"/>
      <c r="DM45" s="26"/>
      <c r="DN45" s="130"/>
      <c r="DO45" s="130"/>
      <c r="DP45" s="287"/>
      <c r="DQ45" s="25"/>
      <c r="DR45" s="220"/>
      <c r="DS45" s="220"/>
      <c r="DT45" s="287"/>
      <c r="DU45" s="26"/>
      <c r="DV45" s="130"/>
      <c r="DW45" s="130"/>
      <c r="DX45" s="287"/>
      <c r="DY45" s="25"/>
      <c r="DZ45" s="220"/>
      <c r="EA45" s="220"/>
      <c r="EB45" s="287"/>
      <c r="EC45" s="26"/>
      <c r="ED45" s="130"/>
      <c r="EE45" s="130"/>
      <c r="EF45" s="287"/>
      <c r="EG45" s="25"/>
      <c r="EH45" s="220"/>
      <c r="EI45" s="220"/>
      <c r="EJ45" s="287"/>
      <c r="EK45" s="26"/>
      <c r="EL45" s="130"/>
      <c r="EM45" s="130"/>
      <c r="EN45" s="287"/>
      <c r="EO45" s="25"/>
      <c r="EP45" s="220"/>
      <c r="EQ45" s="220"/>
      <c r="ER45" s="287"/>
      <c r="ES45" s="26"/>
      <c r="ET45" s="130"/>
      <c r="EU45" s="130"/>
      <c r="EV45" s="287"/>
      <c r="EW45" s="25"/>
      <c r="EX45" s="220"/>
      <c r="EY45" s="220"/>
      <c r="EZ45" s="287"/>
      <c r="FA45" s="26"/>
      <c r="FB45" s="130"/>
      <c r="FC45" s="130"/>
      <c r="FD45" s="287"/>
      <c r="FE45" s="25"/>
      <c r="FF45" s="220"/>
      <c r="FG45" s="220"/>
      <c r="FH45" s="287"/>
      <c r="FI45" s="26"/>
      <c r="FJ45" s="130"/>
      <c r="FK45" s="130"/>
      <c r="FL45" s="287"/>
      <c r="FM45" s="25"/>
      <c r="FN45" s="220"/>
      <c r="FO45" s="220"/>
      <c r="FP45" s="288"/>
      <c r="FQ45" s="26"/>
      <c r="FR45" s="270"/>
      <c r="FS45" s="130"/>
      <c r="FU45" s="25"/>
      <c r="FV45" s="220"/>
      <c r="FW45" s="220"/>
      <c r="FY45" s="26"/>
      <c r="FZ45" s="130"/>
      <c r="GA45" s="130"/>
      <c r="GC45" s="25"/>
      <c r="GD45" s="220"/>
      <c r="GE45" s="220"/>
      <c r="GG45" s="26"/>
      <c r="GH45" s="130"/>
      <c r="GI45" s="130"/>
      <c r="GK45" s="25"/>
      <c r="GL45" s="220"/>
      <c r="GM45" s="220"/>
      <c r="GO45" s="26"/>
      <c r="GP45" s="130"/>
      <c r="GQ45" s="130"/>
      <c r="GS45" s="25"/>
      <c r="GT45" s="220"/>
      <c r="GU45" s="220"/>
      <c r="GW45" s="26"/>
      <c r="GX45" s="130"/>
      <c r="GY45" s="130"/>
      <c r="HA45" s="25"/>
      <c r="HB45" s="220"/>
      <c r="HC45" s="220"/>
      <c r="HE45" s="26"/>
      <c r="HF45" s="130"/>
      <c r="HG45" s="130"/>
      <c r="HI45" s="25"/>
      <c r="HJ45" s="220"/>
      <c r="HK45" s="220"/>
      <c r="HM45" s="26"/>
      <c r="HN45" s="130"/>
      <c r="HO45" s="130"/>
      <c r="HQ45" s="25"/>
      <c r="HR45" s="220"/>
      <c r="HS45" s="220"/>
      <c r="HU45" s="26"/>
      <c r="HV45" s="130"/>
      <c r="HW45" s="130"/>
      <c r="HY45" s="25"/>
      <c r="HZ45" s="220"/>
      <c r="IA45" s="220"/>
      <c r="IC45" s="26"/>
      <c r="ID45" s="130"/>
      <c r="IE45" s="130"/>
      <c r="IG45" s="25"/>
      <c r="IH45" s="220"/>
      <c r="II45" s="220"/>
      <c r="IK45" s="26"/>
      <c r="IL45" s="130"/>
      <c r="IM45" s="130"/>
      <c r="IO45" s="25"/>
      <c r="IP45" s="220"/>
      <c r="IQ45" s="220"/>
      <c r="IS45" s="26"/>
      <c r="IT45" s="130"/>
      <c r="IU45" s="130"/>
      <c r="IW45" s="25"/>
      <c r="IX45" s="220"/>
      <c r="IY45" s="220"/>
      <c r="JA45" s="26"/>
      <c r="JB45" s="130"/>
      <c r="JC45" s="130"/>
      <c r="JE45" s="25"/>
      <c r="JF45" s="220"/>
      <c r="JG45" s="220"/>
      <c r="JI45" s="26"/>
      <c r="JJ45" s="130"/>
      <c r="JK45" s="130"/>
      <c r="JM45" s="25"/>
      <c r="JN45" s="220"/>
      <c r="JO45" s="220"/>
      <c r="JQ45" s="26"/>
      <c r="JR45" s="130"/>
      <c r="JS45" s="130"/>
      <c r="JU45" s="25"/>
      <c r="JV45" s="220"/>
      <c r="JW45" s="220"/>
      <c r="JY45" s="26"/>
      <c r="JZ45" s="130"/>
      <c r="KA45" s="130"/>
      <c r="KC45" s="25"/>
      <c r="KD45" s="220"/>
      <c r="KE45" s="220"/>
      <c r="KG45" s="26"/>
      <c r="KH45" s="130"/>
      <c r="KI45" s="130"/>
      <c r="KK45" s="25"/>
      <c r="KL45" s="220"/>
      <c r="KM45" s="220"/>
      <c r="KO45" s="26"/>
      <c r="KP45" s="130"/>
      <c r="KQ45" s="130"/>
      <c r="KS45" s="25"/>
      <c r="KT45" s="220"/>
      <c r="KU45" s="220"/>
      <c r="KW45" s="26"/>
      <c r="KX45" s="130"/>
      <c r="KY45" s="130"/>
      <c r="LA45" s="25"/>
      <c r="LB45" s="220"/>
      <c r="LC45" s="220"/>
      <c r="LE45" s="26"/>
      <c r="LF45" s="130"/>
      <c r="LG45" s="130"/>
      <c r="LI45" s="25"/>
      <c r="LJ45" s="220"/>
      <c r="LK45" s="220"/>
      <c r="LM45" s="26"/>
      <c r="LN45" s="130"/>
      <c r="LO45" s="130"/>
      <c r="LQ45" s="25"/>
      <c r="LR45" s="220"/>
      <c r="LS45" s="220"/>
      <c r="LU45" s="26"/>
      <c r="LV45" s="130"/>
      <c r="LW45" s="130"/>
      <c r="LX45" s="24"/>
      <c r="LY45" s="25"/>
      <c r="LZ45" s="220"/>
      <c r="MA45" s="220"/>
      <c r="MC45" s="26"/>
      <c r="MD45" s="130"/>
      <c r="ME45" s="130"/>
      <c r="MG45" s="25"/>
      <c r="MH45" s="220"/>
      <c r="MI45" s="220"/>
      <c r="MK45" s="26"/>
      <c r="ML45" s="130"/>
      <c r="MM45" s="130"/>
      <c r="MO45" s="25"/>
      <c r="MP45" s="220"/>
      <c r="MQ45" s="220"/>
      <c r="MS45" s="25"/>
      <c r="MT45" s="220"/>
      <c r="MU45" s="220"/>
      <c r="MW45" s="25"/>
      <c r="MX45" s="220"/>
      <c r="MY45" s="220"/>
      <c r="NA45" s="25"/>
      <c r="NB45" s="220"/>
      <c r="NC45" s="220"/>
      <c r="NE45" s="26"/>
      <c r="NF45" s="130"/>
      <c r="NG45" s="130"/>
      <c r="NI45" s="25"/>
      <c r="NJ45" s="220"/>
      <c r="NK45" s="220"/>
      <c r="NM45" s="26"/>
      <c r="NN45" s="130"/>
      <c r="NO45" s="130"/>
      <c r="NQ45" s="25"/>
      <c r="NR45" s="220"/>
      <c r="NS45" s="220"/>
      <c r="NU45" s="26"/>
      <c r="NV45" s="130"/>
      <c r="NW45" s="130"/>
      <c r="NY45" s="25"/>
      <c r="NZ45" s="220"/>
      <c r="OA45" s="220"/>
      <c r="OC45" s="26"/>
      <c r="OD45" s="130"/>
      <c r="OE45" s="130"/>
      <c r="OG45" s="25"/>
      <c r="OH45" s="220"/>
      <c r="OI45" s="220"/>
      <c r="OK45" s="26"/>
      <c r="OL45" s="130"/>
      <c r="OM45" s="130"/>
      <c r="OO45" s="25"/>
      <c r="OP45" s="220"/>
      <c r="OQ45" s="220"/>
      <c r="OS45" s="26"/>
      <c r="OT45" s="130"/>
      <c r="OU45" s="130"/>
      <c r="OW45" s="25"/>
      <c r="OX45" s="220"/>
      <c r="OY45" s="220"/>
      <c r="PA45" s="26"/>
      <c r="PB45" s="130"/>
      <c r="PC45" s="130"/>
      <c r="PE45" s="25"/>
      <c r="PF45" s="220"/>
      <c r="PG45" s="220"/>
      <c r="PI45" s="26"/>
      <c r="PJ45" s="130"/>
      <c r="PK45" s="130"/>
      <c r="PM45" s="25"/>
      <c r="PN45" s="220"/>
      <c r="PO45" s="220"/>
      <c r="PQ45" s="26"/>
      <c r="PR45" s="130"/>
      <c r="PS45" s="130"/>
      <c r="PU45" s="25"/>
      <c r="PV45" s="220"/>
      <c r="PW45" s="220"/>
      <c r="PY45" s="26"/>
      <c r="PZ45" s="130"/>
      <c r="QA45" s="130"/>
      <c r="QC45" s="25"/>
      <c r="QD45" s="220"/>
      <c r="QE45" s="220"/>
      <c r="QG45" s="26"/>
      <c r="QH45" s="130"/>
      <c r="QI45" s="130"/>
      <c r="QK45" s="25"/>
      <c r="QL45" s="220"/>
      <c r="QM45" s="220"/>
      <c r="QO45" s="26"/>
      <c r="QP45" s="130"/>
      <c r="QQ45" s="130"/>
      <c r="QS45" s="25"/>
      <c r="QT45" s="220"/>
      <c r="QU45" s="220"/>
      <c r="QV45"/>
      <c r="QW45" s="235"/>
      <c r="QX45" s="314"/>
      <c r="QY45" s="314"/>
      <c r="QZ45" s="12"/>
      <c r="RA45" s="234"/>
      <c r="RB45" s="315"/>
      <c r="RC45" s="315"/>
      <c r="RD45" s="12"/>
      <c r="RE45" s="235"/>
      <c r="RF45" s="314"/>
      <c r="RG45" s="314"/>
      <c r="RH45" s="12"/>
      <c r="RI45" s="234"/>
      <c r="RJ45" s="315"/>
      <c r="RK45" s="315"/>
      <c r="RL45" s="12"/>
      <c r="RM45" s="235"/>
      <c r="RN45" s="314"/>
      <c r="RO45" s="314"/>
      <c r="RP45" s="12"/>
      <c r="RQ45" s="234"/>
      <c r="RR45" s="315"/>
      <c r="RS45" s="315"/>
      <c r="RT45" s="12"/>
      <c r="RU45" s="235"/>
      <c r="RV45" s="314"/>
      <c r="RW45" s="314"/>
      <c r="RX45" s="12"/>
      <c r="RY45" s="234"/>
      <c r="RZ45" s="315"/>
      <c r="SA45" s="315"/>
      <c r="SB45" s="12"/>
      <c r="SC45" s="235"/>
      <c r="SD45" s="314"/>
      <c r="SE45" s="314"/>
      <c r="SF45" s="12"/>
      <c r="SG45" s="234"/>
      <c r="SH45" s="315"/>
      <c r="SI45" s="315"/>
      <c r="SJ45" s="12"/>
      <c r="SK45" s="25"/>
      <c r="SL45" s="316"/>
      <c r="SM45" s="316"/>
      <c r="SN45" s="12"/>
      <c r="SO45" s="26"/>
      <c r="SP45" s="313"/>
      <c r="SQ45" s="313"/>
      <c r="SR45" s="12"/>
      <c r="SS45" s="25"/>
      <c r="ST45" s="316"/>
      <c r="SU45" s="316"/>
      <c r="SV45" s="12"/>
      <c r="SW45" s="26"/>
      <c r="SX45" s="313"/>
      <c r="SY45" s="313"/>
      <c r="SZ45" s="12"/>
      <c r="TA45" s="25"/>
      <c r="TB45" s="316"/>
      <c r="TC45" s="316"/>
      <c r="TD45" s="26"/>
      <c r="TE45" s="26"/>
      <c r="TF45" s="313"/>
      <c r="TG45" s="313"/>
      <c r="TH45" s="12"/>
      <c r="TI45" s="25"/>
      <c r="TJ45" s="316"/>
      <c r="TK45" s="316"/>
      <c r="TL45" s="12"/>
      <c r="TM45" s="26"/>
      <c r="TN45" s="313"/>
      <c r="TO45" s="313"/>
      <c r="TP45" s="318"/>
      <c r="TQ45" s="25"/>
      <c r="TR45" s="316"/>
      <c r="TS45" s="316"/>
      <c r="TT45" s="12"/>
      <c r="TU45" s="26"/>
      <c r="TV45" s="313"/>
      <c r="TW45" s="313"/>
      <c r="TX45" s="12"/>
      <c r="TY45" s="25"/>
      <c r="TZ45" s="316"/>
      <c r="UA45" s="316"/>
      <c r="UB45" s="12"/>
      <c r="UC45" s="26"/>
      <c r="UD45" s="313"/>
      <c r="UE45" s="313"/>
      <c r="UF45" s="307"/>
      <c r="UG45" s="25"/>
      <c r="UH45" s="316"/>
      <c r="UI45" s="316"/>
      <c r="UJ45" s="12"/>
      <c r="UK45" s="26"/>
      <c r="UL45" s="313"/>
      <c r="UM45" s="313"/>
      <c r="UN45" s="12"/>
      <c r="UO45" s="25"/>
      <c r="UP45" s="316"/>
      <c r="UQ45" s="316"/>
      <c r="UR45" s="12"/>
      <c r="US45" s="26"/>
      <c r="UT45" s="313"/>
      <c r="UU45" s="313"/>
      <c r="UV45" s="12"/>
      <c r="UW45" s="25"/>
      <c r="UX45" s="316"/>
      <c r="UY45" s="316"/>
      <c r="UZ45" s="12"/>
      <c r="VA45" s="26"/>
      <c r="VB45" s="313"/>
      <c r="VC45" s="313"/>
      <c r="VD45" s="24"/>
      <c r="VE45" s="25"/>
      <c r="VF45" s="316"/>
      <c r="VG45" s="316"/>
      <c r="VH45" s="12"/>
      <c r="VI45" s="26"/>
      <c r="VJ45" s="313"/>
      <c r="VK45" s="313"/>
      <c r="VM45" s="25"/>
      <c r="VN45" s="220"/>
      <c r="VO45" s="220"/>
      <c r="VQ45" s="26"/>
      <c r="VR45" s="130"/>
      <c r="VS45" s="130"/>
      <c r="VU45" s="25"/>
      <c r="VV45" s="220"/>
      <c r="VW45" s="220"/>
      <c r="VY45" s="26"/>
      <c r="VZ45" s="130"/>
      <c r="WA45" s="130"/>
      <c r="WC45" s="25"/>
      <c r="WD45" s="220"/>
      <c r="WE45" s="220"/>
      <c r="WG45" s="26"/>
      <c r="WH45" s="130"/>
      <c r="WI45" s="130"/>
      <c r="WK45" s="25"/>
      <c r="WL45" s="220"/>
      <c r="WM45" s="220"/>
      <c r="WO45" s="26"/>
      <c r="WP45" s="130"/>
      <c r="WQ45" s="130"/>
      <c r="WS45" s="25"/>
      <c r="WT45" s="220"/>
      <c r="WU45" s="220"/>
      <c r="WW45" s="26"/>
      <c r="WX45" s="130"/>
      <c r="WY45" s="130"/>
      <c r="XA45" s="25"/>
      <c r="XB45" s="220"/>
      <c r="XC45" s="269"/>
      <c r="XE45" s="26"/>
      <c r="XF45" s="130"/>
      <c r="XG45" s="130"/>
      <c r="XI45" s="25"/>
      <c r="XJ45" s="220"/>
      <c r="XK45" s="220"/>
      <c r="XM45" s="26"/>
      <c r="XN45" s="130"/>
      <c r="XO45" s="130"/>
      <c r="XQ45" s="25"/>
      <c r="XR45" s="220"/>
      <c r="XS45" s="220"/>
      <c r="XT45" s="322"/>
      <c r="XU45" s="26"/>
      <c r="XV45" s="130"/>
      <c r="XW45" s="130"/>
      <c r="XY45" s="25"/>
      <c r="XZ45" s="220"/>
      <c r="YA45" s="220"/>
      <c r="YC45" s="26"/>
      <c r="YD45" s="130"/>
      <c r="YE45" s="130"/>
      <c r="YG45" s="25"/>
      <c r="YH45" s="220"/>
      <c r="YI45" s="220"/>
      <c r="YK45" s="26"/>
      <c r="YL45" s="130"/>
      <c r="YM45" s="130"/>
      <c r="YO45" s="25"/>
      <c r="YP45" s="220"/>
      <c r="YQ45" s="220"/>
      <c r="YS45" s="26"/>
      <c r="YT45" s="130"/>
      <c r="YU45" s="130"/>
      <c r="YW45" s="25"/>
      <c r="YX45" s="220"/>
      <c r="YY45" s="220"/>
      <c r="ZA45" s="26"/>
      <c r="ZB45" s="130"/>
      <c r="ZC45" s="130"/>
      <c r="ZE45" s="25"/>
      <c r="ZF45" s="220"/>
      <c r="ZG45" s="220"/>
      <c r="ZI45" s="26"/>
      <c r="ZJ45" s="130"/>
      <c r="ZK45" s="130"/>
      <c r="ZM45" s="25"/>
      <c r="ZN45" s="220"/>
      <c r="ZO45" s="220"/>
      <c r="ZQ45" s="26"/>
      <c r="ZR45" s="130"/>
      <c r="ZS45" s="130"/>
      <c r="ZU45" s="25"/>
      <c r="ZV45" s="220"/>
      <c r="ZW45" s="220"/>
      <c r="ZY45" s="26"/>
      <c r="ZZ45" s="130"/>
      <c r="AAA45" s="130"/>
      <c r="AAC45" s="25"/>
      <c r="AAD45" s="220"/>
      <c r="AAE45" s="220"/>
      <c r="AAG45" s="26"/>
      <c r="AAH45" s="130"/>
      <c r="AAI45" s="130"/>
      <c r="AAJ45" s="296"/>
      <c r="AAK45" s="25"/>
      <c r="AAL45" s="220"/>
      <c r="AAM45" s="220"/>
      <c r="AAO45" s="26"/>
      <c r="AAP45" s="130"/>
      <c r="AAQ45" s="130"/>
      <c r="AAR45" s="296"/>
      <c r="AAS45" s="25"/>
      <c r="AAT45" s="220"/>
      <c r="AAU45" s="220"/>
      <c r="AAV45" s="296"/>
      <c r="AAW45" s="26"/>
      <c r="AAX45" s="130"/>
      <c r="AAY45" s="270"/>
      <c r="ABA45" s="25"/>
      <c r="ABB45" s="220"/>
      <c r="ABC45" s="220"/>
      <c r="ABD45" s="296"/>
      <c r="ABE45" s="26"/>
      <c r="ABF45" s="130"/>
      <c r="ABG45" s="130"/>
      <c r="ABH45" s="296"/>
      <c r="ABI45" s="25"/>
      <c r="ABJ45" s="220"/>
      <c r="ABK45" s="220"/>
      <c r="ABL45" s="296"/>
      <c r="ABM45" s="26"/>
      <c r="ABN45" s="130"/>
      <c r="ABO45" s="130"/>
      <c r="ABP45" s="296"/>
      <c r="ABQ45" s="25"/>
      <c r="ABR45" s="220"/>
      <c r="ABS45" s="220"/>
      <c r="ABT45" s="296"/>
      <c r="ABU45" s="26"/>
      <c r="ABV45" s="130"/>
      <c r="ABW45" s="130"/>
      <c r="ABY45" s="25"/>
      <c r="ABZ45" s="220"/>
      <c r="ACA45" s="220"/>
      <c r="ACC45" s="26"/>
      <c r="ACD45" s="130"/>
      <c r="ACE45" s="130"/>
      <c r="ACG45" s="25"/>
      <c r="ACH45" s="220"/>
      <c r="ACI45" s="220"/>
      <c r="ACK45" s="26"/>
      <c r="ACL45" s="130"/>
      <c r="ACM45" s="130"/>
      <c r="ACO45" s="25"/>
      <c r="ACP45" s="220"/>
      <c r="ACQ45" s="220"/>
      <c r="ACR45" s="296"/>
      <c r="ACS45" s="26"/>
      <c r="ACT45" s="130"/>
      <c r="ACU45" s="130"/>
      <c r="ACV45" s="296"/>
      <c r="ACW45" s="25"/>
      <c r="ACX45" s="220"/>
      <c r="ACY45" s="220"/>
      <c r="ACZ45" s="296"/>
      <c r="ADA45" s="26"/>
      <c r="ADB45" s="130"/>
      <c r="ADC45" s="130"/>
      <c r="ADD45" s="296"/>
      <c r="ADE45" s="25"/>
      <c r="ADF45" s="220"/>
      <c r="ADG45" s="220"/>
      <c r="ADH45" s="296"/>
      <c r="ADI45" s="26"/>
      <c r="ADJ45" s="130"/>
      <c r="ADK45" s="130"/>
      <c r="ADL45" s="296"/>
      <c r="ADM45" s="25"/>
      <c r="ADN45" s="220"/>
      <c r="ADO45" s="220"/>
      <c r="ADP45" s="296"/>
      <c r="ADQ45" s="26"/>
      <c r="ADR45" s="130"/>
      <c r="ADS45" s="130"/>
      <c r="ADT45" s="296"/>
      <c r="ADU45" s="25"/>
      <c r="ADV45" s="220"/>
      <c r="ADW45" s="220"/>
      <c r="ADX45" s="296"/>
      <c r="ADY45" s="26"/>
      <c r="ADZ45" s="130"/>
      <c r="AEA45" s="130"/>
      <c r="AEB45" s="296"/>
      <c r="AEC45" s="25"/>
      <c r="AED45" s="220"/>
      <c r="AEE45" s="220"/>
      <c r="AEF45" s="296"/>
      <c r="AEG45" s="26"/>
      <c r="AEH45" s="130"/>
      <c r="AEI45" s="130"/>
      <c r="AEJ45" s="296"/>
      <c r="AEK45" s="25"/>
      <c r="AEL45" s="220"/>
      <c r="AEM45" s="220"/>
      <c r="AEN45" s="296"/>
      <c r="AEO45" s="26"/>
      <c r="AEP45" s="130"/>
      <c r="AEQ45" s="130"/>
      <c r="AER45" s="296"/>
      <c r="AES45" s="25"/>
      <c r="AET45" s="220"/>
      <c r="AEU45" s="220"/>
      <c r="AEV45" s="296"/>
      <c r="AEW45" s="26"/>
      <c r="AEX45" s="130"/>
      <c r="AEY45" s="130"/>
      <c r="AEZ45" s="296"/>
      <c r="AFA45" s="25"/>
      <c r="AFB45" s="220"/>
      <c r="AFC45" s="220"/>
      <c r="AFD45" s="296"/>
      <c r="AFE45" s="26"/>
      <c r="AFF45" s="130"/>
      <c r="AFG45" s="130"/>
      <c r="AFH45" s="296"/>
      <c r="AFI45" s="25"/>
      <c r="AFJ45" s="220"/>
      <c r="AFK45" s="220"/>
      <c r="AFL45" s="296"/>
      <c r="AFM45" s="26"/>
      <c r="AFN45" s="130"/>
      <c r="AFO45" s="130"/>
      <c r="AFP45" s="296"/>
      <c r="AFQ45" s="25"/>
      <c r="AFR45" s="220"/>
      <c r="AFS45" s="220"/>
      <c r="AFT45" s="287"/>
      <c r="AFU45" s="26"/>
      <c r="AFV45" s="130"/>
      <c r="AFW45" s="130"/>
      <c r="AFX45" s="287"/>
      <c r="AFY45" s="25"/>
      <c r="AFZ45" s="220"/>
      <c r="AGA45" s="220"/>
      <c r="AGB45" s="287"/>
      <c r="AGC45" s="26"/>
      <c r="AGD45" s="130"/>
      <c r="AGE45" s="130"/>
      <c r="AGF45" s="287"/>
      <c r="AGG45" s="25"/>
      <c r="AGH45" s="220"/>
      <c r="AGI45" s="220"/>
      <c r="AGJ45" s="287"/>
      <c r="AGK45" s="26"/>
      <c r="AGL45" s="130"/>
      <c r="AGM45" s="130"/>
      <c r="AGN45" s="287"/>
      <c r="AGO45" s="25"/>
      <c r="AGP45" s="220"/>
      <c r="AGQ45" s="220"/>
      <c r="AGR45" s="287"/>
      <c r="AGS45" s="26"/>
      <c r="AGT45" s="130"/>
      <c r="AGU45" s="130"/>
      <c r="AGV45" s="287"/>
      <c r="AGW45" s="25"/>
      <c r="AGX45" s="220"/>
      <c r="AGY45" s="220"/>
      <c r="AGZ45" s="287"/>
      <c r="AHA45" s="26"/>
      <c r="AHB45" s="130"/>
      <c r="AHC45" s="130"/>
      <c r="AHD45" s="287"/>
      <c r="AHE45" s="25"/>
      <c r="AHF45" s="220"/>
      <c r="AHG45" s="220"/>
      <c r="AHH45" s="287"/>
      <c r="AHI45" s="26"/>
      <c r="AHJ45" s="130"/>
      <c r="AHK45" s="130"/>
      <c r="AHL45" s="287"/>
      <c r="AHM45" s="25"/>
      <c r="AHN45" s="220"/>
      <c r="AHO45" s="220"/>
      <c r="AHP45" s="287"/>
      <c r="AHQ45" s="26"/>
      <c r="AHR45" s="130"/>
      <c r="AHS45" s="130"/>
      <c r="AHT45" s="287"/>
      <c r="AHU45" s="25"/>
      <c r="AHV45" s="220"/>
      <c r="AHW45" s="220"/>
      <c r="AHX45" s="287"/>
      <c r="AHY45" s="26"/>
      <c r="AHZ45" s="130"/>
      <c r="AIA45" s="130"/>
      <c r="AIB45" s="287"/>
      <c r="AIC45" s="25"/>
      <c r="AID45" s="220"/>
      <c r="AIE45" s="220"/>
      <c r="AIF45" s="287"/>
      <c r="AIG45" s="26"/>
      <c r="AIH45" s="130"/>
      <c r="AII45" s="130"/>
      <c r="AIJ45" s="287"/>
      <c r="AIK45" s="25"/>
      <c r="AIL45" s="220"/>
      <c r="AIM45" s="220"/>
      <c r="AIN45" s="287"/>
      <c r="AIO45" s="26"/>
      <c r="AIP45" s="130"/>
      <c r="AIQ45" s="130"/>
    </row>
    <row r="46" spans="1:927" ht="19" x14ac:dyDescent="0.25">
      <c r="A46" s="338" t="s">
        <v>518</v>
      </c>
      <c r="B46" s="340" t="s">
        <v>519</v>
      </c>
      <c r="C46" s="41"/>
      <c r="D46" s="232"/>
      <c r="E46" s="234"/>
      <c r="F46" s="233"/>
      <c r="G46" s="233"/>
      <c r="H46"/>
      <c r="I46" s="225"/>
      <c r="J46" s="222"/>
      <c r="K46" s="222"/>
      <c r="L46"/>
      <c r="M46" s="234"/>
      <c r="N46" s="233"/>
      <c r="O46" s="233"/>
      <c r="P46"/>
      <c r="Q46" s="225"/>
      <c r="R46" s="222"/>
      <c r="S46" s="222"/>
      <c r="T46"/>
      <c r="U46" s="234"/>
      <c r="V46" s="233"/>
      <c r="W46" s="233"/>
      <c r="X46"/>
      <c r="Y46" s="225"/>
      <c r="Z46" s="222"/>
      <c r="AA46" s="222"/>
      <c r="AB46"/>
      <c r="AC46" s="234"/>
      <c r="AD46" s="233"/>
      <c r="AE46" s="233"/>
      <c r="AF46"/>
      <c r="AG46" s="225"/>
      <c r="AH46" s="222"/>
      <c r="AI46" s="222"/>
      <c r="AJ46"/>
      <c r="AK46" s="234"/>
      <c r="AL46" s="233"/>
      <c r="AM46" s="233"/>
      <c r="AN46"/>
      <c r="AO46" s="25"/>
      <c r="AP46" s="269"/>
      <c r="AQ46" s="220"/>
      <c r="AR46"/>
      <c r="AS46" s="22"/>
      <c r="AT46" s="270"/>
      <c r="AU46" s="270"/>
      <c r="AV46"/>
      <c r="AW46" s="25"/>
      <c r="AX46" s="220"/>
      <c r="AY46" s="269"/>
      <c r="AZ46"/>
      <c r="BA46" s="22"/>
      <c r="BB46" s="130"/>
      <c r="BC46" s="130"/>
      <c r="BD46"/>
      <c r="BE46" s="25"/>
      <c r="BF46" s="220"/>
      <c r="BG46" s="220"/>
      <c r="BH46"/>
      <c r="BI46" s="22"/>
      <c r="BJ46" s="130"/>
      <c r="BK46" s="130"/>
      <c r="BL46"/>
      <c r="BM46" s="25"/>
      <c r="BN46" s="220"/>
      <c r="BO46" s="220"/>
      <c r="BP46"/>
      <c r="BQ46" s="22"/>
      <c r="BR46" s="130"/>
      <c r="BS46" s="130"/>
      <c r="BT46"/>
      <c r="BU46" s="25"/>
      <c r="BV46" s="220"/>
      <c r="BW46" s="220"/>
      <c r="BX46"/>
      <c r="BY46" s="22"/>
      <c r="BZ46" s="130"/>
      <c r="CA46" s="130"/>
      <c r="CB46"/>
      <c r="CC46" s="25"/>
      <c r="CD46" s="220"/>
      <c r="CE46" s="220"/>
      <c r="CF46"/>
      <c r="CG46" s="22"/>
      <c r="CH46" s="130"/>
      <c r="CI46" s="130"/>
      <c r="CJ46"/>
      <c r="CK46" s="25"/>
      <c r="CL46" s="220"/>
      <c r="CM46" s="220"/>
      <c r="CN46"/>
      <c r="CO46" s="22"/>
      <c r="CP46" s="130"/>
      <c r="CQ46" s="130"/>
      <c r="CR46"/>
      <c r="CS46" s="25"/>
      <c r="CT46" s="220"/>
      <c r="CU46" s="220"/>
      <c r="CV46"/>
      <c r="CW46" s="22"/>
      <c r="CX46" s="130"/>
      <c r="CY46" s="130"/>
      <c r="CZ46"/>
      <c r="DA46" s="25"/>
      <c r="DB46" s="220"/>
      <c r="DC46" s="220"/>
      <c r="DD46" s="22"/>
      <c r="DE46" s="22"/>
      <c r="DF46" s="130"/>
      <c r="DG46" s="130"/>
      <c r="DH46" s="287"/>
      <c r="DI46" s="25"/>
      <c r="DJ46" s="220"/>
      <c r="DK46" s="220"/>
      <c r="DL46" s="287"/>
      <c r="DM46" s="22"/>
      <c r="DN46" s="130"/>
      <c r="DO46" s="130"/>
      <c r="DP46" s="287"/>
      <c r="DQ46" s="25"/>
      <c r="DR46" s="220"/>
      <c r="DS46" s="220"/>
      <c r="DT46" s="287"/>
      <c r="DU46" s="22"/>
      <c r="DV46" s="130"/>
      <c r="DW46" s="130"/>
      <c r="DX46" s="287"/>
      <c r="DY46" s="25"/>
      <c r="DZ46" s="220"/>
      <c r="EA46" s="220"/>
      <c r="EB46" s="287"/>
      <c r="EC46" s="22"/>
      <c r="ED46" s="130"/>
      <c r="EE46" s="130"/>
      <c r="EF46" s="287"/>
      <c r="EG46" s="25"/>
      <c r="EH46" s="220"/>
      <c r="EI46" s="220"/>
      <c r="EJ46" s="288"/>
      <c r="EK46" s="22"/>
      <c r="EL46" s="270"/>
      <c r="EM46" s="270"/>
      <c r="EN46" s="287"/>
      <c r="EO46" s="25"/>
      <c r="EP46" s="220"/>
      <c r="EQ46" s="220"/>
      <c r="ER46" s="288"/>
      <c r="ES46" s="22"/>
      <c r="ET46" s="130"/>
      <c r="EU46" s="270"/>
      <c r="EV46" s="287"/>
      <c r="EW46" s="25"/>
      <c r="EX46" s="220"/>
      <c r="EY46" s="220"/>
      <c r="EZ46" s="287"/>
      <c r="FA46" s="22"/>
      <c r="FB46" s="130"/>
      <c r="FC46" s="130"/>
      <c r="FD46" s="287"/>
      <c r="FE46" s="25"/>
      <c r="FF46" s="269"/>
      <c r="FG46" s="220"/>
      <c r="FH46" s="287"/>
      <c r="FI46" s="22"/>
      <c r="FJ46" s="130"/>
      <c r="FK46" s="130"/>
      <c r="FL46" s="287"/>
      <c r="FM46" s="25"/>
      <c r="FN46" s="220"/>
      <c r="FO46" s="220"/>
      <c r="FP46" s="288"/>
      <c r="FQ46" s="22"/>
      <c r="FR46" s="130"/>
      <c r="FS46" s="270"/>
      <c r="FU46" s="25"/>
      <c r="FV46" s="269"/>
      <c r="FW46" s="220"/>
      <c r="FY46" s="22"/>
      <c r="FZ46" s="130"/>
      <c r="GA46" s="130"/>
      <c r="GC46" s="25"/>
      <c r="GD46" s="269"/>
      <c r="GE46" s="220"/>
      <c r="GG46" s="22"/>
      <c r="GH46" s="130"/>
      <c r="GI46" s="130"/>
      <c r="GK46" s="25"/>
      <c r="GL46" s="220"/>
      <c r="GM46" s="220"/>
      <c r="GO46" s="22"/>
      <c r="GP46" s="130"/>
      <c r="GQ46" s="130"/>
      <c r="GS46" s="25"/>
      <c r="GT46" s="220"/>
      <c r="GU46" s="269"/>
      <c r="GW46" s="22"/>
      <c r="GX46" s="130"/>
      <c r="GY46" s="130"/>
      <c r="HA46" s="25"/>
      <c r="HB46" s="220"/>
      <c r="HC46" s="220"/>
      <c r="HE46" s="22"/>
      <c r="HF46" s="130"/>
      <c r="HG46" s="270"/>
      <c r="HI46" s="25"/>
      <c r="HJ46" s="269"/>
      <c r="HK46" s="220"/>
      <c r="HM46" s="22"/>
      <c r="HN46" s="130"/>
      <c r="HO46" s="130"/>
      <c r="HQ46" s="25"/>
      <c r="HR46" s="220"/>
      <c r="HS46" s="220"/>
      <c r="HU46" s="22"/>
      <c r="HV46" s="130"/>
      <c r="HW46" s="130"/>
      <c r="HY46" s="25"/>
      <c r="HZ46" s="220"/>
      <c r="IA46" s="220"/>
      <c r="IC46" s="22"/>
      <c r="ID46" s="130"/>
      <c r="IE46" s="130"/>
      <c r="IG46" s="25"/>
      <c r="IH46" s="220"/>
      <c r="II46" s="220"/>
      <c r="IK46" s="22"/>
      <c r="IL46" s="270"/>
      <c r="IM46" s="130"/>
      <c r="IO46" s="25"/>
      <c r="IP46" s="220"/>
      <c r="IQ46" s="220"/>
      <c r="IS46" s="22"/>
      <c r="IT46" s="270"/>
      <c r="IU46" s="130"/>
      <c r="IW46" s="25"/>
      <c r="IX46" s="220"/>
      <c r="IY46" s="269"/>
      <c r="JA46" s="22"/>
      <c r="JB46" s="270"/>
      <c r="JC46" s="270"/>
      <c r="JE46" s="25"/>
      <c r="JF46" s="220"/>
      <c r="JG46" s="220"/>
      <c r="JI46" s="22"/>
      <c r="JJ46" s="270"/>
      <c r="JK46" s="130"/>
      <c r="JM46" s="25"/>
      <c r="JN46" s="220"/>
      <c r="JO46" s="220"/>
      <c r="JQ46" s="22"/>
      <c r="JR46" s="270"/>
      <c r="JS46" s="270"/>
      <c r="JU46" s="25"/>
      <c r="JV46" s="220"/>
      <c r="JW46" s="269"/>
      <c r="JY46" s="22"/>
      <c r="JZ46" s="270"/>
      <c r="KA46" s="130"/>
      <c r="KC46" s="25"/>
      <c r="KD46" s="220"/>
      <c r="KE46" s="220"/>
      <c r="KG46" s="22"/>
      <c r="KH46" s="270"/>
      <c r="KI46" s="130"/>
      <c r="KK46" s="25"/>
      <c r="KL46" s="220"/>
      <c r="KM46" s="269"/>
      <c r="KO46" s="22"/>
      <c r="KP46" s="270"/>
      <c r="KQ46" s="130"/>
      <c r="KS46" s="25"/>
      <c r="KT46" s="220"/>
      <c r="KU46" s="220"/>
      <c r="KW46" s="22"/>
      <c r="KX46" s="270"/>
      <c r="KY46" s="130"/>
      <c r="LA46" s="25"/>
      <c r="LB46" s="220"/>
      <c r="LC46" s="269"/>
      <c r="LE46" s="22"/>
      <c r="LF46" s="270"/>
      <c r="LG46" s="130"/>
      <c r="LI46" s="25"/>
      <c r="LJ46" s="220"/>
      <c r="LK46" s="269"/>
      <c r="LM46" s="22"/>
      <c r="LN46" s="270"/>
      <c r="LO46" s="130"/>
      <c r="LQ46" s="25"/>
      <c r="LR46" s="220"/>
      <c r="LS46" s="220"/>
      <c r="LU46" s="22"/>
      <c r="LV46" s="270"/>
      <c r="LW46" s="130"/>
      <c r="LX46" s="24"/>
      <c r="LY46" s="25"/>
      <c r="LZ46" s="220"/>
      <c r="MA46" s="220"/>
      <c r="MC46" s="22"/>
      <c r="MD46" s="270"/>
      <c r="ME46" s="130"/>
      <c r="MG46" s="25"/>
      <c r="MH46" s="220"/>
      <c r="MI46" s="220"/>
      <c r="MK46" s="22"/>
      <c r="ML46" s="270"/>
      <c r="MM46" s="130"/>
      <c r="MO46" s="25"/>
      <c r="MP46" s="220"/>
      <c r="MQ46" s="220"/>
      <c r="MS46" s="25"/>
      <c r="MT46" s="220"/>
      <c r="MU46" s="220"/>
      <c r="MW46" s="25"/>
      <c r="MX46" s="220"/>
      <c r="MY46" s="269"/>
      <c r="NA46" s="25"/>
      <c r="NB46" s="220"/>
      <c r="NC46" s="220"/>
      <c r="NE46" s="22"/>
      <c r="NF46" s="270"/>
      <c r="NG46" s="270"/>
      <c r="NI46" s="25"/>
      <c r="NJ46" s="220"/>
      <c r="NK46" s="220"/>
      <c r="NM46" s="22"/>
      <c r="NN46" s="270"/>
      <c r="NO46" s="130"/>
      <c r="NQ46" s="25"/>
      <c r="NR46" s="269"/>
      <c r="NS46" s="220"/>
      <c r="NU46" s="22"/>
      <c r="NV46" s="270"/>
      <c r="NW46" s="130"/>
      <c r="NY46" s="25"/>
      <c r="NZ46" s="220"/>
      <c r="OA46" s="220"/>
      <c r="OC46" s="22"/>
      <c r="OD46" s="270"/>
      <c r="OE46" s="130"/>
      <c r="OG46" s="25"/>
      <c r="OH46" s="220"/>
      <c r="OI46" s="269"/>
      <c r="OK46" s="22"/>
      <c r="OL46" s="270"/>
      <c r="OM46" s="130"/>
      <c r="OO46" s="25"/>
      <c r="OP46" s="220"/>
      <c r="OQ46" s="220"/>
      <c r="OS46" s="22"/>
      <c r="OT46" s="270"/>
      <c r="OU46" s="130"/>
      <c r="OW46" s="25"/>
      <c r="OX46" s="220"/>
      <c r="OY46" s="220"/>
      <c r="PA46" s="22"/>
      <c r="PB46" s="270"/>
      <c r="PC46" s="130"/>
      <c r="PE46" s="25"/>
      <c r="PF46" s="220"/>
      <c r="PG46" s="220"/>
      <c r="PI46" s="22"/>
      <c r="PJ46" s="270"/>
      <c r="PK46" s="270"/>
      <c r="PM46" s="25"/>
      <c r="PN46" s="220"/>
      <c r="PO46" s="220"/>
      <c r="PQ46" s="22"/>
      <c r="PR46" s="270"/>
      <c r="PS46" s="130"/>
      <c r="PU46" s="25"/>
      <c r="PV46" s="269"/>
      <c r="PW46" s="220"/>
      <c r="PY46" s="22"/>
      <c r="PZ46" s="270"/>
      <c r="QA46" s="130"/>
      <c r="QC46" s="25"/>
      <c r="QD46" s="220"/>
      <c r="QE46" s="220"/>
      <c r="QG46" s="22"/>
      <c r="QH46" s="270"/>
      <c r="QI46" s="130"/>
      <c r="QK46" s="25"/>
      <c r="QL46" s="220"/>
      <c r="QM46" s="220"/>
      <c r="QO46" s="22"/>
      <c r="QP46" s="270"/>
      <c r="QQ46" s="270"/>
      <c r="QS46" s="25"/>
      <c r="QT46" s="220"/>
      <c r="QU46" s="220"/>
      <c r="QV46"/>
      <c r="QW46" s="225"/>
      <c r="QX46" s="314"/>
      <c r="QY46" s="314"/>
      <c r="QZ46" s="12"/>
      <c r="RA46" s="234"/>
      <c r="RB46" s="315"/>
      <c r="RC46" s="315"/>
      <c r="RD46" s="12"/>
      <c r="RE46" s="225"/>
      <c r="RF46" s="314"/>
      <c r="RG46" s="314"/>
      <c r="RH46" s="12"/>
      <c r="RI46" s="234"/>
      <c r="RJ46" s="315"/>
      <c r="RK46" s="315"/>
      <c r="RL46" s="12"/>
      <c r="RM46" s="225"/>
      <c r="RN46" s="314"/>
      <c r="RO46" s="314"/>
      <c r="RP46" s="12"/>
      <c r="RQ46" s="234"/>
      <c r="RR46" s="315"/>
      <c r="RS46" s="315"/>
      <c r="RT46" s="12"/>
      <c r="RU46" s="225"/>
      <c r="RV46" s="314"/>
      <c r="RW46" s="314"/>
      <c r="RX46" s="12"/>
      <c r="RY46" s="234"/>
      <c r="RZ46" s="315"/>
      <c r="SA46" s="315"/>
      <c r="SB46" s="12"/>
      <c r="SC46" s="225"/>
      <c r="SD46" s="314"/>
      <c r="SE46" s="314"/>
      <c r="SF46" s="12"/>
      <c r="SG46" s="234"/>
      <c r="SH46" s="315"/>
      <c r="SI46" s="315"/>
      <c r="SJ46" s="12"/>
      <c r="SK46" s="25"/>
      <c r="SL46" s="316"/>
      <c r="SM46" s="316"/>
      <c r="SN46" s="12"/>
      <c r="SO46" s="22"/>
      <c r="SP46" s="313"/>
      <c r="SQ46" s="313"/>
      <c r="SR46" s="12"/>
      <c r="SS46" s="25"/>
      <c r="ST46" s="316"/>
      <c r="SU46" s="316"/>
      <c r="SV46" s="12"/>
      <c r="SW46" s="22"/>
      <c r="SX46" s="313"/>
      <c r="SY46" s="313"/>
      <c r="SZ46" s="12"/>
      <c r="TA46" s="25"/>
      <c r="TB46" s="316"/>
      <c r="TC46" s="316"/>
      <c r="TD46" s="22"/>
      <c r="TE46" s="22"/>
      <c r="TF46" s="313"/>
      <c r="TG46" s="313"/>
      <c r="TH46" s="12"/>
      <c r="TI46" s="25"/>
      <c r="TJ46" s="316"/>
      <c r="TK46" s="316"/>
      <c r="TL46" s="12"/>
      <c r="TM46" s="22"/>
      <c r="TN46" s="313"/>
      <c r="TO46" s="313"/>
      <c r="TP46" s="318"/>
      <c r="TQ46" s="25"/>
      <c r="TR46" s="316"/>
      <c r="TS46" s="316"/>
      <c r="TT46" s="12"/>
      <c r="TU46" s="22"/>
      <c r="TV46" s="313"/>
      <c r="TW46" s="313"/>
      <c r="TX46" s="12"/>
      <c r="TY46" s="25"/>
      <c r="TZ46" s="316"/>
      <c r="UA46" s="316"/>
      <c r="UB46" s="12"/>
      <c r="UC46" s="22"/>
      <c r="UD46" s="313"/>
      <c r="UE46" s="313"/>
      <c r="UF46" s="307"/>
      <c r="UG46" s="25"/>
      <c r="UH46" s="316"/>
      <c r="UI46" s="316"/>
      <c r="UJ46" s="12"/>
      <c r="UK46" s="22"/>
      <c r="UL46" s="313"/>
      <c r="UM46" s="313"/>
      <c r="UN46" s="12"/>
      <c r="UO46" s="25"/>
      <c r="UP46" s="316"/>
      <c r="UQ46" s="316"/>
      <c r="UR46" s="12"/>
      <c r="US46" s="22"/>
      <c r="UT46" s="313"/>
      <c r="UU46" s="313"/>
      <c r="UV46" s="12"/>
      <c r="UW46" s="25"/>
      <c r="UX46" s="316"/>
      <c r="UY46" s="316"/>
      <c r="UZ46" s="12"/>
      <c r="VA46" s="22"/>
      <c r="VB46" s="313"/>
      <c r="VC46" s="313"/>
      <c r="VD46" s="24"/>
      <c r="VE46" s="25"/>
      <c r="VF46" s="316"/>
      <c r="VG46" s="316"/>
      <c r="VH46" s="12"/>
      <c r="VI46" s="22"/>
      <c r="VJ46" s="313"/>
      <c r="VK46" s="313"/>
      <c r="VM46" s="25"/>
      <c r="VN46" s="220"/>
      <c r="VO46" s="220"/>
      <c r="VQ46" s="22"/>
      <c r="VR46" s="130"/>
      <c r="VS46" s="130"/>
      <c r="VT46" s="322"/>
      <c r="VU46" s="25"/>
      <c r="VV46" s="220"/>
      <c r="VW46" s="269"/>
      <c r="VY46" s="22"/>
      <c r="VZ46" s="130"/>
      <c r="WA46" s="130"/>
      <c r="WC46" s="25"/>
      <c r="WD46" s="220"/>
      <c r="WE46" s="220"/>
      <c r="WG46" s="22"/>
      <c r="WH46" s="130"/>
      <c r="WI46" s="130"/>
      <c r="WK46" s="25"/>
      <c r="WL46" s="220"/>
      <c r="WM46" s="220"/>
      <c r="WO46" s="22"/>
      <c r="WP46" s="130"/>
      <c r="WQ46" s="130"/>
      <c r="WS46" s="25"/>
      <c r="WT46" s="220"/>
      <c r="WU46" s="220"/>
      <c r="WW46" s="22"/>
      <c r="WX46" s="130"/>
      <c r="WY46" s="130"/>
      <c r="XA46" s="25"/>
      <c r="XB46" s="220"/>
      <c r="XC46" s="220"/>
      <c r="XE46" s="22"/>
      <c r="XF46" s="130"/>
      <c r="XG46" s="130"/>
      <c r="XI46" s="25"/>
      <c r="XJ46" s="220"/>
      <c r="XK46" s="220"/>
      <c r="XM46" s="22"/>
      <c r="XN46" s="130"/>
      <c r="XO46" s="130"/>
      <c r="XQ46" s="25"/>
      <c r="XR46" s="220"/>
      <c r="XS46" s="220"/>
      <c r="XT46" s="322"/>
      <c r="XU46" s="22"/>
      <c r="XV46" s="130"/>
      <c r="XW46" s="270"/>
      <c r="XY46" s="25"/>
      <c r="XZ46" s="220"/>
      <c r="YA46" s="220"/>
      <c r="YC46" s="22"/>
      <c r="YD46" s="130"/>
      <c r="YE46" s="130"/>
      <c r="YG46" s="25"/>
      <c r="YH46" s="220"/>
      <c r="YI46" s="220"/>
      <c r="YK46" s="22"/>
      <c r="YL46" s="130"/>
      <c r="YM46" s="130"/>
      <c r="YO46" s="25"/>
      <c r="YP46" s="220"/>
      <c r="YQ46" s="220"/>
      <c r="YS46" s="22"/>
      <c r="YT46" s="130"/>
      <c r="YU46" s="130"/>
      <c r="YW46" s="25"/>
      <c r="YX46" s="220"/>
      <c r="YY46" s="220"/>
      <c r="YZ46" s="322"/>
      <c r="ZA46" s="22"/>
      <c r="ZB46" s="130"/>
      <c r="ZC46" s="270"/>
      <c r="ZE46" s="25"/>
      <c r="ZF46" s="220"/>
      <c r="ZG46" s="220"/>
      <c r="ZI46" s="22"/>
      <c r="ZJ46" s="130"/>
      <c r="ZK46" s="130"/>
      <c r="ZM46" s="25"/>
      <c r="ZN46" s="220"/>
      <c r="ZO46" s="269"/>
      <c r="ZQ46" s="22"/>
      <c r="ZR46" s="130"/>
      <c r="ZS46" s="130"/>
      <c r="ZU46" s="25"/>
      <c r="ZV46" s="220"/>
      <c r="ZW46" s="220"/>
      <c r="ZY46" s="22"/>
      <c r="ZZ46" s="130"/>
      <c r="AAA46" s="130"/>
      <c r="AAC46" s="25"/>
      <c r="AAD46" s="220"/>
      <c r="AAE46" s="220"/>
      <c r="AAG46" s="22"/>
      <c r="AAH46" s="130"/>
      <c r="AAI46" s="130"/>
      <c r="AAJ46" s="296"/>
      <c r="AAK46" s="25"/>
      <c r="AAL46" s="220"/>
      <c r="AAM46" s="220"/>
      <c r="AAO46" s="22"/>
      <c r="AAP46" s="130"/>
      <c r="AAQ46" s="130"/>
      <c r="AAR46" s="296"/>
      <c r="AAS46" s="25"/>
      <c r="AAT46" s="220"/>
      <c r="AAU46" s="269"/>
      <c r="AAV46" s="296"/>
      <c r="AAW46" s="22"/>
      <c r="AAX46" s="130"/>
      <c r="AAY46" s="130"/>
      <c r="ABA46" s="25"/>
      <c r="ABB46" s="220"/>
      <c r="ABC46" s="220"/>
      <c r="ABD46" s="296"/>
      <c r="ABE46" s="22"/>
      <c r="ABF46" s="130"/>
      <c r="ABG46" s="130"/>
      <c r="ABH46" s="296"/>
      <c r="ABI46" s="25"/>
      <c r="ABJ46" s="220"/>
      <c r="ABK46" s="220"/>
      <c r="ABL46" s="296"/>
      <c r="ABM46" s="22"/>
      <c r="ABN46" s="130"/>
      <c r="ABO46" s="130"/>
      <c r="ABP46" s="296"/>
      <c r="ABQ46" s="25"/>
      <c r="ABR46" s="220"/>
      <c r="ABS46" s="220"/>
      <c r="ABT46" s="296"/>
      <c r="ABU46" s="22"/>
      <c r="ABV46" s="130"/>
      <c r="ABW46" s="130"/>
      <c r="ABY46" s="25"/>
      <c r="ABZ46" s="220"/>
      <c r="ACA46" s="220"/>
      <c r="ACC46" s="22"/>
      <c r="ACD46" s="130"/>
      <c r="ACE46" s="130"/>
      <c r="ACG46" s="25"/>
      <c r="ACH46" s="220"/>
      <c r="ACI46" s="220"/>
      <c r="ACK46" s="22"/>
      <c r="ACL46" s="130"/>
      <c r="ACM46" s="130"/>
      <c r="ACO46" s="25"/>
      <c r="ACP46" s="220"/>
      <c r="ACQ46" s="220"/>
      <c r="ACR46" s="296"/>
      <c r="ACS46" s="22"/>
      <c r="ACT46" s="130"/>
      <c r="ACU46" s="270"/>
      <c r="ACV46" s="296"/>
      <c r="ACW46" s="25"/>
      <c r="ACX46" s="220"/>
      <c r="ACY46" s="220"/>
      <c r="ACZ46" s="296"/>
      <c r="ADA46" s="22"/>
      <c r="ADB46" s="130"/>
      <c r="ADC46" s="130"/>
      <c r="ADD46" s="296"/>
      <c r="ADE46" s="25"/>
      <c r="ADF46" s="220"/>
      <c r="ADG46" s="220"/>
      <c r="ADH46" s="296"/>
      <c r="ADI46" s="22"/>
      <c r="ADJ46" s="130"/>
      <c r="ADK46" s="130"/>
      <c r="ADL46" s="296"/>
      <c r="ADM46" s="25"/>
      <c r="ADN46" s="220"/>
      <c r="ADO46" s="220"/>
      <c r="ADP46" s="296"/>
      <c r="ADQ46" s="22"/>
      <c r="ADR46" s="130"/>
      <c r="ADS46" s="130"/>
      <c r="ADT46" s="296"/>
      <c r="ADU46" s="25"/>
      <c r="ADV46" s="220"/>
      <c r="ADW46" s="220"/>
      <c r="ADX46" s="296"/>
      <c r="ADY46" s="22"/>
      <c r="ADZ46" s="130"/>
      <c r="AEA46" s="130"/>
      <c r="AEB46" s="296"/>
      <c r="AEC46" s="25"/>
      <c r="AED46" s="220"/>
      <c r="AEE46" s="220"/>
      <c r="AEF46" s="296"/>
      <c r="AEG46" s="22"/>
      <c r="AEH46" s="130"/>
      <c r="AEI46" s="130"/>
      <c r="AEJ46" s="296"/>
      <c r="AEK46" s="25"/>
      <c r="AEL46" s="220"/>
      <c r="AEM46" s="220"/>
      <c r="AEN46" s="296"/>
      <c r="AEO46" s="22"/>
      <c r="AEP46" s="130"/>
      <c r="AEQ46" s="130"/>
      <c r="AER46" s="296"/>
      <c r="AES46" s="25"/>
      <c r="AET46" s="269"/>
      <c r="AEU46" s="220"/>
      <c r="AEV46" s="296"/>
      <c r="AEW46" s="22"/>
      <c r="AEX46" s="130"/>
      <c r="AEY46" s="130"/>
      <c r="AEZ46" s="296"/>
      <c r="AFA46" s="25"/>
      <c r="AFB46" s="220"/>
      <c r="AFC46" s="220"/>
      <c r="AFD46" s="296"/>
      <c r="AFE46" s="22"/>
      <c r="AFF46" s="130"/>
      <c r="AFG46" s="130"/>
      <c r="AFH46" s="296"/>
      <c r="AFI46" s="25"/>
      <c r="AFJ46" s="220"/>
      <c r="AFK46" s="220"/>
      <c r="AFL46" s="296"/>
      <c r="AFM46" s="22"/>
      <c r="AFN46" s="130"/>
      <c r="AFO46" s="130"/>
      <c r="AFP46" s="296"/>
      <c r="AFQ46" s="25"/>
      <c r="AFR46" s="220"/>
      <c r="AFS46" s="220"/>
      <c r="AFT46" s="287"/>
      <c r="AFU46" s="22"/>
      <c r="AFV46" s="130"/>
      <c r="AFW46" s="130"/>
      <c r="AFX46" s="287"/>
      <c r="AFY46" s="25"/>
      <c r="AFZ46" s="220"/>
      <c r="AGA46" s="220"/>
      <c r="AGB46" s="287"/>
      <c r="AGC46" s="22"/>
      <c r="AGD46" s="130"/>
      <c r="AGE46" s="130"/>
      <c r="AGF46" s="287"/>
      <c r="AGG46" s="25"/>
      <c r="AGH46" s="220"/>
      <c r="AGI46" s="220"/>
      <c r="AGJ46" s="287"/>
      <c r="AGK46" s="22"/>
      <c r="AGL46" s="130"/>
      <c r="AGM46" s="130"/>
      <c r="AGN46" s="287"/>
      <c r="AGO46" s="25"/>
      <c r="AGP46" s="220"/>
      <c r="AGQ46" s="220"/>
      <c r="AGR46" s="287"/>
      <c r="AGS46" s="22"/>
      <c r="AGT46" s="130"/>
      <c r="AGU46" s="130"/>
      <c r="AGV46" s="287"/>
      <c r="AGW46" s="25"/>
      <c r="AGX46" s="220"/>
      <c r="AGY46" s="220"/>
      <c r="AGZ46" s="287"/>
      <c r="AHA46" s="22"/>
      <c r="AHB46" s="130"/>
      <c r="AHC46" s="130"/>
      <c r="AHD46" s="287"/>
      <c r="AHE46" s="25"/>
      <c r="AHF46" s="220"/>
      <c r="AHG46" s="220"/>
      <c r="AHH46" s="287"/>
      <c r="AHI46" s="22"/>
      <c r="AHJ46" s="130"/>
      <c r="AHK46" s="130"/>
      <c r="AHL46" s="287"/>
      <c r="AHM46" s="25"/>
      <c r="AHN46" s="220"/>
      <c r="AHO46" s="220"/>
      <c r="AHP46" s="287"/>
      <c r="AHQ46" s="22"/>
      <c r="AHR46" s="130"/>
      <c r="AHS46" s="130"/>
      <c r="AHT46" s="287"/>
      <c r="AHU46" s="25"/>
      <c r="AHV46" s="220"/>
      <c r="AHW46" s="220"/>
      <c r="AHX46" s="287"/>
      <c r="AHY46" s="22"/>
      <c r="AHZ46" s="130"/>
      <c r="AIA46" s="130"/>
      <c r="AIB46" s="287"/>
      <c r="AIC46" s="25"/>
      <c r="AID46" s="220"/>
      <c r="AIE46" s="220"/>
      <c r="AIF46" s="287"/>
      <c r="AIG46" s="22"/>
      <c r="AIH46" s="130"/>
      <c r="AII46" s="130"/>
      <c r="AIJ46" s="287"/>
      <c r="AIK46" s="25"/>
      <c r="AIL46" s="220"/>
      <c r="AIM46" s="220"/>
      <c r="AIN46" s="287"/>
      <c r="AIO46" s="22"/>
      <c r="AIP46" s="130"/>
      <c r="AIQ46" s="130"/>
    </row>
    <row r="47" spans="1:927" ht="16" x14ac:dyDescent="0.2">
      <c r="A47" s="4" t="s">
        <v>59</v>
      </c>
      <c r="B47">
        <v>25</v>
      </c>
      <c r="D47" s="236"/>
      <c r="E47" s="236"/>
      <c r="F47" s="236"/>
      <c r="G47" s="237"/>
      <c r="H47" s="236"/>
      <c r="I47" s="236"/>
      <c r="J47" s="236"/>
      <c r="K47" s="237"/>
      <c r="L47" s="236"/>
      <c r="M47" s="236"/>
      <c r="N47" s="236"/>
      <c r="O47" s="237"/>
      <c r="P47" s="236"/>
      <c r="Q47" s="236"/>
      <c r="R47" s="236"/>
      <c r="S47" s="237"/>
      <c r="T47" s="236"/>
      <c r="U47" s="236"/>
      <c r="V47" s="236"/>
      <c r="W47" s="237"/>
      <c r="X47" s="236"/>
      <c r="Y47" s="236"/>
      <c r="Z47" s="236"/>
      <c r="AA47" s="237"/>
      <c r="AB47" s="236"/>
      <c r="AC47" s="236"/>
      <c r="AD47" s="236"/>
      <c r="AE47" s="237"/>
      <c r="AF47" s="236"/>
      <c r="AG47" s="236"/>
      <c r="AH47" s="236"/>
      <c r="AI47" s="237"/>
      <c r="AJ47" s="236"/>
      <c r="AK47" s="236"/>
      <c r="AL47" s="236"/>
      <c r="AM47" s="237"/>
      <c r="AQ47" s="20"/>
      <c r="AU47" s="20"/>
      <c r="AY47" s="20"/>
      <c r="BC47" s="20"/>
      <c r="BG47" s="20"/>
      <c r="BK47" s="20"/>
      <c r="BO47" s="20"/>
      <c r="BS47" s="20"/>
      <c r="BW47" s="20"/>
      <c r="CA47" s="20"/>
      <c r="CE47" s="20"/>
      <c r="CI47" s="20"/>
      <c r="CM47" s="20"/>
      <c r="CU47" s="20"/>
      <c r="CY47" s="20"/>
      <c r="DC47" s="20"/>
      <c r="DG47" s="20"/>
      <c r="DK47" s="20"/>
      <c r="DO47" s="20"/>
      <c r="DS47" s="20"/>
      <c r="DW47" s="20"/>
      <c r="EA47" s="20"/>
      <c r="EE47" s="20"/>
      <c r="EF47" s="23"/>
      <c r="EG47" s="23"/>
      <c r="EH47" s="23"/>
      <c r="EI47" s="20"/>
      <c r="EJ47" s="23"/>
      <c r="EK47" s="23"/>
      <c r="EL47" s="23"/>
      <c r="EM47" s="20"/>
      <c r="EN47" s="23"/>
      <c r="EO47" s="23"/>
      <c r="EP47" s="23"/>
      <c r="EQ47" s="20"/>
      <c r="ER47" s="23"/>
      <c r="ES47" s="23"/>
      <c r="ET47" s="23"/>
      <c r="EU47" s="20"/>
      <c r="EV47" s="23"/>
      <c r="EW47" s="23"/>
      <c r="EX47" s="23"/>
      <c r="EY47" s="20"/>
      <c r="EZ47" s="23"/>
      <c r="FA47" s="23"/>
      <c r="FB47" s="23"/>
      <c r="FC47" s="20"/>
      <c r="FD47" s="23"/>
      <c r="FE47" s="23"/>
      <c r="FF47" s="23"/>
      <c r="FG47" s="20"/>
      <c r="FH47" s="23"/>
      <c r="FI47" s="23"/>
      <c r="FJ47" s="23"/>
      <c r="FK47" s="20"/>
      <c r="FL47" s="23"/>
      <c r="FM47" s="23"/>
      <c r="FN47" s="23"/>
      <c r="FO47" s="20"/>
      <c r="FP47" s="23"/>
      <c r="FQ47" s="23"/>
      <c r="FR47" s="23"/>
      <c r="FS47" s="20"/>
      <c r="FT47" s="23"/>
      <c r="FU47" s="23"/>
      <c r="FV47" s="23"/>
      <c r="FW47" s="20"/>
      <c r="FX47" s="23"/>
      <c r="FY47" s="23"/>
      <c r="FZ47" s="23"/>
      <c r="GA47" s="20"/>
      <c r="GB47" s="23"/>
      <c r="GC47" s="23"/>
      <c r="GD47" s="23"/>
      <c r="GE47" s="20"/>
      <c r="GF47" s="23"/>
      <c r="GG47" s="23"/>
      <c r="GH47" s="23"/>
      <c r="GI47" s="20"/>
      <c r="GJ47" s="23"/>
      <c r="GK47" s="23"/>
      <c r="GL47" s="23"/>
      <c r="GM47" s="20"/>
      <c r="GN47" s="23"/>
      <c r="GO47" s="23"/>
      <c r="GP47" s="23"/>
      <c r="GQ47" s="20"/>
      <c r="GR47" s="23"/>
      <c r="GS47" s="23"/>
      <c r="GT47" s="23"/>
      <c r="GU47" s="20"/>
      <c r="GV47" s="23"/>
      <c r="GW47" s="23"/>
      <c r="GX47" s="23"/>
      <c r="GY47" s="20"/>
      <c r="GZ47" s="23"/>
      <c r="HA47" s="23"/>
      <c r="HB47" s="23"/>
      <c r="HC47" s="20"/>
      <c r="HD47" s="23"/>
      <c r="HE47" s="23"/>
      <c r="HF47" s="23"/>
      <c r="HG47" s="20"/>
      <c r="HH47" s="23"/>
      <c r="HI47" s="23"/>
      <c r="HJ47" s="23"/>
      <c r="HK47" s="20"/>
      <c r="HL47" s="23"/>
      <c r="HM47" s="23"/>
      <c r="HN47" s="23"/>
      <c r="HO47" s="20"/>
      <c r="HP47" s="23"/>
      <c r="HQ47" s="23"/>
      <c r="HR47" s="23"/>
      <c r="HS47" s="20"/>
      <c r="HT47" s="23"/>
      <c r="HU47" s="23"/>
      <c r="HV47" s="23"/>
      <c r="HW47" s="20"/>
      <c r="HY47" s="23"/>
      <c r="HZ47" s="23"/>
      <c r="IA47" s="20"/>
      <c r="IB47" s="23"/>
      <c r="IC47" s="23"/>
      <c r="ID47" s="23"/>
      <c r="IE47" s="20"/>
      <c r="IF47" s="23"/>
      <c r="IG47" s="23"/>
      <c r="IH47" s="23"/>
      <c r="II47" s="20"/>
      <c r="IJ47" s="23"/>
      <c r="IK47" s="23"/>
      <c r="IL47" s="23"/>
      <c r="IM47" s="20"/>
      <c r="IN47" s="23"/>
      <c r="IO47" s="23"/>
      <c r="IP47" s="23"/>
      <c r="IQ47" s="20"/>
      <c r="IR47" s="23"/>
      <c r="IS47" s="23"/>
      <c r="IT47" s="23"/>
      <c r="IU47" s="20"/>
      <c r="IV47" s="23"/>
      <c r="IW47" s="23"/>
      <c r="IX47" s="23"/>
      <c r="IY47" s="20"/>
      <c r="IZ47" s="23"/>
      <c r="JA47" s="23"/>
      <c r="JB47" s="23"/>
      <c r="JC47" s="20"/>
      <c r="JD47" s="23"/>
      <c r="JE47" s="23"/>
      <c r="JF47" s="23"/>
      <c r="JG47" s="20"/>
      <c r="JH47" s="23"/>
      <c r="JI47" s="23"/>
      <c r="JJ47" s="23"/>
      <c r="JK47" s="20"/>
      <c r="JL47" s="23"/>
      <c r="JM47" s="23"/>
      <c r="JN47" s="23"/>
      <c r="JO47" s="20"/>
      <c r="JP47" s="23"/>
      <c r="JQ47" s="23"/>
      <c r="JR47" s="23"/>
      <c r="JS47" s="20"/>
      <c r="JT47" s="23"/>
      <c r="JU47" s="23"/>
      <c r="JV47" s="23"/>
      <c r="JW47" s="20"/>
      <c r="JX47" s="23"/>
      <c r="JY47" s="23"/>
      <c r="JZ47" s="23"/>
      <c r="KA47" s="20"/>
      <c r="KB47" s="23"/>
      <c r="KC47" s="23"/>
      <c r="KD47" s="23"/>
      <c r="KE47" s="20"/>
      <c r="KF47" s="23"/>
      <c r="KG47" s="23"/>
      <c r="KH47" s="23"/>
      <c r="KI47" s="20"/>
      <c r="KJ47" s="23"/>
      <c r="KK47" s="23"/>
      <c r="KL47" s="23"/>
      <c r="KM47" s="20"/>
      <c r="KN47" s="23"/>
      <c r="KO47" s="23"/>
      <c r="KP47" s="23"/>
      <c r="KQ47" s="20"/>
      <c r="KR47" s="23"/>
      <c r="KS47" s="23"/>
      <c r="KT47" s="23"/>
      <c r="KU47" s="20"/>
      <c r="KV47" s="23"/>
      <c r="KW47" s="23"/>
      <c r="KX47" s="23"/>
      <c r="KY47" s="20"/>
      <c r="KZ47" s="23"/>
      <c r="LA47" s="23"/>
      <c r="LB47" s="23"/>
      <c r="LC47" s="20"/>
      <c r="LD47" s="23"/>
      <c r="LE47" s="23"/>
      <c r="LF47" s="23"/>
      <c r="LG47" s="20"/>
      <c r="LH47" s="23"/>
      <c r="LI47" s="23"/>
      <c r="LJ47" s="23"/>
      <c r="LK47" s="20"/>
      <c r="LL47" s="23"/>
      <c r="LM47" s="23"/>
      <c r="LN47" s="23"/>
      <c r="LO47" s="20"/>
      <c r="LP47" s="23"/>
      <c r="LQ47" s="23"/>
      <c r="LR47" s="23"/>
      <c r="LS47" s="20"/>
      <c r="LT47" s="23"/>
      <c r="LU47" s="23"/>
      <c r="LV47" s="23"/>
      <c r="LW47" s="20"/>
      <c r="LX47" s="23"/>
      <c r="LY47" s="23"/>
      <c r="LZ47" s="23"/>
      <c r="MA47" s="20"/>
      <c r="MB47" s="23"/>
      <c r="MC47" s="23"/>
      <c r="MD47" s="23"/>
      <c r="ME47" s="20"/>
      <c r="MF47" s="23"/>
      <c r="MG47" s="23"/>
      <c r="MH47" s="23"/>
      <c r="MI47" s="20"/>
      <c r="MJ47" s="23"/>
      <c r="MK47" s="23"/>
      <c r="ML47" s="23"/>
      <c r="MM47" s="20"/>
      <c r="MN47" s="23"/>
      <c r="MO47" s="23"/>
      <c r="MP47" s="23"/>
      <c r="MQ47" s="20"/>
      <c r="MR47" s="23"/>
      <c r="MS47" s="23"/>
      <c r="MT47" s="23"/>
      <c r="MU47" s="20"/>
      <c r="MV47" s="23"/>
      <c r="MW47" s="23"/>
      <c r="MX47" s="23"/>
      <c r="MY47" s="20"/>
      <c r="MZ47" s="23"/>
      <c r="NA47" s="23"/>
      <c r="NB47" s="23"/>
      <c r="NC47" s="20"/>
      <c r="ND47" s="23"/>
      <c r="NE47" s="23"/>
      <c r="NF47" s="23"/>
      <c r="NG47" s="20"/>
      <c r="NH47" s="23"/>
      <c r="NI47" s="23"/>
      <c r="NJ47" s="23"/>
      <c r="NK47" s="20"/>
      <c r="NL47" s="23"/>
      <c r="NM47" s="23"/>
      <c r="NN47" s="23"/>
      <c r="NO47" s="20"/>
      <c r="NP47" s="23"/>
      <c r="NQ47" s="23"/>
      <c r="NR47" s="23"/>
      <c r="NS47" s="20"/>
      <c r="NT47" s="23"/>
      <c r="NU47" s="23"/>
      <c r="NV47" s="23"/>
      <c r="NW47" s="20"/>
      <c r="NX47" s="23"/>
      <c r="NY47" s="23"/>
      <c r="NZ47" s="23"/>
      <c r="OA47" s="20"/>
      <c r="OB47" s="23"/>
      <c r="OC47" s="23"/>
      <c r="OD47" s="23"/>
      <c r="OE47" s="20"/>
      <c r="OF47" s="23"/>
      <c r="OG47" s="23"/>
      <c r="OH47" s="23"/>
      <c r="OI47" s="20"/>
      <c r="OJ47" s="23"/>
      <c r="OK47" s="23"/>
      <c r="OL47" s="23"/>
      <c r="OM47" s="20"/>
      <c r="ON47" s="23"/>
      <c r="OO47" s="23"/>
      <c r="OP47" s="23"/>
      <c r="OQ47" s="20"/>
      <c r="OR47" s="23"/>
      <c r="OS47" s="23"/>
      <c r="OT47" s="23"/>
      <c r="OU47" s="20"/>
      <c r="OV47" s="23"/>
      <c r="OW47" s="23"/>
      <c r="OX47" s="23"/>
      <c r="OY47" s="20"/>
      <c r="OZ47" s="23"/>
      <c r="PA47" s="23"/>
      <c r="PB47" s="23"/>
      <c r="PC47" s="20"/>
      <c r="PD47" s="23"/>
      <c r="PE47" s="23"/>
      <c r="PF47" s="23"/>
      <c r="PG47" s="20"/>
      <c r="PH47" s="23"/>
      <c r="PI47" s="23"/>
      <c r="PJ47" s="23"/>
      <c r="PK47" s="20"/>
      <c r="PL47" s="23"/>
      <c r="PM47" s="23"/>
      <c r="PN47" s="23"/>
      <c r="PO47" s="20"/>
      <c r="PP47" s="23"/>
      <c r="PQ47" s="23"/>
      <c r="PR47" s="23"/>
      <c r="PS47" s="20"/>
      <c r="PT47" s="23"/>
      <c r="PU47" s="23"/>
      <c r="PV47" s="23"/>
      <c r="PW47" s="20"/>
      <c r="PX47" s="23"/>
      <c r="PY47" s="23"/>
      <c r="PZ47" s="23"/>
      <c r="QA47" s="20"/>
      <c r="QB47" s="23"/>
      <c r="QC47" s="23"/>
      <c r="QD47" s="23"/>
      <c r="QE47" s="20"/>
      <c r="QF47" s="23"/>
      <c r="QG47" s="23"/>
      <c r="QH47" s="23"/>
      <c r="QI47" s="20"/>
      <c r="QJ47" s="23"/>
      <c r="QK47" s="23"/>
      <c r="QL47" s="23"/>
      <c r="QM47" s="20"/>
      <c r="QN47" s="23"/>
      <c r="QO47" s="23"/>
      <c r="QP47" s="23"/>
      <c r="QQ47" s="20"/>
      <c r="QR47" s="23"/>
      <c r="QS47" s="23"/>
      <c r="QT47" s="23"/>
      <c r="QU47" s="20"/>
      <c r="QY47" s="20"/>
      <c r="QZ47" s="236"/>
      <c r="RA47" s="236"/>
      <c r="RB47" s="236"/>
      <c r="RC47" s="237"/>
      <c r="RD47" s="236"/>
      <c r="RE47" s="236"/>
      <c r="RF47" s="236"/>
      <c r="RG47" s="237"/>
      <c r="RH47" s="236"/>
      <c r="RI47" s="236"/>
      <c r="RJ47" s="236"/>
      <c r="RK47" s="237"/>
      <c r="RL47" s="236"/>
      <c r="RM47" s="236"/>
      <c r="RN47" s="236"/>
      <c r="RO47" s="237"/>
      <c r="RP47" s="236"/>
      <c r="RQ47" s="236"/>
      <c r="RR47" s="236"/>
      <c r="RS47" s="237"/>
      <c r="RT47" s="236"/>
      <c r="RU47" s="236"/>
      <c r="RV47" s="236"/>
      <c r="RW47" s="237"/>
      <c r="RX47" s="236"/>
      <c r="RY47" s="236"/>
      <c r="RZ47" s="236"/>
      <c r="SA47" s="237"/>
      <c r="SB47" s="236"/>
      <c r="SC47" s="236"/>
      <c r="SD47" s="236"/>
      <c r="SE47" s="237"/>
      <c r="SF47" s="236"/>
      <c r="SG47" s="236"/>
      <c r="SH47" s="236"/>
      <c r="SI47" s="237"/>
      <c r="SM47" s="20"/>
      <c r="SQ47" s="20"/>
      <c r="SU47" s="20"/>
      <c r="TC47" s="20"/>
      <c r="TG47" s="20"/>
      <c r="TK47" s="20"/>
      <c r="TO47" s="20"/>
      <c r="TS47" s="20"/>
      <c r="TW47" s="20"/>
      <c r="UA47" s="20"/>
      <c r="UE47" s="20"/>
      <c r="UI47" s="20"/>
      <c r="UM47" s="20"/>
      <c r="UN47" s="23"/>
      <c r="UO47" s="23"/>
      <c r="UP47" s="23"/>
      <c r="UQ47" s="20"/>
      <c r="UR47" s="23"/>
      <c r="US47" s="23"/>
      <c r="UT47" s="23"/>
      <c r="UU47" s="20"/>
      <c r="UV47" s="23"/>
      <c r="UW47" s="23"/>
      <c r="UX47" s="23"/>
      <c r="UY47" s="20"/>
      <c r="UZ47" s="23"/>
      <c r="VA47" s="23"/>
      <c r="VB47" s="23"/>
      <c r="VC47" s="20"/>
      <c r="VD47" s="23"/>
      <c r="VE47" s="23"/>
      <c r="VF47" s="23"/>
      <c r="VG47" s="20"/>
      <c r="VH47" s="23"/>
      <c r="VI47" s="23"/>
      <c r="VJ47" s="23"/>
      <c r="VK47" s="20"/>
      <c r="VL47" s="23"/>
      <c r="VM47" s="23"/>
      <c r="VN47" s="23"/>
      <c r="VO47" s="20"/>
      <c r="VP47" s="23"/>
      <c r="VQ47" s="23"/>
      <c r="VR47" s="23"/>
      <c r="VS47" s="20"/>
      <c r="VT47" s="23"/>
      <c r="VU47" s="23"/>
      <c r="VV47" s="23"/>
      <c r="VW47" s="20"/>
      <c r="VX47" s="23"/>
      <c r="VY47" s="23"/>
      <c r="VZ47" s="23"/>
      <c r="WA47" s="20"/>
      <c r="WB47" s="23"/>
      <c r="WC47" s="23"/>
      <c r="WD47" s="23"/>
      <c r="WE47" s="20"/>
      <c r="WF47" s="23"/>
      <c r="WG47" s="23"/>
      <c r="WH47" s="23"/>
      <c r="WI47" s="20"/>
      <c r="WJ47" s="23"/>
      <c r="WK47" s="23"/>
      <c r="WL47" s="23"/>
      <c r="WM47" s="20"/>
      <c r="WN47" s="23"/>
      <c r="WO47" s="23"/>
      <c r="WP47" s="23"/>
      <c r="WQ47" s="20"/>
      <c r="WR47" s="23"/>
      <c r="WS47" s="23"/>
      <c r="WT47" s="23"/>
      <c r="WU47" s="20"/>
      <c r="WV47" s="23"/>
      <c r="WW47" s="23"/>
      <c r="WX47" s="23"/>
      <c r="WY47" s="20"/>
      <c r="WZ47" s="23"/>
      <c r="XA47" s="23"/>
      <c r="XB47" s="23"/>
      <c r="XC47" s="20"/>
      <c r="XD47" s="23"/>
      <c r="XE47" s="23"/>
      <c r="XF47" s="23"/>
      <c r="XG47" s="20"/>
      <c r="XH47" s="23"/>
      <c r="XI47" s="23"/>
      <c r="XJ47" s="23"/>
      <c r="XK47" s="20"/>
      <c r="XL47" s="23"/>
      <c r="XM47" s="23"/>
      <c r="XN47" s="23"/>
      <c r="XO47" s="20"/>
      <c r="XP47" s="23"/>
      <c r="XQ47" s="23"/>
      <c r="XR47" s="23"/>
      <c r="XS47" s="20"/>
      <c r="XT47" s="23"/>
      <c r="XU47" s="23"/>
      <c r="XV47" s="23"/>
      <c r="XW47" s="20"/>
      <c r="XX47" s="23"/>
      <c r="XY47" s="23"/>
      <c r="XZ47" s="23"/>
      <c r="YA47" s="20"/>
      <c r="YB47" s="23"/>
      <c r="YC47" s="23"/>
      <c r="YD47" s="23"/>
      <c r="YE47" s="20"/>
      <c r="YF47" s="23"/>
      <c r="YG47" s="23"/>
      <c r="YH47" s="23"/>
      <c r="YI47" s="20"/>
      <c r="YJ47" s="23"/>
      <c r="YK47" s="23"/>
      <c r="YL47" s="23"/>
      <c r="YM47" s="20"/>
      <c r="YN47" s="23"/>
      <c r="YO47" s="23"/>
      <c r="YP47" s="23"/>
      <c r="YQ47" s="20"/>
      <c r="YR47" s="23"/>
      <c r="YS47" s="23"/>
      <c r="YT47" s="23"/>
      <c r="YU47" s="20"/>
      <c r="YV47" s="23"/>
      <c r="YW47" s="23"/>
      <c r="YX47" s="23"/>
      <c r="YY47" s="20"/>
      <c r="YZ47" s="23"/>
      <c r="ZA47" s="23"/>
      <c r="ZB47" s="23"/>
      <c r="ZC47" s="20"/>
      <c r="ZD47" s="23"/>
      <c r="ZE47" s="23"/>
      <c r="ZF47" s="23"/>
      <c r="ZG47" s="20"/>
      <c r="ZH47" s="23"/>
      <c r="ZI47" s="23"/>
      <c r="ZJ47" s="23"/>
      <c r="ZK47" s="20"/>
      <c r="ZL47" s="23"/>
      <c r="ZM47" s="23"/>
      <c r="ZN47" s="23"/>
      <c r="ZO47" s="20"/>
      <c r="ZP47" s="23"/>
      <c r="ZQ47" s="23"/>
      <c r="ZR47" s="23"/>
      <c r="ZS47" s="20"/>
      <c r="ZT47" s="23"/>
      <c r="ZU47" s="23"/>
      <c r="ZV47" s="23"/>
      <c r="ZW47" s="20"/>
      <c r="ZX47" s="23"/>
      <c r="ZY47" s="23"/>
      <c r="ZZ47" s="23"/>
      <c r="AAA47" s="20"/>
      <c r="AAB47" s="23"/>
      <c r="AAC47" s="23"/>
      <c r="AAD47" s="23"/>
      <c r="AAE47" s="20"/>
      <c r="AAF47" s="23"/>
      <c r="AAG47" s="23"/>
      <c r="AAH47" s="23"/>
      <c r="AAI47" s="20"/>
      <c r="AAJ47" s="23"/>
      <c r="AAK47" s="23"/>
      <c r="AAL47" s="23"/>
      <c r="AAM47" s="20"/>
      <c r="AAN47" s="23"/>
      <c r="AAO47" s="23"/>
      <c r="AAP47" s="23"/>
      <c r="AAQ47" s="20"/>
      <c r="AAR47" s="23"/>
      <c r="AAS47" s="23"/>
      <c r="AAT47" s="23"/>
      <c r="AAU47" s="20"/>
      <c r="AAV47" s="23"/>
      <c r="AAW47" s="23"/>
      <c r="AAX47" s="23"/>
      <c r="AAY47" s="20"/>
      <c r="AAZ47" s="23"/>
      <c r="ABA47" s="23"/>
      <c r="ABB47" s="23"/>
      <c r="ABC47" s="20"/>
      <c r="ABD47" s="23"/>
      <c r="ABE47" s="23"/>
      <c r="ABF47" s="23"/>
      <c r="ABG47" s="20"/>
      <c r="ABH47" s="23"/>
      <c r="ABI47" s="23"/>
      <c r="ABJ47" s="23"/>
      <c r="ABK47" s="20"/>
      <c r="ABL47" s="23"/>
      <c r="ABM47" s="23"/>
      <c r="ABN47" s="23"/>
      <c r="ABO47" s="20"/>
      <c r="ABP47" s="23"/>
      <c r="ABQ47" s="23"/>
      <c r="ABR47" s="23"/>
      <c r="ABS47" s="20"/>
      <c r="ABT47" s="23"/>
      <c r="ABU47" s="23"/>
      <c r="ABV47" s="23"/>
      <c r="ABW47" s="20"/>
      <c r="ABX47" s="23"/>
      <c r="ABY47" s="23"/>
      <c r="ABZ47" s="23"/>
      <c r="ACA47" s="20"/>
      <c r="ACB47" s="23"/>
      <c r="ACC47" s="23"/>
      <c r="ACD47" s="23"/>
      <c r="ACE47" s="20"/>
      <c r="ACF47" s="23"/>
      <c r="ACG47" s="23"/>
      <c r="ACH47" s="23"/>
      <c r="ACI47" s="20"/>
      <c r="ACJ47" s="23"/>
      <c r="ACK47" s="23"/>
      <c r="ACL47" s="23"/>
      <c r="ACM47" s="20"/>
      <c r="ACN47" s="23"/>
      <c r="ACO47" s="23"/>
      <c r="ACP47" s="23"/>
      <c r="ACQ47" s="20"/>
      <c r="ACR47" s="23"/>
      <c r="ACS47" s="23"/>
      <c r="ACT47" s="23"/>
      <c r="ACU47" s="20"/>
      <c r="ACV47" s="23"/>
      <c r="ACW47" s="23"/>
      <c r="ACX47" s="23"/>
      <c r="ACY47" s="20"/>
      <c r="ACZ47" s="296"/>
      <c r="ADA47" s="23"/>
      <c r="ADB47" s="23"/>
      <c r="ADC47" s="20"/>
      <c r="ADD47" s="23"/>
      <c r="ADE47" s="23"/>
      <c r="ADF47" s="23"/>
      <c r="ADG47" s="20"/>
      <c r="ADH47" s="23"/>
      <c r="ADI47" s="23"/>
      <c r="ADJ47" s="23"/>
      <c r="ADK47" s="20"/>
      <c r="ADL47" s="23"/>
      <c r="ADM47" s="23"/>
      <c r="ADN47" s="23"/>
      <c r="ADO47" s="20"/>
      <c r="ADP47" s="23"/>
      <c r="ADQ47" s="23"/>
      <c r="ADR47" s="23"/>
      <c r="ADS47" s="20"/>
      <c r="ADT47" s="23"/>
      <c r="ADU47" s="23"/>
      <c r="ADV47" s="23"/>
      <c r="ADW47" s="20"/>
      <c r="ADX47" s="23"/>
      <c r="ADY47" s="23"/>
      <c r="ADZ47" s="23"/>
      <c r="AEA47" s="20"/>
      <c r="AEB47" s="23"/>
      <c r="AEC47" s="23"/>
      <c r="AED47" s="23"/>
      <c r="AEE47" s="20"/>
      <c r="AEF47" s="23"/>
      <c r="AEG47" s="23"/>
      <c r="AEH47" s="23"/>
      <c r="AEI47" s="20"/>
      <c r="AEJ47" s="23"/>
      <c r="AEK47" s="23"/>
      <c r="AEL47" s="23"/>
      <c r="AEM47" s="20"/>
      <c r="AEN47" s="23"/>
      <c r="AEO47" s="23"/>
      <c r="AEP47" s="23"/>
      <c r="AEQ47" s="20"/>
      <c r="AER47" s="23"/>
      <c r="AES47" s="23"/>
      <c r="AET47" s="23"/>
      <c r="AEU47" s="20"/>
      <c r="AEV47" s="23"/>
      <c r="AEW47" s="23"/>
      <c r="AEX47" s="23"/>
      <c r="AEY47" s="20"/>
      <c r="AEZ47" s="23"/>
      <c r="AFA47" s="23"/>
      <c r="AFB47" s="23"/>
      <c r="AFC47" s="20"/>
      <c r="AFD47" s="23"/>
      <c r="AFE47" s="23"/>
      <c r="AFF47" s="23"/>
      <c r="AFG47" s="20"/>
      <c r="AFH47" s="23"/>
      <c r="AFI47" s="23"/>
      <c r="AFJ47" s="23"/>
      <c r="AFK47" s="20"/>
      <c r="AFL47" s="23"/>
      <c r="AFM47" s="23"/>
      <c r="AFN47" s="23"/>
      <c r="AFO47" s="20"/>
      <c r="AFP47" s="23"/>
      <c r="AFQ47" s="23"/>
      <c r="AFR47" s="23"/>
      <c r="AFS47" s="20"/>
      <c r="AFT47" s="23"/>
      <c r="AFU47" s="23"/>
      <c r="AFV47" s="23"/>
      <c r="AFW47" s="20"/>
      <c r="AFX47" s="23"/>
      <c r="AFY47" s="23"/>
      <c r="AFZ47" s="23"/>
      <c r="AGA47" s="20"/>
      <c r="AGB47" s="23"/>
      <c r="AGC47" s="23"/>
      <c r="AGD47" s="23"/>
      <c r="AGE47" s="20"/>
      <c r="AGF47" s="23"/>
      <c r="AGG47" s="23"/>
      <c r="AGH47" s="23"/>
      <c r="AGI47" s="20"/>
      <c r="AGJ47" s="23"/>
      <c r="AGK47" s="23"/>
      <c r="AGL47" s="23"/>
      <c r="AGM47" s="20"/>
      <c r="AGN47" s="23"/>
      <c r="AGO47" s="23"/>
      <c r="AGP47" s="23"/>
      <c r="AGQ47" s="20"/>
      <c r="AGR47" s="23"/>
      <c r="AGS47" s="23"/>
      <c r="AGT47" s="23"/>
      <c r="AGU47" s="20"/>
      <c r="AGV47" s="23"/>
      <c r="AGW47" s="23"/>
      <c r="AGX47" s="23"/>
      <c r="AGY47" s="20"/>
      <c r="AGZ47" s="23"/>
      <c r="AHA47" s="23"/>
      <c r="AHB47" s="23"/>
      <c r="AHC47" s="20"/>
      <c r="AHD47" s="23"/>
      <c r="AHE47" s="23"/>
      <c r="AHF47" s="23"/>
      <c r="AHG47" s="20"/>
      <c r="AHH47" s="23"/>
      <c r="AHI47" s="23"/>
      <c r="AHJ47" s="23"/>
      <c r="AHK47" s="20"/>
      <c r="AHL47" s="23"/>
      <c r="AHM47" s="23"/>
      <c r="AHN47" s="23"/>
      <c r="AHO47" s="20"/>
      <c r="AHP47" s="23"/>
      <c r="AHQ47" s="23"/>
      <c r="AHR47" s="23"/>
      <c r="AHS47" s="20"/>
      <c r="AHT47" s="23"/>
      <c r="AHU47" s="23"/>
      <c r="AHV47" s="23"/>
      <c r="AHW47" s="20"/>
      <c r="AHX47" s="23"/>
      <c r="AHY47" s="23"/>
      <c r="AHZ47" s="23"/>
      <c r="AIA47" s="20"/>
      <c r="AIB47" s="23"/>
      <c r="AIC47" s="23"/>
      <c r="AID47" s="23"/>
      <c r="AIE47" s="20"/>
      <c r="AIF47" s="23"/>
      <c r="AIG47" s="23"/>
      <c r="AIH47" s="23"/>
      <c r="AII47" s="20"/>
      <c r="AIJ47" s="23"/>
      <c r="AIK47" s="23"/>
      <c r="AIL47" s="23"/>
      <c r="AIM47" s="20"/>
      <c r="AIN47" s="23"/>
      <c r="AIO47" s="23"/>
      <c r="AIP47" s="23"/>
      <c r="AIQ47" s="20"/>
    </row>
    <row r="48" spans="1:927" ht="21" x14ac:dyDescent="0.25">
      <c r="A48" s="37" t="s">
        <v>47</v>
      </c>
      <c r="B48" s="18"/>
      <c r="C48" s="109" t="e">
        <f>AVERAGE(#REF!)</f>
        <v>#REF!</v>
      </c>
      <c r="D48" s="115"/>
      <c r="E48" s="116"/>
      <c r="F48" s="115"/>
      <c r="G48" s="112">
        <f>COUNTA(F3:G46)</f>
        <v>0</v>
      </c>
      <c r="H48" s="115"/>
      <c r="I48" s="116"/>
      <c r="J48" s="115"/>
      <c r="K48" s="112">
        <f>COUNTA(J3:K46)</f>
        <v>0</v>
      </c>
      <c r="L48" s="115"/>
      <c r="M48" s="116"/>
      <c r="N48" s="115"/>
      <c r="O48" s="112">
        <f>COUNTA(N3:O46)</f>
        <v>0</v>
      </c>
      <c r="P48" s="115"/>
      <c r="Q48" s="116"/>
      <c r="R48" s="115"/>
      <c r="S48" s="112">
        <f>COUNTA(R3:S46)</f>
        <v>0</v>
      </c>
      <c r="T48" s="115"/>
      <c r="U48" s="116"/>
      <c r="V48" s="115"/>
      <c r="W48" s="112">
        <f>COUNTA(V3:W46)</f>
        <v>0</v>
      </c>
      <c r="X48" s="115"/>
      <c r="Y48" s="116"/>
      <c r="Z48" s="115"/>
      <c r="AA48" s="112">
        <f>COUNTA(Z3:AA46)</f>
        <v>0</v>
      </c>
      <c r="AB48" s="115"/>
      <c r="AC48" s="116"/>
      <c r="AD48" s="115"/>
      <c r="AE48" s="112">
        <f>COUNTA(AD3:AE46)</f>
        <v>0</v>
      </c>
      <c r="AF48" s="115"/>
      <c r="AG48" s="116"/>
      <c r="AH48" s="115"/>
      <c r="AI48" s="112">
        <f>COUNTA(AH3:AI46)</f>
        <v>0</v>
      </c>
      <c r="AJ48" s="115"/>
      <c r="AK48" s="116"/>
      <c r="AL48" s="115"/>
      <c r="AM48" s="112">
        <f>COUNTA(AL3:AM46)</f>
        <v>0</v>
      </c>
      <c r="AN48" s="115"/>
      <c r="AO48" s="116"/>
      <c r="AP48" s="115"/>
      <c r="AQ48" s="112">
        <f>COUNTA(AP3:AQ46)</f>
        <v>0</v>
      </c>
      <c r="AR48" s="115"/>
      <c r="AS48" s="116"/>
      <c r="AT48" s="115"/>
      <c r="AU48" s="112">
        <f>COUNTA(AT3:AU46)</f>
        <v>0</v>
      </c>
      <c r="AV48" s="115"/>
      <c r="AW48" s="116"/>
      <c r="AX48" s="115"/>
      <c r="AY48" s="112">
        <f>COUNTA(AX3:AY46)</f>
        <v>0</v>
      </c>
      <c r="AZ48" s="115"/>
      <c r="BA48" s="116"/>
      <c r="BB48" s="115"/>
      <c r="BC48" s="112">
        <f>COUNTA(BB3:BC46)</f>
        <v>0</v>
      </c>
      <c r="BD48" s="115"/>
      <c r="BE48" s="116"/>
      <c r="BF48" s="115"/>
      <c r="BG48" s="112">
        <f>COUNTA(BF3:BG46)</f>
        <v>0</v>
      </c>
      <c r="BH48" s="115"/>
      <c r="BI48" s="116"/>
      <c r="BJ48" s="115"/>
      <c r="BK48" s="112">
        <f>COUNTA(BJ3:BK46)</f>
        <v>0</v>
      </c>
      <c r="BL48" s="115"/>
      <c r="BM48" s="116"/>
      <c r="BN48" s="115"/>
      <c r="BO48" s="112">
        <f>COUNTA(BN3:BO46)</f>
        <v>0</v>
      </c>
      <c r="BP48" s="115"/>
      <c r="BQ48" s="116"/>
      <c r="BR48" s="115"/>
      <c r="BS48" s="112">
        <f>COUNTA(BR3:BS46)</f>
        <v>0</v>
      </c>
      <c r="BT48" s="115"/>
      <c r="BU48" s="116"/>
      <c r="BV48" s="115"/>
      <c r="BW48" s="112">
        <f>COUNTA(BV3:BW46)</f>
        <v>0</v>
      </c>
      <c r="BX48" s="115"/>
      <c r="BY48" s="116"/>
      <c r="BZ48" s="115"/>
      <c r="CA48" s="112">
        <f>COUNTA(BZ3:CA46)</f>
        <v>0</v>
      </c>
      <c r="CB48" s="115"/>
      <c r="CC48" s="116"/>
      <c r="CD48" s="115"/>
      <c r="CE48" s="112">
        <f>COUNTA(CD3:CE46)</f>
        <v>0</v>
      </c>
      <c r="CF48" s="115"/>
      <c r="CG48" s="116"/>
      <c r="CH48" s="115"/>
      <c r="CI48" s="112">
        <f>COUNTA(CH3:CI46)</f>
        <v>0</v>
      </c>
      <c r="CJ48" s="115"/>
      <c r="CK48" s="116"/>
      <c r="CL48" s="115"/>
      <c r="CM48" s="112">
        <f>COUNTA(CL3:CM46)</f>
        <v>0</v>
      </c>
      <c r="CN48" s="115"/>
      <c r="CO48" s="116"/>
      <c r="CP48" s="115"/>
      <c r="CQ48" s="112">
        <f>COUNTA(CP3:CQ46)</f>
        <v>0</v>
      </c>
      <c r="CR48" s="115"/>
      <c r="CS48" s="116"/>
      <c r="CT48" s="115"/>
      <c r="CU48" s="112">
        <f>COUNTA(CT3:CU46)</f>
        <v>0</v>
      </c>
      <c r="CV48" s="115"/>
      <c r="CW48" s="116"/>
      <c r="CX48" s="115"/>
      <c r="CY48" s="112">
        <f>COUNTA(CX3:CY46)</f>
        <v>0</v>
      </c>
      <c r="CZ48" s="115"/>
      <c r="DA48" s="116"/>
      <c r="DB48" s="115"/>
      <c r="DC48" s="112">
        <f>COUNTA(DB3:DC46)</f>
        <v>0</v>
      </c>
      <c r="DD48" s="115"/>
      <c r="DE48" s="116"/>
      <c r="DF48" s="115"/>
      <c r="DG48" s="112">
        <f>COUNTA(DF3:DG46)</f>
        <v>0</v>
      </c>
      <c r="DH48" s="115"/>
      <c r="DI48" s="116"/>
      <c r="DJ48" s="115"/>
      <c r="DK48" s="112">
        <f>COUNTA(DJ3:DK46)</f>
        <v>0</v>
      </c>
      <c r="DL48" s="115"/>
      <c r="DM48" s="116"/>
      <c r="DN48" s="115"/>
      <c r="DO48" s="112">
        <f>COUNTA(DN3:DO46)</f>
        <v>0</v>
      </c>
      <c r="DP48" s="115"/>
      <c r="DQ48" s="116"/>
      <c r="DR48" s="115"/>
      <c r="DS48" s="112">
        <f>COUNTA(DR3:DS46)</f>
        <v>0</v>
      </c>
      <c r="DT48" s="115"/>
      <c r="DU48" s="116"/>
      <c r="DV48" s="115"/>
      <c r="DW48" s="112">
        <f>COUNTA(DV3:DW46)</f>
        <v>0</v>
      </c>
      <c r="DX48" s="115"/>
      <c r="DY48" s="116"/>
      <c r="DZ48" s="115"/>
      <c r="EA48" s="112">
        <f>COUNTA(DZ3:EA46)</f>
        <v>0</v>
      </c>
      <c r="EB48" s="115"/>
      <c r="EC48" s="116"/>
      <c r="ED48" s="115"/>
      <c r="EE48" s="112">
        <f>COUNTA(ED3:EE46)</f>
        <v>0</v>
      </c>
      <c r="EF48" s="115"/>
      <c r="EG48" s="116"/>
      <c r="EH48" s="115"/>
      <c r="EI48" s="112">
        <f>COUNTA(EH3:EI46)</f>
        <v>0</v>
      </c>
      <c r="EJ48" s="115"/>
      <c r="EK48" s="116"/>
      <c r="EL48" s="115"/>
      <c r="EM48" s="112">
        <f>COUNTA(EL3:EM46)</f>
        <v>0</v>
      </c>
      <c r="EN48" s="115"/>
      <c r="EO48" s="116"/>
      <c r="EP48" s="115"/>
      <c r="EQ48" s="112">
        <f>COUNTA(EP3:EQ46)</f>
        <v>0</v>
      </c>
      <c r="ER48" s="115"/>
      <c r="ES48" s="116"/>
      <c r="ET48" s="115"/>
      <c r="EU48" s="112">
        <f>COUNTA(ET3:EU46)</f>
        <v>0</v>
      </c>
      <c r="EV48" s="115"/>
      <c r="EW48" s="116"/>
      <c r="EX48" s="115"/>
      <c r="EY48" s="112">
        <f>COUNTA(EX3:EY46)</f>
        <v>0</v>
      </c>
      <c r="EZ48" s="115"/>
      <c r="FA48" s="116"/>
      <c r="FB48" s="115"/>
      <c r="FC48" s="112">
        <f>COUNTA(FB3:FC46)</f>
        <v>0</v>
      </c>
      <c r="FD48" s="115"/>
      <c r="FE48" s="116"/>
      <c r="FF48" s="115"/>
      <c r="FG48" s="112">
        <f>COUNTA(FF3:FG46)</f>
        <v>0</v>
      </c>
      <c r="FH48" s="115"/>
      <c r="FI48" s="116"/>
      <c r="FJ48" s="115"/>
      <c r="FK48" s="112">
        <f>COUNTA(FJ3:FK46)</f>
        <v>0</v>
      </c>
      <c r="FL48" s="115"/>
      <c r="FM48" s="116"/>
      <c r="FN48" s="115"/>
      <c r="FO48" s="112">
        <f>COUNTA(FN3:FO46)</f>
        <v>0</v>
      </c>
      <c r="FP48" s="115"/>
      <c r="FQ48" s="116"/>
      <c r="FR48" s="115"/>
      <c r="FS48" s="112">
        <f>COUNTA(FR3:FS46)</f>
        <v>0</v>
      </c>
      <c r="FT48" s="115"/>
      <c r="FU48" s="116"/>
      <c r="FV48" s="115"/>
      <c r="FW48" s="112">
        <f>COUNTA(FV3:FW46)</f>
        <v>0</v>
      </c>
      <c r="FX48" s="115"/>
      <c r="FY48" s="116"/>
      <c r="FZ48" s="115"/>
      <c r="GA48" s="112">
        <f>COUNTA(FZ3:GA46)</f>
        <v>0</v>
      </c>
      <c r="GB48" s="115"/>
      <c r="GC48" s="116"/>
      <c r="GD48" s="115"/>
      <c r="GE48" s="112">
        <f>COUNTA(GD3:GE46)</f>
        <v>0</v>
      </c>
      <c r="GF48" s="115"/>
      <c r="GG48" s="116"/>
      <c r="GH48" s="115"/>
      <c r="GI48" s="112">
        <f>COUNTA(GH3:GI46)</f>
        <v>0</v>
      </c>
      <c r="GJ48" s="115"/>
      <c r="GK48" s="116"/>
      <c r="GL48" s="115"/>
      <c r="GM48" s="112">
        <f>COUNTA(GL3:GM46)</f>
        <v>0</v>
      </c>
      <c r="GN48" s="115"/>
      <c r="GO48" s="116"/>
      <c r="GP48" s="115"/>
      <c r="GQ48" s="112">
        <f>COUNTA(GP3:GQ46)</f>
        <v>0</v>
      </c>
      <c r="GR48" s="115"/>
      <c r="GS48" s="116"/>
      <c r="GT48" s="115"/>
      <c r="GU48" s="112">
        <f>COUNTA(GT3:GU46)</f>
        <v>0</v>
      </c>
      <c r="GV48" s="115"/>
      <c r="GW48" s="116"/>
      <c r="GX48" s="115"/>
      <c r="GY48" s="112">
        <f>COUNTA(GX3:GY46)</f>
        <v>0</v>
      </c>
      <c r="GZ48" s="115"/>
      <c r="HA48" s="116"/>
      <c r="HB48" s="115"/>
      <c r="HC48" s="112">
        <f>COUNTA(HB3:HC46)</f>
        <v>0</v>
      </c>
      <c r="HD48" s="115"/>
      <c r="HE48" s="116"/>
      <c r="HF48" s="115"/>
      <c r="HG48" s="112">
        <f>COUNTA(HF3:HG46)</f>
        <v>0</v>
      </c>
      <c r="HH48" s="115"/>
      <c r="HI48" s="116"/>
      <c r="HJ48" s="115"/>
      <c r="HK48" s="112">
        <f>COUNTA(HJ3:HK46)</f>
        <v>0</v>
      </c>
      <c r="HL48" s="115"/>
      <c r="HM48" s="116"/>
      <c r="HN48" s="115"/>
      <c r="HO48" s="112">
        <f>COUNTA(HN3:HO46)</f>
        <v>0</v>
      </c>
      <c r="HP48" s="115"/>
      <c r="HQ48" s="116"/>
      <c r="HR48" s="115"/>
      <c r="HS48" s="112">
        <f>COUNTA(HR3:HS46)</f>
        <v>0</v>
      </c>
      <c r="HT48" s="115"/>
      <c r="HU48" s="116"/>
      <c r="HV48" s="115"/>
      <c r="HW48" s="112">
        <f>COUNTA(HV3:HW46)</f>
        <v>0</v>
      </c>
      <c r="HY48" s="116"/>
      <c r="HZ48" s="115"/>
      <c r="IA48" s="112">
        <f>COUNTA(HZ3:IA46)</f>
        <v>0</v>
      </c>
      <c r="IB48" s="115"/>
      <c r="IC48" s="116"/>
      <c r="ID48" s="115"/>
      <c r="IE48" s="112">
        <f>COUNTA(ID3:IE46)</f>
        <v>0</v>
      </c>
      <c r="IF48" s="115"/>
      <c r="IG48" s="116"/>
      <c r="IH48" s="115"/>
      <c r="II48" s="112">
        <f>COUNTA(IH3:II46)</f>
        <v>0</v>
      </c>
      <c r="IJ48" s="115"/>
      <c r="IK48" s="116"/>
      <c r="IL48" s="115"/>
      <c r="IM48" s="112">
        <f>COUNTA(IL3:IM46)</f>
        <v>0</v>
      </c>
      <c r="IN48" s="115"/>
      <c r="IO48" s="116"/>
      <c r="IP48" s="115"/>
      <c r="IQ48" s="112">
        <f>COUNTA(IP3:IQ46)</f>
        <v>0</v>
      </c>
      <c r="IR48" s="115"/>
      <c r="IS48" s="116"/>
      <c r="IT48" s="115"/>
      <c r="IU48" s="112">
        <f>COUNTA(IT3:IU46)</f>
        <v>0</v>
      </c>
      <c r="IV48" s="115"/>
      <c r="IW48" s="116"/>
      <c r="IX48" s="115"/>
      <c r="IY48" s="112">
        <f>COUNTA(IX3:IY46)</f>
        <v>0</v>
      </c>
      <c r="IZ48" s="115"/>
      <c r="JA48" s="116"/>
      <c r="JB48" s="115"/>
      <c r="JC48" s="112">
        <f>COUNTA(JB3:JC46)</f>
        <v>0</v>
      </c>
      <c r="JD48" s="115"/>
      <c r="JE48" s="116"/>
      <c r="JF48" s="115"/>
      <c r="JG48" s="112">
        <f>COUNTA(JF3:JG46)</f>
        <v>0</v>
      </c>
      <c r="JH48" s="115"/>
      <c r="JI48" s="116"/>
      <c r="JJ48" s="115"/>
      <c r="JK48" s="112">
        <f>COUNTA(JJ3:JK46)</f>
        <v>0</v>
      </c>
      <c r="JL48" s="115"/>
      <c r="JM48" s="116"/>
      <c r="JN48" s="115"/>
      <c r="JO48" s="112">
        <f>COUNTA(JN3:JO46)</f>
        <v>0</v>
      </c>
      <c r="JP48" s="115"/>
      <c r="JQ48" s="116"/>
      <c r="JR48" s="115"/>
      <c r="JS48" s="112">
        <f>COUNTA(JR3:JS46)</f>
        <v>0</v>
      </c>
      <c r="JT48" s="115"/>
      <c r="JU48" s="116"/>
      <c r="JV48" s="115"/>
      <c r="JW48" s="112">
        <f>COUNTA(JV3:JW46)</f>
        <v>0</v>
      </c>
      <c r="JX48" s="115"/>
      <c r="JY48" s="116"/>
      <c r="JZ48" s="115"/>
      <c r="KA48" s="112">
        <f>COUNTA(JZ3:KA46)</f>
        <v>0</v>
      </c>
      <c r="KB48" s="115"/>
      <c r="KC48" s="116"/>
      <c r="KD48" s="115"/>
      <c r="KE48" s="112">
        <f>COUNTA(KD3:KE46)</f>
        <v>0</v>
      </c>
      <c r="KF48" s="115"/>
      <c r="KG48" s="116"/>
      <c r="KH48" s="115"/>
      <c r="KI48" s="112">
        <f>COUNTA(KH3:KI46)</f>
        <v>0</v>
      </c>
      <c r="KJ48" s="115"/>
      <c r="KK48" s="116"/>
      <c r="KL48" s="115"/>
      <c r="KM48" s="112">
        <f>COUNTA(KL3:KM46)</f>
        <v>0</v>
      </c>
      <c r="KN48" s="115"/>
      <c r="KO48" s="116"/>
      <c r="KP48" s="115"/>
      <c r="KQ48" s="112">
        <f>COUNTA(KP3:KQ46)</f>
        <v>0</v>
      </c>
      <c r="KR48" s="115"/>
      <c r="KS48" s="116"/>
      <c r="KT48" s="115"/>
      <c r="KU48" s="112">
        <f>COUNTA(KT3:KU46)</f>
        <v>0</v>
      </c>
      <c r="KV48" s="115"/>
      <c r="KW48" s="116"/>
      <c r="KX48" s="115"/>
      <c r="KY48" s="112">
        <f>COUNTA(KX3:KY46)</f>
        <v>0</v>
      </c>
      <c r="KZ48" s="115"/>
      <c r="LA48" s="116"/>
      <c r="LB48" s="115"/>
      <c r="LC48" s="112">
        <f>COUNTA(LB3:LC46)</f>
        <v>0</v>
      </c>
      <c r="LD48" s="115"/>
      <c r="LE48" s="116"/>
      <c r="LF48" s="115"/>
      <c r="LG48" s="112">
        <f>COUNTA(LF3:LG46)</f>
        <v>0</v>
      </c>
      <c r="LH48" s="115"/>
      <c r="LI48" s="116"/>
      <c r="LJ48" s="115"/>
      <c r="LK48" s="112">
        <f>COUNTA(LJ3:LK46)</f>
        <v>0</v>
      </c>
      <c r="LL48" s="115"/>
      <c r="LM48" s="116"/>
      <c r="LN48" s="115"/>
      <c r="LO48" s="112">
        <f>COUNTA(LN3:LO46)</f>
        <v>0</v>
      </c>
      <c r="LP48" s="115"/>
      <c r="LQ48" s="116"/>
      <c r="LR48" s="115"/>
      <c r="LS48" s="112">
        <f>COUNTA(LR3:LS46)</f>
        <v>0</v>
      </c>
      <c r="LT48" s="115"/>
      <c r="LU48" s="116"/>
      <c r="LV48" s="115"/>
      <c r="LW48" s="112">
        <f>COUNTA(LV3:LW46)</f>
        <v>0</v>
      </c>
      <c r="LX48" s="115"/>
      <c r="LY48" s="116"/>
      <c r="LZ48" s="115"/>
      <c r="MA48" s="112">
        <f>COUNTA(LZ3:MA46)</f>
        <v>0</v>
      </c>
      <c r="MB48" s="115"/>
      <c r="MC48" s="116"/>
      <c r="MD48" s="115"/>
      <c r="ME48" s="112">
        <f>COUNTA(MD3:ME46)</f>
        <v>0</v>
      </c>
      <c r="MF48" s="115"/>
      <c r="MG48" s="116"/>
      <c r="MH48" s="115"/>
      <c r="MI48" s="112">
        <f>COUNTA(MH3:MI46)</f>
        <v>0</v>
      </c>
      <c r="MJ48" s="115"/>
      <c r="MK48" s="116"/>
      <c r="ML48" s="115"/>
      <c r="MM48" s="112">
        <f>COUNTA(ML3:MM46)</f>
        <v>0</v>
      </c>
      <c r="MN48" s="115"/>
      <c r="MO48" s="116"/>
      <c r="MP48" s="115"/>
      <c r="MQ48" s="112">
        <f>COUNTA(MP3:MQ46)</f>
        <v>0</v>
      </c>
      <c r="MR48" s="115"/>
      <c r="MS48" s="116"/>
      <c r="MT48" s="115"/>
      <c r="MU48" s="112">
        <f>COUNTA(MT3:MU46)</f>
        <v>0</v>
      </c>
      <c r="MV48" s="115"/>
      <c r="MW48" s="116"/>
      <c r="MX48" s="115"/>
      <c r="MY48" s="112">
        <f>COUNTA(MX3:MY46)</f>
        <v>0</v>
      </c>
      <c r="MZ48" s="115"/>
      <c r="NA48" s="116"/>
      <c r="NB48" s="115"/>
      <c r="NC48" s="112">
        <f>COUNTA(NB3:NC46)</f>
        <v>0</v>
      </c>
      <c r="ND48" s="115"/>
      <c r="NE48" s="116"/>
      <c r="NF48" s="115"/>
      <c r="NG48" s="112">
        <f>COUNTA(NF3:NG46)</f>
        <v>0</v>
      </c>
      <c r="NH48" s="115"/>
      <c r="NI48" s="116"/>
      <c r="NJ48" s="115"/>
      <c r="NK48" s="112">
        <f>COUNTA(NJ3:NK46)</f>
        <v>0</v>
      </c>
      <c r="NL48" s="115"/>
      <c r="NM48" s="116"/>
      <c r="NN48" s="115"/>
      <c r="NO48" s="112">
        <f>COUNTA(NN3:NO46)</f>
        <v>0</v>
      </c>
      <c r="NP48" s="115"/>
      <c r="NQ48" s="116"/>
      <c r="NR48" s="115"/>
      <c r="NS48" s="112">
        <f>COUNTA(NR3:NS46)</f>
        <v>0</v>
      </c>
      <c r="NT48" s="115"/>
      <c r="NU48" s="116"/>
      <c r="NV48" s="115"/>
      <c r="NW48" s="112">
        <f>COUNTA(NV3:NW46)</f>
        <v>0</v>
      </c>
      <c r="NX48" s="115"/>
      <c r="NY48" s="116"/>
      <c r="NZ48" s="115"/>
      <c r="OA48" s="112">
        <f>COUNTA(NZ3:OA46)</f>
        <v>0</v>
      </c>
      <c r="OB48" s="115"/>
      <c r="OC48" s="116"/>
      <c r="OD48" s="115"/>
      <c r="OE48" s="112">
        <f>COUNTA(OD3:OE46)</f>
        <v>0</v>
      </c>
      <c r="OF48" s="115"/>
      <c r="OG48" s="116"/>
      <c r="OH48" s="115"/>
      <c r="OI48" s="112">
        <f>COUNTA(OH3:OI46)</f>
        <v>0</v>
      </c>
      <c r="OJ48" s="115"/>
      <c r="OK48" s="116"/>
      <c r="OL48" s="115"/>
      <c r="OM48" s="112">
        <f>COUNTA(OL3:OM46)</f>
        <v>0</v>
      </c>
      <c r="ON48" s="115"/>
      <c r="OO48" s="116"/>
      <c r="OP48" s="115"/>
      <c r="OQ48" s="112">
        <f>COUNTA(OP3:OQ46)</f>
        <v>0</v>
      </c>
      <c r="OR48" s="115"/>
      <c r="OS48" s="116"/>
      <c r="OT48" s="115"/>
      <c r="OU48" s="112">
        <f>COUNTA(OT3:OU46)</f>
        <v>0</v>
      </c>
      <c r="OV48" s="115"/>
      <c r="OW48" s="116"/>
      <c r="OX48" s="115"/>
      <c r="OY48" s="112">
        <f>COUNTA(OX3:OY46)</f>
        <v>0</v>
      </c>
      <c r="OZ48" s="115"/>
      <c r="PA48" s="116"/>
      <c r="PB48" s="115"/>
      <c r="PC48" s="112">
        <f>COUNTA(PB3:PC46)</f>
        <v>0</v>
      </c>
      <c r="PD48" s="115"/>
      <c r="PE48" s="116"/>
      <c r="PF48" s="115"/>
      <c r="PG48" s="112">
        <f>COUNTA(PF3:PG46)</f>
        <v>0</v>
      </c>
      <c r="PH48" s="115"/>
      <c r="PI48" s="116"/>
      <c r="PJ48" s="115"/>
      <c r="PK48" s="112">
        <f>COUNTA(PJ3:PK46)</f>
        <v>0</v>
      </c>
      <c r="PL48" s="115"/>
      <c r="PM48" s="116"/>
      <c r="PN48" s="115"/>
      <c r="PO48" s="112">
        <f>COUNTA(PN3:PO46)</f>
        <v>0</v>
      </c>
      <c r="PP48" s="115"/>
      <c r="PQ48" s="116"/>
      <c r="PR48" s="115"/>
      <c r="PS48" s="112">
        <f>COUNTA(PR3:PS46)</f>
        <v>0</v>
      </c>
      <c r="PT48" s="115"/>
      <c r="PU48" s="116"/>
      <c r="PV48" s="115"/>
      <c r="PW48" s="112">
        <f>COUNTA(PV3:PW46)</f>
        <v>0</v>
      </c>
      <c r="PX48" s="115"/>
      <c r="PY48" s="116"/>
      <c r="PZ48" s="115"/>
      <c r="QA48" s="112">
        <f>COUNTA(PZ3:QA46)</f>
        <v>0</v>
      </c>
      <c r="QB48" s="115"/>
      <c r="QC48" s="116"/>
      <c r="QD48" s="115"/>
      <c r="QE48" s="112">
        <f>COUNTA(QD3:QE46)</f>
        <v>0</v>
      </c>
      <c r="QF48" s="115"/>
      <c r="QG48" s="116"/>
      <c r="QH48" s="115"/>
      <c r="QI48" s="112">
        <f>COUNTA(QH3:QI46)</f>
        <v>0</v>
      </c>
      <c r="QJ48" s="115"/>
      <c r="QK48" s="116"/>
      <c r="QL48" s="115"/>
      <c r="QM48" s="112">
        <f>COUNTA(QL3:QM46)</f>
        <v>0</v>
      </c>
      <c r="QN48" s="115"/>
      <c r="QO48" s="116"/>
      <c r="QP48" s="115"/>
      <c r="QQ48" s="112">
        <f>COUNTA(QP3:QQ46)</f>
        <v>0</v>
      </c>
      <c r="QR48" s="115"/>
      <c r="QS48" s="116"/>
      <c r="QT48" s="115"/>
      <c r="QU48" s="112">
        <f>COUNTA(QT3:QU46)</f>
        <v>0</v>
      </c>
      <c r="QV48" s="115"/>
      <c r="QW48" s="116"/>
      <c r="QX48" s="115"/>
      <c r="QY48" s="112">
        <f>COUNTA(#REF!)</f>
        <v>1</v>
      </c>
      <c r="QZ48" s="115"/>
      <c r="RA48" s="116"/>
      <c r="RB48" s="115"/>
      <c r="RC48" s="112">
        <f>COUNTA(RB3:RC46)</f>
        <v>0</v>
      </c>
      <c r="RD48" s="115"/>
      <c r="RE48" s="116"/>
      <c r="RF48" s="115"/>
      <c r="RG48" s="112">
        <f>COUNTA(RF3:RG46)</f>
        <v>0</v>
      </c>
      <c r="RH48" s="115"/>
      <c r="RI48" s="116"/>
      <c r="RJ48" s="115"/>
      <c r="RK48" s="112">
        <f>COUNTA(RJ3:RK46)</f>
        <v>0</v>
      </c>
      <c r="RL48" s="115"/>
      <c r="RM48" s="116"/>
      <c r="RN48" s="115"/>
      <c r="RO48" s="112">
        <f>COUNTA(RN3:RO46)</f>
        <v>0</v>
      </c>
      <c r="RP48" s="115"/>
      <c r="RQ48" s="116"/>
      <c r="RR48" s="115"/>
      <c r="RS48" s="112">
        <f>COUNTA(RR3:RS46)</f>
        <v>0</v>
      </c>
      <c r="RT48" s="115"/>
      <c r="RU48" s="116"/>
      <c r="RV48" s="115"/>
      <c r="RW48" s="112">
        <f>COUNTA(RV3:RW46)</f>
        <v>0</v>
      </c>
      <c r="RX48" s="115"/>
      <c r="RY48" s="116"/>
      <c r="RZ48" s="115"/>
      <c r="SA48" s="112">
        <f>COUNTA(RZ3:SA46)</f>
        <v>0</v>
      </c>
      <c r="SB48" s="115"/>
      <c r="SC48" s="116"/>
      <c r="SD48" s="115"/>
      <c r="SE48" s="112">
        <f>COUNTA(SD3:SE46)</f>
        <v>0</v>
      </c>
      <c r="SF48" s="115"/>
      <c r="SG48" s="116"/>
      <c r="SH48" s="115"/>
      <c r="SI48" s="112">
        <f>COUNTA(SH3:SI46)</f>
        <v>0</v>
      </c>
      <c r="SJ48" s="115"/>
      <c r="SK48" s="116"/>
      <c r="SL48" s="115"/>
      <c r="SM48" s="112">
        <f>COUNTA(SL3:SM46)</f>
        <v>0</v>
      </c>
      <c r="SN48" s="115"/>
      <c r="SO48" s="116"/>
      <c r="SP48" s="115"/>
      <c r="SQ48" s="112">
        <f>COUNTA(SP3:SQ46)</f>
        <v>0</v>
      </c>
      <c r="SR48" s="115"/>
      <c r="SS48" s="116"/>
      <c r="ST48" s="115"/>
      <c r="SU48" s="112">
        <f>COUNTA(ST3:SU46)</f>
        <v>0</v>
      </c>
      <c r="SV48" s="115"/>
      <c r="SW48" s="116"/>
      <c r="SX48" s="115"/>
      <c r="SY48" s="112">
        <f>COUNTA(SX3:SY46)</f>
        <v>0</v>
      </c>
      <c r="SZ48" s="115"/>
      <c r="TA48" s="116"/>
      <c r="TB48" s="115"/>
      <c r="TC48" s="112">
        <f>COUNTA(TB3:TC46)</f>
        <v>0</v>
      </c>
      <c r="TD48" s="115"/>
      <c r="TE48" s="116"/>
      <c r="TF48" s="115"/>
      <c r="TG48" s="112">
        <f>COUNTA(TF3:TG46)</f>
        <v>0</v>
      </c>
      <c r="TH48" s="115"/>
      <c r="TI48" s="116"/>
      <c r="TJ48" s="115"/>
      <c r="TK48" s="112">
        <f>COUNTA(TJ3:TK46)</f>
        <v>0</v>
      </c>
      <c r="TL48" s="115"/>
      <c r="TM48" s="116"/>
      <c r="TN48" s="115"/>
      <c r="TO48" s="112">
        <f>COUNTA(TN3:TO46)</f>
        <v>0</v>
      </c>
      <c r="TP48" s="115"/>
      <c r="TQ48" s="116"/>
      <c r="TR48" s="115"/>
      <c r="TS48" s="112">
        <f>COUNTA(TR3:TS46)</f>
        <v>0</v>
      </c>
      <c r="TT48" s="115"/>
      <c r="TU48" s="116"/>
      <c r="TV48" s="115"/>
      <c r="TW48" s="112">
        <f>COUNTA(TV3:TW46)</f>
        <v>0</v>
      </c>
      <c r="TX48" s="115"/>
      <c r="TY48" s="116"/>
      <c r="TZ48" s="115"/>
      <c r="UA48" s="112">
        <f>COUNTA(TZ3:UA46)</f>
        <v>0</v>
      </c>
      <c r="UB48" s="115"/>
      <c r="UC48" s="116"/>
      <c r="UD48" s="115"/>
      <c r="UE48" s="112">
        <f>COUNTA(UD3:UE46)</f>
        <v>0</v>
      </c>
      <c r="UF48" s="115"/>
      <c r="UG48" s="116"/>
      <c r="UH48" s="115"/>
      <c r="UI48" s="112">
        <f>COUNTA(UH3:UI46)</f>
        <v>0</v>
      </c>
      <c r="UJ48" s="115"/>
      <c r="UK48" s="116"/>
      <c r="UL48" s="115"/>
      <c r="UM48" s="112">
        <f>COUNTA(UL3:UM46)</f>
        <v>0</v>
      </c>
      <c r="UN48" s="115"/>
      <c r="UO48" s="116"/>
      <c r="UP48" s="115"/>
      <c r="UQ48" s="112">
        <f>COUNTA(UP3:UQ46)</f>
        <v>0</v>
      </c>
      <c r="UR48" s="115"/>
      <c r="US48" s="116"/>
      <c r="UT48" s="115"/>
      <c r="UU48" s="112">
        <f>COUNTA(UT3:UU46)</f>
        <v>0</v>
      </c>
      <c r="UV48" s="115"/>
      <c r="UW48" s="116"/>
      <c r="UX48" s="115"/>
      <c r="UY48" s="112">
        <f>COUNTA(UX3:UY46)</f>
        <v>0</v>
      </c>
      <c r="UZ48" s="115"/>
      <c r="VA48" s="116"/>
      <c r="VB48" s="115"/>
      <c r="VC48" s="112">
        <f>COUNTA(VB3:VC46)</f>
        <v>0</v>
      </c>
      <c r="VD48" s="115"/>
      <c r="VE48" s="116"/>
      <c r="VF48" s="115"/>
      <c r="VG48" s="112">
        <f>COUNTA(VF3:VG46)</f>
        <v>0</v>
      </c>
      <c r="VH48" s="115"/>
      <c r="VI48" s="116"/>
      <c r="VJ48" s="115"/>
      <c r="VK48" s="112">
        <f>COUNTA(VJ3:VK46)</f>
        <v>0</v>
      </c>
      <c r="VL48" s="115"/>
      <c r="VM48" s="116"/>
      <c r="VN48" s="115"/>
      <c r="VO48" s="112">
        <f>COUNTA(VN3:VO46)</f>
        <v>0</v>
      </c>
      <c r="VP48" s="115"/>
      <c r="VQ48" s="116"/>
      <c r="VR48" s="115"/>
      <c r="VS48" s="112">
        <f>COUNTA(VR3:VS46)</f>
        <v>0</v>
      </c>
      <c r="VT48" s="115"/>
      <c r="VU48" s="116"/>
      <c r="VV48" s="115"/>
      <c r="VW48" s="112">
        <f>COUNTA(VV3:VW46)</f>
        <v>0</v>
      </c>
      <c r="VX48" s="115"/>
      <c r="VY48" s="116"/>
      <c r="VZ48" s="115"/>
      <c r="WA48" s="112">
        <f>COUNTA(VZ3:WA46)</f>
        <v>0</v>
      </c>
      <c r="WB48" s="115"/>
      <c r="WC48" s="116"/>
      <c r="WD48" s="115"/>
      <c r="WE48" s="112">
        <f>COUNTA(WD3:WE46)</f>
        <v>0</v>
      </c>
      <c r="WF48" s="115"/>
      <c r="WG48" s="116"/>
      <c r="WH48" s="115"/>
      <c r="WI48" s="112">
        <f>COUNTA(WH3:WI46)</f>
        <v>0</v>
      </c>
      <c r="WJ48" s="115"/>
      <c r="WK48" s="116"/>
      <c r="WL48" s="115"/>
      <c r="WM48" s="112">
        <f>COUNTA(WL3:WM46)</f>
        <v>0</v>
      </c>
      <c r="WN48" s="115"/>
      <c r="WO48" s="116"/>
      <c r="WP48" s="115"/>
      <c r="WQ48" s="112">
        <f>COUNTA(WP3:WQ46)</f>
        <v>0</v>
      </c>
      <c r="WR48" s="115"/>
      <c r="WS48" s="116"/>
      <c r="WT48" s="115"/>
      <c r="WU48" s="112">
        <f>COUNTA(WT3:WU46)</f>
        <v>0</v>
      </c>
      <c r="WV48" s="115"/>
      <c r="WW48" s="116"/>
      <c r="WX48" s="115"/>
      <c r="WY48" s="112">
        <f>COUNTA(WX3:WY46)</f>
        <v>0</v>
      </c>
      <c r="WZ48" s="115"/>
      <c r="XA48" s="116"/>
      <c r="XB48" s="115"/>
      <c r="XC48" s="112">
        <f>COUNTA(XB3:XC46)</f>
        <v>0</v>
      </c>
      <c r="XD48" s="115"/>
      <c r="XE48" s="116"/>
      <c r="XF48" s="115"/>
      <c r="XG48" s="112">
        <f>COUNTA(XF3:XG46)</f>
        <v>0</v>
      </c>
      <c r="XH48" s="115"/>
      <c r="XI48" s="116"/>
      <c r="XJ48" s="115"/>
      <c r="XK48" s="112">
        <f>COUNTA(XJ3:XK46)</f>
        <v>0</v>
      </c>
      <c r="XL48" s="115"/>
      <c r="XM48" s="116"/>
      <c r="XN48" s="115"/>
      <c r="XO48" s="112">
        <f>COUNTA(XN3:XO46)</f>
        <v>0</v>
      </c>
      <c r="XP48" s="115"/>
      <c r="XQ48" s="116"/>
      <c r="XR48" s="115"/>
      <c r="XS48" s="112">
        <f>COUNTA(XR3:XS46)</f>
        <v>0</v>
      </c>
      <c r="XT48" s="115"/>
      <c r="XU48" s="116"/>
      <c r="XV48" s="115"/>
      <c r="XW48" s="112">
        <f>COUNTA(XV3:XW46)</f>
        <v>0</v>
      </c>
      <c r="XX48" s="115"/>
      <c r="XY48" s="116"/>
      <c r="XZ48" s="115"/>
      <c r="YA48" s="112">
        <f>COUNTA(XZ3:YA46)</f>
        <v>0</v>
      </c>
      <c r="YB48" s="115"/>
      <c r="YC48" s="116"/>
      <c r="YD48" s="115"/>
      <c r="YE48" s="112">
        <f>COUNTA(YD3:YE46)</f>
        <v>0</v>
      </c>
      <c r="YF48" s="115"/>
      <c r="YG48" s="116"/>
      <c r="YH48" s="115"/>
      <c r="YI48" s="112">
        <f>COUNTA(YH3:YI46)</f>
        <v>0</v>
      </c>
      <c r="YJ48" s="115"/>
      <c r="YK48" s="116"/>
      <c r="YL48" s="115"/>
      <c r="YM48" s="112">
        <f>COUNTA(YL3:YM46)</f>
        <v>0</v>
      </c>
      <c r="YN48" s="115"/>
      <c r="YO48" s="116"/>
      <c r="YP48" s="115"/>
      <c r="YQ48" s="112">
        <f>COUNTA(YP3:YQ46)</f>
        <v>0</v>
      </c>
      <c r="YR48" s="115"/>
      <c r="YS48" s="116"/>
      <c r="YT48" s="115"/>
      <c r="YU48" s="112">
        <f>COUNTA(YT3:YU46)</f>
        <v>0</v>
      </c>
      <c r="YV48" s="115"/>
      <c r="YW48" s="116"/>
      <c r="YX48" s="115"/>
      <c r="YY48" s="112">
        <f>COUNTA(YX3:YY46)</f>
        <v>0</v>
      </c>
      <c r="YZ48" s="115"/>
      <c r="ZA48" s="116"/>
      <c r="ZB48" s="115"/>
      <c r="ZC48" s="112">
        <f>COUNTA(ZB3:ZC46)</f>
        <v>0</v>
      </c>
      <c r="ZD48" s="115"/>
      <c r="ZE48" s="116"/>
      <c r="ZF48" s="115"/>
      <c r="ZG48" s="112">
        <f>COUNTA(ZF3:ZG46)</f>
        <v>0</v>
      </c>
      <c r="ZH48" s="115"/>
      <c r="ZI48" s="116"/>
      <c r="ZJ48" s="115"/>
      <c r="ZK48" s="112">
        <f>COUNTA(ZJ3:ZK46)</f>
        <v>0</v>
      </c>
      <c r="ZL48" s="115"/>
      <c r="ZM48" s="116"/>
      <c r="ZN48" s="115"/>
      <c r="ZO48" s="112">
        <f>COUNTA(ZN3:ZO46)</f>
        <v>0</v>
      </c>
      <c r="ZP48" s="115"/>
      <c r="ZQ48" s="116"/>
      <c r="ZR48" s="115"/>
      <c r="ZS48" s="112">
        <f>COUNTA(ZR3:ZS46)</f>
        <v>0</v>
      </c>
      <c r="ZT48" s="115"/>
      <c r="ZU48" s="116"/>
      <c r="ZV48" s="115"/>
      <c r="ZW48" s="112">
        <f>COUNTA(ZV3:ZW46)</f>
        <v>0</v>
      </c>
      <c r="ZX48" s="115"/>
      <c r="ZY48" s="116"/>
      <c r="ZZ48" s="115"/>
      <c r="AAA48" s="112">
        <f>COUNTA(ZZ3:AAA46)</f>
        <v>0</v>
      </c>
      <c r="AAB48" s="115"/>
      <c r="AAC48" s="116"/>
      <c r="AAD48" s="115"/>
      <c r="AAE48" s="112">
        <f>COUNTA(AAD3:AAE46)</f>
        <v>0</v>
      </c>
      <c r="AAF48" s="115"/>
      <c r="AAG48" s="116"/>
      <c r="AAH48" s="115"/>
      <c r="AAI48" s="112">
        <f>COUNTA(AAH3:AAI46)</f>
        <v>0</v>
      </c>
      <c r="AAJ48" s="115"/>
      <c r="AAK48" s="116"/>
      <c r="AAL48" s="115"/>
      <c r="AAM48" s="112">
        <f>COUNTA(AAL3:AAM46)</f>
        <v>0</v>
      </c>
      <c r="AAN48" s="115"/>
      <c r="AAO48" s="116"/>
      <c r="AAP48" s="115"/>
      <c r="AAQ48" s="112">
        <f>COUNTA(AAP3:AAQ46)</f>
        <v>0</v>
      </c>
      <c r="AAR48" s="115"/>
      <c r="AAS48" s="116"/>
      <c r="AAT48" s="115"/>
      <c r="AAU48" s="112">
        <f>COUNTA(AAT3:AAU46)</f>
        <v>0</v>
      </c>
      <c r="AAV48" s="115"/>
      <c r="AAW48" s="116"/>
      <c r="AAX48" s="115"/>
      <c r="AAY48" s="112">
        <f>COUNTA(AAX3:AAY46)</f>
        <v>0</v>
      </c>
      <c r="AAZ48" s="115"/>
      <c r="ABA48" s="116"/>
      <c r="ABB48" s="115"/>
      <c r="ABC48" s="112">
        <f>COUNTA(ABB3:ABC46)</f>
        <v>0</v>
      </c>
      <c r="ABD48" s="115"/>
      <c r="ABE48" s="116"/>
      <c r="ABF48" s="115"/>
      <c r="ABG48" s="112">
        <f>COUNTA(ABF3:ABG46)</f>
        <v>0</v>
      </c>
      <c r="ABH48" s="115"/>
      <c r="ABI48" s="116"/>
      <c r="ABJ48" s="115"/>
      <c r="ABK48" s="112">
        <f>COUNTA(ABJ3:ABK46)</f>
        <v>0</v>
      </c>
      <c r="ABL48" s="115"/>
      <c r="ABM48" s="116"/>
      <c r="ABN48" s="115"/>
      <c r="ABO48" s="112">
        <f>COUNTA(ABN3:ABO46)</f>
        <v>0</v>
      </c>
      <c r="ABP48" s="115"/>
      <c r="ABQ48" s="116"/>
      <c r="ABR48" s="115"/>
      <c r="ABS48" s="112">
        <f>COUNTA(ABR3:ABS46)</f>
        <v>0</v>
      </c>
      <c r="ABT48" s="115"/>
      <c r="ABU48" s="116"/>
      <c r="ABV48" s="115"/>
      <c r="ABW48" s="112">
        <f>COUNTA(ABV3:ABW46)</f>
        <v>0</v>
      </c>
      <c r="ABX48" s="115"/>
      <c r="ABY48" s="116"/>
      <c r="ABZ48" s="115"/>
      <c r="ACA48" s="112">
        <f>COUNTA(ABZ3:ACA46)</f>
        <v>0</v>
      </c>
      <c r="ACB48" s="115"/>
      <c r="ACC48" s="116"/>
      <c r="ACD48" s="115"/>
      <c r="ACE48" s="112">
        <f>COUNTA(ACD3:ACE46)</f>
        <v>0</v>
      </c>
      <c r="ACF48" s="115"/>
      <c r="ACG48" s="116"/>
      <c r="ACH48" s="115"/>
      <c r="ACI48" s="112">
        <f>COUNTA(ACH3:ACI46)</f>
        <v>0</v>
      </c>
      <c r="ACJ48" s="115"/>
      <c r="ACK48" s="116"/>
      <c r="ACL48" s="115"/>
      <c r="ACM48" s="112">
        <f>COUNTA(ACL3:ACM46)</f>
        <v>0</v>
      </c>
      <c r="ACN48" s="115"/>
      <c r="ACO48" s="116"/>
      <c r="ACP48" s="115"/>
      <c r="ACQ48" s="112">
        <f>COUNTA(ACP3:ACQ46)</f>
        <v>0</v>
      </c>
      <c r="ACR48" s="115"/>
      <c r="ACS48" s="116"/>
      <c r="ACT48" s="115"/>
      <c r="ACU48" s="112">
        <f>COUNTA(ACT3:ACU46)</f>
        <v>0</v>
      </c>
      <c r="ACV48" s="115"/>
      <c r="ACW48" s="116"/>
      <c r="ACX48" s="115"/>
      <c r="ACY48" s="112">
        <f>COUNTA(ACX3:ACY46)</f>
        <v>0</v>
      </c>
      <c r="ACZ48" s="115"/>
      <c r="ADA48" s="116"/>
      <c r="ADB48" s="115"/>
      <c r="ADC48" s="112">
        <f>COUNTA(ADB3:ADC46)</f>
        <v>0</v>
      </c>
      <c r="ADD48" s="115"/>
      <c r="ADE48" s="116"/>
      <c r="ADF48" s="115"/>
      <c r="ADG48" s="112">
        <f>COUNTA(ADF3:ADG46)</f>
        <v>0</v>
      </c>
      <c r="ADH48" s="115"/>
      <c r="ADI48" s="116"/>
      <c r="ADJ48" s="115"/>
      <c r="ADK48" s="112">
        <f>COUNTA(ADJ3:ADK46)</f>
        <v>0</v>
      </c>
      <c r="ADL48" s="115"/>
      <c r="ADM48" s="116"/>
      <c r="ADN48" s="115"/>
      <c r="ADO48" s="112">
        <f>COUNTA(ADN3:ADO46)</f>
        <v>0</v>
      </c>
      <c r="ADP48" s="115"/>
      <c r="ADQ48" s="116"/>
      <c r="ADR48" s="115"/>
      <c r="ADS48" s="112">
        <f>COUNTA(ADR3:ADS46)</f>
        <v>0</v>
      </c>
      <c r="ADT48" s="115"/>
      <c r="ADU48" s="116"/>
      <c r="ADV48" s="115"/>
      <c r="ADW48" s="112">
        <f>COUNTA(ADV3:ADW46)</f>
        <v>0</v>
      </c>
      <c r="ADX48" s="115"/>
      <c r="ADY48" s="116"/>
      <c r="ADZ48" s="115"/>
      <c r="AEA48" s="112">
        <f>COUNTA(ADZ3:AEA46)</f>
        <v>0</v>
      </c>
      <c r="AEB48" s="115"/>
      <c r="AEC48" s="116"/>
      <c r="AED48" s="115"/>
      <c r="AEE48" s="112">
        <f>COUNTA(AED3:AEE46)</f>
        <v>0</v>
      </c>
      <c r="AEF48" s="115"/>
      <c r="AEG48" s="116"/>
      <c r="AEH48" s="115"/>
      <c r="AEI48" s="112">
        <f>COUNTA(AEH3:AEI46)</f>
        <v>0</v>
      </c>
      <c r="AEJ48" s="115"/>
      <c r="AEK48" s="116"/>
      <c r="AEL48" s="115"/>
      <c r="AEM48" s="112">
        <f>COUNTA(AEL3:AEM46)</f>
        <v>0</v>
      </c>
      <c r="AEN48" s="115"/>
      <c r="AEO48" s="116"/>
      <c r="AEP48" s="115"/>
      <c r="AEQ48" s="112">
        <f>COUNTA(AEP3:AEQ46)</f>
        <v>0</v>
      </c>
      <c r="AER48" s="115"/>
      <c r="AES48" s="116"/>
      <c r="AET48" s="115"/>
      <c r="AEU48" s="112">
        <f>COUNTA(AET3:AEU46)</f>
        <v>0</v>
      </c>
      <c r="AEV48" s="115"/>
      <c r="AEW48" s="116"/>
      <c r="AEX48" s="115"/>
      <c r="AEY48" s="112">
        <f>COUNTA(AEX3:AEY46)</f>
        <v>0</v>
      </c>
      <c r="AEZ48" s="115"/>
      <c r="AFA48" s="116"/>
      <c r="AFB48" s="115"/>
      <c r="AFC48" s="112">
        <f>COUNTA(AFB3:AFC46)</f>
        <v>0</v>
      </c>
      <c r="AFD48" s="115"/>
      <c r="AFE48" s="116"/>
      <c r="AFF48" s="115"/>
      <c r="AFG48" s="112">
        <f>COUNTA(AFF3:AFG46)</f>
        <v>0</v>
      </c>
      <c r="AFH48" s="115"/>
      <c r="AFI48" s="116"/>
      <c r="AFJ48" s="115"/>
      <c r="AFK48" s="112">
        <f>COUNTA(AFJ3:AFK46)</f>
        <v>0</v>
      </c>
      <c r="AFL48" s="115"/>
      <c r="AFM48" s="116"/>
      <c r="AFN48" s="115"/>
      <c r="AFO48" s="112">
        <f>COUNTA(AFN3:AFO46)</f>
        <v>0</v>
      </c>
      <c r="AFP48" s="115"/>
      <c r="AFQ48" s="116"/>
      <c r="AFR48" s="115"/>
      <c r="AFS48" s="112">
        <f>COUNTA(AFR3:AFS46)</f>
        <v>0</v>
      </c>
      <c r="AFT48" s="115"/>
      <c r="AFU48" s="116"/>
      <c r="AFV48" s="115"/>
      <c r="AFW48" s="112">
        <f>COUNTA(AFV3:AFW46)</f>
        <v>0</v>
      </c>
      <c r="AFX48" s="115"/>
      <c r="AFY48" s="116"/>
      <c r="AFZ48" s="115"/>
      <c r="AGA48" s="112">
        <f>COUNTA(AFZ3:AGA46)</f>
        <v>0</v>
      </c>
      <c r="AGB48" s="115"/>
      <c r="AGC48" s="116"/>
      <c r="AGD48" s="115"/>
      <c r="AGE48" s="112">
        <f>COUNTA(AGD3:AGE46)</f>
        <v>0</v>
      </c>
      <c r="AGF48" s="115"/>
      <c r="AGG48" s="116"/>
      <c r="AGH48" s="115"/>
      <c r="AGI48" s="112">
        <f>COUNTA(AGH3:AGI46)</f>
        <v>0</v>
      </c>
      <c r="AGJ48" s="115"/>
      <c r="AGK48" s="116"/>
      <c r="AGL48" s="115"/>
      <c r="AGM48" s="112">
        <f>COUNTA(AGL3:AGM46)</f>
        <v>0</v>
      </c>
      <c r="AGN48" s="115"/>
      <c r="AGO48" s="116"/>
      <c r="AGP48" s="115"/>
      <c r="AGQ48" s="112">
        <f>COUNTA(AGP3:AGQ46)</f>
        <v>0</v>
      </c>
      <c r="AGR48" s="115"/>
      <c r="AGS48" s="116"/>
      <c r="AGT48" s="115"/>
      <c r="AGU48" s="112">
        <f>COUNTA(AGT3:AGU46)</f>
        <v>0</v>
      </c>
      <c r="AGV48" s="115"/>
      <c r="AGW48" s="116"/>
      <c r="AGX48" s="115"/>
      <c r="AGY48" s="112">
        <f>COUNTA(AGX3:AGY46)</f>
        <v>0</v>
      </c>
      <c r="AGZ48" s="115"/>
      <c r="AHA48" s="116"/>
      <c r="AHB48" s="115"/>
      <c r="AHC48" s="112">
        <f>COUNTA(AHB3:AHC46)</f>
        <v>0</v>
      </c>
      <c r="AHD48" s="115"/>
      <c r="AHE48" s="116"/>
      <c r="AHF48" s="115"/>
      <c r="AHG48" s="112">
        <f>COUNTA(AHF3:AHG46)</f>
        <v>0</v>
      </c>
      <c r="AHH48" s="115"/>
      <c r="AHI48" s="116"/>
      <c r="AHJ48" s="115"/>
      <c r="AHK48" s="112">
        <f>COUNTA(AHJ3:AHK46)</f>
        <v>0</v>
      </c>
      <c r="AHL48" s="115"/>
      <c r="AHM48" s="116"/>
      <c r="AHN48" s="115"/>
      <c r="AHO48" s="112">
        <f>COUNTA(AHN3:AHO46)</f>
        <v>0</v>
      </c>
      <c r="AHP48" s="115"/>
      <c r="AHQ48" s="116"/>
      <c r="AHR48" s="115"/>
      <c r="AHS48" s="112">
        <f>COUNTA(AHR3:AHS46)</f>
        <v>0</v>
      </c>
      <c r="AHT48" s="115"/>
      <c r="AHU48" s="116"/>
      <c r="AHV48" s="115"/>
      <c r="AHW48" s="112">
        <f>COUNTA(AHV3:AHW46)</f>
        <v>0</v>
      </c>
      <c r="AHX48" s="115"/>
      <c r="AHY48" s="116"/>
      <c r="AHZ48" s="115"/>
      <c r="AIA48" s="112">
        <f>COUNTA(AHZ3:AIA46)</f>
        <v>0</v>
      </c>
      <c r="AIB48" s="115"/>
      <c r="AIC48" s="116"/>
      <c r="AID48" s="115"/>
      <c r="AIE48" s="112">
        <f>COUNTA(AID3:AIE46)</f>
        <v>0</v>
      </c>
      <c r="AIF48" s="115"/>
      <c r="AIG48" s="116"/>
      <c r="AIH48" s="115"/>
      <c r="AII48" s="112">
        <f>COUNTA(AIH3:AII46)</f>
        <v>0</v>
      </c>
      <c r="AIJ48" s="115"/>
      <c r="AIK48" s="116"/>
      <c r="AIL48" s="115"/>
      <c r="AIM48" s="112">
        <f>COUNTA(AIL3:AIM46)</f>
        <v>0</v>
      </c>
      <c r="AIN48" s="115"/>
      <c r="AIO48" s="116"/>
      <c r="AIP48" s="115"/>
      <c r="AIQ48" s="112">
        <f>COUNTA(AIP3:AIQ46)</f>
        <v>0</v>
      </c>
    </row>
    <row r="49" spans="1:927" ht="21" x14ac:dyDescent="0.25">
      <c r="A49" s="38" t="s">
        <v>46</v>
      </c>
      <c r="B49" s="13"/>
      <c r="C49" s="110" t="e">
        <f>AVERAGE(#REF!)</f>
        <v>#REF!</v>
      </c>
      <c r="D49" s="6"/>
      <c r="E49" s="116"/>
      <c r="F49" s="6"/>
      <c r="G49" s="113">
        <f>($B$47-G48)/$B$47</f>
        <v>1</v>
      </c>
      <c r="H49" s="6"/>
      <c r="I49" s="116"/>
      <c r="J49" s="6"/>
      <c r="K49" s="113">
        <f>($B$47-K48)/$B$47</f>
        <v>1</v>
      </c>
      <c r="L49" s="6"/>
      <c r="M49" s="116"/>
      <c r="N49" s="6"/>
      <c r="O49" s="113">
        <f>($B$47-O48)/$B$47</f>
        <v>1</v>
      </c>
      <c r="P49" s="6"/>
      <c r="Q49" s="116"/>
      <c r="R49" s="6"/>
      <c r="S49" s="113">
        <f>($B$47-S48)/$B$47</f>
        <v>1</v>
      </c>
      <c r="T49" s="6"/>
      <c r="U49" s="116"/>
      <c r="V49" s="6"/>
      <c r="W49" s="113">
        <f>($B$47-W48)/$B$47</f>
        <v>1</v>
      </c>
      <c r="X49" s="6"/>
      <c r="Y49" s="116"/>
      <c r="Z49" s="6"/>
      <c r="AA49" s="113">
        <f>($B$47-AA48)/$B$47</f>
        <v>1</v>
      </c>
      <c r="AB49" s="6"/>
      <c r="AC49" s="116"/>
      <c r="AD49" s="6"/>
      <c r="AE49" s="113">
        <f>($B$47-AE48)/$B$47</f>
        <v>1</v>
      </c>
      <c r="AF49" s="6"/>
      <c r="AG49" s="116"/>
      <c r="AH49" s="6"/>
      <c r="AI49" s="113">
        <f>($B$47-AI48)/$B$47</f>
        <v>1</v>
      </c>
      <c r="AJ49" s="6"/>
      <c r="AK49" s="116"/>
      <c r="AL49" s="6"/>
      <c r="AM49" s="113">
        <f>($B$47-AM48)/$B$47</f>
        <v>1</v>
      </c>
      <c r="AN49" s="6"/>
      <c r="AO49" s="116"/>
      <c r="AP49" s="6"/>
      <c r="AQ49" s="113">
        <f>($B$47-AQ48)/$B$47</f>
        <v>1</v>
      </c>
      <c r="AR49" s="6"/>
      <c r="AS49" s="116"/>
      <c r="AT49" s="6"/>
      <c r="AU49" s="113">
        <f>($B$47-AU48)/$B$47</f>
        <v>1</v>
      </c>
      <c r="AV49" s="6"/>
      <c r="AW49" s="116"/>
      <c r="AX49" s="6"/>
      <c r="AY49" s="113">
        <f>($B$47-AY48)/$B$47</f>
        <v>1</v>
      </c>
      <c r="AZ49" s="6"/>
      <c r="BA49" s="116"/>
      <c r="BB49" s="6"/>
      <c r="BC49" s="113">
        <f>($B$47-BC48)/$B$47</f>
        <v>1</v>
      </c>
      <c r="BD49" s="6"/>
      <c r="BE49" s="116"/>
      <c r="BF49" s="6"/>
      <c r="BG49" s="113">
        <f>($B$47-BG48)/$B$47</f>
        <v>1</v>
      </c>
      <c r="BH49" s="6"/>
      <c r="BI49" s="116"/>
      <c r="BJ49" s="6"/>
      <c r="BK49" s="113">
        <f>($B$47-BK48)/$B$47</f>
        <v>1</v>
      </c>
      <c r="BL49" s="6"/>
      <c r="BM49" s="116"/>
      <c r="BN49" s="6"/>
      <c r="BO49" s="113">
        <f>($B$47-BO48)/$B$47</f>
        <v>1</v>
      </c>
      <c r="BP49" s="6"/>
      <c r="BQ49" s="116"/>
      <c r="BR49" s="6"/>
      <c r="BS49" s="113">
        <f>($B$47-BS48)/$B$47</f>
        <v>1</v>
      </c>
      <c r="BT49" s="6"/>
      <c r="BU49" s="116"/>
      <c r="BV49" s="6"/>
      <c r="BW49" s="113">
        <f>($B$47-BW48)/$B$47</f>
        <v>1</v>
      </c>
      <c r="BX49" s="6"/>
      <c r="BY49" s="116"/>
      <c r="BZ49" s="6"/>
      <c r="CA49" s="113">
        <f>($B$47-CA48)/$B$47</f>
        <v>1</v>
      </c>
      <c r="CB49" s="6"/>
      <c r="CC49" s="116"/>
      <c r="CD49" s="6"/>
      <c r="CE49" s="113">
        <f>($B$47-CE48)/$B$47</f>
        <v>1</v>
      </c>
      <c r="CF49" s="6"/>
      <c r="CG49" s="116"/>
      <c r="CH49" s="6"/>
      <c r="CI49" s="113">
        <f>($B$47-CI48)/$B$47</f>
        <v>1</v>
      </c>
      <c r="CJ49" s="6"/>
      <c r="CK49" s="116"/>
      <c r="CL49" s="6"/>
      <c r="CM49" s="113">
        <f>($B$47-CM48)/$B$47</f>
        <v>1</v>
      </c>
      <c r="CN49" s="6"/>
      <c r="CO49" s="116"/>
      <c r="CP49" s="6"/>
      <c r="CQ49" s="113">
        <f>($B$47-CQ48)/$B$47</f>
        <v>1</v>
      </c>
      <c r="CR49" s="6"/>
      <c r="CS49" s="116"/>
      <c r="CT49" s="6"/>
      <c r="CU49" s="113">
        <f>($B$47-CU48)/$B$47</f>
        <v>1</v>
      </c>
      <c r="CV49" s="6"/>
      <c r="CW49" s="116"/>
      <c r="CX49" s="6"/>
      <c r="CY49" s="113">
        <f>($B$47-CY48)/$B$47</f>
        <v>1</v>
      </c>
      <c r="CZ49" s="6"/>
      <c r="DA49" s="116"/>
      <c r="DB49" s="6"/>
      <c r="DC49" s="113">
        <f>($B$47-DC48)/$B$47</f>
        <v>1</v>
      </c>
      <c r="DD49" s="6"/>
      <c r="DE49" s="116"/>
      <c r="DF49" s="6"/>
      <c r="DG49" s="113">
        <f>($B$47-DG48)/$B$47</f>
        <v>1</v>
      </c>
      <c r="DH49" s="6"/>
      <c r="DI49" s="116"/>
      <c r="DJ49" s="6"/>
      <c r="DK49" s="113">
        <f>($B$47-DK48)/$B$47</f>
        <v>1</v>
      </c>
      <c r="DL49" s="6"/>
      <c r="DM49" s="116"/>
      <c r="DN49" s="6"/>
      <c r="DO49" s="113">
        <f>($B$47-DO48)/$B$47</f>
        <v>1</v>
      </c>
      <c r="DP49" s="6"/>
      <c r="DQ49" s="116"/>
      <c r="DR49" s="6"/>
      <c r="DS49" s="113">
        <f>($B$47-DS48)/$B$47</f>
        <v>1</v>
      </c>
      <c r="DT49" s="6"/>
      <c r="DU49" s="116"/>
      <c r="DV49" s="6"/>
      <c r="DW49" s="113">
        <f>($B$47-DW48)/$B$47</f>
        <v>1</v>
      </c>
      <c r="DX49" s="6"/>
      <c r="DY49" s="116"/>
      <c r="DZ49" s="6"/>
      <c r="EA49" s="113">
        <f>($B$47-EA48)/$B$47</f>
        <v>1</v>
      </c>
      <c r="EB49" s="6"/>
      <c r="EC49" s="116"/>
      <c r="ED49" s="6"/>
      <c r="EE49" s="113">
        <f>($B$47-EE48)/$B$47</f>
        <v>1</v>
      </c>
      <c r="EF49" s="6"/>
      <c r="EG49" s="116"/>
      <c r="EH49" s="6"/>
      <c r="EI49" s="113">
        <f>($B$47-EI48)/$B$47</f>
        <v>1</v>
      </c>
      <c r="EJ49" s="6"/>
      <c r="EK49" s="116"/>
      <c r="EL49" s="6"/>
      <c r="EM49" s="113">
        <f>($B$47-EM48)/$B$47</f>
        <v>1</v>
      </c>
      <c r="EN49" s="6"/>
      <c r="EO49" s="116"/>
      <c r="EP49" s="6"/>
      <c r="EQ49" s="113">
        <f>($B$47-EQ48)/$B$47</f>
        <v>1</v>
      </c>
      <c r="ER49" s="6"/>
      <c r="ES49" s="116"/>
      <c r="ET49" s="6"/>
      <c r="EU49" s="113">
        <f>($B$47-EU48)/$B$47</f>
        <v>1</v>
      </c>
      <c r="EV49" s="6"/>
      <c r="EW49" s="116"/>
      <c r="EX49" s="6"/>
      <c r="EY49" s="113">
        <f>($B$47-EY48)/$B$47</f>
        <v>1</v>
      </c>
      <c r="EZ49" s="6"/>
      <c r="FA49" s="116"/>
      <c r="FB49" s="6"/>
      <c r="FC49" s="113">
        <f>($B$47-FC48)/$B$47</f>
        <v>1</v>
      </c>
      <c r="FD49" s="6"/>
      <c r="FE49" s="116"/>
      <c r="FF49" s="6"/>
      <c r="FG49" s="113">
        <f>($B$47-FG48)/$B$47</f>
        <v>1</v>
      </c>
      <c r="FH49" s="6"/>
      <c r="FI49" s="116"/>
      <c r="FJ49" s="6"/>
      <c r="FK49" s="113">
        <f>($B$47-FK48)/$B$47</f>
        <v>1</v>
      </c>
      <c r="FL49" s="6"/>
      <c r="FM49" s="116"/>
      <c r="FN49" s="6"/>
      <c r="FO49" s="113">
        <f>($B$47-FO48)/$B$47</f>
        <v>1</v>
      </c>
      <c r="FP49" s="6"/>
      <c r="FQ49" s="116"/>
      <c r="FR49" s="6"/>
      <c r="FS49" s="113">
        <f>($B$47-FS48)/$B$47</f>
        <v>1</v>
      </c>
      <c r="FT49" s="6"/>
      <c r="FU49" s="116"/>
      <c r="FV49" s="6"/>
      <c r="FW49" s="113">
        <f>($B$47-FW48)/$B$47</f>
        <v>1</v>
      </c>
      <c r="FX49" s="6"/>
      <c r="FY49" s="116"/>
      <c r="FZ49" s="6"/>
      <c r="GA49" s="113">
        <f>($B$47-GA48)/$B$47</f>
        <v>1</v>
      </c>
      <c r="GB49" s="6"/>
      <c r="GC49" s="116"/>
      <c r="GD49" s="6"/>
      <c r="GE49" s="113">
        <f>($B$47-GE48)/$B$47</f>
        <v>1</v>
      </c>
      <c r="GF49" s="6"/>
      <c r="GG49" s="116"/>
      <c r="GH49" s="6"/>
      <c r="GI49" s="113">
        <f>($B$47-GI48)/$B$47</f>
        <v>1</v>
      </c>
      <c r="GJ49" s="6"/>
      <c r="GK49" s="116"/>
      <c r="GL49" s="6"/>
      <c r="GM49" s="113">
        <f>($B$47-GM48)/$B$47</f>
        <v>1</v>
      </c>
      <c r="GN49" s="6"/>
      <c r="GO49" s="116"/>
      <c r="GP49" s="6"/>
      <c r="GQ49" s="113">
        <f>($B$47-GQ48)/$B$47</f>
        <v>1</v>
      </c>
      <c r="GR49" s="6"/>
      <c r="GS49" s="116"/>
      <c r="GT49" s="6"/>
      <c r="GU49" s="113">
        <f>($B$47-GU48)/$B$47</f>
        <v>1</v>
      </c>
      <c r="GV49" s="6"/>
      <c r="GW49" s="116"/>
      <c r="GX49" s="6"/>
      <c r="GY49" s="113">
        <f>($B$47-GY48)/$B$47</f>
        <v>1</v>
      </c>
      <c r="GZ49" s="6"/>
      <c r="HA49" s="116"/>
      <c r="HB49" s="6"/>
      <c r="HC49" s="113">
        <f>($B$47-HC48)/$B$47</f>
        <v>1</v>
      </c>
      <c r="HD49" s="6"/>
      <c r="HE49" s="116"/>
      <c r="HF49" s="6"/>
      <c r="HG49" s="113">
        <f>($B$47-HG48)/$B$47</f>
        <v>1</v>
      </c>
      <c r="HH49" s="6"/>
      <c r="HI49" s="116"/>
      <c r="HJ49" s="6"/>
      <c r="HK49" s="113">
        <f>($B$47-HK48)/$B$47</f>
        <v>1</v>
      </c>
      <c r="HL49" s="6"/>
      <c r="HM49" s="116"/>
      <c r="HN49" s="6"/>
      <c r="HO49" s="113">
        <f>($B$47-HO48)/$B$47</f>
        <v>1</v>
      </c>
      <c r="HP49" s="6"/>
      <c r="HQ49" s="116"/>
      <c r="HR49" s="6"/>
      <c r="HS49" s="113">
        <f>($B$47-HS48)/$B$47</f>
        <v>1</v>
      </c>
      <c r="HT49" s="6"/>
      <c r="HU49" s="116"/>
      <c r="HV49" s="6"/>
      <c r="HW49" s="113">
        <f>($B$47-HW48)/$B$47</f>
        <v>1</v>
      </c>
      <c r="HY49" s="116"/>
      <c r="HZ49" s="6"/>
      <c r="IA49" s="113">
        <f>($B$47-IA48)/$B$47</f>
        <v>1</v>
      </c>
      <c r="IB49" s="6"/>
      <c r="IC49" s="116"/>
      <c r="ID49" s="6"/>
      <c r="IE49" s="113">
        <f>($B$47-IE48)/$B$47</f>
        <v>1</v>
      </c>
      <c r="IF49" s="6"/>
      <c r="IG49" s="116"/>
      <c r="IH49" s="6"/>
      <c r="II49" s="113">
        <f>($B$47-II48)/$B$47</f>
        <v>1</v>
      </c>
      <c r="IJ49" s="6"/>
      <c r="IK49" s="116"/>
      <c r="IL49" s="6"/>
      <c r="IM49" s="113">
        <f>($B$47-IM48)/$B$47</f>
        <v>1</v>
      </c>
      <c r="IN49" s="6"/>
      <c r="IO49" s="116"/>
      <c r="IP49" s="6"/>
      <c r="IQ49" s="113">
        <f>($B$47-IQ48)/$B$47</f>
        <v>1</v>
      </c>
      <c r="IR49" s="6"/>
      <c r="IS49" s="116"/>
      <c r="IT49" s="6"/>
      <c r="IU49" s="113">
        <f>($B$47-IU48)/$B$47</f>
        <v>1</v>
      </c>
      <c r="IV49" s="6"/>
      <c r="IW49" s="116"/>
      <c r="IX49" s="6"/>
      <c r="IY49" s="113">
        <f>($B$47-IY48)/$B$47</f>
        <v>1</v>
      </c>
      <c r="IZ49" s="6"/>
      <c r="JA49" s="116"/>
      <c r="JB49" s="6"/>
      <c r="JC49" s="113">
        <f>($B$47-JC48)/$B$47</f>
        <v>1</v>
      </c>
      <c r="JD49" s="6"/>
      <c r="JE49" s="116"/>
      <c r="JF49" s="6"/>
      <c r="JG49" s="113">
        <f>($B$47-JG48)/$B$47</f>
        <v>1</v>
      </c>
      <c r="JH49" s="6"/>
      <c r="JI49" s="116"/>
      <c r="JJ49" s="6"/>
      <c r="JK49" s="113">
        <f>($B$47-JK48)/$B$47</f>
        <v>1</v>
      </c>
      <c r="JL49" s="6"/>
      <c r="JM49" s="116"/>
      <c r="JN49" s="6"/>
      <c r="JO49" s="113">
        <f>($B$47-JO48)/$B$47</f>
        <v>1</v>
      </c>
      <c r="JP49" s="6"/>
      <c r="JQ49" s="116"/>
      <c r="JR49" s="6"/>
      <c r="JS49" s="113">
        <f>($B$47-JS48)/$B$47</f>
        <v>1</v>
      </c>
      <c r="JT49" s="6"/>
      <c r="JU49" s="116"/>
      <c r="JV49" s="6"/>
      <c r="JW49" s="113">
        <f>($B$47-JW48)/$B$47</f>
        <v>1</v>
      </c>
      <c r="JX49" s="6"/>
      <c r="JY49" s="116"/>
      <c r="JZ49" s="6"/>
      <c r="KA49" s="113">
        <f>($B$47-KA48)/$B$47</f>
        <v>1</v>
      </c>
      <c r="KB49" s="6"/>
      <c r="KC49" s="116"/>
      <c r="KD49" s="6"/>
      <c r="KE49" s="113">
        <f>($B$47-KE48)/$B$47</f>
        <v>1</v>
      </c>
      <c r="KF49" s="6"/>
      <c r="KG49" s="116"/>
      <c r="KH49" s="6"/>
      <c r="KI49" s="113">
        <f>($B$47-KI48)/$B$47</f>
        <v>1</v>
      </c>
      <c r="KJ49" s="6"/>
      <c r="KK49" s="116"/>
      <c r="KL49" s="6"/>
      <c r="KM49" s="113">
        <f>($B$47-KM48)/$B$47</f>
        <v>1</v>
      </c>
      <c r="KN49" s="6"/>
      <c r="KO49" s="116"/>
      <c r="KP49" s="6"/>
      <c r="KQ49" s="113">
        <f>($B$47-KQ48)/$B$47</f>
        <v>1</v>
      </c>
      <c r="KR49" s="6"/>
      <c r="KS49" s="116"/>
      <c r="KT49" s="6"/>
      <c r="KU49" s="113">
        <f>($B$47-KU48)/$B$47</f>
        <v>1</v>
      </c>
      <c r="KV49" s="6"/>
      <c r="KW49" s="116"/>
      <c r="KX49" s="6"/>
      <c r="KY49" s="113">
        <f>($B$47-KY48)/$B$47</f>
        <v>1</v>
      </c>
      <c r="KZ49" s="6"/>
      <c r="LA49" s="116"/>
      <c r="LB49" s="6"/>
      <c r="LC49" s="113">
        <f>($B$47-LC48)/$B$47</f>
        <v>1</v>
      </c>
      <c r="LD49" s="6"/>
      <c r="LE49" s="116"/>
      <c r="LF49" s="6"/>
      <c r="LG49" s="113">
        <f>($B$47-LG48)/$B$47</f>
        <v>1</v>
      </c>
      <c r="LH49" s="6"/>
      <c r="LI49" s="116"/>
      <c r="LJ49" s="6"/>
      <c r="LK49" s="113">
        <f>($B$47-LK48)/$B$47</f>
        <v>1</v>
      </c>
      <c r="LL49" s="6"/>
      <c r="LM49" s="116"/>
      <c r="LN49" s="6"/>
      <c r="LO49" s="113">
        <f>($B$47-LO48)/$B$47</f>
        <v>1</v>
      </c>
      <c r="LP49" s="6"/>
      <c r="LQ49" s="116"/>
      <c r="LR49" s="6"/>
      <c r="LS49" s="113">
        <f>($B$47-LS48)/$B$47</f>
        <v>1</v>
      </c>
      <c r="LT49" s="6"/>
      <c r="LU49" s="116"/>
      <c r="LV49" s="6"/>
      <c r="LW49" s="113">
        <f>($B$47-LW48)/$B$47</f>
        <v>1</v>
      </c>
      <c r="LX49" s="6"/>
      <c r="LY49" s="116"/>
      <c r="LZ49" s="6"/>
      <c r="MA49" s="113">
        <f>($B$47-MA48)/$B$47</f>
        <v>1</v>
      </c>
      <c r="MB49" s="6"/>
      <c r="MC49" s="116"/>
      <c r="MD49" s="6"/>
      <c r="ME49" s="113">
        <f>($B$47-ME48)/$B$47</f>
        <v>1</v>
      </c>
      <c r="MF49" s="6"/>
      <c r="MG49" s="116"/>
      <c r="MH49" s="6"/>
      <c r="MI49" s="113">
        <f>($B$47-MI48)/$B$47</f>
        <v>1</v>
      </c>
      <c r="MJ49" s="6"/>
      <c r="MK49" s="116"/>
      <c r="ML49" s="6"/>
      <c r="MM49" s="113">
        <f>($B$47-MM48)/$B$47</f>
        <v>1</v>
      </c>
      <c r="MN49" s="6"/>
      <c r="MO49" s="116"/>
      <c r="MP49" s="6"/>
      <c r="MQ49" s="113">
        <f>($B$47-MQ48)/$B$47</f>
        <v>1</v>
      </c>
      <c r="MR49" s="6"/>
      <c r="MS49" s="116"/>
      <c r="MT49" s="6"/>
      <c r="MU49" s="113">
        <f>($B$47-MU48)/$B$47</f>
        <v>1</v>
      </c>
      <c r="MV49" s="6"/>
      <c r="MW49" s="116"/>
      <c r="MX49" s="6"/>
      <c r="MY49" s="113">
        <f>($B$47-MY48)/$B$47</f>
        <v>1</v>
      </c>
      <c r="MZ49" s="6"/>
      <c r="NA49" s="116"/>
      <c r="NB49" s="6"/>
      <c r="NC49" s="113">
        <f>($B$47-NC48)/$B$47</f>
        <v>1</v>
      </c>
      <c r="ND49" s="6"/>
      <c r="NE49" s="116"/>
      <c r="NF49" s="6"/>
      <c r="NG49" s="113">
        <f>($B$47-NG48)/$B$47</f>
        <v>1</v>
      </c>
      <c r="NH49" s="6"/>
      <c r="NI49" s="116"/>
      <c r="NJ49" s="6"/>
      <c r="NK49" s="113">
        <f>($B$47-NK48)/$B$47</f>
        <v>1</v>
      </c>
      <c r="NL49" s="6"/>
      <c r="NM49" s="116"/>
      <c r="NN49" s="6"/>
      <c r="NO49" s="113">
        <f>($B$47-NO48)/$B$47</f>
        <v>1</v>
      </c>
      <c r="NP49" s="6"/>
      <c r="NQ49" s="116"/>
      <c r="NR49" s="6"/>
      <c r="NS49" s="113">
        <f>($B$47-NS48)/$B$47</f>
        <v>1</v>
      </c>
      <c r="NT49" s="6"/>
      <c r="NU49" s="116"/>
      <c r="NV49" s="6"/>
      <c r="NW49" s="113">
        <f>($B$47-NW48)/$B$47</f>
        <v>1</v>
      </c>
      <c r="NX49" s="6"/>
      <c r="NY49" s="116"/>
      <c r="NZ49" s="6"/>
      <c r="OA49" s="113">
        <f>($B$47-OA48)/$B$47</f>
        <v>1</v>
      </c>
      <c r="OB49" s="6"/>
      <c r="OC49" s="116"/>
      <c r="OD49" s="6"/>
      <c r="OE49" s="113">
        <f>($B$47-OE48)/$B$47</f>
        <v>1</v>
      </c>
      <c r="OF49" s="6"/>
      <c r="OG49" s="116"/>
      <c r="OH49" s="6"/>
      <c r="OI49" s="113">
        <f>($B$47-OI48)/$B$47</f>
        <v>1</v>
      </c>
      <c r="OJ49" s="6"/>
      <c r="OK49" s="116"/>
      <c r="OL49" s="6"/>
      <c r="OM49" s="113">
        <f>($B$47-OM48)/$B$47</f>
        <v>1</v>
      </c>
      <c r="ON49" s="6"/>
      <c r="OO49" s="116"/>
      <c r="OP49" s="6"/>
      <c r="OQ49" s="113">
        <f>($B$47-OQ48)/$B$47</f>
        <v>1</v>
      </c>
      <c r="OR49" s="6"/>
      <c r="OS49" s="116"/>
      <c r="OT49" s="6"/>
      <c r="OU49" s="113">
        <f>($B$47-OU48)/$B$47</f>
        <v>1</v>
      </c>
      <c r="OV49" s="6"/>
      <c r="OW49" s="116"/>
      <c r="OX49" s="6"/>
      <c r="OY49" s="113">
        <f>($B$47-OY48)/$B$47</f>
        <v>1</v>
      </c>
      <c r="OZ49" s="6"/>
      <c r="PA49" s="116"/>
      <c r="PB49" s="6"/>
      <c r="PC49" s="113">
        <f>($B$47-PC48)/$B$47</f>
        <v>1</v>
      </c>
      <c r="PD49" s="6"/>
      <c r="PE49" s="116"/>
      <c r="PF49" s="6"/>
      <c r="PG49" s="113">
        <f>($B$47-PG48)/$B$47</f>
        <v>1</v>
      </c>
      <c r="PH49" s="6"/>
      <c r="PI49" s="116"/>
      <c r="PJ49" s="6"/>
      <c r="PK49" s="113">
        <f>($B$47-PK48)/$B$47</f>
        <v>1</v>
      </c>
      <c r="PL49" s="6"/>
      <c r="PM49" s="116"/>
      <c r="PN49" s="6"/>
      <c r="PO49" s="113">
        <f>($B$47-PO48)/$B$47</f>
        <v>1</v>
      </c>
      <c r="PP49" s="6"/>
      <c r="PQ49" s="116"/>
      <c r="PR49" s="6"/>
      <c r="PS49" s="113">
        <f>($B$47-PS48)/$B$47</f>
        <v>1</v>
      </c>
      <c r="PT49" s="6"/>
      <c r="PU49" s="116"/>
      <c r="PV49" s="6"/>
      <c r="PW49" s="113">
        <f>($B$47-PW48)/$B$47</f>
        <v>1</v>
      </c>
      <c r="PX49" s="6"/>
      <c r="PY49" s="116"/>
      <c r="PZ49" s="6"/>
      <c r="QA49" s="113">
        <f>($B$47-QA48)/$B$47</f>
        <v>1</v>
      </c>
      <c r="QB49" s="6"/>
      <c r="QC49" s="116"/>
      <c r="QD49" s="6"/>
      <c r="QE49" s="113">
        <f>($B$47-QE48)/$B$47</f>
        <v>1</v>
      </c>
      <c r="QF49" s="6"/>
      <c r="QG49" s="116"/>
      <c r="QH49" s="6"/>
      <c r="QI49" s="113">
        <f>($B$47-QI48)/$B$47</f>
        <v>1</v>
      </c>
      <c r="QJ49" s="6"/>
      <c r="QK49" s="116"/>
      <c r="QL49" s="6"/>
      <c r="QM49" s="113">
        <f>($B$47-QM48)/$B$47</f>
        <v>1</v>
      </c>
      <c r="QN49" s="6"/>
      <c r="QO49" s="116"/>
      <c r="QP49" s="6"/>
      <c r="QQ49" s="113">
        <f>($B$47-QQ48)/$B$47</f>
        <v>1</v>
      </c>
      <c r="QR49" s="6"/>
      <c r="QS49" s="116"/>
      <c r="QT49" s="6"/>
      <c r="QU49" s="113">
        <f>($B$47-QU48)/$B$47</f>
        <v>1</v>
      </c>
      <c r="QV49" s="6"/>
      <c r="QW49" s="116"/>
      <c r="QX49" s="6"/>
      <c r="QY49" s="113">
        <f>($B$47-QY48)/$B$47</f>
        <v>0.96</v>
      </c>
      <c r="QZ49" s="6"/>
      <c r="RA49" s="116"/>
      <c r="RB49" s="6"/>
      <c r="RC49" s="113">
        <f>('[1]Word pairs- dyslexics'!$B$28-RC48)/'[1]Word pairs- dyslexics'!$B$28</f>
        <v>1</v>
      </c>
      <c r="RD49" s="6"/>
      <c r="RE49" s="116"/>
      <c r="RF49" s="6"/>
      <c r="RG49" s="113">
        <f>('[1]Word pairs- dyslexics'!$B$28-RG48)/'[1]Word pairs- dyslexics'!$B$28</f>
        <v>1</v>
      </c>
      <c r="RH49" s="6"/>
      <c r="RI49" s="116"/>
      <c r="RJ49" s="6"/>
      <c r="RK49" s="113">
        <f>('[1]Word pairs- dyslexics'!$B$28-RK48)/'[1]Word pairs- dyslexics'!$B$28</f>
        <v>1</v>
      </c>
      <c r="RL49" s="6"/>
      <c r="RM49" s="116"/>
      <c r="RN49" s="6"/>
      <c r="RO49" s="113">
        <f>('[1]Word pairs- dyslexics'!$B$28-RO48)/'[1]Word pairs- dyslexics'!$B$28</f>
        <v>1</v>
      </c>
      <c r="RP49" s="6"/>
      <c r="RQ49" s="116"/>
      <c r="RR49" s="6"/>
      <c r="RS49" s="113">
        <f>('[1]Word pairs- dyslexics'!$B$28-RS48)/'[1]Word pairs- dyslexics'!$B$28</f>
        <v>1</v>
      </c>
      <c r="RT49" s="6"/>
      <c r="RU49" s="116"/>
      <c r="RV49" s="6"/>
      <c r="RW49" s="113">
        <f>('[1]Word pairs- dyslexics'!$B$28-RW48)/'[1]Word pairs- dyslexics'!$B$28</f>
        <v>1</v>
      </c>
      <c r="RX49" s="6"/>
      <c r="RY49" s="116"/>
      <c r="RZ49" s="6"/>
      <c r="SA49" s="113">
        <f>('[1]Word pairs- dyslexics'!$B$28-SA48)/'[1]Word pairs- dyslexics'!$B$28</f>
        <v>1</v>
      </c>
      <c r="SB49" s="6"/>
      <c r="SC49" s="116"/>
      <c r="SD49" s="6"/>
      <c r="SE49" s="113">
        <f>('[1]Word pairs- dyslexics'!$B$28-SE48)/'[1]Word pairs- dyslexics'!$B$28</f>
        <v>1</v>
      </c>
      <c r="SF49" s="6"/>
      <c r="SG49" s="116"/>
      <c r="SH49" s="6"/>
      <c r="SI49" s="113">
        <f>('[1]Word pairs- dyslexics'!$B$28-SI48)/'[1]Word pairs- dyslexics'!$B$28</f>
        <v>1</v>
      </c>
      <c r="SJ49" s="6"/>
      <c r="SK49" s="116"/>
      <c r="SL49" s="6"/>
      <c r="SM49" s="113">
        <f>($B$47-SM48)/$B$47</f>
        <v>1</v>
      </c>
      <c r="SN49" s="6"/>
      <c r="SO49" s="116"/>
      <c r="SP49" s="6"/>
      <c r="SQ49" s="113">
        <f>($B$47-SQ48)/$B$47</f>
        <v>1</v>
      </c>
      <c r="SR49" s="6"/>
      <c r="SS49" s="116"/>
      <c r="ST49" s="6"/>
      <c r="SU49" s="113">
        <f>($B$47-SU48)/$B$47</f>
        <v>1</v>
      </c>
      <c r="SV49" s="6"/>
      <c r="SW49" s="116"/>
      <c r="SX49" s="6"/>
      <c r="SY49" s="113">
        <f>($B$47-SY48)/$B$47</f>
        <v>1</v>
      </c>
      <c r="SZ49" s="6"/>
      <c r="TA49" s="116"/>
      <c r="TB49" s="6"/>
      <c r="TC49" s="113">
        <f>($B$47-TC48)/$B$47</f>
        <v>1</v>
      </c>
      <c r="TD49" s="6"/>
      <c r="TE49" s="116"/>
      <c r="TF49" s="6"/>
      <c r="TG49" s="113">
        <f>($B$47-TG48)/$B$47</f>
        <v>1</v>
      </c>
      <c r="TH49" s="6"/>
      <c r="TI49" s="116"/>
      <c r="TJ49" s="6"/>
      <c r="TK49" s="113">
        <f>($B$47-TK48)/$B$47</f>
        <v>1</v>
      </c>
      <c r="TL49" s="6"/>
      <c r="TM49" s="116"/>
      <c r="TN49" s="6"/>
      <c r="TO49" s="113">
        <f>($B$47-TO48)/$B$47</f>
        <v>1</v>
      </c>
      <c r="TP49" s="6"/>
      <c r="TQ49" s="116"/>
      <c r="TR49" s="6"/>
      <c r="TS49" s="113">
        <f>($B$47-TS48)/$B$47</f>
        <v>1</v>
      </c>
      <c r="TT49" s="6"/>
      <c r="TU49" s="116"/>
      <c r="TV49" s="6"/>
      <c r="TW49" s="113">
        <f>($B$47-TW48)/$B$47</f>
        <v>1</v>
      </c>
      <c r="TX49" s="6"/>
      <c r="TY49" s="116"/>
      <c r="TZ49" s="6"/>
      <c r="UA49" s="113">
        <f>($B$47-UA48)/$B$47</f>
        <v>1</v>
      </c>
      <c r="UB49" s="6"/>
      <c r="UC49" s="116"/>
      <c r="UD49" s="6"/>
      <c r="UE49" s="113">
        <f>($B$47-UE48)/$B$47</f>
        <v>1</v>
      </c>
      <c r="UF49" s="6"/>
      <c r="UG49" s="116"/>
      <c r="UH49" s="6"/>
      <c r="UI49" s="113">
        <f>($B$47-UI48)/$B$47</f>
        <v>1</v>
      </c>
      <c r="UJ49" s="6"/>
      <c r="UK49" s="116"/>
      <c r="UL49" s="6"/>
      <c r="UM49" s="113">
        <f>($B$47-UM48)/$B$47</f>
        <v>1</v>
      </c>
      <c r="UN49" s="6"/>
      <c r="UO49" s="116"/>
      <c r="UP49" s="6"/>
      <c r="UQ49" s="113">
        <f>($B$47-UQ48)/$B$47</f>
        <v>1</v>
      </c>
      <c r="UR49" s="6"/>
      <c r="US49" s="116"/>
      <c r="UT49" s="6"/>
      <c r="UU49" s="113">
        <f>($B$47-UU48)/$B$47</f>
        <v>1</v>
      </c>
      <c r="UV49" s="6"/>
      <c r="UW49" s="116"/>
      <c r="UX49" s="6"/>
      <c r="UY49" s="113">
        <f>($B$47-UY48)/$B$47</f>
        <v>1</v>
      </c>
      <c r="UZ49" s="6"/>
      <c r="VA49" s="116"/>
      <c r="VB49" s="6"/>
      <c r="VC49" s="113">
        <f>($B$47-VC48)/$B$47</f>
        <v>1</v>
      </c>
      <c r="VD49" s="6"/>
      <c r="VE49" s="116"/>
      <c r="VF49" s="6"/>
      <c r="VG49" s="113">
        <f>($B$47-VG48)/$B$47</f>
        <v>1</v>
      </c>
      <c r="VH49" s="6"/>
      <c r="VI49" s="116"/>
      <c r="VJ49" s="6"/>
      <c r="VK49" s="113">
        <f>($B$47-VK48)/$B$47</f>
        <v>1</v>
      </c>
      <c r="VL49" s="6"/>
      <c r="VM49" s="116"/>
      <c r="VN49" s="6"/>
      <c r="VO49" s="113">
        <f>($B$47-VO48)/$B$47</f>
        <v>1</v>
      </c>
      <c r="VP49" s="6"/>
      <c r="VQ49" s="116"/>
      <c r="VR49" s="6"/>
      <c r="VS49" s="113">
        <f>($B$47-VS48)/$B$47</f>
        <v>1</v>
      </c>
      <c r="VT49" s="6"/>
      <c r="VU49" s="116"/>
      <c r="VV49" s="6"/>
      <c r="VW49" s="113">
        <f>($B$47-VW48)/$B$47</f>
        <v>1</v>
      </c>
      <c r="VX49" s="6"/>
      <c r="VY49" s="116"/>
      <c r="VZ49" s="6"/>
      <c r="WA49" s="113">
        <f>($B$47-WA48)/$B$47</f>
        <v>1</v>
      </c>
      <c r="WB49" s="6"/>
      <c r="WC49" s="116"/>
      <c r="WD49" s="6"/>
      <c r="WE49" s="113">
        <f>($B$47-WE48)/$B$47</f>
        <v>1</v>
      </c>
      <c r="WF49" s="6"/>
      <c r="WG49" s="116"/>
      <c r="WH49" s="6"/>
      <c r="WI49" s="113">
        <f>($B$47-WI48)/$B$47</f>
        <v>1</v>
      </c>
      <c r="WJ49" s="6"/>
      <c r="WK49" s="116"/>
      <c r="WL49" s="6"/>
      <c r="WM49" s="113">
        <f>($B$47-WM48)/$B$47</f>
        <v>1</v>
      </c>
      <c r="WN49" s="6"/>
      <c r="WO49" s="116"/>
      <c r="WP49" s="6"/>
      <c r="WQ49" s="113">
        <f>($B$47-WQ48)/$B$47</f>
        <v>1</v>
      </c>
      <c r="WR49" s="6"/>
      <c r="WS49" s="116"/>
      <c r="WT49" s="6"/>
      <c r="WU49" s="113">
        <f>($B$47-WU48)/$B$47</f>
        <v>1</v>
      </c>
      <c r="WV49" s="6"/>
      <c r="WW49" s="116"/>
      <c r="WX49" s="6"/>
      <c r="WY49" s="113">
        <f>($B$47-WY48)/$B$47</f>
        <v>1</v>
      </c>
      <c r="WZ49" s="6"/>
      <c r="XA49" s="116"/>
      <c r="XB49" s="6"/>
      <c r="XC49" s="113">
        <f>($B$47-XC48)/$B$47</f>
        <v>1</v>
      </c>
      <c r="XD49" s="6"/>
      <c r="XE49" s="116"/>
      <c r="XF49" s="6"/>
      <c r="XG49" s="113">
        <f>($B$47-XG48)/$B$47</f>
        <v>1</v>
      </c>
      <c r="XH49" s="6"/>
      <c r="XI49" s="116"/>
      <c r="XJ49" s="6"/>
      <c r="XK49" s="113">
        <f>($B$47-XK48)/$B$47</f>
        <v>1</v>
      </c>
      <c r="XL49" s="6"/>
      <c r="XM49" s="116"/>
      <c r="XN49" s="6"/>
      <c r="XO49" s="113">
        <f>($B$47-XO48)/$B$47</f>
        <v>1</v>
      </c>
      <c r="XP49" s="6"/>
      <c r="XQ49" s="116"/>
      <c r="XR49" s="6"/>
      <c r="XS49" s="113">
        <f>($B$47-XS48)/$B$47</f>
        <v>1</v>
      </c>
      <c r="XT49" s="6"/>
      <c r="XU49" s="116"/>
      <c r="XV49" s="6"/>
      <c r="XW49" s="113">
        <f>($B$47-XW48)/$B$47</f>
        <v>1</v>
      </c>
      <c r="XX49" s="6"/>
      <c r="XY49" s="116"/>
      <c r="XZ49" s="6"/>
      <c r="YA49" s="113">
        <f>($B$47-YA48)/$B$47</f>
        <v>1</v>
      </c>
      <c r="YB49" s="6"/>
      <c r="YC49" s="116"/>
      <c r="YD49" s="6"/>
      <c r="YE49" s="113">
        <f>($B$47-YE48)/$B$47</f>
        <v>1</v>
      </c>
      <c r="YF49" s="6"/>
      <c r="YG49" s="116"/>
      <c r="YH49" s="6"/>
      <c r="YI49" s="113">
        <f>($B$47-YI48)/$B$47</f>
        <v>1</v>
      </c>
      <c r="YJ49" s="6"/>
      <c r="YK49" s="116"/>
      <c r="YL49" s="6"/>
      <c r="YM49" s="113">
        <f>($B$47-YM48)/$B$47</f>
        <v>1</v>
      </c>
      <c r="YN49" s="6"/>
      <c r="YO49" s="116"/>
      <c r="YP49" s="6"/>
      <c r="YQ49" s="113">
        <f>($B$47-YQ48)/$B$47</f>
        <v>1</v>
      </c>
      <c r="YR49" s="6"/>
      <c r="YS49" s="116"/>
      <c r="YT49" s="6"/>
      <c r="YU49" s="113">
        <f>($B$47-YU48)/$B$47</f>
        <v>1</v>
      </c>
      <c r="YV49" s="6"/>
      <c r="YW49" s="116"/>
      <c r="YX49" s="6"/>
      <c r="YY49" s="113">
        <f>($B$47-YY48)/$B$47</f>
        <v>1</v>
      </c>
      <c r="YZ49" s="6"/>
      <c r="ZA49" s="116"/>
      <c r="ZB49" s="6"/>
      <c r="ZC49" s="113">
        <f>($B$47-ZC48)/$B$47</f>
        <v>1</v>
      </c>
      <c r="ZD49" s="6"/>
      <c r="ZE49" s="116"/>
      <c r="ZF49" s="6"/>
      <c r="ZG49" s="113">
        <f>($B$47-ZG48)/$B$47</f>
        <v>1</v>
      </c>
      <c r="ZH49" s="6"/>
      <c r="ZI49" s="116"/>
      <c r="ZJ49" s="6"/>
      <c r="ZK49" s="113">
        <f>($B$47-ZK48)/$B$47</f>
        <v>1</v>
      </c>
      <c r="ZL49" s="6"/>
      <c r="ZM49" s="116"/>
      <c r="ZN49" s="6"/>
      <c r="ZO49" s="113">
        <f>($B$47-ZO48)/$B$47</f>
        <v>1</v>
      </c>
      <c r="ZP49" s="6"/>
      <c r="ZQ49" s="116"/>
      <c r="ZR49" s="6"/>
      <c r="ZS49" s="113">
        <f>($B$47-ZS48)/$B$47</f>
        <v>1</v>
      </c>
      <c r="ZT49" s="6"/>
      <c r="ZU49" s="116"/>
      <c r="ZV49" s="6"/>
      <c r="ZW49" s="113">
        <f>($B$47-ZW48)/$B$47</f>
        <v>1</v>
      </c>
      <c r="ZX49" s="6"/>
      <c r="ZY49" s="116"/>
      <c r="ZZ49" s="6"/>
      <c r="AAA49" s="113">
        <f>($B$47-AAA48)/$B$47</f>
        <v>1</v>
      </c>
      <c r="AAB49" s="6"/>
      <c r="AAC49" s="116"/>
      <c r="AAD49" s="6"/>
      <c r="AAE49" s="113">
        <f>($B$47-AAE48)/$B$47</f>
        <v>1</v>
      </c>
      <c r="AAF49" s="6"/>
      <c r="AAG49" s="116"/>
      <c r="AAH49" s="6"/>
      <c r="AAI49" s="113">
        <f>($B$47-AAI48)/$B$47</f>
        <v>1</v>
      </c>
      <c r="AAJ49" s="6"/>
      <c r="AAK49" s="116"/>
      <c r="AAL49" s="6"/>
      <c r="AAM49" s="113">
        <f>($B$47-AAM48)/$B$47</f>
        <v>1</v>
      </c>
      <c r="AAN49" s="6"/>
      <c r="AAO49" s="116"/>
      <c r="AAP49" s="6"/>
      <c r="AAQ49" s="113">
        <f>($B$47-AAQ48)/$B$47</f>
        <v>1</v>
      </c>
      <c r="AAR49" s="6"/>
      <c r="AAS49" s="116"/>
      <c r="AAT49" s="6"/>
      <c r="AAU49" s="113">
        <f>($B$47-AAU48)/$B$47</f>
        <v>1</v>
      </c>
      <c r="AAV49" s="6"/>
      <c r="AAW49" s="116"/>
      <c r="AAX49" s="6"/>
      <c r="AAY49" s="113">
        <f>($B$47-AAY48)/$B$47</f>
        <v>1</v>
      </c>
      <c r="AAZ49" s="6"/>
      <c r="ABA49" s="116"/>
      <c r="ABB49" s="6"/>
      <c r="ABC49" s="113">
        <f>($B$47-ABC48)/$B$47</f>
        <v>1</v>
      </c>
      <c r="ABD49" s="6"/>
      <c r="ABE49" s="116"/>
      <c r="ABF49" s="6"/>
      <c r="ABG49" s="113">
        <f>($B$47-ABG48)/$B$47</f>
        <v>1</v>
      </c>
      <c r="ABH49" s="6"/>
      <c r="ABI49" s="116"/>
      <c r="ABJ49" s="6"/>
      <c r="ABK49" s="113">
        <f>($B$47-ABK48)/$B$47</f>
        <v>1</v>
      </c>
      <c r="ABL49" s="6"/>
      <c r="ABM49" s="116"/>
      <c r="ABN49" s="6"/>
      <c r="ABO49" s="113">
        <f>($B$47-ABO48)/$B$47</f>
        <v>1</v>
      </c>
      <c r="ABP49" s="6"/>
      <c r="ABQ49" s="116"/>
      <c r="ABR49" s="6"/>
      <c r="ABS49" s="113">
        <f>($B$47-ABS48)/$B$47</f>
        <v>1</v>
      </c>
      <c r="ABT49" s="6"/>
      <c r="ABU49" s="116"/>
      <c r="ABV49" s="6"/>
      <c r="ABW49" s="113">
        <f>($B$47-ABW48)/$B$47</f>
        <v>1</v>
      </c>
      <c r="ABX49" s="6"/>
      <c r="ABY49" s="116"/>
      <c r="ABZ49" s="6"/>
      <c r="ACA49" s="113">
        <f>($B$47-ACA48)/$B$47</f>
        <v>1</v>
      </c>
      <c r="ACB49" s="6"/>
      <c r="ACC49" s="116"/>
      <c r="ACD49" s="6"/>
      <c r="ACE49" s="113">
        <f>($B$47-ACE48)/$B$47</f>
        <v>1</v>
      </c>
      <c r="ACF49" s="6"/>
      <c r="ACG49" s="116"/>
      <c r="ACH49" s="6"/>
      <c r="ACI49" s="113">
        <f>($B$47-ACI48)/$B$47</f>
        <v>1</v>
      </c>
      <c r="ACJ49" s="6"/>
      <c r="ACK49" s="116"/>
      <c r="ACL49" s="6"/>
      <c r="ACM49" s="113">
        <f>($B$47-ACM48)/$B$47</f>
        <v>1</v>
      </c>
      <c r="ACN49" s="6"/>
      <c r="ACO49" s="116"/>
      <c r="ACP49" s="6"/>
      <c r="ACQ49" s="113">
        <f>($B$47-ACQ48)/$B$47</f>
        <v>1</v>
      </c>
      <c r="ACR49" s="6"/>
      <c r="ACS49" s="116"/>
      <c r="ACT49" s="6"/>
      <c r="ACU49" s="113">
        <f>($B$47-ACU48)/$B$47</f>
        <v>1</v>
      </c>
      <c r="ACV49" s="6"/>
      <c r="ACW49" s="116"/>
      <c r="ACX49" s="6"/>
      <c r="ACY49" s="113">
        <f>($B$47-ACY48)/$B$47</f>
        <v>1</v>
      </c>
      <c r="ACZ49" s="6"/>
      <c r="ADA49" s="116"/>
      <c r="ADB49" s="6"/>
      <c r="ADC49" s="113">
        <f>($B$47-ADC48)/$B$47</f>
        <v>1</v>
      </c>
      <c r="ADD49" s="6"/>
      <c r="ADE49" s="116"/>
      <c r="ADF49" s="6"/>
      <c r="ADG49" s="113">
        <f>($B$47-ADG48)/$B$47</f>
        <v>1</v>
      </c>
      <c r="ADH49" s="6"/>
      <c r="ADI49" s="116"/>
      <c r="ADJ49" s="6"/>
      <c r="ADK49" s="113">
        <f>($B$47-ADK48)/$B$47</f>
        <v>1</v>
      </c>
      <c r="ADL49" s="6"/>
      <c r="ADM49" s="116"/>
      <c r="ADN49" s="6"/>
      <c r="ADO49" s="113">
        <f>($B$47-ADO48)/$B$47</f>
        <v>1</v>
      </c>
      <c r="ADP49" s="6"/>
      <c r="ADQ49" s="116"/>
      <c r="ADR49" s="6"/>
      <c r="ADS49" s="113">
        <f>($B$47-ADS48)/$B$47</f>
        <v>1</v>
      </c>
      <c r="ADT49" s="6"/>
      <c r="ADU49" s="116"/>
      <c r="ADV49" s="6"/>
      <c r="ADW49" s="113">
        <f>($B$47-ADW48)/$B$47</f>
        <v>1</v>
      </c>
      <c r="ADX49" s="6"/>
      <c r="ADY49" s="116"/>
      <c r="ADZ49" s="6"/>
      <c r="AEA49" s="113">
        <f>($B$47-AEA48)/$B$47</f>
        <v>1</v>
      </c>
      <c r="AEB49" s="6"/>
      <c r="AEC49" s="116"/>
      <c r="AED49" s="6"/>
      <c r="AEE49" s="113">
        <f>($B$47-AEE48)/$B$47</f>
        <v>1</v>
      </c>
      <c r="AEF49" s="6"/>
      <c r="AEG49" s="116"/>
      <c r="AEH49" s="6"/>
      <c r="AEI49" s="113">
        <f>($B$47-AEI48)/$B$47</f>
        <v>1</v>
      </c>
      <c r="AEJ49" s="6"/>
      <c r="AEK49" s="116"/>
      <c r="AEL49" s="6"/>
      <c r="AEM49" s="113">
        <f>($B$47-AEM48)/$B$47</f>
        <v>1</v>
      </c>
      <c r="AEN49" s="6"/>
      <c r="AEO49" s="116"/>
      <c r="AEP49" s="6"/>
      <c r="AEQ49" s="113">
        <f>($B$47-AEQ48)/$B$47</f>
        <v>1</v>
      </c>
      <c r="AER49" s="6"/>
      <c r="AES49" s="116"/>
      <c r="AET49" s="6"/>
      <c r="AEU49" s="113">
        <f>($B$47-AEU48)/$B$47</f>
        <v>1</v>
      </c>
      <c r="AEV49" s="6"/>
      <c r="AEW49" s="116"/>
      <c r="AEX49" s="6"/>
      <c r="AEY49" s="113">
        <f>($B$47-AEY48)/$B$47</f>
        <v>1</v>
      </c>
      <c r="AEZ49" s="6"/>
      <c r="AFA49" s="116"/>
      <c r="AFB49" s="6"/>
      <c r="AFC49" s="113">
        <f>($B$47-AFC48)/$B$47</f>
        <v>1</v>
      </c>
      <c r="AFD49" s="6"/>
      <c r="AFE49" s="116"/>
      <c r="AFF49" s="6"/>
      <c r="AFG49" s="113">
        <f>($B$47-AFG48)/$B$47</f>
        <v>1</v>
      </c>
      <c r="AFH49" s="6"/>
      <c r="AFI49" s="116"/>
      <c r="AFJ49" s="6"/>
      <c r="AFK49" s="113">
        <f>($B$47-AFK48)/$B$47</f>
        <v>1</v>
      </c>
      <c r="AFL49" s="6"/>
      <c r="AFM49" s="116"/>
      <c r="AFN49" s="6"/>
      <c r="AFO49" s="113">
        <f>($B$47-AFO48)/$B$47</f>
        <v>1</v>
      </c>
      <c r="AFP49" s="6"/>
      <c r="AFQ49" s="116"/>
      <c r="AFR49" s="6"/>
      <c r="AFS49" s="113">
        <f>($B$47-AFS48)/$B$47</f>
        <v>1</v>
      </c>
      <c r="AFT49" s="6"/>
      <c r="AFU49" s="116"/>
      <c r="AFV49" s="6"/>
      <c r="AFW49" s="113">
        <f>($B$47-AFW48)/$B$47</f>
        <v>1</v>
      </c>
      <c r="AFX49" s="6"/>
      <c r="AFY49" s="116"/>
      <c r="AFZ49" s="6"/>
      <c r="AGA49" s="113">
        <f>($B$47-AGA48)/$B$47</f>
        <v>1</v>
      </c>
      <c r="AGB49" s="6"/>
      <c r="AGC49" s="116"/>
      <c r="AGD49" s="6"/>
      <c r="AGE49" s="113">
        <f>($B$47-AGE48)/$B$47</f>
        <v>1</v>
      </c>
      <c r="AGF49" s="6"/>
      <c r="AGG49" s="116"/>
      <c r="AGH49" s="6"/>
      <c r="AGI49" s="113">
        <f>($B$47-AGI48)/$B$47</f>
        <v>1</v>
      </c>
      <c r="AGJ49" s="6"/>
      <c r="AGK49" s="116"/>
      <c r="AGL49" s="6"/>
      <c r="AGM49" s="113">
        <f>($B$47-AGM48)/$B$47</f>
        <v>1</v>
      </c>
      <c r="AGN49" s="6"/>
      <c r="AGO49" s="116"/>
      <c r="AGP49" s="6"/>
      <c r="AGQ49" s="113">
        <f>($B$47-AGQ48)/$B$47</f>
        <v>1</v>
      </c>
      <c r="AGR49" s="6"/>
      <c r="AGS49" s="116"/>
      <c r="AGT49" s="6"/>
      <c r="AGU49" s="113">
        <f>($B$47-AGU48)/$B$47</f>
        <v>1</v>
      </c>
      <c r="AGV49" s="6"/>
      <c r="AGW49" s="116"/>
      <c r="AGX49" s="6"/>
      <c r="AGY49" s="113">
        <f>($B$47-AGY48)/$B$47</f>
        <v>1</v>
      </c>
      <c r="AGZ49" s="6"/>
      <c r="AHA49" s="116"/>
      <c r="AHB49" s="6"/>
      <c r="AHC49" s="113">
        <f>($B$47-AHC48)/$B$47</f>
        <v>1</v>
      </c>
      <c r="AHD49" s="6"/>
      <c r="AHE49" s="116"/>
      <c r="AHF49" s="6"/>
      <c r="AHG49" s="113">
        <f>($B$47-AHG48)/$B$47</f>
        <v>1</v>
      </c>
      <c r="AHH49" s="6"/>
      <c r="AHI49" s="116"/>
      <c r="AHJ49" s="6"/>
      <c r="AHK49" s="113">
        <f>($B$47-AHK48)/$B$47</f>
        <v>1</v>
      </c>
      <c r="AHL49" s="6"/>
      <c r="AHM49" s="116"/>
      <c r="AHN49" s="6"/>
      <c r="AHO49" s="113">
        <f>($B$47-AHO48)/$B$47</f>
        <v>1</v>
      </c>
      <c r="AHP49" s="6"/>
      <c r="AHQ49" s="116"/>
      <c r="AHR49" s="6"/>
      <c r="AHS49" s="113">
        <f>($B$47-AHS48)/$B$47</f>
        <v>1</v>
      </c>
      <c r="AHT49" s="6"/>
      <c r="AHU49" s="116"/>
      <c r="AHV49" s="6"/>
      <c r="AHW49" s="113">
        <f>($B$47-AHW48)/$B$47</f>
        <v>1</v>
      </c>
      <c r="AHX49" s="6"/>
      <c r="AHY49" s="116"/>
      <c r="AHZ49" s="6"/>
      <c r="AIA49" s="113">
        <f>($B$47-AIA48)/$B$47</f>
        <v>1</v>
      </c>
      <c r="AIB49" s="6"/>
      <c r="AIC49" s="116"/>
      <c r="AID49" s="6"/>
      <c r="AIE49" s="113">
        <f>($B$47-AIE48)/$B$47</f>
        <v>1</v>
      </c>
      <c r="AIF49" s="6"/>
      <c r="AIG49" s="116"/>
      <c r="AIH49" s="6"/>
      <c r="AII49" s="113">
        <f>($B$47-AII48)/$B$47</f>
        <v>1</v>
      </c>
      <c r="AIJ49" s="6"/>
      <c r="AIK49" s="116"/>
      <c r="AIL49" s="6"/>
      <c r="AIM49" s="113">
        <f>($B$47-AIM48)/$B$47</f>
        <v>1</v>
      </c>
      <c r="AIN49" s="6"/>
      <c r="AIO49" s="116"/>
      <c r="AIP49" s="6"/>
      <c r="AIQ49" s="113">
        <f>($B$47-AIQ48)/$B$47</f>
        <v>1</v>
      </c>
    </row>
    <row r="50" spans="1:927" s="19" customFormat="1" ht="21" x14ac:dyDescent="0.25">
      <c r="A50" s="63" t="s">
        <v>31</v>
      </c>
      <c r="B50" s="64" t="s">
        <v>42</v>
      </c>
      <c r="C50" s="99" t="e">
        <f>AVERAGE(#REF!)</f>
        <v>#REF!</v>
      </c>
      <c r="D50" s="6"/>
      <c r="E50" s="116"/>
      <c r="F50" s="6"/>
      <c r="G50" s="75">
        <f t="shared" ref="G50:G82" si="0">COUNTIF(F$2:G$46,"*"&amp;$B50&amp;"*")</f>
        <v>0</v>
      </c>
      <c r="H50" s="6"/>
      <c r="I50" s="116"/>
      <c r="J50" s="6"/>
      <c r="K50" s="75">
        <f t="shared" ref="K50:K82" si="1">COUNTIF(J$2:K$46,"*"&amp;$B50&amp;"*")</f>
        <v>0</v>
      </c>
      <c r="L50" s="6"/>
      <c r="M50" s="116"/>
      <c r="N50" s="6"/>
      <c r="O50" s="75">
        <f t="shared" ref="O50:O82" si="2">COUNTIF(N$2:O$46,"*"&amp;$B50&amp;"*")</f>
        <v>0</v>
      </c>
      <c r="P50" s="6"/>
      <c r="Q50" s="116"/>
      <c r="R50" s="6"/>
      <c r="S50" s="75">
        <f t="shared" ref="S50:S82" si="3">COUNTIF(R$2:S$46,"*"&amp;$B50&amp;"*")</f>
        <v>0</v>
      </c>
      <c r="T50" s="6"/>
      <c r="U50" s="116"/>
      <c r="V50" s="6"/>
      <c r="W50" s="75">
        <f t="shared" ref="W50:W82" si="4">COUNTIF(V$2:W$46,"*"&amp;$B50&amp;"*")</f>
        <v>0</v>
      </c>
      <c r="X50" s="6"/>
      <c r="Y50" s="116"/>
      <c r="Z50" s="6"/>
      <c r="AA50" s="75">
        <f t="shared" ref="AA50:AA82" si="5">COUNTIF(Z$2:AA$46,"*"&amp;$B50&amp;"*")</f>
        <v>0</v>
      </c>
      <c r="AB50" s="6"/>
      <c r="AC50" s="116"/>
      <c r="AD50" s="6"/>
      <c r="AE50" s="75">
        <f t="shared" ref="AE50:AE82" si="6">COUNTIF(AD$2:AE$46,"*"&amp;$B50&amp;"*")</f>
        <v>0</v>
      </c>
      <c r="AF50" s="6"/>
      <c r="AG50" s="116"/>
      <c r="AH50" s="6"/>
      <c r="AI50" s="75">
        <f t="shared" ref="AI50:AI82" si="7">COUNTIF(AH$2:AI$46,"*"&amp;$B50&amp;"*")</f>
        <v>0</v>
      </c>
      <c r="AJ50" s="6"/>
      <c r="AK50" s="116"/>
      <c r="AL50" s="6"/>
      <c r="AM50" s="75">
        <f t="shared" ref="AM50:AM82" si="8">COUNTIF(AL$2:AM$46,"*"&amp;$B50&amp;"*")</f>
        <v>0</v>
      </c>
      <c r="AN50" s="6"/>
      <c r="AO50" s="116"/>
      <c r="AP50" s="6"/>
      <c r="AQ50" s="75">
        <f t="shared" ref="AQ50:AQ82" si="9">COUNTIF(AP$2:AQ$46,"*"&amp;$B50&amp;"*")</f>
        <v>0</v>
      </c>
      <c r="AR50" s="6"/>
      <c r="AS50" s="116"/>
      <c r="AT50" s="6"/>
      <c r="AU50" s="75">
        <f t="shared" ref="AU50:AU82" si="10">COUNTIF(AT$2:AU$46,"*"&amp;$B50&amp;"*")</f>
        <v>0</v>
      </c>
      <c r="AV50" s="6"/>
      <c r="AW50" s="116"/>
      <c r="AX50" s="6"/>
      <c r="AY50" s="75">
        <f t="shared" ref="AY50:AY82" si="11">COUNTIF(AX$2:AY$46,"*"&amp;$B50&amp;"*")</f>
        <v>0</v>
      </c>
      <c r="AZ50" s="6"/>
      <c r="BA50" s="116"/>
      <c r="BB50" s="6"/>
      <c r="BC50" s="75">
        <f t="shared" ref="BC50:BC82" si="12">COUNTIF(BB$2:BC$46,"*"&amp;$B50&amp;"*")</f>
        <v>0</v>
      </c>
      <c r="BD50" s="6"/>
      <c r="BE50" s="116"/>
      <c r="BF50" s="6"/>
      <c r="BG50" s="75">
        <f t="shared" ref="BG50:BG82" si="13">COUNTIF(BF$2:BG$46,"*"&amp;$B50&amp;"*")</f>
        <v>0</v>
      </c>
      <c r="BH50" s="6"/>
      <c r="BI50" s="116"/>
      <c r="BJ50" s="6"/>
      <c r="BK50" s="75">
        <f t="shared" ref="BK50:BK82" si="14">COUNTIF(BJ$2:BK$46,"*"&amp;$B50&amp;"*")</f>
        <v>0</v>
      </c>
      <c r="BL50" s="6"/>
      <c r="BM50" s="116"/>
      <c r="BN50" s="6"/>
      <c r="BO50" s="75">
        <f t="shared" ref="BO50:BO82" si="15">COUNTIF(BN$2:BO$46,"*"&amp;$B50&amp;"*")</f>
        <v>0</v>
      </c>
      <c r="BP50" s="6"/>
      <c r="BQ50" s="116"/>
      <c r="BR50" s="6"/>
      <c r="BS50" s="75">
        <f t="shared" ref="BS50:BS82" si="16">COUNTIF(BR$2:BS$46,"*"&amp;$B50&amp;"*")</f>
        <v>0</v>
      </c>
      <c r="BT50" s="6"/>
      <c r="BU50" s="116"/>
      <c r="BV50" s="6"/>
      <c r="BW50" s="75">
        <f t="shared" ref="BW50:BW82" si="17">COUNTIF(BV$2:BW$46,"*"&amp;$B50&amp;"*")</f>
        <v>0</v>
      </c>
      <c r="BX50" s="6"/>
      <c r="BY50" s="116"/>
      <c r="BZ50" s="6"/>
      <c r="CA50" s="75">
        <f t="shared" ref="CA50:CA82" si="18">COUNTIF(BZ$2:CA$46,"*"&amp;$B50&amp;"*")</f>
        <v>0</v>
      </c>
      <c r="CB50" s="6"/>
      <c r="CC50" s="116"/>
      <c r="CD50" s="6"/>
      <c r="CE50" s="75">
        <f t="shared" ref="CE50:CE82" si="19">COUNTIF(CD$2:CE$46,"*"&amp;$B50&amp;"*")</f>
        <v>0</v>
      </c>
      <c r="CF50" s="6"/>
      <c r="CG50" s="116"/>
      <c r="CH50" s="6"/>
      <c r="CI50" s="75">
        <f t="shared" ref="CI50:CI82" si="20">COUNTIF(CH$2:CI$46,"*"&amp;$B50&amp;"*")</f>
        <v>0</v>
      </c>
      <c r="CJ50" s="6"/>
      <c r="CK50" s="116"/>
      <c r="CL50" s="6"/>
      <c r="CM50" s="75">
        <f t="shared" ref="CM50:CM82" si="21">COUNTIF(CL$2:CM$46,"*"&amp;$B50&amp;"*")</f>
        <v>0</v>
      </c>
      <c r="CN50" s="6"/>
      <c r="CO50" s="116"/>
      <c r="CP50" s="6"/>
      <c r="CQ50" s="75">
        <f t="shared" ref="CQ50:CQ82" si="22">COUNTIF(CP$2:CQ$46,"*"&amp;$B50&amp;"*")</f>
        <v>0</v>
      </c>
      <c r="CR50" s="6"/>
      <c r="CS50" s="116"/>
      <c r="CT50" s="6"/>
      <c r="CU50" s="75">
        <f t="shared" ref="CU50:CU82" si="23">COUNTIF(CT$2:CU$46,"*"&amp;$B50&amp;"*")</f>
        <v>0</v>
      </c>
      <c r="CV50" s="6"/>
      <c r="CW50" s="116"/>
      <c r="CX50" s="6"/>
      <c r="CY50" s="75">
        <f t="shared" ref="CY50:CY82" si="24">COUNTIF(CX$2:CY$46,"*"&amp;$B50&amp;"*")</f>
        <v>0</v>
      </c>
      <c r="CZ50" s="6"/>
      <c r="DA50" s="116"/>
      <c r="DB50" s="6"/>
      <c r="DC50" s="75">
        <f t="shared" ref="DC50:DC82" si="25">COUNTIF(DB$2:DC$46,"*"&amp;$B50&amp;"*")</f>
        <v>0</v>
      </c>
      <c r="DD50" s="6"/>
      <c r="DE50" s="116"/>
      <c r="DF50" s="6"/>
      <c r="DG50" s="75">
        <f t="shared" ref="DG50:DG82" si="26">COUNTIF(DF$2:DG$46,"*"&amp;$B50&amp;"*")</f>
        <v>0</v>
      </c>
      <c r="DH50" s="6"/>
      <c r="DI50" s="116"/>
      <c r="DJ50" s="6"/>
      <c r="DK50" s="75">
        <f t="shared" ref="DK50:DK82" si="27">COUNTIF(DJ$2:DK$46,"*"&amp;$B50&amp;"*")</f>
        <v>0</v>
      </c>
      <c r="DL50" s="6"/>
      <c r="DM50" s="116"/>
      <c r="DN50" s="6"/>
      <c r="DO50" s="75">
        <f t="shared" ref="DO50:DO82" si="28">COUNTIF(DN$2:DO$46,"*"&amp;$B50&amp;"*")</f>
        <v>0</v>
      </c>
      <c r="DP50" s="6"/>
      <c r="DQ50" s="116"/>
      <c r="DR50" s="6"/>
      <c r="DS50" s="75">
        <f t="shared" ref="DS50:DS82" si="29">COUNTIF(DR$2:DS$46,"*"&amp;$B50&amp;"*")</f>
        <v>0</v>
      </c>
      <c r="DT50" s="6"/>
      <c r="DU50" s="116"/>
      <c r="DV50" s="6"/>
      <c r="DW50" s="75">
        <f t="shared" ref="DW50:DW82" si="30">COUNTIF(DV$2:DW$46,"*"&amp;$B50&amp;"*")</f>
        <v>0</v>
      </c>
      <c r="DX50" s="6"/>
      <c r="DY50" s="116"/>
      <c r="DZ50" s="6"/>
      <c r="EA50" s="75">
        <f t="shared" ref="EA50:EA82" si="31">COUNTIF(DZ$2:EA$46,"*"&amp;$B50&amp;"*")</f>
        <v>0</v>
      </c>
      <c r="EB50" s="6"/>
      <c r="EC50" s="116"/>
      <c r="ED50" s="6"/>
      <c r="EE50" s="75">
        <f t="shared" ref="EE50:EE82" si="32">COUNTIF(ED$2:EE$46,"*"&amp;$B50&amp;"*")</f>
        <v>0</v>
      </c>
      <c r="EF50" s="6"/>
      <c r="EG50" s="116"/>
      <c r="EH50" s="6"/>
      <c r="EI50" s="75">
        <f t="shared" ref="EI50:EI82" si="33">COUNTIF(EH$2:EI$46,"*"&amp;$B50&amp;"*")</f>
        <v>0</v>
      </c>
      <c r="EJ50" s="6"/>
      <c r="EK50" s="116"/>
      <c r="EL50" s="6"/>
      <c r="EM50" s="75">
        <f t="shared" ref="EM50:EM82" si="34">COUNTIF(EL$2:EM$46,"*"&amp;$B50&amp;"*")</f>
        <v>0</v>
      </c>
      <c r="EN50" s="6"/>
      <c r="EO50" s="116"/>
      <c r="EP50" s="6"/>
      <c r="EQ50" s="75">
        <f t="shared" ref="EQ50:EQ82" si="35">COUNTIF(EP$2:EQ$46,"*"&amp;$B50&amp;"*")</f>
        <v>0</v>
      </c>
      <c r="ER50" s="6"/>
      <c r="ES50" s="116"/>
      <c r="ET50" s="6"/>
      <c r="EU50" s="75">
        <f t="shared" ref="EU50:EU82" si="36">COUNTIF(ET$2:EU$46,"*"&amp;$B50&amp;"*")</f>
        <v>0</v>
      </c>
      <c r="EV50" s="6"/>
      <c r="EW50" s="116"/>
      <c r="EX50" s="6"/>
      <c r="EY50" s="75">
        <f t="shared" ref="EY50:EY82" si="37">COUNTIF(EX$2:EY$46,"*"&amp;$B50&amp;"*")</f>
        <v>0</v>
      </c>
      <c r="EZ50" s="6"/>
      <c r="FA50" s="116"/>
      <c r="FB50" s="6"/>
      <c r="FC50" s="75">
        <f t="shared" ref="FC50:FC82" si="38">COUNTIF(FB$2:FC$46,"*"&amp;$B50&amp;"*")</f>
        <v>0</v>
      </c>
      <c r="FD50" s="6"/>
      <c r="FE50" s="116"/>
      <c r="FF50" s="6"/>
      <c r="FG50" s="75">
        <f t="shared" ref="FG50:FG82" si="39">COUNTIF(FF$2:FG$46,"*"&amp;$B50&amp;"*")</f>
        <v>0</v>
      </c>
      <c r="FH50" s="6"/>
      <c r="FI50" s="116"/>
      <c r="FJ50" s="6"/>
      <c r="FK50" s="75">
        <f t="shared" ref="FK50:FK82" si="40">COUNTIF(FJ$2:FK$46,"*"&amp;$B50&amp;"*")</f>
        <v>0</v>
      </c>
      <c r="FL50" s="6"/>
      <c r="FM50" s="116"/>
      <c r="FN50" s="6"/>
      <c r="FO50" s="75">
        <f t="shared" ref="FO50:FO82" si="41">COUNTIF(FN$2:FO$46,"*"&amp;$B50&amp;"*")</f>
        <v>0</v>
      </c>
      <c r="FP50" s="6"/>
      <c r="FQ50" s="116"/>
      <c r="FR50" s="6"/>
      <c r="FS50" s="75">
        <f t="shared" ref="FS50:FS82" si="42">COUNTIF(FR$2:FS$46,"*"&amp;$B50&amp;"*")</f>
        <v>0</v>
      </c>
      <c r="FT50" s="6"/>
      <c r="FU50" s="116"/>
      <c r="FV50" s="6"/>
      <c r="FW50" s="75">
        <f t="shared" ref="FW50:FW82" si="43">COUNTIF(FV$2:FW$46,"*"&amp;$B50&amp;"*")</f>
        <v>0</v>
      </c>
      <c r="FX50" s="6"/>
      <c r="FY50" s="116"/>
      <c r="FZ50" s="6"/>
      <c r="GA50" s="75">
        <f t="shared" ref="GA50:GA82" si="44">COUNTIF(FZ$2:GA$46,"*"&amp;$B50&amp;"*")</f>
        <v>0</v>
      </c>
      <c r="GB50" s="6"/>
      <c r="GC50" s="116"/>
      <c r="GD50" s="6"/>
      <c r="GE50" s="75">
        <f t="shared" ref="GE50:GE82" si="45">COUNTIF(GD$2:GE$46,"*"&amp;$B50&amp;"*")</f>
        <v>0</v>
      </c>
      <c r="GF50" s="6"/>
      <c r="GG50" s="116"/>
      <c r="GH50" s="6"/>
      <c r="GI50" s="75">
        <f t="shared" ref="GI50:GI82" si="46">COUNTIF(GH$2:GI$46,"*"&amp;$B50&amp;"*")</f>
        <v>0</v>
      </c>
      <c r="GJ50" s="6"/>
      <c r="GK50" s="116"/>
      <c r="GL50" s="6"/>
      <c r="GM50" s="75">
        <f t="shared" ref="GM50:GM82" si="47">COUNTIF(GL$2:GM$46,"*"&amp;$B50&amp;"*")</f>
        <v>0</v>
      </c>
      <c r="GN50" s="6"/>
      <c r="GO50" s="116"/>
      <c r="GP50" s="6"/>
      <c r="GQ50" s="75">
        <f t="shared" ref="GQ50:GQ82" si="48">COUNTIF(GP$2:GQ$46,"*"&amp;$B50&amp;"*")</f>
        <v>0</v>
      </c>
      <c r="GR50" s="6"/>
      <c r="GS50" s="116"/>
      <c r="GT50" s="6"/>
      <c r="GU50" s="75">
        <f t="shared" ref="GU50:GU82" si="49">COUNTIF(GT$2:GU$46,"*"&amp;$B50&amp;"*")</f>
        <v>0</v>
      </c>
      <c r="GV50" s="6"/>
      <c r="GW50" s="116"/>
      <c r="GX50" s="6"/>
      <c r="GY50" s="75">
        <f t="shared" ref="GY50:GY82" si="50">COUNTIF(GX$2:GY$46,"*"&amp;$B50&amp;"*")</f>
        <v>0</v>
      </c>
      <c r="GZ50" s="6"/>
      <c r="HA50" s="116"/>
      <c r="HB50" s="6"/>
      <c r="HC50" s="75">
        <f t="shared" ref="HC50:HC82" si="51">COUNTIF(HB$2:HC$46,"*"&amp;$B50&amp;"*")</f>
        <v>0</v>
      </c>
      <c r="HD50" s="6"/>
      <c r="HE50" s="116"/>
      <c r="HF50" s="6"/>
      <c r="HG50" s="75">
        <f t="shared" ref="HG50:HG82" si="52">COUNTIF(HF$2:HG$46,"*"&amp;$B50&amp;"*")</f>
        <v>0</v>
      </c>
      <c r="HH50" s="6"/>
      <c r="HI50" s="116"/>
      <c r="HJ50" s="6"/>
      <c r="HK50" s="75">
        <f t="shared" ref="HK50:HK82" si="53">COUNTIF(HJ$2:HK$46,"*"&amp;$B50&amp;"*")</f>
        <v>0</v>
      </c>
      <c r="HL50" s="6"/>
      <c r="HM50" s="116"/>
      <c r="HN50" s="6"/>
      <c r="HO50" s="75">
        <f t="shared" ref="HO50:HO82" si="54">COUNTIF(HN$2:HO$46,"*"&amp;$B50&amp;"*")</f>
        <v>0</v>
      </c>
      <c r="HP50" s="6"/>
      <c r="HQ50" s="116"/>
      <c r="HR50" s="6"/>
      <c r="HS50" s="75">
        <f t="shared" ref="HS50:HS82" si="55">COUNTIF(HR$2:HS$46,"*"&amp;$B50&amp;"*")</f>
        <v>0</v>
      </c>
      <c r="HT50" s="6"/>
      <c r="HU50" s="116"/>
      <c r="HV50" s="6"/>
      <c r="HW50" s="75">
        <f t="shared" ref="HW50:HW82" si="56">COUNTIF(HV$2:HW$46,"*"&amp;$B50&amp;"*")</f>
        <v>0</v>
      </c>
      <c r="HX50"/>
      <c r="HY50" s="116"/>
      <c r="HZ50" s="6"/>
      <c r="IA50" s="75">
        <f t="shared" ref="IA50:IA82" si="57">COUNTIF(HZ$2:IA$46,"*"&amp;$B50&amp;"*")</f>
        <v>0</v>
      </c>
      <c r="IB50" s="6"/>
      <c r="IC50" s="116"/>
      <c r="ID50" s="6"/>
      <c r="IE50" s="75">
        <f t="shared" ref="IE50:IE82" si="58">COUNTIF(ID$2:IE$46,"*"&amp;$B50&amp;"*")</f>
        <v>0</v>
      </c>
      <c r="IF50" s="6"/>
      <c r="IG50" s="116"/>
      <c r="IH50" s="6"/>
      <c r="II50" s="75">
        <f t="shared" ref="II50:II82" si="59">COUNTIF(IH$2:II$46,"*"&amp;$B50&amp;"*")</f>
        <v>0</v>
      </c>
      <c r="IJ50" s="6"/>
      <c r="IK50" s="116"/>
      <c r="IL50" s="6"/>
      <c r="IM50" s="75">
        <f t="shared" ref="IM50:IM82" si="60">COUNTIF(IL$2:IM$46,"*"&amp;$B50&amp;"*")</f>
        <v>0</v>
      </c>
      <c r="IN50" s="6"/>
      <c r="IO50" s="116"/>
      <c r="IP50" s="6"/>
      <c r="IQ50" s="75">
        <f t="shared" ref="IQ50:IQ82" si="61">COUNTIF(IP$2:IQ$46,"*"&amp;$B50&amp;"*")</f>
        <v>0</v>
      </c>
      <c r="IR50" s="6"/>
      <c r="IS50" s="116"/>
      <c r="IT50" s="6"/>
      <c r="IU50" s="75">
        <f t="shared" ref="IU50:IU82" si="62">COUNTIF(IT$2:IU$46,"*"&amp;$B50&amp;"*")</f>
        <v>0</v>
      </c>
      <c r="IV50" s="6"/>
      <c r="IW50" s="116"/>
      <c r="IX50" s="6"/>
      <c r="IY50" s="75">
        <f t="shared" ref="IY50:IY82" si="63">COUNTIF(IX$2:IY$46,"*"&amp;$B50&amp;"*")</f>
        <v>0</v>
      </c>
      <c r="IZ50" s="6"/>
      <c r="JA50" s="116"/>
      <c r="JB50" s="6"/>
      <c r="JC50" s="75">
        <f t="shared" ref="JC50:JC82" si="64">COUNTIF(JB$2:JC$46,"*"&amp;$B50&amp;"*")</f>
        <v>0</v>
      </c>
      <c r="JD50" s="6"/>
      <c r="JE50" s="116"/>
      <c r="JF50" s="6"/>
      <c r="JG50" s="75">
        <f t="shared" ref="JG50:JG82" si="65">COUNTIF(JF$2:JG$46,"*"&amp;$B50&amp;"*")</f>
        <v>0</v>
      </c>
      <c r="JH50" s="6"/>
      <c r="JI50" s="116"/>
      <c r="JJ50" s="6"/>
      <c r="JK50" s="75">
        <f t="shared" ref="JK50:JK82" si="66">COUNTIF(JJ$2:JK$46,"*"&amp;$B50&amp;"*")</f>
        <v>0</v>
      </c>
      <c r="JL50" s="6"/>
      <c r="JM50" s="116"/>
      <c r="JN50" s="6"/>
      <c r="JO50" s="75">
        <f t="shared" ref="JO50:JO82" si="67">COUNTIF(JN$2:JO$46,"*"&amp;$B50&amp;"*")</f>
        <v>0</v>
      </c>
      <c r="JP50" s="6"/>
      <c r="JQ50" s="116"/>
      <c r="JR50" s="6"/>
      <c r="JS50" s="75">
        <f t="shared" ref="JS50:JS82" si="68">COUNTIF(JR$2:JS$46,"*"&amp;$B50&amp;"*")</f>
        <v>0</v>
      </c>
      <c r="JT50" s="6"/>
      <c r="JU50" s="116"/>
      <c r="JV50" s="6"/>
      <c r="JW50" s="75">
        <f t="shared" ref="JW50:JW82" si="69">COUNTIF(JV$2:JW$46,"*"&amp;$B50&amp;"*")</f>
        <v>0</v>
      </c>
      <c r="JX50" s="6"/>
      <c r="JY50" s="116"/>
      <c r="JZ50" s="6"/>
      <c r="KA50" s="75">
        <f t="shared" ref="KA50:KA82" si="70">COUNTIF(JZ$2:KA$46,"*"&amp;$B50&amp;"*")</f>
        <v>0</v>
      </c>
      <c r="KB50" s="6"/>
      <c r="KC50" s="116"/>
      <c r="KD50" s="6"/>
      <c r="KE50" s="75">
        <f t="shared" ref="KE50:KE82" si="71">COUNTIF(KD$2:KE$46,"*"&amp;$B50&amp;"*")</f>
        <v>0</v>
      </c>
      <c r="KF50" s="6"/>
      <c r="KG50" s="116"/>
      <c r="KH50" s="6"/>
      <c r="KI50" s="75">
        <f t="shared" ref="KI50:KI82" si="72">COUNTIF(KH$2:KI$46,"*"&amp;$B50&amp;"*")</f>
        <v>0</v>
      </c>
      <c r="KJ50" s="6"/>
      <c r="KK50" s="116"/>
      <c r="KL50" s="6"/>
      <c r="KM50" s="75">
        <f t="shared" ref="KM50:KM82" si="73">COUNTIF(KL$2:KM$46,"*"&amp;$B50&amp;"*")</f>
        <v>0</v>
      </c>
      <c r="KN50" s="6"/>
      <c r="KO50" s="116"/>
      <c r="KP50" s="6"/>
      <c r="KQ50" s="75">
        <f t="shared" ref="KQ50:KQ82" si="74">COUNTIF(KP$2:KQ$46,"*"&amp;$B50&amp;"*")</f>
        <v>0</v>
      </c>
      <c r="KR50" s="6"/>
      <c r="KS50" s="116"/>
      <c r="KT50" s="6"/>
      <c r="KU50" s="75">
        <f t="shared" ref="KU50:KU82" si="75">COUNTIF(KT$2:KU$46,"*"&amp;$B50&amp;"*")</f>
        <v>0</v>
      </c>
      <c r="KV50" s="6"/>
      <c r="KW50" s="116"/>
      <c r="KX50" s="6"/>
      <c r="KY50" s="75">
        <f t="shared" ref="KY50:KY82" si="76">COUNTIF(KX$2:KY$46,"*"&amp;$B50&amp;"*")</f>
        <v>0</v>
      </c>
      <c r="KZ50" s="6"/>
      <c r="LA50" s="116"/>
      <c r="LB50" s="6"/>
      <c r="LC50" s="75">
        <f t="shared" ref="LC50:LC82" si="77">COUNTIF(LB$2:LC$46,"*"&amp;$B50&amp;"*")</f>
        <v>0</v>
      </c>
      <c r="LD50" s="6"/>
      <c r="LE50" s="116"/>
      <c r="LF50" s="6"/>
      <c r="LG50" s="75">
        <f t="shared" ref="LG50:LG82" si="78">COUNTIF(LF$2:LG$46,"*"&amp;$B50&amp;"*")</f>
        <v>0</v>
      </c>
      <c r="LH50" s="6"/>
      <c r="LI50" s="116"/>
      <c r="LJ50" s="6"/>
      <c r="LK50" s="75">
        <f t="shared" ref="LK50:LK82" si="79">COUNTIF(LJ$2:LK$46,"*"&amp;$B50&amp;"*")</f>
        <v>0</v>
      </c>
      <c r="LL50" s="6"/>
      <c r="LM50" s="116"/>
      <c r="LN50" s="6"/>
      <c r="LO50" s="75">
        <f t="shared" ref="LO50:LO82" si="80">COUNTIF(LN$2:LO$46,"*"&amp;$B50&amp;"*")</f>
        <v>0</v>
      </c>
      <c r="LP50" s="6"/>
      <c r="LQ50" s="116"/>
      <c r="LR50" s="6"/>
      <c r="LS50" s="75">
        <f t="shared" ref="LS50:LS82" si="81">COUNTIF(LR$2:LS$46,"*"&amp;$B50&amp;"*")</f>
        <v>0</v>
      </c>
      <c r="LT50" s="6"/>
      <c r="LU50" s="116"/>
      <c r="LV50" s="6"/>
      <c r="LW50" s="75">
        <f t="shared" ref="LW50:LW82" si="82">COUNTIF(LV$2:LW$46,"*"&amp;$B50&amp;"*")</f>
        <v>0</v>
      </c>
      <c r="LX50" s="6"/>
      <c r="LY50" s="116"/>
      <c r="LZ50" s="6"/>
      <c r="MA50" s="75">
        <f t="shared" ref="MA50:MA82" si="83">COUNTIF(LZ$2:MA$46,"*"&amp;$B50&amp;"*")</f>
        <v>0</v>
      </c>
      <c r="MB50" s="6"/>
      <c r="MC50" s="116"/>
      <c r="MD50" s="6"/>
      <c r="ME50" s="75">
        <f t="shared" ref="ME50:ME82" si="84">COUNTIF(MD$2:ME$46,"*"&amp;$B50&amp;"*")</f>
        <v>0</v>
      </c>
      <c r="MF50" s="6"/>
      <c r="MG50" s="116"/>
      <c r="MH50" s="6"/>
      <c r="MI50" s="75">
        <f t="shared" ref="MI50:MI82" si="85">COUNTIF(MH$2:MI$46,"*"&amp;$B50&amp;"*")</f>
        <v>0</v>
      </c>
      <c r="MJ50" s="6"/>
      <c r="MK50" s="116"/>
      <c r="ML50" s="6"/>
      <c r="MM50" s="75">
        <f t="shared" ref="MM50:MM82" si="86">COUNTIF(ML$2:MM$46,"*"&amp;$B50&amp;"*")</f>
        <v>0</v>
      </c>
      <c r="MN50" s="6"/>
      <c r="MO50" s="116"/>
      <c r="MP50" s="6"/>
      <c r="MQ50" s="75">
        <f t="shared" ref="MQ50:MQ82" si="87">COUNTIF(MP$2:MQ$46,"*"&amp;$B50&amp;"*")</f>
        <v>0</v>
      </c>
      <c r="MR50" s="6"/>
      <c r="MS50" s="116"/>
      <c r="MT50" s="6"/>
      <c r="MU50" s="75">
        <f t="shared" ref="MU50:MU82" si="88">COUNTIF(MT$2:MU$46,"*"&amp;$B50&amp;"*")</f>
        <v>0</v>
      </c>
      <c r="MV50" s="6"/>
      <c r="MW50" s="116"/>
      <c r="MX50" s="6"/>
      <c r="MY50" s="75">
        <f t="shared" ref="MY50:MY82" si="89">COUNTIF(MX$2:MY$46,"*"&amp;$B50&amp;"*")</f>
        <v>0</v>
      </c>
      <c r="MZ50" s="6"/>
      <c r="NA50" s="116"/>
      <c r="NB50" s="6"/>
      <c r="NC50" s="75">
        <f t="shared" ref="NC50:NC82" si="90">COUNTIF(NB$2:NC$46,"*"&amp;$B50&amp;"*")</f>
        <v>0</v>
      </c>
      <c r="ND50" s="6"/>
      <c r="NE50" s="116"/>
      <c r="NF50" s="6"/>
      <c r="NG50" s="75">
        <f t="shared" ref="NG50:NG82" si="91">COUNTIF(NF$2:NG$46,"*"&amp;$B50&amp;"*")</f>
        <v>0</v>
      </c>
      <c r="NH50" s="6"/>
      <c r="NI50" s="116"/>
      <c r="NJ50" s="6"/>
      <c r="NK50" s="75">
        <f t="shared" ref="NK50:NK82" si="92">COUNTIF(NJ$2:NK$46,"*"&amp;$B50&amp;"*")</f>
        <v>0</v>
      </c>
      <c r="NL50" s="6"/>
      <c r="NM50" s="116"/>
      <c r="NN50" s="6"/>
      <c r="NO50" s="75">
        <f t="shared" ref="NO50:NO82" si="93">COUNTIF(NN$2:NO$46,"*"&amp;$B50&amp;"*")</f>
        <v>0</v>
      </c>
      <c r="NP50" s="6"/>
      <c r="NQ50" s="116"/>
      <c r="NR50" s="6"/>
      <c r="NS50" s="75">
        <f t="shared" ref="NS50:NS82" si="94">COUNTIF(NR$2:NS$46,"*"&amp;$B50&amp;"*")</f>
        <v>0</v>
      </c>
      <c r="NT50" s="6"/>
      <c r="NU50" s="116"/>
      <c r="NV50" s="6"/>
      <c r="NW50" s="75">
        <f t="shared" ref="NW50:NW82" si="95">COUNTIF(NV$2:NW$46,"*"&amp;$B50&amp;"*")</f>
        <v>0</v>
      </c>
      <c r="NX50" s="6"/>
      <c r="NY50" s="116"/>
      <c r="NZ50" s="6"/>
      <c r="OA50" s="75">
        <f t="shared" ref="OA50:OA82" si="96">COUNTIF(NZ$2:OA$46,"*"&amp;$B50&amp;"*")</f>
        <v>0</v>
      </c>
      <c r="OB50" s="6"/>
      <c r="OC50" s="116"/>
      <c r="OD50" s="6"/>
      <c r="OE50" s="75">
        <f t="shared" ref="OE50:OE82" si="97">COUNTIF(OD$2:OE$46,"*"&amp;$B50&amp;"*")</f>
        <v>0</v>
      </c>
      <c r="OF50" s="6"/>
      <c r="OG50" s="116"/>
      <c r="OH50" s="6"/>
      <c r="OI50" s="75">
        <f t="shared" ref="OI50:OI82" si="98">COUNTIF(OH$2:OI$46,"*"&amp;$B50&amp;"*")</f>
        <v>0</v>
      </c>
      <c r="OJ50" s="6"/>
      <c r="OK50" s="116"/>
      <c r="OL50" s="6"/>
      <c r="OM50" s="75">
        <f t="shared" ref="OM50:OM82" si="99">COUNTIF(OL$2:OM$46,"*"&amp;$B50&amp;"*")</f>
        <v>0</v>
      </c>
      <c r="ON50" s="6"/>
      <c r="OO50" s="116"/>
      <c r="OP50" s="6"/>
      <c r="OQ50" s="75">
        <f t="shared" ref="OQ50:OQ82" si="100">COUNTIF(OP$2:OQ$46,"*"&amp;$B50&amp;"*")</f>
        <v>0</v>
      </c>
      <c r="OR50" s="6"/>
      <c r="OS50" s="116"/>
      <c r="OT50" s="6"/>
      <c r="OU50" s="75">
        <f t="shared" ref="OU50:OU82" si="101">COUNTIF(OT$2:OU$46,"*"&amp;$B50&amp;"*")</f>
        <v>0</v>
      </c>
      <c r="OV50" s="6"/>
      <c r="OW50" s="116"/>
      <c r="OX50" s="6"/>
      <c r="OY50" s="75">
        <f t="shared" ref="OY50:OY82" si="102">COUNTIF(OX$2:OY$46,"*"&amp;$B50&amp;"*")</f>
        <v>0</v>
      </c>
      <c r="OZ50" s="6"/>
      <c r="PA50" s="116"/>
      <c r="PB50" s="6"/>
      <c r="PC50" s="75">
        <f t="shared" ref="PC50:PC82" si="103">COUNTIF(PB$2:PC$46,"*"&amp;$B50&amp;"*")</f>
        <v>0</v>
      </c>
      <c r="PD50" s="6"/>
      <c r="PE50" s="116"/>
      <c r="PF50" s="6"/>
      <c r="PG50" s="75">
        <f t="shared" ref="PG50:PG82" si="104">COUNTIF(PF$2:PG$46,"*"&amp;$B50&amp;"*")</f>
        <v>0</v>
      </c>
      <c r="PH50" s="6"/>
      <c r="PI50" s="116"/>
      <c r="PJ50" s="6"/>
      <c r="PK50" s="75">
        <f t="shared" ref="PK50:PK82" si="105">COUNTIF(PJ$2:PK$46,"*"&amp;$B50&amp;"*")</f>
        <v>0</v>
      </c>
      <c r="PL50" s="6"/>
      <c r="PM50" s="116"/>
      <c r="PN50" s="6"/>
      <c r="PO50" s="75">
        <f t="shared" ref="PO50:PO82" si="106">COUNTIF(PN$2:PO$46,"*"&amp;$B50&amp;"*")</f>
        <v>0</v>
      </c>
      <c r="PP50" s="6"/>
      <c r="PQ50" s="116"/>
      <c r="PR50" s="6"/>
      <c r="PS50" s="75">
        <f t="shared" ref="PS50:PS82" si="107">COUNTIF(PR$2:PS$46,"*"&amp;$B50&amp;"*")</f>
        <v>0</v>
      </c>
      <c r="PT50" s="6"/>
      <c r="PU50" s="116"/>
      <c r="PV50" s="6"/>
      <c r="PW50" s="75">
        <f t="shared" ref="PW50:PW82" si="108">COUNTIF(PV$2:PW$46,"*"&amp;$B50&amp;"*")</f>
        <v>0</v>
      </c>
      <c r="PX50" s="6"/>
      <c r="PY50" s="116"/>
      <c r="PZ50" s="6"/>
      <c r="QA50" s="75">
        <f t="shared" ref="QA50:QA82" si="109">COUNTIF(PZ$2:QA$46,"*"&amp;$B50&amp;"*")</f>
        <v>0</v>
      </c>
      <c r="QB50" s="6"/>
      <c r="QC50" s="116"/>
      <c r="QD50" s="6"/>
      <c r="QE50" s="75">
        <f t="shared" ref="QE50:QE82" si="110">COUNTIF(QD$2:QE$46,"*"&amp;$B50&amp;"*")</f>
        <v>0</v>
      </c>
      <c r="QF50" s="6"/>
      <c r="QG50" s="116"/>
      <c r="QH50" s="6"/>
      <c r="QI50" s="75">
        <f t="shared" ref="QI50:QI82" si="111">COUNTIF(QH$2:QI$46,"*"&amp;$B50&amp;"*")</f>
        <v>0</v>
      </c>
      <c r="QJ50" s="6"/>
      <c r="QK50" s="116"/>
      <c r="QL50" s="6"/>
      <c r="QM50" s="75">
        <f t="shared" ref="QM50:QM82" si="112">COUNTIF(QL$2:QM$46,"*"&amp;$B50&amp;"*")</f>
        <v>0</v>
      </c>
      <c r="QN50" s="6"/>
      <c r="QO50" s="116"/>
      <c r="QP50" s="6"/>
      <c r="QQ50" s="75">
        <f t="shared" ref="QQ50:QQ82" si="113">COUNTIF(QP$2:QQ$46,"*"&amp;$B50&amp;"*")</f>
        <v>0</v>
      </c>
      <c r="QR50" s="6"/>
      <c r="QS50" s="116"/>
      <c r="QT50" s="6"/>
      <c r="QU50" s="75">
        <f t="shared" ref="QU50:QU82" si="114">COUNTIF(QT$2:QU$46,"*"&amp;$B50&amp;"*")</f>
        <v>0</v>
      </c>
      <c r="QV50" s="6"/>
      <c r="QW50" s="116"/>
      <c r="QX50" s="6"/>
      <c r="QY50" s="75">
        <f t="shared" ref="QY50:QY82" si="115">COUNTIF(QX$2:QY$46,"*"&amp;$B50&amp;"*")</f>
        <v>0</v>
      </c>
      <c r="QZ50" s="6"/>
      <c r="RA50" s="116"/>
      <c r="RB50" s="6"/>
      <c r="RC50" s="75">
        <f>COUNTIF(RB$2:RC$46,"*"&amp;'[1]Word pairs- dyslexics'!$B31&amp;"*")</f>
        <v>0</v>
      </c>
      <c r="RD50" s="6"/>
      <c r="RE50" s="116"/>
      <c r="RF50" s="6"/>
      <c r="RG50" s="75">
        <f>COUNTIF(RF$2:RG$46,"*"&amp;'[1]Word pairs- dyslexics'!$B31&amp;"*")</f>
        <v>0</v>
      </c>
      <c r="RH50" s="6"/>
      <c r="RI50" s="116"/>
      <c r="RJ50" s="6"/>
      <c r="RK50" s="75">
        <f>COUNTIF(RJ$2:RK$46,"*"&amp;'[1]Word pairs- dyslexics'!$B31&amp;"*")</f>
        <v>0</v>
      </c>
      <c r="RL50" s="6"/>
      <c r="RM50" s="116"/>
      <c r="RN50" s="6"/>
      <c r="RO50" s="75">
        <f>COUNTIF(RN$2:RO$46,"*"&amp;'[1]Word pairs- dyslexics'!$B31&amp;"*")</f>
        <v>0</v>
      </c>
      <c r="RP50" s="6"/>
      <c r="RQ50" s="116"/>
      <c r="RR50" s="6"/>
      <c r="RS50" s="75">
        <f>COUNTIF(RR$2:RS$46,"*"&amp;'[1]Word pairs- dyslexics'!$B31&amp;"*")</f>
        <v>0</v>
      </c>
      <c r="RT50" s="6"/>
      <c r="RU50" s="116"/>
      <c r="RV50" s="6"/>
      <c r="RW50" s="75">
        <f>COUNTIF(RV$2:RW$46,"*"&amp;'[1]Word pairs- dyslexics'!$B31&amp;"*")</f>
        <v>0</v>
      </c>
      <c r="RX50" s="6"/>
      <c r="RY50" s="116"/>
      <c r="RZ50" s="6"/>
      <c r="SA50" s="75">
        <f>COUNTIF(RZ$2:SA$46,"*"&amp;'[1]Word pairs- dyslexics'!$B31&amp;"*")</f>
        <v>0</v>
      </c>
      <c r="SB50" s="6"/>
      <c r="SC50" s="116"/>
      <c r="SD50" s="6"/>
      <c r="SE50" s="75">
        <f>COUNTIF(SD$2:SE$46,"*"&amp;'[1]Word pairs- dyslexics'!$B31&amp;"*")</f>
        <v>0</v>
      </c>
      <c r="SF50" s="6"/>
      <c r="SG50" s="116"/>
      <c r="SH50" s="6"/>
      <c r="SI50" s="75">
        <f>COUNTIF(SH$2:SI$46,"*"&amp;'[1]Word pairs- dyslexics'!$B31&amp;"*")</f>
        <v>0</v>
      </c>
      <c r="SJ50" s="6"/>
      <c r="SK50" s="116"/>
      <c r="SL50" s="6"/>
      <c r="SM50" s="75">
        <f t="shared" ref="SM50:SM82" si="116">COUNTIF(SL$2:SM$46,"*"&amp;$B50&amp;"*")</f>
        <v>0</v>
      </c>
      <c r="SN50" s="6"/>
      <c r="SO50" s="116"/>
      <c r="SP50" s="6"/>
      <c r="SQ50" s="75">
        <f t="shared" ref="SQ50:SQ82" si="117">COUNTIF(SP$2:SQ$46,"*"&amp;$B50&amp;"*")</f>
        <v>0</v>
      </c>
      <c r="SR50" s="6"/>
      <c r="SS50" s="116"/>
      <c r="ST50" s="6"/>
      <c r="SU50" s="75">
        <f t="shared" ref="SU50:SU82" si="118">COUNTIF(ST$2:SU$46,"*"&amp;$B50&amp;"*")</f>
        <v>0</v>
      </c>
      <c r="SV50" s="6"/>
      <c r="SW50" s="116"/>
      <c r="SX50" s="6"/>
      <c r="SY50" s="75">
        <f t="shared" ref="SY50:SY82" si="119">COUNTIF(SX$2:SY$46,"*"&amp;$B50&amp;"*")</f>
        <v>0</v>
      </c>
      <c r="SZ50" s="6"/>
      <c r="TA50" s="116"/>
      <c r="TB50" s="6"/>
      <c r="TC50" s="75">
        <f t="shared" ref="TC50:TC82" si="120">COUNTIF(TB$2:TC$46,"*"&amp;$B50&amp;"*")</f>
        <v>0</v>
      </c>
      <c r="TD50" s="6"/>
      <c r="TE50" s="116"/>
      <c r="TF50" s="6"/>
      <c r="TG50" s="75">
        <f t="shared" ref="TG50:TG82" si="121">COUNTIF(TF$2:TG$46,"*"&amp;$B50&amp;"*")</f>
        <v>0</v>
      </c>
      <c r="TH50" s="6"/>
      <c r="TI50" s="116"/>
      <c r="TJ50" s="6"/>
      <c r="TK50" s="75">
        <f t="shared" ref="TK50:TK82" si="122">COUNTIF(TJ$2:TK$46,"*"&amp;$B50&amp;"*")</f>
        <v>0</v>
      </c>
      <c r="TL50" s="6"/>
      <c r="TM50" s="116"/>
      <c r="TN50" s="6"/>
      <c r="TO50" s="75">
        <f t="shared" ref="TO50:TO82" si="123">COUNTIF(TN$2:TO$46,"*"&amp;$B50&amp;"*")</f>
        <v>0</v>
      </c>
      <c r="TP50" s="6"/>
      <c r="TQ50" s="116"/>
      <c r="TR50" s="6"/>
      <c r="TS50" s="75">
        <f t="shared" ref="TS50:TS82" si="124">COUNTIF(TR$2:TS$46,"*"&amp;$B50&amp;"*")</f>
        <v>0</v>
      </c>
      <c r="TT50" s="6"/>
      <c r="TU50" s="116"/>
      <c r="TV50" s="6"/>
      <c r="TW50" s="75">
        <f t="shared" ref="TW50:TW82" si="125">COUNTIF(TV$2:TW$46,"*"&amp;$B50&amp;"*")</f>
        <v>0</v>
      </c>
      <c r="TX50" s="6"/>
      <c r="TY50" s="116"/>
      <c r="TZ50" s="6"/>
      <c r="UA50" s="75">
        <f t="shared" ref="UA50:UA82" si="126">COUNTIF(TZ$2:UA$46,"*"&amp;$B50&amp;"*")</f>
        <v>0</v>
      </c>
      <c r="UB50" s="6"/>
      <c r="UC50" s="116"/>
      <c r="UD50" s="6"/>
      <c r="UE50" s="75">
        <f t="shared" ref="UE50:UE82" si="127">COUNTIF(UD$2:UE$46,"*"&amp;$B50&amp;"*")</f>
        <v>0</v>
      </c>
      <c r="UF50" s="6"/>
      <c r="UG50" s="116"/>
      <c r="UH50" s="6"/>
      <c r="UI50" s="75">
        <f t="shared" ref="UI50:UI82" si="128">COUNTIF(UH$2:UI$46,"*"&amp;$B50&amp;"*")</f>
        <v>0</v>
      </c>
      <c r="UJ50" s="6"/>
      <c r="UK50" s="116"/>
      <c r="UL50" s="6"/>
      <c r="UM50" s="75">
        <f t="shared" ref="UM50:UM82" si="129">COUNTIF(UL$2:UM$46,"*"&amp;$B50&amp;"*")</f>
        <v>0</v>
      </c>
      <c r="UN50" s="6"/>
      <c r="UO50" s="116"/>
      <c r="UP50" s="6"/>
      <c r="UQ50" s="75">
        <f t="shared" ref="UQ50:UQ82" si="130">COUNTIF(UP$2:UQ$46,"*"&amp;$B50&amp;"*")</f>
        <v>0</v>
      </c>
      <c r="UR50" s="6"/>
      <c r="US50" s="116"/>
      <c r="UT50" s="6"/>
      <c r="UU50" s="75">
        <f t="shared" ref="UU50:UU82" si="131">COUNTIF(UT$2:UU$46,"*"&amp;$B50&amp;"*")</f>
        <v>0</v>
      </c>
      <c r="UV50" s="6"/>
      <c r="UW50" s="116"/>
      <c r="UX50" s="6"/>
      <c r="UY50" s="75">
        <f t="shared" ref="UY50:UY82" si="132">COUNTIF(UX$2:UY$46,"*"&amp;$B50&amp;"*")</f>
        <v>0</v>
      </c>
      <c r="UZ50" s="6"/>
      <c r="VA50" s="116"/>
      <c r="VB50" s="6"/>
      <c r="VC50" s="75">
        <f t="shared" ref="VC50:VC82" si="133">COUNTIF(VB$2:VC$46,"*"&amp;$B50&amp;"*")</f>
        <v>0</v>
      </c>
      <c r="VD50" s="6"/>
      <c r="VE50" s="116"/>
      <c r="VF50" s="6"/>
      <c r="VG50" s="75">
        <f t="shared" ref="VG50:VG82" si="134">COUNTIF(VF$2:VG$46,"*"&amp;$B50&amp;"*")</f>
        <v>0</v>
      </c>
      <c r="VH50" s="6"/>
      <c r="VI50" s="116"/>
      <c r="VJ50" s="6"/>
      <c r="VK50" s="75">
        <f t="shared" ref="VK50:VK82" si="135">COUNTIF(VJ$2:VK$46,"*"&amp;$B50&amp;"*")</f>
        <v>0</v>
      </c>
      <c r="VL50" s="6"/>
      <c r="VM50" s="116"/>
      <c r="VN50" s="6"/>
      <c r="VO50" s="75">
        <f t="shared" ref="VO50:VO82" si="136">COUNTIF(VN$2:VO$46,"*"&amp;$B50&amp;"*")</f>
        <v>0</v>
      </c>
      <c r="VP50" s="6"/>
      <c r="VQ50" s="116"/>
      <c r="VR50" s="6"/>
      <c r="VS50" s="75">
        <f t="shared" ref="VS50:VS82" si="137">COUNTIF(VR$2:VS$46,"*"&amp;$B50&amp;"*")</f>
        <v>0</v>
      </c>
      <c r="VT50" s="6"/>
      <c r="VU50" s="116"/>
      <c r="VV50" s="6"/>
      <c r="VW50" s="75">
        <f t="shared" ref="VW50:VW82" si="138">COUNTIF(VV$2:VW$46,"*"&amp;$B50&amp;"*")</f>
        <v>0</v>
      </c>
      <c r="VX50" s="6"/>
      <c r="VY50" s="116"/>
      <c r="VZ50" s="6"/>
      <c r="WA50" s="75">
        <f t="shared" ref="WA50:WA82" si="139">COUNTIF(VZ$2:WA$46,"*"&amp;$B50&amp;"*")</f>
        <v>0</v>
      </c>
      <c r="WB50" s="6"/>
      <c r="WC50" s="116"/>
      <c r="WD50" s="6"/>
      <c r="WE50" s="75">
        <f t="shared" ref="WE50:WE82" si="140">COUNTIF(WD$2:WE$46,"*"&amp;$B50&amp;"*")</f>
        <v>0</v>
      </c>
      <c r="WF50" s="6"/>
      <c r="WG50" s="116"/>
      <c r="WH50" s="6"/>
      <c r="WI50" s="75">
        <f t="shared" ref="WI50:WI82" si="141">COUNTIF(WH$2:WI$46,"*"&amp;$B50&amp;"*")</f>
        <v>0</v>
      </c>
      <c r="WJ50" s="6"/>
      <c r="WK50" s="116"/>
      <c r="WL50" s="6"/>
      <c r="WM50" s="75">
        <f t="shared" ref="WM50:WM82" si="142">COUNTIF(WL$2:WM$46,"*"&amp;$B50&amp;"*")</f>
        <v>0</v>
      </c>
      <c r="WN50" s="6"/>
      <c r="WO50" s="116"/>
      <c r="WP50" s="6"/>
      <c r="WQ50" s="75">
        <f t="shared" ref="WQ50:WQ82" si="143">COUNTIF(WP$2:WQ$46,"*"&amp;$B50&amp;"*")</f>
        <v>0</v>
      </c>
      <c r="WR50" s="6"/>
      <c r="WS50" s="116"/>
      <c r="WT50" s="6"/>
      <c r="WU50" s="75">
        <f t="shared" ref="WU50:WU82" si="144">COUNTIF(WT$2:WU$46,"*"&amp;$B50&amp;"*")</f>
        <v>0</v>
      </c>
      <c r="WV50" s="6"/>
      <c r="WW50" s="116"/>
      <c r="WX50" s="6"/>
      <c r="WY50" s="75">
        <f t="shared" ref="WY50:WY82" si="145">COUNTIF(WX$2:WY$46,"*"&amp;$B50&amp;"*")</f>
        <v>0</v>
      </c>
      <c r="WZ50" s="6"/>
      <c r="XA50" s="116"/>
      <c r="XB50" s="6"/>
      <c r="XC50" s="75">
        <f t="shared" ref="XC50:XC82" si="146">COUNTIF(XB$2:XC$46,"*"&amp;$B50&amp;"*")</f>
        <v>0</v>
      </c>
      <c r="XD50" s="6"/>
      <c r="XE50" s="116"/>
      <c r="XF50" s="6"/>
      <c r="XG50" s="75">
        <f t="shared" ref="XG50:XG82" si="147">COUNTIF(XF$2:XG$46,"*"&amp;$B50&amp;"*")</f>
        <v>0</v>
      </c>
      <c r="XH50" s="6"/>
      <c r="XI50" s="116"/>
      <c r="XJ50" s="6"/>
      <c r="XK50" s="75">
        <f t="shared" ref="XK50:XK82" si="148">COUNTIF(XJ$2:XK$46,"*"&amp;$B50&amp;"*")</f>
        <v>0</v>
      </c>
      <c r="XL50" s="6"/>
      <c r="XM50" s="116"/>
      <c r="XN50" s="6"/>
      <c r="XO50" s="75">
        <f t="shared" ref="XO50:XO82" si="149">COUNTIF(XN$2:XO$46,"*"&amp;$B50&amp;"*")</f>
        <v>0</v>
      </c>
      <c r="XP50" s="6"/>
      <c r="XQ50" s="116"/>
      <c r="XR50" s="6"/>
      <c r="XS50" s="75">
        <f t="shared" ref="XS50:XS82" si="150">COUNTIF(XR$2:XS$46,"*"&amp;$B50&amp;"*")</f>
        <v>0</v>
      </c>
      <c r="XT50" s="6"/>
      <c r="XU50" s="116"/>
      <c r="XV50" s="6"/>
      <c r="XW50" s="75">
        <f t="shared" ref="XW50:XW82" si="151">COUNTIF(XV$2:XW$46,"*"&amp;$B50&amp;"*")</f>
        <v>0</v>
      </c>
      <c r="XX50" s="6"/>
      <c r="XY50" s="116"/>
      <c r="XZ50" s="6"/>
      <c r="YA50" s="75">
        <f t="shared" ref="YA50:YA82" si="152">COUNTIF(XZ$2:YA$46,"*"&amp;$B50&amp;"*")</f>
        <v>0</v>
      </c>
      <c r="YB50" s="6"/>
      <c r="YC50" s="116"/>
      <c r="YD50" s="6"/>
      <c r="YE50" s="75">
        <f t="shared" ref="YE50:YE82" si="153">COUNTIF(YD$2:YE$46,"*"&amp;$B50&amp;"*")</f>
        <v>0</v>
      </c>
      <c r="YF50" s="6"/>
      <c r="YG50" s="116"/>
      <c r="YH50" s="6"/>
      <c r="YI50" s="75">
        <f t="shared" ref="YI50:YI82" si="154">COUNTIF(YH$2:YI$46,"*"&amp;$B50&amp;"*")</f>
        <v>0</v>
      </c>
      <c r="YJ50" s="6"/>
      <c r="YK50" s="116"/>
      <c r="YL50" s="6"/>
      <c r="YM50" s="75">
        <f t="shared" ref="YM50:YM82" si="155">COUNTIF(YL$2:YM$46,"*"&amp;$B50&amp;"*")</f>
        <v>0</v>
      </c>
      <c r="YN50" s="6"/>
      <c r="YO50" s="116"/>
      <c r="YP50" s="6"/>
      <c r="YQ50" s="75">
        <f t="shared" ref="YQ50:YQ82" si="156">COUNTIF(YP$2:YQ$46,"*"&amp;$B50&amp;"*")</f>
        <v>0</v>
      </c>
      <c r="YR50" s="6"/>
      <c r="YS50" s="116"/>
      <c r="YT50" s="6"/>
      <c r="YU50" s="75">
        <f t="shared" ref="YU50:YU82" si="157">COUNTIF(YT$2:YU$46,"*"&amp;$B50&amp;"*")</f>
        <v>0</v>
      </c>
      <c r="YV50" s="6"/>
      <c r="YW50" s="116"/>
      <c r="YX50" s="6"/>
      <c r="YY50" s="75">
        <f t="shared" ref="YY50:YY82" si="158">COUNTIF(YX$2:YY$46,"*"&amp;$B50&amp;"*")</f>
        <v>0</v>
      </c>
      <c r="YZ50" s="6"/>
      <c r="ZA50" s="116"/>
      <c r="ZB50" s="6"/>
      <c r="ZC50" s="75">
        <f t="shared" ref="ZC50:ZC82" si="159">COUNTIF(ZB$2:ZC$46,"*"&amp;$B50&amp;"*")</f>
        <v>0</v>
      </c>
      <c r="ZD50" s="6"/>
      <c r="ZE50" s="116"/>
      <c r="ZF50" s="6"/>
      <c r="ZG50" s="75">
        <f t="shared" ref="ZG50:ZG82" si="160">COUNTIF(ZF$2:ZG$46,"*"&amp;$B50&amp;"*")</f>
        <v>0</v>
      </c>
      <c r="ZH50" s="6"/>
      <c r="ZI50" s="116"/>
      <c r="ZJ50" s="6"/>
      <c r="ZK50" s="75">
        <f t="shared" ref="ZK50:ZK82" si="161">COUNTIF(ZJ$2:ZK$46,"*"&amp;$B50&amp;"*")</f>
        <v>0</v>
      </c>
      <c r="ZL50" s="6"/>
      <c r="ZM50" s="116"/>
      <c r="ZN50" s="6"/>
      <c r="ZO50" s="75">
        <f t="shared" ref="ZO50:ZO82" si="162">COUNTIF(ZN$2:ZO$46,"*"&amp;$B50&amp;"*")</f>
        <v>0</v>
      </c>
      <c r="ZP50" s="6"/>
      <c r="ZQ50" s="116"/>
      <c r="ZR50" s="6"/>
      <c r="ZS50" s="75">
        <f t="shared" ref="ZS50:ZS82" si="163">COUNTIF(ZR$2:ZS$46,"*"&amp;$B50&amp;"*")</f>
        <v>0</v>
      </c>
      <c r="ZT50" s="6"/>
      <c r="ZU50" s="116"/>
      <c r="ZV50" s="6"/>
      <c r="ZW50" s="75">
        <f t="shared" ref="ZW50:ZW82" si="164">COUNTIF(ZV$2:ZW$46,"*"&amp;$B50&amp;"*")</f>
        <v>0</v>
      </c>
      <c r="ZX50" s="6"/>
      <c r="ZY50" s="116"/>
      <c r="ZZ50" s="6"/>
      <c r="AAA50" s="75">
        <f t="shared" ref="AAA50:AAA82" si="165">COUNTIF(ZZ$2:AAA$46,"*"&amp;$B50&amp;"*")</f>
        <v>0</v>
      </c>
      <c r="AAB50" s="6"/>
      <c r="AAC50" s="116"/>
      <c r="AAD50" s="6"/>
      <c r="AAE50" s="75">
        <f t="shared" ref="AAE50:AAE82" si="166">COUNTIF(AAD$2:AAE$46,"*"&amp;$B50&amp;"*")</f>
        <v>0</v>
      </c>
      <c r="AAF50" s="6"/>
      <c r="AAG50" s="116"/>
      <c r="AAH50" s="6"/>
      <c r="AAI50" s="75">
        <f t="shared" ref="AAI50:AAI82" si="167">COUNTIF(AAH$2:AAI$46,"*"&amp;$B50&amp;"*")</f>
        <v>0</v>
      </c>
      <c r="AAJ50" s="6"/>
      <c r="AAK50" s="116"/>
      <c r="AAL50" s="6"/>
      <c r="AAM50" s="75">
        <f t="shared" ref="AAM50:AAM82" si="168">COUNTIF(AAL$2:AAM$46,"*"&amp;$B50&amp;"*")</f>
        <v>0</v>
      </c>
      <c r="AAN50" s="6"/>
      <c r="AAO50" s="116"/>
      <c r="AAP50" s="6"/>
      <c r="AAQ50" s="75">
        <f t="shared" ref="AAQ50:AAQ82" si="169">COUNTIF(AAP$2:AAQ$46,"*"&amp;$B50&amp;"*")</f>
        <v>0</v>
      </c>
      <c r="AAR50" s="6"/>
      <c r="AAS50" s="116"/>
      <c r="AAT50" s="6"/>
      <c r="AAU50" s="75">
        <f t="shared" ref="AAU50:AAU82" si="170">COUNTIF(AAT$2:AAU$46,"*"&amp;$B50&amp;"*")</f>
        <v>0</v>
      </c>
      <c r="AAV50" s="6"/>
      <c r="AAW50" s="116"/>
      <c r="AAX50" s="6"/>
      <c r="AAY50" s="75">
        <f t="shared" ref="AAY50:AAY82" si="171">COUNTIF(AAX$2:AAY$46,"*"&amp;$B50&amp;"*")</f>
        <v>0</v>
      </c>
      <c r="AAZ50" s="6"/>
      <c r="ABA50" s="116"/>
      <c r="ABB50" s="6"/>
      <c r="ABC50" s="75">
        <f t="shared" ref="ABC50:ABC82" si="172">COUNTIF(ABB$2:ABC$46,"*"&amp;$B50&amp;"*")</f>
        <v>0</v>
      </c>
      <c r="ABD50" s="6"/>
      <c r="ABE50" s="116"/>
      <c r="ABF50" s="6"/>
      <c r="ABG50" s="75">
        <f t="shared" ref="ABG50:ABG82" si="173">COUNTIF(ABF$2:ABG$46,"*"&amp;$B50&amp;"*")</f>
        <v>0</v>
      </c>
      <c r="ABH50" s="6"/>
      <c r="ABI50" s="116"/>
      <c r="ABJ50" s="6"/>
      <c r="ABK50" s="75">
        <f t="shared" ref="ABK50:ABK82" si="174">COUNTIF(ABJ$2:ABK$46,"*"&amp;$B50&amp;"*")</f>
        <v>0</v>
      </c>
      <c r="ABL50" s="6"/>
      <c r="ABM50" s="116"/>
      <c r="ABN50" s="6"/>
      <c r="ABO50" s="75">
        <f t="shared" ref="ABO50:ABO82" si="175">COUNTIF(ABN$2:ABO$46,"*"&amp;$B50&amp;"*")</f>
        <v>0</v>
      </c>
      <c r="ABP50" s="6"/>
      <c r="ABQ50" s="116"/>
      <c r="ABR50" s="6"/>
      <c r="ABS50" s="75">
        <f t="shared" ref="ABS50:ABS82" si="176">COUNTIF(ABR$2:ABS$46,"*"&amp;$B50&amp;"*")</f>
        <v>0</v>
      </c>
      <c r="ABT50" s="6"/>
      <c r="ABU50" s="116"/>
      <c r="ABV50" s="6"/>
      <c r="ABW50" s="75">
        <f t="shared" ref="ABW50:ABW82" si="177">COUNTIF(ABV$2:ABW$46,"*"&amp;$B50&amp;"*")</f>
        <v>0</v>
      </c>
      <c r="ABX50" s="6"/>
      <c r="ABY50" s="116"/>
      <c r="ABZ50" s="6"/>
      <c r="ACA50" s="75">
        <f t="shared" ref="ACA50:ACA82" si="178">COUNTIF(ABZ$2:ACA$46,"*"&amp;$B50&amp;"*")</f>
        <v>0</v>
      </c>
      <c r="ACB50" s="6"/>
      <c r="ACC50" s="116"/>
      <c r="ACD50" s="6"/>
      <c r="ACE50" s="75">
        <f t="shared" ref="ACE50:ACE82" si="179">COUNTIF(ACD$2:ACE$46,"*"&amp;$B50&amp;"*")</f>
        <v>0</v>
      </c>
      <c r="ACF50" s="6"/>
      <c r="ACG50" s="116"/>
      <c r="ACH50" s="6"/>
      <c r="ACI50" s="75">
        <f t="shared" ref="ACI50:ACI82" si="180">COUNTIF(ACH$2:ACI$46,"*"&amp;$B50&amp;"*")</f>
        <v>0</v>
      </c>
      <c r="ACJ50" s="6"/>
      <c r="ACK50" s="116"/>
      <c r="ACL50" s="6"/>
      <c r="ACM50" s="75">
        <f t="shared" ref="ACM50:ACM82" si="181">COUNTIF(ACL$2:ACM$46,"*"&amp;$B50&amp;"*")</f>
        <v>0</v>
      </c>
      <c r="ACN50" s="6"/>
      <c r="ACO50" s="116"/>
      <c r="ACP50" s="6"/>
      <c r="ACQ50" s="75">
        <f t="shared" ref="ACQ50:ACQ82" si="182">COUNTIF(ACP$2:ACQ$46,"*"&amp;$B50&amp;"*")</f>
        <v>0</v>
      </c>
      <c r="ACR50" s="6"/>
      <c r="ACS50" s="116"/>
      <c r="ACT50" s="6"/>
      <c r="ACU50" s="75">
        <f t="shared" ref="ACU50:ACU82" si="183">COUNTIF(ACT$2:ACU$46,"*"&amp;$B50&amp;"*")</f>
        <v>0</v>
      </c>
      <c r="ACV50" s="6"/>
      <c r="ACW50" s="116"/>
      <c r="ACX50" s="6"/>
      <c r="ACY50" s="75">
        <f t="shared" ref="ACY50:ACY82" si="184">COUNTIF(ACX$2:ACY$46,"*"&amp;$B50&amp;"*")</f>
        <v>0</v>
      </c>
      <c r="ACZ50" s="6"/>
      <c r="ADA50" s="116"/>
      <c r="ADB50" s="6"/>
      <c r="ADC50" s="75">
        <f t="shared" ref="ADC50:ADC82" si="185">COUNTIF(ADB$2:ADC$46,"*"&amp;$B50&amp;"*")</f>
        <v>0</v>
      </c>
      <c r="ADD50" s="6"/>
      <c r="ADE50" s="116"/>
      <c r="ADF50" s="6"/>
      <c r="ADG50" s="75">
        <f t="shared" ref="ADG50:ADG82" si="186">COUNTIF(ADF$2:ADG$46,"*"&amp;$B50&amp;"*")</f>
        <v>0</v>
      </c>
      <c r="ADH50" s="6"/>
      <c r="ADI50" s="116"/>
      <c r="ADJ50" s="6"/>
      <c r="ADK50" s="75">
        <f t="shared" ref="ADK50:ADK82" si="187">COUNTIF(ADJ$2:ADK$46,"*"&amp;$B50&amp;"*")</f>
        <v>0</v>
      </c>
      <c r="ADL50" s="6"/>
      <c r="ADM50" s="116"/>
      <c r="ADN50" s="6"/>
      <c r="ADO50" s="75">
        <f t="shared" ref="ADO50:ADO82" si="188">COUNTIF(ADN$2:ADO$46,"*"&amp;$B50&amp;"*")</f>
        <v>0</v>
      </c>
      <c r="ADP50" s="6"/>
      <c r="ADQ50" s="116"/>
      <c r="ADR50" s="6"/>
      <c r="ADS50" s="75">
        <f t="shared" ref="ADS50:ADS82" si="189">COUNTIF(ADR$2:ADS$46,"*"&amp;$B50&amp;"*")</f>
        <v>0</v>
      </c>
      <c r="ADT50" s="6"/>
      <c r="ADU50" s="116"/>
      <c r="ADV50" s="6"/>
      <c r="ADW50" s="75">
        <f t="shared" ref="ADW50:ADW82" si="190">COUNTIF(ADV$2:ADW$46,"*"&amp;$B50&amp;"*")</f>
        <v>0</v>
      </c>
      <c r="ADX50" s="6"/>
      <c r="ADY50" s="116"/>
      <c r="ADZ50" s="6"/>
      <c r="AEA50" s="75">
        <f t="shared" ref="AEA50:AEA82" si="191">COUNTIF(ADZ$2:AEA$46,"*"&amp;$B50&amp;"*")</f>
        <v>0</v>
      </c>
      <c r="AEB50" s="6"/>
      <c r="AEC50" s="116"/>
      <c r="AED50" s="6"/>
      <c r="AEE50" s="75">
        <f t="shared" ref="AEE50:AEE82" si="192">COUNTIF(AED$2:AEE$46,"*"&amp;$B50&amp;"*")</f>
        <v>0</v>
      </c>
      <c r="AEF50" s="6"/>
      <c r="AEG50" s="116"/>
      <c r="AEH50" s="6"/>
      <c r="AEI50" s="75">
        <f t="shared" ref="AEI50:AEI82" si="193">COUNTIF(AEH$2:AEI$46,"*"&amp;$B50&amp;"*")</f>
        <v>0</v>
      </c>
      <c r="AEJ50" s="6"/>
      <c r="AEK50" s="116"/>
      <c r="AEL50" s="6"/>
      <c r="AEM50" s="75">
        <f t="shared" ref="AEM50:AEM82" si="194">COUNTIF(AEL$2:AEM$46,"*"&amp;$B50&amp;"*")</f>
        <v>0</v>
      </c>
      <c r="AEN50" s="6"/>
      <c r="AEO50" s="116"/>
      <c r="AEP50" s="6"/>
      <c r="AEQ50" s="75">
        <f t="shared" ref="AEQ50:AEQ82" si="195">COUNTIF(AEP$2:AEQ$46,"*"&amp;$B50&amp;"*")</f>
        <v>0</v>
      </c>
      <c r="AER50" s="6"/>
      <c r="AES50" s="116"/>
      <c r="AET50" s="6"/>
      <c r="AEU50" s="75">
        <f t="shared" ref="AEU50:AEU82" si="196">COUNTIF(AET$2:AEU$46,"*"&amp;$B50&amp;"*")</f>
        <v>0</v>
      </c>
      <c r="AEV50" s="6"/>
      <c r="AEW50" s="116"/>
      <c r="AEX50" s="6"/>
      <c r="AEY50" s="75">
        <f t="shared" ref="AEY50:AEY82" si="197">COUNTIF(AEX$2:AEY$46,"*"&amp;$B50&amp;"*")</f>
        <v>0</v>
      </c>
      <c r="AEZ50" s="6"/>
      <c r="AFA50" s="116"/>
      <c r="AFB50" s="6"/>
      <c r="AFC50" s="75">
        <f t="shared" ref="AFC50:AFC82" si="198">COUNTIF(AFB$2:AFC$46,"*"&amp;$B50&amp;"*")</f>
        <v>0</v>
      </c>
      <c r="AFD50" s="6"/>
      <c r="AFE50" s="116"/>
      <c r="AFF50" s="6"/>
      <c r="AFG50" s="75">
        <f t="shared" ref="AFG50:AFG82" si="199">COUNTIF(AFF$2:AFG$46,"*"&amp;$B50&amp;"*")</f>
        <v>0</v>
      </c>
      <c r="AFH50" s="6"/>
      <c r="AFI50" s="116"/>
      <c r="AFJ50" s="6"/>
      <c r="AFK50" s="75">
        <f t="shared" ref="AFK50:AFK82" si="200">COUNTIF(AFJ$2:AFK$46,"*"&amp;$B50&amp;"*")</f>
        <v>0</v>
      </c>
      <c r="AFL50" s="6"/>
      <c r="AFM50" s="116"/>
      <c r="AFN50" s="6"/>
      <c r="AFO50" s="75">
        <f t="shared" ref="AFO50:AFO82" si="201">COUNTIF(AFN$2:AFO$46,"*"&amp;$B50&amp;"*")</f>
        <v>0</v>
      </c>
      <c r="AFP50" s="6"/>
      <c r="AFQ50" s="116"/>
      <c r="AFR50" s="6"/>
      <c r="AFS50" s="75">
        <f t="shared" ref="AFS50:AFS82" si="202">COUNTIF(AFR$2:AFS$46,"*"&amp;$B50&amp;"*")</f>
        <v>0</v>
      </c>
      <c r="AFT50" s="6"/>
      <c r="AFU50" s="116"/>
      <c r="AFV50" s="6"/>
      <c r="AFW50" s="75">
        <f t="shared" ref="AFW50:AFW82" si="203">COUNTIF(AFV$2:AFW$46,"*"&amp;$B50&amp;"*")</f>
        <v>0</v>
      </c>
      <c r="AFX50" s="6"/>
      <c r="AFY50" s="116"/>
      <c r="AFZ50" s="6"/>
      <c r="AGA50" s="75">
        <f t="shared" ref="AGA50:AGA82" si="204">COUNTIF(AFZ$2:AGA$46,"*"&amp;$B50&amp;"*")</f>
        <v>0</v>
      </c>
      <c r="AGB50" s="6"/>
      <c r="AGC50" s="116"/>
      <c r="AGD50" s="6"/>
      <c r="AGE50" s="75">
        <f t="shared" ref="AGE50:AGE82" si="205">COUNTIF(AGD$2:AGE$46,"*"&amp;$B50&amp;"*")</f>
        <v>0</v>
      </c>
      <c r="AGF50" s="6"/>
      <c r="AGG50" s="116"/>
      <c r="AGH50" s="6"/>
      <c r="AGI50" s="75">
        <f t="shared" ref="AGI50:AGI82" si="206">COUNTIF(AGH$2:AGI$46,"*"&amp;$B50&amp;"*")</f>
        <v>0</v>
      </c>
      <c r="AGJ50" s="6"/>
      <c r="AGK50" s="116"/>
      <c r="AGL50" s="6"/>
      <c r="AGM50" s="75">
        <f t="shared" ref="AGM50:AGM82" si="207">COUNTIF(AGL$2:AGM$46,"*"&amp;$B50&amp;"*")</f>
        <v>0</v>
      </c>
      <c r="AGN50" s="6"/>
      <c r="AGO50" s="116"/>
      <c r="AGP50" s="6"/>
      <c r="AGQ50" s="75">
        <f t="shared" ref="AGQ50:AGQ82" si="208">COUNTIF(AGP$2:AGQ$46,"*"&amp;$B50&amp;"*")</f>
        <v>0</v>
      </c>
      <c r="AGR50" s="6"/>
      <c r="AGS50" s="116"/>
      <c r="AGT50" s="6"/>
      <c r="AGU50" s="75">
        <f t="shared" ref="AGU50:AGU82" si="209">COUNTIF(AGT$2:AGU$46,"*"&amp;$B50&amp;"*")</f>
        <v>0</v>
      </c>
      <c r="AGV50" s="6"/>
      <c r="AGW50" s="116"/>
      <c r="AGX50" s="6"/>
      <c r="AGY50" s="75">
        <f t="shared" ref="AGY50:AGY82" si="210">COUNTIF(AGX$2:AGY$46,"*"&amp;$B50&amp;"*")</f>
        <v>0</v>
      </c>
      <c r="AGZ50" s="6"/>
      <c r="AHA50" s="116"/>
      <c r="AHB50" s="6"/>
      <c r="AHC50" s="75">
        <f t="shared" ref="AHC50:AHC82" si="211">COUNTIF(AHB$2:AHC$46,"*"&amp;$B50&amp;"*")</f>
        <v>0</v>
      </c>
      <c r="AHD50" s="6"/>
      <c r="AHE50" s="116"/>
      <c r="AHF50" s="6"/>
      <c r="AHG50" s="75">
        <f t="shared" ref="AHG50:AHG82" si="212">COUNTIF(AHF$2:AHG$46,"*"&amp;$B50&amp;"*")</f>
        <v>0</v>
      </c>
      <c r="AHH50" s="6"/>
      <c r="AHI50" s="116"/>
      <c r="AHJ50" s="6"/>
      <c r="AHK50" s="75">
        <f t="shared" ref="AHK50:AHK82" si="213">COUNTIF(AHJ$2:AHK$46,"*"&amp;$B50&amp;"*")</f>
        <v>0</v>
      </c>
      <c r="AHL50" s="6"/>
      <c r="AHM50" s="116"/>
      <c r="AHN50" s="6"/>
      <c r="AHO50" s="75">
        <f t="shared" ref="AHO50:AHO82" si="214">COUNTIF(AHN$2:AHO$46,"*"&amp;$B50&amp;"*")</f>
        <v>0</v>
      </c>
      <c r="AHP50" s="6"/>
      <c r="AHQ50" s="116"/>
      <c r="AHR50" s="6"/>
      <c r="AHS50" s="75">
        <f t="shared" ref="AHS50:AHS82" si="215">COUNTIF(AHR$2:AHS$46,"*"&amp;$B50&amp;"*")</f>
        <v>0</v>
      </c>
      <c r="AHT50" s="6"/>
      <c r="AHU50" s="116"/>
      <c r="AHV50" s="6"/>
      <c r="AHW50" s="75">
        <f t="shared" ref="AHW50:AHW82" si="216">COUNTIF(AHV$2:AHW$46,"*"&amp;$B50&amp;"*")</f>
        <v>0</v>
      </c>
      <c r="AHX50" s="6"/>
      <c r="AHY50" s="116"/>
      <c r="AHZ50" s="6"/>
      <c r="AIA50" s="75">
        <f t="shared" ref="AIA50:AIA82" si="217">COUNTIF(AHZ$2:AIA$46,"*"&amp;$B50&amp;"*")</f>
        <v>0</v>
      </c>
      <c r="AIB50" s="6"/>
      <c r="AIC50" s="116"/>
      <c r="AID50" s="6"/>
      <c r="AIE50" s="75">
        <f t="shared" ref="AIE50:AIE82" si="218">COUNTIF(AID$2:AIE$46,"*"&amp;$B50&amp;"*")</f>
        <v>0</v>
      </c>
      <c r="AIF50" s="6"/>
      <c r="AIG50" s="116"/>
      <c r="AIH50" s="6"/>
      <c r="AII50" s="75">
        <f t="shared" ref="AII50:AII82" si="219">COUNTIF(AIH$2:AII$46,"*"&amp;$B50&amp;"*")</f>
        <v>0</v>
      </c>
      <c r="AIJ50" s="6"/>
      <c r="AIK50" s="116"/>
      <c r="AIL50" s="6"/>
      <c r="AIM50" s="75">
        <f t="shared" ref="AIM50:AIM82" si="220">COUNTIF(AIL$2:AIM$46,"*"&amp;$B50&amp;"*")</f>
        <v>0</v>
      </c>
      <c r="AIN50" s="6"/>
      <c r="AIO50" s="116"/>
      <c r="AIP50" s="6"/>
      <c r="AIQ50" s="75">
        <f t="shared" ref="AIQ50:AIQ82" si="221">COUNTIF(AIP$2:AIQ$46,"*"&amp;$B50&amp;"*")</f>
        <v>0</v>
      </c>
    </row>
    <row r="51" spans="1:927" ht="21" x14ac:dyDescent="0.25">
      <c r="A51" s="63" t="s">
        <v>32</v>
      </c>
      <c r="B51" s="64" t="s">
        <v>43</v>
      </c>
      <c r="C51" s="99" t="e">
        <f>AVERAGE(#REF!)</f>
        <v>#REF!</v>
      </c>
      <c r="D51" s="115"/>
      <c r="E51" s="116"/>
      <c r="F51" s="115"/>
      <c r="G51" s="75">
        <f t="shared" si="0"/>
        <v>0</v>
      </c>
      <c r="H51" s="115"/>
      <c r="I51" s="116"/>
      <c r="J51" s="115"/>
      <c r="K51" s="75">
        <f t="shared" si="1"/>
        <v>0</v>
      </c>
      <c r="L51" s="115"/>
      <c r="M51" s="116"/>
      <c r="N51" s="115"/>
      <c r="O51" s="75">
        <f t="shared" si="2"/>
        <v>0</v>
      </c>
      <c r="P51" s="115"/>
      <c r="Q51" s="116"/>
      <c r="R51" s="115"/>
      <c r="S51" s="75">
        <f t="shared" si="3"/>
        <v>0</v>
      </c>
      <c r="T51" s="115"/>
      <c r="U51" s="116"/>
      <c r="V51" s="115"/>
      <c r="W51" s="75">
        <f t="shared" si="4"/>
        <v>0</v>
      </c>
      <c r="X51" s="115"/>
      <c r="Y51" s="116"/>
      <c r="Z51" s="115"/>
      <c r="AA51" s="75">
        <f t="shared" si="5"/>
        <v>0</v>
      </c>
      <c r="AB51" s="115"/>
      <c r="AC51" s="116"/>
      <c r="AD51" s="115"/>
      <c r="AE51" s="75">
        <f t="shared" si="6"/>
        <v>0</v>
      </c>
      <c r="AF51" s="115"/>
      <c r="AG51" s="116"/>
      <c r="AH51" s="115"/>
      <c r="AI51" s="75">
        <f t="shared" si="7"/>
        <v>0</v>
      </c>
      <c r="AJ51" s="115"/>
      <c r="AK51" s="116"/>
      <c r="AL51" s="115"/>
      <c r="AM51" s="75">
        <f t="shared" si="8"/>
        <v>0</v>
      </c>
      <c r="AN51" s="115"/>
      <c r="AO51" s="116"/>
      <c r="AP51" s="115"/>
      <c r="AQ51" s="75">
        <f t="shared" si="9"/>
        <v>0</v>
      </c>
      <c r="AR51" s="115"/>
      <c r="AS51" s="116"/>
      <c r="AT51" s="115"/>
      <c r="AU51" s="75">
        <f t="shared" si="10"/>
        <v>0</v>
      </c>
      <c r="AV51" s="115"/>
      <c r="AW51" s="116"/>
      <c r="AX51" s="115"/>
      <c r="AY51" s="75">
        <f t="shared" si="11"/>
        <v>0</v>
      </c>
      <c r="AZ51" s="115"/>
      <c r="BA51" s="116"/>
      <c r="BB51" s="115"/>
      <c r="BC51" s="75">
        <f t="shared" si="12"/>
        <v>0</v>
      </c>
      <c r="BD51" s="115"/>
      <c r="BE51" s="116"/>
      <c r="BF51" s="115"/>
      <c r="BG51" s="75">
        <f t="shared" si="13"/>
        <v>0</v>
      </c>
      <c r="BH51" s="115"/>
      <c r="BI51" s="116"/>
      <c r="BJ51" s="115"/>
      <c r="BK51" s="75">
        <f t="shared" si="14"/>
        <v>0</v>
      </c>
      <c r="BL51" s="115"/>
      <c r="BM51" s="116"/>
      <c r="BN51" s="115"/>
      <c r="BO51" s="75">
        <f t="shared" si="15"/>
        <v>0</v>
      </c>
      <c r="BP51" s="115"/>
      <c r="BQ51" s="116"/>
      <c r="BR51" s="115"/>
      <c r="BS51" s="75">
        <f t="shared" si="16"/>
        <v>0</v>
      </c>
      <c r="BT51" s="115"/>
      <c r="BU51" s="116"/>
      <c r="BV51" s="115"/>
      <c r="BW51" s="75">
        <f t="shared" si="17"/>
        <v>0</v>
      </c>
      <c r="BX51" s="115"/>
      <c r="BY51" s="116"/>
      <c r="BZ51" s="115"/>
      <c r="CA51" s="75">
        <f t="shared" si="18"/>
        <v>0</v>
      </c>
      <c r="CB51" s="115"/>
      <c r="CC51" s="116"/>
      <c r="CD51" s="115"/>
      <c r="CE51" s="75">
        <f t="shared" si="19"/>
        <v>0</v>
      </c>
      <c r="CF51" s="115"/>
      <c r="CG51" s="116"/>
      <c r="CH51" s="115"/>
      <c r="CI51" s="75">
        <f t="shared" si="20"/>
        <v>0</v>
      </c>
      <c r="CJ51" s="115"/>
      <c r="CK51" s="116"/>
      <c r="CL51" s="115"/>
      <c r="CM51" s="75">
        <f t="shared" si="21"/>
        <v>0</v>
      </c>
      <c r="CN51" s="115"/>
      <c r="CO51" s="116"/>
      <c r="CP51" s="115"/>
      <c r="CQ51" s="75">
        <f t="shared" si="22"/>
        <v>0</v>
      </c>
      <c r="CR51" s="115"/>
      <c r="CS51" s="116"/>
      <c r="CT51" s="115"/>
      <c r="CU51" s="75">
        <f t="shared" si="23"/>
        <v>0</v>
      </c>
      <c r="CV51" s="115"/>
      <c r="CW51" s="116"/>
      <c r="CX51" s="115"/>
      <c r="CY51" s="75">
        <f t="shared" si="24"/>
        <v>0</v>
      </c>
      <c r="CZ51" s="115"/>
      <c r="DA51" s="116"/>
      <c r="DB51" s="115"/>
      <c r="DC51" s="75">
        <f t="shared" si="25"/>
        <v>0</v>
      </c>
      <c r="DD51" s="115"/>
      <c r="DE51" s="116"/>
      <c r="DF51" s="115"/>
      <c r="DG51" s="75">
        <f t="shared" si="26"/>
        <v>0</v>
      </c>
      <c r="DH51" s="115"/>
      <c r="DI51" s="116"/>
      <c r="DJ51" s="115"/>
      <c r="DK51" s="75">
        <f t="shared" si="27"/>
        <v>0</v>
      </c>
      <c r="DL51" s="115"/>
      <c r="DM51" s="116"/>
      <c r="DN51" s="115"/>
      <c r="DO51" s="75">
        <f t="shared" si="28"/>
        <v>0</v>
      </c>
      <c r="DP51" s="115"/>
      <c r="DQ51" s="116"/>
      <c r="DR51" s="115"/>
      <c r="DS51" s="75">
        <f t="shared" si="29"/>
        <v>0</v>
      </c>
      <c r="DT51" s="115"/>
      <c r="DU51" s="116"/>
      <c r="DV51" s="115"/>
      <c r="DW51" s="75">
        <f t="shared" si="30"/>
        <v>0</v>
      </c>
      <c r="DX51" s="115"/>
      <c r="DY51" s="116"/>
      <c r="DZ51" s="115"/>
      <c r="EA51" s="75">
        <f t="shared" si="31"/>
        <v>0</v>
      </c>
      <c r="EB51" s="115"/>
      <c r="EC51" s="116"/>
      <c r="ED51" s="115"/>
      <c r="EE51" s="75">
        <f t="shared" si="32"/>
        <v>0</v>
      </c>
      <c r="EF51" s="115"/>
      <c r="EG51" s="116"/>
      <c r="EH51" s="115"/>
      <c r="EI51" s="75">
        <f t="shared" si="33"/>
        <v>0</v>
      </c>
      <c r="EJ51" s="115"/>
      <c r="EK51" s="116"/>
      <c r="EL51" s="115"/>
      <c r="EM51" s="75">
        <f t="shared" si="34"/>
        <v>0</v>
      </c>
      <c r="EN51" s="115"/>
      <c r="EO51" s="116"/>
      <c r="EP51" s="115"/>
      <c r="EQ51" s="75">
        <f t="shared" si="35"/>
        <v>0</v>
      </c>
      <c r="ER51" s="115"/>
      <c r="ES51" s="116"/>
      <c r="ET51" s="115"/>
      <c r="EU51" s="75">
        <f t="shared" si="36"/>
        <v>0</v>
      </c>
      <c r="EV51" s="115"/>
      <c r="EW51" s="116"/>
      <c r="EX51" s="115"/>
      <c r="EY51" s="75">
        <f t="shared" si="37"/>
        <v>0</v>
      </c>
      <c r="EZ51" s="115"/>
      <c r="FA51" s="116"/>
      <c r="FB51" s="115"/>
      <c r="FC51" s="75">
        <f t="shared" si="38"/>
        <v>0</v>
      </c>
      <c r="FD51" s="115"/>
      <c r="FE51" s="116"/>
      <c r="FF51" s="115"/>
      <c r="FG51" s="75">
        <f t="shared" si="39"/>
        <v>0</v>
      </c>
      <c r="FH51" s="115"/>
      <c r="FI51" s="116"/>
      <c r="FJ51" s="115"/>
      <c r="FK51" s="75">
        <f t="shared" si="40"/>
        <v>0</v>
      </c>
      <c r="FL51" s="115"/>
      <c r="FM51" s="116"/>
      <c r="FN51" s="115"/>
      <c r="FO51" s="75">
        <f t="shared" si="41"/>
        <v>0</v>
      </c>
      <c r="FP51" s="115"/>
      <c r="FQ51" s="116"/>
      <c r="FR51" s="115"/>
      <c r="FS51" s="75">
        <f t="shared" si="42"/>
        <v>0</v>
      </c>
      <c r="FT51" s="115"/>
      <c r="FU51" s="116"/>
      <c r="FV51" s="115"/>
      <c r="FW51" s="75">
        <f t="shared" si="43"/>
        <v>0</v>
      </c>
      <c r="FX51" s="115"/>
      <c r="FY51" s="116"/>
      <c r="FZ51" s="115"/>
      <c r="GA51" s="75">
        <f t="shared" si="44"/>
        <v>0</v>
      </c>
      <c r="GB51" s="115"/>
      <c r="GC51" s="116"/>
      <c r="GD51" s="115"/>
      <c r="GE51" s="75">
        <f t="shared" si="45"/>
        <v>0</v>
      </c>
      <c r="GF51" s="115"/>
      <c r="GG51" s="116"/>
      <c r="GH51" s="115"/>
      <c r="GI51" s="75">
        <f t="shared" si="46"/>
        <v>0</v>
      </c>
      <c r="GJ51" s="115"/>
      <c r="GK51" s="116"/>
      <c r="GL51" s="115"/>
      <c r="GM51" s="75">
        <f t="shared" si="47"/>
        <v>0</v>
      </c>
      <c r="GN51" s="115"/>
      <c r="GO51" s="116"/>
      <c r="GP51" s="115"/>
      <c r="GQ51" s="75">
        <f t="shared" si="48"/>
        <v>0</v>
      </c>
      <c r="GR51" s="115"/>
      <c r="GS51" s="116"/>
      <c r="GT51" s="115"/>
      <c r="GU51" s="75">
        <f t="shared" si="49"/>
        <v>0</v>
      </c>
      <c r="GV51" s="115"/>
      <c r="GW51" s="116"/>
      <c r="GX51" s="115"/>
      <c r="GY51" s="75">
        <f t="shared" si="50"/>
        <v>0</v>
      </c>
      <c r="GZ51" s="115"/>
      <c r="HA51" s="116"/>
      <c r="HB51" s="115"/>
      <c r="HC51" s="75">
        <f t="shared" si="51"/>
        <v>0</v>
      </c>
      <c r="HD51" s="115"/>
      <c r="HE51" s="116"/>
      <c r="HF51" s="115"/>
      <c r="HG51" s="75">
        <f t="shared" si="52"/>
        <v>0</v>
      </c>
      <c r="HH51" s="115"/>
      <c r="HI51" s="116"/>
      <c r="HJ51" s="115"/>
      <c r="HK51" s="75">
        <f t="shared" si="53"/>
        <v>0</v>
      </c>
      <c r="HL51" s="115"/>
      <c r="HM51" s="116"/>
      <c r="HN51" s="115"/>
      <c r="HO51" s="75">
        <f t="shared" si="54"/>
        <v>0</v>
      </c>
      <c r="HP51" s="115"/>
      <c r="HQ51" s="116"/>
      <c r="HR51" s="115"/>
      <c r="HS51" s="75">
        <f t="shared" si="55"/>
        <v>0</v>
      </c>
      <c r="HT51" s="115"/>
      <c r="HU51" s="116"/>
      <c r="HV51" s="115"/>
      <c r="HW51" s="75">
        <f t="shared" si="56"/>
        <v>0</v>
      </c>
      <c r="HY51" s="116"/>
      <c r="HZ51" s="115"/>
      <c r="IA51" s="75">
        <f t="shared" si="57"/>
        <v>0</v>
      </c>
      <c r="IB51" s="115"/>
      <c r="IC51" s="116"/>
      <c r="ID51" s="115"/>
      <c r="IE51" s="75">
        <f t="shared" si="58"/>
        <v>0</v>
      </c>
      <c r="IF51" s="115"/>
      <c r="IG51" s="116"/>
      <c r="IH51" s="115"/>
      <c r="II51" s="75">
        <f t="shared" si="59"/>
        <v>0</v>
      </c>
      <c r="IJ51" s="115"/>
      <c r="IK51" s="116"/>
      <c r="IL51" s="115"/>
      <c r="IM51" s="75">
        <f t="shared" si="60"/>
        <v>0</v>
      </c>
      <c r="IN51" s="115"/>
      <c r="IO51" s="116"/>
      <c r="IP51" s="115"/>
      <c r="IQ51" s="75">
        <f t="shared" si="61"/>
        <v>0</v>
      </c>
      <c r="IR51" s="115"/>
      <c r="IS51" s="116"/>
      <c r="IT51" s="115"/>
      <c r="IU51" s="75">
        <f t="shared" si="62"/>
        <v>0</v>
      </c>
      <c r="IV51" s="115"/>
      <c r="IW51" s="116"/>
      <c r="IX51" s="115"/>
      <c r="IY51" s="75">
        <f t="shared" si="63"/>
        <v>0</v>
      </c>
      <c r="IZ51" s="115"/>
      <c r="JA51" s="116"/>
      <c r="JB51" s="115"/>
      <c r="JC51" s="75">
        <f t="shared" si="64"/>
        <v>0</v>
      </c>
      <c r="JD51" s="115"/>
      <c r="JE51" s="116"/>
      <c r="JF51" s="115"/>
      <c r="JG51" s="75">
        <f t="shared" si="65"/>
        <v>0</v>
      </c>
      <c r="JH51" s="115"/>
      <c r="JI51" s="116"/>
      <c r="JJ51" s="115"/>
      <c r="JK51" s="75">
        <f t="shared" si="66"/>
        <v>0</v>
      </c>
      <c r="JL51" s="115"/>
      <c r="JM51" s="116"/>
      <c r="JN51" s="115"/>
      <c r="JO51" s="75">
        <f t="shared" si="67"/>
        <v>0</v>
      </c>
      <c r="JP51" s="115"/>
      <c r="JQ51" s="116"/>
      <c r="JR51" s="115"/>
      <c r="JS51" s="75">
        <f t="shared" si="68"/>
        <v>0</v>
      </c>
      <c r="JT51" s="115"/>
      <c r="JU51" s="116"/>
      <c r="JV51" s="115"/>
      <c r="JW51" s="75">
        <f t="shared" si="69"/>
        <v>0</v>
      </c>
      <c r="JX51" s="115"/>
      <c r="JY51" s="116"/>
      <c r="JZ51" s="115"/>
      <c r="KA51" s="75">
        <f t="shared" si="70"/>
        <v>0</v>
      </c>
      <c r="KB51" s="115"/>
      <c r="KC51" s="116"/>
      <c r="KD51" s="115"/>
      <c r="KE51" s="75">
        <f t="shared" si="71"/>
        <v>0</v>
      </c>
      <c r="KF51" s="115"/>
      <c r="KG51" s="116"/>
      <c r="KH51" s="115"/>
      <c r="KI51" s="75">
        <f t="shared" si="72"/>
        <v>0</v>
      </c>
      <c r="KJ51" s="115"/>
      <c r="KK51" s="116"/>
      <c r="KL51" s="115"/>
      <c r="KM51" s="75">
        <f t="shared" si="73"/>
        <v>0</v>
      </c>
      <c r="KN51" s="115"/>
      <c r="KO51" s="116"/>
      <c r="KP51" s="115"/>
      <c r="KQ51" s="75">
        <f t="shared" si="74"/>
        <v>0</v>
      </c>
      <c r="KR51" s="115"/>
      <c r="KS51" s="116"/>
      <c r="KT51" s="115"/>
      <c r="KU51" s="75">
        <f t="shared" si="75"/>
        <v>0</v>
      </c>
      <c r="KV51" s="115"/>
      <c r="KW51" s="116"/>
      <c r="KX51" s="115"/>
      <c r="KY51" s="75">
        <f t="shared" si="76"/>
        <v>0</v>
      </c>
      <c r="KZ51" s="115"/>
      <c r="LA51" s="116"/>
      <c r="LB51" s="115"/>
      <c r="LC51" s="75">
        <f t="shared" si="77"/>
        <v>0</v>
      </c>
      <c r="LD51" s="115"/>
      <c r="LE51" s="116"/>
      <c r="LF51" s="115"/>
      <c r="LG51" s="75">
        <f t="shared" si="78"/>
        <v>0</v>
      </c>
      <c r="LH51" s="115"/>
      <c r="LI51" s="116"/>
      <c r="LJ51" s="115"/>
      <c r="LK51" s="75">
        <f t="shared" si="79"/>
        <v>0</v>
      </c>
      <c r="LL51" s="115"/>
      <c r="LM51" s="116"/>
      <c r="LN51" s="115"/>
      <c r="LO51" s="75">
        <f t="shared" si="80"/>
        <v>0</v>
      </c>
      <c r="LP51" s="115"/>
      <c r="LQ51" s="116"/>
      <c r="LR51" s="115"/>
      <c r="LS51" s="75">
        <f t="shared" si="81"/>
        <v>0</v>
      </c>
      <c r="LT51" s="115"/>
      <c r="LU51" s="116"/>
      <c r="LV51" s="115"/>
      <c r="LW51" s="75">
        <f t="shared" si="82"/>
        <v>0</v>
      </c>
      <c r="LX51" s="115"/>
      <c r="LY51" s="116"/>
      <c r="LZ51" s="115"/>
      <c r="MA51" s="75">
        <f t="shared" si="83"/>
        <v>0</v>
      </c>
      <c r="MB51" s="115"/>
      <c r="MC51" s="116"/>
      <c r="MD51" s="115"/>
      <c r="ME51" s="75">
        <f t="shared" si="84"/>
        <v>0</v>
      </c>
      <c r="MF51" s="115"/>
      <c r="MG51" s="116"/>
      <c r="MH51" s="115"/>
      <c r="MI51" s="75">
        <f t="shared" si="85"/>
        <v>0</v>
      </c>
      <c r="MJ51" s="115"/>
      <c r="MK51" s="116"/>
      <c r="ML51" s="115"/>
      <c r="MM51" s="75">
        <f t="shared" si="86"/>
        <v>0</v>
      </c>
      <c r="MN51" s="115"/>
      <c r="MO51" s="116"/>
      <c r="MP51" s="115"/>
      <c r="MQ51" s="75">
        <f t="shared" si="87"/>
        <v>0</v>
      </c>
      <c r="MR51" s="115"/>
      <c r="MS51" s="116"/>
      <c r="MT51" s="115"/>
      <c r="MU51" s="75">
        <f t="shared" si="88"/>
        <v>0</v>
      </c>
      <c r="MV51" s="115"/>
      <c r="MW51" s="116"/>
      <c r="MX51" s="115"/>
      <c r="MY51" s="75">
        <f t="shared" si="89"/>
        <v>0</v>
      </c>
      <c r="MZ51" s="115"/>
      <c r="NA51" s="116"/>
      <c r="NB51" s="115"/>
      <c r="NC51" s="75">
        <f t="shared" si="90"/>
        <v>0</v>
      </c>
      <c r="ND51" s="115"/>
      <c r="NE51" s="116"/>
      <c r="NF51" s="115"/>
      <c r="NG51" s="75">
        <f t="shared" si="91"/>
        <v>0</v>
      </c>
      <c r="NH51" s="115"/>
      <c r="NI51" s="116"/>
      <c r="NJ51" s="115"/>
      <c r="NK51" s="75">
        <f t="shared" si="92"/>
        <v>0</v>
      </c>
      <c r="NL51" s="115"/>
      <c r="NM51" s="116"/>
      <c r="NN51" s="115"/>
      <c r="NO51" s="75">
        <f t="shared" si="93"/>
        <v>0</v>
      </c>
      <c r="NP51" s="115"/>
      <c r="NQ51" s="116"/>
      <c r="NR51" s="115"/>
      <c r="NS51" s="75">
        <f t="shared" si="94"/>
        <v>0</v>
      </c>
      <c r="NT51" s="115"/>
      <c r="NU51" s="116"/>
      <c r="NV51" s="115"/>
      <c r="NW51" s="75">
        <f t="shared" si="95"/>
        <v>0</v>
      </c>
      <c r="NX51" s="115"/>
      <c r="NY51" s="116"/>
      <c r="NZ51" s="115"/>
      <c r="OA51" s="75">
        <f t="shared" si="96"/>
        <v>0</v>
      </c>
      <c r="OB51" s="115"/>
      <c r="OC51" s="116"/>
      <c r="OD51" s="115"/>
      <c r="OE51" s="75">
        <f t="shared" si="97"/>
        <v>0</v>
      </c>
      <c r="OF51" s="115"/>
      <c r="OG51" s="116"/>
      <c r="OH51" s="115"/>
      <c r="OI51" s="75">
        <f t="shared" si="98"/>
        <v>0</v>
      </c>
      <c r="OJ51" s="115"/>
      <c r="OK51" s="116"/>
      <c r="OL51" s="115"/>
      <c r="OM51" s="75">
        <f t="shared" si="99"/>
        <v>0</v>
      </c>
      <c r="ON51" s="115"/>
      <c r="OO51" s="116"/>
      <c r="OP51" s="115"/>
      <c r="OQ51" s="75">
        <f t="shared" si="100"/>
        <v>0</v>
      </c>
      <c r="OR51" s="115"/>
      <c r="OS51" s="116"/>
      <c r="OT51" s="115"/>
      <c r="OU51" s="75">
        <f t="shared" si="101"/>
        <v>0</v>
      </c>
      <c r="OV51" s="115"/>
      <c r="OW51" s="116"/>
      <c r="OX51" s="115"/>
      <c r="OY51" s="75">
        <f t="shared" si="102"/>
        <v>0</v>
      </c>
      <c r="OZ51" s="115"/>
      <c r="PA51" s="116"/>
      <c r="PB51" s="115"/>
      <c r="PC51" s="75">
        <f t="shared" si="103"/>
        <v>0</v>
      </c>
      <c r="PD51" s="115"/>
      <c r="PE51" s="116"/>
      <c r="PF51" s="115"/>
      <c r="PG51" s="75">
        <f t="shared" si="104"/>
        <v>0</v>
      </c>
      <c r="PH51" s="115"/>
      <c r="PI51" s="116"/>
      <c r="PJ51" s="115"/>
      <c r="PK51" s="75">
        <f t="shared" si="105"/>
        <v>0</v>
      </c>
      <c r="PL51" s="115"/>
      <c r="PM51" s="116"/>
      <c r="PN51" s="115"/>
      <c r="PO51" s="75">
        <f t="shared" si="106"/>
        <v>0</v>
      </c>
      <c r="PP51" s="115"/>
      <c r="PQ51" s="116"/>
      <c r="PR51" s="115"/>
      <c r="PS51" s="75">
        <f t="shared" si="107"/>
        <v>0</v>
      </c>
      <c r="PT51" s="115"/>
      <c r="PU51" s="116"/>
      <c r="PV51" s="115"/>
      <c r="PW51" s="75">
        <f t="shared" si="108"/>
        <v>0</v>
      </c>
      <c r="PX51" s="115"/>
      <c r="PY51" s="116"/>
      <c r="PZ51" s="115"/>
      <c r="QA51" s="75">
        <f t="shared" si="109"/>
        <v>0</v>
      </c>
      <c r="QB51" s="115"/>
      <c r="QC51" s="116"/>
      <c r="QD51" s="115"/>
      <c r="QE51" s="75">
        <f t="shared" si="110"/>
        <v>0</v>
      </c>
      <c r="QF51" s="115"/>
      <c r="QG51" s="116"/>
      <c r="QH51" s="115"/>
      <c r="QI51" s="75">
        <f t="shared" si="111"/>
        <v>0</v>
      </c>
      <c r="QJ51" s="115"/>
      <c r="QK51" s="116"/>
      <c r="QL51" s="115"/>
      <c r="QM51" s="75">
        <f t="shared" si="112"/>
        <v>0</v>
      </c>
      <c r="QN51" s="115"/>
      <c r="QO51" s="116"/>
      <c r="QP51" s="115"/>
      <c r="QQ51" s="75">
        <f t="shared" si="113"/>
        <v>0</v>
      </c>
      <c r="QR51" s="115"/>
      <c r="QS51" s="116"/>
      <c r="QT51" s="115"/>
      <c r="QU51" s="75">
        <f t="shared" si="114"/>
        <v>0</v>
      </c>
      <c r="QV51" s="115"/>
      <c r="QW51" s="116"/>
      <c r="QX51" s="115"/>
      <c r="QY51" s="75">
        <f t="shared" si="115"/>
        <v>0</v>
      </c>
      <c r="QZ51" s="115"/>
      <c r="RA51" s="116"/>
      <c r="RB51" s="115"/>
      <c r="RC51" s="75">
        <f>COUNTIF(RB$2:RC$46,"*"&amp;'[1]Word pairs- dyslexics'!$B32&amp;"*")</f>
        <v>0</v>
      </c>
      <c r="RD51" s="115"/>
      <c r="RE51" s="116"/>
      <c r="RF51" s="115"/>
      <c r="RG51" s="75">
        <f>COUNTIF(RF$2:RG$46,"*"&amp;'[1]Word pairs- dyslexics'!$B32&amp;"*")</f>
        <v>0</v>
      </c>
      <c r="RH51" s="115"/>
      <c r="RI51" s="116"/>
      <c r="RJ51" s="115"/>
      <c r="RK51" s="75">
        <f>COUNTIF(RJ$2:RK$46,"*"&amp;'[1]Word pairs- dyslexics'!$B32&amp;"*")</f>
        <v>0</v>
      </c>
      <c r="RL51" s="115"/>
      <c r="RM51" s="116"/>
      <c r="RN51" s="115"/>
      <c r="RO51" s="75">
        <f>COUNTIF(RN$2:RO$46,"*"&amp;'[1]Word pairs- dyslexics'!$B32&amp;"*")</f>
        <v>0</v>
      </c>
      <c r="RP51" s="115"/>
      <c r="RQ51" s="116"/>
      <c r="RR51" s="115"/>
      <c r="RS51" s="75">
        <f>COUNTIF(RR$2:RS$46,"*"&amp;'[1]Word pairs- dyslexics'!$B32&amp;"*")</f>
        <v>0</v>
      </c>
      <c r="RT51" s="115"/>
      <c r="RU51" s="116"/>
      <c r="RV51" s="115"/>
      <c r="RW51" s="75">
        <f>COUNTIF(RV$2:RW$46,"*"&amp;'[1]Word pairs- dyslexics'!$B32&amp;"*")</f>
        <v>0</v>
      </c>
      <c r="RX51" s="115"/>
      <c r="RY51" s="116"/>
      <c r="RZ51" s="115"/>
      <c r="SA51" s="75">
        <f>COUNTIF(RZ$2:SA$46,"*"&amp;'[1]Word pairs- dyslexics'!$B32&amp;"*")</f>
        <v>0</v>
      </c>
      <c r="SB51" s="115"/>
      <c r="SC51" s="116"/>
      <c r="SD51" s="115"/>
      <c r="SE51" s="75">
        <f>COUNTIF(SD$2:SE$46,"*"&amp;'[1]Word pairs- dyslexics'!$B32&amp;"*")</f>
        <v>0</v>
      </c>
      <c r="SF51" s="115"/>
      <c r="SG51" s="116"/>
      <c r="SH51" s="115"/>
      <c r="SI51" s="75">
        <f>COUNTIF(SH$2:SI$46,"*"&amp;'[1]Word pairs- dyslexics'!$B32&amp;"*")</f>
        <v>0</v>
      </c>
      <c r="SJ51" s="115"/>
      <c r="SK51" s="116"/>
      <c r="SL51" s="115"/>
      <c r="SM51" s="75">
        <f t="shared" si="116"/>
        <v>0</v>
      </c>
      <c r="SN51" s="115"/>
      <c r="SO51" s="116"/>
      <c r="SP51" s="115"/>
      <c r="SQ51" s="75">
        <f t="shared" si="117"/>
        <v>0</v>
      </c>
      <c r="SR51" s="115"/>
      <c r="SS51" s="116"/>
      <c r="ST51" s="115"/>
      <c r="SU51" s="75">
        <f t="shared" si="118"/>
        <v>0</v>
      </c>
      <c r="SV51" s="115"/>
      <c r="SW51" s="116"/>
      <c r="SX51" s="115"/>
      <c r="SY51" s="75">
        <f t="shared" si="119"/>
        <v>0</v>
      </c>
      <c r="SZ51" s="115"/>
      <c r="TA51" s="116"/>
      <c r="TB51" s="115"/>
      <c r="TC51" s="75">
        <f t="shared" si="120"/>
        <v>0</v>
      </c>
      <c r="TD51" s="115"/>
      <c r="TE51" s="116"/>
      <c r="TF51" s="115"/>
      <c r="TG51" s="75">
        <f t="shared" si="121"/>
        <v>0</v>
      </c>
      <c r="TH51" s="115"/>
      <c r="TI51" s="116"/>
      <c r="TJ51" s="115"/>
      <c r="TK51" s="75">
        <f t="shared" si="122"/>
        <v>0</v>
      </c>
      <c r="TL51" s="115"/>
      <c r="TM51" s="116"/>
      <c r="TN51" s="115"/>
      <c r="TO51" s="75">
        <f t="shared" si="123"/>
        <v>0</v>
      </c>
      <c r="TP51" s="115"/>
      <c r="TQ51" s="116"/>
      <c r="TR51" s="115"/>
      <c r="TS51" s="75">
        <f t="shared" si="124"/>
        <v>0</v>
      </c>
      <c r="TT51" s="115"/>
      <c r="TU51" s="116"/>
      <c r="TV51" s="115"/>
      <c r="TW51" s="75">
        <f t="shared" si="125"/>
        <v>0</v>
      </c>
      <c r="TX51" s="115"/>
      <c r="TY51" s="116"/>
      <c r="TZ51" s="115"/>
      <c r="UA51" s="75">
        <f t="shared" si="126"/>
        <v>0</v>
      </c>
      <c r="UB51" s="115"/>
      <c r="UC51" s="116"/>
      <c r="UD51" s="115"/>
      <c r="UE51" s="75">
        <f t="shared" si="127"/>
        <v>0</v>
      </c>
      <c r="UF51" s="115"/>
      <c r="UG51" s="116"/>
      <c r="UH51" s="115"/>
      <c r="UI51" s="75">
        <f t="shared" si="128"/>
        <v>0</v>
      </c>
      <c r="UJ51" s="115"/>
      <c r="UK51" s="116"/>
      <c r="UL51" s="115"/>
      <c r="UM51" s="75">
        <f t="shared" si="129"/>
        <v>0</v>
      </c>
      <c r="UN51" s="115"/>
      <c r="UO51" s="116"/>
      <c r="UP51" s="115"/>
      <c r="UQ51" s="75">
        <f t="shared" si="130"/>
        <v>0</v>
      </c>
      <c r="UR51" s="115"/>
      <c r="US51" s="116"/>
      <c r="UT51" s="115"/>
      <c r="UU51" s="75">
        <f t="shared" si="131"/>
        <v>0</v>
      </c>
      <c r="UV51" s="115"/>
      <c r="UW51" s="116"/>
      <c r="UX51" s="115"/>
      <c r="UY51" s="75">
        <f t="shared" si="132"/>
        <v>0</v>
      </c>
      <c r="UZ51" s="115"/>
      <c r="VA51" s="116"/>
      <c r="VB51" s="115"/>
      <c r="VC51" s="75">
        <f t="shared" si="133"/>
        <v>0</v>
      </c>
      <c r="VD51" s="115"/>
      <c r="VE51" s="116"/>
      <c r="VF51" s="115"/>
      <c r="VG51" s="75">
        <f t="shared" si="134"/>
        <v>0</v>
      </c>
      <c r="VH51" s="115"/>
      <c r="VI51" s="116"/>
      <c r="VJ51" s="115"/>
      <c r="VK51" s="75">
        <f t="shared" si="135"/>
        <v>0</v>
      </c>
      <c r="VL51" s="115"/>
      <c r="VM51" s="116"/>
      <c r="VN51" s="115"/>
      <c r="VO51" s="75">
        <f t="shared" si="136"/>
        <v>0</v>
      </c>
      <c r="VP51" s="115"/>
      <c r="VQ51" s="116"/>
      <c r="VR51" s="115"/>
      <c r="VS51" s="75">
        <f t="shared" si="137"/>
        <v>0</v>
      </c>
      <c r="VT51" s="115"/>
      <c r="VU51" s="116"/>
      <c r="VV51" s="115"/>
      <c r="VW51" s="75">
        <f t="shared" si="138"/>
        <v>0</v>
      </c>
      <c r="VX51" s="115"/>
      <c r="VY51" s="116"/>
      <c r="VZ51" s="115"/>
      <c r="WA51" s="75">
        <f t="shared" si="139"/>
        <v>0</v>
      </c>
      <c r="WB51" s="115"/>
      <c r="WC51" s="116"/>
      <c r="WD51" s="115"/>
      <c r="WE51" s="75">
        <f t="shared" si="140"/>
        <v>0</v>
      </c>
      <c r="WF51" s="115"/>
      <c r="WG51" s="116"/>
      <c r="WH51" s="115"/>
      <c r="WI51" s="75">
        <f t="shared" si="141"/>
        <v>0</v>
      </c>
      <c r="WJ51" s="115"/>
      <c r="WK51" s="116"/>
      <c r="WL51" s="115"/>
      <c r="WM51" s="75">
        <f t="shared" si="142"/>
        <v>0</v>
      </c>
      <c r="WN51" s="115"/>
      <c r="WO51" s="116"/>
      <c r="WP51" s="115"/>
      <c r="WQ51" s="75">
        <f t="shared" si="143"/>
        <v>0</v>
      </c>
      <c r="WR51" s="115"/>
      <c r="WS51" s="116"/>
      <c r="WT51" s="115"/>
      <c r="WU51" s="75">
        <f t="shared" si="144"/>
        <v>0</v>
      </c>
      <c r="WV51" s="115"/>
      <c r="WW51" s="116"/>
      <c r="WX51" s="115"/>
      <c r="WY51" s="75">
        <f t="shared" si="145"/>
        <v>0</v>
      </c>
      <c r="WZ51" s="115"/>
      <c r="XA51" s="116"/>
      <c r="XB51" s="115"/>
      <c r="XC51" s="75">
        <f t="shared" si="146"/>
        <v>0</v>
      </c>
      <c r="XD51" s="115"/>
      <c r="XE51" s="116"/>
      <c r="XF51" s="115"/>
      <c r="XG51" s="75">
        <f t="shared" si="147"/>
        <v>0</v>
      </c>
      <c r="XH51" s="115"/>
      <c r="XI51" s="116"/>
      <c r="XJ51" s="115"/>
      <c r="XK51" s="75">
        <f t="shared" si="148"/>
        <v>0</v>
      </c>
      <c r="XL51" s="115"/>
      <c r="XM51" s="116"/>
      <c r="XN51" s="115"/>
      <c r="XO51" s="75">
        <f t="shared" si="149"/>
        <v>0</v>
      </c>
      <c r="XP51" s="115"/>
      <c r="XQ51" s="116"/>
      <c r="XR51" s="115"/>
      <c r="XS51" s="75">
        <f t="shared" si="150"/>
        <v>0</v>
      </c>
      <c r="XT51" s="115"/>
      <c r="XU51" s="116"/>
      <c r="XV51" s="115"/>
      <c r="XW51" s="75">
        <f t="shared" si="151"/>
        <v>0</v>
      </c>
      <c r="XX51" s="115"/>
      <c r="XY51" s="116"/>
      <c r="XZ51" s="115"/>
      <c r="YA51" s="75">
        <f t="shared" si="152"/>
        <v>0</v>
      </c>
      <c r="YB51" s="115"/>
      <c r="YC51" s="116"/>
      <c r="YD51" s="115"/>
      <c r="YE51" s="75">
        <f t="shared" si="153"/>
        <v>0</v>
      </c>
      <c r="YF51" s="115"/>
      <c r="YG51" s="116"/>
      <c r="YH51" s="115"/>
      <c r="YI51" s="75">
        <f t="shared" si="154"/>
        <v>0</v>
      </c>
      <c r="YJ51" s="115"/>
      <c r="YK51" s="116"/>
      <c r="YL51" s="115"/>
      <c r="YM51" s="75">
        <f t="shared" si="155"/>
        <v>0</v>
      </c>
      <c r="YN51" s="115"/>
      <c r="YO51" s="116"/>
      <c r="YP51" s="115"/>
      <c r="YQ51" s="75">
        <f t="shared" si="156"/>
        <v>0</v>
      </c>
      <c r="YR51" s="115"/>
      <c r="YS51" s="116"/>
      <c r="YT51" s="115"/>
      <c r="YU51" s="75">
        <f t="shared" si="157"/>
        <v>0</v>
      </c>
      <c r="YV51" s="115"/>
      <c r="YW51" s="116"/>
      <c r="YX51" s="115"/>
      <c r="YY51" s="75">
        <f t="shared" si="158"/>
        <v>0</v>
      </c>
      <c r="YZ51" s="115"/>
      <c r="ZA51" s="116"/>
      <c r="ZB51" s="115"/>
      <c r="ZC51" s="75">
        <f t="shared" si="159"/>
        <v>0</v>
      </c>
      <c r="ZD51" s="115"/>
      <c r="ZE51" s="116"/>
      <c r="ZF51" s="115"/>
      <c r="ZG51" s="75">
        <f t="shared" si="160"/>
        <v>0</v>
      </c>
      <c r="ZH51" s="115"/>
      <c r="ZI51" s="116"/>
      <c r="ZJ51" s="115"/>
      <c r="ZK51" s="75">
        <f t="shared" si="161"/>
        <v>0</v>
      </c>
      <c r="ZL51" s="115"/>
      <c r="ZM51" s="116"/>
      <c r="ZN51" s="115"/>
      <c r="ZO51" s="75">
        <f t="shared" si="162"/>
        <v>0</v>
      </c>
      <c r="ZP51" s="115"/>
      <c r="ZQ51" s="116"/>
      <c r="ZR51" s="115"/>
      <c r="ZS51" s="75">
        <f t="shared" si="163"/>
        <v>0</v>
      </c>
      <c r="ZT51" s="115"/>
      <c r="ZU51" s="116"/>
      <c r="ZV51" s="115"/>
      <c r="ZW51" s="75">
        <f t="shared" si="164"/>
        <v>0</v>
      </c>
      <c r="ZX51" s="115"/>
      <c r="ZY51" s="116"/>
      <c r="ZZ51" s="115"/>
      <c r="AAA51" s="75">
        <f t="shared" si="165"/>
        <v>0</v>
      </c>
      <c r="AAB51" s="115"/>
      <c r="AAC51" s="116"/>
      <c r="AAD51" s="115"/>
      <c r="AAE51" s="75">
        <f t="shared" si="166"/>
        <v>0</v>
      </c>
      <c r="AAF51" s="115"/>
      <c r="AAG51" s="116"/>
      <c r="AAH51" s="115"/>
      <c r="AAI51" s="75">
        <f t="shared" si="167"/>
        <v>0</v>
      </c>
      <c r="AAJ51" s="115"/>
      <c r="AAK51" s="116"/>
      <c r="AAL51" s="115"/>
      <c r="AAM51" s="75">
        <f t="shared" si="168"/>
        <v>0</v>
      </c>
      <c r="AAN51" s="115"/>
      <c r="AAO51" s="116"/>
      <c r="AAP51" s="115"/>
      <c r="AAQ51" s="75">
        <f t="shared" si="169"/>
        <v>0</v>
      </c>
      <c r="AAR51" s="115"/>
      <c r="AAS51" s="116"/>
      <c r="AAT51" s="115"/>
      <c r="AAU51" s="75">
        <f t="shared" si="170"/>
        <v>0</v>
      </c>
      <c r="AAV51" s="115"/>
      <c r="AAW51" s="116"/>
      <c r="AAX51" s="115"/>
      <c r="AAY51" s="75">
        <f t="shared" si="171"/>
        <v>0</v>
      </c>
      <c r="AAZ51" s="115"/>
      <c r="ABA51" s="116"/>
      <c r="ABB51" s="115"/>
      <c r="ABC51" s="75">
        <f t="shared" si="172"/>
        <v>0</v>
      </c>
      <c r="ABD51" s="115"/>
      <c r="ABE51" s="116"/>
      <c r="ABF51" s="115"/>
      <c r="ABG51" s="75">
        <f t="shared" si="173"/>
        <v>0</v>
      </c>
      <c r="ABH51" s="115"/>
      <c r="ABI51" s="116"/>
      <c r="ABJ51" s="115"/>
      <c r="ABK51" s="75">
        <f t="shared" si="174"/>
        <v>0</v>
      </c>
      <c r="ABL51" s="115"/>
      <c r="ABM51" s="116"/>
      <c r="ABN51" s="115"/>
      <c r="ABO51" s="75">
        <f t="shared" si="175"/>
        <v>0</v>
      </c>
      <c r="ABP51" s="115"/>
      <c r="ABQ51" s="116"/>
      <c r="ABR51" s="115"/>
      <c r="ABS51" s="75">
        <f t="shared" si="176"/>
        <v>0</v>
      </c>
      <c r="ABT51" s="115"/>
      <c r="ABU51" s="116"/>
      <c r="ABV51" s="115"/>
      <c r="ABW51" s="75">
        <f t="shared" si="177"/>
        <v>0</v>
      </c>
      <c r="ABX51" s="115"/>
      <c r="ABY51" s="116"/>
      <c r="ABZ51" s="115"/>
      <c r="ACA51" s="75">
        <f t="shared" si="178"/>
        <v>0</v>
      </c>
      <c r="ACB51" s="115"/>
      <c r="ACC51" s="116"/>
      <c r="ACD51" s="115"/>
      <c r="ACE51" s="75">
        <f t="shared" si="179"/>
        <v>0</v>
      </c>
      <c r="ACF51" s="115"/>
      <c r="ACG51" s="116"/>
      <c r="ACH51" s="115"/>
      <c r="ACI51" s="75">
        <f t="shared" si="180"/>
        <v>0</v>
      </c>
      <c r="ACJ51" s="115"/>
      <c r="ACK51" s="116"/>
      <c r="ACL51" s="115"/>
      <c r="ACM51" s="75">
        <f t="shared" si="181"/>
        <v>0</v>
      </c>
      <c r="ACN51" s="115"/>
      <c r="ACO51" s="116"/>
      <c r="ACP51" s="115"/>
      <c r="ACQ51" s="75">
        <f t="shared" si="182"/>
        <v>0</v>
      </c>
      <c r="ACR51" s="115"/>
      <c r="ACS51" s="116"/>
      <c r="ACT51" s="115"/>
      <c r="ACU51" s="75">
        <f t="shared" si="183"/>
        <v>0</v>
      </c>
      <c r="ACV51" s="115"/>
      <c r="ACW51" s="116"/>
      <c r="ACX51" s="115"/>
      <c r="ACY51" s="75">
        <f t="shared" si="184"/>
        <v>0</v>
      </c>
      <c r="ACZ51" s="115"/>
      <c r="ADA51" s="116"/>
      <c r="ADB51" s="115"/>
      <c r="ADC51" s="75">
        <f t="shared" si="185"/>
        <v>0</v>
      </c>
      <c r="ADD51" s="115"/>
      <c r="ADE51" s="116"/>
      <c r="ADF51" s="115"/>
      <c r="ADG51" s="75">
        <f t="shared" si="186"/>
        <v>0</v>
      </c>
      <c r="ADH51" s="115"/>
      <c r="ADI51" s="116"/>
      <c r="ADJ51" s="115"/>
      <c r="ADK51" s="75">
        <f t="shared" si="187"/>
        <v>0</v>
      </c>
      <c r="ADL51" s="115"/>
      <c r="ADM51" s="116"/>
      <c r="ADN51" s="115"/>
      <c r="ADO51" s="75">
        <f t="shared" si="188"/>
        <v>0</v>
      </c>
      <c r="ADP51" s="115"/>
      <c r="ADQ51" s="116"/>
      <c r="ADR51" s="115"/>
      <c r="ADS51" s="75">
        <f t="shared" si="189"/>
        <v>0</v>
      </c>
      <c r="ADT51" s="115"/>
      <c r="ADU51" s="116"/>
      <c r="ADV51" s="115"/>
      <c r="ADW51" s="75">
        <f t="shared" si="190"/>
        <v>0</v>
      </c>
      <c r="ADX51" s="115"/>
      <c r="ADY51" s="116"/>
      <c r="ADZ51" s="115"/>
      <c r="AEA51" s="75">
        <f t="shared" si="191"/>
        <v>0</v>
      </c>
      <c r="AEB51" s="115"/>
      <c r="AEC51" s="116"/>
      <c r="AED51" s="115"/>
      <c r="AEE51" s="75">
        <f t="shared" si="192"/>
        <v>0</v>
      </c>
      <c r="AEF51" s="115"/>
      <c r="AEG51" s="116"/>
      <c r="AEH51" s="115"/>
      <c r="AEI51" s="75">
        <f t="shared" si="193"/>
        <v>0</v>
      </c>
      <c r="AEJ51" s="115"/>
      <c r="AEK51" s="116"/>
      <c r="AEL51" s="115"/>
      <c r="AEM51" s="75">
        <f t="shared" si="194"/>
        <v>0</v>
      </c>
      <c r="AEN51" s="115"/>
      <c r="AEO51" s="116"/>
      <c r="AEP51" s="115"/>
      <c r="AEQ51" s="75">
        <f t="shared" si="195"/>
        <v>0</v>
      </c>
      <c r="AER51" s="115"/>
      <c r="AES51" s="116"/>
      <c r="AET51" s="115"/>
      <c r="AEU51" s="75">
        <f t="shared" si="196"/>
        <v>0</v>
      </c>
      <c r="AEV51" s="115"/>
      <c r="AEW51" s="116"/>
      <c r="AEX51" s="115"/>
      <c r="AEY51" s="75">
        <f t="shared" si="197"/>
        <v>0</v>
      </c>
      <c r="AEZ51" s="115"/>
      <c r="AFA51" s="116"/>
      <c r="AFB51" s="115"/>
      <c r="AFC51" s="75">
        <f t="shared" si="198"/>
        <v>0</v>
      </c>
      <c r="AFD51" s="115"/>
      <c r="AFE51" s="116"/>
      <c r="AFF51" s="115"/>
      <c r="AFG51" s="75">
        <f t="shared" si="199"/>
        <v>0</v>
      </c>
      <c r="AFH51" s="115"/>
      <c r="AFI51" s="116"/>
      <c r="AFJ51" s="115"/>
      <c r="AFK51" s="75">
        <f t="shared" si="200"/>
        <v>0</v>
      </c>
      <c r="AFL51" s="115"/>
      <c r="AFM51" s="116"/>
      <c r="AFN51" s="115"/>
      <c r="AFO51" s="75">
        <f t="shared" si="201"/>
        <v>0</v>
      </c>
      <c r="AFP51" s="115"/>
      <c r="AFQ51" s="116"/>
      <c r="AFR51" s="115"/>
      <c r="AFS51" s="75">
        <f t="shared" si="202"/>
        <v>0</v>
      </c>
      <c r="AFT51" s="115"/>
      <c r="AFU51" s="116"/>
      <c r="AFV51" s="115"/>
      <c r="AFW51" s="75">
        <f t="shared" si="203"/>
        <v>0</v>
      </c>
      <c r="AFX51" s="115"/>
      <c r="AFY51" s="116"/>
      <c r="AFZ51" s="115"/>
      <c r="AGA51" s="75">
        <f t="shared" si="204"/>
        <v>0</v>
      </c>
      <c r="AGB51" s="115"/>
      <c r="AGC51" s="116"/>
      <c r="AGD51" s="115"/>
      <c r="AGE51" s="75">
        <f t="shared" si="205"/>
        <v>0</v>
      </c>
      <c r="AGF51" s="115"/>
      <c r="AGG51" s="116"/>
      <c r="AGH51" s="115"/>
      <c r="AGI51" s="75">
        <f t="shared" si="206"/>
        <v>0</v>
      </c>
      <c r="AGJ51" s="115"/>
      <c r="AGK51" s="116"/>
      <c r="AGL51" s="115"/>
      <c r="AGM51" s="75">
        <f t="shared" si="207"/>
        <v>0</v>
      </c>
      <c r="AGN51" s="115"/>
      <c r="AGO51" s="116"/>
      <c r="AGP51" s="115"/>
      <c r="AGQ51" s="75">
        <f t="shared" si="208"/>
        <v>0</v>
      </c>
      <c r="AGR51" s="115"/>
      <c r="AGS51" s="116"/>
      <c r="AGT51" s="115"/>
      <c r="AGU51" s="75">
        <f t="shared" si="209"/>
        <v>0</v>
      </c>
      <c r="AGV51" s="115"/>
      <c r="AGW51" s="116"/>
      <c r="AGX51" s="115"/>
      <c r="AGY51" s="75">
        <f t="shared" si="210"/>
        <v>0</v>
      </c>
      <c r="AGZ51" s="115"/>
      <c r="AHA51" s="116"/>
      <c r="AHB51" s="115"/>
      <c r="AHC51" s="75">
        <f t="shared" si="211"/>
        <v>0</v>
      </c>
      <c r="AHD51" s="115"/>
      <c r="AHE51" s="116"/>
      <c r="AHF51" s="115"/>
      <c r="AHG51" s="75">
        <f t="shared" si="212"/>
        <v>0</v>
      </c>
      <c r="AHH51" s="115"/>
      <c r="AHI51" s="116"/>
      <c r="AHJ51" s="115"/>
      <c r="AHK51" s="75">
        <f t="shared" si="213"/>
        <v>0</v>
      </c>
      <c r="AHL51" s="115"/>
      <c r="AHM51" s="116"/>
      <c r="AHN51" s="115"/>
      <c r="AHO51" s="75">
        <f t="shared" si="214"/>
        <v>0</v>
      </c>
      <c r="AHP51" s="115"/>
      <c r="AHQ51" s="116"/>
      <c r="AHR51" s="115"/>
      <c r="AHS51" s="75">
        <f t="shared" si="215"/>
        <v>0</v>
      </c>
      <c r="AHT51" s="115"/>
      <c r="AHU51" s="116"/>
      <c r="AHV51" s="115"/>
      <c r="AHW51" s="75">
        <f t="shared" si="216"/>
        <v>0</v>
      </c>
      <c r="AHX51" s="115"/>
      <c r="AHY51" s="116"/>
      <c r="AHZ51" s="115"/>
      <c r="AIA51" s="75">
        <f t="shared" si="217"/>
        <v>0</v>
      </c>
      <c r="AIB51" s="115"/>
      <c r="AIC51" s="116"/>
      <c r="AID51" s="115"/>
      <c r="AIE51" s="75">
        <f t="shared" si="218"/>
        <v>0</v>
      </c>
      <c r="AIF51" s="115"/>
      <c r="AIG51" s="116"/>
      <c r="AIH51" s="115"/>
      <c r="AII51" s="75">
        <f t="shared" si="219"/>
        <v>0</v>
      </c>
      <c r="AIJ51" s="115"/>
      <c r="AIK51" s="116"/>
      <c r="AIL51" s="115"/>
      <c r="AIM51" s="75">
        <f t="shared" si="220"/>
        <v>0</v>
      </c>
      <c r="AIN51" s="115"/>
      <c r="AIO51" s="116"/>
      <c r="AIP51" s="115"/>
      <c r="AIQ51" s="75">
        <f t="shared" si="221"/>
        <v>0</v>
      </c>
    </row>
    <row r="52" spans="1:927" ht="21" x14ac:dyDescent="0.25">
      <c r="A52" s="65" t="s">
        <v>184</v>
      </c>
      <c r="B52" s="64" t="s">
        <v>181</v>
      </c>
      <c r="C52" s="99" t="e">
        <f>AVERAGE(#REF!)</f>
        <v>#REF!</v>
      </c>
      <c r="D52" s="115"/>
      <c r="E52" s="116"/>
      <c r="F52" s="115"/>
      <c r="G52" s="75">
        <f t="shared" si="0"/>
        <v>0</v>
      </c>
      <c r="H52" s="115"/>
      <c r="I52" s="116"/>
      <c r="J52" s="115"/>
      <c r="K52" s="75">
        <f t="shared" si="1"/>
        <v>0</v>
      </c>
      <c r="L52" s="115"/>
      <c r="M52" s="116"/>
      <c r="N52" s="115"/>
      <c r="O52" s="75">
        <f t="shared" si="2"/>
        <v>0</v>
      </c>
      <c r="P52" s="115"/>
      <c r="Q52" s="116"/>
      <c r="R52" s="115"/>
      <c r="S52" s="75">
        <f t="shared" si="3"/>
        <v>0</v>
      </c>
      <c r="T52" s="115"/>
      <c r="U52" s="116"/>
      <c r="V52" s="115"/>
      <c r="W52" s="75">
        <f t="shared" si="4"/>
        <v>0</v>
      </c>
      <c r="X52" s="115"/>
      <c r="Y52" s="116"/>
      <c r="Z52" s="115"/>
      <c r="AA52" s="75">
        <f t="shared" si="5"/>
        <v>0</v>
      </c>
      <c r="AB52" s="115"/>
      <c r="AC52" s="116"/>
      <c r="AD52" s="115"/>
      <c r="AE52" s="75">
        <f t="shared" si="6"/>
        <v>0</v>
      </c>
      <c r="AF52" s="115"/>
      <c r="AG52" s="116"/>
      <c r="AH52" s="115"/>
      <c r="AI52" s="75">
        <f t="shared" si="7"/>
        <v>0</v>
      </c>
      <c r="AJ52" s="115"/>
      <c r="AK52" s="116"/>
      <c r="AL52" s="115"/>
      <c r="AM52" s="75">
        <f t="shared" si="8"/>
        <v>0</v>
      </c>
      <c r="AN52" s="115"/>
      <c r="AO52" s="116"/>
      <c r="AP52" s="115"/>
      <c r="AQ52" s="75">
        <f t="shared" si="9"/>
        <v>0</v>
      </c>
      <c r="AR52" s="115"/>
      <c r="AS52" s="116"/>
      <c r="AT52" s="115"/>
      <c r="AU52" s="75">
        <f t="shared" si="10"/>
        <v>0</v>
      </c>
      <c r="AV52" s="115"/>
      <c r="AW52" s="116"/>
      <c r="AX52" s="115"/>
      <c r="AY52" s="75">
        <f t="shared" si="11"/>
        <v>0</v>
      </c>
      <c r="AZ52" s="115"/>
      <c r="BA52" s="116"/>
      <c r="BB52" s="115"/>
      <c r="BC52" s="75">
        <f t="shared" si="12"/>
        <v>0</v>
      </c>
      <c r="BD52" s="115"/>
      <c r="BE52" s="116"/>
      <c r="BF52" s="115"/>
      <c r="BG52" s="75">
        <f t="shared" si="13"/>
        <v>0</v>
      </c>
      <c r="BH52" s="115"/>
      <c r="BI52" s="116"/>
      <c r="BJ52" s="115"/>
      <c r="BK52" s="75">
        <f t="shared" si="14"/>
        <v>0</v>
      </c>
      <c r="BL52" s="115"/>
      <c r="BM52" s="116"/>
      <c r="BN52" s="115"/>
      <c r="BO52" s="75">
        <f t="shared" si="15"/>
        <v>0</v>
      </c>
      <c r="BP52" s="115"/>
      <c r="BQ52" s="116"/>
      <c r="BR52" s="115"/>
      <c r="BS52" s="75">
        <f t="shared" si="16"/>
        <v>0</v>
      </c>
      <c r="BT52" s="115"/>
      <c r="BU52" s="116"/>
      <c r="BV52" s="115"/>
      <c r="BW52" s="75">
        <f t="shared" si="17"/>
        <v>0</v>
      </c>
      <c r="BX52" s="115"/>
      <c r="BY52" s="116"/>
      <c r="BZ52" s="115"/>
      <c r="CA52" s="75">
        <f t="shared" si="18"/>
        <v>0</v>
      </c>
      <c r="CB52" s="115"/>
      <c r="CC52" s="116"/>
      <c r="CD52" s="115"/>
      <c r="CE52" s="75">
        <f t="shared" si="19"/>
        <v>0</v>
      </c>
      <c r="CF52" s="115"/>
      <c r="CG52" s="116"/>
      <c r="CH52" s="115"/>
      <c r="CI52" s="75">
        <f t="shared" si="20"/>
        <v>0</v>
      </c>
      <c r="CJ52" s="115"/>
      <c r="CK52" s="116"/>
      <c r="CL52" s="115"/>
      <c r="CM52" s="75">
        <f t="shared" si="21"/>
        <v>0</v>
      </c>
      <c r="CN52" s="115"/>
      <c r="CO52" s="116"/>
      <c r="CP52" s="115"/>
      <c r="CQ52" s="75">
        <f t="shared" si="22"/>
        <v>0</v>
      </c>
      <c r="CR52" s="115"/>
      <c r="CS52" s="116"/>
      <c r="CT52" s="115"/>
      <c r="CU52" s="75">
        <f t="shared" si="23"/>
        <v>0</v>
      </c>
      <c r="CV52" s="115"/>
      <c r="CW52" s="116"/>
      <c r="CX52" s="115"/>
      <c r="CY52" s="75">
        <f t="shared" si="24"/>
        <v>0</v>
      </c>
      <c r="CZ52" s="115"/>
      <c r="DA52" s="116"/>
      <c r="DB52" s="115"/>
      <c r="DC52" s="75">
        <f t="shared" si="25"/>
        <v>0</v>
      </c>
      <c r="DD52" s="115"/>
      <c r="DE52" s="116"/>
      <c r="DF52" s="115"/>
      <c r="DG52" s="75">
        <f t="shared" si="26"/>
        <v>0</v>
      </c>
      <c r="DH52" s="115"/>
      <c r="DI52" s="116"/>
      <c r="DJ52" s="115"/>
      <c r="DK52" s="75">
        <f t="shared" si="27"/>
        <v>0</v>
      </c>
      <c r="DL52" s="115"/>
      <c r="DM52" s="116"/>
      <c r="DN52" s="115"/>
      <c r="DO52" s="75">
        <f t="shared" si="28"/>
        <v>0</v>
      </c>
      <c r="DP52" s="115"/>
      <c r="DQ52" s="116"/>
      <c r="DR52" s="115"/>
      <c r="DS52" s="75">
        <f t="shared" si="29"/>
        <v>0</v>
      </c>
      <c r="DT52" s="115"/>
      <c r="DU52" s="116"/>
      <c r="DV52" s="115"/>
      <c r="DW52" s="75">
        <f t="shared" si="30"/>
        <v>0</v>
      </c>
      <c r="DX52" s="115"/>
      <c r="DY52" s="116"/>
      <c r="DZ52" s="115"/>
      <c r="EA52" s="75">
        <f t="shared" si="31"/>
        <v>0</v>
      </c>
      <c r="EB52" s="115"/>
      <c r="EC52" s="116"/>
      <c r="ED52" s="115"/>
      <c r="EE52" s="75">
        <f t="shared" si="32"/>
        <v>0</v>
      </c>
      <c r="EF52" s="115"/>
      <c r="EG52" s="116"/>
      <c r="EH52" s="115"/>
      <c r="EI52" s="75">
        <f t="shared" si="33"/>
        <v>0</v>
      </c>
      <c r="EJ52" s="115"/>
      <c r="EK52" s="116"/>
      <c r="EL52" s="115"/>
      <c r="EM52" s="75">
        <f t="shared" si="34"/>
        <v>0</v>
      </c>
      <c r="EN52" s="115"/>
      <c r="EO52" s="116"/>
      <c r="EP52" s="115"/>
      <c r="EQ52" s="75">
        <f t="shared" si="35"/>
        <v>0</v>
      </c>
      <c r="ER52" s="115"/>
      <c r="ES52" s="116"/>
      <c r="ET52" s="115"/>
      <c r="EU52" s="75">
        <f t="shared" si="36"/>
        <v>0</v>
      </c>
      <c r="EV52" s="115"/>
      <c r="EW52" s="116"/>
      <c r="EX52" s="115"/>
      <c r="EY52" s="75">
        <f t="shared" si="37"/>
        <v>0</v>
      </c>
      <c r="EZ52" s="115"/>
      <c r="FA52" s="116"/>
      <c r="FB52" s="115"/>
      <c r="FC52" s="75">
        <f t="shared" si="38"/>
        <v>0</v>
      </c>
      <c r="FD52" s="115"/>
      <c r="FE52" s="116"/>
      <c r="FF52" s="115"/>
      <c r="FG52" s="75">
        <f t="shared" si="39"/>
        <v>0</v>
      </c>
      <c r="FH52" s="115"/>
      <c r="FI52" s="116"/>
      <c r="FJ52" s="115"/>
      <c r="FK52" s="75">
        <f t="shared" si="40"/>
        <v>0</v>
      </c>
      <c r="FL52" s="115"/>
      <c r="FM52" s="116"/>
      <c r="FN52" s="115"/>
      <c r="FO52" s="75">
        <f t="shared" si="41"/>
        <v>0</v>
      </c>
      <c r="FP52" s="115"/>
      <c r="FQ52" s="116"/>
      <c r="FR52" s="115"/>
      <c r="FS52" s="75">
        <f t="shared" si="42"/>
        <v>0</v>
      </c>
      <c r="FT52" s="115"/>
      <c r="FU52" s="116"/>
      <c r="FV52" s="115"/>
      <c r="FW52" s="75">
        <f t="shared" si="43"/>
        <v>0</v>
      </c>
      <c r="FX52" s="115"/>
      <c r="FY52" s="116"/>
      <c r="FZ52" s="115"/>
      <c r="GA52" s="75">
        <f t="shared" si="44"/>
        <v>0</v>
      </c>
      <c r="GB52" s="115"/>
      <c r="GC52" s="116"/>
      <c r="GD52" s="115"/>
      <c r="GE52" s="75">
        <f t="shared" si="45"/>
        <v>0</v>
      </c>
      <c r="GF52" s="115"/>
      <c r="GG52" s="116"/>
      <c r="GH52" s="115"/>
      <c r="GI52" s="75">
        <f t="shared" si="46"/>
        <v>0</v>
      </c>
      <c r="GJ52" s="115"/>
      <c r="GK52" s="116"/>
      <c r="GL52" s="115"/>
      <c r="GM52" s="75">
        <f t="shared" si="47"/>
        <v>0</v>
      </c>
      <c r="GN52" s="115"/>
      <c r="GO52" s="116"/>
      <c r="GP52" s="115"/>
      <c r="GQ52" s="75">
        <f t="shared" si="48"/>
        <v>0</v>
      </c>
      <c r="GR52" s="115"/>
      <c r="GS52" s="116"/>
      <c r="GT52" s="115"/>
      <c r="GU52" s="75">
        <f t="shared" si="49"/>
        <v>0</v>
      </c>
      <c r="GV52" s="115"/>
      <c r="GW52" s="116"/>
      <c r="GX52" s="115"/>
      <c r="GY52" s="75">
        <f t="shared" si="50"/>
        <v>0</v>
      </c>
      <c r="GZ52" s="115"/>
      <c r="HA52" s="116"/>
      <c r="HB52" s="115"/>
      <c r="HC52" s="75">
        <f t="shared" si="51"/>
        <v>0</v>
      </c>
      <c r="HD52" s="115"/>
      <c r="HE52" s="116"/>
      <c r="HF52" s="115"/>
      <c r="HG52" s="75">
        <f t="shared" si="52"/>
        <v>0</v>
      </c>
      <c r="HH52" s="115"/>
      <c r="HI52" s="116"/>
      <c r="HJ52" s="115"/>
      <c r="HK52" s="75">
        <f t="shared" si="53"/>
        <v>0</v>
      </c>
      <c r="HL52" s="115"/>
      <c r="HM52" s="116"/>
      <c r="HN52" s="115"/>
      <c r="HO52" s="75">
        <f t="shared" si="54"/>
        <v>0</v>
      </c>
      <c r="HP52" s="115"/>
      <c r="HQ52" s="116"/>
      <c r="HR52" s="115"/>
      <c r="HS52" s="75">
        <f t="shared" si="55"/>
        <v>0</v>
      </c>
      <c r="HT52" s="115"/>
      <c r="HU52" s="116"/>
      <c r="HV52" s="115"/>
      <c r="HW52" s="75">
        <f t="shared" si="56"/>
        <v>0</v>
      </c>
      <c r="HY52" s="116"/>
      <c r="HZ52" s="115"/>
      <c r="IA52" s="75">
        <f t="shared" si="57"/>
        <v>0</v>
      </c>
      <c r="IB52" s="115"/>
      <c r="IC52" s="116"/>
      <c r="ID52" s="115"/>
      <c r="IE52" s="75">
        <f t="shared" si="58"/>
        <v>0</v>
      </c>
      <c r="IF52" s="115"/>
      <c r="IG52" s="116"/>
      <c r="IH52" s="115"/>
      <c r="II52" s="75">
        <f t="shared" si="59"/>
        <v>0</v>
      </c>
      <c r="IJ52" s="115"/>
      <c r="IK52" s="116"/>
      <c r="IL52" s="115"/>
      <c r="IM52" s="75">
        <f t="shared" si="60"/>
        <v>0</v>
      </c>
      <c r="IN52" s="115"/>
      <c r="IO52" s="116"/>
      <c r="IP52" s="115"/>
      <c r="IQ52" s="75">
        <f t="shared" si="61"/>
        <v>0</v>
      </c>
      <c r="IR52" s="115"/>
      <c r="IS52" s="116"/>
      <c r="IT52" s="115"/>
      <c r="IU52" s="75">
        <f t="shared" si="62"/>
        <v>0</v>
      </c>
      <c r="IV52" s="115"/>
      <c r="IW52" s="116"/>
      <c r="IX52" s="115"/>
      <c r="IY52" s="75">
        <f t="shared" si="63"/>
        <v>0</v>
      </c>
      <c r="IZ52" s="115"/>
      <c r="JA52" s="116"/>
      <c r="JB52" s="115"/>
      <c r="JC52" s="75">
        <f t="shared" si="64"/>
        <v>0</v>
      </c>
      <c r="JD52" s="115"/>
      <c r="JE52" s="116"/>
      <c r="JF52" s="115"/>
      <c r="JG52" s="75">
        <f t="shared" si="65"/>
        <v>0</v>
      </c>
      <c r="JH52" s="115"/>
      <c r="JI52" s="116"/>
      <c r="JJ52" s="115"/>
      <c r="JK52" s="75">
        <f t="shared" si="66"/>
        <v>0</v>
      </c>
      <c r="JL52" s="115"/>
      <c r="JM52" s="116"/>
      <c r="JN52" s="115"/>
      <c r="JO52" s="75">
        <f t="shared" si="67"/>
        <v>0</v>
      </c>
      <c r="JP52" s="115"/>
      <c r="JQ52" s="116"/>
      <c r="JR52" s="115"/>
      <c r="JS52" s="75">
        <f t="shared" si="68"/>
        <v>0</v>
      </c>
      <c r="JT52" s="115"/>
      <c r="JU52" s="116"/>
      <c r="JV52" s="115"/>
      <c r="JW52" s="75">
        <f t="shared" si="69"/>
        <v>0</v>
      </c>
      <c r="JX52" s="115"/>
      <c r="JY52" s="116"/>
      <c r="JZ52" s="115"/>
      <c r="KA52" s="75">
        <f t="shared" si="70"/>
        <v>0</v>
      </c>
      <c r="KB52" s="115"/>
      <c r="KC52" s="116"/>
      <c r="KD52" s="115"/>
      <c r="KE52" s="75">
        <f t="shared" si="71"/>
        <v>0</v>
      </c>
      <c r="KF52" s="115"/>
      <c r="KG52" s="116"/>
      <c r="KH52" s="115"/>
      <c r="KI52" s="75">
        <f t="shared" si="72"/>
        <v>0</v>
      </c>
      <c r="KJ52" s="115"/>
      <c r="KK52" s="116"/>
      <c r="KL52" s="115"/>
      <c r="KM52" s="75">
        <f t="shared" si="73"/>
        <v>0</v>
      </c>
      <c r="KN52" s="115"/>
      <c r="KO52" s="116"/>
      <c r="KP52" s="115"/>
      <c r="KQ52" s="75">
        <f t="shared" si="74"/>
        <v>0</v>
      </c>
      <c r="KR52" s="115"/>
      <c r="KS52" s="116"/>
      <c r="KT52" s="115"/>
      <c r="KU52" s="75">
        <f t="shared" si="75"/>
        <v>0</v>
      </c>
      <c r="KV52" s="115"/>
      <c r="KW52" s="116"/>
      <c r="KX52" s="115"/>
      <c r="KY52" s="75">
        <f t="shared" si="76"/>
        <v>0</v>
      </c>
      <c r="KZ52" s="115"/>
      <c r="LA52" s="116"/>
      <c r="LB52" s="115"/>
      <c r="LC52" s="75">
        <f t="shared" si="77"/>
        <v>0</v>
      </c>
      <c r="LD52" s="115"/>
      <c r="LE52" s="116"/>
      <c r="LF52" s="115"/>
      <c r="LG52" s="75">
        <f t="shared" si="78"/>
        <v>0</v>
      </c>
      <c r="LH52" s="115"/>
      <c r="LI52" s="116"/>
      <c r="LJ52" s="115"/>
      <c r="LK52" s="75">
        <f t="shared" si="79"/>
        <v>0</v>
      </c>
      <c r="LL52" s="115"/>
      <c r="LM52" s="116"/>
      <c r="LN52" s="115"/>
      <c r="LO52" s="75">
        <f t="shared" si="80"/>
        <v>0</v>
      </c>
      <c r="LP52" s="115"/>
      <c r="LQ52" s="116"/>
      <c r="LR52" s="115"/>
      <c r="LS52" s="75">
        <f t="shared" si="81"/>
        <v>0</v>
      </c>
      <c r="LT52" s="115"/>
      <c r="LU52" s="116"/>
      <c r="LV52" s="115"/>
      <c r="LW52" s="75">
        <f t="shared" si="82"/>
        <v>0</v>
      </c>
      <c r="LX52" s="115"/>
      <c r="LY52" s="116"/>
      <c r="LZ52" s="115"/>
      <c r="MA52" s="75">
        <f t="shared" si="83"/>
        <v>0</v>
      </c>
      <c r="MB52" s="115"/>
      <c r="MC52" s="116"/>
      <c r="MD52" s="115"/>
      <c r="ME52" s="75">
        <f t="shared" si="84"/>
        <v>0</v>
      </c>
      <c r="MF52" s="115"/>
      <c r="MG52" s="116"/>
      <c r="MH52" s="115"/>
      <c r="MI52" s="75">
        <f t="shared" si="85"/>
        <v>0</v>
      </c>
      <c r="MJ52" s="115"/>
      <c r="MK52" s="116"/>
      <c r="ML52" s="115"/>
      <c r="MM52" s="75">
        <f t="shared" si="86"/>
        <v>0</v>
      </c>
      <c r="MN52" s="115"/>
      <c r="MO52" s="116"/>
      <c r="MP52" s="115"/>
      <c r="MQ52" s="75">
        <f t="shared" si="87"/>
        <v>0</v>
      </c>
      <c r="MR52" s="115"/>
      <c r="MS52" s="116"/>
      <c r="MT52" s="115"/>
      <c r="MU52" s="75">
        <f t="shared" si="88"/>
        <v>0</v>
      </c>
      <c r="MV52" s="115"/>
      <c r="MW52" s="116"/>
      <c r="MX52" s="115"/>
      <c r="MY52" s="75">
        <f t="shared" si="89"/>
        <v>0</v>
      </c>
      <c r="MZ52" s="115"/>
      <c r="NA52" s="116"/>
      <c r="NB52" s="115"/>
      <c r="NC52" s="75">
        <f t="shared" si="90"/>
        <v>0</v>
      </c>
      <c r="ND52" s="115"/>
      <c r="NE52" s="116"/>
      <c r="NF52" s="115"/>
      <c r="NG52" s="75">
        <f t="shared" si="91"/>
        <v>0</v>
      </c>
      <c r="NH52" s="115"/>
      <c r="NI52" s="116"/>
      <c r="NJ52" s="115"/>
      <c r="NK52" s="75">
        <f t="shared" si="92"/>
        <v>0</v>
      </c>
      <c r="NL52" s="115"/>
      <c r="NM52" s="116"/>
      <c r="NN52" s="115"/>
      <c r="NO52" s="75">
        <f t="shared" si="93"/>
        <v>0</v>
      </c>
      <c r="NP52" s="115"/>
      <c r="NQ52" s="116"/>
      <c r="NR52" s="115"/>
      <c r="NS52" s="75">
        <f t="shared" si="94"/>
        <v>0</v>
      </c>
      <c r="NT52" s="115"/>
      <c r="NU52" s="116"/>
      <c r="NV52" s="115"/>
      <c r="NW52" s="75">
        <f t="shared" si="95"/>
        <v>0</v>
      </c>
      <c r="NX52" s="115"/>
      <c r="NY52" s="116"/>
      <c r="NZ52" s="115"/>
      <c r="OA52" s="75">
        <f t="shared" si="96"/>
        <v>0</v>
      </c>
      <c r="OB52" s="115"/>
      <c r="OC52" s="116"/>
      <c r="OD52" s="115"/>
      <c r="OE52" s="75">
        <f t="shared" si="97"/>
        <v>0</v>
      </c>
      <c r="OF52" s="115"/>
      <c r="OG52" s="116"/>
      <c r="OH52" s="115"/>
      <c r="OI52" s="75">
        <f t="shared" si="98"/>
        <v>0</v>
      </c>
      <c r="OJ52" s="115"/>
      <c r="OK52" s="116"/>
      <c r="OL52" s="115"/>
      <c r="OM52" s="75">
        <f t="shared" si="99"/>
        <v>0</v>
      </c>
      <c r="ON52" s="115"/>
      <c r="OO52" s="116"/>
      <c r="OP52" s="115"/>
      <c r="OQ52" s="75">
        <f t="shared" si="100"/>
        <v>0</v>
      </c>
      <c r="OR52" s="115"/>
      <c r="OS52" s="116"/>
      <c r="OT52" s="115"/>
      <c r="OU52" s="75">
        <f t="shared" si="101"/>
        <v>0</v>
      </c>
      <c r="OV52" s="115"/>
      <c r="OW52" s="116"/>
      <c r="OX52" s="115"/>
      <c r="OY52" s="75">
        <f t="shared" si="102"/>
        <v>0</v>
      </c>
      <c r="OZ52" s="115"/>
      <c r="PA52" s="116"/>
      <c r="PB52" s="115"/>
      <c r="PC52" s="75">
        <f t="shared" si="103"/>
        <v>0</v>
      </c>
      <c r="PD52" s="115"/>
      <c r="PE52" s="116"/>
      <c r="PF52" s="115"/>
      <c r="PG52" s="75">
        <f t="shared" si="104"/>
        <v>0</v>
      </c>
      <c r="PH52" s="115"/>
      <c r="PI52" s="116"/>
      <c r="PJ52" s="115"/>
      <c r="PK52" s="75">
        <f t="shared" si="105"/>
        <v>0</v>
      </c>
      <c r="PL52" s="115"/>
      <c r="PM52" s="116"/>
      <c r="PN52" s="115"/>
      <c r="PO52" s="75">
        <f t="shared" si="106"/>
        <v>0</v>
      </c>
      <c r="PP52" s="115"/>
      <c r="PQ52" s="116"/>
      <c r="PR52" s="115"/>
      <c r="PS52" s="75">
        <f t="shared" si="107"/>
        <v>0</v>
      </c>
      <c r="PT52" s="115"/>
      <c r="PU52" s="116"/>
      <c r="PV52" s="115"/>
      <c r="PW52" s="75">
        <f t="shared" si="108"/>
        <v>0</v>
      </c>
      <c r="PX52" s="115"/>
      <c r="PY52" s="116"/>
      <c r="PZ52" s="115"/>
      <c r="QA52" s="75">
        <f t="shared" si="109"/>
        <v>0</v>
      </c>
      <c r="QB52" s="115"/>
      <c r="QC52" s="116"/>
      <c r="QD52" s="115"/>
      <c r="QE52" s="75">
        <f t="shared" si="110"/>
        <v>0</v>
      </c>
      <c r="QF52" s="115"/>
      <c r="QG52" s="116"/>
      <c r="QH52" s="115"/>
      <c r="QI52" s="75">
        <f t="shared" si="111"/>
        <v>0</v>
      </c>
      <c r="QJ52" s="115"/>
      <c r="QK52" s="116"/>
      <c r="QL52" s="115"/>
      <c r="QM52" s="75">
        <f t="shared" si="112"/>
        <v>0</v>
      </c>
      <c r="QN52" s="115"/>
      <c r="QO52" s="116"/>
      <c r="QP52" s="115"/>
      <c r="QQ52" s="75">
        <f t="shared" si="113"/>
        <v>0</v>
      </c>
      <c r="QR52" s="115"/>
      <c r="QS52" s="116"/>
      <c r="QT52" s="115"/>
      <c r="QU52" s="75">
        <f t="shared" si="114"/>
        <v>0</v>
      </c>
      <c r="QV52" s="115"/>
      <c r="QW52" s="116"/>
      <c r="QX52" s="115"/>
      <c r="QY52" s="75">
        <f t="shared" si="115"/>
        <v>0</v>
      </c>
      <c r="QZ52" s="115"/>
      <c r="RA52" s="116"/>
      <c r="RB52" s="115"/>
      <c r="RC52" s="75">
        <f>COUNTIF(RB$2:RC$46,"*"&amp;'[1]Word pairs- dyslexics'!$B33&amp;"*")</f>
        <v>0</v>
      </c>
      <c r="RD52" s="115"/>
      <c r="RE52" s="116"/>
      <c r="RF52" s="115"/>
      <c r="RG52" s="75">
        <f>COUNTIF(RF$2:RG$46,"*"&amp;'[1]Word pairs- dyslexics'!$B33&amp;"*")</f>
        <v>0</v>
      </c>
      <c r="RH52" s="115"/>
      <c r="RI52" s="116"/>
      <c r="RJ52" s="115"/>
      <c r="RK52" s="75">
        <f>COUNTIF(RJ$2:RK$46,"*"&amp;'[1]Word pairs- dyslexics'!$B33&amp;"*")</f>
        <v>0</v>
      </c>
      <c r="RL52" s="115"/>
      <c r="RM52" s="116"/>
      <c r="RN52" s="115"/>
      <c r="RO52" s="75">
        <f>COUNTIF(RN$2:RO$46,"*"&amp;'[1]Word pairs- dyslexics'!$B33&amp;"*")</f>
        <v>0</v>
      </c>
      <c r="RP52" s="115"/>
      <c r="RQ52" s="116"/>
      <c r="RR52" s="115"/>
      <c r="RS52" s="75">
        <f>COUNTIF(RR$2:RS$46,"*"&amp;'[1]Word pairs- dyslexics'!$B33&amp;"*")</f>
        <v>0</v>
      </c>
      <c r="RT52" s="115"/>
      <c r="RU52" s="116"/>
      <c r="RV52" s="115"/>
      <c r="RW52" s="75">
        <f>COUNTIF(RV$2:RW$46,"*"&amp;'[1]Word pairs- dyslexics'!$B33&amp;"*")</f>
        <v>0</v>
      </c>
      <c r="RX52" s="115"/>
      <c r="RY52" s="116"/>
      <c r="RZ52" s="115"/>
      <c r="SA52" s="75">
        <f>COUNTIF(RZ$2:SA$46,"*"&amp;'[1]Word pairs- dyslexics'!$B33&amp;"*")</f>
        <v>0</v>
      </c>
      <c r="SB52" s="115"/>
      <c r="SC52" s="116"/>
      <c r="SD52" s="115"/>
      <c r="SE52" s="75">
        <f>COUNTIF(SD$2:SE$46,"*"&amp;'[1]Word pairs- dyslexics'!$B33&amp;"*")</f>
        <v>0</v>
      </c>
      <c r="SF52" s="115"/>
      <c r="SG52" s="116"/>
      <c r="SH52" s="115"/>
      <c r="SI52" s="75">
        <f>COUNTIF(SH$2:SI$46,"*"&amp;'[1]Word pairs- dyslexics'!$B33&amp;"*")</f>
        <v>0</v>
      </c>
      <c r="SJ52" s="115"/>
      <c r="SK52" s="116"/>
      <c r="SL52" s="115"/>
      <c r="SM52" s="75">
        <f t="shared" si="116"/>
        <v>0</v>
      </c>
      <c r="SN52" s="115"/>
      <c r="SO52" s="116"/>
      <c r="SP52" s="115"/>
      <c r="SQ52" s="75">
        <f t="shared" si="117"/>
        <v>0</v>
      </c>
      <c r="SR52" s="115"/>
      <c r="SS52" s="116"/>
      <c r="ST52" s="115"/>
      <c r="SU52" s="75">
        <f t="shared" si="118"/>
        <v>0</v>
      </c>
      <c r="SV52" s="115"/>
      <c r="SW52" s="116"/>
      <c r="SX52" s="115"/>
      <c r="SY52" s="75">
        <f t="shared" si="119"/>
        <v>0</v>
      </c>
      <c r="SZ52" s="115"/>
      <c r="TA52" s="116"/>
      <c r="TB52" s="115"/>
      <c r="TC52" s="75">
        <f t="shared" si="120"/>
        <v>0</v>
      </c>
      <c r="TD52" s="115"/>
      <c r="TE52" s="116"/>
      <c r="TF52" s="115"/>
      <c r="TG52" s="75">
        <f t="shared" si="121"/>
        <v>0</v>
      </c>
      <c r="TH52" s="115"/>
      <c r="TI52" s="116"/>
      <c r="TJ52" s="115"/>
      <c r="TK52" s="75">
        <f t="shared" si="122"/>
        <v>0</v>
      </c>
      <c r="TL52" s="115"/>
      <c r="TM52" s="116"/>
      <c r="TN52" s="115"/>
      <c r="TO52" s="75">
        <f t="shared" si="123"/>
        <v>0</v>
      </c>
      <c r="TP52" s="115"/>
      <c r="TQ52" s="116"/>
      <c r="TR52" s="115"/>
      <c r="TS52" s="75">
        <f t="shared" si="124"/>
        <v>0</v>
      </c>
      <c r="TT52" s="115"/>
      <c r="TU52" s="116"/>
      <c r="TV52" s="115"/>
      <c r="TW52" s="75">
        <f t="shared" si="125"/>
        <v>0</v>
      </c>
      <c r="TX52" s="115"/>
      <c r="TY52" s="116"/>
      <c r="TZ52" s="115"/>
      <c r="UA52" s="75">
        <f t="shared" si="126"/>
        <v>0</v>
      </c>
      <c r="UB52" s="115"/>
      <c r="UC52" s="116"/>
      <c r="UD52" s="115"/>
      <c r="UE52" s="75">
        <f t="shared" si="127"/>
        <v>0</v>
      </c>
      <c r="UF52" s="115"/>
      <c r="UG52" s="116"/>
      <c r="UH52" s="115"/>
      <c r="UI52" s="75">
        <f t="shared" si="128"/>
        <v>0</v>
      </c>
      <c r="UJ52" s="115"/>
      <c r="UK52" s="116"/>
      <c r="UL52" s="115"/>
      <c r="UM52" s="75">
        <f t="shared" si="129"/>
        <v>0</v>
      </c>
      <c r="UN52" s="115"/>
      <c r="UO52" s="116"/>
      <c r="UP52" s="115"/>
      <c r="UQ52" s="75">
        <f t="shared" si="130"/>
        <v>0</v>
      </c>
      <c r="UR52" s="115"/>
      <c r="US52" s="116"/>
      <c r="UT52" s="115"/>
      <c r="UU52" s="75">
        <f t="shared" si="131"/>
        <v>0</v>
      </c>
      <c r="UV52" s="115"/>
      <c r="UW52" s="116"/>
      <c r="UX52" s="115"/>
      <c r="UY52" s="75">
        <f t="shared" si="132"/>
        <v>0</v>
      </c>
      <c r="UZ52" s="115"/>
      <c r="VA52" s="116"/>
      <c r="VB52" s="115"/>
      <c r="VC52" s="75">
        <f t="shared" si="133"/>
        <v>0</v>
      </c>
      <c r="VD52" s="115"/>
      <c r="VE52" s="116"/>
      <c r="VF52" s="115"/>
      <c r="VG52" s="75">
        <f t="shared" si="134"/>
        <v>0</v>
      </c>
      <c r="VH52" s="115"/>
      <c r="VI52" s="116"/>
      <c r="VJ52" s="115"/>
      <c r="VK52" s="75">
        <f t="shared" si="135"/>
        <v>0</v>
      </c>
      <c r="VL52" s="115"/>
      <c r="VM52" s="116"/>
      <c r="VN52" s="115"/>
      <c r="VO52" s="75">
        <f t="shared" si="136"/>
        <v>0</v>
      </c>
      <c r="VP52" s="115"/>
      <c r="VQ52" s="116"/>
      <c r="VR52" s="115"/>
      <c r="VS52" s="75">
        <f t="shared" si="137"/>
        <v>0</v>
      </c>
      <c r="VT52" s="115"/>
      <c r="VU52" s="116"/>
      <c r="VV52" s="115"/>
      <c r="VW52" s="75">
        <f t="shared" si="138"/>
        <v>0</v>
      </c>
      <c r="VX52" s="115"/>
      <c r="VY52" s="116"/>
      <c r="VZ52" s="115"/>
      <c r="WA52" s="75">
        <f t="shared" si="139"/>
        <v>0</v>
      </c>
      <c r="WB52" s="115"/>
      <c r="WC52" s="116"/>
      <c r="WD52" s="115"/>
      <c r="WE52" s="75">
        <f t="shared" si="140"/>
        <v>0</v>
      </c>
      <c r="WF52" s="115"/>
      <c r="WG52" s="116"/>
      <c r="WH52" s="115"/>
      <c r="WI52" s="75">
        <f t="shared" si="141"/>
        <v>0</v>
      </c>
      <c r="WJ52" s="115"/>
      <c r="WK52" s="116"/>
      <c r="WL52" s="115"/>
      <c r="WM52" s="75">
        <f t="shared" si="142"/>
        <v>0</v>
      </c>
      <c r="WN52" s="115"/>
      <c r="WO52" s="116"/>
      <c r="WP52" s="115"/>
      <c r="WQ52" s="75">
        <f t="shared" si="143"/>
        <v>0</v>
      </c>
      <c r="WR52" s="115"/>
      <c r="WS52" s="116"/>
      <c r="WT52" s="115"/>
      <c r="WU52" s="75">
        <f t="shared" si="144"/>
        <v>0</v>
      </c>
      <c r="WV52" s="115"/>
      <c r="WW52" s="116"/>
      <c r="WX52" s="115"/>
      <c r="WY52" s="75">
        <f t="shared" si="145"/>
        <v>0</v>
      </c>
      <c r="WZ52" s="115"/>
      <c r="XA52" s="116"/>
      <c r="XB52" s="115"/>
      <c r="XC52" s="75">
        <f t="shared" si="146"/>
        <v>0</v>
      </c>
      <c r="XD52" s="115"/>
      <c r="XE52" s="116"/>
      <c r="XF52" s="115"/>
      <c r="XG52" s="75">
        <f t="shared" si="147"/>
        <v>0</v>
      </c>
      <c r="XH52" s="115"/>
      <c r="XI52" s="116"/>
      <c r="XJ52" s="115"/>
      <c r="XK52" s="75">
        <f t="shared" si="148"/>
        <v>0</v>
      </c>
      <c r="XL52" s="115"/>
      <c r="XM52" s="116"/>
      <c r="XN52" s="115"/>
      <c r="XO52" s="75">
        <f t="shared" si="149"/>
        <v>0</v>
      </c>
      <c r="XP52" s="115"/>
      <c r="XQ52" s="116"/>
      <c r="XR52" s="115"/>
      <c r="XS52" s="75">
        <f t="shared" si="150"/>
        <v>0</v>
      </c>
      <c r="XT52" s="115"/>
      <c r="XU52" s="116"/>
      <c r="XV52" s="115"/>
      <c r="XW52" s="75">
        <f t="shared" si="151"/>
        <v>0</v>
      </c>
      <c r="XX52" s="115"/>
      <c r="XY52" s="116"/>
      <c r="XZ52" s="115"/>
      <c r="YA52" s="75">
        <f t="shared" si="152"/>
        <v>0</v>
      </c>
      <c r="YB52" s="115"/>
      <c r="YC52" s="116"/>
      <c r="YD52" s="115"/>
      <c r="YE52" s="75">
        <f t="shared" si="153"/>
        <v>0</v>
      </c>
      <c r="YF52" s="115"/>
      <c r="YG52" s="116"/>
      <c r="YH52" s="115"/>
      <c r="YI52" s="75">
        <f t="shared" si="154"/>
        <v>0</v>
      </c>
      <c r="YJ52" s="115"/>
      <c r="YK52" s="116"/>
      <c r="YL52" s="115"/>
      <c r="YM52" s="75">
        <f t="shared" si="155"/>
        <v>0</v>
      </c>
      <c r="YN52" s="115"/>
      <c r="YO52" s="116"/>
      <c r="YP52" s="115"/>
      <c r="YQ52" s="75">
        <f t="shared" si="156"/>
        <v>0</v>
      </c>
      <c r="YR52" s="115"/>
      <c r="YS52" s="116"/>
      <c r="YT52" s="115"/>
      <c r="YU52" s="75">
        <f t="shared" si="157"/>
        <v>0</v>
      </c>
      <c r="YV52" s="115"/>
      <c r="YW52" s="116"/>
      <c r="YX52" s="115"/>
      <c r="YY52" s="75">
        <f t="shared" si="158"/>
        <v>0</v>
      </c>
      <c r="YZ52" s="115"/>
      <c r="ZA52" s="116"/>
      <c r="ZB52" s="115"/>
      <c r="ZC52" s="75">
        <f t="shared" si="159"/>
        <v>0</v>
      </c>
      <c r="ZD52" s="115"/>
      <c r="ZE52" s="116"/>
      <c r="ZF52" s="115"/>
      <c r="ZG52" s="75">
        <f t="shared" si="160"/>
        <v>0</v>
      </c>
      <c r="ZH52" s="115"/>
      <c r="ZI52" s="116"/>
      <c r="ZJ52" s="115"/>
      <c r="ZK52" s="75">
        <f t="shared" si="161"/>
        <v>0</v>
      </c>
      <c r="ZL52" s="115"/>
      <c r="ZM52" s="116"/>
      <c r="ZN52" s="115"/>
      <c r="ZO52" s="75">
        <f t="shared" si="162"/>
        <v>0</v>
      </c>
      <c r="ZP52" s="115"/>
      <c r="ZQ52" s="116"/>
      <c r="ZR52" s="115"/>
      <c r="ZS52" s="75">
        <f t="shared" si="163"/>
        <v>0</v>
      </c>
      <c r="ZT52" s="115"/>
      <c r="ZU52" s="116"/>
      <c r="ZV52" s="115"/>
      <c r="ZW52" s="75">
        <f t="shared" si="164"/>
        <v>0</v>
      </c>
      <c r="ZX52" s="115"/>
      <c r="ZY52" s="116"/>
      <c r="ZZ52" s="115"/>
      <c r="AAA52" s="75">
        <f t="shared" si="165"/>
        <v>0</v>
      </c>
      <c r="AAB52" s="115"/>
      <c r="AAC52" s="116"/>
      <c r="AAD52" s="115"/>
      <c r="AAE52" s="75">
        <f t="shared" si="166"/>
        <v>0</v>
      </c>
      <c r="AAF52" s="115"/>
      <c r="AAG52" s="116"/>
      <c r="AAH52" s="115"/>
      <c r="AAI52" s="75">
        <f t="shared" si="167"/>
        <v>0</v>
      </c>
      <c r="AAJ52" s="115"/>
      <c r="AAK52" s="116"/>
      <c r="AAL52" s="115"/>
      <c r="AAM52" s="75">
        <f t="shared" si="168"/>
        <v>0</v>
      </c>
      <c r="AAN52" s="115"/>
      <c r="AAO52" s="116"/>
      <c r="AAP52" s="115"/>
      <c r="AAQ52" s="75">
        <f t="shared" si="169"/>
        <v>0</v>
      </c>
      <c r="AAR52" s="115"/>
      <c r="AAS52" s="116"/>
      <c r="AAT52" s="115"/>
      <c r="AAU52" s="75">
        <f t="shared" si="170"/>
        <v>0</v>
      </c>
      <c r="AAV52" s="115"/>
      <c r="AAW52" s="116"/>
      <c r="AAX52" s="115"/>
      <c r="AAY52" s="75">
        <f t="shared" si="171"/>
        <v>0</v>
      </c>
      <c r="AAZ52" s="115"/>
      <c r="ABA52" s="116"/>
      <c r="ABB52" s="115"/>
      <c r="ABC52" s="75">
        <f t="shared" si="172"/>
        <v>0</v>
      </c>
      <c r="ABD52" s="115"/>
      <c r="ABE52" s="116"/>
      <c r="ABF52" s="115"/>
      <c r="ABG52" s="75">
        <f t="shared" si="173"/>
        <v>0</v>
      </c>
      <c r="ABH52" s="115"/>
      <c r="ABI52" s="116"/>
      <c r="ABJ52" s="115"/>
      <c r="ABK52" s="75">
        <f t="shared" si="174"/>
        <v>0</v>
      </c>
      <c r="ABL52" s="115"/>
      <c r="ABM52" s="116"/>
      <c r="ABN52" s="115"/>
      <c r="ABO52" s="75">
        <f t="shared" si="175"/>
        <v>0</v>
      </c>
      <c r="ABP52" s="115"/>
      <c r="ABQ52" s="116"/>
      <c r="ABR52" s="115"/>
      <c r="ABS52" s="75">
        <f t="shared" si="176"/>
        <v>0</v>
      </c>
      <c r="ABT52" s="115"/>
      <c r="ABU52" s="116"/>
      <c r="ABV52" s="115"/>
      <c r="ABW52" s="75">
        <f t="shared" si="177"/>
        <v>0</v>
      </c>
      <c r="ABX52" s="115"/>
      <c r="ABY52" s="116"/>
      <c r="ABZ52" s="115"/>
      <c r="ACA52" s="75">
        <f t="shared" si="178"/>
        <v>0</v>
      </c>
      <c r="ACB52" s="115"/>
      <c r="ACC52" s="116"/>
      <c r="ACD52" s="115"/>
      <c r="ACE52" s="75">
        <f t="shared" si="179"/>
        <v>0</v>
      </c>
      <c r="ACF52" s="115"/>
      <c r="ACG52" s="116"/>
      <c r="ACH52" s="115"/>
      <c r="ACI52" s="75">
        <f t="shared" si="180"/>
        <v>0</v>
      </c>
      <c r="ACJ52" s="115"/>
      <c r="ACK52" s="116"/>
      <c r="ACL52" s="115"/>
      <c r="ACM52" s="75">
        <f t="shared" si="181"/>
        <v>0</v>
      </c>
      <c r="ACN52" s="115"/>
      <c r="ACO52" s="116"/>
      <c r="ACP52" s="115"/>
      <c r="ACQ52" s="75">
        <f t="shared" si="182"/>
        <v>0</v>
      </c>
      <c r="ACR52" s="115"/>
      <c r="ACS52" s="116"/>
      <c r="ACT52" s="115"/>
      <c r="ACU52" s="75">
        <f t="shared" si="183"/>
        <v>0</v>
      </c>
      <c r="ACV52" s="115"/>
      <c r="ACW52" s="116"/>
      <c r="ACX52" s="115"/>
      <c r="ACY52" s="75">
        <f t="shared" si="184"/>
        <v>0</v>
      </c>
      <c r="ACZ52" s="115"/>
      <c r="ADA52" s="116"/>
      <c r="ADB52" s="115"/>
      <c r="ADC52" s="75">
        <f t="shared" si="185"/>
        <v>0</v>
      </c>
      <c r="ADD52" s="115"/>
      <c r="ADE52" s="116"/>
      <c r="ADF52" s="115"/>
      <c r="ADG52" s="75">
        <f t="shared" si="186"/>
        <v>0</v>
      </c>
      <c r="ADH52" s="115"/>
      <c r="ADI52" s="116"/>
      <c r="ADJ52" s="115"/>
      <c r="ADK52" s="75">
        <f t="shared" si="187"/>
        <v>0</v>
      </c>
      <c r="ADL52" s="115"/>
      <c r="ADM52" s="116"/>
      <c r="ADN52" s="115"/>
      <c r="ADO52" s="75">
        <f t="shared" si="188"/>
        <v>0</v>
      </c>
      <c r="ADP52" s="115"/>
      <c r="ADQ52" s="116"/>
      <c r="ADR52" s="115"/>
      <c r="ADS52" s="75">
        <f t="shared" si="189"/>
        <v>0</v>
      </c>
      <c r="ADT52" s="115"/>
      <c r="ADU52" s="116"/>
      <c r="ADV52" s="115"/>
      <c r="ADW52" s="75">
        <f t="shared" si="190"/>
        <v>0</v>
      </c>
      <c r="ADX52" s="115"/>
      <c r="ADY52" s="116"/>
      <c r="ADZ52" s="115"/>
      <c r="AEA52" s="75">
        <f t="shared" si="191"/>
        <v>0</v>
      </c>
      <c r="AEB52" s="115"/>
      <c r="AEC52" s="116"/>
      <c r="AED52" s="115"/>
      <c r="AEE52" s="75">
        <f t="shared" si="192"/>
        <v>0</v>
      </c>
      <c r="AEF52" s="115"/>
      <c r="AEG52" s="116"/>
      <c r="AEH52" s="115"/>
      <c r="AEI52" s="75">
        <f t="shared" si="193"/>
        <v>0</v>
      </c>
      <c r="AEJ52" s="115"/>
      <c r="AEK52" s="116"/>
      <c r="AEL52" s="115"/>
      <c r="AEM52" s="75">
        <f t="shared" si="194"/>
        <v>0</v>
      </c>
      <c r="AEN52" s="115"/>
      <c r="AEO52" s="116"/>
      <c r="AEP52" s="115"/>
      <c r="AEQ52" s="75">
        <f t="shared" si="195"/>
        <v>0</v>
      </c>
      <c r="AER52" s="115"/>
      <c r="AES52" s="116"/>
      <c r="AET52" s="115"/>
      <c r="AEU52" s="75">
        <f t="shared" si="196"/>
        <v>0</v>
      </c>
      <c r="AEV52" s="115"/>
      <c r="AEW52" s="116"/>
      <c r="AEX52" s="115"/>
      <c r="AEY52" s="75">
        <f t="shared" si="197"/>
        <v>0</v>
      </c>
      <c r="AEZ52" s="115"/>
      <c r="AFA52" s="116"/>
      <c r="AFB52" s="115"/>
      <c r="AFC52" s="75">
        <f t="shared" si="198"/>
        <v>0</v>
      </c>
      <c r="AFD52" s="115"/>
      <c r="AFE52" s="116"/>
      <c r="AFF52" s="115"/>
      <c r="AFG52" s="75">
        <f t="shared" si="199"/>
        <v>0</v>
      </c>
      <c r="AFH52" s="115"/>
      <c r="AFI52" s="116"/>
      <c r="AFJ52" s="115"/>
      <c r="AFK52" s="75">
        <f t="shared" si="200"/>
        <v>0</v>
      </c>
      <c r="AFL52" s="115"/>
      <c r="AFM52" s="116"/>
      <c r="AFN52" s="115"/>
      <c r="AFO52" s="75">
        <f t="shared" si="201"/>
        <v>0</v>
      </c>
      <c r="AFP52" s="115"/>
      <c r="AFQ52" s="116"/>
      <c r="AFR52" s="115"/>
      <c r="AFS52" s="75">
        <f t="shared" si="202"/>
        <v>0</v>
      </c>
      <c r="AFT52" s="115"/>
      <c r="AFU52" s="116"/>
      <c r="AFV52" s="115"/>
      <c r="AFW52" s="75">
        <f t="shared" si="203"/>
        <v>0</v>
      </c>
      <c r="AFX52" s="115"/>
      <c r="AFY52" s="116"/>
      <c r="AFZ52" s="115"/>
      <c r="AGA52" s="75">
        <f t="shared" si="204"/>
        <v>0</v>
      </c>
      <c r="AGB52" s="115"/>
      <c r="AGC52" s="116"/>
      <c r="AGD52" s="115"/>
      <c r="AGE52" s="75">
        <f t="shared" si="205"/>
        <v>0</v>
      </c>
      <c r="AGF52" s="115"/>
      <c r="AGG52" s="116"/>
      <c r="AGH52" s="115"/>
      <c r="AGI52" s="75">
        <f t="shared" si="206"/>
        <v>0</v>
      </c>
      <c r="AGJ52" s="115"/>
      <c r="AGK52" s="116"/>
      <c r="AGL52" s="115"/>
      <c r="AGM52" s="75">
        <f t="shared" si="207"/>
        <v>0</v>
      </c>
      <c r="AGN52" s="115"/>
      <c r="AGO52" s="116"/>
      <c r="AGP52" s="115"/>
      <c r="AGQ52" s="75">
        <f t="shared" si="208"/>
        <v>0</v>
      </c>
      <c r="AGR52" s="115"/>
      <c r="AGS52" s="116"/>
      <c r="AGT52" s="115"/>
      <c r="AGU52" s="75">
        <f t="shared" si="209"/>
        <v>0</v>
      </c>
      <c r="AGV52" s="115"/>
      <c r="AGW52" s="116"/>
      <c r="AGX52" s="115"/>
      <c r="AGY52" s="75">
        <f t="shared" si="210"/>
        <v>0</v>
      </c>
      <c r="AGZ52" s="115"/>
      <c r="AHA52" s="116"/>
      <c r="AHB52" s="115"/>
      <c r="AHC52" s="75">
        <f t="shared" si="211"/>
        <v>0</v>
      </c>
      <c r="AHD52" s="115"/>
      <c r="AHE52" s="116"/>
      <c r="AHF52" s="115"/>
      <c r="AHG52" s="75">
        <f t="shared" si="212"/>
        <v>0</v>
      </c>
      <c r="AHH52" s="115"/>
      <c r="AHI52" s="116"/>
      <c r="AHJ52" s="115"/>
      <c r="AHK52" s="75">
        <f t="shared" si="213"/>
        <v>0</v>
      </c>
      <c r="AHL52" s="115"/>
      <c r="AHM52" s="116"/>
      <c r="AHN52" s="115"/>
      <c r="AHO52" s="75">
        <f t="shared" si="214"/>
        <v>0</v>
      </c>
      <c r="AHP52" s="115"/>
      <c r="AHQ52" s="116"/>
      <c r="AHR52" s="115"/>
      <c r="AHS52" s="75">
        <f t="shared" si="215"/>
        <v>0</v>
      </c>
      <c r="AHT52" s="115"/>
      <c r="AHU52" s="116"/>
      <c r="AHV52" s="115"/>
      <c r="AHW52" s="75">
        <f t="shared" si="216"/>
        <v>0</v>
      </c>
      <c r="AHX52" s="115"/>
      <c r="AHY52" s="116"/>
      <c r="AHZ52" s="115"/>
      <c r="AIA52" s="75">
        <f t="shared" si="217"/>
        <v>0</v>
      </c>
      <c r="AIB52" s="115"/>
      <c r="AIC52" s="116"/>
      <c r="AID52" s="115"/>
      <c r="AIE52" s="75">
        <f t="shared" si="218"/>
        <v>0</v>
      </c>
      <c r="AIF52" s="115"/>
      <c r="AIG52" s="116"/>
      <c r="AIH52" s="115"/>
      <c r="AII52" s="75">
        <f t="shared" si="219"/>
        <v>0</v>
      </c>
      <c r="AIJ52" s="115"/>
      <c r="AIK52" s="116"/>
      <c r="AIL52" s="115"/>
      <c r="AIM52" s="75">
        <f t="shared" si="220"/>
        <v>0</v>
      </c>
      <c r="AIN52" s="115"/>
      <c r="AIO52" s="116"/>
      <c r="AIP52" s="115"/>
      <c r="AIQ52" s="75">
        <f t="shared" si="221"/>
        <v>0</v>
      </c>
    </row>
    <row r="53" spans="1:927" s="19" customFormat="1" ht="21" x14ac:dyDescent="0.25">
      <c r="A53" s="63" t="s">
        <v>34</v>
      </c>
      <c r="B53" s="64" t="s">
        <v>40</v>
      </c>
      <c r="C53" s="99" t="e">
        <f>AVERAGE(#REF!)</f>
        <v>#REF!</v>
      </c>
      <c r="D53" s="6"/>
      <c r="E53" s="116"/>
      <c r="F53" s="6"/>
      <c r="G53" s="75">
        <f t="shared" si="0"/>
        <v>0</v>
      </c>
      <c r="H53" s="6"/>
      <c r="I53" s="116"/>
      <c r="J53" s="6"/>
      <c r="K53" s="75">
        <f t="shared" si="1"/>
        <v>0</v>
      </c>
      <c r="L53" s="6"/>
      <c r="M53" s="116"/>
      <c r="N53" s="6"/>
      <c r="O53" s="75">
        <f t="shared" si="2"/>
        <v>0</v>
      </c>
      <c r="P53" s="6"/>
      <c r="Q53" s="116"/>
      <c r="R53" s="6"/>
      <c r="S53" s="75">
        <f t="shared" si="3"/>
        <v>0</v>
      </c>
      <c r="T53" s="6"/>
      <c r="U53" s="116"/>
      <c r="V53" s="6"/>
      <c r="W53" s="75">
        <f t="shared" si="4"/>
        <v>0</v>
      </c>
      <c r="X53" s="6"/>
      <c r="Y53" s="116"/>
      <c r="Z53" s="6"/>
      <c r="AA53" s="75">
        <f t="shared" si="5"/>
        <v>0</v>
      </c>
      <c r="AB53" s="6"/>
      <c r="AC53" s="116"/>
      <c r="AD53" s="6"/>
      <c r="AE53" s="75">
        <f t="shared" si="6"/>
        <v>0</v>
      </c>
      <c r="AF53" s="6"/>
      <c r="AG53" s="116"/>
      <c r="AH53" s="6"/>
      <c r="AI53" s="75">
        <f t="shared" si="7"/>
        <v>0</v>
      </c>
      <c r="AJ53" s="6"/>
      <c r="AK53" s="116"/>
      <c r="AL53" s="6"/>
      <c r="AM53" s="75">
        <f t="shared" si="8"/>
        <v>0</v>
      </c>
      <c r="AN53" s="6"/>
      <c r="AO53" s="116"/>
      <c r="AP53" s="6"/>
      <c r="AQ53" s="75">
        <f t="shared" si="9"/>
        <v>0</v>
      </c>
      <c r="AR53" s="6"/>
      <c r="AS53" s="116"/>
      <c r="AT53" s="6"/>
      <c r="AU53" s="75">
        <f t="shared" si="10"/>
        <v>0</v>
      </c>
      <c r="AV53" s="6"/>
      <c r="AW53" s="116"/>
      <c r="AX53" s="6"/>
      <c r="AY53" s="75">
        <f t="shared" si="11"/>
        <v>0</v>
      </c>
      <c r="AZ53" s="6"/>
      <c r="BA53" s="116"/>
      <c r="BB53" s="6"/>
      <c r="BC53" s="75">
        <f t="shared" si="12"/>
        <v>0</v>
      </c>
      <c r="BD53" s="6"/>
      <c r="BE53" s="116"/>
      <c r="BF53" s="6"/>
      <c r="BG53" s="75">
        <f t="shared" si="13"/>
        <v>0</v>
      </c>
      <c r="BH53" s="6"/>
      <c r="BI53" s="116"/>
      <c r="BJ53" s="6"/>
      <c r="BK53" s="75">
        <f t="shared" si="14"/>
        <v>0</v>
      </c>
      <c r="BL53" s="6"/>
      <c r="BM53" s="116"/>
      <c r="BN53" s="6"/>
      <c r="BO53" s="75">
        <f t="shared" si="15"/>
        <v>0</v>
      </c>
      <c r="BP53" s="6"/>
      <c r="BQ53" s="116"/>
      <c r="BR53" s="6"/>
      <c r="BS53" s="75">
        <f t="shared" si="16"/>
        <v>0</v>
      </c>
      <c r="BT53" s="6"/>
      <c r="BU53" s="116"/>
      <c r="BV53" s="6"/>
      <c r="BW53" s="75">
        <f t="shared" si="17"/>
        <v>0</v>
      </c>
      <c r="BX53" s="6"/>
      <c r="BY53" s="116"/>
      <c r="BZ53" s="6"/>
      <c r="CA53" s="75">
        <f t="shared" si="18"/>
        <v>0</v>
      </c>
      <c r="CB53" s="6"/>
      <c r="CC53" s="116"/>
      <c r="CD53" s="6"/>
      <c r="CE53" s="75">
        <f t="shared" si="19"/>
        <v>0</v>
      </c>
      <c r="CF53" s="6"/>
      <c r="CG53" s="116"/>
      <c r="CH53" s="6"/>
      <c r="CI53" s="75">
        <f t="shared" si="20"/>
        <v>0</v>
      </c>
      <c r="CJ53" s="6"/>
      <c r="CK53" s="116"/>
      <c r="CL53" s="6"/>
      <c r="CM53" s="75">
        <f t="shared" si="21"/>
        <v>0</v>
      </c>
      <c r="CN53" s="6"/>
      <c r="CO53" s="116"/>
      <c r="CP53" s="6"/>
      <c r="CQ53" s="75">
        <f t="shared" si="22"/>
        <v>0</v>
      </c>
      <c r="CR53" s="6"/>
      <c r="CS53" s="116"/>
      <c r="CT53" s="6"/>
      <c r="CU53" s="75">
        <f t="shared" si="23"/>
        <v>0</v>
      </c>
      <c r="CV53" s="6"/>
      <c r="CW53" s="116"/>
      <c r="CX53" s="6"/>
      <c r="CY53" s="75">
        <f t="shared" si="24"/>
        <v>0</v>
      </c>
      <c r="CZ53" s="6"/>
      <c r="DA53" s="116"/>
      <c r="DB53" s="6"/>
      <c r="DC53" s="75">
        <f t="shared" si="25"/>
        <v>0</v>
      </c>
      <c r="DD53" s="6"/>
      <c r="DE53" s="116"/>
      <c r="DF53" s="6"/>
      <c r="DG53" s="75">
        <f t="shared" si="26"/>
        <v>0</v>
      </c>
      <c r="DH53" s="6"/>
      <c r="DI53" s="116"/>
      <c r="DJ53" s="6"/>
      <c r="DK53" s="75">
        <f t="shared" si="27"/>
        <v>0</v>
      </c>
      <c r="DL53" s="6"/>
      <c r="DM53" s="116"/>
      <c r="DN53" s="6"/>
      <c r="DO53" s="75">
        <f t="shared" si="28"/>
        <v>0</v>
      </c>
      <c r="DP53" s="6"/>
      <c r="DQ53" s="116"/>
      <c r="DR53" s="6"/>
      <c r="DS53" s="75">
        <f t="shared" si="29"/>
        <v>0</v>
      </c>
      <c r="DT53" s="6"/>
      <c r="DU53" s="116"/>
      <c r="DV53" s="6"/>
      <c r="DW53" s="75">
        <f t="shared" si="30"/>
        <v>0</v>
      </c>
      <c r="DX53" s="6"/>
      <c r="DY53" s="116"/>
      <c r="DZ53" s="6"/>
      <c r="EA53" s="75">
        <f t="shared" si="31"/>
        <v>0</v>
      </c>
      <c r="EB53" s="6"/>
      <c r="EC53" s="116"/>
      <c r="ED53" s="6"/>
      <c r="EE53" s="75">
        <f t="shared" si="32"/>
        <v>0</v>
      </c>
      <c r="EF53" s="6"/>
      <c r="EG53" s="116"/>
      <c r="EH53" s="6"/>
      <c r="EI53" s="75">
        <f t="shared" si="33"/>
        <v>0</v>
      </c>
      <c r="EJ53" s="6"/>
      <c r="EK53" s="116"/>
      <c r="EL53" s="6"/>
      <c r="EM53" s="75">
        <f t="shared" si="34"/>
        <v>0</v>
      </c>
      <c r="EN53" s="6"/>
      <c r="EO53" s="116"/>
      <c r="EP53" s="6"/>
      <c r="EQ53" s="75">
        <f t="shared" si="35"/>
        <v>0</v>
      </c>
      <c r="ER53" s="6"/>
      <c r="ES53" s="116"/>
      <c r="ET53" s="6"/>
      <c r="EU53" s="75">
        <f t="shared" si="36"/>
        <v>0</v>
      </c>
      <c r="EV53" s="6"/>
      <c r="EW53" s="116"/>
      <c r="EX53" s="6"/>
      <c r="EY53" s="75">
        <f t="shared" si="37"/>
        <v>0</v>
      </c>
      <c r="EZ53" s="6"/>
      <c r="FA53" s="116"/>
      <c r="FB53" s="6"/>
      <c r="FC53" s="75">
        <f t="shared" si="38"/>
        <v>0</v>
      </c>
      <c r="FD53" s="6"/>
      <c r="FE53" s="116"/>
      <c r="FF53" s="6"/>
      <c r="FG53" s="75">
        <f t="shared" si="39"/>
        <v>0</v>
      </c>
      <c r="FH53" s="6"/>
      <c r="FI53" s="116"/>
      <c r="FJ53" s="6"/>
      <c r="FK53" s="75">
        <f t="shared" si="40"/>
        <v>0</v>
      </c>
      <c r="FL53" s="6"/>
      <c r="FM53" s="116"/>
      <c r="FN53" s="6"/>
      <c r="FO53" s="75">
        <f t="shared" si="41"/>
        <v>0</v>
      </c>
      <c r="FP53" s="6"/>
      <c r="FQ53" s="116"/>
      <c r="FR53" s="6"/>
      <c r="FS53" s="75">
        <f t="shared" si="42"/>
        <v>0</v>
      </c>
      <c r="FT53" s="6"/>
      <c r="FU53" s="116"/>
      <c r="FV53" s="6"/>
      <c r="FW53" s="75">
        <f t="shared" si="43"/>
        <v>0</v>
      </c>
      <c r="FX53" s="6"/>
      <c r="FY53" s="116"/>
      <c r="FZ53" s="6"/>
      <c r="GA53" s="75">
        <f t="shared" si="44"/>
        <v>0</v>
      </c>
      <c r="GB53" s="6"/>
      <c r="GC53" s="116"/>
      <c r="GD53" s="6"/>
      <c r="GE53" s="75">
        <f t="shared" si="45"/>
        <v>0</v>
      </c>
      <c r="GF53" s="6"/>
      <c r="GG53" s="116"/>
      <c r="GH53" s="6"/>
      <c r="GI53" s="75">
        <f t="shared" si="46"/>
        <v>0</v>
      </c>
      <c r="GJ53" s="6"/>
      <c r="GK53" s="116"/>
      <c r="GL53" s="6"/>
      <c r="GM53" s="75">
        <f t="shared" si="47"/>
        <v>0</v>
      </c>
      <c r="GN53" s="6"/>
      <c r="GO53" s="116"/>
      <c r="GP53" s="6"/>
      <c r="GQ53" s="75">
        <f t="shared" si="48"/>
        <v>0</v>
      </c>
      <c r="GR53" s="6"/>
      <c r="GS53" s="116"/>
      <c r="GT53" s="6"/>
      <c r="GU53" s="75">
        <f t="shared" si="49"/>
        <v>0</v>
      </c>
      <c r="GV53" s="6"/>
      <c r="GW53" s="116"/>
      <c r="GX53" s="6"/>
      <c r="GY53" s="75">
        <f t="shared" si="50"/>
        <v>0</v>
      </c>
      <c r="GZ53" s="6"/>
      <c r="HA53" s="116"/>
      <c r="HB53" s="6"/>
      <c r="HC53" s="75">
        <f t="shared" si="51"/>
        <v>0</v>
      </c>
      <c r="HD53" s="6"/>
      <c r="HE53" s="116"/>
      <c r="HF53" s="6"/>
      <c r="HG53" s="75">
        <f t="shared" si="52"/>
        <v>0</v>
      </c>
      <c r="HH53" s="6"/>
      <c r="HI53" s="116"/>
      <c r="HJ53" s="6"/>
      <c r="HK53" s="75">
        <f t="shared" si="53"/>
        <v>0</v>
      </c>
      <c r="HL53" s="6"/>
      <c r="HM53" s="116"/>
      <c r="HN53" s="6"/>
      <c r="HO53" s="75">
        <f t="shared" si="54"/>
        <v>0</v>
      </c>
      <c r="HP53" s="6"/>
      <c r="HQ53" s="116"/>
      <c r="HR53" s="6"/>
      <c r="HS53" s="75">
        <f t="shared" si="55"/>
        <v>0</v>
      </c>
      <c r="HT53" s="6"/>
      <c r="HU53" s="116"/>
      <c r="HV53" s="6"/>
      <c r="HW53" s="75">
        <f t="shared" si="56"/>
        <v>0</v>
      </c>
      <c r="HX53"/>
      <c r="HY53" s="116"/>
      <c r="HZ53" s="6"/>
      <c r="IA53" s="75">
        <f t="shared" si="57"/>
        <v>0</v>
      </c>
      <c r="IB53" s="6"/>
      <c r="IC53" s="116"/>
      <c r="ID53" s="6"/>
      <c r="IE53" s="75">
        <f t="shared" si="58"/>
        <v>0</v>
      </c>
      <c r="IF53" s="6"/>
      <c r="IG53" s="116"/>
      <c r="IH53" s="6"/>
      <c r="II53" s="75">
        <f t="shared" si="59"/>
        <v>0</v>
      </c>
      <c r="IJ53" s="6"/>
      <c r="IK53" s="116"/>
      <c r="IL53" s="6"/>
      <c r="IM53" s="75">
        <f t="shared" si="60"/>
        <v>0</v>
      </c>
      <c r="IN53" s="6"/>
      <c r="IO53" s="116"/>
      <c r="IP53" s="6"/>
      <c r="IQ53" s="75">
        <f t="shared" si="61"/>
        <v>0</v>
      </c>
      <c r="IR53" s="6"/>
      <c r="IS53" s="116"/>
      <c r="IT53" s="6"/>
      <c r="IU53" s="75">
        <f t="shared" si="62"/>
        <v>0</v>
      </c>
      <c r="IV53" s="6"/>
      <c r="IW53" s="116"/>
      <c r="IX53" s="6"/>
      <c r="IY53" s="75">
        <f t="shared" si="63"/>
        <v>0</v>
      </c>
      <c r="IZ53" s="6"/>
      <c r="JA53" s="116"/>
      <c r="JB53" s="6"/>
      <c r="JC53" s="75">
        <f t="shared" si="64"/>
        <v>0</v>
      </c>
      <c r="JD53" s="6"/>
      <c r="JE53" s="116"/>
      <c r="JF53" s="6"/>
      <c r="JG53" s="75">
        <f t="shared" si="65"/>
        <v>0</v>
      </c>
      <c r="JH53" s="6"/>
      <c r="JI53" s="116"/>
      <c r="JJ53" s="6"/>
      <c r="JK53" s="75">
        <f t="shared" si="66"/>
        <v>0</v>
      </c>
      <c r="JL53" s="6"/>
      <c r="JM53" s="116"/>
      <c r="JN53" s="6"/>
      <c r="JO53" s="75">
        <f t="shared" si="67"/>
        <v>0</v>
      </c>
      <c r="JP53" s="6"/>
      <c r="JQ53" s="116"/>
      <c r="JR53" s="6"/>
      <c r="JS53" s="75">
        <f t="shared" si="68"/>
        <v>0</v>
      </c>
      <c r="JT53" s="6"/>
      <c r="JU53" s="116"/>
      <c r="JV53" s="6"/>
      <c r="JW53" s="75">
        <f t="shared" si="69"/>
        <v>0</v>
      </c>
      <c r="JX53" s="6"/>
      <c r="JY53" s="116"/>
      <c r="JZ53" s="6"/>
      <c r="KA53" s="75">
        <f t="shared" si="70"/>
        <v>0</v>
      </c>
      <c r="KB53" s="6"/>
      <c r="KC53" s="116"/>
      <c r="KD53" s="6"/>
      <c r="KE53" s="75">
        <f t="shared" si="71"/>
        <v>0</v>
      </c>
      <c r="KF53" s="6"/>
      <c r="KG53" s="116"/>
      <c r="KH53" s="6"/>
      <c r="KI53" s="75">
        <f t="shared" si="72"/>
        <v>0</v>
      </c>
      <c r="KJ53" s="6"/>
      <c r="KK53" s="116"/>
      <c r="KL53" s="6"/>
      <c r="KM53" s="75">
        <f t="shared" si="73"/>
        <v>0</v>
      </c>
      <c r="KN53" s="6"/>
      <c r="KO53" s="116"/>
      <c r="KP53" s="6"/>
      <c r="KQ53" s="75">
        <f t="shared" si="74"/>
        <v>0</v>
      </c>
      <c r="KR53" s="6"/>
      <c r="KS53" s="116"/>
      <c r="KT53" s="6"/>
      <c r="KU53" s="75">
        <f t="shared" si="75"/>
        <v>0</v>
      </c>
      <c r="KV53" s="6"/>
      <c r="KW53" s="116"/>
      <c r="KX53" s="6"/>
      <c r="KY53" s="75">
        <f t="shared" si="76"/>
        <v>0</v>
      </c>
      <c r="KZ53" s="6"/>
      <c r="LA53" s="116"/>
      <c r="LB53" s="6"/>
      <c r="LC53" s="75">
        <f t="shared" si="77"/>
        <v>0</v>
      </c>
      <c r="LD53" s="6"/>
      <c r="LE53" s="116"/>
      <c r="LF53" s="6"/>
      <c r="LG53" s="75">
        <f t="shared" si="78"/>
        <v>0</v>
      </c>
      <c r="LH53" s="6"/>
      <c r="LI53" s="116"/>
      <c r="LJ53" s="6"/>
      <c r="LK53" s="75">
        <f t="shared" si="79"/>
        <v>0</v>
      </c>
      <c r="LL53" s="6"/>
      <c r="LM53" s="116"/>
      <c r="LN53" s="6"/>
      <c r="LO53" s="75">
        <f t="shared" si="80"/>
        <v>0</v>
      </c>
      <c r="LP53" s="6"/>
      <c r="LQ53" s="116"/>
      <c r="LR53" s="6"/>
      <c r="LS53" s="75">
        <f t="shared" si="81"/>
        <v>0</v>
      </c>
      <c r="LT53" s="6"/>
      <c r="LU53" s="116"/>
      <c r="LV53" s="6"/>
      <c r="LW53" s="75">
        <f t="shared" si="82"/>
        <v>0</v>
      </c>
      <c r="LX53" s="6"/>
      <c r="LY53" s="116"/>
      <c r="LZ53" s="6"/>
      <c r="MA53" s="75">
        <f t="shared" si="83"/>
        <v>0</v>
      </c>
      <c r="MB53" s="6"/>
      <c r="MC53" s="116"/>
      <c r="MD53" s="6"/>
      <c r="ME53" s="75">
        <f t="shared" si="84"/>
        <v>0</v>
      </c>
      <c r="MF53" s="6"/>
      <c r="MG53" s="116"/>
      <c r="MH53" s="6"/>
      <c r="MI53" s="75">
        <f t="shared" si="85"/>
        <v>0</v>
      </c>
      <c r="MJ53" s="6"/>
      <c r="MK53" s="116"/>
      <c r="ML53" s="6"/>
      <c r="MM53" s="75">
        <f t="shared" si="86"/>
        <v>0</v>
      </c>
      <c r="MN53" s="6"/>
      <c r="MO53" s="116"/>
      <c r="MP53" s="6"/>
      <c r="MQ53" s="75">
        <f t="shared" si="87"/>
        <v>0</v>
      </c>
      <c r="MR53" s="6"/>
      <c r="MS53" s="116"/>
      <c r="MT53" s="6"/>
      <c r="MU53" s="75">
        <f t="shared" si="88"/>
        <v>0</v>
      </c>
      <c r="MV53" s="6"/>
      <c r="MW53" s="116"/>
      <c r="MX53" s="6"/>
      <c r="MY53" s="75">
        <f t="shared" si="89"/>
        <v>0</v>
      </c>
      <c r="MZ53" s="6"/>
      <c r="NA53" s="116"/>
      <c r="NB53" s="6"/>
      <c r="NC53" s="75">
        <f t="shared" si="90"/>
        <v>0</v>
      </c>
      <c r="ND53" s="6"/>
      <c r="NE53" s="116"/>
      <c r="NF53" s="6"/>
      <c r="NG53" s="75">
        <f t="shared" si="91"/>
        <v>0</v>
      </c>
      <c r="NH53" s="6"/>
      <c r="NI53" s="116"/>
      <c r="NJ53" s="6"/>
      <c r="NK53" s="75">
        <f t="shared" si="92"/>
        <v>0</v>
      </c>
      <c r="NL53" s="6"/>
      <c r="NM53" s="116"/>
      <c r="NN53" s="6"/>
      <c r="NO53" s="75">
        <f t="shared" si="93"/>
        <v>0</v>
      </c>
      <c r="NP53" s="6"/>
      <c r="NQ53" s="116"/>
      <c r="NR53" s="6"/>
      <c r="NS53" s="75">
        <f t="shared" si="94"/>
        <v>0</v>
      </c>
      <c r="NT53" s="6"/>
      <c r="NU53" s="116"/>
      <c r="NV53" s="6"/>
      <c r="NW53" s="75">
        <f t="shared" si="95"/>
        <v>0</v>
      </c>
      <c r="NX53" s="6"/>
      <c r="NY53" s="116"/>
      <c r="NZ53" s="6"/>
      <c r="OA53" s="75">
        <f t="shared" si="96"/>
        <v>0</v>
      </c>
      <c r="OB53" s="6"/>
      <c r="OC53" s="116"/>
      <c r="OD53" s="6"/>
      <c r="OE53" s="75">
        <f t="shared" si="97"/>
        <v>0</v>
      </c>
      <c r="OF53" s="6"/>
      <c r="OG53" s="116"/>
      <c r="OH53" s="6"/>
      <c r="OI53" s="75">
        <f t="shared" si="98"/>
        <v>0</v>
      </c>
      <c r="OJ53" s="6"/>
      <c r="OK53" s="116"/>
      <c r="OL53" s="6"/>
      <c r="OM53" s="75">
        <f t="shared" si="99"/>
        <v>0</v>
      </c>
      <c r="ON53" s="6"/>
      <c r="OO53" s="116"/>
      <c r="OP53" s="6"/>
      <c r="OQ53" s="75">
        <f t="shared" si="100"/>
        <v>0</v>
      </c>
      <c r="OR53" s="6"/>
      <c r="OS53" s="116"/>
      <c r="OT53" s="6"/>
      <c r="OU53" s="75">
        <f t="shared" si="101"/>
        <v>0</v>
      </c>
      <c r="OV53" s="6"/>
      <c r="OW53" s="116"/>
      <c r="OX53" s="6"/>
      <c r="OY53" s="75">
        <f t="shared" si="102"/>
        <v>0</v>
      </c>
      <c r="OZ53" s="6"/>
      <c r="PA53" s="116"/>
      <c r="PB53" s="6"/>
      <c r="PC53" s="75">
        <f t="shared" si="103"/>
        <v>0</v>
      </c>
      <c r="PD53" s="6"/>
      <c r="PE53" s="116"/>
      <c r="PF53" s="6"/>
      <c r="PG53" s="75">
        <f t="shared" si="104"/>
        <v>0</v>
      </c>
      <c r="PH53" s="6"/>
      <c r="PI53" s="116"/>
      <c r="PJ53" s="6"/>
      <c r="PK53" s="75">
        <f t="shared" si="105"/>
        <v>0</v>
      </c>
      <c r="PL53" s="6"/>
      <c r="PM53" s="116"/>
      <c r="PN53" s="6"/>
      <c r="PO53" s="75">
        <f t="shared" si="106"/>
        <v>0</v>
      </c>
      <c r="PP53" s="6"/>
      <c r="PQ53" s="116"/>
      <c r="PR53" s="6"/>
      <c r="PS53" s="75">
        <f t="shared" si="107"/>
        <v>0</v>
      </c>
      <c r="PT53" s="6"/>
      <c r="PU53" s="116"/>
      <c r="PV53" s="6"/>
      <c r="PW53" s="75">
        <f t="shared" si="108"/>
        <v>0</v>
      </c>
      <c r="PX53" s="6"/>
      <c r="PY53" s="116"/>
      <c r="PZ53" s="6"/>
      <c r="QA53" s="75">
        <f t="shared" si="109"/>
        <v>0</v>
      </c>
      <c r="QB53" s="6"/>
      <c r="QC53" s="116"/>
      <c r="QD53" s="6"/>
      <c r="QE53" s="75">
        <f t="shared" si="110"/>
        <v>0</v>
      </c>
      <c r="QF53" s="6"/>
      <c r="QG53" s="116"/>
      <c r="QH53" s="6"/>
      <c r="QI53" s="75">
        <f t="shared" si="111"/>
        <v>0</v>
      </c>
      <c r="QJ53" s="6"/>
      <c r="QK53" s="116"/>
      <c r="QL53" s="6"/>
      <c r="QM53" s="75">
        <f t="shared" si="112"/>
        <v>0</v>
      </c>
      <c r="QN53" s="6"/>
      <c r="QO53" s="116"/>
      <c r="QP53" s="6"/>
      <c r="QQ53" s="75">
        <f t="shared" si="113"/>
        <v>0</v>
      </c>
      <c r="QR53" s="6"/>
      <c r="QS53" s="116"/>
      <c r="QT53" s="6"/>
      <c r="QU53" s="75">
        <f t="shared" si="114"/>
        <v>0</v>
      </c>
      <c r="QV53" s="6"/>
      <c r="QW53" s="116"/>
      <c r="QX53" s="6"/>
      <c r="QY53" s="75">
        <f t="shared" si="115"/>
        <v>0</v>
      </c>
      <c r="QZ53" s="6"/>
      <c r="RA53" s="116"/>
      <c r="RB53" s="6"/>
      <c r="RC53" s="75">
        <f>COUNTIF(RB$2:RC$46,"*"&amp;'[1]Word pairs- dyslexics'!$B34&amp;"*")</f>
        <v>0</v>
      </c>
      <c r="RD53" s="6"/>
      <c r="RE53" s="116"/>
      <c r="RF53" s="6"/>
      <c r="RG53" s="75">
        <f>COUNTIF(RF$2:RG$46,"*"&amp;'[1]Word pairs- dyslexics'!$B34&amp;"*")</f>
        <v>0</v>
      </c>
      <c r="RH53" s="6"/>
      <c r="RI53" s="116"/>
      <c r="RJ53" s="6"/>
      <c r="RK53" s="75">
        <f>COUNTIF(RJ$2:RK$46,"*"&amp;'[1]Word pairs- dyslexics'!$B34&amp;"*")</f>
        <v>0</v>
      </c>
      <c r="RL53" s="6"/>
      <c r="RM53" s="116"/>
      <c r="RN53" s="6"/>
      <c r="RO53" s="75">
        <f>COUNTIF(RN$2:RO$46,"*"&amp;'[1]Word pairs- dyslexics'!$B34&amp;"*")</f>
        <v>0</v>
      </c>
      <c r="RP53" s="6"/>
      <c r="RQ53" s="116"/>
      <c r="RR53" s="6"/>
      <c r="RS53" s="75">
        <f>COUNTIF(RR$2:RS$46,"*"&amp;'[1]Word pairs- dyslexics'!$B34&amp;"*")</f>
        <v>0</v>
      </c>
      <c r="RT53" s="6"/>
      <c r="RU53" s="116"/>
      <c r="RV53" s="6"/>
      <c r="RW53" s="75">
        <f>COUNTIF(RV$2:RW$46,"*"&amp;'[1]Word pairs- dyslexics'!$B34&amp;"*")</f>
        <v>0</v>
      </c>
      <c r="RX53" s="6"/>
      <c r="RY53" s="116"/>
      <c r="RZ53" s="6"/>
      <c r="SA53" s="75">
        <f>COUNTIF(RZ$2:SA$46,"*"&amp;'[1]Word pairs- dyslexics'!$B34&amp;"*")</f>
        <v>0</v>
      </c>
      <c r="SB53" s="6"/>
      <c r="SC53" s="116"/>
      <c r="SD53" s="6"/>
      <c r="SE53" s="75">
        <f>COUNTIF(SD$2:SE$46,"*"&amp;'[1]Word pairs- dyslexics'!$B34&amp;"*")</f>
        <v>0</v>
      </c>
      <c r="SF53" s="6"/>
      <c r="SG53" s="116"/>
      <c r="SH53" s="6"/>
      <c r="SI53" s="75">
        <f>COUNTIF(SH$2:SI$46,"*"&amp;'[1]Word pairs- dyslexics'!$B34&amp;"*")</f>
        <v>0</v>
      </c>
      <c r="SJ53" s="6"/>
      <c r="SK53" s="116"/>
      <c r="SL53" s="6"/>
      <c r="SM53" s="75">
        <f t="shared" si="116"/>
        <v>0</v>
      </c>
      <c r="SN53" s="6"/>
      <c r="SO53" s="116"/>
      <c r="SP53" s="6"/>
      <c r="SQ53" s="75">
        <f t="shared" si="117"/>
        <v>0</v>
      </c>
      <c r="SR53" s="6"/>
      <c r="SS53" s="116"/>
      <c r="ST53" s="6"/>
      <c r="SU53" s="75">
        <f t="shared" si="118"/>
        <v>0</v>
      </c>
      <c r="SV53" s="6"/>
      <c r="SW53" s="116"/>
      <c r="SX53" s="6"/>
      <c r="SY53" s="75">
        <f t="shared" si="119"/>
        <v>0</v>
      </c>
      <c r="SZ53" s="6"/>
      <c r="TA53" s="116"/>
      <c r="TB53" s="6"/>
      <c r="TC53" s="75">
        <f t="shared" si="120"/>
        <v>0</v>
      </c>
      <c r="TD53" s="6"/>
      <c r="TE53" s="116"/>
      <c r="TF53" s="6"/>
      <c r="TG53" s="75">
        <f t="shared" si="121"/>
        <v>0</v>
      </c>
      <c r="TH53" s="6"/>
      <c r="TI53" s="116"/>
      <c r="TJ53" s="6"/>
      <c r="TK53" s="75">
        <f t="shared" si="122"/>
        <v>0</v>
      </c>
      <c r="TL53" s="6"/>
      <c r="TM53" s="116"/>
      <c r="TN53" s="6"/>
      <c r="TO53" s="75">
        <f t="shared" si="123"/>
        <v>0</v>
      </c>
      <c r="TP53" s="6"/>
      <c r="TQ53" s="116"/>
      <c r="TR53" s="6"/>
      <c r="TS53" s="75">
        <f t="shared" si="124"/>
        <v>0</v>
      </c>
      <c r="TT53" s="6"/>
      <c r="TU53" s="116"/>
      <c r="TV53" s="6"/>
      <c r="TW53" s="75">
        <f t="shared" si="125"/>
        <v>0</v>
      </c>
      <c r="TX53" s="6"/>
      <c r="TY53" s="116"/>
      <c r="TZ53" s="6"/>
      <c r="UA53" s="75">
        <f t="shared" si="126"/>
        <v>0</v>
      </c>
      <c r="UB53" s="6"/>
      <c r="UC53" s="116"/>
      <c r="UD53" s="6"/>
      <c r="UE53" s="75">
        <f t="shared" si="127"/>
        <v>0</v>
      </c>
      <c r="UF53" s="6"/>
      <c r="UG53" s="116"/>
      <c r="UH53" s="6"/>
      <c r="UI53" s="75">
        <f t="shared" si="128"/>
        <v>0</v>
      </c>
      <c r="UJ53" s="6"/>
      <c r="UK53" s="116"/>
      <c r="UL53" s="6"/>
      <c r="UM53" s="75">
        <f t="shared" si="129"/>
        <v>0</v>
      </c>
      <c r="UN53" s="6"/>
      <c r="UO53" s="116"/>
      <c r="UP53" s="6"/>
      <c r="UQ53" s="75">
        <f t="shared" si="130"/>
        <v>0</v>
      </c>
      <c r="UR53" s="6"/>
      <c r="US53" s="116"/>
      <c r="UT53" s="6"/>
      <c r="UU53" s="75">
        <f t="shared" si="131"/>
        <v>0</v>
      </c>
      <c r="UV53" s="6"/>
      <c r="UW53" s="116"/>
      <c r="UX53" s="6"/>
      <c r="UY53" s="75">
        <f t="shared" si="132"/>
        <v>0</v>
      </c>
      <c r="UZ53" s="6"/>
      <c r="VA53" s="116"/>
      <c r="VB53" s="6"/>
      <c r="VC53" s="75">
        <f t="shared" si="133"/>
        <v>0</v>
      </c>
      <c r="VD53" s="6"/>
      <c r="VE53" s="116"/>
      <c r="VF53" s="6"/>
      <c r="VG53" s="75">
        <f t="shared" si="134"/>
        <v>0</v>
      </c>
      <c r="VH53" s="6"/>
      <c r="VI53" s="116"/>
      <c r="VJ53" s="6"/>
      <c r="VK53" s="75">
        <f t="shared" si="135"/>
        <v>0</v>
      </c>
      <c r="VL53" s="6"/>
      <c r="VM53" s="116"/>
      <c r="VN53" s="6"/>
      <c r="VO53" s="75">
        <f t="shared" si="136"/>
        <v>0</v>
      </c>
      <c r="VP53" s="6"/>
      <c r="VQ53" s="116"/>
      <c r="VR53" s="6"/>
      <c r="VS53" s="75">
        <f t="shared" si="137"/>
        <v>0</v>
      </c>
      <c r="VT53" s="6"/>
      <c r="VU53" s="116"/>
      <c r="VV53" s="6"/>
      <c r="VW53" s="75">
        <f t="shared" si="138"/>
        <v>0</v>
      </c>
      <c r="VX53" s="6"/>
      <c r="VY53" s="116"/>
      <c r="VZ53" s="6"/>
      <c r="WA53" s="75">
        <f t="shared" si="139"/>
        <v>0</v>
      </c>
      <c r="WB53" s="6"/>
      <c r="WC53" s="116"/>
      <c r="WD53" s="6"/>
      <c r="WE53" s="75">
        <f t="shared" si="140"/>
        <v>0</v>
      </c>
      <c r="WF53" s="6"/>
      <c r="WG53" s="116"/>
      <c r="WH53" s="6"/>
      <c r="WI53" s="75">
        <f t="shared" si="141"/>
        <v>0</v>
      </c>
      <c r="WJ53" s="6"/>
      <c r="WK53" s="116"/>
      <c r="WL53" s="6"/>
      <c r="WM53" s="75">
        <f t="shared" si="142"/>
        <v>0</v>
      </c>
      <c r="WN53" s="6"/>
      <c r="WO53" s="116"/>
      <c r="WP53" s="6"/>
      <c r="WQ53" s="75">
        <f t="shared" si="143"/>
        <v>0</v>
      </c>
      <c r="WR53" s="6"/>
      <c r="WS53" s="116"/>
      <c r="WT53" s="6"/>
      <c r="WU53" s="75">
        <f t="shared" si="144"/>
        <v>0</v>
      </c>
      <c r="WV53" s="6"/>
      <c r="WW53" s="116"/>
      <c r="WX53" s="6"/>
      <c r="WY53" s="75">
        <f t="shared" si="145"/>
        <v>0</v>
      </c>
      <c r="WZ53" s="6"/>
      <c r="XA53" s="116"/>
      <c r="XB53" s="6"/>
      <c r="XC53" s="75">
        <f t="shared" si="146"/>
        <v>0</v>
      </c>
      <c r="XD53" s="6"/>
      <c r="XE53" s="116"/>
      <c r="XF53" s="6"/>
      <c r="XG53" s="75">
        <f t="shared" si="147"/>
        <v>0</v>
      </c>
      <c r="XH53" s="6"/>
      <c r="XI53" s="116"/>
      <c r="XJ53" s="6"/>
      <c r="XK53" s="75">
        <f t="shared" si="148"/>
        <v>0</v>
      </c>
      <c r="XL53" s="6"/>
      <c r="XM53" s="116"/>
      <c r="XN53" s="6"/>
      <c r="XO53" s="75">
        <f t="shared" si="149"/>
        <v>0</v>
      </c>
      <c r="XP53" s="6"/>
      <c r="XQ53" s="116"/>
      <c r="XR53" s="6"/>
      <c r="XS53" s="75">
        <f t="shared" si="150"/>
        <v>0</v>
      </c>
      <c r="XT53" s="6"/>
      <c r="XU53" s="116"/>
      <c r="XV53" s="6"/>
      <c r="XW53" s="75">
        <f t="shared" si="151"/>
        <v>0</v>
      </c>
      <c r="XX53" s="6"/>
      <c r="XY53" s="116"/>
      <c r="XZ53" s="6"/>
      <c r="YA53" s="75">
        <f t="shared" si="152"/>
        <v>0</v>
      </c>
      <c r="YB53" s="6"/>
      <c r="YC53" s="116"/>
      <c r="YD53" s="6"/>
      <c r="YE53" s="75">
        <f t="shared" si="153"/>
        <v>0</v>
      </c>
      <c r="YF53" s="6"/>
      <c r="YG53" s="116"/>
      <c r="YH53" s="6"/>
      <c r="YI53" s="75">
        <f t="shared" si="154"/>
        <v>0</v>
      </c>
      <c r="YJ53" s="6"/>
      <c r="YK53" s="116"/>
      <c r="YL53" s="6"/>
      <c r="YM53" s="75">
        <f t="shared" si="155"/>
        <v>0</v>
      </c>
      <c r="YN53" s="6"/>
      <c r="YO53" s="116"/>
      <c r="YP53" s="6"/>
      <c r="YQ53" s="75">
        <f t="shared" si="156"/>
        <v>0</v>
      </c>
      <c r="YR53" s="6"/>
      <c r="YS53" s="116"/>
      <c r="YT53" s="6"/>
      <c r="YU53" s="75">
        <f t="shared" si="157"/>
        <v>0</v>
      </c>
      <c r="YV53" s="6"/>
      <c r="YW53" s="116"/>
      <c r="YX53" s="6"/>
      <c r="YY53" s="75">
        <f t="shared" si="158"/>
        <v>0</v>
      </c>
      <c r="YZ53" s="6"/>
      <c r="ZA53" s="116"/>
      <c r="ZB53" s="6"/>
      <c r="ZC53" s="75">
        <f t="shared" si="159"/>
        <v>0</v>
      </c>
      <c r="ZD53" s="6"/>
      <c r="ZE53" s="116"/>
      <c r="ZF53" s="6"/>
      <c r="ZG53" s="75">
        <f t="shared" si="160"/>
        <v>0</v>
      </c>
      <c r="ZH53" s="6"/>
      <c r="ZI53" s="116"/>
      <c r="ZJ53" s="6"/>
      <c r="ZK53" s="75">
        <f t="shared" si="161"/>
        <v>0</v>
      </c>
      <c r="ZL53" s="6"/>
      <c r="ZM53" s="116"/>
      <c r="ZN53" s="6"/>
      <c r="ZO53" s="75">
        <f t="shared" si="162"/>
        <v>0</v>
      </c>
      <c r="ZP53" s="6"/>
      <c r="ZQ53" s="116"/>
      <c r="ZR53" s="6"/>
      <c r="ZS53" s="75">
        <f t="shared" si="163"/>
        <v>0</v>
      </c>
      <c r="ZT53" s="6"/>
      <c r="ZU53" s="116"/>
      <c r="ZV53" s="6"/>
      <c r="ZW53" s="75">
        <f t="shared" si="164"/>
        <v>0</v>
      </c>
      <c r="ZX53" s="6"/>
      <c r="ZY53" s="116"/>
      <c r="ZZ53" s="6"/>
      <c r="AAA53" s="75">
        <f t="shared" si="165"/>
        <v>0</v>
      </c>
      <c r="AAB53" s="6"/>
      <c r="AAC53" s="116"/>
      <c r="AAD53" s="6"/>
      <c r="AAE53" s="75">
        <f t="shared" si="166"/>
        <v>0</v>
      </c>
      <c r="AAF53" s="6"/>
      <c r="AAG53" s="116"/>
      <c r="AAH53" s="6"/>
      <c r="AAI53" s="75">
        <f t="shared" si="167"/>
        <v>0</v>
      </c>
      <c r="AAJ53" s="6"/>
      <c r="AAK53" s="116"/>
      <c r="AAL53" s="6"/>
      <c r="AAM53" s="75">
        <f t="shared" si="168"/>
        <v>0</v>
      </c>
      <c r="AAN53" s="6"/>
      <c r="AAO53" s="116"/>
      <c r="AAP53" s="6"/>
      <c r="AAQ53" s="75">
        <f t="shared" si="169"/>
        <v>0</v>
      </c>
      <c r="AAR53" s="6"/>
      <c r="AAS53" s="116"/>
      <c r="AAT53" s="6"/>
      <c r="AAU53" s="75">
        <f t="shared" si="170"/>
        <v>0</v>
      </c>
      <c r="AAV53" s="6"/>
      <c r="AAW53" s="116"/>
      <c r="AAX53" s="6"/>
      <c r="AAY53" s="75">
        <f t="shared" si="171"/>
        <v>0</v>
      </c>
      <c r="AAZ53" s="6"/>
      <c r="ABA53" s="116"/>
      <c r="ABB53" s="6"/>
      <c r="ABC53" s="75">
        <f t="shared" si="172"/>
        <v>0</v>
      </c>
      <c r="ABD53" s="6"/>
      <c r="ABE53" s="116"/>
      <c r="ABF53" s="6"/>
      <c r="ABG53" s="75">
        <f t="shared" si="173"/>
        <v>0</v>
      </c>
      <c r="ABH53" s="6"/>
      <c r="ABI53" s="116"/>
      <c r="ABJ53" s="6"/>
      <c r="ABK53" s="75">
        <f t="shared" si="174"/>
        <v>0</v>
      </c>
      <c r="ABL53" s="6"/>
      <c r="ABM53" s="116"/>
      <c r="ABN53" s="6"/>
      <c r="ABO53" s="75">
        <f t="shared" si="175"/>
        <v>0</v>
      </c>
      <c r="ABP53" s="6"/>
      <c r="ABQ53" s="116"/>
      <c r="ABR53" s="6"/>
      <c r="ABS53" s="75">
        <f t="shared" si="176"/>
        <v>0</v>
      </c>
      <c r="ABT53" s="6"/>
      <c r="ABU53" s="116"/>
      <c r="ABV53" s="6"/>
      <c r="ABW53" s="75">
        <f t="shared" si="177"/>
        <v>0</v>
      </c>
      <c r="ABX53" s="6"/>
      <c r="ABY53" s="116"/>
      <c r="ABZ53" s="6"/>
      <c r="ACA53" s="75">
        <f t="shared" si="178"/>
        <v>0</v>
      </c>
      <c r="ACB53" s="6"/>
      <c r="ACC53" s="116"/>
      <c r="ACD53" s="6"/>
      <c r="ACE53" s="75">
        <f t="shared" si="179"/>
        <v>0</v>
      </c>
      <c r="ACF53" s="6"/>
      <c r="ACG53" s="116"/>
      <c r="ACH53" s="6"/>
      <c r="ACI53" s="75">
        <f t="shared" si="180"/>
        <v>0</v>
      </c>
      <c r="ACJ53" s="6"/>
      <c r="ACK53" s="116"/>
      <c r="ACL53" s="6"/>
      <c r="ACM53" s="75">
        <f t="shared" si="181"/>
        <v>0</v>
      </c>
      <c r="ACN53" s="6"/>
      <c r="ACO53" s="116"/>
      <c r="ACP53" s="6"/>
      <c r="ACQ53" s="75">
        <f t="shared" si="182"/>
        <v>0</v>
      </c>
      <c r="ACR53" s="6"/>
      <c r="ACS53" s="116"/>
      <c r="ACT53" s="6"/>
      <c r="ACU53" s="75">
        <f t="shared" si="183"/>
        <v>0</v>
      </c>
      <c r="ACV53" s="6"/>
      <c r="ACW53" s="116"/>
      <c r="ACX53" s="6"/>
      <c r="ACY53" s="75">
        <f t="shared" si="184"/>
        <v>0</v>
      </c>
      <c r="ACZ53" s="6"/>
      <c r="ADA53" s="116"/>
      <c r="ADB53" s="6"/>
      <c r="ADC53" s="75">
        <f t="shared" si="185"/>
        <v>0</v>
      </c>
      <c r="ADD53" s="6"/>
      <c r="ADE53" s="116"/>
      <c r="ADF53" s="6"/>
      <c r="ADG53" s="75">
        <f t="shared" si="186"/>
        <v>0</v>
      </c>
      <c r="ADH53" s="6"/>
      <c r="ADI53" s="116"/>
      <c r="ADJ53" s="6"/>
      <c r="ADK53" s="75">
        <f t="shared" si="187"/>
        <v>0</v>
      </c>
      <c r="ADL53" s="6"/>
      <c r="ADM53" s="116"/>
      <c r="ADN53" s="6"/>
      <c r="ADO53" s="75">
        <f t="shared" si="188"/>
        <v>0</v>
      </c>
      <c r="ADP53" s="6"/>
      <c r="ADQ53" s="116"/>
      <c r="ADR53" s="6"/>
      <c r="ADS53" s="75">
        <f t="shared" si="189"/>
        <v>0</v>
      </c>
      <c r="ADT53" s="6"/>
      <c r="ADU53" s="116"/>
      <c r="ADV53" s="6"/>
      <c r="ADW53" s="75">
        <f t="shared" si="190"/>
        <v>0</v>
      </c>
      <c r="ADX53" s="6"/>
      <c r="ADY53" s="116"/>
      <c r="ADZ53" s="6"/>
      <c r="AEA53" s="75">
        <f t="shared" si="191"/>
        <v>0</v>
      </c>
      <c r="AEB53" s="6"/>
      <c r="AEC53" s="116"/>
      <c r="AED53" s="6"/>
      <c r="AEE53" s="75">
        <f t="shared" si="192"/>
        <v>0</v>
      </c>
      <c r="AEF53" s="6"/>
      <c r="AEG53" s="116"/>
      <c r="AEH53" s="6"/>
      <c r="AEI53" s="75">
        <f t="shared" si="193"/>
        <v>0</v>
      </c>
      <c r="AEJ53" s="6"/>
      <c r="AEK53" s="116"/>
      <c r="AEL53" s="6"/>
      <c r="AEM53" s="75">
        <f t="shared" si="194"/>
        <v>0</v>
      </c>
      <c r="AEN53" s="6"/>
      <c r="AEO53" s="116"/>
      <c r="AEP53" s="6"/>
      <c r="AEQ53" s="75">
        <f t="shared" si="195"/>
        <v>0</v>
      </c>
      <c r="AER53" s="6"/>
      <c r="AES53" s="116"/>
      <c r="AET53" s="6"/>
      <c r="AEU53" s="75">
        <f t="shared" si="196"/>
        <v>0</v>
      </c>
      <c r="AEV53" s="6"/>
      <c r="AEW53" s="116"/>
      <c r="AEX53" s="6"/>
      <c r="AEY53" s="75">
        <f t="shared" si="197"/>
        <v>0</v>
      </c>
      <c r="AEZ53" s="6"/>
      <c r="AFA53" s="116"/>
      <c r="AFB53" s="6"/>
      <c r="AFC53" s="75">
        <f t="shared" si="198"/>
        <v>0</v>
      </c>
      <c r="AFD53" s="6"/>
      <c r="AFE53" s="116"/>
      <c r="AFF53" s="6"/>
      <c r="AFG53" s="75">
        <f t="shared" si="199"/>
        <v>0</v>
      </c>
      <c r="AFH53" s="6"/>
      <c r="AFI53" s="116"/>
      <c r="AFJ53" s="6"/>
      <c r="AFK53" s="75">
        <f t="shared" si="200"/>
        <v>0</v>
      </c>
      <c r="AFL53" s="6"/>
      <c r="AFM53" s="116"/>
      <c r="AFN53" s="6"/>
      <c r="AFO53" s="75">
        <f t="shared" si="201"/>
        <v>0</v>
      </c>
      <c r="AFP53" s="6"/>
      <c r="AFQ53" s="116"/>
      <c r="AFR53" s="6"/>
      <c r="AFS53" s="75">
        <f t="shared" si="202"/>
        <v>0</v>
      </c>
      <c r="AFT53" s="6"/>
      <c r="AFU53" s="116"/>
      <c r="AFV53" s="6"/>
      <c r="AFW53" s="75">
        <f t="shared" si="203"/>
        <v>0</v>
      </c>
      <c r="AFX53" s="6"/>
      <c r="AFY53" s="116"/>
      <c r="AFZ53" s="6"/>
      <c r="AGA53" s="75">
        <f t="shared" si="204"/>
        <v>0</v>
      </c>
      <c r="AGB53" s="6"/>
      <c r="AGC53" s="116"/>
      <c r="AGD53" s="6"/>
      <c r="AGE53" s="75">
        <f t="shared" si="205"/>
        <v>0</v>
      </c>
      <c r="AGF53" s="6"/>
      <c r="AGG53" s="116"/>
      <c r="AGH53" s="6"/>
      <c r="AGI53" s="75">
        <f t="shared" si="206"/>
        <v>0</v>
      </c>
      <c r="AGJ53" s="6"/>
      <c r="AGK53" s="116"/>
      <c r="AGL53" s="6"/>
      <c r="AGM53" s="75">
        <f t="shared" si="207"/>
        <v>0</v>
      </c>
      <c r="AGN53" s="6"/>
      <c r="AGO53" s="116"/>
      <c r="AGP53" s="6"/>
      <c r="AGQ53" s="75">
        <f t="shared" si="208"/>
        <v>0</v>
      </c>
      <c r="AGR53" s="6"/>
      <c r="AGS53" s="116"/>
      <c r="AGT53" s="6"/>
      <c r="AGU53" s="75">
        <f t="shared" si="209"/>
        <v>0</v>
      </c>
      <c r="AGV53" s="6"/>
      <c r="AGW53" s="116"/>
      <c r="AGX53" s="6"/>
      <c r="AGY53" s="75">
        <f t="shared" si="210"/>
        <v>0</v>
      </c>
      <c r="AGZ53" s="6"/>
      <c r="AHA53" s="116"/>
      <c r="AHB53" s="6"/>
      <c r="AHC53" s="75">
        <f t="shared" si="211"/>
        <v>0</v>
      </c>
      <c r="AHD53" s="6"/>
      <c r="AHE53" s="116"/>
      <c r="AHF53" s="6"/>
      <c r="AHG53" s="75">
        <f t="shared" si="212"/>
        <v>0</v>
      </c>
      <c r="AHH53" s="6"/>
      <c r="AHI53" s="116"/>
      <c r="AHJ53" s="6"/>
      <c r="AHK53" s="75">
        <f t="shared" si="213"/>
        <v>0</v>
      </c>
      <c r="AHL53" s="6"/>
      <c r="AHM53" s="116"/>
      <c r="AHN53" s="6"/>
      <c r="AHO53" s="75">
        <f t="shared" si="214"/>
        <v>0</v>
      </c>
      <c r="AHP53" s="6"/>
      <c r="AHQ53" s="116"/>
      <c r="AHR53" s="6"/>
      <c r="AHS53" s="75">
        <f t="shared" si="215"/>
        <v>0</v>
      </c>
      <c r="AHT53" s="6"/>
      <c r="AHU53" s="116"/>
      <c r="AHV53" s="6"/>
      <c r="AHW53" s="75">
        <f t="shared" si="216"/>
        <v>0</v>
      </c>
      <c r="AHX53" s="6"/>
      <c r="AHY53" s="116"/>
      <c r="AHZ53" s="6"/>
      <c r="AIA53" s="75">
        <f t="shared" si="217"/>
        <v>0</v>
      </c>
      <c r="AIB53" s="6"/>
      <c r="AIC53" s="116"/>
      <c r="AID53" s="6"/>
      <c r="AIE53" s="75">
        <f t="shared" si="218"/>
        <v>0</v>
      </c>
      <c r="AIF53" s="6"/>
      <c r="AIG53" s="116"/>
      <c r="AIH53" s="6"/>
      <c r="AII53" s="75">
        <f t="shared" si="219"/>
        <v>0</v>
      </c>
      <c r="AIJ53" s="6"/>
      <c r="AIK53" s="116"/>
      <c r="AIL53" s="6"/>
      <c r="AIM53" s="75">
        <f t="shared" si="220"/>
        <v>0</v>
      </c>
      <c r="AIN53" s="6"/>
      <c r="AIO53" s="116"/>
      <c r="AIP53" s="6"/>
      <c r="AIQ53" s="75">
        <f t="shared" si="221"/>
        <v>0</v>
      </c>
    </row>
    <row r="54" spans="1:927" ht="21" x14ac:dyDescent="0.25">
      <c r="A54" s="47" t="s">
        <v>56</v>
      </c>
      <c r="B54" s="49" t="s">
        <v>44</v>
      </c>
      <c r="C54" s="100" t="e">
        <f>AVERAGE(#REF!)</f>
        <v>#REF!</v>
      </c>
      <c r="D54" s="6"/>
      <c r="E54" s="116"/>
      <c r="F54" s="6"/>
      <c r="G54" s="48">
        <f t="shared" si="0"/>
        <v>0</v>
      </c>
      <c r="H54" s="6"/>
      <c r="I54" s="116"/>
      <c r="J54" s="6"/>
      <c r="K54" s="48">
        <f t="shared" si="1"/>
        <v>0</v>
      </c>
      <c r="L54" s="6"/>
      <c r="M54" s="116"/>
      <c r="N54" s="6"/>
      <c r="O54" s="48">
        <f t="shared" si="2"/>
        <v>0</v>
      </c>
      <c r="P54" s="6"/>
      <c r="Q54" s="116"/>
      <c r="R54" s="6"/>
      <c r="S54" s="48">
        <f t="shared" si="3"/>
        <v>0</v>
      </c>
      <c r="T54" s="6"/>
      <c r="U54" s="116"/>
      <c r="V54" s="6"/>
      <c r="W54" s="48">
        <f t="shared" si="4"/>
        <v>0</v>
      </c>
      <c r="X54" s="6"/>
      <c r="Y54" s="116"/>
      <c r="Z54" s="6"/>
      <c r="AA54" s="48">
        <f t="shared" si="5"/>
        <v>0</v>
      </c>
      <c r="AB54" s="6"/>
      <c r="AC54" s="116"/>
      <c r="AD54" s="6"/>
      <c r="AE54" s="48">
        <f t="shared" si="6"/>
        <v>0</v>
      </c>
      <c r="AF54" s="6"/>
      <c r="AG54" s="116"/>
      <c r="AH54" s="6"/>
      <c r="AI54" s="48">
        <f t="shared" si="7"/>
        <v>0</v>
      </c>
      <c r="AJ54" s="6"/>
      <c r="AK54" s="116"/>
      <c r="AL54" s="6"/>
      <c r="AM54" s="48">
        <f t="shared" si="8"/>
        <v>0</v>
      </c>
      <c r="AN54" s="6"/>
      <c r="AO54" s="116"/>
      <c r="AP54" s="6"/>
      <c r="AQ54" s="48">
        <f t="shared" si="9"/>
        <v>0</v>
      </c>
      <c r="AR54" s="6"/>
      <c r="AS54" s="116"/>
      <c r="AT54" s="6"/>
      <c r="AU54" s="48">
        <f t="shared" si="10"/>
        <v>0</v>
      </c>
      <c r="AV54" s="6"/>
      <c r="AW54" s="116"/>
      <c r="AX54" s="6"/>
      <c r="AY54" s="48">
        <f t="shared" si="11"/>
        <v>0</v>
      </c>
      <c r="AZ54" s="6"/>
      <c r="BA54" s="116"/>
      <c r="BB54" s="6"/>
      <c r="BC54" s="48">
        <f t="shared" si="12"/>
        <v>0</v>
      </c>
      <c r="BD54" s="6"/>
      <c r="BE54" s="116"/>
      <c r="BF54" s="6"/>
      <c r="BG54" s="48">
        <f t="shared" si="13"/>
        <v>0</v>
      </c>
      <c r="BH54" s="6"/>
      <c r="BI54" s="116"/>
      <c r="BJ54" s="6"/>
      <c r="BK54" s="48">
        <f t="shared" si="14"/>
        <v>0</v>
      </c>
      <c r="BL54" s="6"/>
      <c r="BM54" s="116"/>
      <c r="BN54" s="6"/>
      <c r="BO54" s="48">
        <f t="shared" si="15"/>
        <v>0</v>
      </c>
      <c r="BP54" s="6"/>
      <c r="BQ54" s="116"/>
      <c r="BR54" s="6"/>
      <c r="BS54" s="48">
        <f t="shared" si="16"/>
        <v>0</v>
      </c>
      <c r="BT54" s="6"/>
      <c r="BU54" s="116"/>
      <c r="BV54" s="6"/>
      <c r="BW54" s="48">
        <f t="shared" si="17"/>
        <v>0</v>
      </c>
      <c r="BX54" s="6"/>
      <c r="BY54" s="116"/>
      <c r="BZ54" s="6"/>
      <c r="CA54" s="48">
        <f t="shared" si="18"/>
        <v>0</v>
      </c>
      <c r="CB54" s="6"/>
      <c r="CC54" s="116"/>
      <c r="CD54" s="6"/>
      <c r="CE54" s="48">
        <f t="shared" si="19"/>
        <v>0</v>
      </c>
      <c r="CF54" s="6"/>
      <c r="CG54" s="116"/>
      <c r="CH54" s="6"/>
      <c r="CI54" s="48">
        <f t="shared" si="20"/>
        <v>0</v>
      </c>
      <c r="CJ54" s="6"/>
      <c r="CK54" s="116"/>
      <c r="CL54" s="6"/>
      <c r="CM54" s="48">
        <f t="shared" si="21"/>
        <v>0</v>
      </c>
      <c r="CN54" s="6"/>
      <c r="CO54" s="116"/>
      <c r="CP54" s="6"/>
      <c r="CQ54" s="48">
        <f t="shared" si="22"/>
        <v>0</v>
      </c>
      <c r="CR54" s="6"/>
      <c r="CS54" s="116"/>
      <c r="CT54" s="6"/>
      <c r="CU54" s="48">
        <f t="shared" si="23"/>
        <v>0</v>
      </c>
      <c r="CV54" s="6"/>
      <c r="CW54" s="116"/>
      <c r="CX54" s="6"/>
      <c r="CY54" s="48">
        <f t="shared" si="24"/>
        <v>0</v>
      </c>
      <c r="CZ54" s="6"/>
      <c r="DA54" s="116"/>
      <c r="DB54" s="6"/>
      <c r="DC54" s="48">
        <f t="shared" si="25"/>
        <v>0</v>
      </c>
      <c r="DD54" s="6"/>
      <c r="DE54" s="116"/>
      <c r="DF54" s="6"/>
      <c r="DG54" s="48">
        <f t="shared" si="26"/>
        <v>0</v>
      </c>
      <c r="DH54" s="6"/>
      <c r="DI54" s="116"/>
      <c r="DJ54" s="6"/>
      <c r="DK54" s="48">
        <f t="shared" si="27"/>
        <v>0</v>
      </c>
      <c r="DL54" s="6"/>
      <c r="DM54" s="116"/>
      <c r="DN54" s="6"/>
      <c r="DO54" s="48">
        <f t="shared" si="28"/>
        <v>0</v>
      </c>
      <c r="DP54" s="6"/>
      <c r="DQ54" s="116"/>
      <c r="DR54" s="6"/>
      <c r="DS54" s="48">
        <f t="shared" si="29"/>
        <v>0</v>
      </c>
      <c r="DT54" s="6"/>
      <c r="DU54" s="116"/>
      <c r="DV54" s="6"/>
      <c r="DW54" s="48">
        <f t="shared" si="30"/>
        <v>0</v>
      </c>
      <c r="DX54" s="6"/>
      <c r="DY54" s="116"/>
      <c r="DZ54" s="6"/>
      <c r="EA54" s="48">
        <f t="shared" si="31"/>
        <v>0</v>
      </c>
      <c r="EB54" s="6"/>
      <c r="EC54" s="116"/>
      <c r="ED54" s="6"/>
      <c r="EE54" s="48">
        <f t="shared" si="32"/>
        <v>0</v>
      </c>
      <c r="EF54" s="6"/>
      <c r="EG54" s="116"/>
      <c r="EH54" s="6"/>
      <c r="EI54" s="48">
        <f t="shared" si="33"/>
        <v>0</v>
      </c>
      <c r="EJ54" s="6"/>
      <c r="EK54" s="116"/>
      <c r="EL54" s="6"/>
      <c r="EM54" s="48">
        <f t="shared" si="34"/>
        <v>0</v>
      </c>
      <c r="EN54" s="6"/>
      <c r="EO54" s="116"/>
      <c r="EP54" s="6"/>
      <c r="EQ54" s="48">
        <f t="shared" si="35"/>
        <v>0</v>
      </c>
      <c r="ER54" s="6"/>
      <c r="ES54" s="116"/>
      <c r="ET54" s="6"/>
      <c r="EU54" s="48">
        <f t="shared" si="36"/>
        <v>0</v>
      </c>
      <c r="EV54" s="6"/>
      <c r="EW54" s="116"/>
      <c r="EX54" s="6"/>
      <c r="EY54" s="48">
        <f t="shared" si="37"/>
        <v>0</v>
      </c>
      <c r="EZ54" s="6"/>
      <c r="FA54" s="116"/>
      <c r="FB54" s="6"/>
      <c r="FC54" s="48">
        <f t="shared" si="38"/>
        <v>0</v>
      </c>
      <c r="FD54" s="6"/>
      <c r="FE54" s="116"/>
      <c r="FF54" s="6"/>
      <c r="FG54" s="48">
        <f t="shared" si="39"/>
        <v>0</v>
      </c>
      <c r="FH54" s="6"/>
      <c r="FI54" s="116"/>
      <c r="FJ54" s="6"/>
      <c r="FK54" s="48">
        <f t="shared" si="40"/>
        <v>0</v>
      </c>
      <c r="FL54" s="6"/>
      <c r="FM54" s="116"/>
      <c r="FN54" s="6"/>
      <c r="FO54" s="48">
        <f t="shared" si="41"/>
        <v>0</v>
      </c>
      <c r="FP54" s="6"/>
      <c r="FQ54" s="116"/>
      <c r="FR54" s="6"/>
      <c r="FS54" s="48">
        <f t="shared" si="42"/>
        <v>0</v>
      </c>
      <c r="FT54" s="6"/>
      <c r="FU54" s="116"/>
      <c r="FV54" s="6"/>
      <c r="FW54" s="48">
        <f t="shared" si="43"/>
        <v>0</v>
      </c>
      <c r="FX54" s="6"/>
      <c r="FY54" s="116"/>
      <c r="FZ54" s="6"/>
      <c r="GA54" s="48">
        <f t="shared" si="44"/>
        <v>0</v>
      </c>
      <c r="GB54" s="6"/>
      <c r="GC54" s="116"/>
      <c r="GD54" s="6"/>
      <c r="GE54" s="48">
        <f t="shared" si="45"/>
        <v>0</v>
      </c>
      <c r="GF54" s="6"/>
      <c r="GG54" s="116"/>
      <c r="GH54" s="6"/>
      <c r="GI54" s="48">
        <f t="shared" si="46"/>
        <v>0</v>
      </c>
      <c r="GJ54" s="6"/>
      <c r="GK54" s="116"/>
      <c r="GL54" s="6"/>
      <c r="GM54" s="48">
        <f t="shared" si="47"/>
        <v>0</v>
      </c>
      <c r="GN54" s="6"/>
      <c r="GO54" s="116"/>
      <c r="GP54" s="6"/>
      <c r="GQ54" s="48">
        <f t="shared" si="48"/>
        <v>0</v>
      </c>
      <c r="GR54" s="6"/>
      <c r="GS54" s="116"/>
      <c r="GT54" s="6"/>
      <c r="GU54" s="48">
        <f t="shared" si="49"/>
        <v>0</v>
      </c>
      <c r="GV54" s="6"/>
      <c r="GW54" s="116"/>
      <c r="GX54" s="6"/>
      <c r="GY54" s="48">
        <f t="shared" si="50"/>
        <v>0</v>
      </c>
      <c r="GZ54" s="6"/>
      <c r="HA54" s="116"/>
      <c r="HB54" s="6"/>
      <c r="HC54" s="48">
        <f t="shared" si="51"/>
        <v>0</v>
      </c>
      <c r="HD54" s="6"/>
      <c r="HE54" s="116"/>
      <c r="HF54" s="6"/>
      <c r="HG54" s="48">
        <f t="shared" si="52"/>
        <v>0</v>
      </c>
      <c r="HH54" s="6"/>
      <c r="HI54" s="116"/>
      <c r="HJ54" s="6"/>
      <c r="HK54" s="48">
        <f t="shared" si="53"/>
        <v>0</v>
      </c>
      <c r="HL54" s="6"/>
      <c r="HM54" s="116"/>
      <c r="HN54" s="6"/>
      <c r="HO54" s="48">
        <f t="shared" si="54"/>
        <v>0</v>
      </c>
      <c r="HP54" s="6"/>
      <c r="HQ54" s="116"/>
      <c r="HR54" s="6"/>
      <c r="HS54" s="48">
        <f t="shared" si="55"/>
        <v>0</v>
      </c>
      <c r="HT54" s="6"/>
      <c r="HU54" s="116"/>
      <c r="HV54" s="6"/>
      <c r="HW54" s="48">
        <f t="shared" si="56"/>
        <v>0</v>
      </c>
      <c r="HY54" s="116"/>
      <c r="HZ54" s="6"/>
      <c r="IA54" s="48">
        <f t="shared" si="57"/>
        <v>0</v>
      </c>
      <c r="IB54" s="6"/>
      <c r="IC54" s="116"/>
      <c r="ID54" s="6"/>
      <c r="IE54" s="48">
        <f t="shared" si="58"/>
        <v>0</v>
      </c>
      <c r="IF54" s="6"/>
      <c r="IG54" s="116"/>
      <c r="IH54" s="6"/>
      <c r="II54" s="48">
        <f t="shared" si="59"/>
        <v>0</v>
      </c>
      <c r="IJ54" s="6"/>
      <c r="IK54" s="116"/>
      <c r="IL54" s="6"/>
      <c r="IM54" s="48">
        <f t="shared" si="60"/>
        <v>0</v>
      </c>
      <c r="IN54" s="6"/>
      <c r="IO54" s="116"/>
      <c r="IP54" s="6"/>
      <c r="IQ54" s="48">
        <f t="shared" si="61"/>
        <v>0</v>
      </c>
      <c r="IR54" s="6"/>
      <c r="IS54" s="116"/>
      <c r="IT54" s="6"/>
      <c r="IU54" s="48">
        <f t="shared" si="62"/>
        <v>0</v>
      </c>
      <c r="IV54" s="6"/>
      <c r="IW54" s="116"/>
      <c r="IX54" s="6"/>
      <c r="IY54" s="48">
        <f t="shared" si="63"/>
        <v>0</v>
      </c>
      <c r="IZ54" s="6"/>
      <c r="JA54" s="116"/>
      <c r="JB54" s="6"/>
      <c r="JC54" s="48">
        <f t="shared" si="64"/>
        <v>0</v>
      </c>
      <c r="JD54" s="6"/>
      <c r="JE54" s="116"/>
      <c r="JF54" s="6"/>
      <c r="JG54" s="48">
        <f t="shared" si="65"/>
        <v>0</v>
      </c>
      <c r="JH54" s="6"/>
      <c r="JI54" s="116"/>
      <c r="JJ54" s="6"/>
      <c r="JK54" s="48">
        <f t="shared" si="66"/>
        <v>0</v>
      </c>
      <c r="JL54" s="6"/>
      <c r="JM54" s="116"/>
      <c r="JN54" s="6"/>
      <c r="JO54" s="48">
        <f t="shared" si="67"/>
        <v>0</v>
      </c>
      <c r="JP54" s="6"/>
      <c r="JQ54" s="116"/>
      <c r="JR54" s="6"/>
      <c r="JS54" s="48">
        <f t="shared" si="68"/>
        <v>0</v>
      </c>
      <c r="JT54" s="6"/>
      <c r="JU54" s="116"/>
      <c r="JV54" s="6"/>
      <c r="JW54" s="48">
        <f t="shared" si="69"/>
        <v>0</v>
      </c>
      <c r="JX54" s="6"/>
      <c r="JY54" s="116"/>
      <c r="JZ54" s="6"/>
      <c r="KA54" s="48">
        <f t="shared" si="70"/>
        <v>0</v>
      </c>
      <c r="KB54" s="6"/>
      <c r="KC54" s="116"/>
      <c r="KD54" s="6"/>
      <c r="KE54" s="48">
        <f t="shared" si="71"/>
        <v>0</v>
      </c>
      <c r="KF54" s="6"/>
      <c r="KG54" s="116"/>
      <c r="KH54" s="6"/>
      <c r="KI54" s="48">
        <f t="shared" si="72"/>
        <v>0</v>
      </c>
      <c r="KJ54" s="6"/>
      <c r="KK54" s="116"/>
      <c r="KL54" s="6"/>
      <c r="KM54" s="48">
        <f t="shared" si="73"/>
        <v>0</v>
      </c>
      <c r="KN54" s="6"/>
      <c r="KO54" s="116"/>
      <c r="KP54" s="6"/>
      <c r="KQ54" s="48">
        <f t="shared" si="74"/>
        <v>0</v>
      </c>
      <c r="KR54" s="6"/>
      <c r="KS54" s="116"/>
      <c r="KT54" s="6"/>
      <c r="KU54" s="48">
        <f t="shared" si="75"/>
        <v>0</v>
      </c>
      <c r="KV54" s="6"/>
      <c r="KW54" s="116"/>
      <c r="KX54" s="6"/>
      <c r="KY54" s="48">
        <f t="shared" si="76"/>
        <v>0</v>
      </c>
      <c r="KZ54" s="6"/>
      <c r="LA54" s="116"/>
      <c r="LB54" s="6"/>
      <c r="LC54" s="48">
        <f t="shared" si="77"/>
        <v>0</v>
      </c>
      <c r="LD54" s="6"/>
      <c r="LE54" s="116"/>
      <c r="LF54" s="6"/>
      <c r="LG54" s="48">
        <f t="shared" si="78"/>
        <v>0</v>
      </c>
      <c r="LH54" s="6"/>
      <c r="LI54" s="116"/>
      <c r="LJ54" s="6"/>
      <c r="LK54" s="48">
        <f t="shared" si="79"/>
        <v>0</v>
      </c>
      <c r="LL54" s="6"/>
      <c r="LM54" s="116"/>
      <c r="LN54" s="6"/>
      <c r="LO54" s="48">
        <f t="shared" si="80"/>
        <v>0</v>
      </c>
      <c r="LP54" s="6"/>
      <c r="LQ54" s="116"/>
      <c r="LR54" s="6"/>
      <c r="LS54" s="48">
        <f t="shared" si="81"/>
        <v>0</v>
      </c>
      <c r="LT54" s="6"/>
      <c r="LU54" s="116"/>
      <c r="LV54" s="6"/>
      <c r="LW54" s="48">
        <f t="shared" si="82"/>
        <v>0</v>
      </c>
      <c r="LX54" s="6"/>
      <c r="LY54" s="116"/>
      <c r="LZ54" s="6"/>
      <c r="MA54" s="48">
        <f t="shared" si="83"/>
        <v>0</v>
      </c>
      <c r="MB54" s="6"/>
      <c r="MC54" s="116"/>
      <c r="MD54" s="6"/>
      <c r="ME54" s="48">
        <f t="shared" si="84"/>
        <v>0</v>
      </c>
      <c r="MF54" s="6"/>
      <c r="MG54" s="116"/>
      <c r="MH54" s="6"/>
      <c r="MI54" s="48">
        <f t="shared" si="85"/>
        <v>0</v>
      </c>
      <c r="MJ54" s="6"/>
      <c r="MK54" s="116"/>
      <c r="ML54" s="6"/>
      <c r="MM54" s="48">
        <f t="shared" si="86"/>
        <v>0</v>
      </c>
      <c r="MN54" s="6"/>
      <c r="MO54" s="116"/>
      <c r="MP54" s="6"/>
      <c r="MQ54" s="48">
        <f t="shared" si="87"/>
        <v>0</v>
      </c>
      <c r="MR54" s="6"/>
      <c r="MS54" s="116"/>
      <c r="MT54" s="6"/>
      <c r="MU54" s="48">
        <f t="shared" si="88"/>
        <v>0</v>
      </c>
      <c r="MV54" s="6"/>
      <c r="MW54" s="116"/>
      <c r="MX54" s="6"/>
      <c r="MY54" s="48">
        <f t="shared" si="89"/>
        <v>0</v>
      </c>
      <c r="MZ54" s="6"/>
      <c r="NA54" s="116"/>
      <c r="NB54" s="6"/>
      <c r="NC54" s="48">
        <f t="shared" si="90"/>
        <v>0</v>
      </c>
      <c r="ND54" s="6"/>
      <c r="NE54" s="116"/>
      <c r="NF54" s="6"/>
      <c r="NG54" s="48">
        <f t="shared" si="91"/>
        <v>0</v>
      </c>
      <c r="NH54" s="6"/>
      <c r="NI54" s="116"/>
      <c r="NJ54" s="6"/>
      <c r="NK54" s="48">
        <f t="shared" si="92"/>
        <v>0</v>
      </c>
      <c r="NL54" s="6"/>
      <c r="NM54" s="116"/>
      <c r="NN54" s="6"/>
      <c r="NO54" s="48">
        <f t="shared" si="93"/>
        <v>0</v>
      </c>
      <c r="NP54" s="6"/>
      <c r="NQ54" s="116"/>
      <c r="NR54" s="6"/>
      <c r="NS54" s="48">
        <f t="shared" si="94"/>
        <v>0</v>
      </c>
      <c r="NT54" s="6"/>
      <c r="NU54" s="116"/>
      <c r="NV54" s="6"/>
      <c r="NW54" s="48">
        <f t="shared" si="95"/>
        <v>0</v>
      </c>
      <c r="NX54" s="6"/>
      <c r="NY54" s="116"/>
      <c r="NZ54" s="6"/>
      <c r="OA54" s="48">
        <f t="shared" si="96"/>
        <v>0</v>
      </c>
      <c r="OB54" s="6"/>
      <c r="OC54" s="116"/>
      <c r="OD54" s="6"/>
      <c r="OE54" s="48">
        <f t="shared" si="97"/>
        <v>0</v>
      </c>
      <c r="OF54" s="6"/>
      <c r="OG54" s="116"/>
      <c r="OH54" s="6"/>
      <c r="OI54" s="48">
        <f t="shared" si="98"/>
        <v>0</v>
      </c>
      <c r="OJ54" s="6"/>
      <c r="OK54" s="116"/>
      <c r="OL54" s="6"/>
      <c r="OM54" s="48">
        <f t="shared" si="99"/>
        <v>0</v>
      </c>
      <c r="ON54" s="6"/>
      <c r="OO54" s="116"/>
      <c r="OP54" s="6"/>
      <c r="OQ54" s="48">
        <f t="shared" si="100"/>
        <v>0</v>
      </c>
      <c r="OR54" s="6"/>
      <c r="OS54" s="116"/>
      <c r="OT54" s="6"/>
      <c r="OU54" s="48">
        <f t="shared" si="101"/>
        <v>0</v>
      </c>
      <c r="OV54" s="6"/>
      <c r="OW54" s="116"/>
      <c r="OX54" s="6"/>
      <c r="OY54" s="48">
        <f t="shared" si="102"/>
        <v>0</v>
      </c>
      <c r="OZ54" s="6"/>
      <c r="PA54" s="116"/>
      <c r="PB54" s="6"/>
      <c r="PC54" s="48">
        <f t="shared" si="103"/>
        <v>0</v>
      </c>
      <c r="PD54" s="6"/>
      <c r="PE54" s="116"/>
      <c r="PF54" s="6"/>
      <c r="PG54" s="48">
        <f t="shared" si="104"/>
        <v>0</v>
      </c>
      <c r="PH54" s="6"/>
      <c r="PI54" s="116"/>
      <c r="PJ54" s="6"/>
      <c r="PK54" s="48">
        <f t="shared" si="105"/>
        <v>0</v>
      </c>
      <c r="PL54" s="6"/>
      <c r="PM54" s="116"/>
      <c r="PN54" s="6"/>
      <c r="PO54" s="48">
        <f t="shared" si="106"/>
        <v>0</v>
      </c>
      <c r="PP54" s="6"/>
      <c r="PQ54" s="116"/>
      <c r="PR54" s="6"/>
      <c r="PS54" s="48">
        <f t="shared" si="107"/>
        <v>0</v>
      </c>
      <c r="PT54" s="6"/>
      <c r="PU54" s="116"/>
      <c r="PV54" s="6"/>
      <c r="PW54" s="48">
        <f t="shared" si="108"/>
        <v>0</v>
      </c>
      <c r="PX54" s="6"/>
      <c r="PY54" s="116"/>
      <c r="PZ54" s="6"/>
      <c r="QA54" s="48">
        <f t="shared" si="109"/>
        <v>0</v>
      </c>
      <c r="QB54" s="6"/>
      <c r="QC54" s="116"/>
      <c r="QD54" s="6"/>
      <c r="QE54" s="48">
        <f t="shared" si="110"/>
        <v>0</v>
      </c>
      <c r="QF54" s="6"/>
      <c r="QG54" s="116"/>
      <c r="QH54" s="6"/>
      <c r="QI54" s="48">
        <f t="shared" si="111"/>
        <v>0</v>
      </c>
      <c r="QJ54" s="6"/>
      <c r="QK54" s="116"/>
      <c r="QL54" s="6"/>
      <c r="QM54" s="48">
        <f t="shared" si="112"/>
        <v>0</v>
      </c>
      <c r="QN54" s="6"/>
      <c r="QO54" s="116"/>
      <c r="QP54" s="6"/>
      <c r="QQ54" s="48">
        <f t="shared" si="113"/>
        <v>0</v>
      </c>
      <c r="QR54" s="6"/>
      <c r="QS54" s="116"/>
      <c r="QT54" s="6"/>
      <c r="QU54" s="48">
        <f t="shared" si="114"/>
        <v>0</v>
      </c>
      <c r="QV54" s="6"/>
      <c r="QW54" s="116"/>
      <c r="QX54" s="6"/>
      <c r="QY54" s="48">
        <f t="shared" si="115"/>
        <v>0</v>
      </c>
      <c r="QZ54" s="6"/>
      <c r="RA54" s="116"/>
      <c r="RB54" s="6"/>
      <c r="RC54" s="48">
        <f>COUNTIF(RB$2:RC$46,"*"&amp;'[1]Word pairs- dyslexics'!$B35&amp;"*")</f>
        <v>0</v>
      </c>
      <c r="RD54" s="6"/>
      <c r="RE54" s="116"/>
      <c r="RF54" s="6"/>
      <c r="RG54" s="48">
        <f>COUNTIF(RF$2:RG$46,"*"&amp;'[1]Word pairs- dyslexics'!$B35&amp;"*")</f>
        <v>0</v>
      </c>
      <c r="RH54" s="6"/>
      <c r="RI54" s="116"/>
      <c r="RJ54" s="6"/>
      <c r="RK54" s="48">
        <f>COUNTIF(RJ$2:RK$46,"*"&amp;'[1]Word pairs- dyslexics'!$B35&amp;"*")</f>
        <v>0</v>
      </c>
      <c r="RL54" s="6"/>
      <c r="RM54" s="116"/>
      <c r="RN54" s="6"/>
      <c r="RO54" s="48">
        <f>COUNTIF(RN$2:RO$46,"*"&amp;'[1]Word pairs- dyslexics'!$B35&amp;"*")</f>
        <v>0</v>
      </c>
      <c r="RP54" s="6"/>
      <c r="RQ54" s="116"/>
      <c r="RR54" s="6"/>
      <c r="RS54" s="48">
        <f>COUNTIF(RR$2:RS$46,"*"&amp;'[1]Word pairs- dyslexics'!$B35&amp;"*")</f>
        <v>0</v>
      </c>
      <c r="RT54" s="6"/>
      <c r="RU54" s="116"/>
      <c r="RV54" s="6"/>
      <c r="RW54" s="48">
        <f>COUNTIF(RV$2:RW$46,"*"&amp;'[1]Word pairs- dyslexics'!$B35&amp;"*")</f>
        <v>0</v>
      </c>
      <c r="RX54" s="6"/>
      <c r="RY54" s="116"/>
      <c r="RZ54" s="6"/>
      <c r="SA54" s="48">
        <f>COUNTIF(RZ$2:SA$46,"*"&amp;'[1]Word pairs- dyslexics'!$B35&amp;"*")</f>
        <v>0</v>
      </c>
      <c r="SB54" s="6"/>
      <c r="SC54" s="116"/>
      <c r="SD54" s="6"/>
      <c r="SE54" s="48">
        <f>COUNTIF(SD$2:SE$46,"*"&amp;'[1]Word pairs- dyslexics'!$B35&amp;"*")</f>
        <v>0</v>
      </c>
      <c r="SF54" s="6"/>
      <c r="SG54" s="116"/>
      <c r="SH54" s="6"/>
      <c r="SI54" s="48">
        <f>COUNTIF(SH$2:SI$46,"*"&amp;'[1]Word pairs- dyslexics'!$B35&amp;"*")</f>
        <v>0</v>
      </c>
      <c r="SJ54" s="6"/>
      <c r="SK54" s="116"/>
      <c r="SL54" s="6"/>
      <c r="SM54" s="48">
        <f t="shared" si="116"/>
        <v>0</v>
      </c>
      <c r="SN54" s="6"/>
      <c r="SO54" s="116"/>
      <c r="SP54" s="6"/>
      <c r="SQ54" s="48">
        <f t="shared" si="117"/>
        <v>0</v>
      </c>
      <c r="SR54" s="6"/>
      <c r="SS54" s="116"/>
      <c r="ST54" s="6"/>
      <c r="SU54" s="48">
        <f t="shared" si="118"/>
        <v>0</v>
      </c>
      <c r="SV54" s="6"/>
      <c r="SW54" s="116"/>
      <c r="SX54" s="6"/>
      <c r="SY54" s="48">
        <f t="shared" si="119"/>
        <v>0</v>
      </c>
      <c r="SZ54" s="6"/>
      <c r="TA54" s="116"/>
      <c r="TB54" s="6"/>
      <c r="TC54" s="48">
        <f t="shared" si="120"/>
        <v>0</v>
      </c>
      <c r="TD54" s="6"/>
      <c r="TE54" s="116"/>
      <c r="TF54" s="6"/>
      <c r="TG54" s="48">
        <f t="shared" si="121"/>
        <v>0</v>
      </c>
      <c r="TH54" s="6"/>
      <c r="TI54" s="116"/>
      <c r="TJ54" s="6"/>
      <c r="TK54" s="48">
        <f t="shared" si="122"/>
        <v>0</v>
      </c>
      <c r="TL54" s="6"/>
      <c r="TM54" s="116"/>
      <c r="TN54" s="6"/>
      <c r="TO54" s="48">
        <f t="shared" si="123"/>
        <v>0</v>
      </c>
      <c r="TP54" s="6"/>
      <c r="TQ54" s="116"/>
      <c r="TR54" s="6"/>
      <c r="TS54" s="48">
        <f t="shared" si="124"/>
        <v>0</v>
      </c>
      <c r="TT54" s="6"/>
      <c r="TU54" s="116"/>
      <c r="TV54" s="6"/>
      <c r="TW54" s="48">
        <f t="shared" si="125"/>
        <v>0</v>
      </c>
      <c r="TX54" s="6"/>
      <c r="TY54" s="116"/>
      <c r="TZ54" s="6"/>
      <c r="UA54" s="48">
        <f t="shared" si="126"/>
        <v>0</v>
      </c>
      <c r="UB54" s="6"/>
      <c r="UC54" s="116"/>
      <c r="UD54" s="6"/>
      <c r="UE54" s="48">
        <f t="shared" si="127"/>
        <v>0</v>
      </c>
      <c r="UF54" s="6"/>
      <c r="UG54" s="116"/>
      <c r="UH54" s="6"/>
      <c r="UI54" s="48">
        <f t="shared" si="128"/>
        <v>0</v>
      </c>
      <c r="UJ54" s="6"/>
      <c r="UK54" s="116"/>
      <c r="UL54" s="6"/>
      <c r="UM54" s="48">
        <f t="shared" si="129"/>
        <v>0</v>
      </c>
      <c r="UN54" s="6"/>
      <c r="UO54" s="116"/>
      <c r="UP54" s="6"/>
      <c r="UQ54" s="48">
        <f t="shared" si="130"/>
        <v>0</v>
      </c>
      <c r="UR54" s="6"/>
      <c r="US54" s="116"/>
      <c r="UT54" s="6"/>
      <c r="UU54" s="48">
        <f t="shared" si="131"/>
        <v>0</v>
      </c>
      <c r="UV54" s="6"/>
      <c r="UW54" s="116"/>
      <c r="UX54" s="6"/>
      <c r="UY54" s="48">
        <f t="shared" si="132"/>
        <v>0</v>
      </c>
      <c r="UZ54" s="6"/>
      <c r="VA54" s="116"/>
      <c r="VB54" s="6"/>
      <c r="VC54" s="48">
        <f t="shared" si="133"/>
        <v>0</v>
      </c>
      <c r="VD54" s="6"/>
      <c r="VE54" s="116"/>
      <c r="VF54" s="6"/>
      <c r="VG54" s="48">
        <f t="shared" si="134"/>
        <v>0</v>
      </c>
      <c r="VH54" s="6"/>
      <c r="VI54" s="116"/>
      <c r="VJ54" s="6"/>
      <c r="VK54" s="48">
        <f t="shared" si="135"/>
        <v>0</v>
      </c>
      <c r="VL54" s="6"/>
      <c r="VM54" s="116"/>
      <c r="VN54" s="6"/>
      <c r="VO54" s="48">
        <f t="shared" si="136"/>
        <v>0</v>
      </c>
      <c r="VP54" s="6"/>
      <c r="VQ54" s="116"/>
      <c r="VR54" s="6"/>
      <c r="VS54" s="48">
        <f t="shared" si="137"/>
        <v>0</v>
      </c>
      <c r="VT54" s="6"/>
      <c r="VU54" s="116"/>
      <c r="VV54" s="6"/>
      <c r="VW54" s="48">
        <f t="shared" si="138"/>
        <v>0</v>
      </c>
      <c r="VX54" s="6"/>
      <c r="VY54" s="116"/>
      <c r="VZ54" s="6"/>
      <c r="WA54" s="48">
        <f t="shared" si="139"/>
        <v>0</v>
      </c>
      <c r="WB54" s="6"/>
      <c r="WC54" s="116"/>
      <c r="WD54" s="6"/>
      <c r="WE54" s="48">
        <f t="shared" si="140"/>
        <v>0</v>
      </c>
      <c r="WF54" s="6"/>
      <c r="WG54" s="116"/>
      <c r="WH54" s="6"/>
      <c r="WI54" s="48">
        <f t="shared" si="141"/>
        <v>0</v>
      </c>
      <c r="WJ54" s="6"/>
      <c r="WK54" s="116"/>
      <c r="WL54" s="6"/>
      <c r="WM54" s="48">
        <f t="shared" si="142"/>
        <v>0</v>
      </c>
      <c r="WN54" s="6"/>
      <c r="WO54" s="116"/>
      <c r="WP54" s="6"/>
      <c r="WQ54" s="48">
        <f t="shared" si="143"/>
        <v>0</v>
      </c>
      <c r="WR54" s="6"/>
      <c r="WS54" s="116"/>
      <c r="WT54" s="6"/>
      <c r="WU54" s="48">
        <f t="shared" si="144"/>
        <v>0</v>
      </c>
      <c r="WV54" s="6"/>
      <c r="WW54" s="116"/>
      <c r="WX54" s="6"/>
      <c r="WY54" s="48">
        <f t="shared" si="145"/>
        <v>0</v>
      </c>
      <c r="WZ54" s="6"/>
      <c r="XA54" s="116"/>
      <c r="XB54" s="6"/>
      <c r="XC54" s="48">
        <f t="shared" si="146"/>
        <v>0</v>
      </c>
      <c r="XD54" s="6"/>
      <c r="XE54" s="116"/>
      <c r="XF54" s="6"/>
      <c r="XG54" s="48">
        <f t="shared" si="147"/>
        <v>0</v>
      </c>
      <c r="XH54" s="6"/>
      <c r="XI54" s="116"/>
      <c r="XJ54" s="6"/>
      <c r="XK54" s="48">
        <f t="shared" si="148"/>
        <v>0</v>
      </c>
      <c r="XL54" s="6"/>
      <c r="XM54" s="116"/>
      <c r="XN54" s="6"/>
      <c r="XO54" s="48">
        <f t="shared" si="149"/>
        <v>0</v>
      </c>
      <c r="XP54" s="6"/>
      <c r="XQ54" s="116"/>
      <c r="XR54" s="6"/>
      <c r="XS54" s="48">
        <f t="shared" si="150"/>
        <v>0</v>
      </c>
      <c r="XT54" s="6"/>
      <c r="XU54" s="116"/>
      <c r="XV54" s="6"/>
      <c r="XW54" s="48">
        <f t="shared" si="151"/>
        <v>0</v>
      </c>
      <c r="XX54" s="6"/>
      <c r="XY54" s="116"/>
      <c r="XZ54" s="6"/>
      <c r="YA54" s="48">
        <f t="shared" si="152"/>
        <v>0</v>
      </c>
      <c r="YB54" s="6"/>
      <c r="YC54" s="116"/>
      <c r="YD54" s="6"/>
      <c r="YE54" s="48">
        <f t="shared" si="153"/>
        <v>0</v>
      </c>
      <c r="YF54" s="6"/>
      <c r="YG54" s="116"/>
      <c r="YH54" s="6"/>
      <c r="YI54" s="48">
        <f t="shared" si="154"/>
        <v>0</v>
      </c>
      <c r="YJ54" s="6"/>
      <c r="YK54" s="116"/>
      <c r="YL54" s="6"/>
      <c r="YM54" s="48">
        <f t="shared" si="155"/>
        <v>0</v>
      </c>
      <c r="YN54" s="6"/>
      <c r="YO54" s="116"/>
      <c r="YP54" s="6"/>
      <c r="YQ54" s="48">
        <f t="shared" si="156"/>
        <v>0</v>
      </c>
      <c r="YR54" s="6"/>
      <c r="YS54" s="116"/>
      <c r="YT54" s="6"/>
      <c r="YU54" s="48">
        <f t="shared" si="157"/>
        <v>0</v>
      </c>
      <c r="YV54" s="6"/>
      <c r="YW54" s="116"/>
      <c r="YX54" s="6"/>
      <c r="YY54" s="48">
        <f t="shared" si="158"/>
        <v>0</v>
      </c>
      <c r="YZ54" s="6"/>
      <c r="ZA54" s="116"/>
      <c r="ZB54" s="6"/>
      <c r="ZC54" s="48">
        <f t="shared" si="159"/>
        <v>0</v>
      </c>
      <c r="ZD54" s="6"/>
      <c r="ZE54" s="116"/>
      <c r="ZF54" s="6"/>
      <c r="ZG54" s="48">
        <f t="shared" si="160"/>
        <v>0</v>
      </c>
      <c r="ZH54" s="6"/>
      <c r="ZI54" s="116"/>
      <c r="ZJ54" s="6"/>
      <c r="ZK54" s="48">
        <f t="shared" si="161"/>
        <v>0</v>
      </c>
      <c r="ZL54" s="6"/>
      <c r="ZM54" s="116"/>
      <c r="ZN54" s="6"/>
      <c r="ZO54" s="48">
        <f t="shared" si="162"/>
        <v>0</v>
      </c>
      <c r="ZP54" s="6"/>
      <c r="ZQ54" s="116"/>
      <c r="ZR54" s="6"/>
      <c r="ZS54" s="48">
        <f t="shared" si="163"/>
        <v>0</v>
      </c>
      <c r="ZT54" s="6"/>
      <c r="ZU54" s="116"/>
      <c r="ZV54" s="6"/>
      <c r="ZW54" s="48">
        <f t="shared" si="164"/>
        <v>0</v>
      </c>
      <c r="ZX54" s="6"/>
      <c r="ZY54" s="116"/>
      <c r="ZZ54" s="6"/>
      <c r="AAA54" s="48">
        <f t="shared" si="165"/>
        <v>0</v>
      </c>
      <c r="AAB54" s="6"/>
      <c r="AAC54" s="116"/>
      <c r="AAD54" s="6"/>
      <c r="AAE54" s="48">
        <f t="shared" si="166"/>
        <v>0</v>
      </c>
      <c r="AAF54" s="6"/>
      <c r="AAG54" s="116"/>
      <c r="AAH54" s="6"/>
      <c r="AAI54" s="48">
        <f t="shared" si="167"/>
        <v>0</v>
      </c>
      <c r="AAJ54" s="6"/>
      <c r="AAK54" s="116"/>
      <c r="AAL54" s="6"/>
      <c r="AAM54" s="48">
        <f t="shared" si="168"/>
        <v>0</v>
      </c>
      <c r="AAN54" s="6"/>
      <c r="AAO54" s="116"/>
      <c r="AAP54" s="6"/>
      <c r="AAQ54" s="48">
        <f t="shared" si="169"/>
        <v>0</v>
      </c>
      <c r="AAR54" s="6"/>
      <c r="AAS54" s="116"/>
      <c r="AAT54" s="6"/>
      <c r="AAU54" s="48">
        <f t="shared" si="170"/>
        <v>0</v>
      </c>
      <c r="AAV54" s="6"/>
      <c r="AAW54" s="116"/>
      <c r="AAX54" s="6"/>
      <c r="AAY54" s="48">
        <f t="shared" si="171"/>
        <v>0</v>
      </c>
      <c r="AAZ54" s="6"/>
      <c r="ABA54" s="116"/>
      <c r="ABB54" s="6"/>
      <c r="ABC54" s="48">
        <f t="shared" si="172"/>
        <v>0</v>
      </c>
      <c r="ABD54" s="6"/>
      <c r="ABE54" s="116"/>
      <c r="ABF54" s="6"/>
      <c r="ABG54" s="48">
        <f t="shared" si="173"/>
        <v>0</v>
      </c>
      <c r="ABH54" s="6"/>
      <c r="ABI54" s="116"/>
      <c r="ABJ54" s="6"/>
      <c r="ABK54" s="48">
        <f t="shared" si="174"/>
        <v>0</v>
      </c>
      <c r="ABL54" s="6"/>
      <c r="ABM54" s="116"/>
      <c r="ABN54" s="6"/>
      <c r="ABO54" s="48">
        <f t="shared" si="175"/>
        <v>0</v>
      </c>
      <c r="ABP54" s="6"/>
      <c r="ABQ54" s="116"/>
      <c r="ABR54" s="6"/>
      <c r="ABS54" s="48">
        <f t="shared" si="176"/>
        <v>0</v>
      </c>
      <c r="ABT54" s="6"/>
      <c r="ABU54" s="116"/>
      <c r="ABV54" s="6"/>
      <c r="ABW54" s="48">
        <f t="shared" si="177"/>
        <v>0</v>
      </c>
      <c r="ABX54" s="6"/>
      <c r="ABY54" s="116"/>
      <c r="ABZ54" s="6"/>
      <c r="ACA54" s="48">
        <f t="shared" si="178"/>
        <v>0</v>
      </c>
      <c r="ACB54" s="6"/>
      <c r="ACC54" s="116"/>
      <c r="ACD54" s="6"/>
      <c r="ACE54" s="48">
        <f t="shared" si="179"/>
        <v>0</v>
      </c>
      <c r="ACF54" s="6"/>
      <c r="ACG54" s="116"/>
      <c r="ACH54" s="6"/>
      <c r="ACI54" s="48">
        <f t="shared" si="180"/>
        <v>0</v>
      </c>
      <c r="ACJ54" s="6"/>
      <c r="ACK54" s="116"/>
      <c r="ACL54" s="6"/>
      <c r="ACM54" s="48">
        <f t="shared" si="181"/>
        <v>0</v>
      </c>
      <c r="ACN54" s="6"/>
      <c r="ACO54" s="116"/>
      <c r="ACP54" s="6"/>
      <c r="ACQ54" s="48">
        <f t="shared" si="182"/>
        <v>0</v>
      </c>
      <c r="ACR54" s="6"/>
      <c r="ACS54" s="116"/>
      <c r="ACT54" s="6"/>
      <c r="ACU54" s="48">
        <f t="shared" si="183"/>
        <v>0</v>
      </c>
      <c r="ACV54" s="6"/>
      <c r="ACW54" s="116"/>
      <c r="ACX54" s="6"/>
      <c r="ACY54" s="48">
        <f t="shared" si="184"/>
        <v>0</v>
      </c>
      <c r="ACZ54" s="6"/>
      <c r="ADA54" s="116"/>
      <c r="ADB54" s="6"/>
      <c r="ADC54" s="48">
        <f t="shared" si="185"/>
        <v>0</v>
      </c>
      <c r="ADD54" s="6"/>
      <c r="ADE54" s="116"/>
      <c r="ADF54" s="6"/>
      <c r="ADG54" s="48">
        <f t="shared" si="186"/>
        <v>0</v>
      </c>
      <c r="ADH54" s="6"/>
      <c r="ADI54" s="116"/>
      <c r="ADJ54" s="6"/>
      <c r="ADK54" s="48">
        <f t="shared" si="187"/>
        <v>0</v>
      </c>
      <c r="ADL54" s="6"/>
      <c r="ADM54" s="116"/>
      <c r="ADN54" s="6"/>
      <c r="ADO54" s="48">
        <f t="shared" si="188"/>
        <v>0</v>
      </c>
      <c r="ADP54" s="6"/>
      <c r="ADQ54" s="116"/>
      <c r="ADR54" s="6"/>
      <c r="ADS54" s="48">
        <f t="shared" si="189"/>
        <v>0</v>
      </c>
      <c r="ADT54" s="6"/>
      <c r="ADU54" s="116"/>
      <c r="ADV54" s="6"/>
      <c r="ADW54" s="48">
        <f t="shared" si="190"/>
        <v>0</v>
      </c>
      <c r="ADX54" s="6"/>
      <c r="ADY54" s="116"/>
      <c r="ADZ54" s="6"/>
      <c r="AEA54" s="48">
        <f t="shared" si="191"/>
        <v>0</v>
      </c>
      <c r="AEB54" s="6"/>
      <c r="AEC54" s="116"/>
      <c r="AED54" s="6"/>
      <c r="AEE54" s="48">
        <f t="shared" si="192"/>
        <v>0</v>
      </c>
      <c r="AEF54" s="6"/>
      <c r="AEG54" s="116"/>
      <c r="AEH54" s="6"/>
      <c r="AEI54" s="48">
        <f t="shared" si="193"/>
        <v>0</v>
      </c>
      <c r="AEJ54" s="6"/>
      <c r="AEK54" s="116"/>
      <c r="AEL54" s="6"/>
      <c r="AEM54" s="48">
        <f t="shared" si="194"/>
        <v>0</v>
      </c>
      <c r="AEN54" s="6"/>
      <c r="AEO54" s="116"/>
      <c r="AEP54" s="6"/>
      <c r="AEQ54" s="48">
        <f t="shared" si="195"/>
        <v>0</v>
      </c>
      <c r="AER54" s="6"/>
      <c r="AES54" s="116"/>
      <c r="AET54" s="6"/>
      <c r="AEU54" s="48">
        <f t="shared" si="196"/>
        <v>0</v>
      </c>
      <c r="AEV54" s="6"/>
      <c r="AEW54" s="116"/>
      <c r="AEX54" s="6"/>
      <c r="AEY54" s="48">
        <f t="shared" si="197"/>
        <v>0</v>
      </c>
      <c r="AEZ54" s="6"/>
      <c r="AFA54" s="116"/>
      <c r="AFB54" s="6"/>
      <c r="AFC54" s="48">
        <f t="shared" si="198"/>
        <v>0</v>
      </c>
      <c r="AFD54" s="6"/>
      <c r="AFE54" s="116"/>
      <c r="AFF54" s="6"/>
      <c r="AFG54" s="48">
        <f t="shared" si="199"/>
        <v>0</v>
      </c>
      <c r="AFH54" s="6"/>
      <c r="AFI54" s="116"/>
      <c r="AFJ54" s="6"/>
      <c r="AFK54" s="48">
        <f t="shared" si="200"/>
        <v>0</v>
      </c>
      <c r="AFL54" s="6"/>
      <c r="AFM54" s="116"/>
      <c r="AFN54" s="6"/>
      <c r="AFO54" s="48">
        <f t="shared" si="201"/>
        <v>0</v>
      </c>
      <c r="AFP54" s="6"/>
      <c r="AFQ54" s="116"/>
      <c r="AFR54" s="6"/>
      <c r="AFS54" s="48">
        <f t="shared" si="202"/>
        <v>0</v>
      </c>
      <c r="AFT54" s="6"/>
      <c r="AFU54" s="116"/>
      <c r="AFV54" s="6"/>
      <c r="AFW54" s="48">
        <f t="shared" si="203"/>
        <v>0</v>
      </c>
      <c r="AFX54" s="6"/>
      <c r="AFY54" s="116"/>
      <c r="AFZ54" s="6"/>
      <c r="AGA54" s="48">
        <f t="shared" si="204"/>
        <v>0</v>
      </c>
      <c r="AGB54" s="6"/>
      <c r="AGC54" s="116"/>
      <c r="AGD54" s="6"/>
      <c r="AGE54" s="48">
        <f t="shared" si="205"/>
        <v>0</v>
      </c>
      <c r="AGF54" s="6"/>
      <c r="AGG54" s="116"/>
      <c r="AGH54" s="6"/>
      <c r="AGI54" s="48">
        <f t="shared" si="206"/>
        <v>0</v>
      </c>
      <c r="AGJ54" s="6"/>
      <c r="AGK54" s="116"/>
      <c r="AGL54" s="6"/>
      <c r="AGM54" s="48">
        <f t="shared" si="207"/>
        <v>0</v>
      </c>
      <c r="AGN54" s="6"/>
      <c r="AGO54" s="116"/>
      <c r="AGP54" s="6"/>
      <c r="AGQ54" s="48">
        <f t="shared" si="208"/>
        <v>0</v>
      </c>
      <c r="AGR54" s="6"/>
      <c r="AGS54" s="116"/>
      <c r="AGT54" s="6"/>
      <c r="AGU54" s="48">
        <f t="shared" si="209"/>
        <v>0</v>
      </c>
      <c r="AGV54" s="6"/>
      <c r="AGW54" s="116"/>
      <c r="AGX54" s="6"/>
      <c r="AGY54" s="48">
        <f t="shared" si="210"/>
        <v>0</v>
      </c>
      <c r="AGZ54" s="6"/>
      <c r="AHA54" s="116"/>
      <c r="AHB54" s="6"/>
      <c r="AHC54" s="48">
        <f t="shared" si="211"/>
        <v>0</v>
      </c>
      <c r="AHD54" s="6"/>
      <c r="AHE54" s="116"/>
      <c r="AHF54" s="6"/>
      <c r="AHG54" s="48">
        <f t="shared" si="212"/>
        <v>0</v>
      </c>
      <c r="AHH54" s="6"/>
      <c r="AHI54" s="116"/>
      <c r="AHJ54" s="6"/>
      <c r="AHK54" s="48">
        <f t="shared" si="213"/>
        <v>0</v>
      </c>
      <c r="AHL54" s="6"/>
      <c r="AHM54" s="116"/>
      <c r="AHN54" s="6"/>
      <c r="AHO54" s="48">
        <f t="shared" si="214"/>
        <v>0</v>
      </c>
      <c r="AHP54" s="6"/>
      <c r="AHQ54" s="116"/>
      <c r="AHR54" s="6"/>
      <c r="AHS54" s="48">
        <f t="shared" si="215"/>
        <v>0</v>
      </c>
      <c r="AHT54" s="6"/>
      <c r="AHU54" s="116"/>
      <c r="AHV54" s="6"/>
      <c r="AHW54" s="48">
        <f t="shared" si="216"/>
        <v>0</v>
      </c>
      <c r="AHX54" s="6"/>
      <c r="AHY54" s="116"/>
      <c r="AHZ54" s="6"/>
      <c r="AIA54" s="48">
        <f t="shared" si="217"/>
        <v>0</v>
      </c>
      <c r="AIB54" s="6"/>
      <c r="AIC54" s="116"/>
      <c r="AID54" s="6"/>
      <c r="AIE54" s="48">
        <f t="shared" si="218"/>
        <v>0</v>
      </c>
      <c r="AIF54" s="6"/>
      <c r="AIG54" s="116"/>
      <c r="AIH54" s="6"/>
      <c r="AII54" s="48">
        <f t="shared" si="219"/>
        <v>0</v>
      </c>
      <c r="AIJ54" s="6"/>
      <c r="AIK54" s="116"/>
      <c r="AIL54" s="6"/>
      <c r="AIM54" s="48">
        <f t="shared" si="220"/>
        <v>0</v>
      </c>
      <c r="AIN54" s="6"/>
      <c r="AIO54" s="116"/>
      <c r="AIP54" s="6"/>
      <c r="AIQ54" s="48">
        <f t="shared" si="221"/>
        <v>0</v>
      </c>
    </row>
    <row r="55" spans="1:927" ht="21" x14ac:dyDescent="0.25">
      <c r="A55" s="47" t="s">
        <v>57</v>
      </c>
      <c r="B55" s="49" t="s">
        <v>45</v>
      </c>
      <c r="C55" s="100" t="e">
        <f>AVERAGE(#REF!)</f>
        <v>#REF!</v>
      </c>
      <c r="D55" s="115"/>
      <c r="E55" s="116"/>
      <c r="F55" s="115"/>
      <c r="G55" s="48">
        <f t="shared" si="0"/>
        <v>0</v>
      </c>
      <c r="H55" s="115"/>
      <c r="I55" s="116"/>
      <c r="J55" s="115"/>
      <c r="K55" s="48">
        <f t="shared" si="1"/>
        <v>0</v>
      </c>
      <c r="L55" s="115"/>
      <c r="M55" s="116"/>
      <c r="N55" s="115"/>
      <c r="O55" s="48">
        <f t="shared" si="2"/>
        <v>0</v>
      </c>
      <c r="P55" s="115"/>
      <c r="Q55" s="116"/>
      <c r="R55" s="115"/>
      <c r="S55" s="48">
        <f t="shared" si="3"/>
        <v>0</v>
      </c>
      <c r="T55" s="115"/>
      <c r="U55" s="116"/>
      <c r="V55" s="115"/>
      <c r="W55" s="48">
        <f t="shared" si="4"/>
        <v>0</v>
      </c>
      <c r="X55" s="115"/>
      <c r="Y55" s="116"/>
      <c r="Z55" s="115"/>
      <c r="AA55" s="48">
        <f t="shared" si="5"/>
        <v>0</v>
      </c>
      <c r="AB55" s="115"/>
      <c r="AC55" s="116"/>
      <c r="AD55" s="115"/>
      <c r="AE55" s="48">
        <f t="shared" si="6"/>
        <v>0</v>
      </c>
      <c r="AF55" s="115"/>
      <c r="AG55" s="116"/>
      <c r="AH55" s="115"/>
      <c r="AI55" s="48">
        <f t="shared" si="7"/>
        <v>0</v>
      </c>
      <c r="AJ55" s="115"/>
      <c r="AK55" s="116"/>
      <c r="AL55" s="115"/>
      <c r="AM55" s="48">
        <f t="shared" si="8"/>
        <v>0</v>
      </c>
      <c r="AN55" s="115"/>
      <c r="AO55" s="116"/>
      <c r="AP55" s="115"/>
      <c r="AQ55" s="48">
        <f t="shared" si="9"/>
        <v>0</v>
      </c>
      <c r="AR55" s="115"/>
      <c r="AS55" s="116"/>
      <c r="AT55" s="115"/>
      <c r="AU55" s="48">
        <f t="shared" si="10"/>
        <v>0</v>
      </c>
      <c r="AV55" s="115"/>
      <c r="AW55" s="116"/>
      <c r="AX55" s="115"/>
      <c r="AY55" s="48">
        <f t="shared" si="11"/>
        <v>0</v>
      </c>
      <c r="AZ55" s="115"/>
      <c r="BA55" s="116"/>
      <c r="BB55" s="115"/>
      <c r="BC55" s="48">
        <f t="shared" si="12"/>
        <v>0</v>
      </c>
      <c r="BD55" s="115"/>
      <c r="BE55" s="116"/>
      <c r="BF55" s="115"/>
      <c r="BG55" s="48">
        <f t="shared" si="13"/>
        <v>0</v>
      </c>
      <c r="BH55" s="115"/>
      <c r="BI55" s="116"/>
      <c r="BJ55" s="115"/>
      <c r="BK55" s="48">
        <f t="shared" si="14"/>
        <v>0</v>
      </c>
      <c r="BL55" s="115"/>
      <c r="BM55" s="116"/>
      <c r="BN55" s="115"/>
      <c r="BO55" s="48">
        <f t="shared" si="15"/>
        <v>0</v>
      </c>
      <c r="BP55" s="115"/>
      <c r="BQ55" s="116"/>
      <c r="BR55" s="115"/>
      <c r="BS55" s="48">
        <f t="shared" si="16"/>
        <v>0</v>
      </c>
      <c r="BT55" s="115"/>
      <c r="BU55" s="116"/>
      <c r="BV55" s="115"/>
      <c r="BW55" s="48">
        <f t="shared" si="17"/>
        <v>0</v>
      </c>
      <c r="BX55" s="115"/>
      <c r="BY55" s="116"/>
      <c r="BZ55" s="115"/>
      <c r="CA55" s="48">
        <f t="shared" si="18"/>
        <v>0</v>
      </c>
      <c r="CB55" s="115"/>
      <c r="CC55" s="116"/>
      <c r="CD55" s="115"/>
      <c r="CE55" s="48">
        <f t="shared" si="19"/>
        <v>0</v>
      </c>
      <c r="CF55" s="115"/>
      <c r="CG55" s="116"/>
      <c r="CH55" s="115"/>
      <c r="CI55" s="48">
        <f t="shared" si="20"/>
        <v>0</v>
      </c>
      <c r="CJ55" s="115"/>
      <c r="CK55" s="116"/>
      <c r="CL55" s="115"/>
      <c r="CM55" s="48">
        <f t="shared" si="21"/>
        <v>0</v>
      </c>
      <c r="CN55" s="115"/>
      <c r="CO55" s="116"/>
      <c r="CP55" s="115"/>
      <c r="CQ55" s="48">
        <f t="shared" si="22"/>
        <v>0</v>
      </c>
      <c r="CR55" s="115"/>
      <c r="CS55" s="116"/>
      <c r="CT55" s="115"/>
      <c r="CU55" s="48">
        <f t="shared" si="23"/>
        <v>0</v>
      </c>
      <c r="CV55" s="115"/>
      <c r="CW55" s="116"/>
      <c r="CX55" s="115"/>
      <c r="CY55" s="48">
        <f t="shared" si="24"/>
        <v>0</v>
      </c>
      <c r="CZ55" s="115"/>
      <c r="DA55" s="116"/>
      <c r="DB55" s="115"/>
      <c r="DC55" s="48">
        <f t="shared" si="25"/>
        <v>0</v>
      </c>
      <c r="DD55" s="115"/>
      <c r="DE55" s="116"/>
      <c r="DF55" s="115"/>
      <c r="DG55" s="48">
        <f t="shared" si="26"/>
        <v>0</v>
      </c>
      <c r="DH55" s="115"/>
      <c r="DI55" s="116"/>
      <c r="DJ55" s="115"/>
      <c r="DK55" s="48">
        <f t="shared" si="27"/>
        <v>0</v>
      </c>
      <c r="DL55" s="115"/>
      <c r="DM55" s="116"/>
      <c r="DN55" s="115"/>
      <c r="DO55" s="48">
        <f t="shared" si="28"/>
        <v>0</v>
      </c>
      <c r="DP55" s="115"/>
      <c r="DQ55" s="116"/>
      <c r="DR55" s="115"/>
      <c r="DS55" s="48">
        <f t="shared" si="29"/>
        <v>0</v>
      </c>
      <c r="DT55" s="115"/>
      <c r="DU55" s="116"/>
      <c r="DV55" s="115"/>
      <c r="DW55" s="48">
        <f t="shared" si="30"/>
        <v>0</v>
      </c>
      <c r="DX55" s="115"/>
      <c r="DY55" s="116"/>
      <c r="DZ55" s="115"/>
      <c r="EA55" s="48">
        <f t="shared" si="31"/>
        <v>0</v>
      </c>
      <c r="EB55" s="115"/>
      <c r="EC55" s="116"/>
      <c r="ED55" s="115"/>
      <c r="EE55" s="48">
        <f t="shared" si="32"/>
        <v>0</v>
      </c>
      <c r="EF55" s="115"/>
      <c r="EG55" s="116"/>
      <c r="EH55" s="115"/>
      <c r="EI55" s="48">
        <f t="shared" si="33"/>
        <v>0</v>
      </c>
      <c r="EJ55" s="115"/>
      <c r="EK55" s="116"/>
      <c r="EL55" s="115"/>
      <c r="EM55" s="48">
        <f t="shared" si="34"/>
        <v>0</v>
      </c>
      <c r="EN55" s="115"/>
      <c r="EO55" s="116"/>
      <c r="EP55" s="115"/>
      <c r="EQ55" s="48">
        <f t="shared" si="35"/>
        <v>0</v>
      </c>
      <c r="ER55" s="115"/>
      <c r="ES55" s="116"/>
      <c r="ET55" s="115"/>
      <c r="EU55" s="48">
        <f t="shared" si="36"/>
        <v>0</v>
      </c>
      <c r="EV55" s="115"/>
      <c r="EW55" s="116"/>
      <c r="EX55" s="115"/>
      <c r="EY55" s="48">
        <f t="shared" si="37"/>
        <v>0</v>
      </c>
      <c r="EZ55" s="115"/>
      <c r="FA55" s="116"/>
      <c r="FB55" s="115"/>
      <c r="FC55" s="48">
        <f t="shared" si="38"/>
        <v>0</v>
      </c>
      <c r="FD55" s="115"/>
      <c r="FE55" s="116"/>
      <c r="FF55" s="115"/>
      <c r="FG55" s="48">
        <f t="shared" si="39"/>
        <v>0</v>
      </c>
      <c r="FH55" s="115"/>
      <c r="FI55" s="116"/>
      <c r="FJ55" s="115"/>
      <c r="FK55" s="48">
        <f t="shared" si="40"/>
        <v>0</v>
      </c>
      <c r="FL55" s="115"/>
      <c r="FM55" s="116"/>
      <c r="FN55" s="115"/>
      <c r="FO55" s="48">
        <f t="shared" si="41"/>
        <v>0</v>
      </c>
      <c r="FP55" s="115"/>
      <c r="FQ55" s="116"/>
      <c r="FR55" s="115"/>
      <c r="FS55" s="48">
        <f t="shared" si="42"/>
        <v>0</v>
      </c>
      <c r="FT55" s="115"/>
      <c r="FU55" s="116"/>
      <c r="FV55" s="115"/>
      <c r="FW55" s="48">
        <f t="shared" si="43"/>
        <v>0</v>
      </c>
      <c r="FX55" s="115"/>
      <c r="FY55" s="116"/>
      <c r="FZ55" s="115"/>
      <c r="GA55" s="48">
        <f t="shared" si="44"/>
        <v>0</v>
      </c>
      <c r="GB55" s="115"/>
      <c r="GC55" s="116"/>
      <c r="GD55" s="115"/>
      <c r="GE55" s="48">
        <f t="shared" si="45"/>
        <v>0</v>
      </c>
      <c r="GF55" s="115"/>
      <c r="GG55" s="116"/>
      <c r="GH55" s="115"/>
      <c r="GI55" s="48">
        <f t="shared" si="46"/>
        <v>0</v>
      </c>
      <c r="GJ55" s="115"/>
      <c r="GK55" s="116"/>
      <c r="GL55" s="115"/>
      <c r="GM55" s="48">
        <f t="shared" si="47"/>
        <v>0</v>
      </c>
      <c r="GN55" s="115"/>
      <c r="GO55" s="116"/>
      <c r="GP55" s="115"/>
      <c r="GQ55" s="48">
        <f t="shared" si="48"/>
        <v>0</v>
      </c>
      <c r="GR55" s="115"/>
      <c r="GS55" s="116"/>
      <c r="GT55" s="115"/>
      <c r="GU55" s="48">
        <f t="shared" si="49"/>
        <v>0</v>
      </c>
      <c r="GV55" s="115"/>
      <c r="GW55" s="116"/>
      <c r="GX55" s="115"/>
      <c r="GY55" s="48">
        <f t="shared" si="50"/>
        <v>0</v>
      </c>
      <c r="GZ55" s="115"/>
      <c r="HA55" s="116"/>
      <c r="HB55" s="115"/>
      <c r="HC55" s="48">
        <f t="shared" si="51"/>
        <v>0</v>
      </c>
      <c r="HD55" s="115"/>
      <c r="HE55" s="116"/>
      <c r="HF55" s="115"/>
      <c r="HG55" s="48">
        <f t="shared" si="52"/>
        <v>0</v>
      </c>
      <c r="HH55" s="115"/>
      <c r="HI55" s="116"/>
      <c r="HJ55" s="115"/>
      <c r="HK55" s="48">
        <f t="shared" si="53"/>
        <v>0</v>
      </c>
      <c r="HL55" s="115"/>
      <c r="HM55" s="116"/>
      <c r="HN55" s="115"/>
      <c r="HO55" s="48">
        <f t="shared" si="54"/>
        <v>0</v>
      </c>
      <c r="HP55" s="115"/>
      <c r="HQ55" s="116"/>
      <c r="HR55" s="115"/>
      <c r="HS55" s="48">
        <f t="shared" si="55"/>
        <v>0</v>
      </c>
      <c r="HT55" s="115"/>
      <c r="HU55" s="116"/>
      <c r="HV55" s="115"/>
      <c r="HW55" s="48">
        <f t="shared" si="56"/>
        <v>0</v>
      </c>
      <c r="HY55" s="116"/>
      <c r="HZ55" s="115"/>
      <c r="IA55" s="48">
        <f t="shared" si="57"/>
        <v>0</v>
      </c>
      <c r="IB55" s="115"/>
      <c r="IC55" s="116"/>
      <c r="ID55" s="115"/>
      <c r="IE55" s="48">
        <f t="shared" si="58"/>
        <v>0</v>
      </c>
      <c r="IF55" s="115"/>
      <c r="IG55" s="116"/>
      <c r="IH55" s="115"/>
      <c r="II55" s="48">
        <f t="shared" si="59"/>
        <v>0</v>
      </c>
      <c r="IJ55" s="115"/>
      <c r="IK55" s="116"/>
      <c r="IL55" s="115"/>
      <c r="IM55" s="48">
        <f t="shared" si="60"/>
        <v>0</v>
      </c>
      <c r="IN55" s="115"/>
      <c r="IO55" s="116"/>
      <c r="IP55" s="115"/>
      <c r="IQ55" s="48">
        <f t="shared" si="61"/>
        <v>0</v>
      </c>
      <c r="IR55" s="115"/>
      <c r="IS55" s="116"/>
      <c r="IT55" s="115"/>
      <c r="IU55" s="48">
        <f t="shared" si="62"/>
        <v>0</v>
      </c>
      <c r="IV55" s="115"/>
      <c r="IW55" s="116"/>
      <c r="IX55" s="115"/>
      <c r="IY55" s="48">
        <f t="shared" si="63"/>
        <v>0</v>
      </c>
      <c r="IZ55" s="115"/>
      <c r="JA55" s="116"/>
      <c r="JB55" s="115"/>
      <c r="JC55" s="48">
        <f t="shared" si="64"/>
        <v>0</v>
      </c>
      <c r="JD55" s="115"/>
      <c r="JE55" s="116"/>
      <c r="JF55" s="115"/>
      <c r="JG55" s="48">
        <f t="shared" si="65"/>
        <v>0</v>
      </c>
      <c r="JH55" s="115"/>
      <c r="JI55" s="116"/>
      <c r="JJ55" s="115"/>
      <c r="JK55" s="48">
        <f t="shared" si="66"/>
        <v>0</v>
      </c>
      <c r="JL55" s="115"/>
      <c r="JM55" s="116"/>
      <c r="JN55" s="115"/>
      <c r="JO55" s="48">
        <f t="shared" si="67"/>
        <v>0</v>
      </c>
      <c r="JP55" s="115"/>
      <c r="JQ55" s="116"/>
      <c r="JR55" s="115"/>
      <c r="JS55" s="48">
        <f t="shared" si="68"/>
        <v>0</v>
      </c>
      <c r="JT55" s="115"/>
      <c r="JU55" s="116"/>
      <c r="JV55" s="115"/>
      <c r="JW55" s="48">
        <f t="shared" si="69"/>
        <v>0</v>
      </c>
      <c r="JX55" s="115"/>
      <c r="JY55" s="116"/>
      <c r="JZ55" s="115"/>
      <c r="KA55" s="48">
        <f t="shared" si="70"/>
        <v>0</v>
      </c>
      <c r="KB55" s="115"/>
      <c r="KC55" s="116"/>
      <c r="KD55" s="115"/>
      <c r="KE55" s="48">
        <f t="shared" si="71"/>
        <v>0</v>
      </c>
      <c r="KF55" s="115"/>
      <c r="KG55" s="116"/>
      <c r="KH55" s="115"/>
      <c r="KI55" s="48">
        <f t="shared" si="72"/>
        <v>0</v>
      </c>
      <c r="KJ55" s="115"/>
      <c r="KK55" s="116"/>
      <c r="KL55" s="115"/>
      <c r="KM55" s="48">
        <f t="shared" si="73"/>
        <v>0</v>
      </c>
      <c r="KN55" s="115"/>
      <c r="KO55" s="116"/>
      <c r="KP55" s="115"/>
      <c r="KQ55" s="48">
        <f t="shared" si="74"/>
        <v>0</v>
      </c>
      <c r="KR55" s="115"/>
      <c r="KS55" s="116"/>
      <c r="KT55" s="115"/>
      <c r="KU55" s="48">
        <f t="shared" si="75"/>
        <v>0</v>
      </c>
      <c r="KV55" s="115"/>
      <c r="KW55" s="116"/>
      <c r="KX55" s="115"/>
      <c r="KY55" s="48">
        <f t="shared" si="76"/>
        <v>0</v>
      </c>
      <c r="KZ55" s="115"/>
      <c r="LA55" s="116"/>
      <c r="LB55" s="115"/>
      <c r="LC55" s="48">
        <f t="shared" si="77"/>
        <v>0</v>
      </c>
      <c r="LD55" s="115"/>
      <c r="LE55" s="116"/>
      <c r="LF55" s="115"/>
      <c r="LG55" s="48">
        <f t="shared" si="78"/>
        <v>0</v>
      </c>
      <c r="LH55" s="115"/>
      <c r="LI55" s="116"/>
      <c r="LJ55" s="115"/>
      <c r="LK55" s="48">
        <f t="shared" si="79"/>
        <v>0</v>
      </c>
      <c r="LL55" s="115"/>
      <c r="LM55" s="116"/>
      <c r="LN55" s="115"/>
      <c r="LO55" s="48">
        <f t="shared" si="80"/>
        <v>0</v>
      </c>
      <c r="LP55" s="115"/>
      <c r="LQ55" s="116"/>
      <c r="LR55" s="115"/>
      <c r="LS55" s="48">
        <f t="shared" si="81"/>
        <v>0</v>
      </c>
      <c r="LT55" s="115"/>
      <c r="LU55" s="116"/>
      <c r="LV55" s="115"/>
      <c r="LW55" s="48">
        <f t="shared" si="82"/>
        <v>0</v>
      </c>
      <c r="LX55" s="115"/>
      <c r="LY55" s="116"/>
      <c r="LZ55" s="115"/>
      <c r="MA55" s="48">
        <f t="shared" si="83"/>
        <v>0</v>
      </c>
      <c r="MB55" s="115"/>
      <c r="MC55" s="116"/>
      <c r="MD55" s="115"/>
      <c r="ME55" s="48">
        <f t="shared" si="84"/>
        <v>0</v>
      </c>
      <c r="MF55" s="115"/>
      <c r="MG55" s="116"/>
      <c r="MH55" s="115"/>
      <c r="MI55" s="48">
        <f t="shared" si="85"/>
        <v>0</v>
      </c>
      <c r="MJ55" s="115"/>
      <c r="MK55" s="116"/>
      <c r="ML55" s="115"/>
      <c r="MM55" s="48">
        <f t="shared" si="86"/>
        <v>0</v>
      </c>
      <c r="MN55" s="115"/>
      <c r="MO55" s="116"/>
      <c r="MP55" s="115"/>
      <c r="MQ55" s="48">
        <f t="shared" si="87"/>
        <v>0</v>
      </c>
      <c r="MR55" s="115"/>
      <c r="MS55" s="116"/>
      <c r="MT55" s="115"/>
      <c r="MU55" s="48">
        <f t="shared" si="88"/>
        <v>0</v>
      </c>
      <c r="MV55" s="115"/>
      <c r="MW55" s="116"/>
      <c r="MX55" s="115"/>
      <c r="MY55" s="48">
        <f t="shared" si="89"/>
        <v>0</v>
      </c>
      <c r="MZ55" s="115"/>
      <c r="NA55" s="116"/>
      <c r="NB55" s="115"/>
      <c r="NC55" s="48">
        <f t="shared" si="90"/>
        <v>0</v>
      </c>
      <c r="ND55" s="115"/>
      <c r="NE55" s="116"/>
      <c r="NF55" s="115"/>
      <c r="NG55" s="48">
        <f t="shared" si="91"/>
        <v>0</v>
      </c>
      <c r="NH55" s="115"/>
      <c r="NI55" s="116"/>
      <c r="NJ55" s="115"/>
      <c r="NK55" s="48">
        <f t="shared" si="92"/>
        <v>0</v>
      </c>
      <c r="NL55" s="115"/>
      <c r="NM55" s="116"/>
      <c r="NN55" s="115"/>
      <c r="NO55" s="48">
        <f t="shared" si="93"/>
        <v>0</v>
      </c>
      <c r="NP55" s="115"/>
      <c r="NQ55" s="116"/>
      <c r="NR55" s="115"/>
      <c r="NS55" s="48">
        <f t="shared" si="94"/>
        <v>0</v>
      </c>
      <c r="NT55" s="115"/>
      <c r="NU55" s="116"/>
      <c r="NV55" s="115"/>
      <c r="NW55" s="48">
        <f t="shared" si="95"/>
        <v>0</v>
      </c>
      <c r="NX55" s="115"/>
      <c r="NY55" s="116"/>
      <c r="NZ55" s="115"/>
      <c r="OA55" s="48">
        <f t="shared" si="96"/>
        <v>0</v>
      </c>
      <c r="OB55" s="115"/>
      <c r="OC55" s="116"/>
      <c r="OD55" s="115"/>
      <c r="OE55" s="48">
        <f t="shared" si="97"/>
        <v>0</v>
      </c>
      <c r="OF55" s="115"/>
      <c r="OG55" s="116"/>
      <c r="OH55" s="115"/>
      <c r="OI55" s="48">
        <f t="shared" si="98"/>
        <v>0</v>
      </c>
      <c r="OJ55" s="115"/>
      <c r="OK55" s="116"/>
      <c r="OL55" s="115"/>
      <c r="OM55" s="48">
        <f t="shared" si="99"/>
        <v>0</v>
      </c>
      <c r="ON55" s="115"/>
      <c r="OO55" s="116"/>
      <c r="OP55" s="115"/>
      <c r="OQ55" s="48">
        <f t="shared" si="100"/>
        <v>0</v>
      </c>
      <c r="OR55" s="115"/>
      <c r="OS55" s="116"/>
      <c r="OT55" s="115"/>
      <c r="OU55" s="48">
        <f t="shared" si="101"/>
        <v>0</v>
      </c>
      <c r="OV55" s="115"/>
      <c r="OW55" s="116"/>
      <c r="OX55" s="115"/>
      <c r="OY55" s="48">
        <f t="shared" si="102"/>
        <v>0</v>
      </c>
      <c r="OZ55" s="115"/>
      <c r="PA55" s="116"/>
      <c r="PB55" s="115"/>
      <c r="PC55" s="48">
        <f t="shared" si="103"/>
        <v>0</v>
      </c>
      <c r="PD55" s="115"/>
      <c r="PE55" s="116"/>
      <c r="PF55" s="115"/>
      <c r="PG55" s="48">
        <f t="shared" si="104"/>
        <v>0</v>
      </c>
      <c r="PH55" s="115"/>
      <c r="PI55" s="116"/>
      <c r="PJ55" s="115"/>
      <c r="PK55" s="48">
        <f t="shared" si="105"/>
        <v>0</v>
      </c>
      <c r="PL55" s="115"/>
      <c r="PM55" s="116"/>
      <c r="PN55" s="115"/>
      <c r="PO55" s="48">
        <f t="shared" si="106"/>
        <v>0</v>
      </c>
      <c r="PP55" s="115"/>
      <c r="PQ55" s="116"/>
      <c r="PR55" s="115"/>
      <c r="PS55" s="48">
        <f t="shared" si="107"/>
        <v>0</v>
      </c>
      <c r="PT55" s="115"/>
      <c r="PU55" s="116"/>
      <c r="PV55" s="115"/>
      <c r="PW55" s="48">
        <f t="shared" si="108"/>
        <v>0</v>
      </c>
      <c r="PX55" s="115"/>
      <c r="PY55" s="116"/>
      <c r="PZ55" s="115"/>
      <c r="QA55" s="48">
        <f t="shared" si="109"/>
        <v>0</v>
      </c>
      <c r="QB55" s="115"/>
      <c r="QC55" s="116"/>
      <c r="QD55" s="115"/>
      <c r="QE55" s="48">
        <f t="shared" si="110"/>
        <v>0</v>
      </c>
      <c r="QF55" s="115"/>
      <c r="QG55" s="116"/>
      <c r="QH55" s="115"/>
      <c r="QI55" s="48">
        <f t="shared" si="111"/>
        <v>0</v>
      </c>
      <c r="QJ55" s="115"/>
      <c r="QK55" s="116"/>
      <c r="QL55" s="115"/>
      <c r="QM55" s="48">
        <f t="shared" si="112"/>
        <v>0</v>
      </c>
      <c r="QN55" s="115"/>
      <c r="QO55" s="116"/>
      <c r="QP55" s="115"/>
      <c r="QQ55" s="48">
        <f t="shared" si="113"/>
        <v>0</v>
      </c>
      <c r="QR55" s="115"/>
      <c r="QS55" s="116"/>
      <c r="QT55" s="115"/>
      <c r="QU55" s="48">
        <f t="shared" si="114"/>
        <v>0</v>
      </c>
      <c r="QV55" s="115"/>
      <c r="QW55" s="116"/>
      <c r="QX55" s="115"/>
      <c r="QY55" s="48">
        <f t="shared" si="115"/>
        <v>0</v>
      </c>
      <c r="QZ55" s="115"/>
      <c r="RA55" s="116"/>
      <c r="RB55" s="115"/>
      <c r="RC55" s="48">
        <f>COUNTIF(RB$2:RC$46,"*"&amp;'[1]Word pairs- dyslexics'!$B36&amp;"*")</f>
        <v>0</v>
      </c>
      <c r="RD55" s="115"/>
      <c r="RE55" s="116"/>
      <c r="RF55" s="115"/>
      <c r="RG55" s="48">
        <f>COUNTIF(RF$2:RG$46,"*"&amp;'[1]Word pairs- dyslexics'!$B36&amp;"*")</f>
        <v>0</v>
      </c>
      <c r="RH55" s="115"/>
      <c r="RI55" s="116"/>
      <c r="RJ55" s="115"/>
      <c r="RK55" s="48">
        <f>COUNTIF(RJ$2:RK$46,"*"&amp;'[1]Word pairs- dyslexics'!$B36&amp;"*")</f>
        <v>0</v>
      </c>
      <c r="RL55" s="115"/>
      <c r="RM55" s="116"/>
      <c r="RN55" s="115"/>
      <c r="RO55" s="48">
        <f>COUNTIF(RN$2:RO$46,"*"&amp;'[1]Word pairs- dyslexics'!$B36&amp;"*")</f>
        <v>0</v>
      </c>
      <c r="RP55" s="115"/>
      <c r="RQ55" s="116"/>
      <c r="RR55" s="115"/>
      <c r="RS55" s="48">
        <f>COUNTIF(RR$2:RS$46,"*"&amp;'[1]Word pairs- dyslexics'!$B36&amp;"*")</f>
        <v>0</v>
      </c>
      <c r="RT55" s="115"/>
      <c r="RU55" s="116"/>
      <c r="RV55" s="115"/>
      <c r="RW55" s="48">
        <f>COUNTIF(RV$2:RW$46,"*"&amp;'[1]Word pairs- dyslexics'!$B36&amp;"*")</f>
        <v>0</v>
      </c>
      <c r="RX55" s="115"/>
      <c r="RY55" s="116"/>
      <c r="RZ55" s="115"/>
      <c r="SA55" s="48">
        <f>COUNTIF(RZ$2:SA$46,"*"&amp;'[1]Word pairs- dyslexics'!$B36&amp;"*")</f>
        <v>0</v>
      </c>
      <c r="SB55" s="115"/>
      <c r="SC55" s="116"/>
      <c r="SD55" s="115"/>
      <c r="SE55" s="48">
        <f>COUNTIF(SD$2:SE$46,"*"&amp;'[1]Word pairs- dyslexics'!$B36&amp;"*")</f>
        <v>0</v>
      </c>
      <c r="SF55" s="115"/>
      <c r="SG55" s="116"/>
      <c r="SH55" s="115"/>
      <c r="SI55" s="48">
        <f>COUNTIF(SH$2:SI$46,"*"&amp;'[1]Word pairs- dyslexics'!$B36&amp;"*")</f>
        <v>0</v>
      </c>
      <c r="SJ55" s="115"/>
      <c r="SK55" s="116"/>
      <c r="SL55" s="115"/>
      <c r="SM55" s="48">
        <f t="shared" si="116"/>
        <v>0</v>
      </c>
      <c r="SN55" s="115"/>
      <c r="SO55" s="116"/>
      <c r="SP55" s="115"/>
      <c r="SQ55" s="48">
        <f t="shared" si="117"/>
        <v>0</v>
      </c>
      <c r="SR55" s="115"/>
      <c r="SS55" s="116"/>
      <c r="ST55" s="115"/>
      <c r="SU55" s="48">
        <f t="shared" si="118"/>
        <v>0</v>
      </c>
      <c r="SV55" s="115"/>
      <c r="SW55" s="116"/>
      <c r="SX55" s="115"/>
      <c r="SY55" s="48">
        <f t="shared" si="119"/>
        <v>0</v>
      </c>
      <c r="SZ55" s="115"/>
      <c r="TA55" s="116"/>
      <c r="TB55" s="115"/>
      <c r="TC55" s="48">
        <f t="shared" si="120"/>
        <v>0</v>
      </c>
      <c r="TD55" s="115"/>
      <c r="TE55" s="116"/>
      <c r="TF55" s="115"/>
      <c r="TG55" s="48">
        <f t="shared" si="121"/>
        <v>0</v>
      </c>
      <c r="TH55" s="115"/>
      <c r="TI55" s="116"/>
      <c r="TJ55" s="115"/>
      <c r="TK55" s="48">
        <f t="shared" si="122"/>
        <v>0</v>
      </c>
      <c r="TL55" s="115"/>
      <c r="TM55" s="116"/>
      <c r="TN55" s="115"/>
      <c r="TO55" s="48">
        <f t="shared" si="123"/>
        <v>0</v>
      </c>
      <c r="TP55" s="115"/>
      <c r="TQ55" s="116"/>
      <c r="TR55" s="115"/>
      <c r="TS55" s="48">
        <f t="shared" si="124"/>
        <v>0</v>
      </c>
      <c r="TT55" s="115"/>
      <c r="TU55" s="116"/>
      <c r="TV55" s="115"/>
      <c r="TW55" s="48">
        <f t="shared" si="125"/>
        <v>0</v>
      </c>
      <c r="TX55" s="115"/>
      <c r="TY55" s="116"/>
      <c r="TZ55" s="115"/>
      <c r="UA55" s="48">
        <f t="shared" si="126"/>
        <v>0</v>
      </c>
      <c r="UB55" s="115"/>
      <c r="UC55" s="116"/>
      <c r="UD55" s="115"/>
      <c r="UE55" s="48">
        <f t="shared" si="127"/>
        <v>0</v>
      </c>
      <c r="UF55" s="115"/>
      <c r="UG55" s="116"/>
      <c r="UH55" s="115"/>
      <c r="UI55" s="48">
        <f t="shared" si="128"/>
        <v>0</v>
      </c>
      <c r="UJ55" s="115"/>
      <c r="UK55" s="116"/>
      <c r="UL55" s="115"/>
      <c r="UM55" s="48">
        <f t="shared" si="129"/>
        <v>0</v>
      </c>
      <c r="UN55" s="115"/>
      <c r="UO55" s="116"/>
      <c r="UP55" s="115"/>
      <c r="UQ55" s="48">
        <f t="shared" si="130"/>
        <v>0</v>
      </c>
      <c r="UR55" s="115"/>
      <c r="US55" s="116"/>
      <c r="UT55" s="115"/>
      <c r="UU55" s="48">
        <f t="shared" si="131"/>
        <v>0</v>
      </c>
      <c r="UV55" s="115"/>
      <c r="UW55" s="116"/>
      <c r="UX55" s="115"/>
      <c r="UY55" s="48">
        <f t="shared" si="132"/>
        <v>0</v>
      </c>
      <c r="UZ55" s="115"/>
      <c r="VA55" s="116"/>
      <c r="VB55" s="115"/>
      <c r="VC55" s="48">
        <f t="shared" si="133"/>
        <v>0</v>
      </c>
      <c r="VD55" s="115"/>
      <c r="VE55" s="116"/>
      <c r="VF55" s="115"/>
      <c r="VG55" s="48">
        <f t="shared" si="134"/>
        <v>0</v>
      </c>
      <c r="VH55" s="115"/>
      <c r="VI55" s="116"/>
      <c r="VJ55" s="115"/>
      <c r="VK55" s="48">
        <f t="shared" si="135"/>
        <v>0</v>
      </c>
      <c r="VL55" s="115"/>
      <c r="VM55" s="116"/>
      <c r="VN55" s="115"/>
      <c r="VO55" s="48">
        <f t="shared" si="136"/>
        <v>0</v>
      </c>
      <c r="VP55" s="115"/>
      <c r="VQ55" s="116"/>
      <c r="VR55" s="115"/>
      <c r="VS55" s="48">
        <f t="shared" si="137"/>
        <v>0</v>
      </c>
      <c r="VT55" s="115"/>
      <c r="VU55" s="116"/>
      <c r="VV55" s="115"/>
      <c r="VW55" s="48">
        <f t="shared" si="138"/>
        <v>0</v>
      </c>
      <c r="VX55" s="115"/>
      <c r="VY55" s="116"/>
      <c r="VZ55" s="115"/>
      <c r="WA55" s="48">
        <f t="shared" si="139"/>
        <v>0</v>
      </c>
      <c r="WB55" s="115"/>
      <c r="WC55" s="116"/>
      <c r="WD55" s="115"/>
      <c r="WE55" s="48">
        <f t="shared" si="140"/>
        <v>0</v>
      </c>
      <c r="WF55" s="115"/>
      <c r="WG55" s="116"/>
      <c r="WH55" s="115"/>
      <c r="WI55" s="48">
        <f t="shared" si="141"/>
        <v>0</v>
      </c>
      <c r="WJ55" s="115"/>
      <c r="WK55" s="116"/>
      <c r="WL55" s="115"/>
      <c r="WM55" s="48">
        <f t="shared" si="142"/>
        <v>0</v>
      </c>
      <c r="WN55" s="115"/>
      <c r="WO55" s="116"/>
      <c r="WP55" s="115"/>
      <c r="WQ55" s="48">
        <f t="shared" si="143"/>
        <v>0</v>
      </c>
      <c r="WR55" s="115"/>
      <c r="WS55" s="116"/>
      <c r="WT55" s="115"/>
      <c r="WU55" s="48">
        <f t="shared" si="144"/>
        <v>0</v>
      </c>
      <c r="WV55" s="115"/>
      <c r="WW55" s="116"/>
      <c r="WX55" s="115"/>
      <c r="WY55" s="48">
        <f t="shared" si="145"/>
        <v>0</v>
      </c>
      <c r="WZ55" s="115"/>
      <c r="XA55" s="116"/>
      <c r="XB55" s="115"/>
      <c r="XC55" s="48">
        <f t="shared" si="146"/>
        <v>0</v>
      </c>
      <c r="XD55" s="115"/>
      <c r="XE55" s="116"/>
      <c r="XF55" s="115"/>
      <c r="XG55" s="48">
        <f t="shared" si="147"/>
        <v>0</v>
      </c>
      <c r="XH55" s="115"/>
      <c r="XI55" s="116"/>
      <c r="XJ55" s="115"/>
      <c r="XK55" s="48">
        <f t="shared" si="148"/>
        <v>0</v>
      </c>
      <c r="XL55" s="115"/>
      <c r="XM55" s="116"/>
      <c r="XN55" s="115"/>
      <c r="XO55" s="48">
        <f t="shared" si="149"/>
        <v>0</v>
      </c>
      <c r="XP55" s="115"/>
      <c r="XQ55" s="116"/>
      <c r="XR55" s="115"/>
      <c r="XS55" s="48">
        <f t="shared" si="150"/>
        <v>0</v>
      </c>
      <c r="XT55" s="115"/>
      <c r="XU55" s="116"/>
      <c r="XV55" s="115"/>
      <c r="XW55" s="48">
        <f t="shared" si="151"/>
        <v>0</v>
      </c>
      <c r="XX55" s="115"/>
      <c r="XY55" s="116"/>
      <c r="XZ55" s="115"/>
      <c r="YA55" s="48">
        <f t="shared" si="152"/>
        <v>0</v>
      </c>
      <c r="YB55" s="115"/>
      <c r="YC55" s="116"/>
      <c r="YD55" s="115"/>
      <c r="YE55" s="48">
        <f t="shared" si="153"/>
        <v>0</v>
      </c>
      <c r="YF55" s="115"/>
      <c r="YG55" s="116"/>
      <c r="YH55" s="115"/>
      <c r="YI55" s="48">
        <f t="shared" si="154"/>
        <v>0</v>
      </c>
      <c r="YJ55" s="115"/>
      <c r="YK55" s="116"/>
      <c r="YL55" s="115"/>
      <c r="YM55" s="48">
        <f t="shared" si="155"/>
        <v>0</v>
      </c>
      <c r="YN55" s="115"/>
      <c r="YO55" s="116"/>
      <c r="YP55" s="115"/>
      <c r="YQ55" s="48">
        <f t="shared" si="156"/>
        <v>0</v>
      </c>
      <c r="YR55" s="115"/>
      <c r="YS55" s="116"/>
      <c r="YT55" s="115"/>
      <c r="YU55" s="48">
        <f t="shared" si="157"/>
        <v>0</v>
      </c>
      <c r="YV55" s="115"/>
      <c r="YW55" s="116"/>
      <c r="YX55" s="115"/>
      <c r="YY55" s="48">
        <f t="shared" si="158"/>
        <v>0</v>
      </c>
      <c r="YZ55" s="115"/>
      <c r="ZA55" s="116"/>
      <c r="ZB55" s="115"/>
      <c r="ZC55" s="48">
        <f t="shared" si="159"/>
        <v>0</v>
      </c>
      <c r="ZD55" s="115"/>
      <c r="ZE55" s="116"/>
      <c r="ZF55" s="115"/>
      <c r="ZG55" s="48">
        <f t="shared" si="160"/>
        <v>0</v>
      </c>
      <c r="ZH55" s="115"/>
      <c r="ZI55" s="116"/>
      <c r="ZJ55" s="115"/>
      <c r="ZK55" s="48">
        <f t="shared" si="161"/>
        <v>0</v>
      </c>
      <c r="ZL55" s="115"/>
      <c r="ZM55" s="116"/>
      <c r="ZN55" s="115"/>
      <c r="ZO55" s="48">
        <f t="shared" si="162"/>
        <v>0</v>
      </c>
      <c r="ZP55" s="115"/>
      <c r="ZQ55" s="116"/>
      <c r="ZR55" s="115"/>
      <c r="ZS55" s="48">
        <f t="shared" si="163"/>
        <v>0</v>
      </c>
      <c r="ZT55" s="115"/>
      <c r="ZU55" s="116"/>
      <c r="ZV55" s="115"/>
      <c r="ZW55" s="48">
        <f t="shared" si="164"/>
        <v>0</v>
      </c>
      <c r="ZX55" s="115"/>
      <c r="ZY55" s="116"/>
      <c r="ZZ55" s="115"/>
      <c r="AAA55" s="48">
        <f t="shared" si="165"/>
        <v>0</v>
      </c>
      <c r="AAB55" s="115"/>
      <c r="AAC55" s="116"/>
      <c r="AAD55" s="115"/>
      <c r="AAE55" s="48">
        <f t="shared" si="166"/>
        <v>0</v>
      </c>
      <c r="AAF55" s="115"/>
      <c r="AAG55" s="116"/>
      <c r="AAH55" s="115"/>
      <c r="AAI55" s="48">
        <f t="shared" si="167"/>
        <v>0</v>
      </c>
      <c r="AAJ55" s="115"/>
      <c r="AAK55" s="116"/>
      <c r="AAL55" s="115"/>
      <c r="AAM55" s="48">
        <f t="shared" si="168"/>
        <v>0</v>
      </c>
      <c r="AAN55" s="115"/>
      <c r="AAO55" s="116"/>
      <c r="AAP55" s="115"/>
      <c r="AAQ55" s="48">
        <f t="shared" si="169"/>
        <v>0</v>
      </c>
      <c r="AAR55" s="115"/>
      <c r="AAS55" s="116"/>
      <c r="AAT55" s="115"/>
      <c r="AAU55" s="48">
        <f t="shared" si="170"/>
        <v>0</v>
      </c>
      <c r="AAV55" s="115"/>
      <c r="AAW55" s="116"/>
      <c r="AAX55" s="115"/>
      <c r="AAY55" s="48">
        <f t="shared" si="171"/>
        <v>0</v>
      </c>
      <c r="AAZ55" s="115"/>
      <c r="ABA55" s="116"/>
      <c r="ABB55" s="115"/>
      <c r="ABC55" s="48">
        <f t="shared" si="172"/>
        <v>0</v>
      </c>
      <c r="ABD55" s="115"/>
      <c r="ABE55" s="116"/>
      <c r="ABF55" s="115"/>
      <c r="ABG55" s="48">
        <f t="shared" si="173"/>
        <v>0</v>
      </c>
      <c r="ABH55" s="115"/>
      <c r="ABI55" s="116"/>
      <c r="ABJ55" s="115"/>
      <c r="ABK55" s="48">
        <f t="shared" si="174"/>
        <v>0</v>
      </c>
      <c r="ABL55" s="115"/>
      <c r="ABM55" s="116"/>
      <c r="ABN55" s="115"/>
      <c r="ABO55" s="48">
        <f t="shared" si="175"/>
        <v>0</v>
      </c>
      <c r="ABP55" s="115"/>
      <c r="ABQ55" s="116"/>
      <c r="ABR55" s="115"/>
      <c r="ABS55" s="48">
        <f t="shared" si="176"/>
        <v>0</v>
      </c>
      <c r="ABT55" s="115"/>
      <c r="ABU55" s="116"/>
      <c r="ABV55" s="115"/>
      <c r="ABW55" s="48">
        <f t="shared" si="177"/>
        <v>0</v>
      </c>
      <c r="ABX55" s="115"/>
      <c r="ABY55" s="116"/>
      <c r="ABZ55" s="115"/>
      <c r="ACA55" s="48">
        <f t="shared" si="178"/>
        <v>0</v>
      </c>
      <c r="ACB55" s="115"/>
      <c r="ACC55" s="116"/>
      <c r="ACD55" s="115"/>
      <c r="ACE55" s="48">
        <f t="shared" si="179"/>
        <v>0</v>
      </c>
      <c r="ACF55" s="115"/>
      <c r="ACG55" s="116"/>
      <c r="ACH55" s="115"/>
      <c r="ACI55" s="48">
        <f t="shared" si="180"/>
        <v>0</v>
      </c>
      <c r="ACJ55" s="115"/>
      <c r="ACK55" s="116"/>
      <c r="ACL55" s="115"/>
      <c r="ACM55" s="48">
        <f t="shared" si="181"/>
        <v>0</v>
      </c>
      <c r="ACN55" s="115"/>
      <c r="ACO55" s="116"/>
      <c r="ACP55" s="115"/>
      <c r="ACQ55" s="48">
        <f t="shared" si="182"/>
        <v>0</v>
      </c>
      <c r="ACR55" s="115"/>
      <c r="ACS55" s="116"/>
      <c r="ACT55" s="115"/>
      <c r="ACU55" s="48">
        <f t="shared" si="183"/>
        <v>0</v>
      </c>
      <c r="ACV55" s="115"/>
      <c r="ACW55" s="116"/>
      <c r="ACX55" s="115"/>
      <c r="ACY55" s="48">
        <f t="shared" si="184"/>
        <v>0</v>
      </c>
      <c r="ACZ55" s="115"/>
      <c r="ADA55" s="116"/>
      <c r="ADB55" s="115"/>
      <c r="ADC55" s="48">
        <f t="shared" si="185"/>
        <v>0</v>
      </c>
      <c r="ADD55" s="115"/>
      <c r="ADE55" s="116"/>
      <c r="ADF55" s="115"/>
      <c r="ADG55" s="48">
        <f t="shared" si="186"/>
        <v>0</v>
      </c>
      <c r="ADH55" s="115"/>
      <c r="ADI55" s="116"/>
      <c r="ADJ55" s="115"/>
      <c r="ADK55" s="48">
        <f t="shared" si="187"/>
        <v>0</v>
      </c>
      <c r="ADL55" s="115"/>
      <c r="ADM55" s="116"/>
      <c r="ADN55" s="115"/>
      <c r="ADO55" s="48">
        <f t="shared" si="188"/>
        <v>0</v>
      </c>
      <c r="ADP55" s="115"/>
      <c r="ADQ55" s="116"/>
      <c r="ADR55" s="115"/>
      <c r="ADS55" s="48">
        <f t="shared" si="189"/>
        <v>0</v>
      </c>
      <c r="ADT55" s="115"/>
      <c r="ADU55" s="116"/>
      <c r="ADV55" s="115"/>
      <c r="ADW55" s="48">
        <f t="shared" si="190"/>
        <v>0</v>
      </c>
      <c r="ADX55" s="115"/>
      <c r="ADY55" s="116"/>
      <c r="ADZ55" s="115"/>
      <c r="AEA55" s="48">
        <f t="shared" si="191"/>
        <v>0</v>
      </c>
      <c r="AEB55" s="115"/>
      <c r="AEC55" s="116"/>
      <c r="AED55" s="115"/>
      <c r="AEE55" s="48">
        <f t="shared" si="192"/>
        <v>0</v>
      </c>
      <c r="AEF55" s="115"/>
      <c r="AEG55" s="116"/>
      <c r="AEH55" s="115"/>
      <c r="AEI55" s="48">
        <f t="shared" si="193"/>
        <v>0</v>
      </c>
      <c r="AEJ55" s="115"/>
      <c r="AEK55" s="116"/>
      <c r="AEL55" s="115"/>
      <c r="AEM55" s="48">
        <f t="shared" si="194"/>
        <v>0</v>
      </c>
      <c r="AEN55" s="115"/>
      <c r="AEO55" s="116"/>
      <c r="AEP55" s="115"/>
      <c r="AEQ55" s="48">
        <f t="shared" si="195"/>
        <v>0</v>
      </c>
      <c r="AER55" s="115"/>
      <c r="AES55" s="116"/>
      <c r="AET55" s="115"/>
      <c r="AEU55" s="48">
        <f t="shared" si="196"/>
        <v>0</v>
      </c>
      <c r="AEV55" s="115"/>
      <c r="AEW55" s="116"/>
      <c r="AEX55" s="115"/>
      <c r="AEY55" s="48">
        <f t="shared" si="197"/>
        <v>0</v>
      </c>
      <c r="AEZ55" s="115"/>
      <c r="AFA55" s="116"/>
      <c r="AFB55" s="115"/>
      <c r="AFC55" s="48">
        <f t="shared" si="198"/>
        <v>0</v>
      </c>
      <c r="AFD55" s="115"/>
      <c r="AFE55" s="116"/>
      <c r="AFF55" s="115"/>
      <c r="AFG55" s="48">
        <f t="shared" si="199"/>
        <v>0</v>
      </c>
      <c r="AFH55" s="115"/>
      <c r="AFI55" s="116"/>
      <c r="AFJ55" s="115"/>
      <c r="AFK55" s="48">
        <f t="shared" si="200"/>
        <v>0</v>
      </c>
      <c r="AFL55" s="115"/>
      <c r="AFM55" s="116"/>
      <c r="AFN55" s="115"/>
      <c r="AFO55" s="48">
        <f t="shared" si="201"/>
        <v>0</v>
      </c>
      <c r="AFP55" s="115"/>
      <c r="AFQ55" s="116"/>
      <c r="AFR55" s="115"/>
      <c r="AFS55" s="48">
        <f t="shared" si="202"/>
        <v>0</v>
      </c>
      <c r="AFT55" s="115"/>
      <c r="AFU55" s="116"/>
      <c r="AFV55" s="115"/>
      <c r="AFW55" s="48">
        <f t="shared" si="203"/>
        <v>0</v>
      </c>
      <c r="AFX55" s="115"/>
      <c r="AFY55" s="116"/>
      <c r="AFZ55" s="115"/>
      <c r="AGA55" s="48">
        <f t="shared" si="204"/>
        <v>0</v>
      </c>
      <c r="AGB55" s="115"/>
      <c r="AGC55" s="116"/>
      <c r="AGD55" s="115"/>
      <c r="AGE55" s="48">
        <f t="shared" si="205"/>
        <v>0</v>
      </c>
      <c r="AGF55" s="115"/>
      <c r="AGG55" s="116"/>
      <c r="AGH55" s="115"/>
      <c r="AGI55" s="48">
        <f t="shared" si="206"/>
        <v>0</v>
      </c>
      <c r="AGJ55" s="115"/>
      <c r="AGK55" s="116"/>
      <c r="AGL55" s="115"/>
      <c r="AGM55" s="48">
        <f t="shared" si="207"/>
        <v>0</v>
      </c>
      <c r="AGN55" s="115"/>
      <c r="AGO55" s="116"/>
      <c r="AGP55" s="115"/>
      <c r="AGQ55" s="48">
        <f t="shared" si="208"/>
        <v>0</v>
      </c>
      <c r="AGR55" s="115"/>
      <c r="AGS55" s="116"/>
      <c r="AGT55" s="115"/>
      <c r="AGU55" s="48">
        <f t="shared" si="209"/>
        <v>0</v>
      </c>
      <c r="AGV55" s="115"/>
      <c r="AGW55" s="116"/>
      <c r="AGX55" s="115"/>
      <c r="AGY55" s="48">
        <f t="shared" si="210"/>
        <v>0</v>
      </c>
      <c r="AGZ55" s="115"/>
      <c r="AHA55" s="116"/>
      <c r="AHB55" s="115"/>
      <c r="AHC55" s="48">
        <f t="shared" si="211"/>
        <v>0</v>
      </c>
      <c r="AHD55" s="115"/>
      <c r="AHE55" s="116"/>
      <c r="AHF55" s="115"/>
      <c r="AHG55" s="48">
        <f t="shared" si="212"/>
        <v>0</v>
      </c>
      <c r="AHH55" s="115"/>
      <c r="AHI55" s="116"/>
      <c r="AHJ55" s="115"/>
      <c r="AHK55" s="48">
        <f t="shared" si="213"/>
        <v>0</v>
      </c>
      <c r="AHL55" s="115"/>
      <c r="AHM55" s="116"/>
      <c r="AHN55" s="115"/>
      <c r="AHO55" s="48">
        <f t="shared" si="214"/>
        <v>0</v>
      </c>
      <c r="AHP55" s="115"/>
      <c r="AHQ55" s="116"/>
      <c r="AHR55" s="115"/>
      <c r="AHS55" s="48">
        <f t="shared" si="215"/>
        <v>0</v>
      </c>
      <c r="AHT55" s="115"/>
      <c r="AHU55" s="116"/>
      <c r="AHV55" s="115"/>
      <c r="AHW55" s="48">
        <f t="shared" si="216"/>
        <v>0</v>
      </c>
      <c r="AHX55" s="115"/>
      <c r="AHY55" s="116"/>
      <c r="AHZ55" s="115"/>
      <c r="AIA55" s="48">
        <f t="shared" si="217"/>
        <v>0</v>
      </c>
      <c r="AIB55" s="115"/>
      <c r="AIC55" s="116"/>
      <c r="AID55" s="115"/>
      <c r="AIE55" s="48">
        <f t="shared" si="218"/>
        <v>0</v>
      </c>
      <c r="AIF55" s="115"/>
      <c r="AIG55" s="116"/>
      <c r="AIH55" s="115"/>
      <c r="AII55" s="48">
        <f t="shared" si="219"/>
        <v>0</v>
      </c>
      <c r="AIJ55" s="115"/>
      <c r="AIK55" s="116"/>
      <c r="AIL55" s="115"/>
      <c r="AIM55" s="48">
        <f t="shared" si="220"/>
        <v>0</v>
      </c>
      <c r="AIN55" s="115"/>
      <c r="AIO55" s="116"/>
      <c r="AIP55" s="115"/>
      <c r="AIQ55" s="48">
        <f t="shared" si="221"/>
        <v>0</v>
      </c>
    </row>
    <row r="56" spans="1:927" ht="21" x14ac:dyDescent="0.25">
      <c r="A56" s="50" t="s">
        <v>51</v>
      </c>
      <c r="B56" s="51" t="s">
        <v>27</v>
      </c>
      <c r="C56" s="101" t="e">
        <f>AVERAGE(#REF!)</f>
        <v>#REF!</v>
      </c>
      <c r="D56" s="6"/>
      <c r="E56" s="116"/>
      <c r="F56" s="6"/>
      <c r="G56" s="59">
        <f t="shared" si="0"/>
        <v>0</v>
      </c>
      <c r="H56" s="6"/>
      <c r="I56" s="116"/>
      <c r="J56" s="6"/>
      <c r="K56" s="59">
        <f t="shared" si="1"/>
        <v>0</v>
      </c>
      <c r="L56" s="6"/>
      <c r="M56" s="116"/>
      <c r="N56" s="6"/>
      <c r="O56" s="59">
        <f t="shared" si="2"/>
        <v>0</v>
      </c>
      <c r="P56" s="6"/>
      <c r="Q56" s="116"/>
      <c r="R56" s="6"/>
      <c r="S56" s="59">
        <f t="shared" si="3"/>
        <v>0</v>
      </c>
      <c r="T56" s="6"/>
      <c r="U56" s="116"/>
      <c r="V56" s="6"/>
      <c r="W56" s="59">
        <f t="shared" si="4"/>
        <v>0</v>
      </c>
      <c r="X56" s="6"/>
      <c r="Y56" s="116"/>
      <c r="Z56" s="6"/>
      <c r="AA56" s="59">
        <f t="shared" si="5"/>
        <v>0</v>
      </c>
      <c r="AB56" s="6"/>
      <c r="AC56" s="116"/>
      <c r="AD56" s="6"/>
      <c r="AE56" s="59">
        <f t="shared" si="6"/>
        <v>0</v>
      </c>
      <c r="AF56" s="6"/>
      <c r="AG56" s="116"/>
      <c r="AH56" s="6"/>
      <c r="AI56" s="59">
        <f t="shared" si="7"/>
        <v>0</v>
      </c>
      <c r="AJ56" s="6"/>
      <c r="AK56" s="116"/>
      <c r="AL56" s="6"/>
      <c r="AM56" s="59">
        <f t="shared" si="8"/>
        <v>0</v>
      </c>
      <c r="AN56" s="6"/>
      <c r="AO56" s="116"/>
      <c r="AP56" s="6"/>
      <c r="AQ56" s="59">
        <f t="shared" si="9"/>
        <v>0</v>
      </c>
      <c r="AR56" s="6"/>
      <c r="AS56" s="116"/>
      <c r="AT56" s="6"/>
      <c r="AU56" s="59">
        <f t="shared" si="10"/>
        <v>0</v>
      </c>
      <c r="AV56" s="6"/>
      <c r="AW56" s="116"/>
      <c r="AX56" s="6"/>
      <c r="AY56" s="59">
        <f t="shared" si="11"/>
        <v>0</v>
      </c>
      <c r="AZ56" s="6"/>
      <c r="BA56" s="116"/>
      <c r="BB56" s="6"/>
      <c r="BC56" s="59">
        <f t="shared" si="12"/>
        <v>0</v>
      </c>
      <c r="BD56" s="6"/>
      <c r="BE56" s="116"/>
      <c r="BF56" s="6"/>
      <c r="BG56" s="59">
        <f t="shared" si="13"/>
        <v>0</v>
      </c>
      <c r="BH56" s="6"/>
      <c r="BI56" s="116"/>
      <c r="BJ56" s="6"/>
      <c r="BK56" s="59">
        <f t="shared" si="14"/>
        <v>0</v>
      </c>
      <c r="BL56" s="6"/>
      <c r="BM56" s="116"/>
      <c r="BN56" s="6"/>
      <c r="BO56" s="59">
        <f t="shared" si="15"/>
        <v>0</v>
      </c>
      <c r="BP56" s="6"/>
      <c r="BQ56" s="116"/>
      <c r="BR56" s="6"/>
      <c r="BS56" s="59">
        <f t="shared" si="16"/>
        <v>0</v>
      </c>
      <c r="BT56" s="6"/>
      <c r="BU56" s="116"/>
      <c r="BV56" s="6"/>
      <c r="BW56" s="59">
        <f t="shared" si="17"/>
        <v>0</v>
      </c>
      <c r="BX56" s="6"/>
      <c r="BY56" s="116"/>
      <c r="BZ56" s="6"/>
      <c r="CA56" s="59">
        <f t="shared" si="18"/>
        <v>0</v>
      </c>
      <c r="CB56" s="6"/>
      <c r="CC56" s="116"/>
      <c r="CD56" s="6"/>
      <c r="CE56" s="59">
        <f t="shared" si="19"/>
        <v>0</v>
      </c>
      <c r="CF56" s="6"/>
      <c r="CG56" s="116"/>
      <c r="CH56" s="6"/>
      <c r="CI56" s="59">
        <f t="shared" si="20"/>
        <v>0</v>
      </c>
      <c r="CJ56" s="6"/>
      <c r="CK56" s="116"/>
      <c r="CL56" s="6"/>
      <c r="CM56" s="59">
        <f t="shared" si="21"/>
        <v>0</v>
      </c>
      <c r="CN56" s="6"/>
      <c r="CO56" s="116"/>
      <c r="CP56" s="6"/>
      <c r="CQ56" s="59">
        <f t="shared" si="22"/>
        <v>0</v>
      </c>
      <c r="CR56" s="6"/>
      <c r="CS56" s="116"/>
      <c r="CT56" s="6"/>
      <c r="CU56" s="59">
        <f t="shared" si="23"/>
        <v>0</v>
      </c>
      <c r="CV56" s="6"/>
      <c r="CW56" s="116"/>
      <c r="CX56" s="6"/>
      <c r="CY56" s="59">
        <f t="shared" si="24"/>
        <v>0</v>
      </c>
      <c r="CZ56" s="6"/>
      <c r="DA56" s="116"/>
      <c r="DB56" s="6"/>
      <c r="DC56" s="59">
        <f t="shared" si="25"/>
        <v>0</v>
      </c>
      <c r="DD56" s="6"/>
      <c r="DE56" s="116"/>
      <c r="DF56" s="6"/>
      <c r="DG56" s="59">
        <f t="shared" si="26"/>
        <v>0</v>
      </c>
      <c r="DH56" s="6"/>
      <c r="DI56" s="116"/>
      <c r="DJ56" s="6"/>
      <c r="DK56" s="59">
        <f t="shared" si="27"/>
        <v>0</v>
      </c>
      <c r="DL56" s="6"/>
      <c r="DM56" s="116"/>
      <c r="DN56" s="6"/>
      <c r="DO56" s="59">
        <f t="shared" si="28"/>
        <v>0</v>
      </c>
      <c r="DP56" s="6"/>
      <c r="DQ56" s="116"/>
      <c r="DR56" s="6"/>
      <c r="DS56" s="59">
        <f t="shared" si="29"/>
        <v>0</v>
      </c>
      <c r="DT56" s="6"/>
      <c r="DU56" s="116"/>
      <c r="DV56" s="6"/>
      <c r="DW56" s="59">
        <f t="shared" si="30"/>
        <v>0</v>
      </c>
      <c r="DX56" s="6"/>
      <c r="DY56" s="116"/>
      <c r="DZ56" s="6"/>
      <c r="EA56" s="59">
        <f t="shared" si="31"/>
        <v>0</v>
      </c>
      <c r="EB56" s="6"/>
      <c r="EC56" s="116"/>
      <c r="ED56" s="6"/>
      <c r="EE56" s="59">
        <f t="shared" si="32"/>
        <v>0</v>
      </c>
      <c r="EF56" s="6"/>
      <c r="EG56" s="116"/>
      <c r="EH56" s="6"/>
      <c r="EI56" s="59">
        <f t="shared" si="33"/>
        <v>0</v>
      </c>
      <c r="EJ56" s="6"/>
      <c r="EK56" s="116"/>
      <c r="EL56" s="6"/>
      <c r="EM56" s="59">
        <f t="shared" si="34"/>
        <v>0</v>
      </c>
      <c r="EN56" s="6"/>
      <c r="EO56" s="116"/>
      <c r="EP56" s="6"/>
      <c r="EQ56" s="59">
        <f t="shared" si="35"/>
        <v>0</v>
      </c>
      <c r="ER56" s="6"/>
      <c r="ES56" s="116"/>
      <c r="ET56" s="6"/>
      <c r="EU56" s="59">
        <f t="shared" si="36"/>
        <v>0</v>
      </c>
      <c r="EV56" s="6"/>
      <c r="EW56" s="116"/>
      <c r="EX56" s="6"/>
      <c r="EY56" s="59">
        <f t="shared" si="37"/>
        <v>0</v>
      </c>
      <c r="EZ56" s="6"/>
      <c r="FA56" s="116"/>
      <c r="FB56" s="6"/>
      <c r="FC56" s="59">
        <f t="shared" si="38"/>
        <v>0</v>
      </c>
      <c r="FD56" s="6"/>
      <c r="FE56" s="116"/>
      <c r="FF56" s="6"/>
      <c r="FG56" s="59">
        <f t="shared" si="39"/>
        <v>0</v>
      </c>
      <c r="FH56" s="6"/>
      <c r="FI56" s="116"/>
      <c r="FJ56" s="6"/>
      <c r="FK56" s="59">
        <f t="shared" si="40"/>
        <v>0</v>
      </c>
      <c r="FL56" s="6"/>
      <c r="FM56" s="116"/>
      <c r="FN56" s="6"/>
      <c r="FO56" s="59">
        <f t="shared" si="41"/>
        <v>0</v>
      </c>
      <c r="FP56" s="6"/>
      <c r="FQ56" s="116"/>
      <c r="FR56" s="6"/>
      <c r="FS56" s="59">
        <f t="shared" si="42"/>
        <v>0</v>
      </c>
      <c r="FT56" s="6"/>
      <c r="FU56" s="116"/>
      <c r="FV56" s="6"/>
      <c r="FW56" s="59">
        <f t="shared" si="43"/>
        <v>0</v>
      </c>
      <c r="FX56" s="6"/>
      <c r="FY56" s="116"/>
      <c r="FZ56" s="6"/>
      <c r="GA56" s="59">
        <f t="shared" si="44"/>
        <v>0</v>
      </c>
      <c r="GB56" s="6"/>
      <c r="GC56" s="116"/>
      <c r="GD56" s="6"/>
      <c r="GE56" s="59">
        <f t="shared" si="45"/>
        <v>0</v>
      </c>
      <c r="GF56" s="6"/>
      <c r="GG56" s="116"/>
      <c r="GH56" s="6"/>
      <c r="GI56" s="59">
        <f t="shared" si="46"/>
        <v>0</v>
      </c>
      <c r="GJ56" s="6"/>
      <c r="GK56" s="116"/>
      <c r="GL56" s="6"/>
      <c r="GM56" s="59">
        <f t="shared" si="47"/>
        <v>0</v>
      </c>
      <c r="GN56" s="6"/>
      <c r="GO56" s="116"/>
      <c r="GP56" s="6"/>
      <c r="GQ56" s="59">
        <f t="shared" si="48"/>
        <v>0</v>
      </c>
      <c r="GR56" s="6"/>
      <c r="GS56" s="116"/>
      <c r="GT56" s="6"/>
      <c r="GU56" s="59">
        <f t="shared" si="49"/>
        <v>0</v>
      </c>
      <c r="GV56" s="6"/>
      <c r="GW56" s="116"/>
      <c r="GX56" s="6"/>
      <c r="GY56" s="59">
        <f t="shared" si="50"/>
        <v>0</v>
      </c>
      <c r="GZ56" s="6"/>
      <c r="HA56" s="116"/>
      <c r="HB56" s="6"/>
      <c r="HC56" s="59">
        <f t="shared" si="51"/>
        <v>0</v>
      </c>
      <c r="HD56" s="6"/>
      <c r="HE56" s="116"/>
      <c r="HF56" s="6"/>
      <c r="HG56" s="59">
        <f t="shared" si="52"/>
        <v>0</v>
      </c>
      <c r="HH56" s="6"/>
      <c r="HI56" s="116"/>
      <c r="HJ56" s="6"/>
      <c r="HK56" s="59">
        <f t="shared" si="53"/>
        <v>0</v>
      </c>
      <c r="HL56" s="6"/>
      <c r="HM56" s="116"/>
      <c r="HN56" s="6"/>
      <c r="HO56" s="59">
        <f t="shared" si="54"/>
        <v>0</v>
      </c>
      <c r="HP56" s="6"/>
      <c r="HQ56" s="116"/>
      <c r="HR56" s="6"/>
      <c r="HS56" s="59">
        <f t="shared" si="55"/>
        <v>0</v>
      </c>
      <c r="HT56" s="6"/>
      <c r="HU56" s="116"/>
      <c r="HV56" s="6"/>
      <c r="HW56" s="59">
        <f t="shared" si="56"/>
        <v>0</v>
      </c>
      <c r="HY56" s="116"/>
      <c r="HZ56" s="6"/>
      <c r="IA56" s="59">
        <f t="shared" si="57"/>
        <v>0</v>
      </c>
      <c r="IB56" s="6"/>
      <c r="IC56" s="116"/>
      <c r="ID56" s="6"/>
      <c r="IE56" s="59">
        <f t="shared" si="58"/>
        <v>0</v>
      </c>
      <c r="IF56" s="6"/>
      <c r="IG56" s="116"/>
      <c r="IH56" s="6"/>
      <c r="II56" s="59">
        <f t="shared" si="59"/>
        <v>0</v>
      </c>
      <c r="IJ56" s="6"/>
      <c r="IK56" s="116"/>
      <c r="IL56" s="6"/>
      <c r="IM56" s="59">
        <f t="shared" si="60"/>
        <v>0</v>
      </c>
      <c r="IN56" s="6"/>
      <c r="IO56" s="116"/>
      <c r="IP56" s="6"/>
      <c r="IQ56" s="59">
        <f t="shared" si="61"/>
        <v>0</v>
      </c>
      <c r="IR56" s="6"/>
      <c r="IS56" s="116"/>
      <c r="IT56" s="6"/>
      <c r="IU56" s="59">
        <f t="shared" si="62"/>
        <v>0</v>
      </c>
      <c r="IV56" s="6"/>
      <c r="IW56" s="116"/>
      <c r="IX56" s="6"/>
      <c r="IY56" s="59">
        <f t="shared" si="63"/>
        <v>0</v>
      </c>
      <c r="IZ56" s="6"/>
      <c r="JA56" s="116"/>
      <c r="JB56" s="6"/>
      <c r="JC56" s="59">
        <f t="shared" si="64"/>
        <v>0</v>
      </c>
      <c r="JD56" s="6"/>
      <c r="JE56" s="116"/>
      <c r="JF56" s="6"/>
      <c r="JG56" s="59">
        <f t="shared" si="65"/>
        <v>0</v>
      </c>
      <c r="JH56" s="6"/>
      <c r="JI56" s="116"/>
      <c r="JJ56" s="6"/>
      <c r="JK56" s="59">
        <f t="shared" si="66"/>
        <v>0</v>
      </c>
      <c r="JL56" s="6"/>
      <c r="JM56" s="116"/>
      <c r="JN56" s="6"/>
      <c r="JO56" s="59">
        <f t="shared" si="67"/>
        <v>0</v>
      </c>
      <c r="JP56" s="6"/>
      <c r="JQ56" s="116"/>
      <c r="JR56" s="6"/>
      <c r="JS56" s="59">
        <f t="shared" si="68"/>
        <v>0</v>
      </c>
      <c r="JT56" s="6"/>
      <c r="JU56" s="116"/>
      <c r="JV56" s="6"/>
      <c r="JW56" s="59">
        <f t="shared" si="69"/>
        <v>0</v>
      </c>
      <c r="JX56" s="6"/>
      <c r="JY56" s="116"/>
      <c r="JZ56" s="6"/>
      <c r="KA56" s="59">
        <f t="shared" si="70"/>
        <v>0</v>
      </c>
      <c r="KB56" s="6"/>
      <c r="KC56" s="116"/>
      <c r="KD56" s="6"/>
      <c r="KE56" s="59">
        <f t="shared" si="71"/>
        <v>0</v>
      </c>
      <c r="KF56" s="6"/>
      <c r="KG56" s="116"/>
      <c r="KH56" s="6"/>
      <c r="KI56" s="59">
        <f t="shared" si="72"/>
        <v>0</v>
      </c>
      <c r="KJ56" s="6"/>
      <c r="KK56" s="116"/>
      <c r="KL56" s="6"/>
      <c r="KM56" s="59">
        <f t="shared" si="73"/>
        <v>0</v>
      </c>
      <c r="KN56" s="6"/>
      <c r="KO56" s="116"/>
      <c r="KP56" s="6"/>
      <c r="KQ56" s="59">
        <f t="shared" si="74"/>
        <v>0</v>
      </c>
      <c r="KR56" s="6"/>
      <c r="KS56" s="116"/>
      <c r="KT56" s="6"/>
      <c r="KU56" s="59">
        <f t="shared" si="75"/>
        <v>0</v>
      </c>
      <c r="KV56" s="6"/>
      <c r="KW56" s="116"/>
      <c r="KX56" s="6"/>
      <c r="KY56" s="59">
        <f t="shared" si="76"/>
        <v>0</v>
      </c>
      <c r="KZ56" s="6"/>
      <c r="LA56" s="116"/>
      <c r="LB56" s="6"/>
      <c r="LC56" s="59">
        <f t="shared" si="77"/>
        <v>0</v>
      </c>
      <c r="LD56" s="6"/>
      <c r="LE56" s="116"/>
      <c r="LF56" s="6"/>
      <c r="LG56" s="59">
        <f t="shared" si="78"/>
        <v>0</v>
      </c>
      <c r="LH56" s="6"/>
      <c r="LI56" s="116"/>
      <c r="LJ56" s="6"/>
      <c r="LK56" s="59">
        <f t="shared" si="79"/>
        <v>0</v>
      </c>
      <c r="LL56" s="6"/>
      <c r="LM56" s="116"/>
      <c r="LN56" s="6"/>
      <c r="LO56" s="59">
        <f t="shared" si="80"/>
        <v>0</v>
      </c>
      <c r="LP56" s="6"/>
      <c r="LQ56" s="116"/>
      <c r="LR56" s="6"/>
      <c r="LS56" s="59">
        <f t="shared" si="81"/>
        <v>0</v>
      </c>
      <c r="LT56" s="6"/>
      <c r="LU56" s="116"/>
      <c r="LV56" s="6"/>
      <c r="LW56" s="59">
        <f t="shared" si="82"/>
        <v>0</v>
      </c>
      <c r="LX56" s="6"/>
      <c r="LY56" s="116"/>
      <c r="LZ56" s="6"/>
      <c r="MA56" s="59">
        <f t="shared" si="83"/>
        <v>0</v>
      </c>
      <c r="MB56" s="6"/>
      <c r="MC56" s="116"/>
      <c r="MD56" s="6"/>
      <c r="ME56" s="59">
        <f t="shared" si="84"/>
        <v>0</v>
      </c>
      <c r="MF56" s="6"/>
      <c r="MG56" s="116"/>
      <c r="MH56" s="6"/>
      <c r="MI56" s="59">
        <f t="shared" si="85"/>
        <v>0</v>
      </c>
      <c r="MJ56" s="6"/>
      <c r="MK56" s="116"/>
      <c r="ML56" s="6"/>
      <c r="MM56" s="59">
        <f t="shared" si="86"/>
        <v>0</v>
      </c>
      <c r="MN56" s="6"/>
      <c r="MO56" s="116"/>
      <c r="MP56" s="6"/>
      <c r="MQ56" s="59">
        <f t="shared" si="87"/>
        <v>0</v>
      </c>
      <c r="MR56" s="6"/>
      <c r="MS56" s="116"/>
      <c r="MT56" s="6"/>
      <c r="MU56" s="59">
        <f t="shared" si="88"/>
        <v>0</v>
      </c>
      <c r="MV56" s="6"/>
      <c r="MW56" s="116"/>
      <c r="MX56" s="6"/>
      <c r="MY56" s="59">
        <f t="shared" si="89"/>
        <v>0</v>
      </c>
      <c r="MZ56" s="6"/>
      <c r="NA56" s="116"/>
      <c r="NB56" s="6"/>
      <c r="NC56" s="59">
        <f t="shared" si="90"/>
        <v>0</v>
      </c>
      <c r="ND56" s="6"/>
      <c r="NE56" s="116"/>
      <c r="NF56" s="6"/>
      <c r="NG56" s="59">
        <f t="shared" si="91"/>
        <v>0</v>
      </c>
      <c r="NH56" s="6"/>
      <c r="NI56" s="116"/>
      <c r="NJ56" s="6"/>
      <c r="NK56" s="59">
        <f t="shared" si="92"/>
        <v>0</v>
      </c>
      <c r="NL56" s="6"/>
      <c r="NM56" s="116"/>
      <c r="NN56" s="6"/>
      <c r="NO56" s="59">
        <f t="shared" si="93"/>
        <v>0</v>
      </c>
      <c r="NP56" s="6"/>
      <c r="NQ56" s="116"/>
      <c r="NR56" s="6"/>
      <c r="NS56" s="59">
        <f t="shared" si="94"/>
        <v>0</v>
      </c>
      <c r="NT56" s="6"/>
      <c r="NU56" s="116"/>
      <c r="NV56" s="6"/>
      <c r="NW56" s="59">
        <f t="shared" si="95"/>
        <v>0</v>
      </c>
      <c r="NX56" s="6"/>
      <c r="NY56" s="116"/>
      <c r="NZ56" s="6"/>
      <c r="OA56" s="59">
        <f t="shared" si="96"/>
        <v>0</v>
      </c>
      <c r="OB56" s="6"/>
      <c r="OC56" s="116"/>
      <c r="OD56" s="6"/>
      <c r="OE56" s="59">
        <f t="shared" si="97"/>
        <v>0</v>
      </c>
      <c r="OF56" s="6"/>
      <c r="OG56" s="116"/>
      <c r="OH56" s="6"/>
      <c r="OI56" s="59">
        <f t="shared" si="98"/>
        <v>0</v>
      </c>
      <c r="OJ56" s="6"/>
      <c r="OK56" s="116"/>
      <c r="OL56" s="6"/>
      <c r="OM56" s="59">
        <f t="shared" si="99"/>
        <v>0</v>
      </c>
      <c r="ON56" s="6"/>
      <c r="OO56" s="116"/>
      <c r="OP56" s="6"/>
      <c r="OQ56" s="59">
        <f t="shared" si="100"/>
        <v>0</v>
      </c>
      <c r="OR56" s="6"/>
      <c r="OS56" s="116"/>
      <c r="OT56" s="6"/>
      <c r="OU56" s="59">
        <f t="shared" si="101"/>
        <v>0</v>
      </c>
      <c r="OV56" s="6"/>
      <c r="OW56" s="116"/>
      <c r="OX56" s="6"/>
      <c r="OY56" s="59">
        <f t="shared" si="102"/>
        <v>0</v>
      </c>
      <c r="OZ56" s="6"/>
      <c r="PA56" s="116"/>
      <c r="PB56" s="6"/>
      <c r="PC56" s="59">
        <f t="shared" si="103"/>
        <v>0</v>
      </c>
      <c r="PD56" s="6"/>
      <c r="PE56" s="116"/>
      <c r="PF56" s="6"/>
      <c r="PG56" s="59">
        <f t="shared" si="104"/>
        <v>0</v>
      </c>
      <c r="PH56" s="6"/>
      <c r="PI56" s="116"/>
      <c r="PJ56" s="6"/>
      <c r="PK56" s="59">
        <f t="shared" si="105"/>
        <v>0</v>
      </c>
      <c r="PL56" s="6"/>
      <c r="PM56" s="116"/>
      <c r="PN56" s="6"/>
      <c r="PO56" s="59">
        <f t="shared" si="106"/>
        <v>0</v>
      </c>
      <c r="PP56" s="6"/>
      <c r="PQ56" s="116"/>
      <c r="PR56" s="6"/>
      <c r="PS56" s="59">
        <f t="shared" si="107"/>
        <v>0</v>
      </c>
      <c r="PT56" s="6"/>
      <c r="PU56" s="116"/>
      <c r="PV56" s="6"/>
      <c r="PW56" s="59">
        <f t="shared" si="108"/>
        <v>0</v>
      </c>
      <c r="PX56" s="6"/>
      <c r="PY56" s="116"/>
      <c r="PZ56" s="6"/>
      <c r="QA56" s="59">
        <f t="shared" si="109"/>
        <v>0</v>
      </c>
      <c r="QB56" s="6"/>
      <c r="QC56" s="116"/>
      <c r="QD56" s="6"/>
      <c r="QE56" s="59">
        <f t="shared" si="110"/>
        <v>0</v>
      </c>
      <c r="QF56" s="6"/>
      <c r="QG56" s="116"/>
      <c r="QH56" s="6"/>
      <c r="QI56" s="59">
        <f t="shared" si="111"/>
        <v>0</v>
      </c>
      <c r="QJ56" s="6"/>
      <c r="QK56" s="116"/>
      <c r="QL56" s="6"/>
      <c r="QM56" s="59">
        <f t="shared" si="112"/>
        <v>0</v>
      </c>
      <c r="QN56" s="6"/>
      <c r="QO56" s="116"/>
      <c r="QP56" s="6"/>
      <c r="QQ56" s="59">
        <f t="shared" si="113"/>
        <v>0</v>
      </c>
      <c r="QR56" s="6"/>
      <c r="QS56" s="116"/>
      <c r="QT56" s="6"/>
      <c r="QU56" s="59">
        <f t="shared" si="114"/>
        <v>0</v>
      </c>
      <c r="QV56" s="6"/>
      <c r="QW56" s="116"/>
      <c r="QX56" s="6"/>
      <c r="QY56" s="59">
        <f t="shared" si="115"/>
        <v>0</v>
      </c>
      <c r="QZ56" s="6"/>
      <c r="RA56" s="116"/>
      <c r="RB56" s="6"/>
      <c r="RC56" s="59">
        <f>COUNTIF(RB$2:RC$46,"*"&amp;'[1]Word pairs- dyslexics'!$B37&amp;"*")</f>
        <v>0</v>
      </c>
      <c r="RD56" s="6"/>
      <c r="RE56" s="116"/>
      <c r="RF56" s="6"/>
      <c r="RG56" s="59">
        <f>COUNTIF(RF$2:RG$46,"*"&amp;'[1]Word pairs- dyslexics'!$B37&amp;"*")</f>
        <v>0</v>
      </c>
      <c r="RH56" s="6"/>
      <c r="RI56" s="116"/>
      <c r="RJ56" s="6"/>
      <c r="RK56" s="59">
        <f>COUNTIF(RJ$2:RK$46,"*"&amp;'[1]Word pairs- dyslexics'!$B37&amp;"*")</f>
        <v>0</v>
      </c>
      <c r="RL56" s="6"/>
      <c r="RM56" s="116"/>
      <c r="RN56" s="6"/>
      <c r="RO56" s="59">
        <f>COUNTIF(RN$2:RO$46,"*"&amp;'[1]Word pairs- dyslexics'!$B37&amp;"*")</f>
        <v>0</v>
      </c>
      <c r="RP56" s="6"/>
      <c r="RQ56" s="116"/>
      <c r="RR56" s="6"/>
      <c r="RS56" s="59">
        <f>COUNTIF(RR$2:RS$46,"*"&amp;'[1]Word pairs- dyslexics'!$B37&amp;"*")</f>
        <v>0</v>
      </c>
      <c r="RT56" s="6"/>
      <c r="RU56" s="116"/>
      <c r="RV56" s="6"/>
      <c r="RW56" s="59">
        <f>COUNTIF(RV$2:RW$46,"*"&amp;'[1]Word pairs- dyslexics'!$B37&amp;"*")</f>
        <v>0</v>
      </c>
      <c r="RX56" s="6"/>
      <c r="RY56" s="116"/>
      <c r="RZ56" s="6"/>
      <c r="SA56" s="59">
        <f>COUNTIF(RZ$2:SA$46,"*"&amp;'[1]Word pairs- dyslexics'!$B37&amp;"*")</f>
        <v>0</v>
      </c>
      <c r="SB56" s="6"/>
      <c r="SC56" s="116"/>
      <c r="SD56" s="6"/>
      <c r="SE56" s="59">
        <f>COUNTIF(SD$2:SE$46,"*"&amp;'[1]Word pairs- dyslexics'!$B37&amp;"*")</f>
        <v>0</v>
      </c>
      <c r="SF56" s="6"/>
      <c r="SG56" s="116"/>
      <c r="SH56" s="6"/>
      <c r="SI56" s="59">
        <f>COUNTIF(SH$2:SI$46,"*"&amp;'[1]Word pairs- dyslexics'!$B37&amp;"*")</f>
        <v>0</v>
      </c>
      <c r="SJ56" s="6"/>
      <c r="SK56" s="116"/>
      <c r="SL56" s="6"/>
      <c r="SM56" s="59">
        <f t="shared" si="116"/>
        <v>0</v>
      </c>
      <c r="SN56" s="6"/>
      <c r="SO56" s="116"/>
      <c r="SP56" s="6"/>
      <c r="SQ56" s="59">
        <f t="shared" si="117"/>
        <v>0</v>
      </c>
      <c r="SR56" s="6"/>
      <c r="SS56" s="116"/>
      <c r="ST56" s="6"/>
      <c r="SU56" s="59">
        <f t="shared" si="118"/>
        <v>0</v>
      </c>
      <c r="SV56" s="6"/>
      <c r="SW56" s="116"/>
      <c r="SX56" s="6"/>
      <c r="SY56" s="59">
        <f t="shared" si="119"/>
        <v>0</v>
      </c>
      <c r="SZ56" s="6"/>
      <c r="TA56" s="116"/>
      <c r="TB56" s="6"/>
      <c r="TC56" s="59">
        <f t="shared" si="120"/>
        <v>0</v>
      </c>
      <c r="TD56" s="6"/>
      <c r="TE56" s="116"/>
      <c r="TF56" s="6"/>
      <c r="TG56" s="59">
        <f t="shared" si="121"/>
        <v>0</v>
      </c>
      <c r="TH56" s="6"/>
      <c r="TI56" s="116"/>
      <c r="TJ56" s="6"/>
      <c r="TK56" s="59">
        <f t="shared" si="122"/>
        <v>0</v>
      </c>
      <c r="TL56" s="6"/>
      <c r="TM56" s="116"/>
      <c r="TN56" s="6"/>
      <c r="TO56" s="59">
        <f t="shared" si="123"/>
        <v>0</v>
      </c>
      <c r="TP56" s="6"/>
      <c r="TQ56" s="116"/>
      <c r="TR56" s="6"/>
      <c r="TS56" s="59">
        <f t="shared" si="124"/>
        <v>0</v>
      </c>
      <c r="TT56" s="6"/>
      <c r="TU56" s="116"/>
      <c r="TV56" s="6"/>
      <c r="TW56" s="59">
        <f t="shared" si="125"/>
        <v>0</v>
      </c>
      <c r="TX56" s="6"/>
      <c r="TY56" s="116"/>
      <c r="TZ56" s="6"/>
      <c r="UA56" s="59">
        <f t="shared" si="126"/>
        <v>0</v>
      </c>
      <c r="UB56" s="6"/>
      <c r="UC56" s="116"/>
      <c r="UD56" s="6"/>
      <c r="UE56" s="59">
        <f t="shared" si="127"/>
        <v>0</v>
      </c>
      <c r="UF56" s="6"/>
      <c r="UG56" s="116"/>
      <c r="UH56" s="6"/>
      <c r="UI56" s="59">
        <f t="shared" si="128"/>
        <v>0</v>
      </c>
      <c r="UJ56" s="6"/>
      <c r="UK56" s="116"/>
      <c r="UL56" s="6"/>
      <c r="UM56" s="59">
        <f t="shared" si="129"/>
        <v>0</v>
      </c>
      <c r="UN56" s="6"/>
      <c r="UO56" s="116"/>
      <c r="UP56" s="6"/>
      <c r="UQ56" s="59">
        <f t="shared" si="130"/>
        <v>0</v>
      </c>
      <c r="UR56" s="6"/>
      <c r="US56" s="116"/>
      <c r="UT56" s="6"/>
      <c r="UU56" s="59">
        <f t="shared" si="131"/>
        <v>0</v>
      </c>
      <c r="UV56" s="6"/>
      <c r="UW56" s="116"/>
      <c r="UX56" s="6"/>
      <c r="UY56" s="59">
        <f t="shared" si="132"/>
        <v>0</v>
      </c>
      <c r="UZ56" s="6"/>
      <c r="VA56" s="116"/>
      <c r="VB56" s="6"/>
      <c r="VC56" s="59">
        <f t="shared" si="133"/>
        <v>0</v>
      </c>
      <c r="VD56" s="6"/>
      <c r="VE56" s="116"/>
      <c r="VF56" s="6"/>
      <c r="VG56" s="59">
        <f t="shared" si="134"/>
        <v>0</v>
      </c>
      <c r="VH56" s="6"/>
      <c r="VI56" s="116"/>
      <c r="VJ56" s="6"/>
      <c r="VK56" s="59">
        <f t="shared" si="135"/>
        <v>0</v>
      </c>
      <c r="VL56" s="6"/>
      <c r="VM56" s="116"/>
      <c r="VN56" s="6"/>
      <c r="VO56" s="59">
        <f t="shared" si="136"/>
        <v>0</v>
      </c>
      <c r="VP56" s="6"/>
      <c r="VQ56" s="116"/>
      <c r="VR56" s="6"/>
      <c r="VS56" s="59">
        <f t="shared" si="137"/>
        <v>0</v>
      </c>
      <c r="VT56" s="6"/>
      <c r="VU56" s="116"/>
      <c r="VV56" s="6"/>
      <c r="VW56" s="59">
        <f t="shared" si="138"/>
        <v>0</v>
      </c>
      <c r="VX56" s="6"/>
      <c r="VY56" s="116"/>
      <c r="VZ56" s="6"/>
      <c r="WA56" s="59">
        <f t="shared" si="139"/>
        <v>0</v>
      </c>
      <c r="WB56" s="6"/>
      <c r="WC56" s="116"/>
      <c r="WD56" s="6"/>
      <c r="WE56" s="59">
        <f t="shared" si="140"/>
        <v>0</v>
      </c>
      <c r="WF56" s="6"/>
      <c r="WG56" s="116"/>
      <c r="WH56" s="6"/>
      <c r="WI56" s="59">
        <f t="shared" si="141"/>
        <v>0</v>
      </c>
      <c r="WJ56" s="6"/>
      <c r="WK56" s="116"/>
      <c r="WL56" s="6"/>
      <c r="WM56" s="59">
        <f t="shared" si="142"/>
        <v>0</v>
      </c>
      <c r="WN56" s="6"/>
      <c r="WO56" s="116"/>
      <c r="WP56" s="6"/>
      <c r="WQ56" s="59">
        <f t="shared" si="143"/>
        <v>0</v>
      </c>
      <c r="WR56" s="6"/>
      <c r="WS56" s="116"/>
      <c r="WT56" s="6"/>
      <c r="WU56" s="59">
        <f t="shared" si="144"/>
        <v>0</v>
      </c>
      <c r="WV56" s="6"/>
      <c r="WW56" s="116"/>
      <c r="WX56" s="6"/>
      <c r="WY56" s="59">
        <f t="shared" si="145"/>
        <v>0</v>
      </c>
      <c r="WZ56" s="6"/>
      <c r="XA56" s="116"/>
      <c r="XB56" s="6"/>
      <c r="XC56" s="59">
        <f t="shared" si="146"/>
        <v>0</v>
      </c>
      <c r="XD56" s="6"/>
      <c r="XE56" s="116"/>
      <c r="XF56" s="6"/>
      <c r="XG56" s="59">
        <f t="shared" si="147"/>
        <v>0</v>
      </c>
      <c r="XH56" s="6"/>
      <c r="XI56" s="116"/>
      <c r="XJ56" s="6"/>
      <c r="XK56" s="59">
        <f t="shared" si="148"/>
        <v>0</v>
      </c>
      <c r="XL56" s="6"/>
      <c r="XM56" s="116"/>
      <c r="XN56" s="6"/>
      <c r="XO56" s="59">
        <f t="shared" si="149"/>
        <v>0</v>
      </c>
      <c r="XP56" s="6"/>
      <c r="XQ56" s="116"/>
      <c r="XR56" s="6"/>
      <c r="XS56" s="59">
        <f t="shared" si="150"/>
        <v>0</v>
      </c>
      <c r="XT56" s="6"/>
      <c r="XU56" s="116"/>
      <c r="XV56" s="6"/>
      <c r="XW56" s="59">
        <f t="shared" si="151"/>
        <v>0</v>
      </c>
      <c r="XX56" s="6"/>
      <c r="XY56" s="116"/>
      <c r="XZ56" s="6"/>
      <c r="YA56" s="59">
        <f t="shared" si="152"/>
        <v>0</v>
      </c>
      <c r="YB56" s="6"/>
      <c r="YC56" s="116"/>
      <c r="YD56" s="6"/>
      <c r="YE56" s="59">
        <f t="shared" si="153"/>
        <v>0</v>
      </c>
      <c r="YF56" s="6"/>
      <c r="YG56" s="116"/>
      <c r="YH56" s="6"/>
      <c r="YI56" s="59">
        <f t="shared" si="154"/>
        <v>0</v>
      </c>
      <c r="YJ56" s="6"/>
      <c r="YK56" s="116"/>
      <c r="YL56" s="6"/>
      <c r="YM56" s="59">
        <f t="shared" si="155"/>
        <v>0</v>
      </c>
      <c r="YN56" s="6"/>
      <c r="YO56" s="116"/>
      <c r="YP56" s="6"/>
      <c r="YQ56" s="59">
        <f t="shared" si="156"/>
        <v>0</v>
      </c>
      <c r="YR56" s="6"/>
      <c r="YS56" s="116"/>
      <c r="YT56" s="6"/>
      <c r="YU56" s="59">
        <f t="shared" si="157"/>
        <v>0</v>
      </c>
      <c r="YV56" s="6"/>
      <c r="YW56" s="116"/>
      <c r="YX56" s="6"/>
      <c r="YY56" s="59">
        <f t="shared" si="158"/>
        <v>0</v>
      </c>
      <c r="YZ56" s="6"/>
      <c r="ZA56" s="116"/>
      <c r="ZB56" s="6"/>
      <c r="ZC56" s="59">
        <f t="shared" si="159"/>
        <v>0</v>
      </c>
      <c r="ZD56" s="6"/>
      <c r="ZE56" s="116"/>
      <c r="ZF56" s="6"/>
      <c r="ZG56" s="59">
        <f t="shared" si="160"/>
        <v>0</v>
      </c>
      <c r="ZH56" s="6"/>
      <c r="ZI56" s="116"/>
      <c r="ZJ56" s="6"/>
      <c r="ZK56" s="59">
        <f t="shared" si="161"/>
        <v>0</v>
      </c>
      <c r="ZL56" s="6"/>
      <c r="ZM56" s="116"/>
      <c r="ZN56" s="6"/>
      <c r="ZO56" s="59">
        <f t="shared" si="162"/>
        <v>0</v>
      </c>
      <c r="ZP56" s="6"/>
      <c r="ZQ56" s="116"/>
      <c r="ZR56" s="6"/>
      <c r="ZS56" s="59">
        <f t="shared" si="163"/>
        <v>0</v>
      </c>
      <c r="ZT56" s="6"/>
      <c r="ZU56" s="116"/>
      <c r="ZV56" s="6"/>
      <c r="ZW56" s="59">
        <f t="shared" si="164"/>
        <v>0</v>
      </c>
      <c r="ZX56" s="6"/>
      <c r="ZY56" s="116"/>
      <c r="ZZ56" s="6"/>
      <c r="AAA56" s="59">
        <f t="shared" si="165"/>
        <v>0</v>
      </c>
      <c r="AAB56" s="6"/>
      <c r="AAC56" s="116"/>
      <c r="AAD56" s="6"/>
      <c r="AAE56" s="59">
        <f t="shared" si="166"/>
        <v>0</v>
      </c>
      <c r="AAF56" s="6"/>
      <c r="AAG56" s="116"/>
      <c r="AAH56" s="6"/>
      <c r="AAI56" s="59">
        <f t="shared" si="167"/>
        <v>0</v>
      </c>
      <c r="AAJ56" s="6"/>
      <c r="AAK56" s="116"/>
      <c r="AAL56" s="6"/>
      <c r="AAM56" s="59">
        <f t="shared" si="168"/>
        <v>0</v>
      </c>
      <c r="AAN56" s="6"/>
      <c r="AAO56" s="116"/>
      <c r="AAP56" s="6"/>
      <c r="AAQ56" s="59">
        <f t="shared" si="169"/>
        <v>0</v>
      </c>
      <c r="AAR56" s="6"/>
      <c r="AAS56" s="116"/>
      <c r="AAT56" s="6"/>
      <c r="AAU56" s="59">
        <f t="shared" si="170"/>
        <v>0</v>
      </c>
      <c r="AAV56" s="6"/>
      <c r="AAW56" s="116"/>
      <c r="AAX56" s="6"/>
      <c r="AAY56" s="59">
        <f t="shared" si="171"/>
        <v>0</v>
      </c>
      <c r="AAZ56" s="6"/>
      <c r="ABA56" s="116"/>
      <c r="ABB56" s="6"/>
      <c r="ABC56" s="59">
        <f t="shared" si="172"/>
        <v>0</v>
      </c>
      <c r="ABD56" s="6"/>
      <c r="ABE56" s="116"/>
      <c r="ABF56" s="6"/>
      <c r="ABG56" s="59">
        <f t="shared" si="173"/>
        <v>0</v>
      </c>
      <c r="ABH56" s="6"/>
      <c r="ABI56" s="116"/>
      <c r="ABJ56" s="6"/>
      <c r="ABK56" s="59">
        <f t="shared" si="174"/>
        <v>0</v>
      </c>
      <c r="ABL56" s="6"/>
      <c r="ABM56" s="116"/>
      <c r="ABN56" s="6"/>
      <c r="ABO56" s="59">
        <f t="shared" si="175"/>
        <v>0</v>
      </c>
      <c r="ABP56" s="6"/>
      <c r="ABQ56" s="116"/>
      <c r="ABR56" s="6"/>
      <c r="ABS56" s="59">
        <f t="shared" si="176"/>
        <v>0</v>
      </c>
      <c r="ABT56" s="6"/>
      <c r="ABU56" s="116"/>
      <c r="ABV56" s="6"/>
      <c r="ABW56" s="59">
        <f t="shared" si="177"/>
        <v>0</v>
      </c>
      <c r="ABX56" s="6"/>
      <c r="ABY56" s="116"/>
      <c r="ABZ56" s="6"/>
      <c r="ACA56" s="59">
        <f t="shared" si="178"/>
        <v>0</v>
      </c>
      <c r="ACB56" s="6"/>
      <c r="ACC56" s="116"/>
      <c r="ACD56" s="6"/>
      <c r="ACE56" s="59">
        <f t="shared" si="179"/>
        <v>0</v>
      </c>
      <c r="ACF56" s="6"/>
      <c r="ACG56" s="116"/>
      <c r="ACH56" s="6"/>
      <c r="ACI56" s="59">
        <f t="shared" si="180"/>
        <v>0</v>
      </c>
      <c r="ACJ56" s="6"/>
      <c r="ACK56" s="116"/>
      <c r="ACL56" s="6"/>
      <c r="ACM56" s="59">
        <f t="shared" si="181"/>
        <v>0</v>
      </c>
      <c r="ACN56" s="6"/>
      <c r="ACO56" s="116"/>
      <c r="ACP56" s="6"/>
      <c r="ACQ56" s="59">
        <f t="shared" si="182"/>
        <v>0</v>
      </c>
      <c r="ACR56" s="6"/>
      <c r="ACS56" s="116"/>
      <c r="ACT56" s="6"/>
      <c r="ACU56" s="59">
        <f t="shared" si="183"/>
        <v>0</v>
      </c>
      <c r="ACV56" s="6"/>
      <c r="ACW56" s="116"/>
      <c r="ACX56" s="6"/>
      <c r="ACY56" s="59">
        <f t="shared" si="184"/>
        <v>0</v>
      </c>
      <c r="ACZ56" s="6"/>
      <c r="ADA56" s="116"/>
      <c r="ADB56" s="6"/>
      <c r="ADC56" s="59">
        <f t="shared" si="185"/>
        <v>0</v>
      </c>
      <c r="ADD56" s="6"/>
      <c r="ADE56" s="116"/>
      <c r="ADF56" s="6"/>
      <c r="ADG56" s="59">
        <f t="shared" si="186"/>
        <v>0</v>
      </c>
      <c r="ADH56" s="6"/>
      <c r="ADI56" s="116"/>
      <c r="ADJ56" s="6"/>
      <c r="ADK56" s="59">
        <f t="shared" si="187"/>
        <v>0</v>
      </c>
      <c r="ADL56" s="6"/>
      <c r="ADM56" s="116"/>
      <c r="ADN56" s="6"/>
      <c r="ADO56" s="59">
        <f t="shared" si="188"/>
        <v>0</v>
      </c>
      <c r="ADP56" s="6"/>
      <c r="ADQ56" s="116"/>
      <c r="ADR56" s="6"/>
      <c r="ADS56" s="59">
        <f t="shared" si="189"/>
        <v>0</v>
      </c>
      <c r="ADT56" s="6"/>
      <c r="ADU56" s="116"/>
      <c r="ADV56" s="6"/>
      <c r="ADW56" s="59">
        <f t="shared" si="190"/>
        <v>0</v>
      </c>
      <c r="ADX56" s="6"/>
      <c r="ADY56" s="116"/>
      <c r="ADZ56" s="6"/>
      <c r="AEA56" s="59">
        <f t="shared" si="191"/>
        <v>0</v>
      </c>
      <c r="AEB56" s="6"/>
      <c r="AEC56" s="116"/>
      <c r="AED56" s="6"/>
      <c r="AEE56" s="59">
        <f t="shared" si="192"/>
        <v>0</v>
      </c>
      <c r="AEF56" s="6"/>
      <c r="AEG56" s="116"/>
      <c r="AEH56" s="6"/>
      <c r="AEI56" s="59">
        <f t="shared" si="193"/>
        <v>0</v>
      </c>
      <c r="AEJ56" s="6"/>
      <c r="AEK56" s="116"/>
      <c r="AEL56" s="6"/>
      <c r="AEM56" s="59">
        <f t="shared" si="194"/>
        <v>0</v>
      </c>
      <c r="AEN56" s="6"/>
      <c r="AEO56" s="116"/>
      <c r="AEP56" s="6"/>
      <c r="AEQ56" s="59">
        <f t="shared" si="195"/>
        <v>0</v>
      </c>
      <c r="AER56" s="6"/>
      <c r="AES56" s="116"/>
      <c r="AET56" s="6"/>
      <c r="AEU56" s="59">
        <f t="shared" si="196"/>
        <v>0</v>
      </c>
      <c r="AEV56" s="6"/>
      <c r="AEW56" s="116"/>
      <c r="AEX56" s="6"/>
      <c r="AEY56" s="59">
        <f t="shared" si="197"/>
        <v>0</v>
      </c>
      <c r="AEZ56" s="6"/>
      <c r="AFA56" s="116"/>
      <c r="AFB56" s="6"/>
      <c r="AFC56" s="59">
        <f t="shared" si="198"/>
        <v>0</v>
      </c>
      <c r="AFD56" s="6"/>
      <c r="AFE56" s="116"/>
      <c r="AFF56" s="6"/>
      <c r="AFG56" s="59">
        <f t="shared" si="199"/>
        <v>0</v>
      </c>
      <c r="AFH56" s="6"/>
      <c r="AFI56" s="116"/>
      <c r="AFJ56" s="6"/>
      <c r="AFK56" s="59">
        <f t="shared" si="200"/>
        <v>0</v>
      </c>
      <c r="AFL56" s="6"/>
      <c r="AFM56" s="116"/>
      <c r="AFN56" s="6"/>
      <c r="AFO56" s="59">
        <f t="shared" si="201"/>
        <v>0</v>
      </c>
      <c r="AFP56" s="6"/>
      <c r="AFQ56" s="116"/>
      <c r="AFR56" s="6"/>
      <c r="AFS56" s="59">
        <f t="shared" si="202"/>
        <v>0</v>
      </c>
      <c r="AFT56" s="6"/>
      <c r="AFU56" s="116"/>
      <c r="AFV56" s="6"/>
      <c r="AFW56" s="59">
        <f t="shared" si="203"/>
        <v>0</v>
      </c>
      <c r="AFX56" s="6"/>
      <c r="AFY56" s="116"/>
      <c r="AFZ56" s="6"/>
      <c r="AGA56" s="59">
        <f t="shared" si="204"/>
        <v>0</v>
      </c>
      <c r="AGB56" s="6"/>
      <c r="AGC56" s="116"/>
      <c r="AGD56" s="6"/>
      <c r="AGE56" s="59">
        <f t="shared" si="205"/>
        <v>0</v>
      </c>
      <c r="AGF56" s="6"/>
      <c r="AGG56" s="116"/>
      <c r="AGH56" s="6"/>
      <c r="AGI56" s="59">
        <f t="shared" si="206"/>
        <v>0</v>
      </c>
      <c r="AGJ56" s="6"/>
      <c r="AGK56" s="116"/>
      <c r="AGL56" s="6"/>
      <c r="AGM56" s="59">
        <f t="shared" si="207"/>
        <v>0</v>
      </c>
      <c r="AGN56" s="6"/>
      <c r="AGO56" s="116"/>
      <c r="AGP56" s="6"/>
      <c r="AGQ56" s="59">
        <f t="shared" si="208"/>
        <v>0</v>
      </c>
      <c r="AGR56" s="6"/>
      <c r="AGS56" s="116"/>
      <c r="AGT56" s="6"/>
      <c r="AGU56" s="59">
        <f t="shared" si="209"/>
        <v>0</v>
      </c>
      <c r="AGV56" s="6"/>
      <c r="AGW56" s="116"/>
      <c r="AGX56" s="6"/>
      <c r="AGY56" s="59">
        <f t="shared" si="210"/>
        <v>0</v>
      </c>
      <c r="AGZ56" s="6"/>
      <c r="AHA56" s="116"/>
      <c r="AHB56" s="6"/>
      <c r="AHC56" s="59">
        <f t="shared" si="211"/>
        <v>0</v>
      </c>
      <c r="AHD56" s="6"/>
      <c r="AHE56" s="116"/>
      <c r="AHF56" s="6"/>
      <c r="AHG56" s="59">
        <f t="shared" si="212"/>
        <v>0</v>
      </c>
      <c r="AHH56" s="6"/>
      <c r="AHI56" s="116"/>
      <c r="AHJ56" s="6"/>
      <c r="AHK56" s="59">
        <f t="shared" si="213"/>
        <v>0</v>
      </c>
      <c r="AHL56" s="6"/>
      <c r="AHM56" s="116"/>
      <c r="AHN56" s="6"/>
      <c r="AHO56" s="59">
        <f t="shared" si="214"/>
        <v>0</v>
      </c>
      <c r="AHP56" s="6"/>
      <c r="AHQ56" s="116"/>
      <c r="AHR56" s="6"/>
      <c r="AHS56" s="59">
        <f t="shared" si="215"/>
        <v>0</v>
      </c>
      <c r="AHT56" s="6"/>
      <c r="AHU56" s="116"/>
      <c r="AHV56" s="6"/>
      <c r="AHW56" s="59">
        <f t="shared" si="216"/>
        <v>0</v>
      </c>
      <c r="AHX56" s="6"/>
      <c r="AHY56" s="116"/>
      <c r="AHZ56" s="6"/>
      <c r="AIA56" s="59">
        <f t="shared" si="217"/>
        <v>0</v>
      </c>
      <c r="AIB56" s="6"/>
      <c r="AIC56" s="116"/>
      <c r="AID56" s="6"/>
      <c r="AIE56" s="59">
        <f t="shared" si="218"/>
        <v>0</v>
      </c>
      <c r="AIF56" s="6"/>
      <c r="AIG56" s="116"/>
      <c r="AIH56" s="6"/>
      <c r="AII56" s="59">
        <f t="shared" si="219"/>
        <v>0</v>
      </c>
      <c r="AIJ56" s="6"/>
      <c r="AIK56" s="116"/>
      <c r="AIL56" s="6"/>
      <c r="AIM56" s="59">
        <f t="shared" si="220"/>
        <v>0</v>
      </c>
      <c r="AIN56" s="6"/>
      <c r="AIO56" s="116"/>
      <c r="AIP56" s="6"/>
      <c r="AIQ56" s="59">
        <f t="shared" si="221"/>
        <v>0</v>
      </c>
    </row>
    <row r="57" spans="1:927" s="19" customFormat="1" ht="21" x14ac:dyDescent="0.25">
      <c r="A57" s="52" t="s">
        <v>33</v>
      </c>
      <c r="B57" s="51" t="s">
        <v>180</v>
      </c>
      <c r="C57" s="101" t="e">
        <f>AVERAGE(#REF!)</f>
        <v>#REF!</v>
      </c>
      <c r="D57" s="6"/>
      <c r="E57" s="116"/>
      <c r="F57" s="6"/>
      <c r="G57" s="59">
        <f t="shared" si="0"/>
        <v>0</v>
      </c>
      <c r="H57" s="6"/>
      <c r="I57" s="116"/>
      <c r="J57" s="6"/>
      <c r="K57" s="59">
        <f t="shared" si="1"/>
        <v>0</v>
      </c>
      <c r="L57" s="6"/>
      <c r="M57" s="116"/>
      <c r="N57" s="6"/>
      <c r="O57" s="59">
        <f t="shared" si="2"/>
        <v>0</v>
      </c>
      <c r="P57" s="6"/>
      <c r="Q57" s="116"/>
      <c r="R57" s="6"/>
      <c r="S57" s="59">
        <f t="shared" si="3"/>
        <v>0</v>
      </c>
      <c r="T57" s="6"/>
      <c r="U57" s="116"/>
      <c r="V57" s="6"/>
      <c r="W57" s="59">
        <f t="shared" si="4"/>
        <v>0</v>
      </c>
      <c r="X57" s="6"/>
      <c r="Y57" s="116"/>
      <c r="Z57" s="6"/>
      <c r="AA57" s="59">
        <f t="shared" si="5"/>
        <v>0</v>
      </c>
      <c r="AB57" s="6"/>
      <c r="AC57" s="116"/>
      <c r="AD57" s="6"/>
      <c r="AE57" s="59">
        <f t="shared" si="6"/>
        <v>0</v>
      </c>
      <c r="AF57" s="6"/>
      <c r="AG57" s="116"/>
      <c r="AH57" s="6"/>
      <c r="AI57" s="59">
        <f t="shared" si="7"/>
        <v>0</v>
      </c>
      <c r="AJ57" s="6"/>
      <c r="AK57" s="116"/>
      <c r="AL57" s="6"/>
      <c r="AM57" s="59">
        <f t="shared" si="8"/>
        <v>0</v>
      </c>
      <c r="AN57" s="6"/>
      <c r="AO57" s="116"/>
      <c r="AP57" s="6"/>
      <c r="AQ57" s="59">
        <f t="shared" si="9"/>
        <v>0</v>
      </c>
      <c r="AR57" s="6"/>
      <c r="AS57" s="116"/>
      <c r="AT57" s="6"/>
      <c r="AU57" s="59">
        <f t="shared" si="10"/>
        <v>0</v>
      </c>
      <c r="AV57" s="6"/>
      <c r="AW57" s="116"/>
      <c r="AX57" s="6"/>
      <c r="AY57" s="59">
        <f t="shared" si="11"/>
        <v>0</v>
      </c>
      <c r="AZ57" s="6"/>
      <c r="BA57" s="116"/>
      <c r="BB57" s="6"/>
      <c r="BC57" s="59">
        <f t="shared" si="12"/>
        <v>0</v>
      </c>
      <c r="BD57" s="6"/>
      <c r="BE57" s="116"/>
      <c r="BF57" s="6"/>
      <c r="BG57" s="59">
        <f t="shared" si="13"/>
        <v>0</v>
      </c>
      <c r="BH57" s="6"/>
      <c r="BI57" s="116"/>
      <c r="BJ57" s="6"/>
      <c r="BK57" s="59">
        <f t="shared" si="14"/>
        <v>0</v>
      </c>
      <c r="BL57" s="6"/>
      <c r="BM57" s="116"/>
      <c r="BN57" s="6"/>
      <c r="BO57" s="59">
        <f t="shared" si="15"/>
        <v>0</v>
      </c>
      <c r="BP57" s="6"/>
      <c r="BQ57" s="116"/>
      <c r="BR57" s="6"/>
      <c r="BS57" s="59">
        <f t="shared" si="16"/>
        <v>0</v>
      </c>
      <c r="BT57" s="6"/>
      <c r="BU57" s="116"/>
      <c r="BV57" s="6"/>
      <c r="BW57" s="59">
        <f t="shared" si="17"/>
        <v>0</v>
      </c>
      <c r="BX57" s="6"/>
      <c r="BY57" s="116"/>
      <c r="BZ57" s="6"/>
      <c r="CA57" s="59">
        <f t="shared" si="18"/>
        <v>0</v>
      </c>
      <c r="CB57" s="6"/>
      <c r="CC57" s="116"/>
      <c r="CD57" s="6"/>
      <c r="CE57" s="59">
        <f t="shared" si="19"/>
        <v>0</v>
      </c>
      <c r="CF57" s="6"/>
      <c r="CG57" s="116"/>
      <c r="CH57" s="6"/>
      <c r="CI57" s="59">
        <f t="shared" si="20"/>
        <v>0</v>
      </c>
      <c r="CJ57" s="6"/>
      <c r="CK57" s="116"/>
      <c r="CL57" s="6"/>
      <c r="CM57" s="59">
        <f t="shared" si="21"/>
        <v>0</v>
      </c>
      <c r="CN57" s="6"/>
      <c r="CO57" s="116"/>
      <c r="CP57" s="6"/>
      <c r="CQ57" s="59">
        <f t="shared" si="22"/>
        <v>0</v>
      </c>
      <c r="CR57" s="6"/>
      <c r="CS57" s="116"/>
      <c r="CT57" s="6"/>
      <c r="CU57" s="59">
        <f t="shared" si="23"/>
        <v>0</v>
      </c>
      <c r="CV57" s="6"/>
      <c r="CW57" s="116"/>
      <c r="CX57" s="6"/>
      <c r="CY57" s="59">
        <f t="shared" si="24"/>
        <v>0</v>
      </c>
      <c r="CZ57" s="6"/>
      <c r="DA57" s="116"/>
      <c r="DB57" s="6"/>
      <c r="DC57" s="59">
        <f t="shared" si="25"/>
        <v>0</v>
      </c>
      <c r="DD57" s="6"/>
      <c r="DE57" s="116"/>
      <c r="DF57" s="6"/>
      <c r="DG57" s="59">
        <f t="shared" si="26"/>
        <v>0</v>
      </c>
      <c r="DH57" s="6"/>
      <c r="DI57" s="116"/>
      <c r="DJ57" s="6"/>
      <c r="DK57" s="59">
        <f t="shared" si="27"/>
        <v>0</v>
      </c>
      <c r="DL57" s="6"/>
      <c r="DM57" s="116"/>
      <c r="DN57" s="6"/>
      <c r="DO57" s="59">
        <f t="shared" si="28"/>
        <v>0</v>
      </c>
      <c r="DP57" s="6"/>
      <c r="DQ57" s="116"/>
      <c r="DR57" s="6"/>
      <c r="DS57" s="59">
        <f t="shared" si="29"/>
        <v>0</v>
      </c>
      <c r="DT57" s="6"/>
      <c r="DU57" s="116"/>
      <c r="DV57" s="6"/>
      <c r="DW57" s="59">
        <f t="shared" si="30"/>
        <v>0</v>
      </c>
      <c r="DX57" s="6"/>
      <c r="DY57" s="116"/>
      <c r="DZ57" s="6"/>
      <c r="EA57" s="59">
        <f t="shared" si="31"/>
        <v>0</v>
      </c>
      <c r="EB57" s="6"/>
      <c r="EC57" s="116"/>
      <c r="ED57" s="6"/>
      <c r="EE57" s="59">
        <f t="shared" si="32"/>
        <v>0</v>
      </c>
      <c r="EF57" s="6"/>
      <c r="EG57" s="116"/>
      <c r="EH57" s="6"/>
      <c r="EI57" s="59">
        <f t="shared" si="33"/>
        <v>0</v>
      </c>
      <c r="EJ57" s="6"/>
      <c r="EK57" s="116"/>
      <c r="EL57" s="6"/>
      <c r="EM57" s="59">
        <f t="shared" si="34"/>
        <v>0</v>
      </c>
      <c r="EN57" s="6"/>
      <c r="EO57" s="116"/>
      <c r="EP57" s="6"/>
      <c r="EQ57" s="59">
        <f t="shared" si="35"/>
        <v>0</v>
      </c>
      <c r="ER57" s="6"/>
      <c r="ES57" s="116"/>
      <c r="ET57" s="6"/>
      <c r="EU57" s="59">
        <f t="shared" si="36"/>
        <v>0</v>
      </c>
      <c r="EV57" s="6"/>
      <c r="EW57" s="116"/>
      <c r="EX57" s="6"/>
      <c r="EY57" s="59">
        <f t="shared" si="37"/>
        <v>0</v>
      </c>
      <c r="EZ57" s="6"/>
      <c r="FA57" s="116"/>
      <c r="FB57" s="6"/>
      <c r="FC57" s="59">
        <f t="shared" si="38"/>
        <v>0</v>
      </c>
      <c r="FD57" s="6"/>
      <c r="FE57" s="116"/>
      <c r="FF57" s="6"/>
      <c r="FG57" s="59">
        <f t="shared" si="39"/>
        <v>0</v>
      </c>
      <c r="FH57" s="6"/>
      <c r="FI57" s="116"/>
      <c r="FJ57" s="6"/>
      <c r="FK57" s="59">
        <f t="shared" si="40"/>
        <v>0</v>
      </c>
      <c r="FL57" s="6"/>
      <c r="FM57" s="116"/>
      <c r="FN57" s="6"/>
      <c r="FO57" s="59">
        <f t="shared" si="41"/>
        <v>0</v>
      </c>
      <c r="FP57" s="6"/>
      <c r="FQ57" s="116"/>
      <c r="FR57" s="6"/>
      <c r="FS57" s="59">
        <f t="shared" si="42"/>
        <v>0</v>
      </c>
      <c r="FT57" s="6"/>
      <c r="FU57" s="116"/>
      <c r="FV57" s="6"/>
      <c r="FW57" s="59">
        <f t="shared" si="43"/>
        <v>0</v>
      </c>
      <c r="FX57" s="6"/>
      <c r="FY57" s="116"/>
      <c r="FZ57" s="6"/>
      <c r="GA57" s="59">
        <f t="shared" si="44"/>
        <v>0</v>
      </c>
      <c r="GB57" s="6"/>
      <c r="GC57" s="116"/>
      <c r="GD57" s="6"/>
      <c r="GE57" s="59">
        <f t="shared" si="45"/>
        <v>0</v>
      </c>
      <c r="GF57" s="6"/>
      <c r="GG57" s="116"/>
      <c r="GH57" s="6"/>
      <c r="GI57" s="59">
        <f t="shared" si="46"/>
        <v>0</v>
      </c>
      <c r="GJ57" s="6"/>
      <c r="GK57" s="116"/>
      <c r="GL57" s="6"/>
      <c r="GM57" s="59">
        <f t="shared" si="47"/>
        <v>0</v>
      </c>
      <c r="GN57" s="6"/>
      <c r="GO57" s="116"/>
      <c r="GP57" s="6"/>
      <c r="GQ57" s="59">
        <f t="shared" si="48"/>
        <v>0</v>
      </c>
      <c r="GR57" s="6"/>
      <c r="GS57" s="116"/>
      <c r="GT57" s="6"/>
      <c r="GU57" s="59">
        <f t="shared" si="49"/>
        <v>0</v>
      </c>
      <c r="GV57" s="6"/>
      <c r="GW57" s="116"/>
      <c r="GX57" s="6"/>
      <c r="GY57" s="59">
        <f t="shared" si="50"/>
        <v>0</v>
      </c>
      <c r="GZ57" s="6"/>
      <c r="HA57" s="116"/>
      <c r="HB57" s="6"/>
      <c r="HC57" s="59">
        <f t="shared" si="51"/>
        <v>0</v>
      </c>
      <c r="HD57" s="6"/>
      <c r="HE57" s="116"/>
      <c r="HF57" s="6"/>
      <c r="HG57" s="59">
        <f t="shared" si="52"/>
        <v>0</v>
      </c>
      <c r="HH57" s="6"/>
      <c r="HI57" s="116"/>
      <c r="HJ57" s="6"/>
      <c r="HK57" s="59">
        <f t="shared" si="53"/>
        <v>0</v>
      </c>
      <c r="HL57" s="6"/>
      <c r="HM57" s="116"/>
      <c r="HN57" s="6"/>
      <c r="HO57" s="59">
        <f t="shared" si="54"/>
        <v>0</v>
      </c>
      <c r="HP57" s="6"/>
      <c r="HQ57" s="116"/>
      <c r="HR57" s="6"/>
      <c r="HS57" s="59">
        <f t="shared" si="55"/>
        <v>0</v>
      </c>
      <c r="HT57" s="6"/>
      <c r="HU57" s="116"/>
      <c r="HV57" s="6"/>
      <c r="HW57" s="59">
        <f t="shared" si="56"/>
        <v>0</v>
      </c>
      <c r="HX57"/>
      <c r="HY57" s="116"/>
      <c r="HZ57" s="6"/>
      <c r="IA57" s="59">
        <f t="shared" si="57"/>
        <v>0</v>
      </c>
      <c r="IB57" s="6"/>
      <c r="IC57" s="116"/>
      <c r="ID57" s="6"/>
      <c r="IE57" s="59">
        <f t="shared" si="58"/>
        <v>0</v>
      </c>
      <c r="IF57" s="6"/>
      <c r="IG57" s="116"/>
      <c r="IH57" s="6"/>
      <c r="II57" s="59">
        <f t="shared" si="59"/>
        <v>0</v>
      </c>
      <c r="IJ57" s="6"/>
      <c r="IK57" s="116"/>
      <c r="IL57" s="6"/>
      <c r="IM57" s="59">
        <f t="shared" si="60"/>
        <v>0</v>
      </c>
      <c r="IN57" s="6"/>
      <c r="IO57" s="116"/>
      <c r="IP57" s="6"/>
      <c r="IQ57" s="59">
        <f t="shared" si="61"/>
        <v>0</v>
      </c>
      <c r="IR57" s="6"/>
      <c r="IS57" s="116"/>
      <c r="IT57" s="6"/>
      <c r="IU57" s="59">
        <f t="shared" si="62"/>
        <v>0</v>
      </c>
      <c r="IV57" s="6"/>
      <c r="IW57" s="116"/>
      <c r="IX57" s="6"/>
      <c r="IY57" s="59">
        <f t="shared" si="63"/>
        <v>0</v>
      </c>
      <c r="IZ57" s="6"/>
      <c r="JA57" s="116"/>
      <c r="JB57" s="6"/>
      <c r="JC57" s="59">
        <f t="shared" si="64"/>
        <v>0</v>
      </c>
      <c r="JD57" s="6"/>
      <c r="JE57" s="116"/>
      <c r="JF57" s="6"/>
      <c r="JG57" s="59">
        <f t="shared" si="65"/>
        <v>0</v>
      </c>
      <c r="JH57" s="6"/>
      <c r="JI57" s="116"/>
      <c r="JJ57" s="6"/>
      <c r="JK57" s="59">
        <f t="shared" si="66"/>
        <v>0</v>
      </c>
      <c r="JL57" s="6"/>
      <c r="JM57" s="116"/>
      <c r="JN57" s="6"/>
      <c r="JO57" s="59">
        <f t="shared" si="67"/>
        <v>0</v>
      </c>
      <c r="JP57" s="6"/>
      <c r="JQ57" s="116"/>
      <c r="JR57" s="6"/>
      <c r="JS57" s="59">
        <f t="shared" si="68"/>
        <v>0</v>
      </c>
      <c r="JT57" s="6"/>
      <c r="JU57" s="116"/>
      <c r="JV57" s="6"/>
      <c r="JW57" s="59">
        <f t="shared" si="69"/>
        <v>0</v>
      </c>
      <c r="JX57" s="6"/>
      <c r="JY57" s="116"/>
      <c r="JZ57" s="6"/>
      <c r="KA57" s="59">
        <f t="shared" si="70"/>
        <v>0</v>
      </c>
      <c r="KB57" s="6"/>
      <c r="KC57" s="116"/>
      <c r="KD57" s="6"/>
      <c r="KE57" s="59">
        <f t="shared" si="71"/>
        <v>0</v>
      </c>
      <c r="KF57" s="6"/>
      <c r="KG57" s="116"/>
      <c r="KH57" s="6"/>
      <c r="KI57" s="59">
        <f t="shared" si="72"/>
        <v>0</v>
      </c>
      <c r="KJ57" s="6"/>
      <c r="KK57" s="116"/>
      <c r="KL57" s="6"/>
      <c r="KM57" s="59">
        <f t="shared" si="73"/>
        <v>0</v>
      </c>
      <c r="KN57" s="6"/>
      <c r="KO57" s="116"/>
      <c r="KP57" s="6"/>
      <c r="KQ57" s="59">
        <f t="shared" si="74"/>
        <v>0</v>
      </c>
      <c r="KR57" s="6"/>
      <c r="KS57" s="116"/>
      <c r="KT57" s="6"/>
      <c r="KU57" s="59">
        <f t="shared" si="75"/>
        <v>0</v>
      </c>
      <c r="KV57" s="6"/>
      <c r="KW57" s="116"/>
      <c r="KX57" s="6"/>
      <c r="KY57" s="59">
        <f t="shared" si="76"/>
        <v>0</v>
      </c>
      <c r="KZ57" s="6"/>
      <c r="LA57" s="116"/>
      <c r="LB57" s="6"/>
      <c r="LC57" s="59">
        <f t="shared" si="77"/>
        <v>0</v>
      </c>
      <c r="LD57" s="6"/>
      <c r="LE57" s="116"/>
      <c r="LF57" s="6"/>
      <c r="LG57" s="59">
        <f t="shared" si="78"/>
        <v>0</v>
      </c>
      <c r="LH57" s="6"/>
      <c r="LI57" s="116"/>
      <c r="LJ57" s="6"/>
      <c r="LK57" s="59">
        <f t="shared" si="79"/>
        <v>0</v>
      </c>
      <c r="LL57" s="6"/>
      <c r="LM57" s="116"/>
      <c r="LN57" s="6"/>
      <c r="LO57" s="59">
        <f t="shared" si="80"/>
        <v>0</v>
      </c>
      <c r="LP57" s="6"/>
      <c r="LQ57" s="116"/>
      <c r="LR57" s="6"/>
      <c r="LS57" s="59">
        <f t="shared" si="81"/>
        <v>0</v>
      </c>
      <c r="LT57" s="6"/>
      <c r="LU57" s="116"/>
      <c r="LV57" s="6"/>
      <c r="LW57" s="59">
        <f t="shared" si="82"/>
        <v>0</v>
      </c>
      <c r="LX57" s="6"/>
      <c r="LY57" s="116"/>
      <c r="LZ57" s="6"/>
      <c r="MA57" s="59">
        <f t="shared" si="83"/>
        <v>0</v>
      </c>
      <c r="MB57" s="6"/>
      <c r="MC57" s="116"/>
      <c r="MD57" s="6"/>
      <c r="ME57" s="59">
        <f t="shared" si="84"/>
        <v>0</v>
      </c>
      <c r="MF57" s="6"/>
      <c r="MG57" s="116"/>
      <c r="MH57" s="6"/>
      <c r="MI57" s="59">
        <f t="shared" si="85"/>
        <v>0</v>
      </c>
      <c r="MJ57" s="6"/>
      <c r="MK57" s="116"/>
      <c r="ML57" s="6"/>
      <c r="MM57" s="59">
        <f t="shared" si="86"/>
        <v>0</v>
      </c>
      <c r="MN57" s="6"/>
      <c r="MO57" s="116"/>
      <c r="MP57" s="6"/>
      <c r="MQ57" s="59">
        <f t="shared" si="87"/>
        <v>0</v>
      </c>
      <c r="MR57" s="6"/>
      <c r="MS57" s="116"/>
      <c r="MT57" s="6"/>
      <c r="MU57" s="59">
        <f t="shared" si="88"/>
        <v>0</v>
      </c>
      <c r="MV57" s="6"/>
      <c r="MW57" s="116"/>
      <c r="MX57" s="6"/>
      <c r="MY57" s="59">
        <f t="shared" si="89"/>
        <v>0</v>
      </c>
      <c r="MZ57" s="6"/>
      <c r="NA57" s="116"/>
      <c r="NB57" s="6"/>
      <c r="NC57" s="59">
        <f t="shared" si="90"/>
        <v>0</v>
      </c>
      <c r="ND57" s="6"/>
      <c r="NE57" s="116"/>
      <c r="NF57" s="6"/>
      <c r="NG57" s="59">
        <f t="shared" si="91"/>
        <v>0</v>
      </c>
      <c r="NH57" s="6"/>
      <c r="NI57" s="116"/>
      <c r="NJ57" s="6"/>
      <c r="NK57" s="59">
        <f t="shared" si="92"/>
        <v>0</v>
      </c>
      <c r="NL57" s="6"/>
      <c r="NM57" s="116"/>
      <c r="NN57" s="6"/>
      <c r="NO57" s="59">
        <f t="shared" si="93"/>
        <v>0</v>
      </c>
      <c r="NP57" s="6"/>
      <c r="NQ57" s="116"/>
      <c r="NR57" s="6"/>
      <c r="NS57" s="59">
        <f t="shared" si="94"/>
        <v>0</v>
      </c>
      <c r="NT57" s="6"/>
      <c r="NU57" s="116"/>
      <c r="NV57" s="6"/>
      <c r="NW57" s="59">
        <f t="shared" si="95"/>
        <v>0</v>
      </c>
      <c r="NX57" s="6"/>
      <c r="NY57" s="116"/>
      <c r="NZ57" s="6"/>
      <c r="OA57" s="59">
        <f t="shared" si="96"/>
        <v>0</v>
      </c>
      <c r="OB57" s="6"/>
      <c r="OC57" s="116"/>
      <c r="OD57" s="6"/>
      <c r="OE57" s="59">
        <f t="shared" si="97"/>
        <v>0</v>
      </c>
      <c r="OF57" s="6"/>
      <c r="OG57" s="116"/>
      <c r="OH57" s="6"/>
      <c r="OI57" s="59">
        <f t="shared" si="98"/>
        <v>0</v>
      </c>
      <c r="OJ57" s="6"/>
      <c r="OK57" s="116"/>
      <c r="OL57" s="6"/>
      <c r="OM57" s="59">
        <f t="shared" si="99"/>
        <v>0</v>
      </c>
      <c r="ON57" s="6"/>
      <c r="OO57" s="116"/>
      <c r="OP57" s="6"/>
      <c r="OQ57" s="59">
        <f t="shared" si="100"/>
        <v>0</v>
      </c>
      <c r="OR57" s="6"/>
      <c r="OS57" s="116"/>
      <c r="OT57" s="6"/>
      <c r="OU57" s="59">
        <f t="shared" si="101"/>
        <v>0</v>
      </c>
      <c r="OV57" s="6"/>
      <c r="OW57" s="116"/>
      <c r="OX57" s="6"/>
      <c r="OY57" s="59">
        <f t="shared" si="102"/>
        <v>0</v>
      </c>
      <c r="OZ57" s="6"/>
      <c r="PA57" s="116"/>
      <c r="PB57" s="6"/>
      <c r="PC57" s="59">
        <f t="shared" si="103"/>
        <v>0</v>
      </c>
      <c r="PD57" s="6"/>
      <c r="PE57" s="116"/>
      <c r="PF57" s="6"/>
      <c r="PG57" s="59">
        <f t="shared" si="104"/>
        <v>0</v>
      </c>
      <c r="PH57" s="6"/>
      <c r="PI57" s="116"/>
      <c r="PJ57" s="6"/>
      <c r="PK57" s="59">
        <f t="shared" si="105"/>
        <v>0</v>
      </c>
      <c r="PL57" s="6"/>
      <c r="PM57" s="116"/>
      <c r="PN57" s="6"/>
      <c r="PO57" s="59">
        <f t="shared" si="106"/>
        <v>0</v>
      </c>
      <c r="PP57" s="6"/>
      <c r="PQ57" s="116"/>
      <c r="PR57" s="6"/>
      <c r="PS57" s="59">
        <f t="shared" si="107"/>
        <v>0</v>
      </c>
      <c r="PT57" s="6"/>
      <c r="PU57" s="116"/>
      <c r="PV57" s="6"/>
      <c r="PW57" s="59">
        <f t="shared" si="108"/>
        <v>0</v>
      </c>
      <c r="PX57" s="6"/>
      <c r="PY57" s="116"/>
      <c r="PZ57" s="6"/>
      <c r="QA57" s="59">
        <f t="shared" si="109"/>
        <v>0</v>
      </c>
      <c r="QB57" s="6"/>
      <c r="QC57" s="116"/>
      <c r="QD57" s="6"/>
      <c r="QE57" s="59">
        <f t="shared" si="110"/>
        <v>0</v>
      </c>
      <c r="QF57" s="6"/>
      <c r="QG57" s="116"/>
      <c r="QH57" s="6"/>
      <c r="QI57" s="59">
        <f t="shared" si="111"/>
        <v>0</v>
      </c>
      <c r="QJ57" s="6"/>
      <c r="QK57" s="116"/>
      <c r="QL57" s="6"/>
      <c r="QM57" s="59">
        <f t="shared" si="112"/>
        <v>0</v>
      </c>
      <c r="QN57" s="6"/>
      <c r="QO57" s="116"/>
      <c r="QP57" s="6"/>
      <c r="QQ57" s="59">
        <f t="shared" si="113"/>
        <v>0</v>
      </c>
      <c r="QR57" s="6"/>
      <c r="QS57" s="116"/>
      <c r="QT57" s="6"/>
      <c r="QU57" s="59">
        <f t="shared" si="114"/>
        <v>0</v>
      </c>
      <c r="QV57" s="6"/>
      <c r="QW57" s="116"/>
      <c r="QX57" s="6"/>
      <c r="QY57" s="59">
        <f t="shared" si="115"/>
        <v>0</v>
      </c>
      <c r="QZ57" s="6"/>
      <c r="RA57" s="116"/>
      <c r="RB57" s="6"/>
      <c r="RC57" s="59">
        <f>COUNTIF(RB$2:RC$46,"*"&amp;'[1]Word pairs- dyslexics'!$B38&amp;"*")</f>
        <v>0</v>
      </c>
      <c r="RD57" s="6"/>
      <c r="RE57" s="116"/>
      <c r="RF57" s="6"/>
      <c r="RG57" s="59">
        <f>COUNTIF(RF$2:RG$46,"*"&amp;'[1]Word pairs- dyslexics'!$B38&amp;"*")</f>
        <v>0</v>
      </c>
      <c r="RH57" s="6"/>
      <c r="RI57" s="116"/>
      <c r="RJ57" s="6"/>
      <c r="RK57" s="59">
        <f>COUNTIF(RJ$2:RK$46,"*"&amp;'[1]Word pairs- dyslexics'!$B38&amp;"*")</f>
        <v>0</v>
      </c>
      <c r="RL57" s="6"/>
      <c r="RM57" s="116"/>
      <c r="RN57" s="6"/>
      <c r="RO57" s="59">
        <f>COUNTIF(RN$2:RO$46,"*"&amp;'[1]Word pairs- dyslexics'!$B38&amp;"*")</f>
        <v>0</v>
      </c>
      <c r="RP57" s="6"/>
      <c r="RQ57" s="116"/>
      <c r="RR57" s="6"/>
      <c r="RS57" s="59">
        <f>COUNTIF(RR$2:RS$46,"*"&amp;'[1]Word pairs- dyslexics'!$B38&amp;"*")</f>
        <v>0</v>
      </c>
      <c r="RT57" s="6"/>
      <c r="RU57" s="116"/>
      <c r="RV57" s="6"/>
      <c r="RW57" s="59">
        <f>COUNTIF(RV$2:RW$46,"*"&amp;'[1]Word pairs- dyslexics'!$B38&amp;"*")</f>
        <v>0</v>
      </c>
      <c r="RX57" s="6"/>
      <c r="RY57" s="116"/>
      <c r="RZ57" s="6"/>
      <c r="SA57" s="59">
        <f>COUNTIF(RZ$2:SA$46,"*"&amp;'[1]Word pairs- dyslexics'!$B38&amp;"*")</f>
        <v>0</v>
      </c>
      <c r="SB57" s="6"/>
      <c r="SC57" s="116"/>
      <c r="SD57" s="6"/>
      <c r="SE57" s="59">
        <f>COUNTIF(SD$2:SE$46,"*"&amp;'[1]Word pairs- dyslexics'!$B38&amp;"*")</f>
        <v>0</v>
      </c>
      <c r="SF57" s="6"/>
      <c r="SG57" s="116"/>
      <c r="SH57" s="6"/>
      <c r="SI57" s="59">
        <f>COUNTIF(SH$2:SI$46,"*"&amp;'[1]Word pairs- dyslexics'!$B38&amp;"*")</f>
        <v>0</v>
      </c>
      <c r="SJ57" s="6"/>
      <c r="SK57" s="116"/>
      <c r="SL57" s="6"/>
      <c r="SM57" s="59">
        <f t="shared" si="116"/>
        <v>0</v>
      </c>
      <c r="SN57" s="6"/>
      <c r="SO57" s="116"/>
      <c r="SP57" s="6"/>
      <c r="SQ57" s="59">
        <f t="shared" si="117"/>
        <v>0</v>
      </c>
      <c r="SR57" s="6"/>
      <c r="SS57" s="116"/>
      <c r="ST57" s="6"/>
      <c r="SU57" s="59">
        <f t="shared" si="118"/>
        <v>0</v>
      </c>
      <c r="SV57" s="6"/>
      <c r="SW57" s="116"/>
      <c r="SX57" s="6"/>
      <c r="SY57" s="59">
        <f t="shared" si="119"/>
        <v>0</v>
      </c>
      <c r="SZ57" s="6"/>
      <c r="TA57" s="116"/>
      <c r="TB57" s="6"/>
      <c r="TC57" s="59">
        <f t="shared" si="120"/>
        <v>0</v>
      </c>
      <c r="TD57" s="6"/>
      <c r="TE57" s="116"/>
      <c r="TF57" s="6"/>
      <c r="TG57" s="59">
        <f t="shared" si="121"/>
        <v>0</v>
      </c>
      <c r="TH57" s="6"/>
      <c r="TI57" s="116"/>
      <c r="TJ57" s="6"/>
      <c r="TK57" s="59">
        <f t="shared" si="122"/>
        <v>0</v>
      </c>
      <c r="TL57" s="6"/>
      <c r="TM57" s="116"/>
      <c r="TN57" s="6"/>
      <c r="TO57" s="59">
        <f t="shared" si="123"/>
        <v>0</v>
      </c>
      <c r="TP57" s="6"/>
      <c r="TQ57" s="116"/>
      <c r="TR57" s="6"/>
      <c r="TS57" s="59">
        <f t="shared" si="124"/>
        <v>0</v>
      </c>
      <c r="TT57" s="6"/>
      <c r="TU57" s="116"/>
      <c r="TV57" s="6"/>
      <c r="TW57" s="59">
        <f t="shared" si="125"/>
        <v>0</v>
      </c>
      <c r="TX57" s="6"/>
      <c r="TY57" s="116"/>
      <c r="TZ57" s="6"/>
      <c r="UA57" s="59">
        <f t="shared" si="126"/>
        <v>0</v>
      </c>
      <c r="UB57" s="6"/>
      <c r="UC57" s="116"/>
      <c r="UD57" s="6"/>
      <c r="UE57" s="59">
        <f t="shared" si="127"/>
        <v>0</v>
      </c>
      <c r="UF57" s="6"/>
      <c r="UG57" s="116"/>
      <c r="UH57" s="6"/>
      <c r="UI57" s="59">
        <f t="shared" si="128"/>
        <v>0</v>
      </c>
      <c r="UJ57" s="6"/>
      <c r="UK57" s="116"/>
      <c r="UL57" s="6"/>
      <c r="UM57" s="59">
        <f t="shared" si="129"/>
        <v>0</v>
      </c>
      <c r="UN57" s="6"/>
      <c r="UO57" s="116"/>
      <c r="UP57" s="6"/>
      <c r="UQ57" s="59">
        <f t="shared" si="130"/>
        <v>0</v>
      </c>
      <c r="UR57" s="6"/>
      <c r="US57" s="116"/>
      <c r="UT57" s="6"/>
      <c r="UU57" s="59">
        <f t="shared" si="131"/>
        <v>0</v>
      </c>
      <c r="UV57" s="6"/>
      <c r="UW57" s="116"/>
      <c r="UX57" s="6"/>
      <c r="UY57" s="59">
        <f t="shared" si="132"/>
        <v>0</v>
      </c>
      <c r="UZ57" s="6"/>
      <c r="VA57" s="116"/>
      <c r="VB57" s="6"/>
      <c r="VC57" s="59">
        <f t="shared" si="133"/>
        <v>0</v>
      </c>
      <c r="VD57" s="6"/>
      <c r="VE57" s="116"/>
      <c r="VF57" s="6"/>
      <c r="VG57" s="59">
        <f t="shared" si="134"/>
        <v>0</v>
      </c>
      <c r="VH57" s="6"/>
      <c r="VI57" s="116"/>
      <c r="VJ57" s="6"/>
      <c r="VK57" s="59">
        <f t="shared" si="135"/>
        <v>0</v>
      </c>
      <c r="VL57" s="6"/>
      <c r="VM57" s="116"/>
      <c r="VN57" s="6"/>
      <c r="VO57" s="59">
        <f t="shared" si="136"/>
        <v>0</v>
      </c>
      <c r="VP57" s="6"/>
      <c r="VQ57" s="116"/>
      <c r="VR57" s="6"/>
      <c r="VS57" s="59">
        <f t="shared" si="137"/>
        <v>0</v>
      </c>
      <c r="VT57" s="6"/>
      <c r="VU57" s="116"/>
      <c r="VV57" s="6"/>
      <c r="VW57" s="59">
        <f t="shared" si="138"/>
        <v>0</v>
      </c>
      <c r="VX57" s="6"/>
      <c r="VY57" s="116"/>
      <c r="VZ57" s="6"/>
      <c r="WA57" s="59">
        <f t="shared" si="139"/>
        <v>0</v>
      </c>
      <c r="WB57" s="6"/>
      <c r="WC57" s="116"/>
      <c r="WD57" s="6"/>
      <c r="WE57" s="59">
        <f t="shared" si="140"/>
        <v>0</v>
      </c>
      <c r="WF57" s="6"/>
      <c r="WG57" s="116"/>
      <c r="WH57" s="6"/>
      <c r="WI57" s="59">
        <f t="shared" si="141"/>
        <v>0</v>
      </c>
      <c r="WJ57" s="6"/>
      <c r="WK57" s="116"/>
      <c r="WL57" s="6"/>
      <c r="WM57" s="59">
        <f t="shared" si="142"/>
        <v>0</v>
      </c>
      <c r="WN57" s="6"/>
      <c r="WO57" s="116"/>
      <c r="WP57" s="6"/>
      <c r="WQ57" s="59">
        <f t="shared" si="143"/>
        <v>0</v>
      </c>
      <c r="WR57" s="6"/>
      <c r="WS57" s="116"/>
      <c r="WT57" s="6"/>
      <c r="WU57" s="59">
        <f t="shared" si="144"/>
        <v>0</v>
      </c>
      <c r="WV57" s="6"/>
      <c r="WW57" s="116"/>
      <c r="WX57" s="6"/>
      <c r="WY57" s="59">
        <f t="shared" si="145"/>
        <v>0</v>
      </c>
      <c r="WZ57" s="6"/>
      <c r="XA57" s="116"/>
      <c r="XB57" s="6"/>
      <c r="XC57" s="59">
        <f t="shared" si="146"/>
        <v>0</v>
      </c>
      <c r="XD57" s="6"/>
      <c r="XE57" s="116"/>
      <c r="XF57" s="6"/>
      <c r="XG57" s="59">
        <f t="shared" si="147"/>
        <v>0</v>
      </c>
      <c r="XH57" s="6"/>
      <c r="XI57" s="116"/>
      <c r="XJ57" s="6"/>
      <c r="XK57" s="59">
        <f t="shared" si="148"/>
        <v>0</v>
      </c>
      <c r="XL57" s="6"/>
      <c r="XM57" s="116"/>
      <c r="XN57" s="6"/>
      <c r="XO57" s="59">
        <f t="shared" si="149"/>
        <v>0</v>
      </c>
      <c r="XP57" s="6"/>
      <c r="XQ57" s="116"/>
      <c r="XR57" s="6"/>
      <c r="XS57" s="59">
        <f t="shared" si="150"/>
        <v>0</v>
      </c>
      <c r="XT57" s="6"/>
      <c r="XU57" s="116"/>
      <c r="XV57" s="6"/>
      <c r="XW57" s="59">
        <f t="shared" si="151"/>
        <v>0</v>
      </c>
      <c r="XX57" s="6"/>
      <c r="XY57" s="116"/>
      <c r="XZ57" s="6"/>
      <c r="YA57" s="59">
        <f t="shared" si="152"/>
        <v>0</v>
      </c>
      <c r="YB57" s="6"/>
      <c r="YC57" s="116"/>
      <c r="YD57" s="6"/>
      <c r="YE57" s="59">
        <f t="shared" si="153"/>
        <v>0</v>
      </c>
      <c r="YF57" s="6"/>
      <c r="YG57" s="116"/>
      <c r="YH57" s="6"/>
      <c r="YI57" s="59">
        <f t="shared" si="154"/>
        <v>0</v>
      </c>
      <c r="YJ57" s="6"/>
      <c r="YK57" s="116"/>
      <c r="YL57" s="6"/>
      <c r="YM57" s="59">
        <f t="shared" si="155"/>
        <v>0</v>
      </c>
      <c r="YN57" s="6"/>
      <c r="YO57" s="116"/>
      <c r="YP57" s="6"/>
      <c r="YQ57" s="59">
        <f t="shared" si="156"/>
        <v>0</v>
      </c>
      <c r="YR57" s="6"/>
      <c r="YS57" s="116"/>
      <c r="YT57" s="6"/>
      <c r="YU57" s="59">
        <f t="shared" si="157"/>
        <v>0</v>
      </c>
      <c r="YV57" s="6"/>
      <c r="YW57" s="116"/>
      <c r="YX57" s="6"/>
      <c r="YY57" s="59">
        <f t="shared" si="158"/>
        <v>0</v>
      </c>
      <c r="YZ57" s="6"/>
      <c r="ZA57" s="116"/>
      <c r="ZB57" s="6"/>
      <c r="ZC57" s="59">
        <f t="shared" si="159"/>
        <v>0</v>
      </c>
      <c r="ZD57" s="6"/>
      <c r="ZE57" s="116"/>
      <c r="ZF57" s="6"/>
      <c r="ZG57" s="59">
        <f t="shared" si="160"/>
        <v>0</v>
      </c>
      <c r="ZH57" s="6"/>
      <c r="ZI57" s="116"/>
      <c r="ZJ57" s="6"/>
      <c r="ZK57" s="59">
        <f t="shared" si="161"/>
        <v>0</v>
      </c>
      <c r="ZL57" s="6"/>
      <c r="ZM57" s="116"/>
      <c r="ZN57" s="6"/>
      <c r="ZO57" s="59">
        <f t="shared" si="162"/>
        <v>0</v>
      </c>
      <c r="ZP57" s="6"/>
      <c r="ZQ57" s="116"/>
      <c r="ZR57" s="6"/>
      <c r="ZS57" s="59">
        <f t="shared" si="163"/>
        <v>0</v>
      </c>
      <c r="ZT57" s="6"/>
      <c r="ZU57" s="116"/>
      <c r="ZV57" s="6"/>
      <c r="ZW57" s="59">
        <f t="shared" si="164"/>
        <v>0</v>
      </c>
      <c r="ZX57" s="6"/>
      <c r="ZY57" s="116"/>
      <c r="ZZ57" s="6"/>
      <c r="AAA57" s="59">
        <f t="shared" si="165"/>
        <v>0</v>
      </c>
      <c r="AAB57" s="6"/>
      <c r="AAC57" s="116"/>
      <c r="AAD57" s="6"/>
      <c r="AAE57" s="59">
        <f t="shared" si="166"/>
        <v>0</v>
      </c>
      <c r="AAF57" s="6"/>
      <c r="AAG57" s="116"/>
      <c r="AAH57" s="6"/>
      <c r="AAI57" s="59">
        <f t="shared" si="167"/>
        <v>0</v>
      </c>
      <c r="AAJ57" s="6"/>
      <c r="AAK57" s="116"/>
      <c r="AAL57" s="6"/>
      <c r="AAM57" s="59">
        <f t="shared" si="168"/>
        <v>0</v>
      </c>
      <c r="AAN57" s="6"/>
      <c r="AAO57" s="116"/>
      <c r="AAP57" s="6"/>
      <c r="AAQ57" s="59">
        <f t="shared" si="169"/>
        <v>0</v>
      </c>
      <c r="AAR57" s="6"/>
      <c r="AAS57" s="116"/>
      <c r="AAT57" s="6"/>
      <c r="AAU57" s="59">
        <f t="shared" si="170"/>
        <v>0</v>
      </c>
      <c r="AAV57" s="6"/>
      <c r="AAW57" s="116"/>
      <c r="AAX57" s="6"/>
      <c r="AAY57" s="59">
        <f t="shared" si="171"/>
        <v>0</v>
      </c>
      <c r="AAZ57" s="6"/>
      <c r="ABA57" s="116"/>
      <c r="ABB57" s="6"/>
      <c r="ABC57" s="59">
        <f t="shared" si="172"/>
        <v>0</v>
      </c>
      <c r="ABD57" s="6"/>
      <c r="ABE57" s="116"/>
      <c r="ABF57" s="6"/>
      <c r="ABG57" s="59">
        <f t="shared" si="173"/>
        <v>0</v>
      </c>
      <c r="ABH57" s="6"/>
      <c r="ABI57" s="116"/>
      <c r="ABJ57" s="6"/>
      <c r="ABK57" s="59">
        <f t="shared" si="174"/>
        <v>0</v>
      </c>
      <c r="ABL57" s="6"/>
      <c r="ABM57" s="116"/>
      <c r="ABN57" s="6"/>
      <c r="ABO57" s="59">
        <f t="shared" si="175"/>
        <v>0</v>
      </c>
      <c r="ABP57" s="6"/>
      <c r="ABQ57" s="116"/>
      <c r="ABR57" s="6"/>
      <c r="ABS57" s="59">
        <f t="shared" si="176"/>
        <v>0</v>
      </c>
      <c r="ABT57" s="6"/>
      <c r="ABU57" s="116"/>
      <c r="ABV57" s="6"/>
      <c r="ABW57" s="59">
        <f t="shared" si="177"/>
        <v>0</v>
      </c>
      <c r="ABX57" s="6"/>
      <c r="ABY57" s="116"/>
      <c r="ABZ57" s="6"/>
      <c r="ACA57" s="59">
        <f t="shared" si="178"/>
        <v>0</v>
      </c>
      <c r="ACB57" s="6"/>
      <c r="ACC57" s="116"/>
      <c r="ACD57" s="6"/>
      <c r="ACE57" s="59">
        <f t="shared" si="179"/>
        <v>0</v>
      </c>
      <c r="ACF57" s="6"/>
      <c r="ACG57" s="116"/>
      <c r="ACH57" s="6"/>
      <c r="ACI57" s="59">
        <f t="shared" si="180"/>
        <v>0</v>
      </c>
      <c r="ACJ57" s="6"/>
      <c r="ACK57" s="116"/>
      <c r="ACL57" s="6"/>
      <c r="ACM57" s="59">
        <f t="shared" si="181"/>
        <v>0</v>
      </c>
      <c r="ACN57" s="6"/>
      <c r="ACO57" s="116"/>
      <c r="ACP57" s="6"/>
      <c r="ACQ57" s="59">
        <f t="shared" si="182"/>
        <v>0</v>
      </c>
      <c r="ACR57" s="6"/>
      <c r="ACS57" s="116"/>
      <c r="ACT57" s="6"/>
      <c r="ACU57" s="59">
        <f t="shared" si="183"/>
        <v>0</v>
      </c>
      <c r="ACV57" s="6"/>
      <c r="ACW57" s="116"/>
      <c r="ACX57" s="6"/>
      <c r="ACY57" s="59">
        <f t="shared" si="184"/>
        <v>0</v>
      </c>
      <c r="ACZ57" s="6"/>
      <c r="ADA57" s="116"/>
      <c r="ADB57" s="6"/>
      <c r="ADC57" s="59">
        <f t="shared" si="185"/>
        <v>0</v>
      </c>
      <c r="ADD57" s="6"/>
      <c r="ADE57" s="116"/>
      <c r="ADF57" s="6"/>
      <c r="ADG57" s="59">
        <f t="shared" si="186"/>
        <v>0</v>
      </c>
      <c r="ADH57" s="6"/>
      <c r="ADI57" s="116"/>
      <c r="ADJ57" s="6"/>
      <c r="ADK57" s="59">
        <f t="shared" si="187"/>
        <v>0</v>
      </c>
      <c r="ADL57" s="6"/>
      <c r="ADM57" s="116"/>
      <c r="ADN57" s="6"/>
      <c r="ADO57" s="59">
        <f t="shared" si="188"/>
        <v>0</v>
      </c>
      <c r="ADP57" s="6"/>
      <c r="ADQ57" s="116"/>
      <c r="ADR57" s="6"/>
      <c r="ADS57" s="59">
        <f t="shared" si="189"/>
        <v>0</v>
      </c>
      <c r="ADT57" s="6"/>
      <c r="ADU57" s="116"/>
      <c r="ADV57" s="6"/>
      <c r="ADW57" s="59">
        <f t="shared" si="190"/>
        <v>0</v>
      </c>
      <c r="ADX57" s="6"/>
      <c r="ADY57" s="116"/>
      <c r="ADZ57" s="6"/>
      <c r="AEA57" s="59">
        <f t="shared" si="191"/>
        <v>0</v>
      </c>
      <c r="AEB57" s="6"/>
      <c r="AEC57" s="116"/>
      <c r="AED57" s="6"/>
      <c r="AEE57" s="59">
        <f t="shared" si="192"/>
        <v>0</v>
      </c>
      <c r="AEF57" s="6"/>
      <c r="AEG57" s="116"/>
      <c r="AEH57" s="6"/>
      <c r="AEI57" s="59">
        <f t="shared" si="193"/>
        <v>0</v>
      </c>
      <c r="AEJ57" s="6"/>
      <c r="AEK57" s="116"/>
      <c r="AEL57" s="6"/>
      <c r="AEM57" s="59">
        <f t="shared" si="194"/>
        <v>0</v>
      </c>
      <c r="AEN57" s="6"/>
      <c r="AEO57" s="116"/>
      <c r="AEP57" s="6"/>
      <c r="AEQ57" s="59">
        <f t="shared" si="195"/>
        <v>0</v>
      </c>
      <c r="AER57" s="6"/>
      <c r="AES57" s="116"/>
      <c r="AET57" s="6"/>
      <c r="AEU57" s="59">
        <f t="shared" si="196"/>
        <v>0</v>
      </c>
      <c r="AEV57" s="6"/>
      <c r="AEW57" s="116"/>
      <c r="AEX57" s="6"/>
      <c r="AEY57" s="59">
        <f t="shared" si="197"/>
        <v>0</v>
      </c>
      <c r="AEZ57" s="6"/>
      <c r="AFA57" s="116"/>
      <c r="AFB57" s="6"/>
      <c r="AFC57" s="59">
        <f t="shared" si="198"/>
        <v>0</v>
      </c>
      <c r="AFD57" s="6"/>
      <c r="AFE57" s="116"/>
      <c r="AFF57" s="6"/>
      <c r="AFG57" s="59">
        <f t="shared" si="199"/>
        <v>0</v>
      </c>
      <c r="AFH57" s="6"/>
      <c r="AFI57" s="116"/>
      <c r="AFJ57" s="6"/>
      <c r="AFK57" s="59">
        <f t="shared" si="200"/>
        <v>0</v>
      </c>
      <c r="AFL57" s="6"/>
      <c r="AFM57" s="116"/>
      <c r="AFN57" s="6"/>
      <c r="AFO57" s="59">
        <f t="shared" si="201"/>
        <v>0</v>
      </c>
      <c r="AFP57" s="6"/>
      <c r="AFQ57" s="116"/>
      <c r="AFR57" s="6"/>
      <c r="AFS57" s="59">
        <f t="shared" si="202"/>
        <v>0</v>
      </c>
      <c r="AFT57" s="6"/>
      <c r="AFU57" s="116"/>
      <c r="AFV57" s="6"/>
      <c r="AFW57" s="59">
        <f t="shared" si="203"/>
        <v>0</v>
      </c>
      <c r="AFX57" s="6"/>
      <c r="AFY57" s="116"/>
      <c r="AFZ57" s="6"/>
      <c r="AGA57" s="59">
        <f t="shared" si="204"/>
        <v>0</v>
      </c>
      <c r="AGB57" s="6"/>
      <c r="AGC57" s="116"/>
      <c r="AGD57" s="6"/>
      <c r="AGE57" s="59">
        <f t="shared" si="205"/>
        <v>0</v>
      </c>
      <c r="AGF57" s="6"/>
      <c r="AGG57" s="116"/>
      <c r="AGH57" s="6"/>
      <c r="AGI57" s="59">
        <f t="shared" si="206"/>
        <v>0</v>
      </c>
      <c r="AGJ57" s="6"/>
      <c r="AGK57" s="116"/>
      <c r="AGL57" s="6"/>
      <c r="AGM57" s="59">
        <f t="shared" si="207"/>
        <v>0</v>
      </c>
      <c r="AGN57" s="6"/>
      <c r="AGO57" s="116"/>
      <c r="AGP57" s="6"/>
      <c r="AGQ57" s="59">
        <f t="shared" si="208"/>
        <v>0</v>
      </c>
      <c r="AGR57" s="6"/>
      <c r="AGS57" s="116"/>
      <c r="AGT57" s="6"/>
      <c r="AGU57" s="59">
        <f t="shared" si="209"/>
        <v>0</v>
      </c>
      <c r="AGV57" s="6"/>
      <c r="AGW57" s="116"/>
      <c r="AGX57" s="6"/>
      <c r="AGY57" s="59">
        <f t="shared" si="210"/>
        <v>0</v>
      </c>
      <c r="AGZ57" s="6"/>
      <c r="AHA57" s="116"/>
      <c r="AHB57" s="6"/>
      <c r="AHC57" s="59">
        <f t="shared" si="211"/>
        <v>0</v>
      </c>
      <c r="AHD57" s="6"/>
      <c r="AHE57" s="116"/>
      <c r="AHF57" s="6"/>
      <c r="AHG57" s="59">
        <f t="shared" si="212"/>
        <v>0</v>
      </c>
      <c r="AHH57" s="6"/>
      <c r="AHI57" s="116"/>
      <c r="AHJ57" s="6"/>
      <c r="AHK57" s="59">
        <f t="shared" si="213"/>
        <v>0</v>
      </c>
      <c r="AHL57" s="6"/>
      <c r="AHM57" s="116"/>
      <c r="AHN57" s="6"/>
      <c r="AHO57" s="59">
        <f t="shared" si="214"/>
        <v>0</v>
      </c>
      <c r="AHP57" s="6"/>
      <c r="AHQ57" s="116"/>
      <c r="AHR57" s="6"/>
      <c r="AHS57" s="59">
        <f t="shared" si="215"/>
        <v>0</v>
      </c>
      <c r="AHT57" s="6"/>
      <c r="AHU57" s="116"/>
      <c r="AHV57" s="6"/>
      <c r="AHW57" s="59">
        <f t="shared" si="216"/>
        <v>0</v>
      </c>
      <c r="AHX57" s="6"/>
      <c r="AHY57" s="116"/>
      <c r="AHZ57" s="6"/>
      <c r="AIA57" s="59">
        <f t="shared" si="217"/>
        <v>0</v>
      </c>
      <c r="AIB57" s="6"/>
      <c r="AIC57" s="116"/>
      <c r="AID57" s="6"/>
      <c r="AIE57" s="59">
        <f t="shared" si="218"/>
        <v>0</v>
      </c>
      <c r="AIF57" s="6"/>
      <c r="AIG57" s="116"/>
      <c r="AIH57" s="6"/>
      <c r="AII57" s="59">
        <f t="shared" si="219"/>
        <v>0</v>
      </c>
      <c r="AIJ57" s="6"/>
      <c r="AIK57" s="116"/>
      <c r="AIL57" s="6"/>
      <c r="AIM57" s="59">
        <f t="shared" si="220"/>
        <v>0</v>
      </c>
      <c r="AIN57" s="6"/>
      <c r="AIO57" s="116"/>
      <c r="AIP57" s="6"/>
      <c r="AIQ57" s="59">
        <f t="shared" si="221"/>
        <v>0</v>
      </c>
    </row>
    <row r="58" spans="1:927" ht="20" x14ac:dyDescent="0.2">
      <c r="A58" s="53" t="s">
        <v>188</v>
      </c>
      <c r="B58" s="54" t="s">
        <v>189</v>
      </c>
      <c r="C58" s="101" t="e">
        <f>AVERAGE(#REF!)</f>
        <v>#REF!</v>
      </c>
      <c r="D58" s="6"/>
      <c r="E58" s="116"/>
      <c r="F58" s="6"/>
      <c r="G58" s="59">
        <f t="shared" si="0"/>
        <v>0</v>
      </c>
      <c r="H58" s="6"/>
      <c r="I58" s="116"/>
      <c r="J58" s="6"/>
      <c r="K58" s="59">
        <f t="shared" si="1"/>
        <v>0</v>
      </c>
      <c r="L58" s="6"/>
      <c r="M58" s="116"/>
      <c r="N58" s="6"/>
      <c r="O58" s="59">
        <f t="shared" si="2"/>
        <v>0</v>
      </c>
      <c r="P58" s="6"/>
      <c r="Q58" s="116"/>
      <c r="R58" s="6"/>
      <c r="S58" s="59">
        <f t="shared" si="3"/>
        <v>0</v>
      </c>
      <c r="T58" s="6"/>
      <c r="U58" s="116"/>
      <c r="V58" s="6"/>
      <c r="W58" s="59">
        <f t="shared" si="4"/>
        <v>0</v>
      </c>
      <c r="X58" s="6"/>
      <c r="Y58" s="116"/>
      <c r="Z58" s="6"/>
      <c r="AA58" s="59">
        <f t="shared" si="5"/>
        <v>0</v>
      </c>
      <c r="AB58" s="6"/>
      <c r="AC58" s="116"/>
      <c r="AD58" s="6"/>
      <c r="AE58" s="59">
        <f t="shared" si="6"/>
        <v>0</v>
      </c>
      <c r="AF58" s="6"/>
      <c r="AG58" s="116"/>
      <c r="AH58" s="6"/>
      <c r="AI58" s="59">
        <f t="shared" si="7"/>
        <v>0</v>
      </c>
      <c r="AJ58" s="6"/>
      <c r="AK58" s="116"/>
      <c r="AL58" s="6"/>
      <c r="AM58" s="59">
        <f t="shared" si="8"/>
        <v>0</v>
      </c>
      <c r="AN58" s="6"/>
      <c r="AO58" s="116"/>
      <c r="AP58" s="6"/>
      <c r="AQ58" s="59">
        <f t="shared" si="9"/>
        <v>0</v>
      </c>
      <c r="AR58" s="6"/>
      <c r="AS58" s="116"/>
      <c r="AT58" s="6"/>
      <c r="AU58" s="59">
        <f t="shared" si="10"/>
        <v>0</v>
      </c>
      <c r="AV58" s="6"/>
      <c r="AW58" s="116"/>
      <c r="AX58" s="6"/>
      <c r="AY58" s="59">
        <f t="shared" si="11"/>
        <v>0</v>
      </c>
      <c r="AZ58" s="6"/>
      <c r="BA58" s="116"/>
      <c r="BB58" s="6"/>
      <c r="BC58" s="59">
        <f t="shared" si="12"/>
        <v>0</v>
      </c>
      <c r="BD58" s="6"/>
      <c r="BE58" s="116"/>
      <c r="BF58" s="6"/>
      <c r="BG58" s="59">
        <f t="shared" si="13"/>
        <v>0</v>
      </c>
      <c r="BH58" s="6"/>
      <c r="BI58" s="116"/>
      <c r="BJ58" s="6"/>
      <c r="BK58" s="59">
        <f t="shared" si="14"/>
        <v>0</v>
      </c>
      <c r="BL58" s="6"/>
      <c r="BM58" s="116"/>
      <c r="BN58" s="6"/>
      <c r="BO58" s="59">
        <f t="shared" si="15"/>
        <v>0</v>
      </c>
      <c r="BP58" s="6"/>
      <c r="BQ58" s="116"/>
      <c r="BR58" s="6"/>
      <c r="BS58" s="59">
        <f t="shared" si="16"/>
        <v>0</v>
      </c>
      <c r="BT58" s="6"/>
      <c r="BU58" s="116"/>
      <c r="BV58" s="6"/>
      <c r="BW58" s="59">
        <f t="shared" si="17"/>
        <v>0</v>
      </c>
      <c r="BX58" s="6"/>
      <c r="BY58" s="116"/>
      <c r="BZ58" s="6"/>
      <c r="CA58" s="59">
        <f t="shared" si="18"/>
        <v>0</v>
      </c>
      <c r="CB58" s="6"/>
      <c r="CC58" s="116"/>
      <c r="CD58" s="6"/>
      <c r="CE58" s="59">
        <f t="shared" si="19"/>
        <v>0</v>
      </c>
      <c r="CF58" s="6"/>
      <c r="CG58" s="116"/>
      <c r="CH58" s="6"/>
      <c r="CI58" s="59">
        <f t="shared" si="20"/>
        <v>0</v>
      </c>
      <c r="CJ58" s="6"/>
      <c r="CK58" s="116"/>
      <c r="CL58" s="6"/>
      <c r="CM58" s="59">
        <f t="shared" si="21"/>
        <v>0</v>
      </c>
      <c r="CN58" s="6"/>
      <c r="CO58" s="116"/>
      <c r="CP58" s="6"/>
      <c r="CQ58" s="59">
        <f t="shared" si="22"/>
        <v>0</v>
      </c>
      <c r="CR58" s="6"/>
      <c r="CS58" s="116"/>
      <c r="CT58" s="6"/>
      <c r="CU58" s="59">
        <f t="shared" si="23"/>
        <v>0</v>
      </c>
      <c r="CV58" s="6"/>
      <c r="CW58" s="116"/>
      <c r="CX58" s="6"/>
      <c r="CY58" s="59">
        <f t="shared" si="24"/>
        <v>0</v>
      </c>
      <c r="CZ58" s="6"/>
      <c r="DA58" s="116"/>
      <c r="DB58" s="6"/>
      <c r="DC58" s="59">
        <f t="shared" si="25"/>
        <v>0</v>
      </c>
      <c r="DD58" s="6"/>
      <c r="DE58" s="116"/>
      <c r="DF58" s="6"/>
      <c r="DG58" s="59">
        <f t="shared" si="26"/>
        <v>0</v>
      </c>
      <c r="DH58" s="6"/>
      <c r="DI58" s="116"/>
      <c r="DJ58" s="6"/>
      <c r="DK58" s="59">
        <f t="shared" si="27"/>
        <v>0</v>
      </c>
      <c r="DL58" s="6"/>
      <c r="DM58" s="116"/>
      <c r="DN58" s="6"/>
      <c r="DO58" s="59">
        <f t="shared" si="28"/>
        <v>0</v>
      </c>
      <c r="DP58" s="6"/>
      <c r="DQ58" s="116"/>
      <c r="DR58" s="6"/>
      <c r="DS58" s="59">
        <f t="shared" si="29"/>
        <v>0</v>
      </c>
      <c r="DT58" s="6"/>
      <c r="DU58" s="116"/>
      <c r="DV58" s="6"/>
      <c r="DW58" s="59">
        <f t="shared" si="30"/>
        <v>0</v>
      </c>
      <c r="DX58" s="6"/>
      <c r="DY58" s="116"/>
      <c r="DZ58" s="6"/>
      <c r="EA58" s="59">
        <f t="shared" si="31"/>
        <v>0</v>
      </c>
      <c r="EB58" s="6"/>
      <c r="EC58" s="116"/>
      <c r="ED58" s="6"/>
      <c r="EE58" s="59">
        <f t="shared" si="32"/>
        <v>0</v>
      </c>
      <c r="EF58" s="6"/>
      <c r="EG58" s="116"/>
      <c r="EH58" s="6"/>
      <c r="EI58" s="59">
        <f t="shared" si="33"/>
        <v>0</v>
      </c>
      <c r="EJ58" s="6"/>
      <c r="EK58" s="116"/>
      <c r="EL58" s="6"/>
      <c r="EM58" s="59">
        <f t="shared" si="34"/>
        <v>0</v>
      </c>
      <c r="EN58" s="6"/>
      <c r="EO58" s="116"/>
      <c r="EP58" s="6"/>
      <c r="EQ58" s="59">
        <f t="shared" si="35"/>
        <v>0</v>
      </c>
      <c r="ER58" s="6"/>
      <c r="ES58" s="116"/>
      <c r="ET58" s="6"/>
      <c r="EU58" s="59">
        <f t="shared" si="36"/>
        <v>0</v>
      </c>
      <c r="EV58" s="6"/>
      <c r="EW58" s="116"/>
      <c r="EX58" s="6"/>
      <c r="EY58" s="59">
        <f t="shared" si="37"/>
        <v>0</v>
      </c>
      <c r="EZ58" s="6"/>
      <c r="FA58" s="116"/>
      <c r="FB58" s="6"/>
      <c r="FC58" s="59">
        <f t="shared" si="38"/>
        <v>0</v>
      </c>
      <c r="FD58" s="6"/>
      <c r="FE58" s="116"/>
      <c r="FF58" s="6"/>
      <c r="FG58" s="59">
        <f t="shared" si="39"/>
        <v>0</v>
      </c>
      <c r="FH58" s="6"/>
      <c r="FI58" s="116"/>
      <c r="FJ58" s="6"/>
      <c r="FK58" s="59">
        <f t="shared" si="40"/>
        <v>0</v>
      </c>
      <c r="FL58" s="6"/>
      <c r="FM58" s="116"/>
      <c r="FN58" s="6"/>
      <c r="FO58" s="59">
        <f t="shared" si="41"/>
        <v>0</v>
      </c>
      <c r="FP58" s="6"/>
      <c r="FQ58" s="116"/>
      <c r="FR58" s="6"/>
      <c r="FS58" s="59">
        <f t="shared" si="42"/>
        <v>0</v>
      </c>
      <c r="FT58" s="6"/>
      <c r="FU58" s="116"/>
      <c r="FV58" s="6"/>
      <c r="FW58" s="59">
        <f t="shared" si="43"/>
        <v>0</v>
      </c>
      <c r="FX58" s="6"/>
      <c r="FY58" s="116"/>
      <c r="FZ58" s="6"/>
      <c r="GA58" s="59">
        <f t="shared" si="44"/>
        <v>0</v>
      </c>
      <c r="GB58" s="6"/>
      <c r="GC58" s="116"/>
      <c r="GD58" s="6"/>
      <c r="GE58" s="59">
        <f t="shared" si="45"/>
        <v>0</v>
      </c>
      <c r="GF58" s="6"/>
      <c r="GG58" s="116"/>
      <c r="GH58" s="6"/>
      <c r="GI58" s="59">
        <f t="shared" si="46"/>
        <v>0</v>
      </c>
      <c r="GJ58" s="6"/>
      <c r="GK58" s="116"/>
      <c r="GL58" s="6"/>
      <c r="GM58" s="59">
        <f t="shared" si="47"/>
        <v>0</v>
      </c>
      <c r="GN58" s="6"/>
      <c r="GO58" s="116"/>
      <c r="GP58" s="6"/>
      <c r="GQ58" s="59">
        <f t="shared" si="48"/>
        <v>0</v>
      </c>
      <c r="GR58" s="6"/>
      <c r="GS58" s="116"/>
      <c r="GT58" s="6"/>
      <c r="GU58" s="59">
        <f t="shared" si="49"/>
        <v>0</v>
      </c>
      <c r="GV58" s="6"/>
      <c r="GW58" s="116"/>
      <c r="GX58" s="6"/>
      <c r="GY58" s="59">
        <f t="shared" si="50"/>
        <v>0</v>
      </c>
      <c r="GZ58" s="6"/>
      <c r="HA58" s="116"/>
      <c r="HB58" s="6"/>
      <c r="HC58" s="59">
        <f t="shared" si="51"/>
        <v>0</v>
      </c>
      <c r="HD58" s="6"/>
      <c r="HE58" s="116"/>
      <c r="HF58" s="6"/>
      <c r="HG58" s="59">
        <f t="shared" si="52"/>
        <v>0</v>
      </c>
      <c r="HH58" s="6"/>
      <c r="HI58" s="116"/>
      <c r="HJ58" s="6"/>
      <c r="HK58" s="59">
        <f t="shared" si="53"/>
        <v>0</v>
      </c>
      <c r="HL58" s="6"/>
      <c r="HM58" s="116"/>
      <c r="HN58" s="6"/>
      <c r="HO58" s="59">
        <f t="shared" si="54"/>
        <v>0</v>
      </c>
      <c r="HP58" s="6"/>
      <c r="HQ58" s="116"/>
      <c r="HR58" s="6"/>
      <c r="HS58" s="59">
        <f t="shared" si="55"/>
        <v>0</v>
      </c>
      <c r="HT58" s="6"/>
      <c r="HU58" s="116"/>
      <c r="HV58" s="6"/>
      <c r="HW58" s="59">
        <f t="shared" si="56"/>
        <v>0</v>
      </c>
      <c r="HY58" s="116"/>
      <c r="HZ58" s="6"/>
      <c r="IA58" s="59">
        <f t="shared" si="57"/>
        <v>0</v>
      </c>
      <c r="IB58" s="6"/>
      <c r="IC58" s="116"/>
      <c r="ID58" s="6"/>
      <c r="IE58" s="59">
        <f t="shared" si="58"/>
        <v>0</v>
      </c>
      <c r="IF58" s="6"/>
      <c r="IG58" s="116"/>
      <c r="IH58" s="6"/>
      <c r="II58" s="59">
        <f t="shared" si="59"/>
        <v>0</v>
      </c>
      <c r="IJ58" s="6"/>
      <c r="IK58" s="116"/>
      <c r="IL58" s="6"/>
      <c r="IM58" s="59">
        <f t="shared" si="60"/>
        <v>0</v>
      </c>
      <c r="IN58" s="6"/>
      <c r="IO58" s="116"/>
      <c r="IP58" s="6"/>
      <c r="IQ58" s="59">
        <f t="shared" si="61"/>
        <v>0</v>
      </c>
      <c r="IR58" s="6"/>
      <c r="IS58" s="116"/>
      <c r="IT58" s="6"/>
      <c r="IU58" s="59">
        <f t="shared" si="62"/>
        <v>0</v>
      </c>
      <c r="IV58" s="6"/>
      <c r="IW58" s="116"/>
      <c r="IX58" s="6"/>
      <c r="IY58" s="59">
        <f t="shared" si="63"/>
        <v>0</v>
      </c>
      <c r="IZ58" s="6"/>
      <c r="JA58" s="116"/>
      <c r="JB58" s="6"/>
      <c r="JC58" s="59">
        <f t="shared" si="64"/>
        <v>0</v>
      </c>
      <c r="JD58" s="6"/>
      <c r="JE58" s="116"/>
      <c r="JF58" s="6"/>
      <c r="JG58" s="59">
        <f t="shared" si="65"/>
        <v>0</v>
      </c>
      <c r="JH58" s="6"/>
      <c r="JI58" s="116"/>
      <c r="JJ58" s="6"/>
      <c r="JK58" s="59">
        <f t="shared" si="66"/>
        <v>0</v>
      </c>
      <c r="JL58" s="6"/>
      <c r="JM58" s="116"/>
      <c r="JN58" s="6"/>
      <c r="JO58" s="59">
        <f t="shared" si="67"/>
        <v>0</v>
      </c>
      <c r="JP58" s="6"/>
      <c r="JQ58" s="116"/>
      <c r="JR58" s="6"/>
      <c r="JS58" s="59">
        <f t="shared" si="68"/>
        <v>0</v>
      </c>
      <c r="JT58" s="6"/>
      <c r="JU58" s="116"/>
      <c r="JV58" s="6"/>
      <c r="JW58" s="59">
        <f t="shared" si="69"/>
        <v>0</v>
      </c>
      <c r="JX58" s="6"/>
      <c r="JY58" s="116"/>
      <c r="JZ58" s="6"/>
      <c r="KA58" s="59">
        <f t="shared" si="70"/>
        <v>0</v>
      </c>
      <c r="KB58" s="6"/>
      <c r="KC58" s="116"/>
      <c r="KD58" s="6"/>
      <c r="KE58" s="59">
        <f t="shared" si="71"/>
        <v>0</v>
      </c>
      <c r="KF58" s="6"/>
      <c r="KG58" s="116"/>
      <c r="KH58" s="6"/>
      <c r="KI58" s="59">
        <f t="shared" si="72"/>
        <v>0</v>
      </c>
      <c r="KJ58" s="6"/>
      <c r="KK58" s="116"/>
      <c r="KL58" s="6"/>
      <c r="KM58" s="59">
        <f t="shared" si="73"/>
        <v>0</v>
      </c>
      <c r="KN58" s="6"/>
      <c r="KO58" s="116"/>
      <c r="KP58" s="6"/>
      <c r="KQ58" s="59">
        <f t="shared" si="74"/>
        <v>0</v>
      </c>
      <c r="KR58" s="6"/>
      <c r="KS58" s="116"/>
      <c r="KT58" s="6"/>
      <c r="KU58" s="59">
        <f t="shared" si="75"/>
        <v>0</v>
      </c>
      <c r="KV58" s="6"/>
      <c r="KW58" s="116"/>
      <c r="KX58" s="6"/>
      <c r="KY58" s="59">
        <f t="shared" si="76"/>
        <v>0</v>
      </c>
      <c r="KZ58" s="6"/>
      <c r="LA58" s="116"/>
      <c r="LB58" s="6"/>
      <c r="LC58" s="59">
        <f t="shared" si="77"/>
        <v>0</v>
      </c>
      <c r="LD58" s="6"/>
      <c r="LE58" s="116"/>
      <c r="LF58" s="6"/>
      <c r="LG58" s="59">
        <f t="shared" si="78"/>
        <v>0</v>
      </c>
      <c r="LH58" s="6"/>
      <c r="LI58" s="116"/>
      <c r="LJ58" s="6"/>
      <c r="LK58" s="59">
        <f t="shared" si="79"/>
        <v>0</v>
      </c>
      <c r="LL58" s="6"/>
      <c r="LM58" s="116"/>
      <c r="LN58" s="6"/>
      <c r="LO58" s="59">
        <f t="shared" si="80"/>
        <v>0</v>
      </c>
      <c r="LP58" s="6"/>
      <c r="LQ58" s="116"/>
      <c r="LR58" s="6"/>
      <c r="LS58" s="59">
        <f t="shared" si="81"/>
        <v>0</v>
      </c>
      <c r="LT58" s="6"/>
      <c r="LU58" s="116"/>
      <c r="LV58" s="6"/>
      <c r="LW58" s="59">
        <f t="shared" si="82"/>
        <v>0</v>
      </c>
      <c r="LX58" s="6"/>
      <c r="LY58" s="116"/>
      <c r="LZ58" s="6"/>
      <c r="MA58" s="59">
        <f t="shared" si="83"/>
        <v>0</v>
      </c>
      <c r="MB58" s="6"/>
      <c r="MC58" s="116"/>
      <c r="MD58" s="6"/>
      <c r="ME58" s="59">
        <f t="shared" si="84"/>
        <v>0</v>
      </c>
      <c r="MF58" s="6"/>
      <c r="MG58" s="116"/>
      <c r="MH58" s="6"/>
      <c r="MI58" s="59">
        <f t="shared" si="85"/>
        <v>0</v>
      </c>
      <c r="MJ58" s="6"/>
      <c r="MK58" s="116"/>
      <c r="ML58" s="6"/>
      <c r="MM58" s="59">
        <f t="shared" si="86"/>
        <v>0</v>
      </c>
      <c r="MN58" s="6"/>
      <c r="MO58" s="116"/>
      <c r="MP58" s="6"/>
      <c r="MQ58" s="59">
        <f t="shared" si="87"/>
        <v>0</v>
      </c>
      <c r="MR58" s="6"/>
      <c r="MS58" s="116"/>
      <c r="MT58" s="6"/>
      <c r="MU58" s="59">
        <f t="shared" si="88"/>
        <v>0</v>
      </c>
      <c r="MV58" s="6"/>
      <c r="MW58" s="116"/>
      <c r="MX58" s="6"/>
      <c r="MY58" s="59">
        <f t="shared" si="89"/>
        <v>0</v>
      </c>
      <c r="MZ58" s="6"/>
      <c r="NA58" s="116"/>
      <c r="NB58" s="6"/>
      <c r="NC58" s="59">
        <f t="shared" si="90"/>
        <v>0</v>
      </c>
      <c r="ND58" s="6"/>
      <c r="NE58" s="116"/>
      <c r="NF58" s="6"/>
      <c r="NG58" s="59">
        <f t="shared" si="91"/>
        <v>0</v>
      </c>
      <c r="NH58" s="6"/>
      <c r="NI58" s="116"/>
      <c r="NJ58" s="6"/>
      <c r="NK58" s="59">
        <f t="shared" si="92"/>
        <v>0</v>
      </c>
      <c r="NL58" s="6"/>
      <c r="NM58" s="116"/>
      <c r="NN58" s="6"/>
      <c r="NO58" s="59">
        <f t="shared" si="93"/>
        <v>0</v>
      </c>
      <c r="NP58" s="6"/>
      <c r="NQ58" s="116"/>
      <c r="NR58" s="6"/>
      <c r="NS58" s="59">
        <f t="shared" si="94"/>
        <v>0</v>
      </c>
      <c r="NT58" s="6"/>
      <c r="NU58" s="116"/>
      <c r="NV58" s="6"/>
      <c r="NW58" s="59">
        <f t="shared" si="95"/>
        <v>0</v>
      </c>
      <c r="NX58" s="6"/>
      <c r="NY58" s="116"/>
      <c r="NZ58" s="6"/>
      <c r="OA58" s="59">
        <f t="shared" si="96"/>
        <v>0</v>
      </c>
      <c r="OB58" s="6"/>
      <c r="OC58" s="116"/>
      <c r="OD58" s="6"/>
      <c r="OE58" s="59">
        <f t="shared" si="97"/>
        <v>0</v>
      </c>
      <c r="OF58" s="6"/>
      <c r="OG58" s="116"/>
      <c r="OH58" s="6"/>
      <c r="OI58" s="59">
        <f t="shared" si="98"/>
        <v>0</v>
      </c>
      <c r="OJ58" s="6"/>
      <c r="OK58" s="116"/>
      <c r="OL58" s="6"/>
      <c r="OM58" s="59">
        <f t="shared" si="99"/>
        <v>0</v>
      </c>
      <c r="ON58" s="6"/>
      <c r="OO58" s="116"/>
      <c r="OP58" s="6"/>
      <c r="OQ58" s="59">
        <f t="shared" si="100"/>
        <v>0</v>
      </c>
      <c r="OR58" s="6"/>
      <c r="OS58" s="116"/>
      <c r="OT58" s="6"/>
      <c r="OU58" s="59">
        <f t="shared" si="101"/>
        <v>0</v>
      </c>
      <c r="OV58" s="6"/>
      <c r="OW58" s="116"/>
      <c r="OX58" s="6"/>
      <c r="OY58" s="59">
        <f t="shared" si="102"/>
        <v>0</v>
      </c>
      <c r="OZ58" s="6"/>
      <c r="PA58" s="116"/>
      <c r="PB58" s="6"/>
      <c r="PC58" s="59">
        <f t="shared" si="103"/>
        <v>0</v>
      </c>
      <c r="PD58" s="6"/>
      <c r="PE58" s="116"/>
      <c r="PF58" s="6"/>
      <c r="PG58" s="59">
        <f t="shared" si="104"/>
        <v>0</v>
      </c>
      <c r="PH58" s="6"/>
      <c r="PI58" s="116"/>
      <c r="PJ58" s="6"/>
      <c r="PK58" s="59">
        <f t="shared" si="105"/>
        <v>0</v>
      </c>
      <c r="PL58" s="6"/>
      <c r="PM58" s="116"/>
      <c r="PN58" s="6"/>
      <c r="PO58" s="59">
        <f t="shared" si="106"/>
        <v>0</v>
      </c>
      <c r="PP58" s="6"/>
      <c r="PQ58" s="116"/>
      <c r="PR58" s="6"/>
      <c r="PS58" s="59">
        <f t="shared" si="107"/>
        <v>0</v>
      </c>
      <c r="PT58" s="6"/>
      <c r="PU58" s="116"/>
      <c r="PV58" s="6"/>
      <c r="PW58" s="59">
        <f t="shared" si="108"/>
        <v>0</v>
      </c>
      <c r="PX58" s="6"/>
      <c r="PY58" s="116"/>
      <c r="PZ58" s="6"/>
      <c r="QA58" s="59">
        <f t="shared" si="109"/>
        <v>0</v>
      </c>
      <c r="QB58" s="6"/>
      <c r="QC58" s="116"/>
      <c r="QD58" s="6"/>
      <c r="QE58" s="59">
        <f t="shared" si="110"/>
        <v>0</v>
      </c>
      <c r="QF58" s="6"/>
      <c r="QG58" s="116"/>
      <c r="QH58" s="6"/>
      <c r="QI58" s="59">
        <f t="shared" si="111"/>
        <v>0</v>
      </c>
      <c r="QJ58" s="6"/>
      <c r="QK58" s="116"/>
      <c r="QL58" s="6"/>
      <c r="QM58" s="59">
        <f t="shared" si="112"/>
        <v>0</v>
      </c>
      <c r="QN58" s="6"/>
      <c r="QO58" s="116"/>
      <c r="QP58" s="6"/>
      <c r="QQ58" s="59">
        <f t="shared" si="113"/>
        <v>0</v>
      </c>
      <c r="QR58" s="6"/>
      <c r="QS58" s="116"/>
      <c r="QT58" s="6"/>
      <c r="QU58" s="59">
        <f t="shared" si="114"/>
        <v>0</v>
      </c>
      <c r="QV58" s="6"/>
      <c r="QW58" s="116"/>
      <c r="QX58" s="6"/>
      <c r="QY58" s="59">
        <f t="shared" si="115"/>
        <v>0</v>
      </c>
      <c r="QZ58" s="6"/>
      <c r="RA58" s="116"/>
      <c r="RB58" s="6"/>
      <c r="RC58" s="59">
        <f>COUNTIF(RB$2:RC$46,"*"&amp;'[1]Word pairs- dyslexics'!$B39&amp;"*")</f>
        <v>0</v>
      </c>
      <c r="RD58" s="6"/>
      <c r="RE58" s="116"/>
      <c r="RF58" s="6"/>
      <c r="RG58" s="59">
        <f>COUNTIF(RF$2:RG$46,"*"&amp;'[1]Word pairs- dyslexics'!$B39&amp;"*")</f>
        <v>0</v>
      </c>
      <c r="RH58" s="6"/>
      <c r="RI58" s="116"/>
      <c r="RJ58" s="6"/>
      <c r="RK58" s="59">
        <f>COUNTIF(RJ$2:RK$46,"*"&amp;'[1]Word pairs- dyslexics'!$B39&amp;"*")</f>
        <v>0</v>
      </c>
      <c r="RL58" s="6"/>
      <c r="RM58" s="116"/>
      <c r="RN58" s="6"/>
      <c r="RO58" s="59">
        <f>COUNTIF(RN$2:RO$46,"*"&amp;'[1]Word pairs- dyslexics'!$B39&amp;"*")</f>
        <v>0</v>
      </c>
      <c r="RP58" s="6"/>
      <c r="RQ58" s="116"/>
      <c r="RR58" s="6"/>
      <c r="RS58" s="59">
        <f>COUNTIF(RR$2:RS$46,"*"&amp;'[1]Word pairs- dyslexics'!$B39&amp;"*")</f>
        <v>0</v>
      </c>
      <c r="RT58" s="6"/>
      <c r="RU58" s="116"/>
      <c r="RV58" s="6"/>
      <c r="RW58" s="59">
        <f>COUNTIF(RV$2:RW$46,"*"&amp;'[1]Word pairs- dyslexics'!$B39&amp;"*")</f>
        <v>0</v>
      </c>
      <c r="RX58" s="6"/>
      <c r="RY58" s="116"/>
      <c r="RZ58" s="6"/>
      <c r="SA58" s="59">
        <f>COUNTIF(RZ$2:SA$46,"*"&amp;'[1]Word pairs- dyslexics'!$B39&amp;"*")</f>
        <v>0</v>
      </c>
      <c r="SB58" s="6"/>
      <c r="SC58" s="116"/>
      <c r="SD58" s="6"/>
      <c r="SE58" s="59">
        <f>COUNTIF(SD$2:SE$46,"*"&amp;'[1]Word pairs- dyslexics'!$B39&amp;"*")</f>
        <v>0</v>
      </c>
      <c r="SF58" s="6"/>
      <c r="SG58" s="116"/>
      <c r="SH58" s="6"/>
      <c r="SI58" s="59">
        <f>COUNTIF(SH$2:SI$46,"*"&amp;'[1]Word pairs- dyslexics'!$B39&amp;"*")</f>
        <v>0</v>
      </c>
      <c r="SJ58" s="6"/>
      <c r="SK58" s="116"/>
      <c r="SL58" s="6"/>
      <c r="SM58" s="59">
        <f t="shared" si="116"/>
        <v>0</v>
      </c>
      <c r="SN58" s="6"/>
      <c r="SO58" s="116"/>
      <c r="SP58" s="6"/>
      <c r="SQ58" s="59">
        <f t="shared" si="117"/>
        <v>0</v>
      </c>
      <c r="SR58" s="6"/>
      <c r="SS58" s="116"/>
      <c r="ST58" s="6"/>
      <c r="SU58" s="59">
        <f t="shared" si="118"/>
        <v>0</v>
      </c>
      <c r="SV58" s="6"/>
      <c r="SW58" s="116"/>
      <c r="SX58" s="6"/>
      <c r="SY58" s="59">
        <f t="shared" si="119"/>
        <v>0</v>
      </c>
      <c r="SZ58" s="6"/>
      <c r="TA58" s="116"/>
      <c r="TB58" s="6"/>
      <c r="TC58" s="59">
        <f t="shared" si="120"/>
        <v>0</v>
      </c>
      <c r="TD58" s="6"/>
      <c r="TE58" s="116"/>
      <c r="TF58" s="6"/>
      <c r="TG58" s="59">
        <f t="shared" si="121"/>
        <v>0</v>
      </c>
      <c r="TH58" s="6"/>
      <c r="TI58" s="116"/>
      <c r="TJ58" s="6"/>
      <c r="TK58" s="59">
        <f t="shared" si="122"/>
        <v>0</v>
      </c>
      <c r="TL58" s="6"/>
      <c r="TM58" s="116"/>
      <c r="TN58" s="6"/>
      <c r="TO58" s="59">
        <f t="shared" si="123"/>
        <v>0</v>
      </c>
      <c r="TP58" s="6"/>
      <c r="TQ58" s="116"/>
      <c r="TR58" s="6"/>
      <c r="TS58" s="59">
        <f t="shared" si="124"/>
        <v>0</v>
      </c>
      <c r="TT58" s="6"/>
      <c r="TU58" s="116"/>
      <c r="TV58" s="6"/>
      <c r="TW58" s="59">
        <f t="shared" si="125"/>
        <v>0</v>
      </c>
      <c r="TX58" s="6"/>
      <c r="TY58" s="116"/>
      <c r="TZ58" s="6"/>
      <c r="UA58" s="59">
        <f t="shared" si="126"/>
        <v>0</v>
      </c>
      <c r="UB58" s="6"/>
      <c r="UC58" s="116"/>
      <c r="UD58" s="6"/>
      <c r="UE58" s="59">
        <f t="shared" si="127"/>
        <v>0</v>
      </c>
      <c r="UF58" s="6"/>
      <c r="UG58" s="116"/>
      <c r="UH58" s="6"/>
      <c r="UI58" s="59">
        <f t="shared" si="128"/>
        <v>0</v>
      </c>
      <c r="UJ58" s="6"/>
      <c r="UK58" s="116"/>
      <c r="UL58" s="6"/>
      <c r="UM58" s="59">
        <f t="shared" si="129"/>
        <v>0</v>
      </c>
      <c r="UN58" s="6"/>
      <c r="UO58" s="116"/>
      <c r="UP58" s="6"/>
      <c r="UQ58" s="59">
        <f t="shared" si="130"/>
        <v>0</v>
      </c>
      <c r="UR58" s="6"/>
      <c r="US58" s="116"/>
      <c r="UT58" s="6"/>
      <c r="UU58" s="59">
        <f t="shared" si="131"/>
        <v>0</v>
      </c>
      <c r="UV58" s="6"/>
      <c r="UW58" s="116"/>
      <c r="UX58" s="6"/>
      <c r="UY58" s="59">
        <f t="shared" si="132"/>
        <v>0</v>
      </c>
      <c r="UZ58" s="6"/>
      <c r="VA58" s="116"/>
      <c r="VB58" s="6"/>
      <c r="VC58" s="59">
        <f t="shared" si="133"/>
        <v>0</v>
      </c>
      <c r="VD58" s="6"/>
      <c r="VE58" s="116"/>
      <c r="VF58" s="6"/>
      <c r="VG58" s="59">
        <f t="shared" si="134"/>
        <v>0</v>
      </c>
      <c r="VH58" s="6"/>
      <c r="VI58" s="116"/>
      <c r="VJ58" s="6"/>
      <c r="VK58" s="59">
        <f t="shared" si="135"/>
        <v>0</v>
      </c>
      <c r="VL58" s="6"/>
      <c r="VM58" s="116"/>
      <c r="VN58" s="6"/>
      <c r="VO58" s="59">
        <f t="shared" si="136"/>
        <v>0</v>
      </c>
      <c r="VP58" s="6"/>
      <c r="VQ58" s="116"/>
      <c r="VR58" s="6"/>
      <c r="VS58" s="59">
        <f t="shared" si="137"/>
        <v>0</v>
      </c>
      <c r="VT58" s="6"/>
      <c r="VU58" s="116"/>
      <c r="VV58" s="6"/>
      <c r="VW58" s="59">
        <f t="shared" si="138"/>
        <v>0</v>
      </c>
      <c r="VX58" s="6"/>
      <c r="VY58" s="116"/>
      <c r="VZ58" s="6"/>
      <c r="WA58" s="59">
        <f t="shared" si="139"/>
        <v>0</v>
      </c>
      <c r="WB58" s="6"/>
      <c r="WC58" s="116"/>
      <c r="WD58" s="6"/>
      <c r="WE58" s="59">
        <f t="shared" si="140"/>
        <v>0</v>
      </c>
      <c r="WF58" s="6"/>
      <c r="WG58" s="116"/>
      <c r="WH58" s="6"/>
      <c r="WI58" s="59">
        <f t="shared" si="141"/>
        <v>0</v>
      </c>
      <c r="WJ58" s="6"/>
      <c r="WK58" s="116"/>
      <c r="WL58" s="6"/>
      <c r="WM58" s="59">
        <f t="shared" si="142"/>
        <v>0</v>
      </c>
      <c r="WN58" s="6"/>
      <c r="WO58" s="116"/>
      <c r="WP58" s="6"/>
      <c r="WQ58" s="59">
        <f t="shared" si="143"/>
        <v>0</v>
      </c>
      <c r="WR58" s="6"/>
      <c r="WS58" s="116"/>
      <c r="WT58" s="6"/>
      <c r="WU58" s="59">
        <f t="shared" si="144"/>
        <v>0</v>
      </c>
      <c r="WV58" s="6"/>
      <c r="WW58" s="116"/>
      <c r="WX58" s="6"/>
      <c r="WY58" s="59">
        <f t="shared" si="145"/>
        <v>0</v>
      </c>
      <c r="WZ58" s="6"/>
      <c r="XA58" s="116"/>
      <c r="XB58" s="6"/>
      <c r="XC58" s="59">
        <f t="shared" si="146"/>
        <v>0</v>
      </c>
      <c r="XD58" s="6"/>
      <c r="XE58" s="116"/>
      <c r="XF58" s="6"/>
      <c r="XG58" s="59">
        <f t="shared" si="147"/>
        <v>0</v>
      </c>
      <c r="XH58" s="6"/>
      <c r="XI58" s="116"/>
      <c r="XJ58" s="6"/>
      <c r="XK58" s="59">
        <f t="shared" si="148"/>
        <v>0</v>
      </c>
      <c r="XL58" s="6"/>
      <c r="XM58" s="116"/>
      <c r="XN58" s="6"/>
      <c r="XO58" s="59">
        <f t="shared" si="149"/>
        <v>0</v>
      </c>
      <c r="XP58" s="6"/>
      <c r="XQ58" s="116"/>
      <c r="XR58" s="6"/>
      <c r="XS58" s="59">
        <f t="shared" si="150"/>
        <v>0</v>
      </c>
      <c r="XT58" s="6"/>
      <c r="XU58" s="116"/>
      <c r="XV58" s="6"/>
      <c r="XW58" s="59">
        <f t="shared" si="151"/>
        <v>0</v>
      </c>
      <c r="XX58" s="6"/>
      <c r="XY58" s="116"/>
      <c r="XZ58" s="6"/>
      <c r="YA58" s="59">
        <f t="shared" si="152"/>
        <v>0</v>
      </c>
      <c r="YB58" s="6"/>
      <c r="YC58" s="116"/>
      <c r="YD58" s="6"/>
      <c r="YE58" s="59">
        <f t="shared" si="153"/>
        <v>0</v>
      </c>
      <c r="YF58" s="6"/>
      <c r="YG58" s="116"/>
      <c r="YH58" s="6"/>
      <c r="YI58" s="59">
        <f t="shared" si="154"/>
        <v>0</v>
      </c>
      <c r="YJ58" s="6"/>
      <c r="YK58" s="116"/>
      <c r="YL58" s="6"/>
      <c r="YM58" s="59">
        <f t="shared" si="155"/>
        <v>0</v>
      </c>
      <c r="YN58" s="6"/>
      <c r="YO58" s="116"/>
      <c r="YP58" s="6"/>
      <c r="YQ58" s="59">
        <f t="shared" si="156"/>
        <v>0</v>
      </c>
      <c r="YR58" s="6"/>
      <c r="YS58" s="116"/>
      <c r="YT58" s="6"/>
      <c r="YU58" s="59">
        <f t="shared" si="157"/>
        <v>0</v>
      </c>
      <c r="YV58" s="6"/>
      <c r="YW58" s="116"/>
      <c r="YX58" s="6"/>
      <c r="YY58" s="59">
        <f t="shared" si="158"/>
        <v>0</v>
      </c>
      <c r="YZ58" s="6"/>
      <c r="ZA58" s="116"/>
      <c r="ZB58" s="6"/>
      <c r="ZC58" s="59">
        <f t="shared" si="159"/>
        <v>0</v>
      </c>
      <c r="ZD58" s="6"/>
      <c r="ZE58" s="116"/>
      <c r="ZF58" s="6"/>
      <c r="ZG58" s="59">
        <f t="shared" si="160"/>
        <v>0</v>
      </c>
      <c r="ZH58" s="6"/>
      <c r="ZI58" s="116"/>
      <c r="ZJ58" s="6"/>
      <c r="ZK58" s="59">
        <f t="shared" si="161"/>
        <v>0</v>
      </c>
      <c r="ZL58" s="6"/>
      <c r="ZM58" s="116"/>
      <c r="ZN58" s="6"/>
      <c r="ZO58" s="59">
        <f t="shared" si="162"/>
        <v>0</v>
      </c>
      <c r="ZP58" s="6"/>
      <c r="ZQ58" s="116"/>
      <c r="ZR58" s="6"/>
      <c r="ZS58" s="59">
        <f t="shared" si="163"/>
        <v>0</v>
      </c>
      <c r="ZT58" s="6"/>
      <c r="ZU58" s="116"/>
      <c r="ZV58" s="6"/>
      <c r="ZW58" s="59">
        <f t="shared" si="164"/>
        <v>0</v>
      </c>
      <c r="ZX58" s="6"/>
      <c r="ZY58" s="116"/>
      <c r="ZZ58" s="6"/>
      <c r="AAA58" s="59">
        <f t="shared" si="165"/>
        <v>0</v>
      </c>
      <c r="AAB58" s="6"/>
      <c r="AAC58" s="116"/>
      <c r="AAD58" s="6"/>
      <c r="AAE58" s="59">
        <f t="shared" si="166"/>
        <v>0</v>
      </c>
      <c r="AAF58" s="6"/>
      <c r="AAG58" s="116"/>
      <c r="AAH58" s="6"/>
      <c r="AAI58" s="59">
        <f t="shared" si="167"/>
        <v>0</v>
      </c>
      <c r="AAJ58" s="6"/>
      <c r="AAK58" s="116"/>
      <c r="AAL58" s="6"/>
      <c r="AAM58" s="59">
        <f t="shared" si="168"/>
        <v>0</v>
      </c>
      <c r="AAN58" s="6"/>
      <c r="AAO58" s="116"/>
      <c r="AAP58" s="6"/>
      <c r="AAQ58" s="59">
        <f t="shared" si="169"/>
        <v>0</v>
      </c>
      <c r="AAR58" s="6"/>
      <c r="AAS58" s="116"/>
      <c r="AAT58" s="6"/>
      <c r="AAU58" s="59">
        <f t="shared" si="170"/>
        <v>0</v>
      </c>
      <c r="AAV58" s="6"/>
      <c r="AAW58" s="116"/>
      <c r="AAX58" s="6"/>
      <c r="AAY58" s="59">
        <f t="shared" si="171"/>
        <v>0</v>
      </c>
      <c r="AAZ58" s="6"/>
      <c r="ABA58" s="116"/>
      <c r="ABB58" s="6"/>
      <c r="ABC58" s="59">
        <f t="shared" si="172"/>
        <v>0</v>
      </c>
      <c r="ABD58" s="6"/>
      <c r="ABE58" s="116"/>
      <c r="ABF58" s="6"/>
      <c r="ABG58" s="59">
        <f t="shared" si="173"/>
        <v>0</v>
      </c>
      <c r="ABH58" s="6"/>
      <c r="ABI58" s="116"/>
      <c r="ABJ58" s="6"/>
      <c r="ABK58" s="59">
        <f t="shared" si="174"/>
        <v>0</v>
      </c>
      <c r="ABL58" s="6"/>
      <c r="ABM58" s="116"/>
      <c r="ABN58" s="6"/>
      <c r="ABO58" s="59">
        <f t="shared" si="175"/>
        <v>0</v>
      </c>
      <c r="ABP58" s="6"/>
      <c r="ABQ58" s="116"/>
      <c r="ABR58" s="6"/>
      <c r="ABS58" s="59">
        <f t="shared" si="176"/>
        <v>0</v>
      </c>
      <c r="ABT58" s="6"/>
      <c r="ABU58" s="116"/>
      <c r="ABV58" s="6"/>
      <c r="ABW58" s="59">
        <f t="shared" si="177"/>
        <v>0</v>
      </c>
      <c r="ABX58" s="6"/>
      <c r="ABY58" s="116"/>
      <c r="ABZ58" s="6"/>
      <c r="ACA58" s="59">
        <f t="shared" si="178"/>
        <v>0</v>
      </c>
      <c r="ACB58" s="6"/>
      <c r="ACC58" s="116"/>
      <c r="ACD58" s="6"/>
      <c r="ACE58" s="59">
        <f t="shared" si="179"/>
        <v>0</v>
      </c>
      <c r="ACF58" s="6"/>
      <c r="ACG58" s="116"/>
      <c r="ACH58" s="6"/>
      <c r="ACI58" s="59">
        <f t="shared" si="180"/>
        <v>0</v>
      </c>
      <c r="ACJ58" s="6"/>
      <c r="ACK58" s="116"/>
      <c r="ACL58" s="6"/>
      <c r="ACM58" s="59">
        <f t="shared" si="181"/>
        <v>0</v>
      </c>
      <c r="ACN58" s="6"/>
      <c r="ACO58" s="116"/>
      <c r="ACP58" s="6"/>
      <c r="ACQ58" s="59">
        <f t="shared" si="182"/>
        <v>0</v>
      </c>
      <c r="ACR58" s="6"/>
      <c r="ACS58" s="116"/>
      <c r="ACT58" s="6"/>
      <c r="ACU58" s="59">
        <f t="shared" si="183"/>
        <v>0</v>
      </c>
      <c r="ACV58" s="6"/>
      <c r="ACW58" s="116"/>
      <c r="ACX58" s="6"/>
      <c r="ACY58" s="59">
        <f t="shared" si="184"/>
        <v>0</v>
      </c>
      <c r="ACZ58" s="6"/>
      <c r="ADA58" s="116"/>
      <c r="ADB58" s="6"/>
      <c r="ADC58" s="59">
        <f t="shared" si="185"/>
        <v>0</v>
      </c>
      <c r="ADD58" s="6"/>
      <c r="ADE58" s="116"/>
      <c r="ADF58" s="6"/>
      <c r="ADG58" s="59">
        <f t="shared" si="186"/>
        <v>0</v>
      </c>
      <c r="ADH58" s="6"/>
      <c r="ADI58" s="116"/>
      <c r="ADJ58" s="6"/>
      <c r="ADK58" s="59">
        <f t="shared" si="187"/>
        <v>0</v>
      </c>
      <c r="ADL58" s="6"/>
      <c r="ADM58" s="116"/>
      <c r="ADN58" s="6"/>
      <c r="ADO58" s="59">
        <f t="shared" si="188"/>
        <v>0</v>
      </c>
      <c r="ADP58" s="6"/>
      <c r="ADQ58" s="116"/>
      <c r="ADR58" s="6"/>
      <c r="ADS58" s="59">
        <f t="shared" si="189"/>
        <v>0</v>
      </c>
      <c r="ADT58" s="6"/>
      <c r="ADU58" s="116"/>
      <c r="ADV58" s="6"/>
      <c r="ADW58" s="59">
        <f t="shared" si="190"/>
        <v>0</v>
      </c>
      <c r="ADX58" s="6"/>
      <c r="ADY58" s="116"/>
      <c r="ADZ58" s="6"/>
      <c r="AEA58" s="59">
        <f t="shared" si="191"/>
        <v>0</v>
      </c>
      <c r="AEB58" s="6"/>
      <c r="AEC58" s="116"/>
      <c r="AED58" s="6"/>
      <c r="AEE58" s="59">
        <f t="shared" si="192"/>
        <v>0</v>
      </c>
      <c r="AEF58" s="6"/>
      <c r="AEG58" s="116"/>
      <c r="AEH58" s="6"/>
      <c r="AEI58" s="59">
        <f t="shared" si="193"/>
        <v>0</v>
      </c>
      <c r="AEJ58" s="6"/>
      <c r="AEK58" s="116"/>
      <c r="AEL58" s="6"/>
      <c r="AEM58" s="59">
        <f t="shared" si="194"/>
        <v>0</v>
      </c>
      <c r="AEN58" s="6"/>
      <c r="AEO58" s="116"/>
      <c r="AEP58" s="6"/>
      <c r="AEQ58" s="59">
        <f t="shared" si="195"/>
        <v>0</v>
      </c>
      <c r="AER58" s="6"/>
      <c r="AES58" s="116"/>
      <c r="AET58" s="6"/>
      <c r="AEU58" s="59">
        <f t="shared" si="196"/>
        <v>0</v>
      </c>
      <c r="AEV58" s="6"/>
      <c r="AEW58" s="116"/>
      <c r="AEX58" s="6"/>
      <c r="AEY58" s="59">
        <f t="shared" si="197"/>
        <v>0</v>
      </c>
      <c r="AEZ58" s="6"/>
      <c r="AFA58" s="116"/>
      <c r="AFB58" s="6"/>
      <c r="AFC58" s="59">
        <f t="shared" si="198"/>
        <v>0</v>
      </c>
      <c r="AFD58" s="6"/>
      <c r="AFE58" s="116"/>
      <c r="AFF58" s="6"/>
      <c r="AFG58" s="59">
        <f t="shared" si="199"/>
        <v>0</v>
      </c>
      <c r="AFH58" s="6"/>
      <c r="AFI58" s="116"/>
      <c r="AFJ58" s="6"/>
      <c r="AFK58" s="59">
        <f t="shared" si="200"/>
        <v>0</v>
      </c>
      <c r="AFL58" s="6"/>
      <c r="AFM58" s="116"/>
      <c r="AFN58" s="6"/>
      <c r="AFO58" s="59">
        <f t="shared" si="201"/>
        <v>0</v>
      </c>
      <c r="AFP58" s="6"/>
      <c r="AFQ58" s="116"/>
      <c r="AFR58" s="6"/>
      <c r="AFS58" s="59">
        <f t="shared" si="202"/>
        <v>0</v>
      </c>
      <c r="AFT58" s="6"/>
      <c r="AFU58" s="116"/>
      <c r="AFV58" s="6"/>
      <c r="AFW58" s="59">
        <f t="shared" si="203"/>
        <v>0</v>
      </c>
      <c r="AFX58" s="6"/>
      <c r="AFY58" s="116"/>
      <c r="AFZ58" s="6"/>
      <c r="AGA58" s="59">
        <f t="shared" si="204"/>
        <v>0</v>
      </c>
      <c r="AGB58" s="6"/>
      <c r="AGC58" s="116"/>
      <c r="AGD58" s="6"/>
      <c r="AGE58" s="59">
        <f t="shared" si="205"/>
        <v>0</v>
      </c>
      <c r="AGF58" s="6"/>
      <c r="AGG58" s="116"/>
      <c r="AGH58" s="6"/>
      <c r="AGI58" s="59">
        <f t="shared" si="206"/>
        <v>0</v>
      </c>
      <c r="AGJ58" s="6"/>
      <c r="AGK58" s="116"/>
      <c r="AGL58" s="6"/>
      <c r="AGM58" s="59">
        <f t="shared" si="207"/>
        <v>0</v>
      </c>
      <c r="AGN58" s="6"/>
      <c r="AGO58" s="116"/>
      <c r="AGP58" s="6"/>
      <c r="AGQ58" s="59">
        <f t="shared" si="208"/>
        <v>0</v>
      </c>
      <c r="AGR58" s="6"/>
      <c r="AGS58" s="116"/>
      <c r="AGT58" s="6"/>
      <c r="AGU58" s="59">
        <f t="shared" si="209"/>
        <v>0</v>
      </c>
      <c r="AGV58" s="6"/>
      <c r="AGW58" s="116"/>
      <c r="AGX58" s="6"/>
      <c r="AGY58" s="59">
        <f t="shared" si="210"/>
        <v>0</v>
      </c>
      <c r="AGZ58" s="6"/>
      <c r="AHA58" s="116"/>
      <c r="AHB58" s="6"/>
      <c r="AHC58" s="59">
        <f t="shared" si="211"/>
        <v>0</v>
      </c>
      <c r="AHD58" s="6"/>
      <c r="AHE58" s="116"/>
      <c r="AHF58" s="6"/>
      <c r="AHG58" s="59">
        <f t="shared" si="212"/>
        <v>0</v>
      </c>
      <c r="AHH58" s="6"/>
      <c r="AHI58" s="116"/>
      <c r="AHJ58" s="6"/>
      <c r="AHK58" s="59">
        <f t="shared" si="213"/>
        <v>0</v>
      </c>
      <c r="AHL58" s="6"/>
      <c r="AHM58" s="116"/>
      <c r="AHN58" s="6"/>
      <c r="AHO58" s="59">
        <f t="shared" si="214"/>
        <v>0</v>
      </c>
      <c r="AHP58" s="6"/>
      <c r="AHQ58" s="116"/>
      <c r="AHR58" s="6"/>
      <c r="AHS58" s="59">
        <f t="shared" si="215"/>
        <v>0</v>
      </c>
      <c r="AHT58" s="6"/>
      <c r="AHU58" s="116"/>
      <c r="AHV58" s="6"/>
      <c r="AHW58" s="59">
        <f t="shared" si="216"/>
        <v>0</v>
      </c>
      <c r="AHX58" s="6"/>
      <c r="AHY58" s="116"/>
      <c r="AHZ58" s="6"/>
      <c r="AIA58" s="59">
        <f t="shared" si="217"/>
        <v>0</v>
      </c>
      <c r="AIB58" s="6"/>
      <c r="AIC58" s="116"/>
      <c r="AID58" s="6"/>
      <c r="AIE58" s="59">
        <f t="shared" si="218"/>
        <v>0</v>
      </c>
      <c r="AIF58" s="6"/>
      <c r="AIG58" s="116"/>
      <c r="AIH58" s="6"/>
      <c r="AII58" s="59">
        <f t="shared" si="219"/>
        <v>0</v>
      </c>
      <c r="AIJ58" s="6"/>
      <c r="AIK58" s="116"/>
      <c r="AIL58" s="6"/>
      <c r="AIM58" s="59">
        <f t="shared" si="220"/>
        <v>0</v>
      </c>
      <c r="AIN58" s="6"/>
      <c r="AIO58" s="116"/>
      <c r="AIP58" s="6"/>
      <c r="AIQ58" s="59">
        <f t="shared" si="221"/>
        <v>0</v>
      </c>
    </row>
    <row r="59" spans="1:927" ht="21" x14ac:dyDescent="0.25">
      <c r="A59" s="56" t="s">
        <v>186</v>
      </c>
      <c r="B59" s="51" t="s">
        <v>177</v>
      </c>
      <c r="C59" s="101" t="e">
        <f>AVERAGE(#REF!)</f>
        <v>#REF!</v>
      </c>
      <c r="D59" s="6"/>
      <c r="E59" s="116"/>
      <c r="F59" s="6"/>
      <c r="G59" s="59">
        <f t="shared" si="0"/>
        <v>0</v>
      </c>
      <c r="H59" s="6"/>
      <c r="I59" s="116"/>
      <c r="J59" s="6"/>
      <c r="K59" s="59">
        <f t="shared" si="1"/>
        <v>0</v>
      </c>
      <c r="L59" s="6"/>
      <c r="M59" s="116"/>
      <c r="N59" s="6"/>
      <c r="O59" s="59">
        <f t="shared" si="2"/>
        <v>0</v>
      </c>
      <c r="P59" s="6"/>
      <c r="Q59" s="116"/>
      <c r="R59" s="6"/>
      <c r="S59" s="59">
        <f t="shared" si="3"/>
        <v>0</v>
      </c>
      <c r="T59" s="6"/>
      <c r="U59" s="116"/>
      <c r="V59" s="6"/>
      <c r="W59" s="59">
        <f t="shared" si="4"/>
        <v>0</v>
      </c>
      <c r="X59" s="6"/>
      <c r="Y59" s="116"/>
      <c r="Z59" s="6"/>
      <c r="AA59" s="59">
        <f t="shared" si="5"/>
        <v>0</v>
      </c>
      <c r="AB59" s="6"/>
      <c r="AC59" s="116"/>
      <c r="AD59" s="6"/>
      <c r="AE59" s="59">
        <f t="shared" si="6"/>
        <v>0</v>
      </c>
      <c r="AF59" s="6"/>
      <c r="AG59" s="116"/>
      <c r="AH59" s="6"/>
      <c r="AI59" s="59">
        <f t="shared" si="7"/>
        <v>0</v>
      </c>
      <c r="AJ59" s="6"/>
      <c r="AK59" s="116"/>
      <c r="AL59" s="6"/>
      <c r="AM59" s="59">
        <f t="shared" si="8"/>
        <v>0</v>
      </c>
      <c r="AN59" s="6"/>
      <c r="AO59" s="116"/>
      <c r="AP59" s="6"/>
      <c r="AQ59" s="59">
        <f t="shared" si="9"/>
        <v>0</v>
      </c>
      <c r="AR59" s="6"/>
      <c r="AS59" s="116"/>
      <c r="AT59" s="6"/>
      <c r="AU59" s="59">
        <f t="shared" si="10"/>
        <v>0</v>
      </c>
      <c r="AV59" s="6"/>
      <c r="AW59" s="116"/>
      <c r="AX59" s="6"/>
      <c r="AY59" s="59">
        <f t="shared" si="11"/>
        <v>0</v>
      </c>
      <c r="AZ59" s="6"/>
      <c r="BA59" s="116"/>
      <c r="BB59" s="6"/>
      <c r="BC59" s="59">
        <f t="shared" si="12"/>
        <v>0</v>
      </c>
      <c r="BD59" s="6"/>
      <c r="BE59" s="116"/>
      <c r="BF59" s="6"/>
      <c r="BG59" s="59">
        <f t="shared" si="13"/>
        <v>0</v>
      </c>
      <c r="BH59" s="6"/>
      <c r="BI59" s="116"/>
      <c r="BJ59" s="6"/>
      <c r="BK59" s="59">
        <f t="shared" si="14"/>
        <v>0</v>
      </c>
      <c r="BL59" s="6"/>
      <c r="BM59" s="116"/>
      <c r="BN59" s="6"/>
      <c r="BO59" s="59">
        <f t="shared" si="15"/>
        <v>0</v>
      </c>
      <c r="BP59" s="6"/>
      <c r="BQ59" s="116"/>
      <c r="BR59" s="6"/>
      <c r="BS59" s="59">
        <f t="shared" si="16"/>
        <v>0</v>
      </c>
      <c r="BT59" s="6"/>
      <c r="BU59" s="116"/>
      <c r="BV59" s="6"/>
      <c r="BW59" s="59">
        <f t="shared" si="17"/>
        <v>0</v>
      </c>
      <c r="BX59" s="6"/>
      <c r="BY59" s="116"/>
      <c r="BZ59" s="6"/>
      <c r="CA59" s="59">
        <f t="shared" si="18"/>
        <v>0</v>
      </c>
      <c r="CB59" s="6"/>
      <c r="CC59" s="116"/>
      <c r="CD59" s="6"/>
      <c r="CE59" s="59">
        <f t="shared" si="19"/>
        <v>0</v>
      </c>
      <c r="CF59" s="6"/>
      <c r="CG59" s="116"/>
      <c r="CH59" s="6"/>
      <c r="CI59" s="59">
        <f t="shared" si="20"/>
        <v>0</v>
      </c>
      <c r="CJ59" s="6"/>
      <c r="CK59" s="116"/>
      <c r="CL59" s="6"/>
      <c r="CM59" s="59">
        <f t="shared" si="21"/>
        <v>0</v>
      </c>
      <c r="CN59" s="6"/>
      <c r="CO59" s="116"/>
      <c r="CP59" s="6"/>
      <c r="CQ59" s="59">
        <f t="shared" si="22"/>
        <v>0</v>
      </c>
      <c r="CR59" s="6"/>
      <c r="CS59" s="116"/>
      <c r="CT59" s="6"/>
      <c r="CU59" s="59">
        <f t="shared" si="23"/>
        <v>0</v>
      </c>
      <c r="CV59" s="6"/>
      <c r="CW59" s="116"/>
      <c r="CX59" s="6"/>
      <c r="CY59" s="59">
        <f t="shared" si="24"/>
        <v>0</v>
      </c>
      <c r="CZ59" s="6"/>
      <c r="DA59" s="116"/>
      <c r="DB59" s="6"/>
      <c r="DC59" s="59">
        <f t="shared" si="25"/>
        <v>0</v>
      </c>
      <c r="DD59" s="6"/>
      <c r="DE59" s="116"/>
      <c r="DF59" s="6"/>
      <c r="DG59" s="59">
        <f t="shared" si="26"/>
        <v>0</v>
      </c>
      <c r="DH59" s="6"/>
      <c r="DI59" s="116"/>
      <c r="DJ59" s="6"/>
      <c r="DK59" s="59">
        <f t="shared" si="27"/>
        <v>0</v>
      </c>
      <c r="DL59" s="6"/>
      <c r="DM59" s="116"/>
      <c r="DN59" s="6"/>
      <c r="DO59" s="59">
        <f t="shared" si="28"/>
        <v>0</v>
      </c>
      <c r="DP59" s="6"/>
      <c r="DQ59" s="116"/>
      <c r="DR59" s="6"/>
      <c r="DS59" s="59">
        <f t="shared" si="29"/>
        <v>0</v>
      </c>
      <c r="DT59" s="6"/>
      <c r="DU59" s="116"/>
      <c r="DV59" s="6"/>
      <c r="DW59" s="59">
        <f t="shared" si="30"/>
        <v>0</v>
      </c>
      <c r="DX59" s="6"/>
      <c r="DY59" s="116"/>
      <c r="DZ59" s="6"/>
      <c r="EA59" s="59">
        <f t="shared" si="31"/>
        <v>0</v>
      </c>
      <c r="EB59" s="6"/>
      <c r="EC59" s="116"/>
      <c r="ED59" s="6"/>
      <c r="EE59" s="59">
        <f t="shared" si="32"/>
        <v>0</v>
      </c>
      <c r="EF59" s="6"/>
      <c r="EG59" s="116"/>
      <c r="EH59" s="6"/>
      <c r="EI59" s="59">
        <f t="shared" si="33"/>
        <v>0</v>
      </c>
      <c r="EJ59" s="6"/>
      <c r="EK59" s="116"/>
      <c r="EL59" s="6"/>
      <c r="EM59" s="59">
        <f t="shared" si="34"/>
        <v>0</v>
      </c>
      <c r="EN59" s="6"/>
      <c r="EO59" s="116"/>
      <c r="EP59" s="6"/>
      <c r="EQ59" s="59">
        <f t="shared" si="35"/>
        <v>0</v>
      </c>
      <c r="ER59" s="6"/>
      <c r="ES59" s="116"/>
      <c r="ET59" s="6"/>
      <c r="EU59" s="59">
        <f t="shared" si="36"/>
        <v>0</v>
      </c>
      <c r="EV59" s="6"/>
      <c r="EW59" s="116"/>
      <c r="EX59" s="6"/>
      <c r="EY59" s="59">
        <f t="shared" si="37"/>
        <v>0</v>
      </c>
      <c r="EZ59" s="6"/>
      <c r="FA59" s="116"/>
      <c r="FB59" s="6"/>
      <c r="FC59" s="59">
        <f t="shared" si="38"/>
        <v>0</v>
      </c>
      <c r="FD59" s="6"/>
      <c r="FE59" s="116"/>
      <c r="FF59" s="6"/>
      <c r="FG59" s="59">
        <f t="shared" si="39"/>
        <v>0</v>
      </c>
      <c r="FH59" s="6"/>
      <c r="FI59" s="116"/>
      <c r="FJ59" s="6"/>
      <c r="FK59" s="59">
        <f t="shared" si="40"/>
        <v>0</v>
      </c>
      <c r="FL59" s="6"/>
      <c r="FM59" s="116"/>
      <c r="FN59" s="6"/>
      <c r="FO59" s="59">
        <f t="shared" si="41"/>
        <v>0</v>
      </c>
      <c r="FP59" s="6"/>
      <c r="FQ59" s="116"/>
      <c r="FR59" s="6"/>
      <c r="FS59" s="59">
        <f t="shared" si="42"/>
        <v>0</v>
      </c>
      <c r="FT59" s="6"/>
      <c r="FU59" s="116"/>
      <c r="FV59" s="6"/>
      <c r="FW59" s="59">
        <f t="shared" si="43"/>
        <v>0</v>
      </c>
      <c r="FX59" s="6"/>
      <c r="FY59" s="116"/>
      <c r="FZ59" s="6"/>
      <c r="GA59" s="59">
        <f t="shared" si="44"/>
        <v>0</v>
      </c>
      <c r="GB59" s="6"/>
      <c r="GC59" s="116"/>
      <c r="GD59" s="6"/>
      <c r="GE59" s="59">
        <f t="shared" si="45"/>
        <v>0</v>
      </c>
      <c r="GF59" s="6"/>
      <c r="GG59" s="116"/>
      <c r="GH59" s="6"/>
      <c r="GI59" s="59">
        <f t="shared" si="46"/>
        <v>0</v>
      </c>
      <c r="GJ59" s="6"/>
      <c r="GK59" s="116"/>
      <c r="GL59" s="6"/>
      <c r="GM59" s="59">
        <f t="shared" si="47"/>
        <v>0</v>
      </c>
      <c r="GN59" s="6"/>
      <c r="GO59" s="116"/>
      <c r="GP59" s="6"/>
      <c r="GQ59" s="59">
        <f t="shared" si="48"/>
        <v>0</v>
      </c>
      <c r="GR59" s="6"/>
      <c r="GS59" s="116"/>
      <c r="GT59" s="6"/>
      <c r="GU59" s="59">
        <f t="shared" si="49"/>
        <v>0</v>
      </c>
      <c r="GV59" s="6"/>
      <c r="GW59" s="116"/>
      <c r="GX59" s="6"/>
      <c r="GY59" s="59">
        <f t="shared" si="50"/>
        <v>0</v>
      </c>
      <c r="GZ59" s="6"/>
      <c r="HA59" s="116"/>
      <c r="HB59" s="6"/>
      <c r="HC59" s="59">
        <f t="shared" si="51"/>
        <v>0</v>
      </c>
      <c r="HD59" s="6"/>
      <c r="HE59" s="116"/>
      <c r="HF59" s="6"/>
      <c r="HG59" s="59">
        <f t="shared" si="52"/>
        <v>0</v>
      </c>
      <c r="HH59" s="6"/>
      <c r="HI59" s="116"/>
      <c r="HJ59" s="6"/>
      <c r="HK59" s="59">
        <f t="shared" si="53"/>
        <v>0</v>
      </c>
      <c r="HL59" s="6"/>
      <c r="HM59" s="116"/>
      <c r="HN59" s="6"/>
      <c r="HO59" s="59">
        <f t="shared" si="54"/>
        <v>0</v>
      </c>
      <c r="HP59" s="6"/>
      <c r="HQ59" s="116"/>
      <c r="HR59" s="6"/>
      <c r="HS59" s="59">
        <f t="shared" si="55"/>
        <v>0</v>
      </c>
      <c r="HT59" s="6"/>
      <c r="HU59" s="116"/>
      <c r="HV59" s="6"/>
      <c r="HW59" s="59">
        <f t="shared" si="56"/>
        <v>0</v>
      </c>
      <c r="HY59" s="116"/>
      <c r="HZ59" s="6"/>
      <c r="IA59" s="59">
        <f t="shared" si="57"/>
        <v>0</v>
      </c>
      <c r="IB59" s="6"/>
      <c r="IC59" s="116"/>
      <c r="ID59" s="6"/>
      <c r="IE59" s="59">
        <f t="shared" si="58"/>
        <v>0</v>
      </c>
      <c r="IF59" s="6"/>
      <c r="IG59" s="116"/>
      <c r="IH59" s="6"/>
      <c r="II59" s="59">
        <f t="shared" si="59"/>
        <v>0</v>
      </c>
      <c r="IJ59" s="6"/>
      <c r="IK59" s="116"/>
      <c r="IL59" s="6"/>
      <c r="IM59" s="59">
        <f t="shared" si="60"/>
        <v>0</v>
      </c>
      <c r="IN59" s="6"/>
      <c r="IO59" s="116"/>
      <c r="IP59" s="6"/>
      <c r="IQ59" s="59">
        <f t="shared" si="61"/>
        <v>0</v>
      </c>
      <c r="IR59" s="6"/>
      <c r="IS59" s="116"/>
      <c r="IT59" s="6"/>
      <c r="IU59" s="59">
        <f t="shared" si="62"/>
        <v>0</v>
      </c>
      <c r="IV59" s="6"/>
      <c r="IW59" s="116"/>
      <c r="IX59" s="6"/>
      <c r="IY59" s="59">
        <f t="shared" si="63"/>
        <v>0</v>
      </c>
      <c r="IZ59" s="6"/>
      <c r="JA59" s="116"/>
      <c r="JB59" s="6"/>
      <c r="JC59" s="59">
        <f t="shared" si="64"/>
        <v>0</v>
      </c>
      <c r="JD59" s="6"/>
      <c r="JE59" s="116"/>
      <c r="JF59" s="6"/>
      <c r="JG59" s="59">
        <f t="shared" si="65"/>
        <v>0</v>
      </c>
      <c r="JH59" s="6"/>
      <c r="JI59" s="116"/>
      <c r="JJ59" s="6"/>
      <c r="JK59" s="59">
        <f t="shared" si="66"/>
        <v>0</v>
      </c>
      <c r="JL59" s="6"/>
      <c r="JM59" s="116"/>
      <c r="JN59" s="6"/>
      <c r="JO59" s="59">
        <f t="shared" si="67"/>
        <v>0</v>
      </c>
      <c r="JP59" s="6"/>
      <c r="JQ59" s="116"/>
      <c r="JR59" s="6"/>
      <c r="JS59" s="59">
        <f t="shared" si="68"/>
        <v>0</v>
      </c>
      <c r="JT59" s="6"/>
      <c r="JU59" s="116"/>
      <c r="JV59" s="6"/>
      <c r="JW59" s="59">
        <f t="shared" si="69"/>
        <v>0</v>
      </c>
      <c r="JX59" s="6"/>
      <c r="JY59" s="116"/>
      <c r="JZ59" s="6"/>
      <c r="KA59" s="59">
        <f t="shared" si="70"/>
        <v>0</v>
      </c>
      <c r="KB59" s="6"/>
      <c r="KC59" s="116"/>
      <c r="KD59" s="6"/>
      <c r="KE59" s="59">
        <f t="shared" si="71"/>
        <v>0</v>
      </c>
      <c r="KF59" s="6"/>
      <c r="KG59" s="116"/>
      <c r="KH59" s="6"/>
      <c r="KI59" s="59">
        <f t="shared" si="72"/>
        <v>0</v>
      </c>
      <c r="KJ59" s="6"/>
      <c r="KK59" s="116"/>
      <c r="KL59" s="6"/>
      <c r="KM59" s="59">
        <f t="shared" si="73"/>
        <v>0</v>
      </c>
      <c r="KN59" s="6"/>
      <c r="KO59" s="116"/>
      <c r="KP59" s="6"/>
      <c r="KQ59" s="59">
        <f t="shared" si="74"/>
        <v>0</v>
      </c>
      <c r="KR59" s="6"/>
      <c r="KS59" s="116"/>
      <c r="KT59" s="6"/>
      <c r="KU59" s="59">
        <f t="shared" si="75"/>
        <v>0</v>
      </c>
      <c r="KV59" s="6"/>
      <c r="KW59" s="116"/>
      <c r="KX59" s="6"/>
      <c r="KY59" s="59">
        <f t="shared" si="76"/>
        <v>0</v>
      </c>
      <c r="KZ59" s="6"/>
      <c r="LA59" s="116"/>
      <c r="LB59" s="6"/>
      <c r="LC59" s="59">
        <f t="shared" si="77"/>
        <v>0</v>
      </c>
      <c r="LD59" s="6"/>
      <c r="LE59" s="116"/>
      <c r="LF59" s="6"/>
      <c r="LG59" s="59">
        <f t="shared" si="78"/>
        <v>0</v>
      </c>
      <c r="LH59" s="6"/>
      <c r="LI59" s="116"/>
      <c r="LJ59" s="6"/>
      <c r="LK59" s="59">
        <f t="shared" si="79"/>
        <v>0</v>
      </c>
      <c r="LL59" s="6"/>
      <c r="LM59" s="116"/>
      <c r="LN59" s="6"/>
      <c r="LO59" s="59">
        <f t="shared" si="80"/>
        <v>0</v>
      </c>
      <c r="LP59" s="6"/>
      <c r="LQ59" s="116"/>
      <c r="LR59" s="6"/>
      <c r="LS59" s="59">
        <f t="shared" si="81"/>
        <v>0</v>
      </c>
      <c r="LT59" s="6"/>
      <c r="LU59" s="116"/>
      <c r="LV59" s="6"/>
      <c r="LW59" s="59">
        <f t="shared" si="82"/>
        <v>0</v>
      </c>
      <c r="LX59" s="6"/>
      <c r="LY59" s="116"/>
      <c r="LZ59" s="6"/>
      <c r="MA59" s="59">
        <f t="shared" si="83"/>
        <v>0</v>
      </c>
      <c r="MB59" s="6"/>
      <c r="MC59" s="116"/>
      <c r="MD59" s="6"/>
      <c r="ME59" s="59">
        <f t="shared" si="84"/>
        <v>0</v>
      </c>
      <c r="MF59" s="6"/>
      <c r="MG59" s="116"/>
      <c r="MH59" s="6"/>
      <c r="MI59" s="59">
        <f t="shared" si="85"/>
        <v>0</v>
      </c>
      <c r="MJ59" s="6"/>
      <c r="MK59" s="116"/>
      <c r="ML59" s="6"/>
      <c r="MM59" s="59">
        <f t="shared" si="86"/>
        <v>0</v>
      </c>
      <c r="MN59" s="6"/>
      <c r="MO59" s="116"/>
      <c r="MP59" s="6"/>
      <c r="MQ59" s="59">
        <f t="shared" si="87"/>
        <v>0</v>
      </c>
      <c r="MR59" s="6"/>
      <c r="MS59" s="116"/>
      <c r="MT59" s="6"/>
      <c r="MU59" s="59">
        <f t="shared" si="88"/>
        <v>0</v>
      </c>
      <c r="MV59" s="6"/>
      <c r="MW59" s="116"/>
      <c r="MX59" s="6"/>
      <c r="MY59" s="59">
        <f t="shared" si="89"/>
        <v>0</v>
      </c>
      <c r="MZ59" s="6"/>
      <c r="NA59" s="116"/>
      <c r="NB59" s="6"/>
      <c r="NC59" s="59">
        <f t="shared" si="90"/>
        <v>0</v>
      </c>
      <c r="ND59" s="6"/>
      <c r="NE59" s="116"/>
      <c r="NF59" s="6"/>
      <c r="NG59" s="59">
        <f t="shared" si="91"/>
        <v>0</v>
      </c>
      <c r="NH59" s="6"/>
      <c r="NI59" s="116"/>
      <c r="NJ59" s="6"/>
      <c r="NK59" s="59">
        <f t="shared" si="92"/>
        <v>0</v>
      </c>
      <c r="NL59" s="6"/>
      <c r="NM59" s="116"/>
      <c r="NN59" s="6"/>
      <c r="NO59" s="59">
        <f t="shared" si="93"/>
        <v>0</v>
      </c>
      <c r="NP59" s="6"/>
      <c r="NQ59" s="116"/>
      <c r="NR59" s="6"/>
      <c r="NS59" s="59">
        <f t="shared" si="94"/>
        <v>0</v>
      </c>
      <c r="NT59" s="6"/>
      <c r="NU59" s="116"/>
      <c r="NV59" s="6"/>
      <c r="NW59" s="59">
        <f t="shared" si="95"/>
        <v>0</v>
      </c>
      <c r="NX59" s="6"/>
      <c r="NY59" s="116"/>
      <c r="NZ59" s="6"/>
      <c r="OA59" s="59">
        <f t="shared" si="96"/>
        <v>0</v>
      </c>
      <c r="OB59" s="6"/>
      <c r="OC59" s="116"/>
      <c r="OD59" s="6"/>
      <c r="OE59" s="59">
        <f t="shared" si="97"/>
        <v>0</v>
      </c>
      <c r="OF59" s="6"/>
      <c r="OG59" s="116"/>
      <c r="OH59" s="6"/>
      <c r="OI59" s="59">
        <f t="shared" si="98"/>
        <v>0</v>
      </c>
      <c r="OJ59" s="6"/>
      <c r="OK59" s="116"/>
      <c r="OL59" s="6"/>
      <c r="OM59" s="59">
        <f t="shared" si="99"/>
        <v>0</v>
      </c>
      <c r="ON59" s="6"/>
      <c r="OO59" s="116"/>
      <c r="OP59" s="6"/>
      <c r="OQ59" s="59">
        <f t="shared" si="100"/>
        <v>0</v>
      </c>
      <c r="OR59" s="6"/>
      <c r="OS59" s="116"/>
      <c r="OT59" s="6"/>
      <c r="OU59" s="59">
        <f t="shared" si="101"/>
        <v>0</v>
      </c>
      <c r="OV59" s="6"/>
      <c r="OW59" s="116"/>
      <c r="OX59" s="6"/>
      <c r="OY59" s="59">
        <f t="shared" si="102"/>
        <v>0</v>
      </c>
      <c r="OZ59" s="6"/>
      <c r="PA59" s="116"/>
      <c r="PB59" s="6"/>
      <c r="PC59" s="59">
        <f t="shared" si="103"/>
        <v>0</v>
      </c>
      <c r="PD59" s="6"/>
      <c r="PE59" s="116"/>
      <c r="PF59" s="6"/>
      <c r="PG59" s="59">
        <f t="shared" si="104"/>
        <v>0</v>
      </c>
      <c r="PH59" s="6"/>
      <c r="PI59" s="116"/>
      <c r="PJ59" s="6"/>
      <c r="PK59" s="59">
        <f t="shared" si="105"/>
        <v>0</v>
      </c>
      <c r="PL59" s="6"/>
      <c r="PM59" s="116"/>
      <c r="PN59" s="6"/>
      <c r="PO59" s="59">
        <f t="shared" si="106"/>
        <v>0</v>
      </c>
      <c r="PP59" s="6"/>
      <c r="PQ59" s="116"/>
      <c r="PR59" s="6"/>
      <c r="PS59" s="59">
        <f t="shared" si="107"/>
        <v>0</v>
      </c>
      <c r="PT59" s="6"/>
      <c r="PU59" s="116"/>
      <c r="PV59" s="6"/>
      <c r="PW59" s="59">
        <f t="shared" si="108"/>
        <v>0</v>
      </c>
      <c r="PX59" s="6"/>
      <c r="PY59" s="116"/>
      <c r="PZ59" s="6"/>
      <c r="QA59" s="59">
        <f t="shared" si="109"/>
        <v>0</v>
      </c>
      <c r="QB59" s="6"/>
      <c r="QC59" s="116"/>
      <c r="QD59" s="6"/>
      <c r="QE59" s="59">
        <f t="shared" si="110"/>
        <v>0</v>
      </c>
      <c r="QF59" s="6"/>
      <c r="QG59" s="116"/>
      <c r="QH59" s="6"/>
      <c r="QI59" s="59">
        <f t="shared" si="111"/>
        <v>0</v>
      </c>
      <c r="QJ59" s="6"/>
      <c r="QK59" s="116"/>
      <c r="QL59" s="6"/>
      <c r="QM59" s="59">
        <f t="shared" si="112"/>
        <v>0</v>
      </c>
      <c r="QN59" s="6"/>
      <c r="QO59" s="116"/>
      <c r="QP59" s="6"/>
      <c r="QQ59" s="59">
        <f t="shared" si="113"/>
        <v>0</v>
      </c>
      <c r="QR59" s="6"/>
      <c r="QS59" s="116"/>
      <c r="QT59" s="6"/>
      <c r="QU59" s="59">
        <f t="shared" si="114"/>
        <v>0</v>
      </c>
      <c r="QV59" s="6"/>
      <c r="QW59" s="116"/>
      <c r="QX59" s="6"/>
      <c r="QY59" s="59">
        <f t="shared" si="115"/>
        <v>0</v>
      </c>
      <c r="QZ59" s="6"/>
      <c r="RA59" s="116"/>
      <c r="RB59" s="6"/>
      <c r="RC59" s="59">
        <f>COUNTIF(RB$2:RC$46,"*"&amp;'[1]Word pairs- dyslexics'!$B40&amp;"*")</f>
        <v>0</v>
      </c>
      <c r="RD59" s="6"/>
      <c r="RE59" s="116"/>
      <c r="RF59" s="6"/>
      <c r="RG59" s="59">
        <f>COUNTIF(RF$2:RG$46,"*"&amp;'[1]Word pairs- dyslexics'!$B40&amp;"*")</f>
        <v>0</v>
      </c>
      <c r="RH59" s="6"/>
      <c r="RI59" s="116"/>
      <c r="RJ59" s="6"/>
      <c r="RK59" s="59">
        <f>COUNTIF(RJ$2:RK$46,"*"&amp;'[1]Word pairs- dyslexics'!$B40&amp;"*")</f>
        <v>0</v>
      </c>
      <c r="RL59" s="6"/>
      <c r="RM59" s="116"/>
      <c r="RN59" s="6"/>
      <c r="RO59" s="59">
        <f>COUNTIF(RN$2:RO$46,"*"&amp;'[1]Word pairs- dyslexics'!$B40&amp;"*")</f>
        <v>0</v>
      </c>
      <c r="RP59" s="6"/>
      <c r="RQ59" s="116"/>
      <c r="RR59" s="6"/>
      <c r="RS59" s="59">
        <f>COUNTIF(RR$2:RS$46,"*"&amp;'[1]Word pairs- dyslexics'!$B40&amp;"*")</f>
        <v>0</v>
      </c>
      <c r="RT59" s="6"/>
      <c r="RU59" s="116"/>
      <c r="RV59" s="6"/>
      <c r="RW59" s="59">
        <f>COUNTIF(RV$2:RW$46,"*"&amp;'[1]Word pairs- dyslexics'!$B40&amp;"*")</f>
        <v>0</v>
      </c>
      <c r="RX59" s="6"/>
      <c r="RY59" s="116"/>
      <c r="RZ59" s="6"/>
      <c r="SA59" s="59">
        <f>COUNTIF(RZ$2:SA$46,"*"&amp;'[1]Word pairs- dyslexics'!$B40&amp;"*")</f>
        <v>0</v>
      </c>
      <c r="SB59" s="6"/>
      <c r="SC59" s="116"/>
      <c r="SD59" s="6"/>
      <c r="SE59" s="59">
        <f>COUNTIF(SD$2:SE$46,"*"&amp;'[1]Word pairs- dyslexics'!$B40&amp;"*")</f>
        <v>0</v>
      </c>
      <c r="SF59" s="6"/>
      <c r="SG59" s="116"/>
      <c r="SH59" s="6"/>
      <c r="SI59" s="59">
        <f>COUNTIF(SH$2:SI$46,"*"&amp;'[1]Word pairs- dyslexics'!$B40&amp;"*")</f>
        <v>0</v>
      </c>
      <c r="SJ59" s="6"/>
      <c r="SK59" s="116"/>
      <c r="SL59" s="6"/>
      <c r="SM59" s="59">
        <f t="shared" si="116"/>
        <v>0</v>
      </c>
      <c r="SN59" s="6"/>
      <c r="SO59" s="116"/>
      <c r="SP59" s="6"/>
      <c r="SQ59" s="59">
        <f t="shared" si="117"/>
        <v>0</v>
      </c>
      <c r="SR59" s="6"/>
      <c r="SS59" s="116"/>
      <c r="ST59" s="6"/>
      <c r="SU59" s="59">
        <f t="shared" si="118"/>
        <v>0</v>
      </c>
      <c r="SV59" s="6"/>
      <c r="SW59" s="116"/>
      <c r="SX59" s="6"/>
      <c r="SY59" s="59">
        <f t="shared" si="119"/>
        <v>0</v>
      </c>
      <c r="SZ59" s="6"/>
      <c r="TA59" s="116"/>
      <c r="TB59" s="6"/>
      <c r="TC59" s="59">
        <f t="shared" si="120"/>
        <v>0</v>
      </c>
      <c r="TD59" s="6"/>
      <c r="TE59" s="116"/>
      <c r="TF59" s="6"/>
      <c r="TG59" s="59">
        <f t="shared" si="121"/>
        <v>0</v>
      </c>
      <c r="TH59" s="6"/>
      <c r="TI59" s="116"/>
      <c r="TJ59" s="6"/>
      <c r="TK59" s="59">
        <f t="shared" si="122"/>
        <v>0</v>
      </c>
      <c r="TL59" s="6"/>
      <c r="TM59" s="116"/>
      <c r="TN59" s="6"/>
      <c r="TO59" s="59">
        <f t="shared" si="123"/>
        <v>0</v>
      </c>
      <c r="TP59" s="6"/>
      <c r="TQ59" s="116"/>
      <c r="TR59" s="6"/>
      <c r="TS59" s="59">
        <f t="shared" si="124"/>
        <v>0</v>
      </c>
      <c r="TT59" s="6"/>
      <c r="TU59" s="116"/>
      <c r="TV59" s="6"/>
      <c r="TW59" s="59">
        <f t="shared" si="125"/>
        <v>0</v>
      </c>
      <c r="TX59" s="6"/>
      <c r="TY59" s="116"/>
      <c r="TZ59" s="6"/>
      <c r="UA59" s="59">
        <f t="shared" si="126"/>
        <v>0</v>
      </c>
      <c r="UB59" s="6"/>
      <c r="UC59" s="116"/>
      <c r="UD59" s="6"/>
      <c r="UE59" s="59">
        <f t="shared" si="127"/>
        <v>0</v>
      </c>
      <c r="UF59" s="6"/>
      <c r="UG59" s="116"/>
      <c r="UH59" s="6"/>
      <c r="UI59" s="59">
        <f t="shared" si="128"/>
        <v>0</v>
      </c>
      <c r="UJ59" s="6"/>
      <c r="UK59" s="116"/>
      <c r="UL59" s="6"/>
      <c r="UM59" s="59">
        <f t="shared" si="129"/>
        <v>0</v>
      </c>
      <c r="UN59" s="6"/>
      <c r="UO59" s="116"/>
      <c r="UP59" s="6"/>
      <c r="UQ59" s="59">
        <f t="shared" si="130"/>
        <v>0</v>
      </c>
      <c r="UR59" s="6"/>
      <c r="US59" s="116"/>
      <c r="UT59" s="6"/>
      <c r="UU59" s="59">
        <f t="shared" si="131"/>
        <v>0</v>
      </c>
      <c r="UV59" s="6"/>
      <c r="UW59" s="116"/>
      <c r="UX59" s="6"/>
      <c r="UY59" s="59">
        <f t="shared" si="132"/>
        <v>0</v>
      </c>
      <c r="UZ59" s="6"/>
      <c r="VA59" s="116"/>
      <c r="VB59" s="6"/>
      <c r="VC59" s="59">
        <f t="shared" si="133"/>
        <v>0</v>
      </c>
      <c r="VD59" s="6"/>
      <c r="VE59" s="116"/>
      <c r="VF59" s="6"/>
      <c r="VG59" s="59">
        <f t="shared" si="134"/>
        <v>0</v>
      </c>
      <c r="VH59" s="6"/>
      <c r="VI59" s="116"/>
      <c r="VJ59" s="6"/>
      <c r="VK59" s="59">
        <f t="shared" si="135"/>
        <v>0</v>
      </c>
      <c r="VL59" s="6"/>
      <c r="VM59" s="116"/>
      <c r="VN59" s="6"/>
      <c r="VO59" s="59">
        <f t="shared" si="136"/>
        <v>0</v>
      </c>
      <c r="VP59" s="6"/>
      <c r="VQ59" s="116"/>
      <c r="VR59" s="6"/>
      <c r="VS59" s="59">
        <f t="shared" si="137"/>
        <v>0</v>
      </c>
      <c r="VT59" s="6"/>
      <c r="VU59" s="116"/>
      <c r="VV59" s="6"/>
      <c r="VW59" s="59">
        <f t="shared" si="138"/>
        <v>0</v>
      </c>
      <c r="VX59" s="6"/>
      <c r="VY59" s="116"/>
      <c r="VZ59" s="6"/>
      <c r="WA59" s="59">
        <f t="shared" si="139"/>
        <v>0</v>
      </c>
      <c r="WB59" s="6"/>
      <c r="WC59" s="116"/>
      <c r="WD59" s="6"/>
      <c r="WE59" s="59">
        <f t="shared" si="140"/>
        <v>0</v>
      </c>
      <c r="WF59" s="6"/>
      <c r="WG59" s="116"/>
      <c r="WH59" s="6"/>
      <c r="WI59" s="59">
        <f t="shared" si="141"/>
        <v>0</v>
      </c>
      <c r="WJ59" s="6"/>
      <c r="WK59" s="116"/>
      <c r="WL59" s="6"/>
      <c r="WM59" s="59">
        <f t="shared" si="142"/>
        <v>0</v>
      </c>
      <c r="WN59" s="6"/>
      <c r="WO59" s="116"/>
      <c r="WP59" s="6"/>
      <c r="WQ59" s="59">
        <f t="shared" si="143"/>
        <v>0</v>
      </c>
      <c r="WR59" s="6"/>
      <c r="WS59" s="116"/>
      <c r="WT59" s="6"/>
      <c r="WU59" s="59">
        <f t="shared" si="144"/>
        <v>0</v>
      </c>
      <c r="WV59" s="6"/>
      <c r="WW59" s="116"/>
      <c r="WX59" s="6"/>
      <c r="WY59" s="59">
        <f t="shared" si="145"/>
        <v>0</v>
      </c>
      <c r="WZ59" s="6"/>
      <c r="XA59" s="116"/>
      <c r="XB59" s="6"/>
      <c r="XC59" s="59">
        <f t="shared" si="146"/>
        <v>0</v>
      </c>
      <c r="XD59" s="6"/>
      <c r="XE59" s="116"/>
      <c r="XF59" s="6"/>
      <c r="XG59" s="59">
        <f t="shared" si="147"/>
        <v>0</v>
      </c>
      <c r="XH59" s="6"/>
      <c r="XI59" s="116"/>
      <c r="XJ59" s="6"/>
      <c r="XK59" s="59">
        <f t="shared" si="148"/>
        <v>0</v>
      </c>
      <c r="XL59" s="6"/>
      <c r="XM59" s="116"/>
      <c r="XN59" s="6"/>
      <c r="XO59" s="59">
        <f t="shared" si="149"/>
        <v>0</v>
      </c>
      <c r="XP59" s="6"/>
      <c r="XQ59" s="116"/>
      <c r="XR59" s="6"/>
      <c r="XS59" s="59">
        <f t="shared" si="150"/>
        <v>0</v>
      </c>
      <c r="XT59" s="6"/>
      <c r="XU59" s="116"/>
      <c r="XV59" s="6"/>
      <c r="XW59" s="59">
        <f t="shared" si="151"/>
        <v>0</v>
      </c>
      <c r="XX59" s="6"/>
      <c r="XY59" s="116"/>
      <c r="XZ59" s="6"/>
      <c r="YA59" s="59">
        <f t="shared" si="152"/>
        <v>0</v>
      </c>
      <c r="YB59" s="6"/>
      <c r="YC59" s="116"/>
      <c r="YD59" s="6"/>
      <c r="YE59" s="59">
        <f t="shared" si="153"/>
        <v>0</v>
      </c>
      <c r="YF59" s="6"/>
      <c r="YG59" s="116"/>
      <c r="YH59" s="6"/>
      <c r="YI59" s="59">
        <f t="shared" si="154"/>
        <v>0</v>
      </c>
      <c r="YJ59" s="6"/>
      <c r="YK59" s="116"/>
      <c r="YL59" s="6"/>
      <c r="YM59" s="59">
        <f t="shared" si="155"/>
        <v>0</v>
      </c>
      <c r="YN59" s="6"/>
      <c r="YO59" s="116"/>
      <c r="YP59" s="6"/>
      <c r="YQ59" s="59">
        <f t="shared" si="156"/>
        <v>0</v>
      </c>
      <c r="YR59" s="6"/>
      <c r="YS59" s="116"/>
      <c r="YT59" s="6"/>
      <c r="YU59" s="59">
        <f t="shared" si="157"/>
        <v>0</v>
      </c>
      <c r="YV59" s="6"/>
      <c r="YW59" s="116"/>
      <c r="YX59" s="6"/>
      <c r="YY59" s="59">
        <f t="shared" si="158"/>
        <v>0</v>
      </c>
      <c r="YZ59" s="6"/>
      <c r="ZA59" s="116"/>
      <c r="ZB59" s="6"/>
      <c r="ZC59" s="59">
        <f t="shared" si="159"/>
        <v>0</v>
      </c>
      <c r="ZD59" s="6"/>
      <c r="ZE59" s="116"/>
      <c r="ZF59" s="6"/>
      <c r="ZG59" s="59">
        <f t="shared" si="160"/>
        <v>0</v>
      </c>
      <c r="ZH59" s="6"/>
      <c r="ZI59" s="116"/>
      <c r="ZJ59" s="6"/>
      <c r="ZK59" s="59">
        <f t="shared" si="161"/>
        <v>0</v>
      </c>
      <c r="ZL59" s="6"/>
      <c r="ZM59" s="116"/>
      <c r="ZN59" s="6"/>
      <c r="ZO59" s="59">
        <f t="shared" si="162"/>
        <v>0</v>
      </c>
      <c r="ZP59" s="6"/>
      <c r="ZQ59" s="116"/>
      <c r="ZR59" s="6"/>
      <c r="ZS59" s="59">
        <f t="shared" si="163"/>
        <v>0</v>
      </c>
      <c r="ZT59" s="6"/>
      <c r="ZU59" s="116"/>
      <c r="ZV59" s="6"/>
      <c r="ZW59" s="59">
        <f t="shared" si="164"/>
        <v>0</v>
      </c>
      <c r="ZX59" s="6"/>
      <c r="ZY59" s="116"/>
      <c r="ZZ59" s="6"/>
      <c r="AAA59" s="59">
        <f t="shared" si="165"/>
        <v>0</v>
      </c>
      <c r="AAB59" s="6"/>
      <c r="AAC59" s="116"/>
      <c r="AAD59" s="6"/>
      <c r="AAE59" s="59">
        <f t="shared" si="166"/>
        <v>0</v>
      </c>
      <c r="AAF59" s="6"/>
      <c r="AAG59" s="116"/>
      <c r="AAH59" s="6"/>
      <c r="AAI59" s="59">
        <f t="shared" si="167"/>
        <v>0</v>
      </c>
      <c r="AAJ59" s="6"/>
      <c r="AAK59" s="116"/>
      <c r="AAL59" s="6"/>
      <c r="AAM59" s="59">
        <f t="shared" si="168"/>
        <v>0</v>
      </c>
      <c r="AAN59" s="6"/>
      <c r="AAO59" s="116"/>
      <c r="AAP59" s="6"/>
      <c r="AAQ59" s="59">
        <f t="shared" si="169"/>
        <v>0</v>
      </c>
      <c r="AAR59" s="6"/>
      <c r="AAS59" s="116"/>
      <c r="AAT59" s="6"/>
      <c r="AAU59" s="59">
        <f t="shared" si="170"/>
        <v>0</v>
      </c>
      <c r="AAV59" s="6"/>
      <c r="AAW59" s="116"/>
      <c r="AAX59" s="6"/>
      <c r="AAY59" s="59">
        <f t="shared" si="171"/>
        <v>0</v>
      </c>
      <c r="AAZ59" s="6"/>
      <c r="ABA59" s="116"/>
      <c r="ABB59" s="6"/>
      <c r="ABC59" s="59">
        <f t="shared" si="172"/>
        <v>0</v>
      </c>
      <c r="ABD59" s="6"/>
      <c r="ABE59" s="116"/>
      <c r="ABF59" s="6"/>
      <c r="ABG59" s="59">
        <f t="shared" si="173"/>
        <v>0</v>
      </c>
      <c r="ABH59" s="6"/>
      <c r="ABI59" s="116"/>
      <c r="ABJ59" s="6"/>
      <c r="ABK59" s="59">
        <f t="shared" si="174"/>
        <v>0</v>
      </c>
      <c r="ABL59" s="6"/>
      <c r="ABM59" s="116"/>
      <c r="ABN59" s="6"/>
      <c r="ABO59" s="59">
        <f t="shared" si="175"/>
        <v>0</v>
      </c>
      <c r="ABP59" s="6"/>
      <c r="ABQ59" s="116"/>
      <c r="ABR59" s="6"/>
      <c r="ABS59" s="59">
        <f t="shared" si="176"/>
        <v>0</v>
      </c>
      <c r="ABT59" s="6"/>
      <c r="ABU59" s="116"/>
      <c r="ABV59" s="6"/>
      <c r="ABW59" s="59">
        <f t="shared" si="177"/>
        <v>0</v>
      </c>
      <c r="ABX59" s="6"/>
      <c r="ABY59" s="116"/>
      <c r="ABZ59" s="6"/>
      <c r="ACA59" s="59">
        <f t="shared" si="178"/>
        <v>0</v>
      </c>
      <c r="ACB59" s="6"/>
      <c r="ACC59" s="116"/>
      <c r="ACD59" s="6"/>
      <c r="ACE59" s="59">
        <f t="shared" si="179"/>
        <v>0</v>
      </c>
      <c r="ACF59" s="6"/>
      <c r="ACG59" s="116"/>
      <c r="ACH59" s="6"/>
      <c r="ACI59" s="59">
        <f t="shared" si="180"/>
        <v>0</v>
      </c>
      <c r="ACJ59" s="6"/>
      <c r="ACK59" s="116"/>
      <c r="ACL59" s="6"/>
      <c r="ACM59" s="59">
        <f t="shared" si="181"/>
        <v>0</v>
      </c>
      <c r="ACN59" s="6"/>
      <c r="ACO59" s="116"/>
      <c r="ACP59" s="6"/>
      <c r="ACQ59" s="59">
        <f t="shared" si="182"/>
        <v>0</v>
      </c>
      <c r="ACR59" s="6"/>
      <c r="ACS59" s="116"/>
      <c r="ACT59" s="6"/>
      <c r="ACU59" s="59">
        <f t="shared" si="183"/>
        <v>0</v>
      </c>
      <c r="ACV59" s="6"/>
      <c r="ACW59" s="116"/>
      <c r="ACX59" s="6"/>
      <c r="ACY59" s="59">
        <f t="shared" si="184"/>
        <v>0</v>
      </c>
      <c r="ACZ59" s="6"/>
      <c r="ADA59" s="116"/>
      <c r="ADB59" s="6"/>
      <c r="ADC59" s="59">
        <f t="shared" si="185"/>
        <v>0</v>
      </c>
      <c r="ADD59" s="6"/>
      <c r="ADE59" s="116"/>
      <c r="ADF59" s="6"/>
      <c r="ADG59" s="59">
        <f t="shared" si="186"/>
        <v>0</v>
      </c>
      <c r="ADH59" s="6"/>
      <c r="ADI59" s="116"/>
      <c r="ADJ59" s="6"/>
      <c r="ADK59" s="59">
        <f t="shared" si="187"/>
        <v>0</v>
      </c>
      <c r="ADL59" s="6"/>
      <c r="ADM59" s="116"/>
      <c r="ADN59" s="6"/>
      <c r="ADO59" s="59">
        <f t="shared" si="188"/>
        <v>0</v>
      </c>
      <c r="ADP59" s="6"/>
      <c r="ADQ59" s="116"/>
      <c r="ADR59" s="6"/>
      <c r="ADS59" s="59">
        <f t="shared" si="189"/>
        <v>0</v>
      </c>
      <c r="ADT59" s="6"/>
      <c r="ADU59" s="116"/>
      <c r="ADV59" s="6"/>
      <c r="ADW59" s="59">
        <f t="shared" si="190"/>
        <v>0</v>
      </c>
      <c r="ADX59" s="6"/>
      <c r="ADY59" s="116"/>
      <c r="ADZ59" s="6"/>
      <c r="AEA59" s="59">
        <f t="shared" si="191"/>
        <v>0</v>
      </c>
      <c r="AEB59" s="6"/>
      <c r="AEC59" s="116"/>
      <c r="AED59" s="6"/>
      <c r="AEE59" s="59">
        <f t="shared" si="192"/>
        <v>0</v>
      </c>
      <c r="AEF59" s="6"/>
      <c r="AEG59" s="116"/>
      <c r="AEH59" s="6"/>
      <c r="AEI59" s="59">
        <f t="shared" si="193"/>
        <v>0</v>
      </c>
      <c r="AEJ59" s="6"/>
      <c r="AEK59" s="116"/>
      <c r="AEL59" s="6"/>
      <c r="AEM59" s="59">
        <f t="shared" si="194"/>
        <v>0</v>
      </c>
      <c r="AEN59" s="6"/>
      <c r="AEO59" s="116"/>
      <c r="AEP59" s="6"/>
      <c r="AEQ59" s="59">
        <f t="shared" si="195"/>
        <v>0</v>
      </c>
      <c r="AER59" s="6"/>
      <c r="AES59" s="116"/>
      <c r="AET59" s="6"/>
      <c r="AEU59" s="59">
        <f t="shared" si="196"/>
        <v>0</v>
      </c>
      <c r="AEV59" s="6"/>
      <c r="AEW59" s="116"/>
      <c r="AEX59" s="6"/>
      <c r="AEY59" s="59">
        <f t="shared" si="197"/>
        <v>0</v>
      </c>
      <c r="AEZ59" s="6"/>
      <c r="AFA59" s="116"/>
      <c r="AFB59" s="6"/>
      <c r="AFC59" s="59">
        <f t="shared" si="198"/>
        <v>0</v>
      </c>
      <c r="AFD59" s="6"/>
      <c r="AFE59" s="116"/>
      <c r="AFF59" s="6"/>
      <c r="AFG59" s="59">
        <f t="shared" si="199"/>
        <v>0</v>
      </c>
      <c r="AFH59" s="6"/>
      <c r="AFI59" s="116"/>
      <c r="AFJ59" s="6"/>
      <c r="AFK59" s="59">
        <f t="shared" si="200"/>
        <v>0</v>
      </c>
      <c r="AFL59" s="6"/>
      <c r="AFM59" s="116"/>
      <c r="AFN59" s="6"/>
      <c r="AFO59" s="59">
        <f t="shared" si="201"/>
        <v>0</v>
      </c>
      <c r="AFP59" s="6"/>
      <c r="AFQ59" s="116"/>
      <c r="AFR59" s="6"/>
      <c r="AFS59" s="59">
        <f t="shared" si="202"/>
        <v>0</v>
      </c>
      <c r="AFT59" s="6"/>
      <c r="AFU59" s="116"/>
      <c r="AFV59" s="6"/>
      <c r="AFW59" s="59">
        <f t="shared" si="203"/>
        <v>0</v>
      </c>
      <c r="AFX59" s="6"/>
      <c r="AFY59" s="116"/>
      <c r="AFZ59" s="6"/>
      <c r="AGA59" s="59">
        <f t="shared" si="204"/>
        <v>0</v>
      </c>
      <c r="AGB59" s="6"/>
      <c r="AGC59" s="116"/>
      <c r="AGD59" s="6"/>
      <c r="AGE59" s="59">
        <f t="shared" si="205"/>
        <v>0</v>
      </c>
      <c r="AGF59" s="6"/>
      <c r="AGG59" s="116"/>
      <c r="AGH59" s="6"/>
      <c r="AGI59" s="59">
        <f t="shared" si="206"/>
        <v>0</v>
      </c>
      <c r="AGJ59" s="6"/>
      <c r="AGK59" s="116"/>
      <c r="AGL59" s="6"/>
      <c r="AGM59" s="59">
        <f t="shared" si="207"/>
        <v>0</v>
      </c>
      <c r="AGN59" s="6"/>
      <c r="AGO59" s="116"/>
      <c r="AGP59" s="6"/>
      <c r="AGQ59" s="59">
        <f t="shared" si="208"/>
        <v>0</v>
      </c>
      <c r="AGR59" s="6"/>
      <c r="AGS59" s="116"/>
      <c r="AGT59" s="6"/>
      <c r="AGU59" s="59">
        <f t="shared" si="209"/>
        <v>0</v>
      </c>
      <c r="AGV59" s="6"/>
      <c r="AGW59" s="116"/>
      <c r="AGX59" s="6"/>
      <c r="AGY59" s="59">
        <f t="shared" si="210"/>
        <v>0</v>
      </c>
      <c r="AGZ59" s="6"/>
      <c r="AHA59" s="116"/>
      <c r="AHB59" s="6"/>
      <c r="AHC59" s="59">
        <f t="shared" si="211"/>
        <v>0</v>
      </c>
      <c r="AHD59" s="6"/>
      <c r="AHE59" s="116"/>
      <c r="AHF59" s="6"/>
      <c r="AHG59" s="59">
        <f t="shared" si="212"/>
        <v>0</v>
      </c>
      <c r="AHH59" s="6"/>
      <c r="AHI59" s="116"/>
      <c r="AHJ59" s="6"/>
      <c r="AHK59" s="59">
        <f t="shared" si="213"/>
        <v>0</v>
      </c>
      <c r="AHL59" s="6"/>
      <c r="AHM59" s="116"/>
      <c r="AHN59" s="6"/>
      <c r="AHO59" s="59">
        <f t="shared" si="214"/>
        <v>0</v>
      </c>
      <c r="AHP59" s="6"/>
      <c r="AHQ59" s="116"/>
      <c r="AHR59" s="6"/>
      <c r="AHS59" s="59">
        <f t="shared" si="215"/>
        <v>0</v>
      </c>
      <c r="AHT59" s="6"/>
      <c r="AHU59" s="116"/>
      <c r="AHV59" s="6"/>
      <c r="AHW59" s="59">
        <f t="shared" si="216"/>
        <v>0</v>
      </c>
      <c r="AHX59" s="6"/>
      <c r="AHY59" s="116"/>
      <c r="AHZ59" s="6"/>
      <c r="AIA59" s="59">
        <f t="shared" si="217"/>
        <v>0</v>
      </c>
      <c r="AIB59" s="6"/>
      <c r="AIC59" s="116"/>
      <c r="AID59" s="6"/>
      <c r="AIE59" s="59">
        <f t="shared" si="218"/>
        <v>0</v>
      </c>
      <c r="AIF59" s="6"/>
      <c r="AIG59" s="116"/>
      <c r="AIH59" s="6"/>
      <c r="AII59" s="59">
        <f t="shared" si="219"/>
        <v>0</v>
      </c>
      <c r="AIJ59" s="6"/>
      <c r="AIK59" s="116"/>
      <c r="AIL59" s="6"/>
      <c r="AIM59" s="59">
        <f t="shared" si="220"/>
        <v>0</v>
      </c>
      <c r="AIN59" s="6"/>
      <c r="AIO59" s="116"/>
      <c r="AIP59" s="6"/>
      <c r="AIQ59" s="59">
        <f t="shared" si="221"/>
        <v>0</v>
      </c>
    </row>
    <row r="60" spans="1:927" s="19" customFormat="1" ht="21" x14ac:dyDescent="0.25">
      <c r="A60" s="57" t="s">
        <v>187</v>
      </c>
      <c r="B60" s="51" t="s">
        <v>178</v>
      </c>
      <c r="C60" s="101" t="e">
        <f>AVERAGE(#REF!)</f>
        <v>#REF!</v>
      </c>
      <c r="D60" s="6"/>
      <c r="E60" s="116"/>
      <c r="F60" s="6"/>
      <c r="G60" s="59">
        <f t="shared" si="0"/>
        <v>0</v>
      </c>
      <c r="H60" s="6"/>
      <c r="I60" s="116"/>
      <c r="J60" s="6"/>
      <c r="K60" s="59">
        <f t="shared" si="1"/>
        <v>0</v>
      </c>
      <c r="L60" s="6"/>
      <c r="M60" s="116"/>
      <c r="N60" s="6"/>
      <c r="O60" s="59">
        <f t="shared" si="2"/>
        <v>0</v>
      </c>
      <c r="P60" s="6"/>
      <c r="Q60" s="116"/>
      <c r="R60" s="6"/>
      <c r="S60" s="59">
        <f t="shared" si="3"/>
        <v>0</v>
      </c>
      <c r="T60" s="6"/>
      <c r="U60" s="116"/>
      <c r="V60" s="6"/>
      <c r="W60" s="59">
        <f t="shared" si="4"/>
        <v>0</v>
      </c>
      <c r="X60" s="6"/>
      <c r="Y60" s="116"/>
      <c r="Z60" s="6"/>
      <c r="AA60" s="59">
        <f t="shared" si="5"/>
        <v>0</v>
      </c>
      <c r="AB60" s="6"/>
      <c r="AC60" s="116"/>
      <c r="AD60" s="6"/>
      <c r="AE60" s="59">
        <f t="shared" si="6"/>
        <v>0</v>
      </c>
      <c r="AF60" s="6"/>
      <c r="AG60" s="116"/>
      <c r="AH60" s="6"/>
      <c r="AI60" s="59">
        <f t="shared" si="7"/>
        <v>0</v>
      </c>
      <c r="AJ60" s="6"/>
      <c r="AK60" s="116"/>
      <c r="AL60" s="6"/>
      <c r="AM60" s="59">
        <f t="shared" si="8"/>
        <v>0</v>
      </c>
      <c r="AN60" s="6"/>
      <c r="AO60" s="116"/>
      <c r="AP60" s="6"/>
      <c r="AQ60" s="59">
        <f t="shared" si="9"/>
        <v>0</v>
      </c>
      <c r="AR60" s="6"/>
      <c r="AS60" s="116"/>
      <c r="AT60" s="6"/>
      <c r="AU60" s="59">
        <f t="shared" si="10"/>
        <v>0</v>
      </c>
      <c r="AV60" s="6"/>
      <c r="AW60" s="116"/>
      <c r="AX60" s="6"/>
      <c r="AY60" s="59">
        <f t="shared" si="11"/>
        <v>0</v>
      </c>
      <c r="AZ60" s="6"/>
      <c r="BA60" s="116"/>
      <c r="BB60" s="6"/>
      <c r="BC60" s="59">
        <f t="shared" si="12"/>
        <v>0</v>
      </c>
      <c r="BD60" s="6"/>
      <c r="BE60" s="116"/>
      <c r="BF60" s="6"/>
      <c r="BG60" s="59">
        <f t="shared" si="13"/>
        <v>0</v>
      </c>
      <c r="BH60" s="6"/>
      <c r="BI60" s="116"/>
      <c r="BJ60" s="6"/>
      <c r="BK60" s="59">
        <f t="shared" si="14"/>
        <v>0</v>
      </c>
      <c r="BL60" s="6"/>
      <c r="BM60" s="116"/>
      <c r="BN60" s="6"/>
      <c r="BO60" s="59">
        <f t="shared" si="15"/>
        <v>0</v>
      </c>
      <c r="BP60" s="6"/>
      <c r="BQ60" s="116"/>
      <c r="BR60" s="6"/>
      <c r="BS60" s="59">
        <f t="shared" si="16"/>
        <v>0</v>
      </c>
      <c r="BT60" s="6"/>
      <c r="BU60" s="116"/>
      <c r="BV60" s="6"/>
      <c r="BW60" s="59">
        <f t="shared" si="17"/>
        <v>0</v>
      </c>
      <c r="BX60" s="6"/>
      <c r="BY60" s="116"/>
      <c r="BZ60" s="6"/>
      <c r="CA60" s="59">
        <f t="shared" si="18"/>
        <v>0</v>
      </c>
      <c r="CB60" s="6"/>
      <c r="CC60" s="116"/>
      <c r="CD60" s="6"/>
      <c r="CE60" s="59">
        <f t="shared" si="19"/>
        <v>0</v>
      </c>
      <c r="CF60" s="6"/>
      <c r="CG60" s="116"/>
      <c r="CH60" s="6"/>
      <c r="CI60" s="59">
        <f t="shared" si="20"/>
        <v>0</v>
      </c>
      <c r="CJ60" s="6"/>
      <c r="CK60" s="116"/>
      <c r="CL60" s="6"/>
      <c r="CM60" s="59">
        <f t="shared" si="21"/>
        <v>0</v>
      </c>
      <c r="CN60" s="6"/>
      <c r="CO60" s="116"/>
      <c r="CP60" s="6"/>
      <c r="CQ60" s="59">
        <f t="shared" si="22"/>
        <v>0</v>
      </c>
      <c r="CR60" s="6"/>
      <c r="CS60" s="116"/>
      <c r="CT60" s="6"/>
      <c r="CU60" s="59">
        <f t="shared" si="23"/>
        <v>0</v>
      </c>
      <c r="CV60" s="6"/>
      <c r="CW60" s="116"/>
      <c r="CX60" s="6"/>
      <c r="CY60" s="59">
        <f t="shared" si="24"/>
        <v>0</v>
      </c>
      <c r="CZ60" s="6"/>
      <c r="DA60" s="116"/>
      <c r="DB60" s="6"/>
      <c r="DC60" s="59">
        <f t="shared" si="25"/>
        <v>0</v>
      </c>
      <c r="DD60" s="6"/>
      <c r="DE60" s="116"/>
      <c r="DF60" s="6"/>
      <c r="DG60" s="59">
        <f t="shared" si="26"/>
        <v>0</v>
      </c>
      <c r="DH60" s="6"/>
      <c r="DI60" s="116"/>
      <c r="DJ60" s="6"/>
      <c r="DK60" s="59">
        <f t="shared" si="27"/>
        <v>0</v>
      </c>
      <c r="DL60" s="6"/>
      <c r="DM60" s="116"/>
      <c r="DN60" s="6"/>
      <c r="DO60" s="59">
        <f t="shared" si="28"/>
        <v>0</v>
      </c>
      <c r="DP60" s="6"/>
      <c r="DQ60" s="116"/>
      <c r="DR60" s="6"/>
      <c r="DS60" s="59">
        <f t="shared" si="29"/>
        <v>0</v>
      </c>
      <c r="DT60" s="6"/>
      <c r="DU60" s="116"/>
      <c r="DV60" s="6"/>
      <c r="DW60" s="59">
        <f t="shared" si="30"/>
        <v>0</v>
      </c>
      <c r="DX60" s="6"/>
      <c r="DY60" s="116"/>
      <c r="DZ60" s="6"/>
      <c r="EA60" s="59">
        <f t="shared" si="31"/>
        <v>0</v>
      </c>
      <c r="EB60" s="6"/>
      <c r="EC60" s="116"/>
      <c r="ED60" s="6"/>
      <c r="EE60" s="59">
        <f t="shared" si="32"/>
        <v>0</v>
      </c>
      <c r="EF60" s="6"/>
      <c r="EG60" s="116"/>
      <c r="EH60" s="6"/>
      <c r="EI60" s="59">
        <f t="shared" si="33"/>
        <v>0</v>
      </c>
      <c r="EJ60" s="6"/>
      <c r="EK60" s="116"/>
      <c r="EL60" s="6"/>
      <c r="EM60" s="59">
        <f t="shared" si="34"/>
        <v>0</v>
      </c>
      <c r="EN60" s="6"/>
      <c r="EO60" s="116"/>
      <c r="EP60" s="6"/>
      <c r="EQ60" s="59">
        <f t="shared" si="35"/>
        <v>0</v>
      </c>
      <c r="ER60" s="6"/>
      <c r="ES60" s="116"/>
      <c r="ET60" s="6"/>
      <c r="EU60" s="59">
        <f t="shared" si="36"/>
        <v>0</v>
      </c>
      <c r="EV60" s="6"/>
      <c r="EW60" s="116"/>
      <c r="EX60" s="6"/>
      <c r="EY60" s="59">
        <f t="shared" si="37"/>
        <v>0</v>
      </c>
      <c r="EZ60" s="6"/>
      <c r="FA60" s="116"/>
      <c r="FB60" s="6"/>
      <c r="FC60" s="59">
        <f t="shared" si="38"/>
        <v>0</v>
      </c>
      <c r="FD60" s="6"/>
      <c r="FE60" s="116"/>
      <c r="FF60" s="6"/>
      <c r="FG60" s="59">
        <f t="shared" si="39"/>
        <v>0</v>
      </c>
      <c r="FH60" s="6"/>
      <c r="FI60" s="116"/>
      <c r="FJ60" s="6"/>
      <c r="FK60" s="59">
        <f t="shared" si="40"/>
        <v>0</v>
      </c>
      <c r="FL60" s="6"/>
      <c r="FM60" s="116"/>
      <c r="FN60" s="6"/>
      <c r="FO60" s="59">
        <f t="shared" si="41"/>
        <v>0</v>
      </c>
      <c r="FP60" s="6"/>
      <c r="FQ60" s="116"/>
      <c r="FR60" s="6"/>
      <c r="FS60" s="59">
        <f t="shared" si="42"/>
        <v>0</v>
      </c>
      <c r="FT60" s="6"/>
      <c r="FU60" s="116"/>
      <c r="FV60" s="6"/>
      <c r="FW60" s="59">
        <f t="shared" si="43"/>
        <v>0</v>
      </c>
      <c r="FX60" s="6"/>
      <c r="FY60" s="116"/>
      <c r="FZ60" s="6"/>
      <c r="GA60" s="59">
        <f t="shared" si="44"/>
        <v>0</v>
      </c>
      <c r="GB60" s="6"/>
      <c r="GC60" s="116"/>
      <c r="GD60" s="6"/>
      <c r="GE60" s="59">
        <f t="shared" si="45"/>
        <v>0</v>
      </c>
      <c r="GF60" s="6"/>
      <c r="GG60" s="116"/>
      <c r="GH60" s="6"/>
      <c r="GI60" s="59">
        <f t="shared" si="46"/>
        <v>0</v>
      </c>
      <c r="GJ60" s="6"/>
      <c r="GK60" s="116"/>
      <c r="GL60" s="6"/>
      <c r="GM60" s="59">
        <f t="shared" si="47"/>
        <v>0</v>
      </c>
      <c r="GN60" s="6"/>
      <c r="GO60" s="116"/>
      <c r="GP60" s="6"/>
      <c r="GQ60" s="59">
        <f t="shared" si="48"/>
        <v>0</v>
      </c>
      <c r="GR60" s="6"/>
      <c r="GS60" s="116"/>
      <c r="GT60" s="6"/>
      <c r="GU60" s="59">
        <f t="shared" si="49"/>
        <v>0</v>
      </c>
      <c r="GV60" s="6"/>
      <c r="GW60" s="116"/>
      <c r="GX60" s="6"/>
      <c r="GY60" s="59">
        <f t="shared" si="50"/>
        <v>0</v>
      </c>
      <c r="GZ60" s="6"/>
      <c r="HA60" s="116"/>
      <c r="HB60" s="6"/>
      <c r="HC60" s="59">
        <f t="shared" si="51"/>
        <v>0</v>
      </c>
      <c r="HD60" s="6"/>
      <c r="HE60" s="116"/>
      <c r="HF60" s="6"/>
      <c r="HG60" s="59">
        <f t="shared" si="52"/>
        <v>0</v>
      </c>
      <c r="HH60" s="6"/>
      <c r="HI60" s="116"/>
      <c r="HJ60" s="6"/>
      <c r="HK60" s="59">
        <f t="shared" si="53"/>
        <v>0</v>
      </c>
      <c r="HL60" s="6"/>
      <c r="HM60" s="116"/>
      <c r="HN60" s="6"/>
      <c r="HO60" s="59">
        <f t="shared" si="54"/>
        <v>0</v>
      </c>
      <c r="HP60" s="6"/>
      <c r="HQ60" s="116"/>
      <c r="HR60" s="6"/>
      <c r="HS60" s="59">
        <f t="shared" si="55"/>
        <v>0</v>
      </c>
      <c r="HT60" s="6"/>
      <c r="HU60" s="116"/>
      <c r="HV60" s="6"/>
      <c r="HW60" s="59">
        <f t="shared" si="56"/>
        <v>0</v>
      </c>
      <c r="HX60"/>
      <c r="HY60" s="116"/>
      <c r="HZ60" s="6"/>
      <c r="IA60" s="59">
        <f t="shared" si="57"/>
        <v>0</v>
      </c>
      <c r="IB60" s="6"/>
      <c r="IC60" s="116"/>
      <c r="ID60" s="6"/>
      <c r="IE60" s="59">
        <f t="shared" si="58"/>
        <v>0</v>
      </c>
      <c r="IF60" s="6"/>
      <c r="IG60" s="116"/>
      <c r="IH60" s="6"/>
      <c r="II60" s="59">
        <f t="shared" si="59"/>
        <v>0</v>
      </c>
      <c r="IJ60" s="6"/>
      <c r="IK60" s="116"/>
      <c r="IL60" s="6"/>
      <c r="IM60" s="59">
        <f t="shared" si="60"/>
        <v>0</v>
      </c>
      <c r="IN60" s="6"/>
      <c r="IO60" s="116"/>
      <c r="IP60" s="6"/>
      <c r="IQ60" s="59">
        <f t="shared" si="61"/>
        <v>0</v>
      </c>
      <c r="IR60" s="6"/>
      <c r="IS60" s="116"/>
      <c r="IT60" s="6"/>
      <c r="IU60" s="59">
        <f t="shared" si="62"/>
        <v>0</v>
      </c>
      <c r="IV60" s="6"/>
      <c r="IW60" s="116"/>
      <c r="IX60" s="6"/>
      <c r="IY60" s="59">
        <f t="shared" si="63"/>
        <v>0</v>
      </c>
      <c r="IZ60" s="6"/>
      <c r="JA60" s="116"/>
      <c r="JB60" s="6"/>
      <c r="JC60" s="59">
        <f t="shared" si="64"/>
        <v>0</v>
      </c>
      <c r="JD60" s="6"/>
      <c r="JE60" s="116"/>
      <c r="JF60" s="6"/>
      <c r="JG60" s="59">
        <f t="shared" si="65"/>
        <v>0</v>
      </c>
      <c r="JH60" s="6"/>
      <c r="JI60" s="116"/>
      <c r="JJ60" s="6"/>
      <c r="JK60" s="59">
        <f t="shared" si="66"/>
        <v>0</v>
      </c>
      <c r="JL60" s="6"/>
      <c r="JM60" s="116"/>
      <c r="JN60" s="6"/>
      <c r="JO60" s="59">
        <f t="shared" si="67"/>
        <v>0</v>
      </c>
      <c r="JP60" s="6"/>
      <c r="JQ60" s="116"/>
      <c r="JR60" s="6"/>
      <c r="JS60" s="59">
        <f t="shared" si="68"/>
        <v>0</v>
      </c>
      <c r="JT60" s="6"/>
      <c r="JU60" s="116"/>
      <c r="JV60" s="6"/>
      <c r="JW60" s="59">
        <f t="shared" si="69"/>
        <v>0</v>
      </c>
      <c r="JX60" s="6"/>
      <c r="JY60" s="116"/>
      <c r="JZ60" s="6"/>
      <c r="KA60" s="59">
        <f t="shared" si="70"/>
        <v>0</v>
      </c>
      <c r="KB60" s="6"/>
      <c r="KC60" s="116"/>
      <c r="KD60" s="6"/>
      <c r="KE60" s="59">
        <f t="shared" si="71"/>
        <v>0</v>
      </c>
      <c r="KF60" s="6"/>
      <c r="KG60" s="116"/>
      <c r="KH60" s="6"/>
      <c r="KI60" s="59">
        <f t="shared" si="72"/>
        <v>0</v>
      </c>
      <c r="KJ60" s="6"/>
      <c r="KK60" s="116"/>
      <c r="KL60" s="6"/>
      <c r="KM60" s="59">
        <f t="shared" si="73"/>
        <v>0</v>
      </c>
      <c r="KN60" s="6"/>
      <c r="KO60" s="116"/>
      <c r="KP60" s="6"/>
      <c r="KQ60" s="59">
        <f t="shared" si="74"/>
        <v>0</v>
      </c>
      <c r="KR60" s="6"/>
      <c r="KS60" s="116"/>
      <c r="KT60" s="6"/>
      <c r="KU60" s="59">
        <f t="shared" si="75"/>
        <v>0</v>
      </c>
      <c r="KV60" s="6"/>
      <c r="KW60" s="116"/>
      <c r="KX60" s="6"/>
      <c r="KY60" s="59">
        <f t="shared" si="76"/>
        <v>0</v>
      </c>
      <c r="KZ60" s="6"/>
      <c r="LA60" s="116"/>
      <c r="LB60" s="6"/>
      <c r="LC60" s="59">
        <f t="shared" si="77"/>
        <v>0</v>
      </c>
      <c r="LD60" s="6"/>
      <c r="LE60" s="116"/>
      <c r="LF60" s="6"/>
      <c r="LG60" s="59">
        <f t="shared" si="78"/>
        <v>0</v>
      </c>
      <c r="LH60" s="6"/>
      <c r="LI60" s="116"/>
      <c r="LJ60" s="6"/>
      <c r="LK60" s="59">
        <f t="shared" si="79"/>
        <v>0</v>
      </c>
      <c r="LL60" s="6"/>
      <c r="LM60" s="116"/>
      <c r="LN60" s="6"/>
      <c r="LO60" s="59">
        <f t="shared" si="80"/>
        <v>0</v>
      </c>
      <c r="LP60" s="6"/>
      <c r="LQ60" s="116"/>
      <c r="LR60" s="6"/>
      <c r="LS60" s="59">
        <f t="shared" si="81"/>
        <v>0</v>
      </c>
      <c r="LT60" s="6"/>
      <c r="LU60" s="116"/>
      <c r="LV60" s="6"/>
      <c r="LW60" s="59">
        <f t="shared" si="82"/>
        <v>0</v>
      </c>
      <c r="LX60" s="6"/>
      <c r="LY60" s="116"/>
      <c r="LZ60" s="6"/>
      <c r="MA60" s="59">
        <f t="shared" si="83"/>
        <v>0</v>
      </c>
      <c r="MB60" s="6"/>
      <c r="MC60" s="116"/>
      <c r="MD60" s="6"/>
      <c r="ME60" s="59">
        <f t="shared" si="84"/>
        <v>0</v>
      </c>
      <c r="MF60" s="6"/>
      <c r="MG60" s="116"/>
      <c r="MH60" s="6"/>
      <c r="MI60" s="59">
        <f t="shared" si="85"/>
        <v>0</v>
      </c>
      <c r="MJ60" s="6"/>
      <c r="MK60" s="116"/>
      <c r="ML60" s="6"/>
      <c r="MM60" s="59">
        <f t="shared" si="86"/>
        <v>0</v>
      </c>
      <c r="MN60" s="6"/>
      <c r="MO60" s="116"/>
      <c r="MP60" s="6"/>
      <c r="MQ60" s="59">
        <f t="shared" si="87"/>
        <v>0</v>
      </c>
      <c r="MR60" s="6"/>
      <c r="MS60" s="116"/>
      <c r="MT60" s="6"/>
      <c r="MU60" s="59">
        <f t="shared" si="88"/>
        <v>0</v>
      </c>
      <c r="MV60" s="6"/>
      <c r="MW60" s="116"/>
      <c r="MX60" s="6"/>
      <c r="MY60" s="59">
        <f t="shared" si="89"/>
        <v>0</v>
      </c>
      <c r="MZ60" s="6"/>
      <c r="NA60" s="116"/>
      <c r="NB60" s="6"/>
      <c r="NC60" s="59">
        <f t="shared" si="90"/>
        <v>0</v>
      </c>
      <c r="ND60" s="6"/>
      <c r="NE60" s="116"/>
      <c r="NF60" s="6"/>
      <c r="NG60" s="59">
        <f t="shared" si="91"/>
        <v>0</v>
      </c>
      <c r="NH60" s="6"/>
      <c r="NI60" s="116"/>
      <c r="NJ60" s="6"/>
      <c r="NK60" s="59">
        <f t="shared" si="92"/>
        <v>0</v>
      </c>
      <c r="NL60" s="6"/>
      <c r="NM60" s="116"/>
      <c r="NN60" s="6"/>
      <c r="NO60" s="59">
        <f t="shared" si="93"/>
        <v>0</v>
      </c>
      <c r="NP60" s="6"/>
      <c r="NQ60" s="116"/>
      <c r="NR60" s="6"/>
      <c r="NS60" s="59">
        <f t="shared" si="94"/>
        <v>0</v>
      </c>
      <c r="NT60" s="6"/>
      <c r="NU60" s="116"/>
      <c r="NV60" s="6"/>
      <c r="NW60" s="59">
        <f t="shared" si="95"/>
        <v>0</v>
      </c>
      <c r="NX60" s="6"/>
      <c r="NY60" s="116"/>
      <c r="NZ60" s="6"/>
      <c r="OA60" s="59">
        <f t="shared" si="96"/>
        <v>0</v>
      </c>
      <c r="OB60" s="6"/>
      <c r="OC60" s="116"/>
      <c r="OD60" s="6"/>
      <c r="OE60" s="59">
        <f t="shared" si="97"/>
        <v>0</v>
      </c>
      <c r="OF60" s="6"/>
      <c r="OG60" s="116"/>
      <c r="OH60" s="6"/>
      <c r="OI60" s="59">
        <f t="shared" si="98"/>
        <v>0</v>
      </c>
      <c r="OJ60" s="6"/>
      <c r="OK60" s="116"/>
      <c r="OL60" s="6"/>
      <c r="OM60" s="59">
        <f t="shared" si="99"/>
        <v>0</v>
      </c>
      <c r="ON60" s="6"/>
      <c r="OO60" s="116"/>
      <c r="OP60" s="6"/>
      <c r="OQ60" s="59">
        <f t="shared" si="100"/>
        <v>0</v>
      </c>
      <c r="OR60" s="6"/>
      <c r="OS60" s="116"/>
      <c r="OT60" s="6"/>
      <c r="OU60" s="59">
        <f t="shared" si="101"/>
        <v>0</v>
      </c>
      <c r="OV60" s="6"/>
      <c r="OW60" s="116"/>
      <c r="OX60" s="6"/>
      <c r="OY60" s="59">
        <f t="shared" si="102"/>
        <v>0</v>
      </c>
      <c r="OZ60" s="6"/>
      <c r="PA60" s="116"/>
      <c r="PB60" s="6"/>
      <c r="PC60" s="59">
        <f t="shared" si="103"/>
        <v>0</v>
      </c>
      <c r="PD60" s="6"/>
      <c r="PE60" s="116"/>
      <c r="PF60" s="6"/>
      <c r="PG60" s="59">
        <f t="shared" si="104"/>
        <v>0</v>
      </c>
      <c r="PH60" s="6"/>
      <c r="PI60" s="116"/>
      <c r="PJ60" s="6"/>
      <c r="PK60" s="59">
        <f t="shared" si="105"/>
        <v>0</v>
      </c>
      <c r="PL60" s="6"/>
      <c r="PM60" s="116"/>
      <c r="PN60" s="6"/>
      <c r="PO60" s="59">
        <f t="shared" si="106"/>
        <v>0</v>
      </c>
      <c r="PP60" s="6"/>
      <c r="PQ60" s="116"/>
      <c r="PR60" s="6"/>
      <c r="PS60" s="59">
        <f t="shared" si="107"/>
        <v>0</v>
      </c>
      <c r="PT60" s="6"/>
      <c r="PU60" s="116"/>
      <c r="PV60" s="6"/>
      <c r="PW60" s="59">
        <f t="shared" si="108"/>
        <v>0</v>
      </c>
      <c r="PX60" s="6"/>
      <c r="PY60" s="116"/>
      <c r="PZ60" s="6"/>
      <c r="QA60" s="59">
        <f t="shared" si="109"/>
        <v>0</v>
      </c>
      <c r="QB60" s="6"/>
      <c r="QC60" s="116"/>
      <c r="QD60" s="6"/>
      <c r="QE60" s="59">
        <f t="shared" si="110"/>
        <v>0</v>
      </c>
      <c r="QF60" s="6"/>
      <c r="QG60" s="116"/>
      <c r="QH60" s="6"/>
      <c r="QI60" s="59">
        <f t="shared" si="111"/>
        <v>0</v>
      </c>
      <c r="QJ60" s="6"/>
      <c r="QK60" s="116"/>
      <c r="QL60" s="6"/>
      <c r="QM60" s="59">
        <f t="shared" si="112"/>
        <v>0</v>
      </c>
      <c r="QN60" s="6"/>
      <c r="QO60" s="116"/>
      <c r="QP60" s="6"/>
      <c r="QQ60" s="59">
        <f t="shared" si="113"/>
        <v>0</v>
      </c>
      <c r="QR60" s="6"/>
      <c r="QS60" s="116"/>
      <c r="QT60" s="6"/>
      <c r="QU60" s="59">
        <f t="shared" si="114"/>
        <v>0</v>
      </c>
      <c r="QV60" s="6"/>
      <c r="QW60" s="116"/>
      <c r="QX60" s="6"/>
      <c r="QY60" s="59">
        <f t="shared" si="115"/>
        <v>0</v>
      </c>
      <c r="QZ60" s="6"/>
      <c r="RA60" s="116"/>
      <c r="RB60" s="6"/>
      <c r="RC60" s="59">
        <f>COUNTIF(RB$2:RC$46,"*"&amp;'[1]Word pairs- dyslexics'!$B41&amp;"*")</f>
        <v>0</v>
      </c>
      <c r="RD60" s="6"/>
      <c r="RE60" s="116"/>
      <c r="RF60" s="6"/>
      <c r="RG60" s="59">
        <f>COUNTIF(RF$2:RG$46,"*"&amp;'[1]Word pairs- dyslexics'!$B41&amp;"*")</f>
        <v>0</v>
      </c>
      <c r="RH60" s="6"/>
      <c r="RI60" s="116"/>
      <c r="RJ60" s="6"/>
      <c r="RK60" s="59">
        <f>COUNTIF(RJ$2:RK$46,"*"&amp;'[1]Word pairs- dyslexics'!$B41&amp;"*")</f>
        <v>0</v>
      </c>
      <c r="RL60" s="6"/>
      <c r="RM60" s="116"/>
      <c r="RN60" s="6"/>
      <c r="RO60" s="59">
        <f>COUNTIF(RN$2:RO$46,"*"&amp;'[1]Word pairs- dyslexics'!$B41&amp;"*")</f>
        <v>0</v>
      </c>
      <c r="RP60" s="6"/>
      <c r="RQ60" s="116"/>
      <c r="RR60" s="6"/>
      <c r="RS60" s="59">
        <f>COUNTIF(RR$2:RS$46,"*"&amp;'[1]Word pairs- dyslexics'!$B41&amp;"*")</f>
        <v>0</v>
      </c>
      <c r="RT60" s="6"/>
      <c r="RU60" s="116"/>
      <c r="RV60" s="6"/>
      <c r="RW60" s="59">
        <f>COUNTIF(RV$2:RW$46,"*"&amp;'[1]Word pairs- dyslexics'!$B41&amp;"*")</f>
        <v>0</v>
      </c>
      <c r="RX60" s="6"/>
      <c r="RY60" s="116"/>
      <c r="RZ60" s="6"/>
      <c r="SA60" s="59">
        <f>COUNTIF(RZ$2:SA$46,"*"&amp;'[1]Word pairs- dyslexics'!$B41&amp;"*")</f>
        <v>0</v>
      </c>
      <c r="SB60" s="6"/>
      <c r="SC60" s="116"/>
      <c r="SD60" s="6"/>
      <c r="SE60" s="59">
        <f>COUNTIF(SD$2:SE$46,"*"&amp;'[1]Word pairs- dyslexics'!$B41&amp;"*")</f>
        <v>0</v>
      </c>
      <c r="SF60" s="6"/>
      <c r="SG60" s="116"/>
      <c r="SH60" s="6"/>
      <c r="SI60" s="59">
        <f>COUNTIF(SH$2:SI$46,"*"&amp;'[1]Word pairs- dyslexics'!$B41&amp;"*")</f>
        <v>0</v>
      </c>
      <c r="SJ60" s="6"/>
      <c r="SK60" s="116"/>
      <c r="SL60" s="6"/>
      <c r="SM60" s="59">
        <f t="shared" si="116"/>
        <v>0</v>
      </c>
      <c r="SN60" s="6"/>
      <c r="SO60" s="116"/>
      <c r="SP60" s="6"/>
      <c r="SQ60" s="59">
        <f t="shared" si="117"/>
        <v>0</v>
      </c>
      <c r="SR60" s="6"/>
      <c r="SS60" s="116"/>
      <c r="ST60" s="6"/>
      <c r="SU60" s="59">
        <f t="shared" si="118"/>
        <v>0</v>
      </c>
      <c r="SV60" s="6"/>
      <c r="SW60" s="116"/>
      <c r="SX60" s="6"/>
      <c r="SY60" s="59">
        <f t="shared" si="119"/>
        <v>0</v>
      </c>
      <c r="SZ60" s="6"/>
      <c r="TA60" s="116"/>
      <c r="TB60" s="6"/>
      <c r="TC60" s="59">
        <f t="shared" si="120"/>
        <v>0</v>
      </c>
      <c r="TD60" s="6"/>
      <c r="TE60" s="116"/>
      <c r="TF60" s="6"/>
      <c r="TG60" s="59">
        <f t="shared" si="121"/>
        <v>0</v>
      </c>
      <c r="TH60" s="6"/>
      <c r="TI60" s="116"/>
      <c r="TJ60" s="6"/>
      <c r="TK60" s="59">
        <f t="shared" si="122"/>
        <v>0</v>
      </c>
      <c r="TL60" s="6"/>
      <c r="TM60" s="116"/>
      <c r="TN60" s="6"/>
      <c r="TO60" s="59">
        <f t="shared" si="123"/>
        <v>0</v>
      </c>
      <c r="TP60" s="6"/>
      <c r="TQ60" s="116"/>
      <c r="TR60" s="6"/>
      <c r="TS60" s="59">
        <f t="shared" si="124"/>
        <v>0</v>
      </c>
      <c r="TT60" s="6"/>
      <c r="TU60" s="116"/>
      <c r="TV60" s="6"/>
      <c r="TW60" s="59">
        <f t="shared" si="125"/>
        <v>0</v>
      </c>
      <c r="TX60" s="6"/>
      <c r="TY60" s="116"/>
      <c r="TZ60" s="6"/>
      <c r="UA60" s="59">
        <f t="shared" si="126"/>
        <v>0</v>
      </c>
      <c r="UB60" s="6"/>
      <c r="UC60" s="116"/>
      <c r="UD60" s="6"/>
      <c r="UE60" s="59">
        <f t="shared" si="127"/>
        <v>0</v>
      </c>
      <c r="UF60" s="6"/>
      <c r="UG60" s="116"/>
      <c r="UH60" s="6"/>
      <c r="UI60" s="59">
        <f t="shared" si="128"/>
        <v>0</v>
      </c>
      <c r="UJ60" s="6"/>
      <c r="UK60" s="116"/>
      <c r="UL60" s="6"/>
      <c r="UM60" s="59">
        <f t="shared" si="129"/>
        <v>0</v>
      </c>
      <c r="UN60" s="6"/>
      <c r="UO60" s="116"/>
      <c r="UP60" s="6"/>
      <c r="UQ60" s="59">
        <f t="shared" si="130"/>
        <v>0</v>
      </c>
      <c r="UR60" s="6"/>
      <c r="US60" s="116"/>
      <c r="UT60" s="6"/>
      <c r="UU60" s="59">
        <f t="shared" si="131"/>
        <v>0</v>
      </c>
      <c r="UV60" s="6"/>
      <c r="UW60" s="116"/>
      <c r="UX60" s="6"/>
      <c r="UY60" s="59">
        <f t="shared" si="132"/>
        <v>0</v>
      </c>
      <c r="UZ60" s="6"/>
      <c r="VA60" s="116"/>
      <c r="VB60" s="6"/>
      <c r="VC60" s="59">
        <f t="shared" si="133"/>
        <v>0</v>
      </c>
      <c r="VD60" s="6"/>
      <c r="VE60" s="116"/>
      <c r="VF60" s="6"/>
      <c r="VG60" s="59">
        <f t="shared" si="134"/>
        <v>0</v>
      </c>
      <c r="VH60" s="6"/>
      <c r="VI60" s="116"/>
      <c r="VJ60" s="6"/>
      <c r="VK60" s="59">
        <f t="shared" si="135"/>
        <v>0</v>
      </c>
      <c r="VL60" s="6"/>
      <c r="VM60" s="116"/>
      <c r="VN60" s="6"/>
      <c r="VO60" s="59">
        <f t="shared" si="136"/>
        <v>0</v>
      </c>
      <c r="VP60" s="6"/>
      <c r="VQ60" s="116"/>
      <c r="VR60" s="6"/>
      <c r="VS60" s="59">
        <f t="shared" si="137"/>
        <v>0</v>
      </c>
      <c r="VT60" s="6"/>
      <c r="VU60" s="116"/>
      <c r="VV60" s="6"/>
      <c r="VW60" s="59">
        <f t="shared" si="138"/>
        <v>0</v>
      </c>
      <c r="VX60" s="6"/>
      <c r="VY60" s="116"/>
      <c r="VZ60" s="6"/>
      <c r="WA60" s="59">
        <f t="shared" si="139"/>
        <v>0</v>
      </c>
      <c r="WB60" s="6"/>
      <c r="WC60" s="116"/>
      <c r="WD60" s="6"/>
      <c r="WE60" s="59">
        <f t="shared" si="140"/>
        <v>0</v>
      </c>
      <c r="WF60" s="6"/>
      <c r="WG60" s="116"/>
      <c r="WH60" s="6"/>
      <c r="WI60" s="59">
        <f t="shared" si="141"/>
        <v>0</v>
      </c>
      <c r="WJ60" s="6"/>
      <c r="WK60" s="116"/>
      <c r="WL60" s="6"/>
      <c r="WM60" s="59">
        <f t="shared" si="142"/>
        <v>0</v>
      </c>
      <c r="WN60" s="6"/>
      <c r="WO60" s="116"/>
      <c r="WP60" s="6"/>
      <c r="WQ60" s="59">
        <f t="shared" si="143"/>
        <v>0</v>
      </c>
      <c r="WR60" s="6"/>
      <c r="WS60" s="116"/>
      <c r="WT60" s="6"/>
      <c r="WU60" s="59">
        <f t="shared" si="144"/>
        <v>0</v>
      </c>
      <c r="WV60" s="6"/>
      <c r="WW60" s="116"/>
      <c r="WX60" s="6"/>
      <c r="WY60" s="59">
        <f t="shared" si="145"/>
        <v>0</v>
      </c>
      <c r="WZ60" s="6"/>
      <c r="XA60" s="116"/>
      <c r="XB60" s="6"/>
      <c r="XC60" s="59">
        <f t="shared" si="146"/>
        <v>0</v>
      </c>
      <c r="XD60" s="6"/>
      <c r="XE60" s="116"/>
      <c r="XF60" s="6"/>
      <c r="XG60" s="59">
        <f t="shared" si="147"/>
        <v>0</v>
      </c>
      <c r="XH60" s="6"/>
      <c r="XI60" s="116"/>
      <c r="XJ60" s="6"/>
      <c r="XK60" s="59">
        <f t="shared" si="148"/>
        <v>0</v>
      </c>
      <c r="XL60" s="6"/>
      <c r="XM60" s="116"/>
      <c r="XN60" s="6"/>
      <c r="XO60" s="59">
        <f t="shared" si="149"/>
        <v>0</v>
      </c>
      <c r="XP60" s="6"/>
      <c r="XQ60" s="116"/>
      <c r="XR60" s="6"/>
      <c r="XS60" s="59">
        <f t="shared" si="150"/>
        <v>0</v>
      </c>
      <c r="XT60" s="6"/>
      <c r="XU60" s="116"/>
      <c r="XV60" s="6"/>
      <c r="XW60" s="59">
        <f t="shared" si="151"/>
        <v>0</v>
      </c>
      <c r="XX60" s="6"/>
      <c r="XY60" s="116"/>
      <c r="XZ60" s="6"/>
      <c r="YA60" s="59">
        <f t="shared" si="152"/>
        <v>0</v>
      </c>
      <c r="YB60" s="6"/>
      <c r="YC60" s="116"/>
      <c r="YD60" s="6"/>
      <c r="YE60" s="59">
        <f t="shared" si="153"/>
        <v>0</v>
      </c>
      <c r="YF60" s="6"/>
      <c r="YG60" s="116"/>
      <c r="YH60" s="6"/>
      <c r="YI60" s="59">
        <f t="shared" si="154"/>
        <v>0</v>
      </c>
      <c r="YJ60" s="6"/>
      <c r="YK60" s="116"/>
      <c r="YL60" s="6"/>
      <c r="YM60" s="59">
        <f t="shared" si="155"/>
        <v>0</v>
      </c>
      <c r="YN60" s="6"/>
      <c r="YO60" s="116"/>
      <c r="YP60" s="6"/>
      <c r="YQ60" s="59">
        <f t="shared" si="156"/>
        <v>0</v>
      </c>
      <c r="YR60" s="6"/>
      <c r="YS60" s="116"/>
      <c r="YT60" s="6"/>
      <c r="YU60" s="59">
        <f t="shared" si="157"/>
        <v>0</v>
      </c>
      <c r="YV60" s="6"/>
      <c r="YW60" s="116"/>
      <c r="YX60" s="6"/>
      <c r="YY60" s="59">
        <f t="shared" si="158"/>
        <v>0</v>
      </c>
      <c r="YZ60" s="6"/>
      <c r="ZA60" s="116"/>
      <c r="ZB60" s="6"/>
      <c r="ZC60" s="59">
        <f t="shared" si="159"/>
        <v>0</v>
      </c>
      <c r="ZD60" s="6"/>
      <c r="ZE60" s="116"/>
      <c r="ZF60" s="6"/>
      <c r="ZG60" s="59">
        <f t="shared" si="160"/>
        <v>0</v>
      </c>
      <c r="ZH60" s="6"/>
      <c r="ZI60" s="116"/>
      <c r="ZJ60" s="6"/>
      <c r="ZK60" s="59">
        <f t="shared" si="161"/>
        <v>0</v>
      </c>
      <c r="ZL60" s="6"/>
      <c r="ZM60" s="116"/>
      <c r="ZN60" s="6"/>
      <c r="ZO60" s="59">
        <f t="shared" si="162"/>
        <v>0</v>
      </c>
      <c r="ZP60" s="6"/>
      <c r="ZQ60" s="116"/>
      <c r="ZR60" s="6"/>
      <c r="ZS60" s="59">
        <f t="shared" si="163"/>
        <v>0</v>
      </c>
      <c r="ZT60" s="6"/>
      <c r="ZU60" s="116"/>
      <c r="ZV60" s="6"/>
      <c r="ZW60" s="59">
        <f t="shared" si="164"/>
        <v>0</v>
      </c>
      <c r="ZX60" s="6"/>
      <c r="ZY60" s="116"/>
      <c r="ZZ60" s="6"/>
      <c r="AAA60" s="59">
        <f t="shared" si="165"/>
        <v>0</v>
      </c>
      <c r="AAB60" s="6"/>
      <c r="AAC60" s="116"/>
      <c r="AAD60" s="6"/>
      <c r="AAE60" s="59">
        <f t="shared" si="166"/>
        <v>0</v>
      </c>
      <c r="AAF60" s="6"/>
      <c r="AAG60" s="116"/>
      <c r="AAH60" s="6"/>
      <c r="AAI60" s="59">
        <f t="shared" si="167"/>
        <v>0</v>
      </c>
      <c r="AAJ60" s="6"/>
      <c r="AAK60" s="116"/>
      <c r="AAL60" s="6"/>
      <c r="AAM60" s="59">
        <f t="shared" si="168"/>
        <v>0</v>
      </c>
      <c r="AAN60" s="6"/>
      <c r="AAO60" s="116"/>
      <c r="AAP60" s="6"/>
      <c r="AAQ60" s="59">
        <f t="shared" si="169"/>
        <v>0</v>
      </c>
      <c r="AAR60" s="6"/>
      <c r="AAS60" s="116"/>
      <c r="AAT60" s="6"/>
      <c r="AAU60" s="59">
        <f t="shared" si="170"/>
        <v>0</v>
      </c>
      <c r="AAV60" s="6"/>
      <c r="AAW60" s="116"/>
      <c r="AAX60" s="6"/>
      <c r="AAY60" s="59">
        <f t="shared" si="171"/>
        <v>0</v>
      </c>
      <c r="AAZ60" s="6"/>
      <c r="ABA60" s="116"/>
      <c r="ABB60" s="6"/>
      <c r="ABC60" s="59">
        <f t="shared" si="172"/>
        <v>0</v>
      </c>
      <c r="ABD60" s="6"/>
      <c r="ABE60" s="116"/>
      <c r="ABF60" s="6"/>
      <c r="ABG60" s="59">
        <f t="shared" si="173"/>
        <v>0</v>
      </c>
      <c r="ABH60" s="6"/>
      <c r="ABI60" s="116"/>
      <c r="ABJ60" s="6"/>
      <c r="ABK60" s="59">
        <f t="shared" si="174"/>
        <v>0</v>
      </c>
      <c r="ABL60" s="6"/>
      <c r="ABM60" s="116"/>
      <c r="ABN60" s="6"/>
      <c r="ABO60" s="59">
        <f t="shared" si="175"/>
        <v>0</v>
      </c>
      <c r="ABP60" s="6"/>
      <c r="ABQ60" s="116"/>
      <c r="ABR60" s="6"/>
      <c r="ABS60" s="59">
        <f t="shared" si="176"/>
        <v>0</v>
      </c>
      <c r="ABT60" s="6"/>
      <c r="ABU60" s="116"/>
      <c r="ABV60" s="6"/>
      <c r="ABW60" s="59">
        <f t="shared" si="177"/>
        <v>0</v>
      </c>
      <c r="ABX60" s="6"/>
      <c r="ABY60" s="116"/>
      <c r="ABZ60" s="6"/>
      <c r="ACA60" s="59">
        <f t="shared" si="178"/>
        <v>0</v>
      </c>
      <c r="ACB60" s="6"/>
      <c r="ACC60" s="116"/>
      <c r="ACD60" s="6"/>
      <c r="ACE60" s="59">
        <f t="shared" si="179"/>
        <v>0</v>
      </c>
      <c r="ACF60" s="6"/>
      <c r="ACG60" s="116"/>
      <c r="ACH60" s="6"/>
      <c r="ACI60" s="59">
        <f t="shared" si="180"/>
        <v>0</v>
      </c>
      <c r="ACJ60" s="6"/>
      <c r="ACK60" s="116"/>
      <c r="ACL60" s="6"/>
      <c r="ACM60" s="59">
        <f t="shared" si="181"/>
        <v>0</v>
      </c>
      <c r="ACN60" s="6"/>
      <c r="ACO60" s="116"/>
      <c r="ACP60" s="6"/>
      <c r="ACQ60" s="59">
        <f t="shared" si="182"/>
        <v>0</v>
      </c>
      <c r="ACR60" s="6"/>
      <c r="ACS60" s="116"/>
      <c r="ACT60" s="6"/>
      <c r="ACU60" s="59">
        <f t="shared" si="183"/>
        <v>0</v>
      </c>
      <c r="ACV60" s="6"/>
      <c r="ACW60" s="116"/>
      <c r="ACX60" s="6"/>
      <c r="ACY60" s="59">
        <f t="shared" si="184"/>
        <v>0</v>
      </c>
      <c r="ACZ60" s="6"/>
      <c r="ADA60" s="116"/>
      <c r="ADB60" s="6"/>
      <c r="ADC60" s="59">
        <f t="shared" si="185"/>
        <v>0</v>
      </c>
      <c r="ADD60" s="6"/>
      <c r="ADE60" s="116"/>
      <c r="ADF60" s="6"/>
      <c r="ADG60" s="59">
        <f t="shared" si="186"/>
        <v>0</v>
      </c>
      <c r="ADH60" s="6"/>
      <c r="ADI60" s="116"/>
      <c r="ADJ60" s="6"/>
      <c r="ADK60" s="59">
        <f t="shared" si="187"/>
        <v>0</v>
      </c>
      <c r="ADL60" s="6"/>
      <c r="ADM60" s="116"/>
      <c r="ADN60" s="6"/>
      <c r="ADO60" s="59">
        <f t="shared" si="188"/>
        <v>0</v>
      </c>
      <c r="ADP60" s="6"/>
      <c r="ADQ60" s="116"/>
      <c r="ADR60" s="6"/>
      <c r="ADS60" s="59">
        <f t="shared" si="189"/>
        <v>0</v>
      </c>
      <c r="ADT60" s="6"/>
      <c r="ADU60" s="116"/>
      <c r="ADV60" s="6"/>
      <c r="ADW60" s="59">
        <f t="shared" si="190"/>
        <v>0</v>
      </c>
      <c r="ADX60" s="6"/>
      <c r="ADY60" s="116"/>
      <c r="ADZ60" s="6"/>
      <c r="AEA60" s="59">
        <f t="shared" si="191"/>
        <v>0</v>
      </c>
      <c r="AEB60" s="6"/>
      <c r="AEC60" s="116"/>
      <c r="AED60" s="6"/>
      <c r="AEE60" s="59">
        <f t="shared" si="192"/>
        <v>0</v>
      </c>
      <c r="AEF60" s="6"/>
      <c r="AEG60" s="116"/>
      <c r="AEH60" s="6"/>
      <c r="AEI60" s="59">
        <f t="shared" si="193"/>
        <v>0</v>
      </c>
      <c r="AEJ60" s="6"/>
      <c r="AEK60" s="116"/>
      <c r="AEL60" s="6"/>
      <c r="AEM60" s="59">
        <f t="shared" si="194"/>
        <v>0</v>
      </c>
      <c r="AEN60" s="6"/>
      <c r="AEO60" s="116"/>
      <c r="AEP60" s="6"/>
      <c r="AEQ60" s="59">
        <f t="shared" si="195"/>
        <v>0</v>
      </c>
      <c r="AER60" s="6"/>
      <c r="AES60" s="116"/>
      <c r="AET60" s="6"/>
      <c r="AEU60" s="59">
        <f t="shared" si="196"/>
        <v>0</v>
      </c>
      <c r="AEV60" s="6"/>
      <c r="AEW60" s="116"/>
      <c r="AEX60" s="6"/>
      <c r="AEY60" s="59">
        <f t="shared" si="197"/>
        <v>0</v>
      </c>
      <c r="AEZ60" s="6"/>
      <c r="AFA60" s="116"/>
      <c r="AFB60" s="6"/>
      <c r="AFC60" s="59">
        <f t="shared" si="198"/>
        <v>0</v>
      </c>
      <c r="AFD60" s="6"/>
      <c r="AFE60" s="116"/>
      <c r="AFF60" s="6"/>
      <c r="AFG60" s="59">
        <f t="shared" si="199"/>
        <v>0</v>
      </c>
      <c r="AFH60" s="6"/>
      <c r="AFI60" s="116"/>
      <c r="AFJ60" s="6"/>
      <c r="AFK60" s="59">
        <f t="shared" si="200"/>
        <v>0</v>
      </c>
      <c r="AFL60" s="6"/>
      <c r="AFM60" s="116"/>
      <c r="AFN60" s="6"/>
      <c r="AFO60" s="59">
        <f t="shared" si="201"/>
        <v>0</v>
      </c>
      <c r="AFP60" s="6"/>
      <c r="AFQ60" s="116"/>
      <c r="AFR60" s="6"/>
      <c r="AFS60" s="59">
        <f t="shared" si="202"/>
        <v>0</v>
      </c>
      <c r="AFT60" s="6"/>
      <c r="AFU60" s="116"/>
      <c r="AFV60" s="6"/>
      <c r="AFW60" s="59">
        <f t="shared" si="203"/>
        <v>0</v>
      </c>
      <c r="AFX60" s="6"/>
      <c r="AFY60" s="116"/>
      <c r="AFZ60" s="6"/>
      <c r="AGA60" s="59">
        <f t="shared" si="204"/>
        <v>0</v>
      </c>
      <c r="AGB60" s="6"/>
      <c r="AGC60" s="116"/>
      <c r="AGD60" s="6"/>
      <c r="AGE60" s="59">
        <f t="shared" si="205"/>
        <v>0</v>
      </c>
      <c r="AGF60" s="6"/>
      <c r="AGG60" s="116"/>
      <c r="AGH60" s="6"/>
      <c r="AGI60" s="59">
        <f t="shared" si="206"/>
        <v>0</v>
      </c>
      <c r="AGJ60" s="6"/>
      <c r="AGK60" s="116"/>
      <c r="AGL60" s="6"/>
      <c r="AGM60" s="59">
        <f t="shared" si="207"/>
        <v>0</v>
      </c>
      <c r="AGN60" s="6"/>
      <c r="AGO60" s="116"/>
      <c r="AGP60" s="6"/>
      <c r="AGQ60" s="59">
        <f t="shared" si="208"/>
        <v>0</v>
      </c>
      <c r="AGR60" s="6"/>
      <c r="AGS60" s="116"/>
      <c r="AGT60" s="6"/>
      <c r="AGU60" s="59">
        <f t="shared" si="209"/>
        <v>0</v>
      </c>
      <c r="AGV60" s="6"/>
      <c r="AGW60" s="116"/>
      <c r="AGX60" s="6"/>
      <c r="AGY60" s="59">
        <f t="shared" si="210"/>
        <v>0</v>
      </c>
      <c r="AGZ60" s="6"/>
      <c r="AHA60" s="116"/>
      <c r="AHB60" s="6"/>
      <c r="AHC60" s="59">
        <f t="shared" si="211"/>
        <v>0</v>
      </c>
      <c r="AHD60" s="6"/>
      <c r="AHE60" s="116"/>
      <c r="AHF60" s="6"/>
      <c r="AHG60" s="59">
        <f t="shared" si="212"/>
        <v>0</v>
      </c>
      <c r="AHH60" s="6"/>
      <c r="AHI60" s="116"/>
      <c r="AHJ60" s="6"/>
      <c r="AHK60" s="59">
        <f t="shared" si="213"/>
        <v>0</v>
      </c>
      <c r="AHL60" s="6"/>
      <c r="AHM60" s="116"/>
      <c r="AHN60" s="6"/>
      <c r="AHO60" s="59">
        <f t="shared" si="214"/>
        <v>0</v>
      </c>
      <c r="AHP60" s="6"/>
      <c r="AHQ60" s="116"/>
      <c r="AHR60" s="6"/>
      <c r="AHS60" s="59">
        <f t="shared" si="215"/>
        <v>0</v>
      </c>
      <c r="AHT60" s="6"/>
      <c r="AHU60" s="116"/>
      <c r="AHV60" s="6"/>
      <c r="AHW60" s="59">
        <f t="shared" si="216"/>
        <v>0</v>
      </c>
      <c r="AHX60" s="6"/>
      <c r="AHY60" s="116"/>
      <c r="AHZ60" s="6"/>
      <c r="AIA60" s="59">
        <f t="shared" si="217"/>
        <v>0</v>
      </c>
      <c r="AIB60" s="6"/>
      <c r="AIC60" s="116"/>
      <c r="AID60" s="6"/>
      <c r="AIE60" s="59">
        <f t="shared" si="218"/>
        <v>0</v>
      </c>
      <c r="AIF60" s="6"/>
      <c r="AIG60" s="116"/>
      <c r="AIH60" s="6"/>
      <c r="AII60" s="59">
        <f t="shared" si="219"/>
        <v>0</v>
      </c>
      <c r="AIJ60" s="6"/>
      <c r="AIK60" s="116"/>
      <c r="AIL60" s="6"/>
      <c r="AIM60" s="59">
        <f t="shared" si="220"/>
        <v>0</v>
      </c>
      <c r="AIN60" s="6"/>
      <c r="AIO60" s="116"/>
      <c r="AIP60" s="6"/>
      <c r="AIQ60" s="59">
        <f t="shared" si="221"/>
        <v>0</v>
      </c>
    </row>
    <row r="61" spans="1:927" ht="21" x14ac:dyDescent="0.25">
      <c r="A61" s="57" t="s">
        <v>185</v>
      </c>
      <c r="B61" s="51" t="s">
        <v>179</v>
      </c>
      <c r="C61" s="101" t="e">
        <f>AVERAGE(#REF!)</f>
        <v>#REF!</v>
      </c>
      <c r="D61" s="6"/>
      <c r="E61" s="116"/>
      <c r="F61" s="6"/>
      <c r="G61" s="59">
        <f t="shared" si="0"/>
        <v>0</v>
      </c>
      <c r="H61" s="6"/>
      <c r="I61" s="116"/>
      <c r="J61" s="6"/>
      <c r="K61" s="59">
        <f t="shared" si="1"/>
        <v>0</v>
      </c>
      <c r="L61" s="6"/>
      <c r="M61" s="116"/>
      <c r="N61" s="6"/>
      <c r="O61" s="59">
        <f t="shared" si="2"/>
        <v>0</v>
      </c>
      <c r="P61" s="6"/>
      <c r="Q61" s="116"/>
      <c r="R61" s="6"/>
      <c r="S61" s="59">
        <f t="shared" si="3"/>
        <v>0</v>
      </c>
      <c r="T61" s="6"/>
      <c r="U61" s="116"/>
      <c r="V61" s="6"/>
      <c r="W61" s="59">
        <f t="shared" si="4"/>
        <v>0</v>
      </c>
      <c r="X61" s="6"/>
      <c r="Y61" s="116"/>
      <c r="Z61" s="6"/>
      <c r="AA61" s="59">
        <f t="shared" si="5"/>
        <v>0</v>
      </c>
      <c r="AB61" s="6"/>
      <c r="AC61" s="116"/>
      <c r="AD61" s="6"/>
      <c r="AE61" s="59">
        <f t="shared" si="6"/>
        <v>0</v>
      </c>
      <c r="AF61" s="6"/>
      <c r="AG61" s="116"/>
      <c r="AH61" s="6"/>
      <c r="AI61" s="59">
        <f t="shared" si="7"/>
        <v>0</v>
      </c>
      <c r="AJ61" s="6"/>
      <c r="AK61" s="116"/>
      <c r="AL61" s="6"/>
      <c r="AM61" s="59">
        <f t="shared" si="8"/>
        <v>0</v>
      </c>
      <c r="AN61" s="6"/>
      <c r="AO61" s="116"/>
      <c r="AP61" s="6"/>
      <c r="AQ61" s="59">
        <f t="shared" si="9"/>
        <v>0</v>
      </c>
      <c r="AR61" s="6"/>
      <c r="AS61" s="116"/>
      <c r="AT61" s="6"/>
      <c r="AU61" s="59">
        <f t="shared" si="10"/>
        <v>0</v>
      </c>
      <c r="AV61" s="6"/>
      <c r="AW61" s="116"/>
      <c r="AX61" s="6"/>
      <c r="AY61" s="59">
        <f t="shared" si="11"/>
        <v>0</v>
      </c>
      <c r="AZ61" s="6"/>
      <c r="BA61" s="116"/>
      <c r="BB61" s="6"/>
      <c r="BC61" s="59">
        <f t="shared" si="12"/>
        <v>0</v>
      </c>
      <c r="BD61" s="6"/>
      <c r="BE61" s="116"/>
      <c r="BF61" s="6"/>
      <c r="BG61" s="59">
        <f t="shared" si="13"/>
        <v>0</v>
      </c>
      <c r="BH61" s="6"/>
      <c r="BI61" s="116"/>
      <c r="BJ61" s="6"/>
      <c r="BK61" s="59">
        <f t="shared" si="14"/>
        <v>0</v>
      </c>
      <c r="BL61" s="6"/>
      <c r="BM61" s="116"/>
      <c r="BN61" s="6"/>
      <c r="BO61" s="59">
        <f t="shared" si="15"/>
        <v>0</v>
      </c>
      <c r="BP61" s="6"/>
      <c r="BQ61" s="116"/>
      <c r="BR61" s="6"/>
      <c r="BS61" s="59">
        <f t="shared" si="16"/>
        <v>0</v>
      </c>
      <c r="BT61" s="6"/>
      <c r="BU61" s="116"/>
      <c r="BV61" s="6"/>
      <c r="BW61" s="59">
        <f t="shared" si="17"/>
        <v>0</v>
      </c>
      <c r="BX61" s="6"/>
      <c r="BY61" s="116"/>
      <c r="BZ61" s="6"/>
      <c r="CA61" s="59">
        <f t="shared" si="18"/>
        <v>0</v>
      </c>
      <c r="CB61" s="6"/>
      <c r="CC61" s="116"/>
      <c r="CD61" s="6"/>
      <c r="CE61" s="59">
        <f t="shared" si="19"/>
        <v>0</v>
      </c>
      <c r="CF61" s="6"/>
      <c r="CG61" s="116"/>
      <c r="CH61" s="6"/>
      <c r="CI61" s="59">
        <f t="shared" si="20"/>
        <v>0</v>
      </c>
      <c r="CJ61" s="6"/>
      <c r="CK61" s="116"/>
      <c r="CL61" s="6"/>
      <c r="CM61" s="59">
        <f t="shared" si="21"/>
        <v>0</v>
      </c>
      <c r="CN61" s="6"/>
      <c r="CO61" s="116"/>
      <c r="CP61" s="6"/>
      <c r="CQ61" s="59">
        <f t="shared" si="22"/>
        <v>0</v>
      </c>
      <c r="CR61" s="6"/>
      <c r="CS61" s="116"/>
      <c r="CT61" s="6"/>
      <c r="CU61" s="59">
        <f t="shared" si="23"/>
        <v>0</v>
      </c>
      <c r="CV61" s="6"/>
      <c r="CW61" s="116"/>
      <c r="CX61" s="6"/>
      <c r="CY61" s="59">
        <f t="shared" si="24"/>
        <v>0</v>
      </c>
      <c r="CZ61" s="6"/>
      <c r="DA61" s="116"/>
      <c r="DB61" s="6"/>
      <c r="DC61" s="59">
        <f t="shared" si="25"/>
        <v>0</v>
      </c>
      <c r="DD61" s="6"/>
      <c r="DE61" s="116"/>
      <c r="DF61" s="6"/>
      <c r="DG61" s="59">
        <f t="shared" si="26"/>
        <v>0</v>
      </c>
      <c r="DH61" s="6"/>
      <c r="DI61" s="116"/>
      <c r="DJ61" s="6"/>
      <c r="DK61" s="59">
        <f t="shared" si="27"/>
        <v>0</v>
      </c>
      <c r="DL61" s="6"/>
      <c r="DM61" s="116"/>
      <c r="DN61" s="6"/>
      <c r="DO61" s="59">
        <f t="shared" si="28"/>
        <v>0</v>
      </c>
      <c r="DP61" s="6"/>
      <c r="DQ61" s="116"/>
      <c r="DR61" s="6"/>
      <c r="DS61" s="59">
        <f t="shared" si="29"/>
        <v>0</v>
      </c>
      <c r="DT61" s="6"/>
      <c r="DU61" s="116"/>
      <c r="DV61" s="6"/>
      <c r="DW61" s="59">
        <f t="shared" si="30"/>
        <v>0</v>
      </c>
      <c r="DX61" s="6"/>
      <c r="DY61" s="116"/>
      <c r="DZ61" s="6"/>
      <c r="EA61" s="59">
        <f t="shared" si="31"/>
        <v>0</v>
      </c>
      <c r="EB61" s="6"/>
      <c r="EC61" s="116"/>
      <c r="ED61" s="6"/>
      <c r="EE61" s="59">
        <f t="shared" si="32"/>
        <v>0</v>
      </c>
      <c r="EF61" s="6"/>
      <c r="EG61" s="116"/>
      <c r="EH61" s="6"/>
      <c r="EI61" s="59">
        <f t="shared" si="33"/>
        <v>0</v>
      </c>
      <c r="EJ61" s="6"/>
      <c r="EK61" s="116"/>
      <c r="EL61" s="6"/>
      <c r="EM61" s="59">
        <f t="shared" si="34"/>
        <v>0</v>
      </c>
      <c r="EN61" s="6"/>
      <c r="EO61" s="116"/>
      <c r="EP61" s="6"/>
      <c r="EQ61" s="59">
        <f t="shared" si="35"/>
        <v>0</v>
      </c>
      <c r="ER61" s="6"/>
      <c r="ES61" s="116"/>
      <c r="ET61" s="6"/>
      <c r="EU61" s="59">
        <f t="shared" si="36"/>
        <v>0</v>
      </c>
      <c r="EV61" s="6"/>
      <c r="EW61" s="116"/>
      <c r="EX61" s="6"/>
      <c r="EY61" s="59">
        <f t="shared" si="37"/>
        <v>0</v>
      </c>
      <c r="EZ61" s="6"/>
      <c r="FA61" s="116"/>
      <c r="FB61" s="6"/>
      <c r="FC61" s="59">
        <f t="shared" si="38"/>
        <v>0</v>
      </c>
      <c r="FD61" s="6"/>
      <c r="FE61" s="116"/>
      <c r="FF61" s="6"/>
      <c r="FG61" s="59">
        <f t="shared" si="39"/>
        <v>0</v>
      </c>
      <c r="FH61" s="6"/>
      <c r="FI61" s="116"/>
      <c r="FJ61" s="6"/>
      <c r="FK61" s="59">
        <f t="shared" si="40"/>
        <v>0</v>
      </c>
      <c r="FL61" s="6"/>
      <c r="FM61" s="116"/>
      <c r="FN61" s="6"/>
      <c r="FO61" s="59">
        <f t="shared" si="41"/>
        <v>0</v>
      </c>
      <c r="FP61" s="6"/>
      <c r="FQ61" s="116"/>
      <c r="FR61" s="6"/>
      <c r="FS61" s="59">
        <f t="shared" si="42"/>
        <v>0</v>
      </c>
      <c r="FT61" s="6"/>
      <c r="FU61" s="116"/>
      <c r="FV61" s="6"/>
      <c r="FW61" s="59">
        <f t="shared" si="43"/>
        <v>0</v>
      </c>
      <c r="FX61" s="6"/>
      <c r="FY61" s="116"/>
      <c r="FZ61" s="6"/>
      <c r="GA61" s="59">
        <f t="shared" si="44"/>
        <v>0</v>
      </c>
      <c r="GB61" s="6"/>
      <c r="GC61" s="116"/>
      <c r="GD61" s="6"/>
      <c r="GE61" s="59">
        <f t="shared" si="45"/>
        <v>0</v>
      </c>
      <c r="GF61" s="6"/>
      <c r="GG61" s="116"/>
      <c r="GH61" s="6"/>
      <c r="GI61" s="59">
        <f t="shared" si="46"/>
        <v>0</v>
      </c>
      <c r="GJ61" s="6"/>
      <c r="GK61" s="116"/>
      <c r="GL61" s="6"/>
      <c r="GM61" s="59">
        <f t="shared" si="47"/>
        <v>0</v>
      </c>
      <c r="GN61" s="6"/>
      <c r="GO61" s="116"/>
      <c r="GP61" s="6"/>
      <c r="GQ61" s="59">
        <f t="shared" si="48"/>
        <v>0</v>
      </c>
      <c r="GR61" s="6"/>
      <c r="GS61" s="116"/>
      <c r="GT61" s="6"/>
      <c r="GU61" s="59">
        <f t="shared" si="49"/>
        <v>0</v>
      </c>
      <c r="GV61" s="6"/>
      <c r="GW61" s="116"/>
      <c r="GX61" s="6"/>
      <c r="GY61" s="59">
        <f t="shared" si="50"/>
        <v>0</v>
      </c>
      <c r="GZ61" s="6"/>
      <c r="HA61" s="116"/>
      <c r="HB61" s="6"/>
      <c r="HC61" s="59">
        <f t="shared" si="51"/>
        <v>0</v>
      </c>
      <c r="HD61" s="6"/>
      <c r="HE61" s="116"/>
      <c r="HF61" s="6"/>
      <c r="HG61" s="59">
        <f t="shared" si="52"/>
        <v>0</v>
      </c>
      <c r="HH61" s="6"/>
      <c r="HI61" s="116"/>
      <c r="HJ61" s="6"/>
      <c r="HK61" s="59">
        <f t="shared" si="53"/>
        <v>0</v>
      </c>
      <c r="HL61" s="6"/>
      <c r="HM61" s="116"/>
      <c r="HN61" s="6"/>
      <c r="HO61" s="59">
        <f t="shared" si="54"/>
        <v>0</v>
      </c>
      <c r="HP61" s="6"/>
      <c r="HQ61" s="116"/>
      <c r="HR61" s="6"/>
      <c r="HS61" s="59">
        <f t="shared" si="55"/>
        <v>0</v>
      </c>
      <c r="HT61" s="6"/>
      <c r="HU61" s="116"/>
      <c r="HV61" s="6"/>
      <c r="HW61" s="59">
        <f t="shared" si="56"/>
        <v>0</v>
      </c>
      <c r="HY61" s="116"/>
      <c r="HZ61" s="6"/>
      <c r="IA61" s="59">
        <f t="shared" si="57"/>
        <v>0</v>
      </c>
      <c r="IB61" s="6"/>
      <c r="IC61" s="116"/>
      <c r="ID61" s="6"/>
      <c r="IE61" s="59">
        <f t="shared" si="58"/>
        <v>0</v>
      </c>
      <c r="IF61" s="6"/>
      <c r="IG61" s="116"/>
      <c r="IH61" s="6"/>
      <c r="II61" s="59">
        <f t="shared" si="59"/>
        <v>0</v>
      </c>
      <c r="IJ61" s="6"/>
      <c r="IK61" s="116"/>
      <c r="IL61" s="6"/>
      <c r="IM61" s="59">
        <f t="shared" si="60"/>
        <v>0</v>
      </c>
      <c r="IN61" s="6"/>
      <c r="IO61" s="116"/>
      <c r="IP61" s="6"/>
      <c r="IQ61" s="59">
        <f t="shared" si="61"/>
        <v>0</v>
      </c>
      <c r="IR61" s="6"/>
      <c r="IS61" s="116"/>
      <c r="IT61" s="6"/>
      <c r="IU61" s="59">
        <f t="shared" si="62"/>
        <v>0</v>
      </c>
      <c r="IV61" s="6"/>
      <c r="IW61" s="116"/>
      <c r="IX61" s="6"/>
      <c r="IY61" s="59">
        <f t="shared" si="63"/>
        <v>0</v>
      </c>
      <c r="IZ61" s="6"/>
      <c r="JA61" s="116"/>
      <c r="JB61" s="6"/>
      <c r="JC61" s="59">
        <f t="shared" si="64"/>
        <v>0</v>
      </c>
      <c r="JD61" s="6"/>
      <c r="JE61" s="116"/>
      <c r="JF61" s="6"/>
      <c r="JG61" s="59">
        <f t="shared" si="65"/>
        <v>0</v>
      </c>
      <c r="JH61" s="6"/>
      <c r="JI61" s="116"/>
      <c r="JJ61" s="6"/>
      <c r="JK61" s="59">
        <f t="shared" si="66"/>
        <v>0</v>
      </c>
      <c r="JL61" s="6"/>
      <c r="JM61" s="116"/>
      <c r="JN61" s="6"/>
      <c r="JO61" s="59">
        <f t="shared" si="67"/>
        <v>0</v>
      </c>
      <c r="JP61" s="6"/>
      <c r="JQ61" s="116"/>
      <c r="JR61" s="6"/>
      <c r="JS61" s="59">
        <f t="shared" si="68"/>
        <v>0</v>
      </c>
      <c r="JT61" s="6"/>
      <c r="JU61" s="116"/>
      <c r="JV61" s="6"/>
      <c r="JW61" s="59">
        <f t="shared" si="69"/>
        <v>0</v>
      </c>
      <c r="JX61" s="6"/>
      <c r="JY61" s="116"/>
      <c r="JZ61" s="6"/>
      <c r="KA61" s="59">
        <f t="shared" si="70"/>
        <v>0</v>
      </c>
      <c r="KB61" s="6"/>
      <c r="KC61" s="116"/>
      <c r="KD61" s="6"/>
      <c r="KE61" s="59">
        <f t="shared" si="71"/>
        <v>0</v>
      </c>
      <c r="KF61" s="6"/>
      <c r="KG61" s="116"/>
      <c r="KH61" s="6"/>
      <c r="KI61" s="59">
        <f t="shared" si="72"/>
        <v>0</v>
      </c>
      <c r="KJ61" s="6"/>
      <c r="KK61" s="116"/>
      <c r="KL61" s="6"/>
      <c r="KM61" s="59">
        <f t="shared" si="73"/>
        <v>0</v>
      </c>
      <c r="KN61" s="6"/>
      <c r="KO61" s="116"/>
      <c r="KP61" s="6"/>
      <c r="KQ61" s="59">
        <f t="shared" si="74"/>
        <v>0</v>
      </c>
      <c r="KR61" s="6"/>
      <c r="KS61" s="116"/>
      <c r="KT61" s="6"/>
      <c r="KU61" s="59">
        <f t="shared" si="75"/>
        <v>0</v>
      </c>
      <c r="KV61" s="6"/>
      <c r="KW61" s="116"/>
      <c r="KX61" s="6"/>
      <c r="KY61" s="59">
        <f t="shared" si="76"/>
        <v>0</v>
      </c>
      <c r="KZ61" s="6"/>
      <c r="LA61" s="116"/>
      <c r="LB61" s="6"/>
      <c r="LC61" s="59">
        <f t="shared" si="77"/>
        <v>0</v>
      </c>
      <c r="LD61" s="6"/>
      <c r="LE61" s="116"/>
      <c r="LF61" s="6"/>
      <c r="LG61" s="59">
        <f t="shared" si="78"/>
        <v>0</v>
      </c>
      <c r="LH61" s="6"/>
      <c r="LI61" s="116"/>
      <c r="LJ61" s="6"/>
      <c r="LK61" s="59">
        <f t="shared" si="79"/>
        <v>0</v>
      </c>
      <c r="LL61" s="6"/>
      <c r="LM61" s="116"/>
      <c r="LN61" s="6"/>
      <c r="LO61" s="59">
        <f t="shared" si="80"/>
        <v>0</v>
      </c>
      <c r="LP61" s="6"/>
      <c r="LQ61" s="116"/>
      <c r="LR61" s="6"/>
      <c r="LS61" s="59">
        <f t="shared" si="81"/>
        <v>0</v>
      </c>
      <c r="LT61" s="6"/>
      <c r="LU61" s="116"/>
      <c r="LV61" s="6"/>
      <c r="LW61" s="59">
        <f t="shared" si="82"/>
        <v>0</v>
      </c>
      <c r="LX61" s="6"/>
      <c r="LY61" s="116"/>
      <c r="LZ61" s="6"/>
      <c r="MA61" s="59">
        <f t="shared" si="83"/>
        <v>0</v>
      </c>
      <c r="MB61" s="6"/>
      <c r="MC61" s="116"/>
      <c r="MD61" s="6"/>
      <c r="ME61" s="59">
        <f t="shared" si="84"/>
        <v>0</v>
      </c>
      <c r="MF61" s="6"/>
      <c r="MG61" s="116"/>
      <c r="MH61" s="6"/>
      <c r="MI61" s="59">
        <f t="shared" si="85"/>
        <v>0</v>
      </c>
      <c r="MJ61" s="6"/>
      <c r="MK61" s="116"/>
      <c r="ML61" s="6"/>
      <c r="MM61" s="59">
        <f t="shared" si="86"/>
        <v>0</v>
      </c>
      <c r="MN61" s="6"/>
      <c r="MO61" s="116"/>
      <c r="MP61" s="6"/>
      <c r="MQ61" s="59">
        <f t="shared" si="87"/>
        <v>0</v>
      </c>
      <c r="MR61" s="6"/>
      <c r="MS61" s="116"/>
      <c r="MT61" s="6"/>
      <c r="MU61" s="59">
        <f t="shared" si="88"/>
        <v>0</v>
      </c>
      <c r="MV61" s="6"/>
      <c r="MW61" s="116"/>
      <c r="MX61" s="6"/>
      <c r="MY61" s="59">
        <f t="shared" si="89"/>
        <v>0</v>
      </c>
      <c r="MZ61" s="6"/>
      <c r="NA61" s="116"/>
      <c r="NB61" s="6"/>
      <c r="NC61" s="59">
        <f t="shared" si="90"/>
        <v>0</v>
      </c>
      <c r="ND61" s="6"/>
      <c r="NE61" s="116"/>
      <c r="NF61" s="6"/>
      <c r="NG61" s="59">
        <f t="shared" si="91"/>
        <v>0</v>
      </c>
      <c r="NH61" s="6"/>
      <c r="NI61" s="116"/>
      <c r="NJ61" s="6"/>
      <c r="NK61" s="59">
        <f t="shared" si="92"/>
        <v>0</v>
      </c>
      <c r="NL61" s="6"/>
      <c r="NM61" s="116"/>
      <c r="NN61" s="6"/>
      <c r="NO61" s="59">
        <f t="shared" si="93"/>
        <v>0</v>
      </c>
      <c r="NP61" s="6"/>
      <c r="NQ61" s="116"/>
      <c r="NR61" s="6"/>
      <c r="NS61" s="59">
        <f t="shared" si="94"/>
        <v>0</v>
      </c>
      <c r="NT61" s="6"/>
      <c r="NU61" s="116"/>
      <c r="NV61" s="6"/>
      <c r="NW61" s="59">
        <f t="shared" si="95"/>
        <v>0</v>
      </c>
      <c r="NX61" s="6"/>
      <c r="NY61" s="116"/>
      <c r="NZ61" s="6"/>
      <c r="OA61" s="59">
        <f t="shared" si="96"/>
        <v>0</v>
      </c>
      <c r="OB61" s="6"/>
      <c r="OC61" s="116"/>
      <c r="OD61" s="6"/>
      <c r="OE61" s="59">
        <f t="shared" si="97"/>
        <v>0</v>
      </c>
      <c r="OF61" s="6"/>
      <c r="OG61" s="116"/>
      <c r="OH61" s="6"/>
      <c r="OI61" s="59">
        <f t="shared" si="98"/>
        <v>0</v>
      </c>
      <c r="OJ61" s="6"/>
      <c r="OK61" s="116"/>
      <c r="OL61" s="6"/>
      <c r="OM61" s="59">
        <f t="shared" si="99"/>
        <v>0</v>
      </c>
      <c r="ON61" s="6"/>
      <c r="OO61" s="116"/>
      <c r="OP61" s="6"/>
      <c r="OQ61" s="59">
        <f t="shared" si="100"/>
        <v>0</v>
      </c>
      <c r="OR61" s="6"/>
      <c r="OS61" s="116"/>
      <c r="OT61" s="6"/>
      <c r="OU61" s="59">
        <f t="shared" si="101"/>
        <v>0</v>
      </c>
      <c r="OV61" s="6"/>
      <c r="OW61" s="116"/>
      <c r="OX61" s="6"/>
      <c r="OY61" s="59">
        <f t="shared" si="102"/>
        <v>0</v>
      </c>
      <c r="OZ61" s="6"/>
      <c r="PA61" s="116"/>
      <c r="PB61" s="6"/>
      <c r="PC61" s="59">
        <f t="shared" si="103"/>
        <v>0</v>
      </c>
      <c r="PD61" s="6"/>
      <c r="PE61" s="116"/>
      <c r="PF61" s="6"/>
      <c r="PG61" s="59">
        <f t="shared" si="104"/>
        <v>0</v>
      </c>
      <c r="PH61" s="6"/>
      <c r="PI61" s="116"/>
      <c r="PJ61" s="6"/>
      <c r="PK61" s="59">
        <f t="shared" si="105"/>
        <v>0</v>
      </c>
      <c r="PL61" s="6"/>
      <c r="PM61" s="116"/>
      <c r="PN61" s="6"/>
      <c r="PO61" s="59">
        <f t="shared" si="106"/>
        <v>0</v>
      </c>
      <c r="PP61" s="6"/>
      <c r="PQ61" s="116"/>
      <c r="PR61" s="6"/>
      <c r="PS61" s="59">
        <f t="shared" si="107"/>
        <v>0</v>
      </c>
      <c r="PT61" s="6"/>
      <c r="PU61" s="116"/>
      <c r="PV61" s="6"/>
      <c r="PW61" s="59">
        <f t="shared" si="108"/>
        <v>0</v>
      </c>
      <c r="PX61" s="6"/>
      <c r="PY61" s="116"/>
      <c r="PZ61" s="6"/>
      <c r="QA61" s="59">
        <f t="shared" si="109"/>
        <v>0</v>
      </c>
      <c r="QB61" s="6"/>
      <c r="QC61" s="116"/>
      <c r="QD61" s="6"/>
      <c r="QE61" s="59">
        <f t="shared" si="110"/>
        <v>0</v>
      </c>
      <c r="QF61" s="6"/>
      <c r="QG61" s="116"/>
      <c r="QH61" s="6"/>
      <c r="QI61" s="59">
        <f t="shared" si="111"/>
        <v>0</v>
      </c>
      <c r="QJ61" s="6"/>
      <c r="QK61" s="116"/>
      <c r="QL61" s="6"/>
      <c r="QM61" s="59">
        <f t="shared" si="112"/>
        <v>0</v>
      </c>
      <c r="QN61" s="6"/>
      <c r="QO61" s="116"/>
      <c r="QP61" s="6"/>
      <c r="QQ61" s="59">
        <f t="shared" si="113"/>
        <v>0</v>
      </c>
      <c r="QR61" s="6"/>
      <c r="QS61" s="116"/>
      <c r="QT61" s="6"/>
      <c r="QU61" s="59">
        <f t="shared" si="114"/>
        <v>0</v>
      </c>
      <c r="QV61" s="6"/>
      <c r="QW61" s="116"/>
      <c r="QX61" s="6"/>
      <c r="QY61" s="59">
        <f t="shared" si="115"/>
        <v>0</v>
      </c>
      <c r="QZ61" s="6"/>
      <c r="RA61" s="116"/>
      <c r="RB61" s="6"/>
      <c r="RC61" s="59">
        <f>COUNTIF(RB$2:RC$46,"*"&amp;'[1]Word pairs- dyslexics'!$B42&amp;"*")</f>
        <v>0</v>
      </c>
      <c r="RD61" s="6"/>
      <c r="RE61" s="116"/>
      <c r="RF61" s="6"/>
      <c r="RG61" s="59">
        <f>COUNTIF(RF$2:RG$46,"*"&amp;'[1]Word pairs- dyslexics'!$B42&amp;"*")</f>
        <v>0</v>
      </c>
      <c r="RH61" s="6"/>
      <c r="RI61" s="116"/>
      <c r="RJ61" s="6"/>
      <c r="RK61" s="59">
        <f>COUNTIF(RJ$2:RK$46,"*"&amp;'[1]Word pairs- dyslexics'!$B42&amp;"*")</f>
        <v>0</v>
      </c>
      <c r="RL61" s="6"/>
      <c r="RM61" s="116"/>
      <c r="RN61" s="6"/>
      <c r="RO61" s="59">
        <f>COUNTIF(RN$2:RO$46,"*"&amp;'[1]Word pairs- dyslexics'!$B42&amp;"*")</f>
        <v>0</v>
      </c>
      <c r="RP61" s="6"/>
      <c r="RQ61" s="116"/>
      <c r="RR61" s="6"/>
      <c r="RS61" s="59">
        <f>COUNTIF(RR$2:RS$46,"*"&amp;'[1]Word pairs- dyslexics'!$B42&amp;"*")</f>
        <v>0</v>
      </c>
      <c r="RT61" s="6"/>
      <c r="RU61" s="116"/>
      <c r="RV61" s="6"/>
      <c r="RW61" s="59">
        <f>COUNTIF(RV$2:RW$46,"*"&amp;'[1]Word pairs- dyslexics'!$B42&amp;"*")</f>
        <v>0</v>
      </c>
      <c r="RX61" s="6"/>
      <c r="RY61" s="116"/>
      <c r="RZ61" s="6"/>
      <c r="SA61" s="59">
        <f>COUNTIF(RZ$2:SA$46,"*"&amp;'[1]Word pairs- dyslexics'!$B42&amp;"*")</f>
        <v>0</v>
      </c>
      <c r="SB61" s="6"/>
      <c r="SC61" s="116"/>
      <c r="SD61" s="6"/>
      <c r="SE61" s="59">
        <f>COUNTIF(SD$2:SE$46,"*"&amp;'[1]Word pairs- dyslexics'!$B42&amp;"*")</f>
        <v>0</v>
      </c>
      <c r="SF61" s="6"/>
      <c r="SG61" s="116"/>
      <c r="SH61" s="6"/>
      <c r="SI61" s="59">
        <f>COUNTIF(SH$2:SI$46,"*"&amp;'[1]Word pairs- dyslexics'!$B42&amp;"*")</f>
        <v>0</v>
      </c>
      <c r="SJ61" s="6"/>
      <c r="SK61" s="116"/>
      <c r="SL61" s="6"/>
      <c r="SM61" s="59">
        <f t="shared" si="116"/>
        <v>0</v>
      </c>
      <c r="SN61" s="6"/>
      <c r="SO61" s="116"/>
      <c r="SP61" s="6"/>
      <c r="SQ61" s="59">
        <f t="shared" si="117"/>
        <v>0</v>
      </c>
      <c r="SR61" s="6"/>
      <c r="SS61" s="116"/>
      <c r="ST61" s="6"/>
      <c r="SU61" s="59">
        <f t="shared" si="118"/>
        <v>0</v>
      </c>
      <c r="SV61" s="6"/>
      <c r="SW61" s="116"/>
      <c r="SX61" s="6"/>
      <c r="SY61" s="59">
        <f t="shared" si="119"/>
        <v>0</v>
      </c>
      <c r="SZ61" s="6"/>
      <c r="TA61" s="116"/>
      <c r="TB61" s="6"/>
      <c r="TC61" s="59">
        <f t="shared" si="120"/>
        <v>0</v>
      </c>
      <c r="TD61" s="6"/>
      <c r="TE61" s="116"/>
      <c r="TF61" s="6"/>
      <c r="TG61" s="59">
        <f t="shared" si="121"/>
        <v>0</v>
      </c>
      <c r="TH61" s="6"/>
      <c r="TI61" s="116"/>
      <c r="TJ61" s="6"/>
      <c r="TK61" s="59">
        <f t="shared" si="122"/>
        <v>0</v>
      </c>
      <c r="TL61" s="6"/>
      <c r="TM61" s="116"/>
      <c r="TN61" s="6"/>
      <c r="TO61" s="59">
        <f t="shared" si="123"/>
        <v>0</v>
      </c>
      <c r="TP61" s="6"/>
      <c r="TQ61" s="116"/>
      <c r="TR61" s="6"/>
      <c r="TS61" s="59">
        <f t="shared" si="124"/>
        <v>0</v>
      </c>
      <c r="TT61" s="6"/>
      <c r="TU61" s="116"/>
      <c r="TV61" s="6"/>
      <c r="TW61" s="59">
        <f t="shared" si="125"/>
        <v>0</v>
      </c>
      <c r="TX61" s="6"/>
      <c r="TY61" s="116"/>
      <c r="TZ61" s="6"/>
      <c r="UA61" s="59">
        <f t="shared" si="126"/>
        <v>0</v>
      </c>
      <c r="UB61" s="6"/>
      <c r="UC61" s="116"/>
      <c r="UD61" s="6"/>
      <c r="UE61" s="59">
        <f t="shared" si="127"/>
        <v>0</v>
      </c>
      <c r="UF61" s="6"/>
      <c r="UG61" s="116"/>
      <c r="UH61" s="6"/>
      <c r="UI61" s="59">
        <f t="shared" si="128"/>
        <v>0</v>
      </c>
      <c r="UJ61" s="6"/>
      <c r="UK61" s="116"/>
      <c r="UL61" s="6"/>
      <c r="UM61" s="59">
        <f t="shared" si="129"/>
        <v>0</v>
      </c>
      <c r="UN61" s="6"/>
      <c r="UO61" s="116"/>
      <c r="UP61" s="6"/>
      <c r="UQ61" s="59">
        <f t="shared" si="130"/>
        <v>0</v>
      </c>
      <c r="UR61" s="6"/>
      <c r="US61" s="116"/>
      <c r="UT61" s="6"/>
      <c r="UU61" s="59">
        <f t="shared" si="131"/>
        <v>0</v>
      </c>
      <c r="UV61" s="6"/>
      <c r="UW61" s="116"/>
      <c r="UX61" s="6"/>
      <c r="UY61" s="59">
        <f t="shared" si="132"/>
        <v>0</v>
      </c>
      <c r="UZ61" s="6"/>
      <c r="VA61" s="116"/>
      <c r="VB61" s="6"/>
      <c r="VC61" s="59">
        <f t="shared" si="133"/>
        <v>0</v>
      </c>
      <c r="VD61" s="6"/>
      <c r="VE61" s="116"/>
      <c r="VF61" s="6"/>
      <c r="VG61" s="59">
        <f t="shared" si="134"/>
        <v>0</v>
      </c>
      <c r="VH61" s="6"/>
      <c r="VI61" s="116"/>
      <c r="VJ61" s="6"/>
      <c r="VK61" s="59">
        <f t="shared" si="135"/>
        <v>0</v>
      </c>
      <c r="VL61" s="6"/>
      <c r="VM61" s="116"/>
      <c r="VN61" s="6"/>
      <c r="VO61" s="59">
        <f t="shared" si="136"/>
        <v>0</v>
      </c>
      <c r="VP61" s="6"/>
      <c r="VQ61" s="116"/>
      <c r="VR61" s="6"/>
      <c r="VS61" s="59">
        <f t="shared" si="137"/>
        <v>0</v>
      </c>
      <c r="VT61" s="6"/>
      <c r="VU61" s="116"/>
      <c r="VV61" s="6"/>
      <c r="VW61" s="59">
        <f t="shared" si="138"/>
        <v>0</v>
      </c>
      <c r="VX61" s="6"/>
      <c r="VY61" s="116"/>
      <c r="VZ61" s="6"/>
      <c r="WA61" s="59">
        <f t="shared" si="139"/>
        <v>0</v>
      </c>
      <c r="WB61" s="6"/>
      <c r="WC61" s="116"/>
      <c r="WD61" s="6"/>
      <c r="WE61" s="59">
        <f t="shared" si="140"/>
        <v>0</v>
      </c>
      <c r="WF61" s="6"/>
      <c r="WG61" s="116"/>
      <c r="WH61" s="6"/>
      <c r="WI61" s="59">
        <f t="shared" si="141"/>
        <v>0</v>
      </c>
      <c r="WJ61" s="6"/>
      <c r="WK61" s="116"/>
      <c r="WL61" s="6"/>
      <c r="WM61" s="59">
        <f t="shared" si="142"/>
        <v>0</v>
      </c>
      <c r="WN61" s="6"/>
      <c r="WO61" s="116"/>
      <c r="WP61" s="6"/>
      <c r="WQ61" s="59">
        <f t="shared" si="143"/>
        <v>0</v>
      </c>
      <c r="WR61" s="6"/>
      <c r="WS61" s="116"/>
      <c r="WT61" s="6"/>
      <c r="WU61" s="59">
        <f t="shared" si="144"/>
        <v>0</v>
      </c>
      <c r="WV61" s="6"/>
      <c r="WW61" s="116"/>
      <c r="WX61" s="6"/>
      <c r="WY61" s="59">
        <f t="shared" si="145"/>
        <v>0</v>
      </c>
      <c r="WZ61" s="6"/>
      <c r="XA61" s="116"/>
      <c r="XB61" s="6"/>
      <c r="XC61" s="59">
        <f t="shared" si="146"/>
        <v>0</v>
      </c>
      <c r="XD61" s="6"/>
      <c r="XE61" s="116"/>
      <c r="XF61" s="6"/>
      <c r="XG61" s="59">
        <f t="shared" si="147"/>
        <v>0</v>
      </c>
      <c r="XH61" s="6"/>
      <c r="XI61" s="116"/>
      <c r="XJ61" s="6"/>
      <c r="XK61" s="59">
        <f t="shared" si="148"/>
        <v>0</v>
      </c>
      <c r="XL61" s="6"/>
      <c r="XM61" s="116"/>
      <c r="XN61" s="6"/>
      <c r="XO61" s="59">
        <f t="shared" si="149"/>
        <v>0</v>
      </c>
      <c r="XP61" s="6"/>
      <c r="XQ61" s="116"/>
      <c r="XR61" s="6"/>
      <c r="XS61" s="59">
        <f t="shared" si="150"/>
        <v>0</v>
      </c>
      <c r="XT61" s="6"/>
      <c r="XU61" s="116"/>
      <c r="XV61" s="6"/>
      <c r="XW61" s="59">
        <f t="shared" si="151"/>
        <v>0</v>
      </c>
      <c r="XX61" s="6"/>
      <c r="XY61" s="116"/>
      <c r="XZ61" s="6"/>
      <c r="YA61" s="59">
        <f t="shared" si="152"/>
        <v>0</v>
      </c>
      <c r="YB61" s="6"/>
      <c r="YC61" s="116"/>
      <c r="YD61" s="6"/>
      <c r="YE61" s="59">
        <f t="shared" si="153"/>
        <v>0</v>
      </c>
      <c r="YF61" s="6"/>
      <c r="YG61" s="116"/>
      <c r="YH61" s="6"/>
      <c r="YI61" s="59">
        <f t="shared" si="154"/>
        <v>0</v>
      </c>
      <c r="YJ61" s="6"/>
      <c r="YK61" s="116"/>
      <c r="YL61" s="6"/>
      <c r="YM61" s="59">
        <f t="shared" si="155"/>
        <v>0</v>
      </c>
      <c r="YN61" s="6"/>
      <c r="YO61" s="116"/>
      <c r="YP61" s="6"/>
      <c r="YQ61" s="59">
        <f t="shared" si="156"/>
        <v>0</v>
      </c>
      <c r="YR61" s="6"/>
      <c r="YS61" s="116"/>
      <c r="YT61" s="6"/>
      <c r="YU61" s="59">
        <f t="shared" si="157"/>
        <v>0</v>
      </c>
      <c r="YV61" s="6"/>
      <c r="YW61" s="116"/>
      <c r="YX61" s="6"/>
      <c r="YY61" s="59">
        <f t="shared" si="158"/>
        <v>0</v>
      </c>
      <c r="YZ61" s="6"/>
      <c r="ZA61" s="116"/>
      <c r="ZB61" s="6"/>
      <c r="ZC61" s="59">
        <f t="shared" si="159"/>
        <v>0</v>
      </c>
      <c r="ZD61" s="6"/>
      <c r="ZE61" s="116"/>
      <c r="ZF61" s="6"/>
      <c r="ZG61" s="59">
        <f t="shared" si="160"/>
        <v>0</v>
      </c>
      <c r="ZH61" s="6"/>
      <c r="ZI61" s="116"/>
      <c r="ZJ61" s="6"/>
      <c r="ZK61" s="59">
        <f t="shared" si="161"/>
        <v>0</v>
      </c>
      <c r="ZL61" s="6"/>
      <c r="ZM61" s="116"/>
      <c r="ZN61" s="6"/>
      <c r="ZO61" s="59">
        <f t="shared" si="162"/>
        <v>0</v>
      </c>
      <c r="ZP61" s="6"/>
      <c r="ZQ61" s="116"/>
      <c r="ZR61" s="6"/>
      <c r="ZS61" s="59">
        <f t="shared" si="163"/>
        <v>0</v>
      </c>
      <c r="ZT61" s="6"/>
      <c r="ZU61" s="116"/>
      <c r="ZV61" s="6"/>
      <c r="ZW61" s="59">
        <f t="shared" si="164"/>
        <v>0</v>
      </c>
      <c r="ZX61" s="6"/>
      <c r="ZY61" s="116"/>
      <c r="ZZ61" s="6"/>
      <c r="AAA61" s="59">
        <f t="shared" si="165"/>
        <v>0</v>
      </c>
      <c r="AAB61" s="6"/>
      <c r="AAC61" s="116"/>
      <c r="AAD61" s="6"/>
      <c r="AAE61" s="59">
        <f t="shared" si="166"/>
        <v>0</v>
      </c>
      <c r="AAF61" s="6"/>
      <c r="AAG61" s="116"/>
      <c r="AAH61" s="6"/>
      <c r="AAI61" s="59">
        <f t="shared" si="167"/>
        <v>0</v>
      </c>
      <c r="AAJ61" s="6"/>
      <c r="AAK61" s="116"/>
      <c r="AAL61" s="6"/>
      <c r="AAM61" s="59">
        <f t="shared" si="168"/>
        <v>0</v>
      </c>
      <c r="AAN61" s="6"/>
      <c r="AAO61" s="116"/>
      <c r="AAP61" s="6"/>
      <c r="AAQ61" s="59">
        <f t="shared" si="169"/>
        <v>0</v>
      </c>
      <c r="AAR61" s="6"/>
      <c r="AAS61" s="116"/>
      <c r="AAT61" s="6"/>
      <c r="AAU61" s="59">
        <f t="shared" si="170"/>
        <v>0</v>
      </c>
      <c r="AAV61" s="6"/>
      <c r="AAW61" s="116"/>
      <c r="AAX61" s="6"/>
      <c r="AAY61" s="59">
        <f t="shared" si="171"/>
        <v>0</v>
      </c>
      <c r="AAZ61" s="6"/>
      <c r="ABA61" s="116"/>
      <c r="ABB61" s="6"/>
      <c r="ABC61" s="59">
        <f t="shared" si="172"/>
        <v>0</v>
      </c>
      <c r="ABD61" s="6"/>
      <c r="ABE61" s="116"/>
      <c r="ABF61" s="6"/>
      <c r="ABG61" s="59">
        <f t="shared" si="173"/>
        <v>0</v>
      </c>
      <c r="ABH61" s="6"/>
      <c r="ABI61" s="116"/>
      <c r="ABJ61" s="6"/>
      <c r="ABK61" s="59">
        <f t="shared" si="174"/>
        <v>0</v>
      </c>
      <c r="ABL61" s="6"/>
      <c r="ABM61" s="116"/>
      <c r="ABN61" s="6"/>
      <c r="ABO61" s="59">
        <f t="shared" si="175"/>
        <v>0</v>
      </c>
      <c r="ABP61" s="6"/>
      <c r="ABQ61" s="116"/>
      <c r="ABR61" s="6"/>
      <c r="ABS61" s="59">
        <f t="shared" si="176"/>
        <v>0</v>
      </c>
      <c r="ABT61" s="6"/>
      <c r="ABU61" s="116"/>
      <c r="ABV61" s="6"/>
      <c r="ABW61" s="59">
        <f t="shared" si="177"/>
        <v>0</v>
      </c>
      <c r="ABX61" s="6"/>
      <c r="ABY61" s="116"/>
      <c r="ABZ61" s="6"/>
      <c r="ACA61" s="59">
        <f t="shared" si="178"/>
        <v>0</v>
      </c>
      <c r="ACB61" s="6"/>
      <c r="ACC61" s="116"/>
      <c r="ACD61" s="6"/>
      <c r="ACE61" s="59">
        <f t="shared" si="179"/>
        <v>0</v>
      </c>
      <c r="ACF61" s="6"/>
      <c r="ACG61" s="116"/>
      <c r="ACH61" s="6"/>
      <c r="ACI61" s="59">
        <f t="shared" si="180"/>
        <v>0</v>
      </c>
      <c r="ACJ61" s="6"/>
      <c r="ACK61" s="116"/>
      <c r="ACL61" s="6"/>
      <c r="ACM61" s="59">
        <f t="shared" si="181"/>
        <v>0</v>
      </c>
      <c r="ACN61" s="6"/>
      <c r="ACO61" s="116"/>
      <c r="ACP61" s="6"/>
      <c r="ACQ61" s="59">
        <f t="shared" si="182"/>
        <v>0</v>
      </c>
      <c r="ACR61" s="6"/>
      <c r="ACS61" s="116"/>
      <c r="ACT61" s="6"/>
      <c r="ACU61" s="59">
        <f t="shared" si="183"/>
        <v>0</v>
      </c>
      <c r="ACV61" s="6"/>
      <c r="ACW61" s="116"/>
      <c r="ACX61" s="6"/>
      <c r="ACY61" s="59">
        <f t="shared" si="184"/>
        <v>0</v>
      </c>
      <c r="ACZ61" s="6"/>
      <c r="ADA61" s="116"/>
      <c r="ADB61" s="6"/>
      <c r="ADC61" s="59">
        <f t="shared" si="185"/>
        <v>0</v>
      </c>
      <c r="ADD61" s="6"/>
      <c r="ADE61" s="116"/>
      <c r="ADF61" s="6"/>
      <c r="ADG61" s="59">
        <f t="shared" si="186"/>
        <v>0</v>
      </c>
      <c r="ADH61" s="6"/>
      <c r="ADI61" s="116"/>
      <c r="ADJ61" s="6"/>
      <c r="ADK61" s="59">
        <f t="shared" si="187"/>
        <v>0</v>
      </c>
      <c r="ADL61" s="6"/>
      <c r="ADM61" s="116"/>
      <c r="ADN61" s="6"/>
      <c r="ADO61" s="59">
        <f t="shared" si="188"/>
        <v>0</v>
      </c>
      <c r="ADP61" s="6"/>
      <c r="ADQ61" s="116"/>
      <c r="ADR61" s="6"/>
      <c r="ADS61" s="59">
        <f t="shared" si="189"/>
        <v>0</v>
      </c>
      <c r="ADT61" s="6"/>
      <c r="ADU61" s="116"/>
      <c r="ADV61" s="6"/>
      <c r="ADW61" s="59">
        <f t="shared" si="190"/>
        <v>0</v>
      </c>
      <c r="ADX61" s="6"/>
      <c r="ADY61" s="116"/>
      <c r="ADZ61" s="6"/>
      <c r="AEA61" s="59">
        <f t="shared" si="191"/>
        <v>0</v>
      </c>
      <c r="AEB61" s="6"/>
      <c r="AEC61" s="116"/>
      <c r="AED61" s="6"/>
      <c r="AEE61" s="59">
        <f t="shared" si="192"/>
        <v>0</v>
      </c>
      <c r="AEF61" s="6"/>
      <c r="AEG61" s="116"/>
      <c r="AEH61" s="6"/>
      <c r="AEI61" s="59">
        <f t="shared" si="193"/>
        <v>0</v>
      </c>
      <c r="AEJ61" s="6"/>
      <c r="AEK61" s="116"/>
      <c r="AEL61" s="6"/>
      <c r="AEM61" s="59">
        <f t="shared" si="194"/>
        <v>0</v>
      </c>
      <c r="AEN61" s="6"/>
      <c r="AEO61" s="116"/>
      <c r="AEP61" s="6"/>
      <c r="AEQ61" s="59">
        <f t="shared" si="195"/>
        <v>0</v>
      </c>
      <c r="AER61" s="6"/>
      <c r="AES61" s="116"/>
      <c r="AET61" s="6"/>
      <c r="AEU61" s="59">
        <f t="shared" si="196"/>
        <v>0</v>
      </c>
      <c r="AEV61" s="6"/>
      <c r="AEW61" s="116"/>
      <c r="AEX61" s="6"/>
      <c r="AEY61" s="59">
        <f t="shared" si="197"/>
        <v>0</v>
      </c>
      <c r="AEZ61" s="6"/>
      <c r="AFA61" s="116"/>
      <c r="AFB61" s="6"/>
      <c r="AFC61" s="59">
        <f t="shared" si="198"/>
        <v>0</v>
      </c>
      <c r="AFD61" s="6"/>
      <c r="AFE61" s="116"/>
      <c r="AFF61" s="6"/>
      <c r="AFG61" s="59">
        <f t="shared" si="199"/>
        <v>0</v>
      </c>
      <c r="AFH61" s="6"/>
      <c r="AFI61" s="116"/>
      <c r="AFJ61" s="6"/>
      <c r="AFK61" s="59">
        <f t="shared" si="200"/>
        <v>0</v>
      </c>
      <c r="AFL61" s="6"/>
      <c r="AFM61" s="116"/>
      <c r="AFN61" s="6"/>
      <c r="AFO61" s="59">
        <f t="shared" si="201"/>
        <v>0</v>
      </c>
      <c r="AFP61" s="6"/>
      <c r="AFQ61" s="116"/>
      <c r="AFR61" s="6"/>
      <c r="AFS61" s="59">
        <f t="shared" si="202"/>
        <v>0</v>
      </c>
      <c r="AFT61" s="6"/>
      <c r="AFU61" s="116"/>
      <c r="AFV61" s="6"/>
      <c r="AFW61" s="59">
        <f t="shared" si="203"/>
        <v>0</v>
      </c>
      <c r="AFX61" s="6"/>
      <c r="AFY61" s="116"/>
      <c r="AFZ61" s="6"/>
      <c r="AGA61" s="59">
        <f t="shared" si="204"/>
        <v>0</v>
      </c>
      <c r="AGB61" s="6"/>
      <c r="AGC61" s="116"/>
      <c r="AGD61" s="6"/>
      <c r="AGE61" s="59">
        <f t="shared" si="205"/>
        <v>0</v>
      </c>
      <c r="AGF61" s="6"/>
      <c r="AGG61" s="116"/>
      <c r="AGH61" s="6"/>
      <c r="AGI61" s="59">
        <f t="shared" si="206"/>
        <v>0</v>
      </c>
      <c r="AGJ61" s="6"/>
      <c r="AGK61" s="116"/>
      <c r="AGL61" s="6"/>
      <c r="AGM61" s="59">
        <f t="shared" si="207"/>
        <v>0</v>
      </c>
      <c r="AGN61" s="6"/>
      <c r="AGO61" s="116"/>
      <c r="AGP61" s="6"/>
      <c r="AGQ61" s="59">
        <f t="shared" si="208"/>
        <v>0</v>
      </c>
      <c r="AGR61" s="6"/>
      <c r="AGS61" s="116"/>
      <c r="AGT61" s="6"/>
      <c r="AGU61" s="59">
        <f t="shared" si="209"/>
        <v>0</v>
      </c>
      <c r="AGV61" s="6"/>
      <c r="AGW61" s="116"/>
      <c r="AGX61" s="6"/>
      <c r="AGY61" s="59">
        <f t="shared" si="210"/>
        <v>0</v>
      </c>
      <c r="AGZ61" s="6"/>
      <c r="AHA61" s="116"/>
      <c r="AHB61" s="6"/>
      <c r="AHC61" s="59">
        <f t="shared" si="211"/>
        <v>0</v>
      </c>
      <c r="AHD61" s="6"/>
      <c r="AHE61" s="116"/>
      <c r="AHF61" s="6"/>
      <c r="AHG61" s="59">
        <f t="shared" si="212"/>
        <v>0</v>
      </c>
      <c r="AHH61" s="6"/>
      <c r="AHI61" s="116"/>
      <c r="AHJ61" s="6"/>
      <c r="AHK61" s="59">
        <f t="shared" si="213"/>
        <v>0</v>
      </c>
      <c r="AHL61" s="6"/>
      <c r="AHM61" s="116"/>
      <c r="AHN61" s="6"/>
      <c r="AHO61" s="59">
        <f t="shared" si="214"/>
        <v>0</v>
      </c>
      <c r="AHP61" s="6"/>
      <c r="AHQ61" s="116"/>
      <c r="AHR61" s="6"/>
      <c r="AHS61" s="59">
        <f t="shared" si="215"/>
        <v>0</v>
      </c>
      <c r="AHT61" s="6"/>
      <c r="AHU61" s="116"/>
      <c r="AHV61" s="6"/>
      <c r="AHW61" s="59">
        <f t="shared" si="216"/>
        <v>0</v>
      </c>
      <c r="AHX61" s="6"/>
      <c r="AHY61" s="116"/>
      <c r="AHZ61" s="6"/>
      <c r="AIA61" s="59">
        <f t="shared" si="217"/>
        <v>0</v>
      </c>
      <c r="AIB61" s="6"/>
      <c r="AIC61" s="116"/>
      <c r="AID61" s="6"/>
      <c r="AIE61" s="59">
        <f t="shared" si="218"/>
        <v>0</v>
      </c>
      <c r="AIF61" s="6"/>
      <c r="AIG61" s="116"/>
      <c r="AIH61" s="6"/>
      <c r="AII61" s="59">
        <f t="shared" si="219"/>
        <v>0</v>
      </c>
      <c r="AIJ61" s="6"/>
      <c r="AIK61" s="116"/>
      <c r="AIL61" s="6"/>
      <c r="AIM61" s="59">
        <f t="shared" si="220"/>
        <v>0</v>
      </c>
      <c r="AIN61" s="6"/>
      <c r="AIO61" s="116"/>
      <c r="AIP61" s="6"/>
      <c r="AIQ61" s="59">
        <f t="shared" si="221"/>
        <v>0</v>
      </c>
    </row>
    <row r="62" spans="1:927" ht="21" x14ac:dyDescent="0.25">
      <c r="A62" s="66" t="s">
        <v>9</v>
      </c>
      <c r="B62" s="67" t="s">
        <v>10</v>
      </c>
      <c r="C62" s="111" t="e">
        <f>AVERAGE(#REF!)</f>
        <v>#REF!</v>
      </c>
      <c r="D62" s="115"/>
      <c r="E62" s="116"/>
      <c r="F62" s="115"/>
      <c r="G62" s="114">
        <f t="shared" si="0"/>
        <v>0</v>
      </c>
      <c r="H62" s="115"/>
      <c r="I62" s="116"/>
      <c r="J62" s="115"/>
      <c r="K62" s="114">
        <f t="shared" si="1"/>
        <v>0</v>
      </c>
      <c r="L62" s="115"/>
      <c r="M62" s="116"/>
      <c r="N62" s="115"/>
      <c r="O62" s="114">
        <f t="shared" si="2"/>
        <v>0</v>
      </c>
      <c r="P62" s="115"/>
      <c r="Q62" s="116"/>
      <c r="R62" s="115"/>
      <c r="S62" s="114">
        <f t="shared" si="3"/>
        <v>0</v>
      </c>
      <c r="T62" s="115"/>
      <c r="U62" s="116"/>
      <c r="V62" s="115"/>
      <c r="W62" s="114">
        <f t="shared" si="4"/>
        <v>0</v>
      </c>
      <c r="X62" s="115"/>
      <c r="Y62" s="116"/>
      <c r="Z62" s="115"/>
      <c r="AA62" s="114">
        <f t="shared" si="5"/>
        <v>0</v>
      </c>
      <c r="AB62" s="115"/>
      <c r="AC62" s="116"/>
      <c r="AD62" s="115"/>
      <c r="AE62" s="114">
        <f t="shared" si="6"/>
        <v>0</v>
      </c>
      <c r="AF62" s="115"/>
      <c r="AG62" s="116"/>
      <c r="AH62" s="115"/>
      <c r="AI62" s="114">
        <f t="shared" si="7"/>
        <v>0</v>
      </c>
      <c r="AJ62" s="115"/>
      <c r="AK62" s="116"/>
      <c r="AL62" s="115"/>
      <c r="AM62" s="114">
        <f t="shared" si="8"/>
        <v>0</v>
      </c>
      <c r="AN62" s="115"/>
      <c r="AO62" s="116"/>
      <c r="AP62" s="115"/>
      <c r="AQ62" s="114">
        <f t="shared" si="9"/>
        <v>0</v>
      </c>
      <c r="AR62" s="115"/>
      <c r="AS62" s="116"/>
      <c r="AT62" s="115"/>
      <c r="AU62" s="114">
        <f t="shared" si="10"/>
        <v>0</v>
      </c>
      <c r="AV62" s="115"/>
      <c r="AW62" s="116"/>
      <c r="AX62" s="115"/>
      <c r="AY62" s="114">
        <f t="shared" si="11"/>
        <v>0</v>
      </c>
      <c r="AZ62" s="115"/>
      <c r="BA62" s="116"/>
      <c r="BB62" s="115"/>
      <c r="BC62" s="114">
        <f t="shared" si="12"/>
        <v>0</v>
      </c>
      <c r="BD62" s="115"/>
      <c r="BE62" s="116"/>
      <c r="BF62" s="115"/>
      <c r="BG62" s="114">
        <f t="shared" si="13"/>
        <v>0</v>
      </c>
      <c r="BH62" s="115"/>
      <c r="BI62" s="116"/>
      <c r="BJ62" s="115"/>
      <c r="BK62" s="114">
        <f t="shared" si="14"/>
        <v>0</v>
      </c>
      <c r="BL62" s="115"/>
      <c r="BM62" s="116"/>
      <c r="BN62" s="115"/>
      <c r="BO62" s="114">
        <f t="shared" si="15"/>
        <v>0</v>
      </c>
      <c r="BP62" s="115"/>
      <c r="BQ62" s="116"/>
      <c r="BR62" s="115"/>
      <c r="BS62" s="114">
        <f t="shared" si="16"/>
        <v>0</v>
      </c>
      <c r="BT62" s="115"/>
      <c r="BU62" s="116"/>
      <c r="BV62" s="115"/>
      <c r="BW62" s="114">
        <f t="shared" si="17"/>
        <v>0</v>
      </c>
      <c r="BX62" s="115"/>
      <c r="BY62" s="116"/>
      <c r="BZ62" s="115"/>
      <c r="CA62" s="114">
        <f t="shared" si="18"/>
        <v>0</v>
      </c>
      <c r="CB62" s="115"/>
      <c r="CC62" s="116"/>
      <c r="CD62" s="115"/>
      <c r="CE62" s="114">
        <f t="shared" si="19"/>
        <v>0</v>
      </c>
      <c r="CF62" s="115"/>
      <c r="CG62" s="116"/>
      <c r="CH62" s="115"/>
      <c r="CI62" s="114">
        <f t="shared" si="20"/>
        <v>0</v>
      </c>
      <c r="CJ62" s="115"/>
      <c r="CK62" s="116"/>
      <c r="CL62" s="115"/>
      <c r="CM62" s="114">
        <f t="shared" si="21"/>
        <v>0</v>
      </c>
      <c r="CN62" s="115"/>
      <c r="CO62" s="116"/>
      <c r="CP62" s="115"/>
      <c r="CQ62" s="114">
        <f t="shared" si="22"/>
        <v>0</v>
      </c>
      <c r="CR62" s="115"/>
      <c r="CS62" s="116"/>
      <c r="CT62" s="115"/>
      <c r="CU62" s="114">
        <f t="shared" si="23"/>
        <v>0</v>
      </c>
      <c r="CV62" s="115"/>
      <c r="CW62" s="116"/>
      <c r="CX62" s="115"/>
      <c r="CY62" s="114">
        <f t="shared" si="24"/>
        <v>0</v>
      </c>
      <c r="CZ62" s="115"/>
      <c r="DA62" s="116"/>
      <c r="DB62" s="115"/>
      <c r="DC62" s="114">
        <f t="shared" si="25"/>
        <v>0</v>
      </c>
      <c r="DD62" s="115"/>
      <c r="DE62" s="116"/>
      <c r="DF62" s="115"/>
      <c r="DG62" s="114">
        <f t="shared" si="26"/>
        <v>0</v>
      </c>
      <c r="DH62" s="115"/>
      <c r="DI62" s="116"/>
      <c r="DJ62" s="115"/>
      <c r="DK62" s="114">
        <f t="shared" si="27"/>
        <v>0</v>
      </c>
      <c r="DL62" s="115"/>
      <c r="DM62" s="116"/>
      <c r="DN62" s="115"/>
      <c r="DO62" s="114">
        <f t="shared" si="28"/>
        <v>0</v>
      </c>
      <c r="DP62" s="115"/>
      <c r="DQ62" s="116"/>
      <c r="DR62" s="115"/>
      <c r="DS62" s="114">
        <f t="shared" si="29"/>
        <v>0</v>
      </c>
      <c r="DT62" s="115"/>
      <c r="DU62" s="116"/>
      <c r="DV62" s="115"/>
      <c r="DW62" s="114">
        <f t="shared" si="30"/>
        <v>0</v>
      </c>
      <c r="DX62" s="115"/>
      <c r="DY62" s="116"/>
      <c r="DZ62" s="115"/>
      <c r="EA62" s="114">
        <f t="shared" si="31"/>
        <v>0</v>
      </c>
      <c r="EB62" s="115"/>
      <c r="EC62" s="116"/>
      <c r="ED62" s="115"/>
      <c r="EE62" s="114">
        <f t="shared" si="32"/>
        <v>0</v>
      </c>
      <c r="EF62" s="115"/>
      <c r="EG62" s="116"/>
      <c r="EH62" s="115"/>
      <c r="EI62" s="114">
        <f t="shared" si="33"/>
        <v>0</v>
      </c>
      <c r="EJ62" s="115"/>
      <c r="EK62" s="116"/>
      <c r="EL62" s="115"/>
      <c r="EM62" s="114">
        <f t="shared" si="34"/>
        <v>0</v>
      </c>
      <c r="EN62" s="115"/>
      <c r="EO62" s="116"/>
      <c r="EP62" s="115"/>
      <c r="EQ62" s="114">
        <f t="shared" si="35"/>
        <v>0</v>
      </c>
      <c r="ER62" s="115"/>
      <c r="ES62" s="116"/>
      <c r="ET62" s="115"/>
      <c r="EU62" s="114">
        <f t="shared" si="36"/>
        <v>0</v>
      </c>
      <c r="EV62" s="115"/>
      <c r="EW62" s="116"/>
      <c r="EX62" s="115"/>
      <c r="EY62" s="114">
        <f t="shared" si="37"/>
        <v>0</v>
      </c>
      <c r="EZ62" s="115"/>
      <c r="FA62" s="116"/>
      <c r="FB62" s="115"/>
      <c r="FC62" s="114">
        <f t="shared" si="38"/>
        <v>0</v>
      </c>
      <c r="FD62" s="115"/>
      <c r="FE62" s="116"/>
      <c r="FF62" s="115"/>
      <c r="FG62" s="114">
        <f t="shared" si="39"/>
        <v>0</v>
      </c>
      <c r="FH62" s="115"/>
      <c r="FI62" s="116"/>
      <c r="FJ62" s="115"/>
      <c r="FK62" s="114">
        <f t="shared" si="40"/>
        <v>0</v>
      </c>
      <c r="FL62" s="115"/>
      <c r="FM62" s="116"/>
      <c r="FN62" s="115"/>
      <c r="FO62" s="114">
        <f t="shared" si="41"/>
        <v>0</v>
      </c>
      <c r="FP62" s="115"/>
      <c r="FQ62" s="116"/>
      <c r="FR62" s="115"/>
      <c r="FS62" s="114">
        <f t="shared" si="42"/>
        <v>0</v>
      </c>
      <c r="FT62" s="115"/>
      <c r="FU62" s="116"/>
      <c r="FV62" s="115"/>
      <c r="FW62" s="114">
        <f t="shared" si="43"/>
        <v>0</v>
      </c>
      <c r="FX62" s="115"/>
      <c r="FY62" s="116"/>
      <c r="FZ62" s="115"/>
      <c r="GA62" s="114">
        <f t="shared" si="44"/>
        <v>0</v>
      </c>
      <c r="GB62" s="115"/>
      <c r="GC62" s="116"/>
      <c r="GD62" s="115"/>
      <c r="GE62" s="114">
        <f t="shared" si="45"/>
        <v>0</v>
      </c>
      <c r="GF62" s="115"/>
      <c r="GG62" s="116"/>
      <c r="GH62" s="115"/>
      <c r="GI62" s="114">
        <f t="shared" si="46"/>
        <v>0</v>
      </c>
      <c r="GJ62" s="115"/>
      <c r="GK62" s="116"/>
      <c r="GL62" s="115"/>
      <c r="GM62" s="114">
        <f t="shared" si="47"/>
        <v>0</v>
      </c>
      <c r="GN62" s="115"/>
      <c r="GO62" s="116"/>
      <c r="GP62" s="115"/>
      <c r="GQ62" s="114">
        <f t="shared" si="48"/>
        <v>0</v>
      </c>
      <c r="GR62" s="115"/>
      <c r="GS62" s="116"/>
      <c r="GT62" s="115"/>
      <c r="GU62" s="114">
        <f t="shared" si="49"/>
        <v>0</v>
      </c>
      <c r="GV62" s="115"/>
      <c r="GW62" s="116"/>
      <c r="GX62" s="115"/>
      <c r="GY62" s="114">
        <f t="shared" si="50"/>
        <v>0</v>
      </c>
      <c r="GZ62" s="115"/>
      <c r="HA62" s="116"/>
      <c r="HB62" s="115"/>
      <c r="HC62" s="114">
        <f t="shared" si="51"/>
        <v>0</v>
      </c>
      <c r="HD62" s="115"/>
      <c r="HE62" s="116"/>
      <c r="HF62" s="115"/>
      <c r="HG62" s="114">
        <f t="shared" si="52"/>
        <v>0</v>
      </c>
      <c r="HH62" s="115"/>
      <c r="HI62" s="116"/>
      <c r="HJ62" s="115"/>
      <c r="HK62" s="114">
        <f t="shared" si="53"/>
        <v>0</v>
      </c>
      <c r="HL62" s="115"/>
      <c r="HM62" s="116"/>
      <c r="HN62" s="115"/>
      <c r="HO62" s="114">
        <f t="shared" si="54"/>
        <v>0</v>
      </c>
      <c r="HP62" s="115"/>
      <c r="HQ62" s="116"/>
      <c r="HR62" s="115"/>
      <c r="HS62" s="114">
        <f t="shared" si="55"/>
        <v>0</v>
      </c>
      <c r="HT62" s="115"/>
      <c r="HU62" s="116"/>
      <c r="HV62" s="115"/>
      <c r="HW62" s="114">
        <f t="shared" si="56"/>
        <v>0</v>
      </c>
      <c r="HY62" s="116"/>
      <c r="HZ62" s="115"/>
      <c r="IA62" s="114">
        <f t="shared" si="57"/>
        <v>0</v>
      </c>
      <c r="IB62" s="115"/>
      <c r="IC62" s="116"/>
      <c r="ID62" s="115"/>
      <c r="IE62" s="114">
        <f t="shared" si="58"/>
        <v>0</v>
      </c>
      <c r="IF62" s="115"/>
      <c r="IG62" s="116"/>
      <c r="IH62" s="115"/>
      <c r="II62" s="114">
        <f t="shared" si="59"/>
        <v>0</v>
      </c>
      <c r="IJ62" s="115"/>
      <c r="IK62" s="116"/>
      <c r="IL62" s="115"/>
      <c r="IM62" s="114">
        <f t="shared" si="60"/>
        <v>0</v>
      </c>
      <c r="IN62" s="115"/>
      <c r="IO62" s="116"/>
      <c r="IP62" s="115"/>
      <c r="IQ62" s="114">
        <f t="shared" si="61"/>
        <v>0</v>
      </c>
      <c r="IR62" s="115"/>
      <c r="IS62" s="116"/>
      <c r="IT62" s="115"/>
      <c r="IU62" s="114">
        <f t="shared" si="62"/>
        <v>0</v>
      </c>
      <c r="IV62" s="115"/>
      <c r="IW62" s="116"/>
      <c r="IX62" s="115"/>
      <c r="IY62" s="114">
        <f t="shared" si="63"/>
        <v>0</v>
      </c>
      <c r="IZ62" s="115"/>
      <c r="JA62" s="116"/>
      <c r="JB62" s="115"/>
      <c r="JC62" s="114">
        <f t="shared" si="64"/>
        <v>0</v>
      </c>
      <c r="JD62" s="115"/>
      <c r="JE62" s="116"/>
      <c r="JF62" s="115"/>
      <c r="JG62" s="114">
        <f t="shared" si="65"/>
        <v>0</v>
      </c>
      <c r="JH62" s="115"/>
      <c r="JI62" s="116"/>
      <c r="JJ62" s="115"/>
      <c r="JK62" s="114">
        <f t="shared" si="66"/>
        <v>0</v>
      </c>
      <c r="JL62" s="115"/>
      <c r="JM62" s="116"/>
      <c r="JN62" s="115"/>
      <c r="JO62" s="114">
        <f t="shared" si="67"/>
        <v>0</v>
      </c>
      <c r="JP62" s="115"/>
      <c r="JQ62" s="116"/>
      <c r="JR62" s="115"/>
      <c r="JS62" s="114">
        <f t="shared" si="68"/>
        <v>0</v>
      </c>
      <c r="JT62" s="115"/>
      <c r="JU62" s="116"/>
      <c r="JV62" s="115"/>
      <c r="JW62" s="114">
        <f t="shared" si="69"/>
        <v>0</v>
      </c>
      <c r="JX62" s="115"/>
      <c r="JY62" s="116"/>
      <c r="JZ62" s="115"/>
      <c r="KA62" s="114">
        <f t="shared" si="70"/>
        <v>0</v>
      </c>
      <c r="KB62" s="115"/>
      <c r="KC62" s="116"/>
      <c r="KD62" s="115"/>
      <c r="KE62" s="114">
        <f t="shared" si="71"/>
        <v>0</v>
      </c>
      <c r="KF62" s="115"/>
      <c r="KG62" s="116"/>
      <c r="KH62" s="115"/>
      <c r="KI62" s="114">
        <f t="shared" si="72"/>
        <v>0</v>
      </c>
      <c r="KJ62" s="115"/>
      <c r="KK62" s="116"/>
      <c r="KL62" s="115"/>
      <c r="KM62" s="114">
        <f t="shared" si="73"/>
        <v>0</v>
      </c>
      <c r="KN62" s="115"/>
      <c r="KO62" s="116"/>
      <c r="KP62" s="115"/>
      <c r="KQ62" s="114">
        <f t="shared" si="74"/>
        <v>0</v>
      </c>
      <c r="KR62" s="115"/>
      <c r="KS62" s="116"/>
      <c r="KT62" s="115"/>
      <c r="KU62" s="114">
        <f t="shared" si="75"/>
        <v>0</v>
      </c>
      <c r="KV62" s="115"/>
      <c r="KW62" s="116"/>
      <c r="KX62" s="115"/>
      <c r="KY62" s="114">
        <f t="shared" si="76"/>
        <v>0</v>
      </c>
      <c r="KZ62" s="115"/>
      <c r="LA62" s="116"/>
      <c r="LB62" s="115"/>
      <c r="LC62" s="114">
        <f t="shared" si="77"/>
        <v>0</v>
      </c>
      <c r="LD62" s="115"/>
      <c r="LE62" s="116"/>
      <c r="LF62" s="115"/>
      <c r="LG62" s="114">
        <f t="shared" si="78"/>
        <v>0</v>
      </c>
      <c r="LH62" s="115"/>
      <c r="LI62" s="116"/>
      <c r="LJ62" s="115"/>
      <c r="LK62" s="114">
        <f t="shared" si="79"/>
        <v>0</v>
      </c>
      <c r="LL62" s="115"/>
      <c r="LM62" s="116"/>
      <c r="LN62" s="115"/>
      <c r="LO62" s="114">
        <f t="shared" si="80"/>
        <v>0</v>
      </c>
      <c r="LP62" s="115"/>
      <c r="LQ62" s="116"/>
      <c r="LR62" s="115"/>
      <c r="LS62" s="114">
        <f t="shared" si="81"/>
        <v>0</v>
      </c>
      <c r="LT62" s="115"/>
      <c r="LU62" s="116"/>
      <c r="LV62" s="115"/>
      <c r="LW62" s="114">
        <f t="shared" si="82"/>
        <v>0</v>
      </c>
      <c r="LX62" s="115"/>
      <c r="LY62" s="116"/>
      <c r="LZ62" s="115"/>
      <c r="MA62" s="114">
        <f t="shared" si="83"/>
        <v>0</v>
      </c>
      <c r="MB62" s="115"/>
      <c r="MC62" s="116"/>
      <c r="MD62" s="115"/>
      <c r="ME62" s="114">
        <f t="shared" si="84"/>
        <v>0</v>
      </c>
      <c r="MF62" s="115"/>
      <c r="MG62" s="116"/>
      <c r="MH62" s="115"/>
      <c r="MI62" s="114">
        <f t="shared" si="85"/>
        <v>0</v>
      </c>
      <c r="MJ62" s="115"/>
      <c r="MK62" s="116"/>
      <c r="ML62" s="115"/>
      <c r="MM62" s="114">
        <f t="shared" si="86"/>
        <v>0</v>
      </c>
      <c r="MN62" s="115"/>
      <c r="MO62" s="116"/>
      <c r="MP62" s="115"/>
      <c r="MQ62" s="114">
        <f t="shared" si="87"/>
        <v>0</v>
      </c>
      <c r="MR62" s="115"/>
      <c r="MS62" s="116"/>
      <c r="MT62" s="115"/>
      <c r="MU62" s="114">
        <f t="shared" si="88"/>
        <v>0</v>
      </c>
      <c r="MV62" s="115"/>
      <c r="MW62" s="116"/>
      <c r="MX62" s="115"/>
      <c r="MY62" s="114">
        <f t="shared" si="89"/>
        <v>0</v>
      </c>
      <c r="MZ62" s="115"/>
      <c r="NA62" s="116"/>
      <c r="NB62" s="115"/>
      <c r="NC62" s="114">
        <f t="shared" si="90"/>
        <v>0</v>
      </c>
      <c r="ND62" s="115"/>
      <c r="NE62" s="116"/>
      <c r="NF62" s="115"/>
      <c r="NG62" s="114">
        <f t="shared" si="91"/>
        <v>0</v>
      </c>
      <c r="NH62" s="115"/>
      <c r="NI62" s="116"/>
      <c r="NJ62" s="115"/>
      <c r="NK62" s="114">
        <f t="shared" si="92"/>
        <v>0</v>
      </c>
      <c r="NL62" s="115"/>
      <c r="NM62" s="116"/>
      <c r="NN62" s="115"/>
      <c r="NO62" s="114">
        <f t="shared" si="93"/>
        <v>0</v>
      </c>
      <c r="NP62" s="115"/>
      <c r="NQ62" s="116"/>
      <c r="NR62" s="115"/>
      <c r="NS62" s="114">
        <f t="shared" si="94"/>
        <v>0</v>
      </c>
      <c r="NT62" s="115"/>
      <c r="NU62" s="116"/>
      <c r="NV62" s="115"/>
      <c r="NW62" s="114">
        <f t="shared" si="95"/>
        <v>0</v>
      </c>
      <c r="NX62" s="115"/>
      <c r="NY62" s="116"/>
      <c r="NZ62" s="115"/>
      <c r="OA62" s="114">
        <f t="shared" si="96"/>
        <v>0</v>
      </c>
      <c r="OB62" s="115"/>
      <c r="OC62" s="116"/>
      <c r="OD62" s="115"/>
      <c r="OE62" s="114">
        <f t="shared" si="97"/>
        <v>0</v>
      </c>
      <c r="OF62" s="115"/>
      <c r="OG62" s="116"/>
      <c r="OH62" s="115"/>
      <c r="OI62" s="114">
        <f t="shared" si="98"/>
        <v>0</v>
      </c>
      <c r="OJ62" s="115"/>
      <c r="OK62" s="116"/>
      <c r="OL62" s="115"/>
      <c r="OM62" s="114">
        <f t="shared" si="99"/>
        <v>0</v>
      </c>
      <c r="ON62" s="115"/>
      <c r="OO62" s="116"/>
      <c r="OP62" s="115"/>
      <c r="OQ62" s="114">
        <f t="shared" si="100"/>
        <v>0</v>
      </c>
      <c r="OR62" s="115"/>
      <c r="OS62" s="116"/>
      <c r="OT62" s="115"/>
      <c r="OU62" s="114">
        <f t="shared" si="101"/>
        <v>0</v>
      </c>
      <c r="OV62" s="115"/>
      <c r="OW62" s="116"/>
      <c r="OX62" s="115"/>
      <c r="OY62" s="114">
        <f t="shared" si="102"/>
        <v>0</v>
      </c>
      <c r="OZ62" s="115"/>
      <c r="PA62" s="116"/>
      <c r="PB62" s="115"/>
      <c r="PC62" s="114">
        <f t="shared" si="103"/>
        <v>0</v>
      </c>
      <c r="PD62" s="115"/>
      <c r="PE62" s="116"/>
      <c r="PF62" s="115"/>
      <c r="PG62" s="114">
        <f t="shared" si="104"/>
        <v>0</v>
      </c>
      <c r="PH62" s="115"/>
      <c r="PI62" s="116"/>
      <c r="PJ62" s="115"/>
      <c r="PK62" s="114">
        <f t="shared" si="105"/>
        <v>0</v>
      </c>
      <c r="PL62" s="115"/>
      <c r="PM62" s="116"/>
      <c r="PN62" s="115"/>
      <c r="PO62" s="114">
        <f t="shared" si="106"/>
        <v>0</v>
      </c>
      <c r="PP62" s="115"/>
      <c r="PQ62" s="116"/>
      <c r="PR62" s="115"/>
      <c r="PS62" s="114">
        <f t="shared" si="107"/>
        <v>0</v>
      </c>
      <c r="PT62" s="115"/>
      <c r="PU62" s="116"/>
      <c r="PV62" s="115"/>
      <c r="PW62" s="114">
        <f t="shared" si="108"/>
        <v>0</v>
      </c>
      <c r="PX62" s="115"/>
      <c r="PY62" s="116"/>
      <c r="PZ62" s="115"/>
      <c r="QA62" s="114">
        <f t="shared" si="109"/>
        <v>0</v>
      </c>
      <c r="QB62" s="115"/>
      <c r="QC62" s="116"/>
      <c r="QD62" s="115"/>
      <c r="QE62" s="114">
        <f t="shared" si="110"/>
        <v>0</v>
      </c>
      <c r="QF62" s="115"/>
      <c r="QG62" s="116"/>
      <c r="QH62" s="115"/>
      <c r="QI62" s="114">
        <f t="shared" si="111"/>
        <v>0</v>
      </c>
      <c r="QJ62" s="115"/>
      <c r="QK62" s="116"/>
      <c r="QL62" s="115"/>
      <c r="QM62" s="114">
        <f t="shared" si="112"/>
        <v>0</v>
      </c>
      <c r="QN62" s="115"/>
      <c r="QO62" s="116"/>
      <c r="QP62" s="115"/>
      <c r="QQ62" s="114">
        <f t="shared" si="113"/>
        <v>0</v>
      </c>
      <c r="QR62" s="115"/>
      <c r="QS62" s="116"/>
      <c r="QT62" s="115"/>
      <c r="QU62" s="114">
        <f t="shared" si="114"/>
        <v>0</v>
      </c>
      <c r="QV62" s="115"/>
      <c r="QW62" s="116"/>
      <c r="QX62" s="115"/>
      <c r="QY62" s="114">
        <f t="shared" si="115"/>
        <v>0</v>
      </c>
      <c r="QZ62" s="115"/>
      <c r="RA62" s="116"/>
      <c r="RB62" s="115"/>
      <c r="RC62" s="114">
        <f>COUNTIF(RB$2:RC$46,"*"&amp;'[1]Word pairs- dyslexics'!$B43&amp;"*")</f>
        <v>0</v>
      </c>
      <c r="RD62" s="115"/>
      <c r="RE62" s="116"/>
      <c r="RF62" s="115"/>
      <c r="RG62" s="114">
        <f>COUNTIF(RF$2:RG$46,"*"&amp;'[1]Word pairs- dyslexics'!$B43&amp;"*")</f>
        <v>0</v>
      </c>
      <c r="RH62" s="115"/>
      <c r="RI62" s="116"/>
      <c r="RJ62" s="115"/>
      <c r="RK62" s="114">
        <f>COUNTIF(RJ$2:RK$46,"*"&amp;'[1]Word pairs- dyslexics'!$B43&amp;"*")</f>
        <v>0</v>
      </c>
      <c r="RL62" s="115"/>
      <c r="RM62" s="116"/>
      <c r="RN62" s="115"/>
      <c r="RO62" s="114">
        <f>COUNTIF(RN$2:RO$46,"*"&amp;'[1]Word pairs- dyslexics'!$B43&amp;"*")</f>
        <v>0</v>
      </c>
      <c r="RP62" s="115"/>
      <c r="RQ62" s="116"/>
      <c r="RR62" s="115"/>
      <c r="RS62" s="114">
        <f>COUNTIF(RR$2:RS$46,"*"&amp;'[1]Word pairs- dyslexics'!$B43&amp;"*")</f>
        <v>0</v>
      </c>
      <c r="RT62" s="115"/>
      <c r="RU62" s="116"/>
      <c r="RV62" s="115"/>
      <c r="RW62" s="114">
        <f>COUNTIF(RV$2:RW$46,"*"&amp;'[1]Word pairs- dyslexics'!$B43&amp;"*")</f>
        <v>0</v>
      </c>
      <c r="RX62" s="115"/>
      <c r="RY62" s="116"/>
      <c r="RZ62" s="115"/>
      <c r="SA62" s="114">
        <f>COUNTIF(RZ$2:SA$46,"*"&amp;'[1]Word pairs- dyslexics'!$B43&amp;"*")</f>
        <v>0</v>
      </c>
      <c r="SB62" s="115"/>
      <c r="SC62" s="116"/>
      <c r="SD62" s="115"/>
      <c r="SE62" s="114">
        <f>COUNTIF(SD$2:SE$46,"*"&amp;'[1]Word pairs- dyslexics'!$B43&amp;"*")</f>
        <v>0</v>
      </c>
      <c r="SF62" s="115"/>
      <c r="SG62" s="116"/>
      <c r="SH62" s="115"/>
      <c r="SI62" s="114">
        <f>COUNTIF(SH$2:SI$46,"*"&amp;'[1]Word pairs- dyslexics'!$B43&amp;"*")</f>
        <v>0</v>
      </c>
      <c r="SJ62" s="115"/>
      <c r="SK62" s="116"/>
      <c r="SL62" s="115"/>
      <c r="SM62" s="114">
        <f t="shared" si="116"/>
        <v>0</v>
      </c>
      <c r="SN62" s="115"/>
      <c r="SO62" s="116"/>
      <c r="SP62" s="115"/>
      <c r="SQ62" s="114">
        <f t="shared" si="117"/>
        <v>0</v>
      </c>
      <c r="SR62" s="115"/>
      <c r="SS62" s="116"/>
      <c r="ST62" s="115"/>
      <c r="SU62" s="114">
        <f t="shared" si="118"/>
        <v>0</v>
      </c>
      <c r="SV62" s="115"/>
      <c r="SW62" s="116"/>
      <c r="SX62" s="115"/>
      <c r="SY62" s="114">
        <f t="shared" si="119"/>
        <v>0</v>
      </c>
      <c r="SZ62" s="115"/>
      <c r="TA62" s="116"/>
      <c r="TB62" s="115"/>
      <c r="TC62" s="114">
        <f t="shared" si="120"/>
        <v>0</v>
      </c>
      <c r="TD62" s="115"/>
      <c r="TE62" s="116"/>
      <c r="TF62" s="115"/>
      <c r="TG62" s="114">
        <f t="shared" si="121"/>
        <v>0</v>
      </c>
      <c r="TH62" s="115"/>
      <c r="TI62" s="116"/>
      <c r="TJ62" s="115"/>
      <c r="TK62" s="114">
        <f t="shared" si="122"/>
        <v>0</v>
      </c>
      <c r="TL62" s="115"/>
      <c r="TM62" s="116"/>
      <c r="TN62" s="115"/>
      <c r="TO62" s="114">
        <f t="shared" si="123"/>
        <v>0</v>
      </c>
      <c r="TP62" s="115"/>
      <c r="TQ62" s="116"/>
      <c r="TR62" s="115"/>
      <c r="TS62" s="114">
        <f t="shared" si="124"/>
        <v>0</v>
      </c>
      <c r="TT62" s="115"/>
      <c r="TU62" s="116"/>
      <c r="TV62" s="115"/>
      <c r="TW62" s="114">
        <f t="shared" si="125"/>
        <v>0</v>
      </c>
      <c r="TX62" s="115"/>
      <c r="TY62" s="116"/>
      <c r="TZ62" s="115"/>
      <c r="UA62" s="114">
        <f t="shared" si="126"/>
        <v>0</v>
      </c>
      <c r="UB62" s="115"/>
      <c r="UC62" s="116"/>
      <c r="UD62" s="115"/>
      <c r="UE62" s="114">
        <f t="shared" si="127"/>
        <v>0</v>
      </c>
      <c r="UF62" s="115"/>
      <c r="UG62" s="116"/>
      <c r="UH62" s="115"/>
      <c r="UI62" s="114">
        <f t="shared" si="128"/>
        <v>0</v>
      </c>
      <c r="UJ62" s="115"/>
      <c r="UK62" s="116"/>
      <c r="UL62" s="115"/>
      <c r="UM62" s="114">
        <f t="shared" si="129"/>
        <v>0</v>
      </c>
      <c r="UN62" s="115"/>
      <c r="UO62" s="116"/>
      <c r="UP62" s="115"/>
      <c r="UQ62" s="114">
        <f t="shared" si="130"/>
        <v>0</v>
      </c>
      <c r="UR62" s="115"/>
      <c r="US62" s="116"/>
      <c r="UT62" s="115"/>
      <c r="UU62" s="114">
        <f t="shared" si="131"/>
        <v>0</v>
      </c>
      <c r="UV62" s="115"/>
      <c r="UW62" s="116"/>
      <c r="UX62" s="115"/>
      <c r="UY62" s="114">
        <f t="shared" si="132"/>
        <v>0</v>
      </c>
      <c r="UZ62" s="115"/>
      <c r="VA62" s="116"/>
      <c r="VB62" s="115"/>
      <c r="VC62" s="114">
        <f t="shared" si="133"/>
        <v>0</v>
      </c>
      <c r="VD62" s="115"/>
      <c r="VE62" s="116"/>
      <c r="VF62" s="115"/>
      <c r="VG62" s="114">
        <f t="shared" si="134"/>
        <v>0</v>
      </c>
      <c r="VH62" s="115"/>
      <c r="VI62" s="116"/>
      <c r="VJ62" s="115"/>
      <c r="VK62" s="114">
        <f t="shared" si="135"/>
        <v>0</v>
      </c>
      <c r="VL62" s="115"/>
      <c r="VM62" s="116"/>
      <c r="VN62" s="115"/>
      <c r="VO62" s="114">
        <f t="shared" si="136"/>
        <v>0</v>
      </c>
      <c r="VP62" s="115"/>
      <c r="VQ62" s="116"/>
      <c r="VR62" s="115"/>
      <c r="VS62" s="114">
        <f t="shared" si="137"/>
        <v>0</v>
      </c>
      <c r="VT62" s="115"/>
      <c r="VU62" s="116"/>
      <c r="VV62" s="115"/>
      <c r="VW62" s="114">
        <f t="shared" si="138"/>
        <v>0</v>
      </c>
      <c r="VX62" s="115"/>
      <c r="VY62" s="116"/>
      <c r="VZ62" s="115"/>
      <c r="WA62" s="114">
        <f t="shared" si="139"/>
        <v>0</v>
      </c>
      <c r="WB62" s="115"/>
      <c r="WC62" s="116"/>
      <c r="WD62" s="115"/>
      <c r="WE62" s="114">
        <f t="shared" si="140"/>
        <v>0</v>
      </c>
      <c r="WF62" s="115"/>
      <c r="WG62" s="116"/>
      <c r="WH62" s="115"/>
      <c r="WI62" s="114">
        <f t="shared" si="141"/>
        <v>0</v>
      </c>
      <c r="WJ62" s="115"/>
      <c r="WK62" s="116"/>
      <c r="WL62" s="115"/>
      <c r="WM62" s="114">
        <f t="shared" si="142"/>
        <v>0</v>
      </c>
      <c r="WN62" s="115"/>
      <c r="WO62" s="116"/>
      <c r="WP62" s="115"/>
      <c r="WQ62" s="114">
        <f t="shared" si="143"/>
        <v>0</v>
      </c>
      <c r="WR62" s="115"/>
      <c r="WS62" s="116"/>
      <c r="WT62" s="115"/>
      <c r="WU62" s="114">
        <f t="shared" si="144"/>
        <v>0</v>
      </c>
      <c r="WV62" s="115"/>
      <c r="WW62" s="116"/>
      <c r="WX62" s="115"/>
      <c r="WY62" s="114">
        <f t="shared" si="145"/>
        <v>0</v>
      </c>
      <c r="WZ62" s="115"/>
      <c r="XA62" s="116"/>
      <c r="XB62" s="115"/>
      <c r="XC62" s="114">
        <f t="shared" si="146"/>
        <v>0</v>
      </c>
      <c r="XD62" s="115"/>
      <c r="XE62" s="116"/>
      <c r="XF62" s="115"/>
      <c r="XG62" s="114">
        <f t="shared" si="147"/>
        <v>0</v>
      </c>
      <c r="XH62" s="115"/>
      <c r="XI62" s="116"/>
      <c r="XJ62" s="115"/>
      <c r="XK62" s="114">
        <f t="shared" si="148"/>
        <v>0</v>
      </c>
      <c r="XL62" s="115"/>
      <c r="XM62" s="116"/>
      <c r="XN62" s="115"/>
      <c r="XO62" s="114">
        <f t="shared" si="149"/>
        <v>0</v>
      </c>
      <c r="XP62" s="115"/>
      <c r="XQ62" s="116"/>
      <c r="XR62" s="115"/>
      <c r="XS62" s="114">
        <f t="shared" si="150"/>
        <v>0</v>
      </c>
      <c r="XT62" s="115"/>
      <c r="XU62" s="116"/>
      <c r="XV62" s="115"/>
      <c r="XW62" s="114">
        <f t="shared" si="151"/>
        <v>0</v>
      </c>
      <c r="XX62" s="115"/>
      <c r="XY62" s="116"/>
      <c r="XZ62" s="115"/>
      <c r="YA62" s="114">
        <f t="shared" si="152"/>
        <v>0</v>
      </c>
      <c r="YB62" s="115"/>
      <c r="YC62" s="116"/>
      <c r="YD62" s="115"/>
      <c r="YE62" s="114">
        <f t="shared" si="153"/>
        <v>0</v>
      </c>
      <c r="YF62" s="115"/>
      <c r="YG62" s="116"/>
      <c r="YH62" s="115"/>
      <c r="YI62" s="114">
        <f t="shared" si="154"/>
        <v>0</v>
      </c>
      <c r="YJ62" s="115"/>
      <c r="YK62" s="116"/>
      <c r="YL62" s="115"/>
      <c r="YM62" s="114">
        <f t="shared" si="155"/>
        <v>0</v>
      </c>
      <c r="YN62" s="115"/>
      <c r="YO62" s="116"/>
      <c r="YP62" s="115"/>
      <c r="YQ62" s="114">
        <f t="shared" si="156"/>
        <v>0</v>
      </c>
      <c r="YR62" s="115"/>
      <c r="YS62" s="116"/>
      <c r="YT62" s="115"/>
      <c r="YU62" s="114">
        <f t="shared" si="157"/>
        <v>0</v>
      </c>
      <c r="YV62" s="115"/>
      <c r="YW62" s="116"/>
      <c r="YX62" s="115"/>
      <c r="YY62" s="114">
        <f t="shared" si="158"/>
        <v>0</v>
      </c>
      <c r="YZ62" s="115"/>
      <c r="ZA62" s="116"/>
      <c r="ZB62" s="115"/>
      <c r="ZC62" s="114">
        <f t="shared" si="159"/>
        <v>0</v>
      </c>
      <c r="ZD62" s="115"/>
      <c r="ZE62" s="116"/>
      <c r="ZF62" s="115"/>
      <c r="ZG62" s="114">
        <f t="shared" si="160"/>
        <v>0</v>
      </c>
      <c r="ZH62" s="115"/>
      <c r="ZI62" s="116"/>
      <c r="ZJ62" s="115"/>
      <c r="ZK62" s="114">
        <f t="shared" si="161"/>
        <v>0</v>
      </c>
      <c r="ZL62" s="115"/>
      <c r="ZM62" s="116"/>
      <c r="ZN62" s="115"/>
      <c r="ZO62" s="114">
        <f t="shared" si="162"/>
        <v>0</v>
      </c>
      <c r="ZP62" s="115"/>
      <c r="ZQ62" s="116"/>
      <c r="ZR62" s="115"/>
      <c r="ZS62" s="114">
        <f t="shared" si="163"/>
        <v>0</v>
      </c>
      <c r="ZT62" s="115"/>
      <c r="ZU62" s="116"/>
      <c r="ZV62" s="115"/>
      <c r="ZW62" s="114">
        <f t="shared" si="164"/>
        <v>0</v>
      </c>
      <c r="ZX62" s="115"/>
      <c r="ZY62" s="116"/>
      <c r="ZZ62" s="115"/>
      <c r="AAA62" s="114">
        <f t="shared" si="165"/>
        <v>0</v>
      </c>
      <c r="AAB62" s="115"/>
      <c r="AAC62" s="116"/>
      <c r="AAD62" s="115"/>
      <c r="AAE62" s="114">
        <f t="shared" si="166"/>
        <v>0</v>
      </c>
      <c r="AAF62" s="115"/>
      <c r="AAG62" s="116"/>
      <c r="AAH62" s="115"/>
      <c r="AAI62" s="114">
        <f t="shared" si="167"/>
        <v>0</v>
      </c>
      <c r="AAJ62" s="115"/>
      <c r="AAK62" s="116"/>
      <c r="AAL62" s="115"/>
      <c r="AAM62" s="114">
        <f t="shared" si="168"/>
        <v>0</v>
      </c>
      <c r="AAN62" s="115"/>
      <c r="AAO62" s="116"/>
      <c r="AAP62" s="115"/>
      <c r="AAQ62" s="114">
        <f t="shared" si="169"/>
        <v>0</v>
      </c>
      <c r="AAR62" s="115"/>
      <c r="AAS62" s="116"/>
      <c r="AAT62" s="115"/>
      <c r="AAU62" s="114">
        <f t="shared" si="170"/>
        <v>0</v>
      </c>
      <c r="AAV62" s="115"/>
      <c r="AAW62" s="116"/>
      <c r="AAX62" s="115"/>
      <c r="AAY62" s="114">
        <f t="shared" si="171"/>
        <v>0</v>
      </c>
      <c r="AAZ62" s="115"/>
      <c r="ABA62" s="116"/>
      <c r="ABB62" s="115"/>
      <c r="ABC62" s="114">
        <f t="shared" si="172"/>
        <v>0</v>
      </c>
      <c r="ABD62" s="115"/>
      <c r="ABE62" s="116"/>
      <c r="ABF62" s="115"/>
      <c r="ABG62" s="114">
        <f t="shared" si="173"/>
        <v>0</v>
      </c>
      <c r="ABH62" s="115"/>
      <c r="ABI62" s="116"/>
      <c r="ABJ62" s="115"/>
      <c r="ABK62" s="114">
        <f t="shared" si="174"/>
        <v>0</v>
      </c>
      <c r="ABL62" s="115"/>
      <c r="ABM62" s="116"/>
      <c r="ABN62" s="115"/>
      <c r="ABO62" s="114">
        <f t="shared" si="175"/>
        <v>0</v>
      </c>
      <c r="ABP62" s="115"/>
      <c r="ABQ62" s="116"/>
      <c r="ABR62" s="115"/>
      <c r="ABS62" s="114">
        <f t="shared" si="176"/>
        <v>0</v>
      </c>
      <c r="ABT62" s="115"/>
      <c r="ABU62" s="116"/>
      <c r="ABV62" s="115"/>
      <c r="ABW62" s="114">
        <f t="shared" si="177"/>
        <v>0</v>
      </c>
      <c r="ABX62" s="115"/>
      <c r="ABY62" s="116"/>
      <c r="ABZ62" s="115"/>
      <c r="ACA62" s="114">
        <f t="shared" si="178"/>
        <v>0</v>
      </c>
      <c r="ACB62" s="115"/>
      <c r="ACC62" s="116"/>
      <c r="ACD62" s="115"/>
      <c r="ACE62" s="114">
        <f t="shared" si="179"/>
        <v>0</v>
      </c>
      <c r="ACF62" s="115"/>
      <c r="ACG62" s="116"/>
      <c r="ACH62" s="115"/>
      <c r="ACI62" s="114">
        <f t="shared" si="180"/>
        <v>0</v>
      </c>
      <c r="ACJ62" s="115"/>
      <c r="ACK62" s="116"/>
      <c r="ACL62" s="115"/>
      <c r="ACM62" s="114">
        <f t="shared" si="181"/>
        <v>0</v>
      </c>
      <c r="ACN62" s="115"/>
      <c r="ACO62" s="116"/>
      <c r="ACP62" s="115"/>
      <c r="ACQ62" s="114">
        <f t="shared" si="182"/>
        <v>0</v>
      </c>
      <c r="ACR62" s="115"/>
      <c r="ACS62" s="116"/>
      <c r="ACT62" s="115"/>
      <c r="ACU62" s="114">
        <f t="shared" si="183"/>
        <v>0</v>
      </c>
      <c r="ACV62" s="115"/>
      <c r="ACW62" s="116"/>
      <c r="ACX62" s="115"/>
      <c r="ACY62" s="114">
        <f t="shared" si="184"/>
        <v>0</v>
      </c>
      <c r="ACZ62" s="115"/>
      <c r="ADA62" s="116"/>
      <c r="ADB62" s="115"/>
      <c r="ADC62" s="114">
        <f t="shared" si="185"/>
        <v>0</v>
      </c>
      <c r="ADD62" s="115"/>
      <c r="ADE62" s="116"/>
      <c r="ADF62" s="115"/>
      <c r="ADG62" s="114">
        <f t="shared" si="186"/>
        <v>0</v>
      </c>
      <c r="ADH62" s="115"/>
      <c r="ADI62" s="116"/>
      <c r="ADJ62" s="115"/>
      <c r="ADK62" s="114">
        <f t="shared" si="187"/>
        <v>0</v>
      </c>
      <c r="ADL62" s="115"/>
      <c r="ADM62" s="116"/>
      <c r="ADN62" s="115"/>
      <c r="ADO62" s="114">
        <f t="shared" si="188"/>
        <v>0</v>
      </c>
      <c r="ADP62" s="115"/>
      <c r="ADQ62" s="116"/>
      <c r="ADR62" s="115"/>
      <c r="ADS62" s="114">
        <f t="shared" si="189"/>
        <v>0</v>
      </c>
      <c r="ADT62" s="115"/>
      <c r="ADU62" s="116"/>
      <c r="ADV62" s="115"/>
      <c r="ADW62" s="114">
        <f t="shared" si="190"/>
        <v>0</v>
      </c>
      <c r="ADX62" s="115"/>
      <c r="ADY62" s="116"/>
      <c r="ADZ62" s="115"/>
      <c r="AEA62" s="114">
        <f t="shared" si="191"/>
        <v>0</v>
      </c>
      <c r="AEB62" s="115"/>
      <c r="AEC62" s="116"/>
      <c r="AED62" s="115"/>
      <c r="AEE62" s="114">
        <f t="shared" si="192"/>
        <v>0</v>
      </c>
      <c r="AEF62" s="115"/>
      <c r="AEG62" s="116"/>
      <c r="AEH62" s="115"/>
      <c r="AEI62" s="114">
        <f t="shared" si="193"/>
        <v>0</v>
      </c>
      <c r="AEJ62" s="115"/>
      <c r="AEK62" s="116"/>
      <c r="AEL62" s="115"/>
      <c r="AEM62" s="114">
        <f t="shared" si="194"/>
        <v>0</v>
      </c>
      <c r="AEN62" s="115"/>
      <c r="AEO62" s="116"/>
      <c r="AEP62" s="115"/>
      <c r="AEQ62" s="114">
        <f t="shared" si="195"/>
        <v>0</v>
      </c>
      <c r="AER62" s="115"/>
      <c r="AES62" s="116"/>
      <c r="AET62" s="115"/>
      <c r="AEU62" s="114">
        <f t="shared" si="196"/>
        <v>0</v>
      </c>
      <c r="AEV62" s="115"/>
      <c r="AEW62" s="116"/>
      <c r="AEX62" s="115"/>
      <c r="AEY62" s="114">
        <f t="shared" si="197"/>
        <v>0</v>
      </c>
      <c r="AEZ62" s="115"/>
      <c r="AFA62" s="116"/>
      <c r="AFB62" s="115"/>
      <c r="AFC62" s="114">
        <f t="shared" si="198"/>
        <v>0</v>
      </c>
      <c r="AFD62" s="115"/>
      <c r="AFE62" s="116"/>
      <c r="AFF62" s="115"/>
      <c r="AFG62" s="114">
        <f t="shared" si="199"/>
        <v>0</v>
      </c>
      <c r="AFH62" s="115"/>
      <c r="AFI62" s="116"/>
      <c r="AFJ62" s="115"/>
      <c r="AFK62" s="114">
        <f t="shared" si="200"/>
        <v>0</v>
      </c>
      <c r="AFL62" s="115"/>
      <c r="AFM62" s="116"/>
      <c r="AFN62" s="115"/>
      <c r="AFO62" s="114">
        <f t="shared" si="201"/>
        <v>0</v>
      </c>
      <c r="AFP62" s="115"/>
      <c r="AFQ62" s="116"/>
      <c r="AFR62" s="115"/>
      <c r="AFS62" s="114">
        <f t="shared" si="202"/>
        <v>0</v>
      </c>
      <c r="AFT62" s="115"/>
      <c r="AFU62" s="116"/>
      <c r="AFV62" s="115"/>
      <c r="AFW62" s="114">
        <f t="shared" si="203"/>
        <v>0</v>
      </c>
      <c r="AFX62" s="115"/>
      <c r="AFY62" s="116"/>
      <c r="AFZ62" s="115"/>
      <c r="AGA62" s="114">
        <f t="shared" si="204"/>
        <v>0</v>
      </c>
      <c r="AGB62" s="115"/>
      <c r="AGC62" s="116"/>
      <c r="AGD62" s="115"/>
      <c r="AGE62" s="114">
        <f t="shared" si="205"/>
        <v>0</v>
      </c>
      <c r="AGF62" s="115"/>
      <c r="AGG62" s="116"/>
      <c r="AGH62" s="115"/>
      <c r="AGI62" s="114">
        <f t="shared" si="206"/>
        <v>0</v>
      </c>
      <c r="AGJ62" s="115"/>
      <c r="AGK62" s="116"/>
      <c r="AGL62" s="115"/>
      <c r="AGM62" s="114">
        <f t="shared" si="207"/>
        <v>0</v>
      </c>
      <c r="AGN62" s="115"/>
      <c r="AGO62" s="116"/>
      <c r="AGP62" s="115"/>
      <c r="AGQ62" s="114">
        <f t="shared" si="208"/>
        <v>0</v>
      </c>
      <c r="AGR62" s="115"/>
      <c r="AGS62" s="116"/>
      <c r="AGT62" s="115"/>
      <c r="AGU62" s="114">
        <f t="shared" si="209"/>
        <v>0</v>
      </c>
      <c r="AGV62" s="115"/>
      <c r="AGW62" s="116"/>
      <c r="AGX62" s="115"/>
      <c r="AGY62" s="114">
        <f t="shared" si="210"/>
        <v>0</v>
      </c>
      <c r="AGZ62" s="115"/>
      <c r="AHA62" s="116"/>
      <c r="AHB62" s="115"/>
      <c r="AHC62" s="114">
        <f t="shared" si="211"/>
        <v>0</v>
      </c>
      <c r="AHD62" s="115"/>
      <c r="AHE62" s="116"/>
      <c r="AHF62" s="115"/>
      <c r="AHG62" s="114">
        <f t="shared" si="212"/>
        <v>0</v>
      </c>
      <c r="AHH62" s="115"/>
      <c r="AHI62" s="116"/>
      <c r="AHJ62" s="115"/>
      <c r="AHK62" s="114">
        <f t="shared" si="213"/>
        <v>0</v>
      </c>
      <c r="AHL62" s="115"/>
      <c r="AHM62" s="116"/>
      <c r="AHN62" s="115"/>
      <c r="AHO62" s="114">
        <f t="shared" si="214"/>
        <v>0</v>
      </c>
      <c r="AHP62" s="115"/>
      <c r="AHQ62" s="116"/>
      <c r="AHR62" s="115"/>
      <c r="AHS62" s="114">
        <f t="shared" si="215"/>
        <v>0</v>
      </c>
      <c r="AHT62" s="115"/>
      <c r="AHU62" s="116"/>
      <c r="AHV62" s="115"/>
      <c r="AHW62" s="114">
        <f t="shared" si="216"/>
        <v>0</v>
      </c>
      <c r="AHX62" s="115"/>
      <c r="AHY62" s="116"/>
      <c r="AHZ62" s="115"/>
      <c r="AIA62" s="114">
        <f t="shared" si="217"/>
        <v>0</v>
      </c>
      <c r="AIB62" s="115"/>
      <c r="AIC62" s="116"/>
      <c r="AID62" s="115"/>
      <c r="AIE62" s="114">
        <f t="shared" si="218"/>
        <v>0</v>
      </c>
      <c r="AIF62" s="115"/>
      <c r="AIG62" s="116"/>
      <c r="AIH62" s="115"/>
      <c r="AII62" s="114">
        <f t="shared" si="219"/>
        <v>0</v>
      </c>
      <c r="AIJ62" s="115"/>
      <c r="AIK62" s="116"/>
      <c r="AIL62" s="115"/>
      <c r="AIM62" s="114">
        <f t="shared" si="220"/>
        <v>0</v>
      </c>
      <c r="AIN62" s="115"/>
      <c r="AIO62" s="116"/>
      <c r="AIP62" s="115"/>
      <c r="AIQ62" s="114">
        <f t="shared" si="221"/>
        <v>0</v>
      </c>
    </row>
    <row r="63" spans="1:927" s="19" customFormat="1" ht="21" x14ac:dyDescent="0.25">
      <c r="A63" s="66" t="s">
        <v>14</v>
      </c>
      <c r="B63" s="67" t="s">
        <v>15</v>
      </c>
      <c r="C63" s="111" t="e">
        <f>AVERAGE(#REF!)</f>
        <v>#REF!</v>
      </c>
      <c r="D63" s="115"/>
      <c r="E63" s="116"/>
      <c r="F63" s="115"/>
      <c r="G63" s="114">
        <f t="shared" si="0"/>
        <v>0</v>
      </c>
      <c r="H63" s="115"/>
      <c r="I63" s="116"/>
      <c r="J63" s="115"/>
      <c r="K63" s="114">
        <f t="shared" si="1"/>
        <v>0</v>
      </c>
      <c r="L63" s="115"/>
      <c r="M63" s="116"/>
      <c r="N63" s="115"/>
      <c r="O63" s="114">
        <f t="shared" si="2"/>
        <v>0</v>
      </c>
      <c r="P63" s="115"/>
      <c r="Q63" s="116"/>
      <c r="R63" s="115"/>
      <c r="S63" s="114">
        <f t="shared" si="3"/>
        <v>0</v>
      </c>
      <c r="T63" s="115"/>
      <c r="U63" s="116"/>
      <c r="V63" s="115"/>
      <c r="W63" s="114">
        <f t="shared" si="4"/>
        <v>0</v>
      </c>
      <c r="X63" s="115"/>
      <c r="Y63" s="116"/>
      <c r="Z63" s="115"/>
      <c r="AA63" s="114">
        <f t="shared" si="5"/>
        <v>0</v>
      </c>
      <c r="AB63" s="115"/>
      <c r="AC63" s="116"/>
      <c r="AD63" s="115"/>
      <c r="AE63" s="114">
        <f t="shared" si="6"/>
        <v>0</v>
      </c>
      <c r="AF63" s="115"/>
      <c r="AG63" s="116"/>
      <c r="AH63" s="115"/>
      <c r="AI63" s="114">
        <f t="shared" si="7"/>
        <v>0</v>
      </c>
      <c r="AJ63" s="115"/>
      <c r="AK63" s="116"/>
      <c r="AL63" s="115"/>
      <c r="AM63" s="114">
        <f t="shared" si="8"/>
        <v>0</v>
      </c>
      <c r="AN63" s="115"/>
      <c r="AO63" s="116"/>
      <c r="AP63" s="115"/>
      <c r="AQ63" s="114">
        <f t="shared" si="9"/>
        <v>0</v>
      </c>
      <c r="AR63" s="115"/>
      <c r="AS63" s="116"/>
      <c r="AT63" s="115"/>
      <c r="AU63" s="114">
        <f t="shared" si="10"/>
        <v>0</v>
      </c>
      <c r="AV63" s="115"/>
      <c r="AW63" s="116"/>
      <c r="AX63" s="115"/>
      <c r="AY63" s="114">
        <f t="shared" si="11"/>
        <v>0</v>
      </c>
      <c r="AZ63" s="115"/>
      <c r="BA63" s="116"/>
      <c r="BB63" s="115"/>
      <c r="BC63" s="114">
        <f t="shared" si="12"/>
        <v>0</v>
      </c>
      <c r="BD63" s="115"/>
      <c r="BE63" s="116"/>
      <c r="BF63" s="115"/>
      <c r="BG63" s="114">
        <f t="shared" si="13"/>
        <v>0</v>
      </c>
      <c r="BH63" s="115"/>
      <c r="BI63" s="116"/>
      <c r="BJ63" s="115"/>
      <c r="BK63" s="114">
        <f t="shared" si="14"/>
        <v>0</v>
      </c>
      <c r="BL63" s="115"/>
      <c r="BM63" s="116"/>
      <c r="BN63" s="115"/>
      <c r="BO63" s="114">
        <f t="shared" si="15"/>
        <v>0</v>
      </c>
      <c r="BP63" s="115"/>
      <c r="BQ63" s="116"/>
      <c r="BR63" s="115"/>
      <c r="BS63" s="114">
        <f t="shared" si="16"/>
        <v>0</v>
      </c>
      <c r="BT63" s="115"/>
      <c r="BU63" s="116"/>
      <c r="BV63" s="115"/>
      <c r="BW63" s="114">
        <f t="shared" si="17"/>
        <v>0</v>
      </c>
      <c r="BX63" s="115"/>
      <c r="BY63" s="116"/>
      <c r="BZ63" s="115"/>
      <c r="CA63" s="114">
        <f t="shared" si="18"/>
        <v>0</v>
      </c>
      <c r="CB63" s="115"/>
      <c r="CC63" s="116"/>
      <c r="CD63" s="115"/>
      <c r="CE63" s="114">
        <f t="shared" si="19"/>
        <v>0</v>
      </c>
      <c r="CF63" s="115"/>
      <c r="CG63" s="116"/>
      <c r="CH63" s="115"/>
      <c r="CI63" s="114">
        <f t="shared" si="20"/>
        <v>0</v>
      </c>
      <c r="CJ63" s="115"/>
      <c r="CK63" s="116"/>
      <c r="CL63" s="115"/>
      <c r="CM63" s="114">
        <f t="shared" si="21"/>
        <v>0</v>
      </c>
      <c r="CN63" s="115"/>
      <c r="CO63" s="116"/>
      <c r="CP63" s="115"/>
      <c r="CQ63" s="114">
        <f t="shared" si="22"/>
        <v>0</v>
      </c>
      <c r="CR63" s="115"/>
      <c r="CS63" s="116"/>
      <c r="CT63" s="115"/>
      <c r="CU63" s="114">
        <f t="shared" si="23"/>
        <v>0</v>
      </c>
      <c r="CV63" s="115"/>
      <c r="CW63" s="116"/>
      <c r="CX63" s="115"/>
      <c r="CY63" s="114">
        <f t="shared" si="24"/>
        <v>0</v>
      </c>
      <c r="CZ63" s="115"/>
      <c r="DA63" s="116"/>
      <c r="DB63" s="115"/>
      <c r="DC63" s="114">
        <f t="shared" si="25"/>
        <v>0</v>
      </c>
      <c r="DD63" s="115"/>
      <c r="DE63" s="116"/>
      <c r="DF63" s="115"/>
      <c r="DG63" s="114">
        <f t="shared" si="26"/>
        <v>0</v>
      </c>
      <c r="DH63" s="115"/>
      <c r="DI63" s="116"/>
      <c r="DJ63" s="115"/>
      <c r="DK63" s="114">
        <f t="shared" si="27"/>
        <v>0</v>
      </c>
      <c r="DL63" s="115"/>
      <c r="DM63" s="116"/>
      <c r="DN63" s="115"/>
      <c r="DO63" s="114">
        <f t="shared" si="28"/>
        <v>0</v>
      </c>
      <c r="DP63" s="115"/>
      <c r="DQ63" s="116"/>
      <c r="DR63" s="115"/>
      <c r="DS63" s="114">
        <f t="shared" si="29"/>
        <v>0</v>
      </c>
      <c r="DT63" s="115"/>
      <c r="DU63" s="116"/>
      <c r="DV63" s="115"/>
      <c r="DW63" s="114">
        <f t="shared" si="30"/>
        <v>0</v>
      </c>
      <c r="DX63" s="115"/>
      <c r="DY63" s="116"/>
      <c r="DZ63" s="115"/>
      <c r="EA63" s="114">
        <f t="shared" si="31"/>
        <v>0</v>
      </c>
      <c r="EB63" s="115"/>
      <c r="EC63" s="116"/>
      <c r="ED63" s="115"/>
      <c r="EE63" s="114">
        <f t="shared" si="32"/>
        <v>0</v>
      </c>
      <c r="EF63" s="115"/>
      <c r="EG63" s="116"/>
      <c r="EH63" s="115"/>
      <c r="EI63" s="114">
        <f t="shared" si="33"/>
        <v>0</v>
      </c>
      <c r="EJ63" s="115"/>
      <c r="EK63" s="116"/>
      <c r="EL63" s="115"/>
      <c r="EM63" s="114">
        <f t="shared" si="34"/>
        <v>0</v>
      </c>
      <c r="EN63" s="115"/>
      <c r="EO63" s="116"/>
      <c r="EP63" s="115"/>
      <c r="EQ63" s="114">
        <f t="shared" si="35"/>
        <v>0</v>
      </c>
      <c r="ER63" s="115"/>
      <c r="ES63" s="116"/>
      <c r="ET63" s="115"/>
      <c r="EU63" s="114">
        <f t="shared" si="36"/>
        <v>0</v>
      </c>
      <c r="EV63" s="115"/>
      <c r="EW63" s="116"/>
      <c r="EX63" s="115"/>
      <c r="EY63" s="114">
        <f t="shared" si="37"/>
        <v>0</v>
      </c>
      <c r="EZ63" s="115"/>
      <c r="FA63" s="116"/>
      <c r="FB63" s="115"/>
      <c r="FC63" s="114">
        <f t="shared" si="38"/>
        <v>0</v>
      </c>
      <c r="FD63" s="115"/>
      <c r="FE63" s="116"/>
      <c r="FF63" s="115"/>
      <c r="FG63" s="114">
        <f t="shared" si="39"/>
        <v>0</v>
      </c>
      <c r="FH63" s="115"/>
      <c r="FI63" s="116"/>
      <c r="FJ63" s="115"/>
      <c r="FK63" s="114">
        <f t="shared" si="40"/>
        <v>0</v>
      </c>
      <c r="FL63" s="115"/>
      <c r="FM63" s="116"/>
      <c r="FN63" s="115"/>
      <c r="FO63" s="114">
        <f t="shared" si="41"/>
        <v>0</v>
      </c>
      <c r="FP63" s="115"/>
      <c r="FQ63" s="116"/>
      <c r="FR63" s="115"/>
      <c r="FS63" s="114">
        <f t="shared" si="42"/>
        <v>0</v>
      </c>
      <c r="FT63" s="115"/>
      <c r="FU63" s="116"/>
      <c r="FV63" s="115"/>
      <c r="FW63" s="114">
        <f t="shared" si="43"/>
        <v>0</v>
      </c>
      <c r="FX63" s="115"/>
      <c r="FY63" s="116"/>
      <c r="FZ63" s="115"/>
      <c r="GA63" s="114">
        <f t="shared" si="44"/>
        <v>0</v>
      </c>
      <c r="GB63" s="115"/>
      <c r="GC63" s="116"/>
      <c r="GD63" s="115"/>
      <c r="GE63" s="114">
        <f t="shared" si="45"/>
        <v>0</v>
      </c>
      <c r="GF63" s="115"/>
      <c r="GG63" s="116"/>
      <c r="GH63" s="115"/>
      <c r="GI63" s="114">
        <f t="shared" si="46"/>
        <v>0</v>
      </c>
      <c r="GJ63" s="115"/>
      <c r="GK63" s="116"/>
      <c r="GL63" s="115"/>
      <c r="GM63" s="114">
        <f t="shared" si="47"/>
        <v>0</v>
      </c>
      <c r="GN63" s="115"/>
      <c r="GO63" s="116"/>
      <c r="GP63" s="115"/>
      <c r="GQ63" s="114">
        <f t="shared" si="48"/>
        <v>0</v>
      </c>
      <c r="GR63" s="115"/>
      <c r="GS63" s="116"/>
      <c r="GT63" s="115"/>
      <c r="GU63" s="114">
        <f t="shared" si="49"/>
        <v>0</v>
      </c>
      <c r="GV63" s="115"/>
      <c r="GW63" s="116"/>
      <c r="GX63" s="115"/>
      <c r="GY63" s="114">
        <f t="shared" si="50"/>
        <v>0</v>
      </c>
      <c r="GZ63" s="115"/>
      <c r="HA63" s="116"/>
      <c r="HB63" s="115"/>
      <c r="HC63" s="114">
        <f t="shared" si="51"/>
        <v>0</v>
      </c>
      <c r="HD63" s="115"/>
      <c r="HE63" s="116"/>
      <c r="HF63" s="115"/>
      <c r="HG63" s="114">
        <f t="shared" si="52"/>
        <v>0</v>
      </c>
      <c r="HH63" s="115"/>
      <c r="HI63" s="116"/>
      <c r="HJ63" s="115"/>
      <c r="HK63" s="114">
        <f t="shared" si="53"/>
        <v>0</v>
      </c>
      <c r="HL63" s="115"/>
      <c r="HM63" s="116"/>
      <c r="HN63" s="115"/>
      <c r="HO63" s="114">
        <f t="shared" si="54"/>
        <v>0</v>
      </c>
      <c r="HP63" s="115"/>
      <c r="HQ63" s="116"/>
      <c r="HR63" s="115"/>
      <c r="HS63" s="114">
        <f t="shared" si="55"/>
        <v>0</v>
      </c>
      <c r="HT63" s="115"/>
      <c r="HU63" s="116"/>
      <c r="HV63" s="115"/>
      <c r="HW63" s="114">
        <f t="shared" si="56"/>
        <v>0</v>
      </c>
      <c r="HX63"/>
      <c r="HY63" s="116"/>
      <c r="HZ63" s="115"/>
      <c r="IA63" s="114">
        <f t="shared" si="57"/>
        <v>0</v>
      </c>
      <c r="IB63" s="115"/>
      <c r="IC63" s="116"/>
      <c r="ID63" s="115"/>
      <c r="IE63" s="114">
        <f t="shared" si="58"/>
        <v>0</v>
      </c>
      <c r="IF63" s="115"/>
      <c r="IG63" s="116"/>
      <c r="IH63" s="115"/>
      <c r="II63" s="114">
        <f t="shared" si="59"/>
        <v>0</v>
      </c>
      <c r="IJ63" s="115"/>
      <c r="IK63" s="116"/>
      <c r="IL63" s="115"/>
      <c r="IM63" s="114">
        <f t="shared" si="60"/>
        <v>0</v>
      </c>
      <c r="IN63" s="115"/>
      <c r="IO63" s="116"/>
      <c r="IP63" s="115"/>
      <c r="IQ63" s="114">
        <f t="shared" si="61"/>
        <v>0</v>
      </c>
      <c r="IR63" s="115"/>
      <c r="IS63" s="116"/>
      <c r="IT63" s="115"/>
      <c r="IU63" s="114">
        <f t="shared" si="62"/>
        <v>0</v>
      </c>
      <c r="IV63" s="115"/>
      <c r="IW63" s="116"/>
      <c r="IX63" s="115"/>
      <c r="IY63" s="114">
        <f t="shared" si="63"/>
        <v>0</v>
      </c>
      <c r="IZ63" s="115"/>
      <c r="JA63" s="116"/>
      <c r="JB63" s="115"/>
      <c r="JC63" s="114">
        <f t="shared" si="64"/>
        <v>0</v>
      </c>
      <c r="JD63" s="115"/>
      <c r="JE63" s="116"/>
      <c r="JF63" s="115"/>
      <c r="JG63" s="114">
        <f t="shared" si="65"/>
        <v>0</v>
      </c>
      <c r="JH63" s="115"/>
      <c r="JI63" s="116"/>
      <c r="JJ63" s="115"/>
      <c r="JK63" s="114">
        <f t="shared" si="66"/>
        <v>0</v>
      </c>
      <c r="JL63" s="115"/>
      <c r="JM63" s="116"/>
      <c r="JN63" s="115"/>
      <c r="JO63" s="114">
        <f t="shared" si="67"/>
        <v>0</v>
      </c>
      <c r="JP63" s="115"/>
      <c r="JQ63" s="116"/>
      <c r="JR63" s="115"/>
      <c r="JS63" s="114">
        <f t="shared" si="68"/>
        <v>0</v>
      </c>
      <c r="JT63" s="115"/>
      <c r="JU63" s="116"/>
      <c r="JV63" s="115"/>
      <c r="JW63" s="114">
        <f t="shared" si="69"/>
        <v>0</v>
      </c>
      <c r="JX63" s="115"/>
      <c r="JY63" s="116"/>
      <c r="JZ63" s="115"/>
      <c r="KA63" s="114">
        <f t="shared" si="70"/>
        <v>0</v>
      </c>
      <c r="KB63" s="115"/>
      <c r="KC63" s="116"/>
      <c r="KD63" s="115"/>
      <c r="KE63" s="114">
        <f t="shared" si="71"/>
        <v>0</v>
      </c>
      <c r="KF63" s="115"/>
      <c r="KG63" s="116"/>
      <c r="KH63" s="115"/>
      <c r="KI63" s="114">
        <f t="shared" si="72"/>
        <v>0</v>
      </c>
      <c r="KJ63" s="115"/>
      <c r="KK63" s="116"/>
      <c r="KL63" s="115"/>
      <c r="KM63" s="114">
        <f t="shared" si="73"/>
        <v>0</v>
      </c>
      <c r="KN63" s="115"/>
      <c r="KO63" s="116"/>
      <c r="KP63" s="115"/>
      <c r="KQ63" s="114">
        <f t="shared" si="74"/>
        <v>0</v>
      </c>
      <c r="KR63" s="115"/>
      <c r="KS63" s="116"/>
      <c r="KT63" s="115"/>
      <c r="KU63" s="114">
        <f t="shared" si="75"/>
        <v>0</v>
      </c>
      <c r="KV63" s="115"/>
      <c r="KW63" s="116"/>
      <c r="KX63" s="115"/>
      <c r="KY63" s="114">
        <f t="shared" si="76"/>
        <v>0</v>
      </c>
      <c r="KZ63" s="115"/>
      <c r="LA63" s="116"/>
      <c r="LB63" s="115"/>
      <c r="LC63" s="114">
        <f t="shared" si="77"/>
        <v>0</v>
      </c>
      <c r="LD63" s="115"/>
      <c r="LE63" s="116"/>
      <c r="LF63" s="115"/>
      <c r="LG63" s="114">
        <f t="shared" si="78"/>
        <v>0</v>
      </c>
      <c r="LH63" s="115"/>
      <c r="LI63" s="116"/>
      <c r="LJ63" s="115"/>
      <c r="LK63" s="114">
        <f t="shared" si="79"/>
        <v>0</v>
      </c>
      <c r="LL63" s="115"/>
      <c r="LM63" s="116"/>
      <c r="LN63" s="115"/>
      <c r="LO63" s="114">
        <f t="shared" si="80"/>
        <v>0</v>
      </c>
      <c r="LP63" s="115"/>
      <c r="LQ63" s="116"/>
      <c r="LR63" s="115"/>
      <c r="LS63" s="114">
        <f t="shared" si="81"/>
        <v>0</v>
      </c>
      <c r="LT63" s="115"/>
      <c r="LU63" s="116"/>
      <c r="LV63" s="115"/>
      <c r="LW63" s="114">
        <f t="shared" si="82"/>
        <v>0</v>
      </c>
      <c r="LX63" s="115"/>
      <c r="LY63" s="116"/>
      <c r="LZ63" s="115"/>
      <c r="MA63" s="114">
        <f t="shared" si="83"/>
        <v>0</v>
      </c>
      <c r="MB63" s="115"/>
      <c r="MC63" s="116"/>
      <c r="MD63" s="115"/>
      <c r="ME63" s="114">
        <f t="shared" si="84"/>
        <v>0</v>
      </c>
      <c r="MF63" s="115"/>
      <c r="MG63" s="116"/>
      <c r="MH63" s="115"/>
      <c r="MI63" s="114">
        <f t="shared" si="85"/>
        <v>0</v>
      </c>
      <c r="MJ63" s="115"/>
      <c r="MK63" s="116"/>
      <c r="ML63" s="115"/>
      <c r="MM63" s="114">
        <f t="shared" si="86"/>
        <v>0</v>
      </c>
      <c r="MN63" s="115"/>
      <c r="MO63" s="116"/>
      <c r="MP63" s="115"/>
      <c r="MQ63" s="114">
        <f t="shared" si="87"/>
        <v>0</v>
      </c>
      <c r="MR63" s="115"/>
      <c r="MS63" s="116"/>
      <c r="MT63" s="115"/>
      <c r="MU63" s="114">
        <f t="shared" si="88"/>
        <v>0</v>
      </c>
      <c r="MV63" s="115"/>
      <c r="MW63" s="116"/>
      <c r="MX63" s="115"/>
      <c r="MY63" s="114">
        <f t="shared" si="89"/>
        <v>0</v>
      </c>
      <c r="MZ63" s="115"/>
      <c r="NA63" s="116"/>
      <c r="NB63" s="115"/>
      <c r="NC63" s="114">
        <f t="shared" si="90"/>
        <v>0</v>
      </c>
      <c r="ND63" s="115"/>
      <c r="NE63" s="116"/>
      <c r="NF63" s="115"/>
      <c r="NG63" s="114">
        <f t="shared" si="91"/>
        <v>0</v>
      </c>
      <c r="NH63" s="115"/>
      <c r="NI63" s="116"/>
      <c r="NJ63" s="115"/>
      <c r="NK63" s="114">
        <f t="shared" si="92"/>
        <v>0</v>
      </c>
      <c r="NL63" s="115"/>
      <c r="NM63" s="116"/>
      <c r="NN63" s="115"/>
      <c r="NO63" s="114">
        <f t="shared" si="93"/>
        <v>0</v>
      </c>
      <c r="NP63" s="115"/>
      <c r="NQ63" s="116"/>
      <c r="NR63" s="115"/>
      <c r="NS63" s="114">
        <f t="shared" si="94"/>
        <v>0</v>
      </c>
      <c r="NT63" s="115"/>
      <c r="NU63" s="116"/>
      <c r="NV63" s="115"/>
      <c r="NW63" s="114">
        <f t="shared" si="95"/>
        <v>0</v>
      </c>
      <c r="NX63" s="115"/>
      <c r="NY63" s="116"/>
      <c r="NZ63" s="115"/>
      <c r="OA63" s="114">
        <f t="shared" si="96"/>
        <v>0</v>
      </c>
      <c r="OB63" s="115"/>
      <c r="OC63" s="116"/>
      <c r="OD63" s="115"/>
      <c r="OE63" s="114">
        <f t="shared" si="97"/>
        <v>0</v>
      </c>
      <c r="OF63" s="115"/>
      <c r="OG63" s="116"/>
      <c r="OH63" s="115"/>
      <c r="OI63" s="114">
        <f t="shared" si="98"/>
        <v>0</v>
      </c>
      <c r="OJ63" s="115"/>
      <c r="OK63" s="116"/>
      <c r="OL63" s="115"/>
      <c r="OM63" s="114">
        <f t="shared" si="99"/>
        <v>0</v>
      </c>
      <c r="ON63" s="115"/>
      <c r="OO63" s="116"/>
      <c r="OP63" s="115"/>
      <c r="OQ63" s="114">
        <f t="shared" si="100"/>
        <v>0</v>
      </c>
      <c r="OR63" s="115"/>
      <c r="OS63" s="116"/>
      <c r="OT63" s="115"/>
      <c r="OU63" s="114">
        <f t="shared" si="101"/>
        <v>0</v>
      </c>
      <c r="OV63" s="115"/>
      <c r="OW63" s="116"/>
      <c r="OX63" s="115"/>
      <c r="OY63" s="114">
        <f t="shared" si="102"/>
        <v>0</v>
      </c>
      <c r="OZ63" s="115"/>
      <c r="PA63" s="116"/>
      <c r="PB63" s="115"/>
      <c r="PC63" s="114">
        <f t="shared" si="103"/>
        <v>0</v>
      </c>
      <c r="PD63" s="115"/>
      <c r="PE63" s="116"/>
      <c r="PF63" s="115"/>
      <c r="PG63" s="114">
        <f t="shared" si="104"/>
        <v>0</v>
      </c>
      <c r="PH63" s="115"/>
      <c r="PI63" s="116"/>
      <c r="PJ63" s="115"/>
      <c r="PK63" s="114">
        <f t="shared" si="105"/>
        <v>0</v>
      </c>
      <c r="PL63" s="115"/>
      <c r="PM63" s="116"/>
      <c r="PN63" s="115"/>
      <c r="PO63" s="114">
        <f t="shared" si="106"/>
        <v>0</v>
      </c>
      <c r="PP63" s="115"/>
      <c r="PQ63" s="116"/>
      <c r="PR63" s="115"/>
      <c r="PS63" s="114">
        <f t="shared" si="107"/>
        <v>0</v>
      </c>
      <c r="PT63" s="115"/>
      <c r="PU63" s="116"/>
      <c r="PV63" s="115"/>
      <c r="PW63" s="114">
        <f t="shared" si="108"/>
        <v>0</v>
      </c>
      <c r="PX63" s="115"/>
      <c r="PY63" s="116"/>
      <c r="PZ63" s="115"/>
      <c r="QA63" s="114">
        <f t="shared" si="109"/>
        <v>0</v>
      </c>
      <c r="QB63" s="115"/>
      <c r="QC63" s="116"/>
      <c r="QD63" s="115"/>
      <c r="QE63" s="114">
        <f t="shared" si="110"/>
        <v>0</v>
      </c>
      <c r="QF63" s="115"/>
      <c r="QG63" s="116"/>
      <c r="QH63" s="115"/>
      <c r="QI63" s="114">
        <f t="shared" si="111"/>
        <v>0</v>
      </c>
      <c r="QJ63" s="115"/>
      <c r="QK63" s="116"/>
      <c r="QL63" s="115"/>
      <c r="QM63" s="114">
        <f t="shared" si="112"/>
        <v>0</v>
      </c>
      <c r="QN63" s="115"/>
      <c r="QO63" s="116"/>
      <c r="QP63" s="115"/>
      <c r="QQ63" s="114">
        <f t="shared" si="113"/>
        <v>0</v>
      </c>
      <c r="QR63" s="115"/>
      <c r="QS63" s="116"/>
      <c r="QT63" s="115"/>
      <c r="QU63" s="114">
        <f t="shared" si="114"/>
        <v>0</v>
      </c>
      <c r="QV63" s="115"/>
      <c r="QW63" s="116"/>
      <c r="QX63" s="115"/>
      <c r="QY63" s="114">
        <f t="shared" si="115"/>
        <v>0</v>
      </c>
      <c r="QZ63" s="115"/>
      <c r="RA63" s="116"/>
      <c r="RB63" s="115"/>
      <c r="RC63" s="114">
        <f>COUNTIF(RB$2:RC$46,"*"&amp;'[1]Word pairs- dyslexics'!$B44&amp;"*")</f>
        <v>0</v>
      </c>
      <c r="RD63" s="115"/>
      <c r="RE63" s="116"/>
      <c r="RF63" s="115"/>
      <c r="RG63" s="114">
        <f>COUNTIF(RF$2:RG$46,"*"&amp;'[1]Word pairs- dyslexics'!$B44&amp;"*")</f>
        <v>0</v>
      </c>
      <c r="RH63" s="115"/>
      <c r="RI63" s="116"/>
      <c r="RJ63" s="115"/>
      <c r="RK63" s="114">
        <f>COUNTIF(RJ$2:RK$46,"*"&amp;'[1]Word pairs- dyslexics'!$B44&amp;"*")</f>
        <v>0</v>
      </c>
      <c r="RL63" s="115"/>
      <c r="RM63" s="116"/>
      <c r="RN63" s="115"/>
      <c r="RO63" s="114">
        <f>COUNTIF(RN$2:RO$46,"*"&amp;'[1]Word pairs- dyslexics'!$B44&amp;"*")</f>
        <v>0</v>
      </c>
      <c r="RP63" s="115"/>
      <c r="RQ63" s="116"/>
      <c r="RR63" s="115"/>
      <c r="RS63" s="114">
        <f>COUNTIF(RR$2:RS$46,"*"&amp;'[1]Word pairs- dyslexics'!$B44&amp;"*")</f>
        <v>0</v>
      </c>
      <c r="RT63" s="115"/>
      <c r="RU63" s="116"/>
      <c r="RV63" s="115"/>
      <c r="RW63" s="114">
        <f>COUNTIF(RV$2:RW$46,"*"&amp;'[1]Word pairs- dyslexics'!$B44&amp;"*")</f>
        <v>0</v>
      </c>
      <c r="RX63" s="115"/>
      <c r="RY63" s="116"/>
      <c r="RZ63" s="115"/>
      <c r="SA63" s="114">
        <f>COUNTIF(RZ$2:SA$46,"*"&amp;'[1]Word pairs- dyslexics'!$B44&amp;"*")</f>
        <v>0</v>
      </c>
      <c r="SB63" s="115"/>
      <c r="SC63" s="116"/>
      <c r="SD63" s="115"/>
      <c r="SE63" s="114">
        <f>COUNTIF(SD$2:SE$46,"*"&amp;'[1]Word pairs- dyslexics'!$B44&amp;"*")</f>
        <v>0</v>
      </c>
      <c r="SF63" s="115"/>
      <c r="SG63" s="116"/>
      <c r="SH63" s="115"/>
      <c r="SI63" s="114">
        <f>COUNTIF(SH$2:SI$46,"*"&amp;'[1]Word pairs- dyslexics'!$B44&amp;"*")</f>
        <v>0</v>
      </c>
      <c r="SJ63" s="115"/>
      <c r="SK63" s="116"/>
      <c r="SL63" s="115"/>
      <c r="SM63" s="114">
        <f t="shared" si="116"/>
        <v>0</v>
      </c>
      <c r="SN63" s="115"/>
      <c r="SO63" s="116"/>
      <c r="SP63" s="115"/>
      <c r="SQ63" s="114">
        <f t="shared" si="117"/>
        <v>0</v>
      </c>
      <c r="SR63" s="115"/>
      <c r="SS63" s="116"/>
      <c r="ST63" s="115"/>
      <c r="SU63" s="114">
        <f t="shared" si="118"/>
        <v>0</v>
      </c>
      <c r="SV63" s="115"/>
      <c r="SW63" s="116"/>
      <c r="SX63" s="115"/>
      <c r="SY63" s="114">
        <f t="shared" si="119"/>
        <v>0</v>
      </c>
      <c r="SZ63" s="115"/>
      <c r="TA63" s="116"/>
      <c r="TB63" s="115"/>
      <c r="TC63" s="114">
        <f t="shared" si="120"/>
        <v>0</v>
      </c>
      <c r="TD63" s="115"/>
      <c r="TE63" s="116"/>
      <c r="TF63" s="115"/>
      <c r="TG63" s="114">
        <f t="shared" si="121"/>
        <v>0</v>
      </c>
      <c r="TH63" s="115"/>
      <c r="TI63" s="116"/>
      <c r="TJ63" s="115"/>
      <c r="TK63" s="114">
        <f t="shared" si="122"/>
        <v>0</v>
      </c>
      <c r="TL63" s="115"/>
      <c r="TM63" s="116"/>
      <c r="TN63" s="115"/>
      <c r="TO63" s="114">
        <f t="shared" si="123"/>
        <v>0</v>
      </c>
      <c r="TP63" s="115"/>
      <c r="TQ63" s="116"/>
      <c r="TR63" s="115"/>
      <c r="TS63" s="114">
        <f t="shared" si="124"/>
        <v>0</v>
      </c>
      <c r="TT63" s="115"/>
      <c r="TU63" s="116"/>
      <c r="TV63" s="115"/>
      <c r="TW63" s="114">
        <f t="shared" si="125"/>
        <v>0</v>
      </c>
      <c r="TX63" s="115"/>
      <c r="TY63" s="116"/>
      <c r="TZ63" s="115"/>
      <c r="UA63" s="114">
        <f t="shared" si="126"/>
        <v>0</v>
      </c>
      <c r="UB63" s="115"/>
      <c r="UC63" s="116"/>
      <c r="UD63" s="115"/>
      <c r="UE63" s="114">
        <f t="shared" si="127"/>
        <v>0</v>
      </c>
      <c r="UF63" s="115"/>
      <c r="UG63" s="116"/>
      <c r="UH63" s="115"/>
      <c r="UI63" s="114">
        <f t="shared" si="128"/>
        <v>0</v>
      </c>
      <c r="UJ63" s="115"/>
      <c r="UK63" s="116"/>
      <c r="UL63" s="115"/>
      <c r="UM63" s="114">
        <f t="shared" si="129"/>
        <v>0</v>
      </c>
      <c r="UN63" s="115"/>
      <c r="UO63" s="116"/>
      <c r="UP63" s="115"/>
      <c r="UQ63" s="114">
        <f t="shared" si="130"/>
        <v>0</v>
      </c>
      <c r="UR63" s="115"/>
      <c r="US63" s="116"/>
      <c r="UT63" s="115"/>
      <c r="UU63" s="114">
        <f t="shared" si="131"/>
        <v>0</v>
      </c>
      <c r="UV63" s="115"/>
      <c r="UW63" s="116"/>
      <c r="UX63" s="115"/>
      <c r="UY63" s="114">
        <f t="shared" si="132"/>
        <v>0</v>
      </c>
      <c r="UZ63" s="115"/>
      <c r="VA63" s="116"/>
      <c r="VB63" s="115"/>
      <c r="VC63" s="114">
        <f t="shared" si="133"/>
        <v>0</v>
      </c>
      <c r="VD63" s="115"/>
      <c r="VE63" s="116"/>
      <c r="VF63" s="115"/>
      <c r="VG63" s="114">
        <f t="shared" si="134"/>
        <v>0</v>
      </c>
      <c r="VH63" s="115"/>
      <c r="VI63" s="116"/>
      <c r="VJ63" s="115"/>
      <c r="VK63" s="114">
        <f t="shared" si="135"/>
        <v>0</v>
      </c>
      <c r="VL63" s="115"/>
      <c r="VM63" s="116"/>
      <c r="VN63" s="115"/>
      <c r="VO63" s="114">
        <f t="shared" si="136"/>
        <v>0</v>
      </c>
      <c r="VP63" s="115"/>
      <c r="VQ63" s="116"/>
      <c r="VR63" s="115"/>
      <c r="VS63" s="114">
        <f t="shared" si="137"/>
        <v>0</v>
      </c>
      <c r="VT63" s="115"/>
      <c r="VU63" s="116"/>
      <c r="VV63" s="115"/>
      <c r="VW63" s="114">
        <f t="shared" si="138"/>
        <v>0</v>
      </c>
      <c r="VX63" s="115"/>
      <c r="VY63" s="116"/>
      <c r="VZ63" s="115"/>
      <c r="WA63" s="114">
        <f t="shared" si="139"/>
        <v>0</v>
      </c>
      <c r="WB63" s="115"/>
      <c r="WC63" s="116"/>
      <c r="WD63" s="115"/>
      <c r="WE63" s="114">
        <f t="shared" si="140"/>
        <v>0</v>
      </c>
      <c r="WF63" s="115"/>
      <c r="WG63" s="116"/>
      <c r="WH63" s="115"/>
      <c r="WI63" s="114">
        <f t="shared" si="141"/>
        <v>0</v>
      </c>
      <c r="WJ63" s="115"/>
      <c r="WK63" s="116"/>
      <c r="WL63" s="115"/>
      <c r="WM63" s="114">
        <f t="shared" si="142"/>
        <v>0</v>
      </c>
      <c r="WN63" s="115"/>
      <c r="WO63" s="116"/>
      <c r="WP63" s="115"/>
      <c r="WQ63" s="114">
        <f t="shared" si="143"/>
        <v>0</v>
      </c>
      <c r="WR63" s="115"/>
      <c r="WS63" s="116"/>
      <c r="WT63" s="115"/>
      <c r="WU63" s="114">
        <f t="shared" si="144"/>
        <v>0</v>
      </c>
      <c r="WV63" s="115"/>
      <c r="WW63" s="116"/>
      <c r="WX63" s="115"/>
      <c r="WY63" s="114">
        <f t="shared" si="145"/>
        <v>0</v>
      </c>
      <c r="WZ63" s="115"/>
      <c r="XA63" s="116"/>
      <c r="XB63" s="115"/>
      <c r="XC63" s="114">
        <f t="shared" si="146"/>
        <v>0</v>
      </c>
      <c r="XD63" s="115"/>
      <c r="XE63" s="116"/>
      <c r="XF63" s="115"/>
      <c r="XG63" s="114">
        <f t="shared" si="147"/>
        <v>0</v>
      </c>
      <c r="XH63" s="115"/>
      <c r="XI63" s="116"/>
      <c r="XJ63" s="115"/>
      <c r="XK63" s="114">
        <f t="shared" si="148"/>
        <v>0</v>
      </c>
      <c r="XL63" s="115"/>
      <c r="XM63" s="116"/>
      <c r="XN63" s="115"/>
      <c r="XO63" s="114">
        <f t="shared" si="149"/>
        <v>0</v>
      </c>
      <c r="XP63" s="115"/>
      <c r="XQ63" s="116"/>
      <c r="XR63" s="115"/>
      <c r="XS63" s="114">
        <f t="shared" si="150"/>
        <v>0</v>
      </c>
      <c r="XT63" s="115"/>
      <c r="XU63" s="116"/>
      <c r="XV63" s="115"/>
      <c r="XW63" s="114">
        <f t="shared" si="151"/>
        <v>0</v>
      </c>
      <c r="XX63" s="115"/>
      <c r="XY63" s="116"/>
      <c r="XZ63" s="115"/>
      <c r="YA63" s="114">
        <f t="shared" si="152"/>
        <v>0</v>
      </c>
      <c r="YB63" s="115"/>
      <c r="YC63" s="116"/>
      <c r="YD63" s="115"/>
      <c r="YE63" s="114">
        <f t="shared" si="153"/>
        <v>0</v>
      </c>
      <c r="YF63" s="115"/>
      <c r="YG63" s="116"/>
      <c r="YH63" s="115"/>
      <c r="YI63" s="114">
        <f t="shared" si="154"/>
        <v>0</v>
      </c>
      <c r="YJ63" s="115"/>
      <c r="YK63" s="116"/>
      <c r="YL63" s="115"/>
      <c r="YM63" s="114">
        <f t="shared" si="155"/>
        <v>0</v>
      </c>
      <c r="YN63" s="115"/>
      <c r="YO63" s="116"/>
      <c r="YP63" s="115"/>
      <c r="YQ63" s="114">
        <f t="shared" si="156"/>
        <v>0</v>
      </c>
      <c r="YR63" s="115"/>
      <c r="YS63" s="116"/>
      <c r="YT63" s="115"/>
      <c r="YU63" s="114">
        <f t="shared" si="157"/>
        <v>0</v>
      </c>
      <c r="YV63" s="115"/>
      <c r="YW63" s="116"/>
      <c r="YX63" s="115"/>
      <c r="YY63" s="114">
        <f t="shared" si="158"/>
        <v>0</v>
      </c>
      <c r="YZ63" s="115"/>
      <c r="ZA63" s="116"/>
      <c r="ZB63" s="115"/>
      <c r="ZC63" s="114">
        <f t="shared" si="159"/>
        <v>0</v>
      </c>
      <c r="ZD63" s="115"/>
      <c r="ZE63" s="116"/>
      <c r="ZF63" s="115"/>
      <c r="ZG63" s="114">
        <f t="shared" si="160"/>
        <v>0</v>
      </c>
      <c r="ZH63" s="115"/>
      <c r="ZI63" s="116"/>
      <c r="ZJ63" s="115"/>
      <c r="ZK63" s="114">
        <f t="shared" si="161"/>
        <v>0</v>
      </c>
      <c r="ZL63" s="115"/>
      <c r="ZM63" s="116"/>
      <c r="ZN63" s="115"/>
      <c r="ZO63" s="114">
        <f t="shared" si="162"/>
        <v>0</v>
      </c>
      <c r="ZP63" s="115"/>
      <c r="ZQ63" s="116"/>
      <c r="ZR63" s="115"/>
      <c r="ZS63" s="114">
        <f t="shared" si="163"/>
        <v>0</v>
      </c>
      <c r="ZT63" s="115"/>
      <c r="ZU63" s="116"/>
      <c r="ZV63" s="115"/>
      <c r="ZW63" s="114">
        <f t="shared" si="164"/>
        <v>0</v>
      </c>
      <c r="ZX63" s="115"/>
      <c r="ZY63" s="116"/>
      <c r="ZZ63" s="115"/>
      <c r="AAA63" s="114">
        <f t="shared" si="165"/>
        <v>0</v>
      </c>
      <c r="AAB63" s="115"/>
      <c r="AAC63" s="116"/>
      <c r="AAD63" s="115"/>
      <c r="AAE63" s="114">
        <f t="shared" si="166"/>
        <v>0</v>
      </c>
      <c r="AAF63" s="115"/>
      <c r="AAG63" s="116"/>
      <c r="AAH63" s="115"/>
      <c r="AAI63" s="114">
        <f t="shared" si="167"/>
        <v>0</v>
      </c>
      <c r="AAJ63" s="115"/>
      <c r="AAK63" s="116"/>
      <c r="AAL63" s="115"/>
      <c r="AAM63" s="114">
        <f t="shared" si="168"/>
        <v>0</v>
      </c>
      <c r="AAN63" s="115"/>
      <c r="AAO63" s="116"/>
      <c r="AAP63" s="115"/>
      <c r="AAQ63" s="114">
        <f t="shared" si="169"/>
        <v>0</v>
      </c>
      <c r="AAR63" s="115"/>
      <c r="AAS63" s="116"/>
      <c r="AAT63" s="115"/>
      <c r="AAU63" s="114">
        <f t="shared" si="170"/>
        <v>0</v>
      </c>
      <c r="AAV63" s="115"/>
      <c r="AAW63" s="116"/>
      <c r="AAX63" s="115"/>
      <c r="AAY63" s="114">
        <f t="shared" si="171"/>
        <v>0</v>
      </c>
      <c r="AAZ63" s="115"/>
      <c r="ABA63" s="116"/>
      <c r="ABB63" s="115"/>
      <c r="ABC63" s="114">
        <f t="shared" si="172"/>
        <v>0</v>
      </c>
      <c r="ABD63" s="115"/>
      <c r="ABE63" s="116"/>
      <c r="ABF63" s="115"/>
      <c r="ABG63" s="114">
        <f t="shared" si="173"/>
        <v>0</v>
      </c>
      <c r="ABH63" s="115"/>
      <c r="ABI63" s="116"/>
      <c r="ABJ63" s="115"/>
      <c r="ABK63" s="114">
        <f t="shared" si="174"/>
        <v>0</v>
      </c>
      <c r="ABL63" s="115"/>
      <c r="ABM63" s="116"/>
      <c r="ABN63" s="115"/>
      <c r="ABO63" s="114">
        <f t="shared" si="175"/>
        <v>0</v>
      </c>
      <c r="ABP63" s="115"/>
      <c r="ABQ63" s="116"/>
      <c r="ABR63" s="115"/>
      <c r="ABS63" s="114">
        <f t="shared" si="176"/>
        <v>0</v>
      </c>
      <c r="ABT63" s="115"/>
      <c r="ABU63" s="116"/>
      <c r="ABV63" s="115"/>
      <c r="ABW63" s="114">
        <f t="shared" si="177"/>
        <v>0</v>
      </c>
      <c r="ABX63" s="115"/>
      <c r="ABY63" s="116"/>
      <c r="ABZ63" s="115"/>
      <c r="ACA63" s="114">
        <f t="shared" si="178"/>
        <v>0</v>
      </c>
      <c r="ACB63" s="115"/>
      <c r="ACC63" s="116"/>
      <c r="ACD63" s="115"/>
      <c r="ACE63" s="114">
        <f t="shared" si="179"/>
        <v>0</v>
      </c>
      <c r="ACF63" s="115"/>
      <c r="ACG63" s="116"/>
      <c r="ACH63" s="115"/>
      <c r="ACI63" s="114">
        <f t="shared" si="180"/>
        <v>0</v>
      </c>
      <c r="ACJ63" s="115"/>
      <c r="ACK63" s="116"/>
      <c r="ACL63" s="115"/>
      <c r="ACM63" s="114">
        <f t="shared" si="181"/>
        <v>0</v>
      </c>
      <c r="ACN63" s="115"/>
      <c r="ACO63" s="116"/>
      <c r="ACP63" s="115"/>
      <c r="ACQ63" s="114">
        <f t="shared" si="182"/>
        <v>0</v>
      </c>
      <c r="ACR63" s="115"/>
      <c r="ACS63" s="116"/>
      <c r="ACT63" s="115"/>
      <c r="ACU63" s="114">
        <f t="shared" si="183"/>
        <v>0</v>
      </c>
      <c r="ACV63" s="115"/>
      <c r="ACW63" s="116"/>
      <c r="ACX63" s="115"/>
      <c r="ACY63" s="114">
        <f t="shared" si="184"/>
        <v>0</v>
      </c>
      <c r="ACZ63" s="115"/>
      <c r="ADA63" s="116"/>
      <c r="ADB63" s="115"/>
      <c r="ADC63" s="114">
        <f t="shared" si="185"/>
        <v>0</v>
      </c>
      <c r="ADD63" s="115"/>
      <c r="ADE63" s="116"/>
      <c r="ADF63" s="115"/>
      <c r="ADG63" s="114">
        <f t="shared" si="186"/>
        <v>0</v>
      </c>
      <c r="ADH63" s="115"/>
      <c r="ADI63" s="116"/>
      <c r="ADJ63" s="115"/>
      <c r="ADK63" s="114">
        <f t="shared" si="187"/>
        <v>0</v>
      </c>
      <c r="ADL63" s="115"/>
      <c r="ADM63" s="116"/>
      <c r="ADN63" s="115"/>
      <c r="ADO63" s="114">
        <f t="shared" si="188"/>
        <v>0</v>
      </c>
      <c r="ADP63" s="115"/>
      <c r="ADQ63" s="116"/>
      <c r="ADR63" s="115"/>
      <c r="ADS63" s="114">
        <f t="shared" si="189"/>
        <v>0</v>
      </c>
      <c r="ADT63" s="115"/>
      <c r="ADU63" s="116"/>
      <c r="ADV63" s="115"/>
      <c r="ADW63" s="114">
        <f t="shared" si="190"/>
        <v>0</v>
      </c>
      <c r="ADX63" s="115"/>
      <c r="ADY63" s="116"/>
      <c r="ADZ63" s="115"/>
      <c r="AEA63" s="114">
        <f t="shared" si="191"/>
        <v>0</v>
      </c>
      <c r="AEB63" s="115"/>
      <c r="AEC63" s="116"/>
      <c r="AED63" s="115"/>
      <c r="AEE63" s="114">
        <f t="shared" si="192"/>
        <v>0</v>
      </c>
      <c r="AEF63" s="115"/>
      <c r="AEG63" s="116"/>
      <c r="AEH63" s="115"/>
      <c r="AEI63" s="114">
        <f t="shared" si="193"/>
        <v>0</v>
      </c>
      <c r="AEJ63" s="115"/>
      <c r="AEK63" s="116"/>
      <c r="AEL63" s="115"/>
      <c r="AEM63" s="114">
        <f t="shared" si="194"/>
        <v>0</v>
      </c>
      <c r="AEN63" s="115"/>
      <c r="AEO63" s="116"/>
      <c r="AEP63" s="115"/>
      <c r="AEQ63" s="114">
        <f t="shared" si="195"/>
        <v>0</v>
      </c>
      <c r="AER63" s="115"/>
      <c r="AES63" s="116"/>
      <c r="AET63" s="115"/>
      <c r="AEU63" s="114">
        <f t="shared" si="196"/>
        <v>0</v>
      </c>
      <c r="AEV63" s="115"/>
      <c r="AEW63" s="116"/>
      <c r="AEX63" s="115"/>
      <c r="AEY63" s="114">
        <f t="shared" si="197"/>
        <v>0</v>
      </c>
      <c r="AEZ63" s="115"/>
      <c r="AFA63" s="116"/>
      <c r="AFB63" s="115"/>
      <c r="AFC63" s="114">
        <f t="shared" si="198"/>
        <v>0</v>
      </c>
      <c r="AFD63" s="115"/>
      <c r="AFE63" s="116"/>
      <c r="AFF63" s="115"/>
      <c r="AFG63" s="114">
        <f t="shared" si="199"/>
        <v>0</v>
      </c>
      <c r="AFH63" s="115"/>
      <c r="AFI63" s="116"/>
      <c r="AFJ63" s="115"/>
      <c r="AFK63" s="114">
        <f t="shared" si="200"/>
        <v>0</v>
      </c>
      <c r="AFL63" s="115"/>
      <c r="AFM63" s="116"/>
      <c r="AFN63" s="115"/>
      <c r="AFO63" s="114">
        <f t="shared" si="201"/>
        <v>0</v>
      </c>
      <c r="AFP63" s="115"/>
      <c r="AFQ63" s="116"/>
      <c r="AFR63" s="115"/>
      <c r="AFS63" s="114">
        <f t="shared" si="202"/>
        <v>0</v>
      </c>
      <c r="AFT63" s="115"/>
      <c r="AFU63" s="116"/>
      <c r="AFV63" s="115"/>
      <c r="AFW63" s="114">
        <f t="shared" si="203"/>
        <v>0</v>
      </c>
      <c r="AFX63" s="115"/>
      <c r="AFY63" s="116"/>
      <c r="AFZ63" s="115"/>
      <c r="AGA63" s="114">
        <f t="shared" si="204"/>
        <v>0</v>
      </c>
      <c r="AGB63" s="115"/>
      <c r="AGC63" s="116"/>
      <c r="AGD63" s="115"/>
      <c r="AGE63" s="114">
        <f t="shared" si="205"/>
        <v>0</v>
      </c>
      <c r="AGF63" s="115"/>
      <c r="AGG63" s="116"/>
      <c r="AGH63" s="115"/>
      <c r="AGI63" s="114">
        <f t="shared" si="206"/>
        <v>0</v>
      </c>
      <c r="AGJ63" s="115"/>
      <c r="AGK63" s="116"/>
      <c r="AGL63" s="115"/>
      <c r="AGM63" s="114">
        <f t="shared" si="207"/>
        <v>0</v>
      </c>
      <c r="AGN63" s="115"/>
      <c r="AGO63" s="116"/>
      <c r="AGP63" s="115"/>
      <c r="AGQ63" s="114">
        <f t="shared" si="208"/>
        <v>0</v>
      </c>
      <c r="AGR63" s="115"/>
      <c r="AGS63" s="116"/>
      <c r="AGT63" s="115"/>
      <c r="AGU63" s="114">
        <f t="shared" si="209"/>
        <v>0</v>
      </c>
      <c r="AGV63" s="115"/>
      <c r="AGW63" s="116"/>
      <c r="AGX63" s="115"/>
      <c r="AGY63" s="114">
        <f t="shared" si="210"/>
        <v>0</v>
      </c>
      <c r="AGZ63" s="115"/>
      <c r="AHA63" s="116"/>
      <c r="AHB63" s="115"/>
      <c r="AHC63" s="114">
        <f t="shared" si="211"/>
        <v>0</v>
      </c>
      <c r="AHD63" s="115"/>
      <c r="AHE63" s="116"/>
      <c r="AHF63" s="115"/>
      <c r="AHG63" s="114">
        <f t="shared" si="212"/>
        <v>0</v>
      </c>
      <c r="AHH63" s="115"/>
      <c r="AHI63" s="116"/>
      <c r="AHJ63" s="115"/>
      <c r="AHK63" s="114">
        <f t="shared" si="213"/>
        <v>0</v>
      </c>
      <c r="AHL63" s="115"/>
      <c r="AHM63" s="116"/>
      <c r="AHN63" s="115"/>
      <c r="AHO63" s="114">
        <f t="shared" si="214"/>
        <v>0</v>
      </c>
      <c r="AHP63" s="115"/>
      <c r="AHQ63" s="116"/>
      <c r="AHR63" s="115"/>
      <c r="AHS63" s="114">
        <f t="shared" si="215"/>
        <v>0</v>
      </c>
      <c r="AHT63" s="115"/>
      <c r="AHU63" s="116"/>
      <c r="AHV63" s="115"/>
      <c r="AHW63" s="114">
        <f t="shared" si="216"/>
        <v>0</v>
      </c>
      <c r="AHX63" s="115"/>
      <c r="AHY63" s="116"/>
      <c r="AHZ63" s="115"/>
      <c r="AIA63" s="114">
        <f t="shared" si="217"/>
        <v>0</v>
      </c>
      <c r="AIB63" s="115"/>
      <c r="AIC63" s="116"/>
      <c r="AID63" s="115"/>
      <c r="AIE63" s="114">
        <f t="shared" si="218"/>
        <v>0</v>
      </c>
      <c r="AIF63" s="115"/>
      <c r="AIG63" s="116"/>
      <c r="AIH63" s="115"/>
      <c r="AII63" s="114">
        <f t="shared" si="219"/>
        <v>0</v>
      </c>
      <c r="AIJ63" s="115"/>
      <c r="AIK63" s="116"/>
      <c r="AIL63" s="115"/>
      <c r="AIM63" s="114">
        <f t="shared" si="220"/>
        <v>0</v>
      </c>
      <c r="AIN63" s="115"/>
      <c r="AIO63" s="116"/>
      <c r="AIP63" s="115"/>
      <c r="AIQ63" s="114">
        <f t="shared" si="221"/>
        <v>0</v>
      </c>
    </row>
    <row r="64" spans="1:927" ht="21" x14ac:dyDescent="0.25">
      <c r="A64" s="66" t="s">
        <v>18</v>
      </c>
      <c r="B64" s="67" t="s">
        <v>19</v>
      </c>
      <c r="C64" s="111" t="e">
        <f>AVERAGE(#REF!)</f>
        <v>#REF!</v>
      </c>
      <c r="D64" s="115"/>
      <c r="E64" s="116"/>
      <c r="F64" s="115"/>
      <c r="G64" s="114">
        <f t="shared" si="0"/>
        <v>0</v>
      </c>
      <c r="H64" s="115"/>
      <c r="I64" s="116"/>
      <c r="J64" s="115"/>
      <c r="K64" s="114">
        <f t="shared" si="1"/>
        <v>0</v>
      </c>
      <c r="L64" s="115"/>
      <c r="M64" s="116"/>
      <c r="N64" s="115"/>
      <c r="O64" s="114">
        <f t="shared" si="2"/>
        <v>0</v>
      </c>
      <c r="P64" s="115"/>
      <c r="Q64" s="116"/>
      <c r="R64" s="115"/>
      <c r="S64" s="114">
        <f t="shared" si="3"/>
        <v>0</v>
      </c>
      <c r="T64" s="115"/>
      <c r="U64" s="116"/>
      <c r="V64" s="115"/>
      <c r="W64" s="114">
        <f t="shared" si="4"/>
        <v>0</v>
      </c>
      <c r="X64" s="115"/>
      <c r="Y64" s="116"/>
      <c r="Z64" s="115"/>
      <c r="AA64" s="114">
        <f t="shared" si="5"/>
        <v>0</v>
      </c>
      <c r="AB64" s="115"/>
      <c r="AC64" s="116"/>
      <c r="AD64" s="115"/>
      <c r="AE64" s="114">
        <f t="shared" si="6"/>
        <v>0</v>
      </c>
      <c r="AF64" s="115"/>
      <c r="AG64" s="116"/>
      <c r="AH64" s="115"/>
      <c r="AI64" s="114">
        <f t="shared" si="7"/>
        <v>0</v>
      </c>
      <c r="AJ64" s="115"/>
      <c r="AK64" s="116"/>
      <c r="AL64" s="115"/>
      <c r="AM64" s="114">
        <f t="shared" si="8"/>
        <v>0</v>
      </c>
      <c r="AN64" s="115"/>
      <c r="AO64" s="116"/>
      <c r="AP64" s="115"/>
      <c r="AQ64" s="114">
        <f t="shared" si="9"/>
        <v>0</v>
      </c>
      <c r="AR64" s="115"/>
      <c r="AS64" s="116"/>
      <c r="AT64" s="115"/>
      <c r="AU64" s="114">
        <f t="shared" si="10"/>
        <v>0</v>
      </c>
      <c r="AV64" s="115"/>
      <c r="AW64" s="116"/>
      <c r="AX64" s="115"/>
      <c r="AY64" s="114">
        <f t="shared" si="11"/>
        <v>0</v>
      </c>
      <c r="AZ64" s="115"/>
      <c r="BA64" s="116"/>
      <c r="BB64" s="115"/>
      <c r="BC64" s="114">
        <f t="shared" si="12"/>
        <v>0</v>
      </c>
      <c r="BD64" s="115"/>
      <c r="BE64" s="116"/>
      <c r="BF64" s="115"/>
      <c r="BG64" s="114">
        <f t="shared" si="13"/>
        <v>0</v>
      </c>
      <c r="BH64" s="115"/>
      <c r="BI64" s="116"/>
      <c r="BJ64" s="115"/>
      <c r="BK64" s="114">
        <f t="shared" si="14"/>
        <v>0</v>
      </c>
      <c r="BL64" s="115"/>
      <c r="BM64" s="116"/>
      <c r="BN64" s="115"/>
      <c r="BO64" s="114">
        <f t="shared" si="15"/>
        <v>0</v>
      </c>
      <c r="BP64" s="115"/>
      <c r="BQ64" s="116"/>
      <c r="BR64" s="115"/>
      <c r="BS64" s="114">
        <f t="shared" si="16"/>
        <v>0</v>
      </c>
      <c r="BT64" s="115"/>
      <c r="BU64" s="116"/>
      <c r="BV64" s="115"/>
      <c r="BW64" s="114">
        <f t="shared" si="17"/>
        <v>0</v>
      </c>
      <c r="BX64" s="115"/>
      <c r="BY64" s="116"/>
      <c r="BZ64" s="115"/>
      <c r="CA64" s="114">
        <f t="shared" si="18"/>
        <v>0</v>
      </c>
      <c r="CB64" s="115"/>
      <c r="CC64" s="116"/>
      <c r="CD64" s="115"/>
      <c r="CE64" s="114">
        <f t="shared" si="19"/>
        <v>0</v>
      </c>
      <c r="CF64" s="115"/>
      <c r="CG64" s="116"/>
      <c r="CH64" s="115"/>
      <c r="CI64" s="114">
        <f t="shared" si="20"/>
        <v>0</v>
      </c>
      <c r="CJ64" s="115"/>
      <c r="CK64" s="116"/>
      <c r="CL64" s="115"/>
      <c r="CM64" s="114">
        <f t="shared" si="21"/>
        <v>0</v>
      </c>
      <c r="CN64" s="115"/>
      <c r="CO64" s="116"/>
      <c r="CP64" s="115"/>
      <c r="CQ64" s="114">
        <f t="shared" si="22"/>
        <v>0</v>
      </c>
      <c r="CR64" s="115"/>
      <c r="CS64" s="116"/>
      <c r="CT64" s="115"/>
      <c r="CU64" s="114">
        <f t="shared" si="23"/>
        <v>0</v>
      </c>
      <c r="CV64" s="115"/>
      <c r="CW64" s="116"/>
      <c r="CX64" s="115"/>
      <c r="CY64" s="114">
        <f t="shared" si="24"/>
        <v>0</v>
      </c>
      <c r="CZ64" s="115"/>
      <c r="DA64" s="116"/>
      <c r="DB64" s="115"/>
      <c r="DC64" s="114">
        <f t="shared" si="25"/>
        <v>0</v>
      </c>
      <c r="DD64" s="115"/>
      <c r="DE64" s="116"/>
      <c r="DF64" s="115"/>
      <c r="DG64" s="114">
        <f t="shared" si="26"/>
        <v>0</v>
      </c>
      <c r="DH64" s="115"/>
      <c r="DI64" s="116"/>
      <c r="DJ64" s="115"/>
      <c r="DK64" s="114">
        <f t="shared" si="27"/>
        <v>0</v>
      </c>
      <c r="DL64" s="115"/>
      <c r="DM64" s="116"/>
      <c r="DN64" s="115"/>
      <c r="DO64" s="114">
        <f t="shared" si="28"/>
        <v>0</v>
      </c>
      <c r="DP64" s="115"/>
      <c r="DQ64" s="116"/>
      <c r="DR64" s="115"/>
      <c r="DS64" s="114">
        <f t="shared" si="29"/>
        <v>0</v>
      </c>
      <c r="DT64" s="115"/>
      <c r="DU64" s="116"/>
      <c r="DV64" s="115"/>
      <c r="DW64" s="114">
        <f t="shared" si="30"/>
        <v>0</v>
      </c>
      <c r="DX64" s="115"/>
      <c r="DY64" s="116"/>
      <c r="DZ64" s="115"/>
      <c r="EA64" s="114">
        <f t="shared" si="31"/>
        <v>0</v>
      </c>
      <c r="EB64" s="115"/>
      <c r="EC64" s="116"/>
      <c r="ED64" s="115"/>
      <c r="EE64" s="114">
        <f t="shared" si="32"/>
        <v>0</v>
      </c>
      <c r="EF64" s="115"/>
      <c r="EG64" s="116"/>
      <c r="EH64" s="115"/>
      <c r="EI64" s="114">
        <f t="shared" si="33"/>
        <v>0</v>
      </c>
      <c r="EJ64" s="115"/>
      <c r="EK64" s="116"/>
      <c r="EL64" s="115"/>
      <c r="EM64" s="114">
        <f t="shared" si="34"/>
        <v>0</v>
      </c>
      <c r="EN64" s="115"/>
      <c r="EO64" s="116"/>
      <c r="EP64" s="115"/>
      <c r="EQ64" s="114">
        <f t="shared" si="35"/>
        <v>0</v>
      </c>
      <c r="ER64" s="115"/>
      <c r="ES64" s="116"/>
      <c r="ET64" s="115"/>
      <c r="EU64" s="114">
        <f t="shared" si="36"/>
        <v>0</v>
      </c>
      <c r="EV64" s="115"/>
      <c r="EW64" s="116"/>
      <c r="EX64" s="115"/>
      <c r="EY64" s="114">
        <f t="shared" si="37"/>
        <v>0</v>
      </c>
      <c r="EZ64" s="115"/>
      <c r="FA64" s="116"/>
      <c r="FB64" s="115"/>
      <c r="FC64" s="114">
        <f t="shared" si="38"/>
        <v>0</v>
      </c>
      <c r="FD64" s="115"/>
      <c r="FE64" s="116"/>
      <c r="FF64" s="115"/>
      <c r="FG64" s="114">
        <f t="shared" si="39"/>
        <v>0</v>
      </c>
      <c r="FH64" s="115"/>
      <c r="FI64" s="116"/>
      <c r="FJ64" s="115"/>
      <c r="FK64" s="114">
        <f t="shared" si="40"/>
        <v>0</v>
      </c>
      <c r="FL64" s="115"/>
      <c r="FM64" s="116"/>
      <c r="FN64" s="115"/>
      <c r="FO64" s="114">
        <f t="shared" si="41"/>
        <v>0</v>
      </c>
      <c r="FP64" s="115"/>
      <c r="FQ64" s="116"/>
      <c r="FR64" s="115"/>
      <c r="FS64" s="114">
        <f t="shared" si="42"/>
        <v>0</v>
      </c>
      <c r="FT64" s="115"/>
      <c r="FU64" s="116"/>
      <c r="FV64" s="115"/>
      <c r="FW64" s="114">
        <f t="shared" si="43"/>
        <v>0</v>
      </c>
      <c r="FX64" s="115"/>
      <c r="FY64" s="116"/>
      <c r="FZ64" s="115"/>
      <c r="GA64" s="114">
        <f t="shared" si="44"/>
        <v>0</v>
      </c>
      <c r="GB64" s="115"/>
      <c r="GC64" s="116"/>
      <c r="GD64" s="115"/>
      <c r="GE64" s="114">
        <f t="shared" si="45"/>
        <v>0</v>
      </c>
      <c r="GF64" s="115"/>
      <c r="GG64" s="116"/>
      <c r="GH64" s="115"/>
      <c r="GI64" s="114">
        <f t="shared" si="46"/>
        <v>0</v>
      </c>
      <c r="GJ64" s="115"/>
      <c r="GK64" s="116"/>
      <c r="GL64" s="115"/>
      <c r="GM64" s="114">
        <f t="shared" si="47"/>
        <v>0</v>
      </c>
      <c r="GN64" s="115"/>
      <c r="GO64" s="116"/>
      <c r="GP64" s="115"/>
      <c r="GQ64" s="114">
        <f t="shared" si="48"/>
        <v>0</v>
      </c>
      <c r="GR64" s="115"/>
      <c r="GS64" s="116"/>
      <c r="GT64" s="115"/>
      <c r="GU64" s="114">
        <f t="shared" si="49"/>
        <v>0</v>
      </c>
      <c r="GV64" s="115"/>
      <c r="GW64" s="116"/>
      <c r="GX64" s="115"/>
      <c r="GY64" s="114">
        <f t="shared" si="50"/>
        <v>0</v>
      </c>
      <c r="GZ64" s="115"/>
      <c r="HA64" s="116"/>
      <c r="HB64" s="115"/>
      <c r="HC64" s="114">
        <f t="shared" si="51"/>
        <v>0</v>
      </c>
      <c r="HD64" s="115"/>
      <c r="HE64" s="116"/>
      <c r="HF64" s="115"/>
      <c r="HG64" s="114">
        <f t="shared" si="52"/>
        <v>0</v>
      </c>
      <c r="HH64" s="115"/>
      <c r="HI64" s="116"/>
      <c r="HJ64" s="115"/>
      <c r="HK64" s="114">
        <f t="shared" si="53"/>
        <v>0</v>
      </c>
      <c r="HL64" s="115"/>
      <c r="HM64" s="116"/>
      <c r="HN64" s="115"/>
      <c r="HO64" s="114">
        <f t="shared" si="54"/>
        <v>0</v>
      </c>
      <c r="HP64" s="115"/>
      <c r="HQ64" s="116"/>
      <c r="HR64" s="115"/>
      <c r="HS64" s="114">
        <f t="shared" si="55"/>
        <v>0</v>
      </c>
      <c r="HT64" s="115"/>
      <c r="HU64" s="116"/>
      <c r="HV64" s="115"/>
      <c r="HW64" s="114">
        <f t="shared" si="56"/>
        <v>0</v>
      </c>
      <c r="HY64" s="116"/>
      <c r="HZ64" s="115"/>
      <c r="IA64" s="114">
        <f t="shared" si="57"/>
        <v>0</v>
      </c>
      <c r="IB64" s="115"/>
      <c r="IC64" s="116"/>
      <c r="ID64" s="115"/>
      <c r="IE64" s="114">
        <f t="shared" si="58"/>
        <v>0</v>
      </c>
      <c r="IF64" s="115"/>
      <c r="IG64" s="116"/>
      <c r="IH64" s="115"/>
      <c r="II64" s="114">
        <f t="shared" si="59"/>
        <v>0</v>
      </c>
      <c r="IJ64" s="115"/>
      <c r="IK64" s="116"/>
      <c r="IL64" s="115"/>
      <c r="IM64" s="114">
        <f t="shared" si="60"/>
        <v>0</v>
      </c>
      <c r="IN64" s="115"/>
      <c r="IO64" s="116"/>
      <c r="IP64" s="115"/>
      <c r="IQ64" s="114">
        <f t="shared" si="61"/>
        <v>0</v>
      </c>
      <c r="IR64" s="115"/>
      <c r="IS64" s="116"/>
      <c r="IT64" s="115"/>
      <c r="IU64" s="114">
        <f t="shared" si="62"/>
        <v>0</v>
      </c>
      <c r="IV64" s="115"/>
      <c r="IW64" s="116"/>
      <c r="IX64" s="115"/>
      <c r="IY64" s="114">
        <f t="shared" si="63"/>
        <v>0</v>
      </c>
      <c r="IZ64" s="115"/>
      <c r="JA64" s="116"/>
      <c r="JB64" s="115"/>
      <c r="JC64" s="114">
        <f t="shared" si="64"/>
        <v>0</v>
      </c>
      <c r="JD64" s="115"/>
      <c r="JE64" s="116"/>
      <c r="JF64" s="115"/>
      <c r="JG64" s="114">
        <f t="shared" si="65"/>
        <v>0</v>
      </c>
      <c r="JH64" s="115"/>
      <c r="JI64" s="116"/>
      <c r="JJ64" s="115"/>
      <c r="JK64" s="114">
        <f t="shared" si="66"/>
        <v>0</v>
      </c>
      <c r="JL64" s="115"/>
      <c r="JM64" s="116"/>
      <c r="JN64" s="115"/>
      <c r="JO64" s="114">
        <f t="shared" si="67"/>
        <v>0</v>
      </c>
      <c r="JP64" s="115"/>
      <c r="JQ64" s="116"/>
      <c r="JR64" s="115"/>
      <c r="JS64" s="114">
        <f t="shared" si="68"/>
        <v>0</v>
      </c>
      <c r="JT64" s="115"/>
      <c r="JU64" s="116"/>
      <c r="JV64" s="115"/>
      <c r="JW64" s="114">
        <f t="shared" si="69"/>
        <v>0</v>
      </c>
      <c r="JX64" s="115"/>
      <c r="JY64" s="116"/>
      <c r="JZ64" s="115"/>
      <c r="KA64" s="114">
        <f t="shared" si="70"/>
        <v>0</v>
      </c>
      <c r="KB64" s="115"/>
      <c r="KC64" s="116"/>
      <c r="KD64" s="115"/>
      <c r="KE64" s="114">
        <f t="shared" si="71"/>
        <v>0</v>
      </c>
      <c r="KF64" s="115"/>
      <c r="KG64" s="116"/>
      <c r="KH64" s="115"/>
      <c r="KI64" s="114">
        <f t="shared" si="72"/>
        <v>0</v>
      </c>
      <c r="KJ64" s="115"/>
      <c r="KK64" s="116"/>
      <c r="KL64" s="115"/>
      <c r="KM64" s="114">
        <f t="shared" si="73"/>
        <v>0</v>
      </c>
      <c r="KN64" s="115"/>
      <c r="KO64" s="116"/>
      <c r="KP64" s="115"/>
      <c r="KQ64" s="114">
        <f t="shared" si="74"/>
        <v>0</v>
      </c>
      <c r="KR64" s="115"/>
      <c r="KS64" s="116"/>
      <c r="KT64" s="115"/>
      <c r="KU64" s="114">
        <f t="shared" si="75"/>
        <v>0</v>
      </c>
      <c r="KV64" s="115"/>
      <c r="KW64" s="116"/>
      <c r="KX64" s="115"/>
      <c r="KY64" s="114">
        <f t="shared" si="76"/>
        <v>0</v>
      </c>
      <c r="KZ64" s="115"/>
      <c r="LA64" s="116"/>
      <c r="LB64" s="115"/>
      <c r="LC64" s="114">
        <f t="shared" si="77"/>
        <v>0</v>
      </c>
      <c r="LD64" s="115"/>
      <c r="LE64" s="116"/>
      <c r="LF64" s="115"/>
      <c r="LG64" s="114">
        <f t="shared" si="78"/>
        <v>0</v>
      </c>
      <c r="LH64" s="115"/>
      <c r="LI64" s="116"/>
      <c r="LJ64" s="115"/>
      <c r="LK64" s="114">
        <f t="shared" si="79"/>
        <v>0</v>
      </c>
      <c r="LL64" s="115"/>
      <c r="LM64" s="116"/>
      <c r="LN64" s="115"/>
      <c r="LO64" s="114">
        <f t="shared" si="80"/>
        <v>0</v>
      </c>
      <c r="LP64" s="115"/>
      <c r="LQ64" s="116"/>
      <c r="LR64" s="115"/>
      <c r="LS64" s="114">
        <f t="shared" si="81"/>
        <v>0</v>
      </c>
      <c r="LT64" s="115"/>
      <c r="LU64" s="116"/>
      <c r="LV64" s="115"/>
      <c r="LW64" s="114">
        <f t="shared" si="82"/>
        <v>0</v>
      </c>
      <c r="LX64" s="115"/>
      <c r="LY64" s="116"/>
      <c r="LZ64" s="115"/>
      <c r="MA64" s="114">
        <f t="shared" si="83"/>
        <v>0</v>
      </c>
      <c r="MB64" s="115"/>
      <c r="MC64" s="116"/>
      <c r="MD64" s="115"/>
      <c r="ME64" s="114">
        <f t="shared" si="84"/>
        <v>0</v>
      </c>
      <c r="MF64" s="115"/>
      <c r="MG64" s="116"/>
      <c r="MH64" s="115"/>
      <c r="MI64" s="114">
        <f t="shared" si="85"/>
        <v>0</v>
      </c>
      <c r="MJ64" s="115"/>
      <c r="MK64" s="116"/>
      <c r="ML64" s="115"/>
      <c r="MM64" s="114">
        <f t="shared" si="86"/>
        <v>0</v>
      </c>
      <c r="MN64" s="115"/>
      <c r="MO64" s="116"/>
      <c r="MP64" s="115"/>
      <c r="MQ64" s="114">
        <f t="shared" si="87"/>
        <v>0</v>
      </c>
      <c r="MR64" s="115"/>
      <c r="MS64" s="116"/>
      <c r="MT64" s="115"/>
      <c r="MU64" s="114">
        <f t="shared" si="88"/>
        <v>0</v>
      </c>
      <c r="MV64" s="115"/>
      <c r="MW64" s="116"/>
      <c r="MX64" s="115"/>
      <c r="MY64" s="114">
        <f t="shared" si="89"/>
        <v>0</v>
      </c>
      <c r="MZ64" s="115"/>
      <c r="NA64" s="116"/>
      <c r="NB64" s="115"/>
      <c r="NC64" s="114">
        <f t="shared" si="90"/>
        <v>0</v>
      </c>
      <c r="ND64" s="115"/>
      <c r="NE64" s="116"/>
      <c r="NF64" s="115"/>
      <c r="NG64" s="114">
        <f t="shared" si="91"/>
        <v>0</v>
      </c>
      <c r="NH64" s="115"/>
      <c r="NI64" s="116"/>
      <c r="NJ64" s="115"/>
      <c r="NK64" s="114">
        <f t="shared" si="92"/>
        <v>0</v>
      </c>
      <c r="NL64" s="115"/>
      <c r="NM64" s="116"/>
      <c r="NN64" s="115"/>
      <c r="NO64" s="114">
        <f t="shared" si="93"/>
        <v>0</v>
      </c>
      <c r="NP64" s="115"/>
      <c r="NQ64" s="116"/>
      <c r="NR64" s="115"/>
      <c r="NS64" s="114">
        <f t="shared" si="94"/>
        <v>0</v>
      </c>
      <c r="NT64" s="115"/>
      <c r="NU64" s="116"/>
      <c r="NV64" s="115"/>
      <c r="NW64" s="114">
        <f t="shared" si="95"/>
        <v>0</v>
      </c>
      <c r="NX64" s="115"/>
      <c r="NY64" s="116"/>
      <c r="NZ64" s="115"/>
      <c r="OA64" s="114">
        <f t="shared" si="96"/>
        <v>0</v>
      </c>
      <c r="OB64" s="115"/>
      <c r="OC64" s="116"/>
      <c r="OD64" s="115"/>
      <c r="OE64" s="114">
        <f t="shared" si="97"/>
        <v>0</v>
      </c>
      <c r="OF64" s="115"/>
      <c r="OG64" s="116"/>
      <c r="OH64" s="115"/>
      <c r="OI64" s="114">
        <f t="shared" si="98"/>
        <v>0</v>
      </c>
      <c r="OJ64" s="115"/>
      <c r="OK64" s="116"/>
      <c r="OL64" s="115"/>
      <c r="OM64" s="114">
        <f t="shared" si="99"/>
        <v>0</v>
      </c>
      <c r="ON64" s="115"/>
      <c r="OO64" s="116"/>
      <c r="OP64" s="115"/>
      <c r="OQ64" s="114">
        <f t="shared" si="100"/>
        <v>0</v>
      </c>
      <c r="OR64" s="115"/>
      <c r="OS64" s="116"/>
      <c r="OT64" s="115"/>
      <c r="OU64" s="114">
        <f t="shared" si="101"/>
        <v>0</v>
      </c>
      <c r="OV64" s="115"/>
      <c r="OW64" s="116"/>
      <c r="OX64" s="115"/>
      <c r="OY64" s="114">
        <f t="shared" si="102"/>
        <v>0</v>
      </c>
      <c r="OZ64" s="115"/>
      <c r="PA64" s="116"/>
      <c r="PB64" s="115"/>
      <c r="PC64" s="114">
        <f t="shared" si="103"/>
        <v>0</v>
      </c>
      <c r="PD64" s="115"/>
      <c r="PE64" s="116"/>
      <c r="PF64" s="115"/>
      <c r="PG64" s="114">
        <f t="shared" si="104"/>
        <v>0</v>
      </c>
      <c r="PH64" s="115"/>
      <c r="PI64" s="116"/>
      <c r="PJ64" s="115"/>
      <c r="PK64" s="114">
        <f t="shared" si="105"/>
        <v>0</v>
      </c>
      <c r="PL64" s="115"/>
      <c r="PM64" s="116"/>
      <c r="PN64" s="115"/>
      <c r="PO64" s="114">
        <f t="shared" si="106"/>
        <v>0</v>
      </c>
      <c r="PP64" s="115"/>
      <c r="PQ64" s="116"/>
      <c r="PR64" s="115"/>
      <c r="PS64" s="114">
        <f t="shared" si="107"/>
        <v>0</v>
      </c>
      <c r="PT64" s="115"/>
      <c r="PU64" s="116"/>
      <c r="PV64" s="115"/>
      <c r="PW64" s="114">
        <f t="shared" si="108"/>
        <v>0</v>
      </c>
      <c r="PX64" s="115"/>
      <c r="PY64" s="116"/>
      <c r="PZ64" s="115"/>
      <c r="QA64" s="114">
        <f t="shared" si="109"/>
        <v>0</v>
      </c>
      <c r="QB64" s="115"/>
      <c r="QC64" s="116"/>
      <c r="QD64" s="115"/>
      <c r="QE64" s="114">
        <f t="shared" si="110"/>
        <v>0</v>
      </c>
      <c r="QF64" s="115"/>
      <c r="QG64" s="116"/>
      <c r="QH64" s="115"/>
      <c r="QI64" s="114">
        <f t="shared" si="111"/>
        <v>0</v>
      </c>
      <c r="QJ64" s="115"/>
      <c r="QK64" s="116"/>
      <c r="QL64" s="115"/>
      <c r="QM64" s="114">
        <f t="shared" si="112"/>
        <v>0</v>
      </c>
      <c r="QN64" s="115"/>
      <c r="QO64" s="116"/>
      <c r="QP64" s="115"/>
      <c r="QQ64" s="114">
        <f t="shared" si="113"/>
        <v>0</v>
      </c>
      <c r="QR64" s="115"/>
      <c r="QS64" s="116"/>
      <c r="QT64" s="115"/>
      <c r="QU64" s="114">
        <f t="shared" si="114"/>
        <v>0</v>
      </c>
      <c r="QV64" s="115"/>
      <c r="QW64" s="116"/>
      <c r="QX64" s="115"/>
      <c r="QY64" s="114">
        <f t="shared" si="115"/>
        <v>0</v>
      </c>
      <c r="QZ64" s="115"/>
      <c r="RA64" s="116"/>
      <c r="RB64" s="115"/>
      <c r="RC64" s="114">
        <f>COUNTIF(RB$2:RC$46,"*"&amp;'[1]Word pairs- dyslexics'!$B45&amp;"*")</f>
        <v>0</v>
      </c>
      <c r="RD64" s="115"/>
      <c r="RE64" s="116"/>
      <c r="RF64" s="115"/>
      <c r="RG64" s="114">
        <f>COUNTIF(RF$2:RG$46,"*"&amp;'[1]Word pairs- dyslexics'!$B45&amp;"*")</f>
        <v>0</v>
      </c>
      <c r="RH64" s="115"/>
      <c r="RI64" s="116"/>
      <c r="RJ64" s="115"/>
      <c r="RK64" s="114">
        <f>COUNTIF(RJ$2:RK$46,"*"&amp;'[1]Word pairs- dyslexics'!$B45&amp;"*")</f>
        <v>0</v>
      </c>
      <c r="RL64" s="115"/>
      <c r="RM64" s="116"/>
      <c r="RN64" s="115"/>
      <c r="RO64" s="114">
        <f>COUNTIF(RN$2:RO$46,"*"&amp;'[1]Word pairs- dyslexics'!$B45&amp;"*")</f>
        <v>0</v>
      </c>
      <c r="RP64" s="115"/>
      <c r="RQ64" s="116"/>
      <c r="RR64" s="115"/>
      <c r="RS64" s="114">
        <f>COUNTIF(RR$2:RS$46,"*"&amp;'[1]Word pairs- dyslexics'!$B45&amp;"*")</f>
        <v>0</v>
      </c>
      <c r="RT64" s="115"/>
      <c r="RU64" s="116"/>
      <c r="RV64" s="115"/>
      <c r="RW64" s="114">
        <f>COUNTIF(RV$2:RW$46,"*"&amp;'[1]Word pairs- dyslexics'!$B45&amp;"*")</f>
        <v>0</v>
      </c>
      <c r="RX64" s="115"/>
      <c r="RY64" s="116"/>
      <c r="RZ64" s="115"/>
      <c r="SA64" s="114">
        <f>COUNTIF(RZ$2:SA$46,"*"&amp;'[1]Word pairs- dyslexics'!$B45&amp;"*")</f>
        <v>0</v>
      </c>
      <c r="SB64" s="115"/>
      <c r="SC64" s="116"/>
      <c r="SD64" s="115"/>
      <c r="SE64" s="114">
        <f>COUNTIF(SD$2:SE$46,"*"&amp;'[1]Word pairs- dyslexics'!$B45&amp;"*")</f>
        <v>0</v>
      </c>
      <c r="SF64" s="115"/>
      <c r="SG64" s="116"/>
      <c r="SH64" s="115"/>
      <c r="SI64" s="114">
        <f>COUNTIF(SH$2:SI$46,"*"&amp;'[1]Word pairs- dyslexics'!$B45&amp;"*")</f>
        <v>0</v>
      </c>
      <c r="SJ64" s="115"/>
      <c r="SK64" s="116"/>
      <c r="SL64" s="115"/>
      <c r="SM64" s="114">
        <f t="shared" si="116"/>
        <v>0</v>
      </c>
      <c r="SN64" s="115"/>
      <c r="SO64" s="116"/>
      <c r="SP64" s="115"/>
      <c r="SQ64" s="114">
        <f t="shared" si="117"/>
        <v>0</v>
      </c>
      <c r="SR64" s="115"/>
      <c r="SS64" s="116"/>
      <c r="ST64" s="115"/>
      <c r="SU64" s="114">
        <f t="shared" si="118"/>
        <v>0</v>
      </c>
      <c r="SV64" s="115"/>
      <c r="SW64" s="116"/>
      <c r="SX64" s="115"/>
      <c r="SY64" s="114">
        <f t="shared" si="119"/>
        <v>0</v>
      </c>
      <c r="SZ64" s="115"/>
      <c r="TA64" s="116"/>
      <c r="TB64" s="115"/>
      <c r="TC64" s="114">
        <f t="shared" si="120"/>
        <v>0</v>
      </c>
      <c r="TD64" s="115"/>
      <c r="TE64" s="116"/>
      <c r="TF64" s="115"/>
      <c r="TG64" s="114">
        <f t="shared" si="121"/>
        <v>0</v>
      </c>
      <c r="TH64" s="115"/>
      <c r="TI64" s="116"/>
      <c r="TJ64" s="115"/>
      <c r="TK64" s="114">
        <f t="shared" si="122"/>
        <v>0</v>
      </c>
      <c r="TL64" s="115"/>
      <c r="TM64" s="116"/>
      <c r="TN64" s="115"/>
      <c r="TO64" s="114">
        <f t="shared" si="123"/>
        <v>0</v>
      </c>
      <c r="TP64" s="115"/>
      <c r="TQ64" s="116"/>
      <c r="TR64" s="115"/>
      <c r="TS64" s="114">
        <f t="shared" si="124"/>
        <v>0</v>
      </c>
      <c r="TT64" s="115"/>
      <c r="TU64" s="116"/>
      <c r="TV64" s="115"/>
      <c r="TW64" s="114">
        <f t="shared" si="125"/>
        <v>0</v>
      </c>
      <c r="TX64" s="115"/>
      <c r="TY64" s="116"/>
      <c r="TZ64" s="115"/>
      <c r="UA64" s="114">
        <f t="shared" si="126"/>
        <v>0</v>
      </c>
      <c r="UB64" s="115"/>
      <c r="UC64" s="116"/>
      <c r="UD64" s="115"/>
      <c r="UE64" s="114">
        <f t="shared" si="127"/>
        <v>0</v>
      </c>
      <c r="UF64" s="115"/>
      <c r="UG64" s="116"/>
      <c r="UH64" s="115"/>
      <c r="UI64" s="114">
        <f t="shared" si="128"/>
        <v>0</v>
      </c>
      <c r="UJ64" s="115"/>
      <c r="UK64" s="116"/>
      <c r="UL64" s="115"/>
      <c r="UM64" s="114">
        <f t="shared" si="129"/>
        <v>0</v>
      </c>
      <c r="UN64" s="115"/>
      <c r="UO64" s="116"/>
      <c r="UP64" s="115"/>
      <c r="UQ64" s="114">
        <f t="shared" si="130"/>
        <v>0</v>
      </c>
      <c r="UR64" s="115"/>
      <c r="US64" s="116"/>
      <c r="UT64" s="115"/>
      <c r="UU64" s="114">
        <f t="shared" si="131"/>
        <v>0</v>
      </c>
      <c r="UV64" s="115"/>
      <c r="UW64" s="116"/>
      <c r="UX64" s="115"/>
      <c r="UY64" s="114">
        <f t="shared" si="132"/>
        <v>0</v>
      </c>
      <c r="UZ64" s="115"/>
      <c r="VA64" s="116"/>
      <c r="VB64" s="115"/>
      <c r="VC64" s="114">
        <f t="shared" si="133"/>
        <v>0</v>
      </c>
      <c r="VD64" s="115"/>
      <c r="VE64" s="116"/>
      <c r="VF64" s="115"/>
      <c r="VG64" s="114">
        <f t="shared" si="134"/>
        <v>0</v>
      </c>
      <c r="VH64" s="115"/>
      <c r="VI64" s="116"/>
      <c r="VJ64" s="115"/>
      <c r="VK64" s="114">
        <f t="shared" si="135"/>
        <v>0</v>
      </c>
      <c r="VL64" s="115"/>
      <c r="VM64" s="116"/>
      <c r="VN64" s="115"/>
      <c r="VO64" s="114">
        <f t="shared" si="136"/>
        <v>0</v>
      </c>
      <c r="VP64" s="115"/>
      <c r="VQ64" s="116"/>
      <c r="VR64" s="115"/>
      <c r="VS64" s="114">
        <f t="shared" si="137"/>
        <v>0</v>
      </c>
      <c r="VT64" s="115"/>
      <c r="VU64" s="116"/>
      <c r="VV64" s="115"/>
      <c r="VW64" s="114">
        <f t="shared" si="138"/>
        <v>0</v>
      </c>
      <c r="VX64" s="115"/>
      <c r="VY64" s="116"/>
      <c r="VZ64" s="115"/>
      <c r="WA64" s="114">
        <f t="shared" si="139"/>
        <v>0</v>
      </c>
      <c r="WB64" s="115"/>
      <c r="WC64" s="116"/>
      <c r="WD64" s="115"/>
      <c r="WE64" s="114">
        <f t="shared" si="140"/>
        <v>0</v>
      </c>
      <c r="WF64" s="115"/>
      <c r="WG64" s="116"/>
      <c r="WH64" s="115"/>
      <c r="WI64" s="114">
        <f t="shared" si="141"/>
        <v>0</v>
      </c>
      <c r="WJ64" s="115"/>
      <c r="WK64" s="116"/>
      <c r="WL64" s="115"/>
      <c r="WM64" s="114">
        <f t="shared" si="142"/>
        <v>0</v>
      </c>
      <c r="WN64" s="115"/>
      <c r="WO64" s="116"/>
      <c r="WP64" s="115"/>
      <c r="WQ64" s="114">
        <f t="shared" si="143"/>
        <v>0</v>
      </c>
      <c r="WR64" s="115"/>
      <c r="WS64" s="116"/>
      <c r="WT64" s="115"/>
      <c r="WU64" s="114">
        <f t="shared" si="144"/>
        <v>0</v>
      </c>
      <c r="WV64" s="115"/>
      <c r="WW64" s="116"/>
      <c r="WX64" s="115"/>
      <c r="WY64" s="114">
        <f t="shared" si="145"/>
        <v>0</v>
      </c>
      <c r="WZ64" s="115"/>
      <c r="XA64" s="116"/>
      <c r="XB64" s="115"/>
      <c r="XC64" s="114">
        <f t="shared" si="146"/>
        <v>0</v>
      </c>
      <c r="XD64" s="115"/>
      <c r="XE64" s="116"/>
      <c r="XF64" s="115"/>
      <c r="XG64" s="114">
        <f t="shared" si="147"/>
        <v>0</v>
      </c>
      <c r="XH64" s="115"/>
      <c r="XI64" s="116"/>
      <c r="XJ64" s="115"/>
      <c r="XK64" s="114">
        <f t="shared" si="148"/>
        <v>0</v>
      </c>
      <c r="XL64" s="115"/>
      <c r="XM64" s="116"/>
      <c r="XN64" s="115"/>
      <c r="XO64" s="114">
        <f t="shared" si="149"/>
        <v>0</v>
      </c>
      <c r="XP64" s="115"/>
      <c r="XQ64" s="116"/>
      <c r="XR64" s="115"/>
      <c r="XS64" s="114">
        <f t="shared" si="150"/>
        <v>0</v>
      </c>
      <c r="XT64" s="115"/>
      <c r="XU64" s="116"/>
      <c r="XV64" s="115"/>
      <c r="XW64" s="114">
        <f t="shared" si="151"/>
        <v>0</v>
      </c>
      <c r="XX64" s="115"/>
      <c r="XY64" s="116"/>
      <c r="XZ64" s="115"/>
      <c r="YA64" s="114">
        <f t="shared" si="152"/>
        <v>0</v>
      </c>
      <c r="YB64" s="115"/>
      <c r="YC64" s="116"/>
      <c r="YD64" s="115"/>
      <c r="YE64" s="114">
        <f t="shared" si="153"/>
        <v>0</v>
      </c>
      <c r="YF64" s="115"/>
      <c r="YG64" s="116"/>
      <c r="YH64" s="115"/>
      <c r="YI64" s="114">
        <f t="shared" si="154"/>
        <v>0</v>
      </c>
      <c r="YJ64" s="115"/>
      <c r="YK64" s="116"/>
      <c r="YL64" s="115"/>
      <c r="YM64" s="114">
        <f t="shared" si="155"/>
        <v>0</v>
      </c>
      <c r="YN64" s="115"/>
      <c r="YO64" s="116"/>
      <c r="YP64" s="115"/>
      <c r="YQ64" s="114">
        <f t="shared" si="156"/>
        <v>0</v>
      </c>
      <c r="YR64" s="115"/>
      <c r="YS64" s="116"/>
      <c r="YT64" s="115"/>
      <c r="YU64" s="114">
        <f t="shared" si="157"/>
        <v>0</v>
      </c>
      <c r="YV64" s="115"/>
      <c r="YW64" s="116"/>
      <c r="YX64" s="115"/>
      <c r="YY64" s="114">
        <f t="shared" si="158"/>
        <v>0</v>
      </c>
      <c r="YZ64" s="115"/>
      <c r="ZA64" s="116"/>
      <c r="ZB64" s="115"/>
      <c r="ZC64" s="114">
        <f t="shared" si="159"/>
        <v>0</v>
      </c>
      <c r="ZD64" s="115"/>
      <c r="ZE64" s="116"/>
      <c r="ZF64" s="115"/>
      <c r="ZG64" s="114">
        <f t="shared" si="160"/>
        <v>0</v>
      </c>
      <c r="ZH64" s="115"/>
      <c r="ZI64" s="116"/>
      <c r="ZJ64" s="115"/>
      <c r="ZK64" s="114">
        <f t="shared" si="161"/>
        <v>0</v>
      </c>
      <c r="ZL64" s="115"/>
      <c r="ZM64" s="116"/>
      <c r="ZN64" s="115"/>
      <c r="ZO64" s="114">
        <f t="shared" si="162"/>
        <v>0</v>
      </c>
      <c r="ZP64" s="115"/>
      <c r="ZQ64" s="116"/>
      <c r="ZR64" s="115"/>
      <c r="ZS64" s="114">
        <f t="shared" si="163"/>
        <v>0</v>
      </c>
      <c r="ZT64" s="115"/>
      <c r="ZU64" s="116"/>
      <c r="ZV64" s="115"/>
      <c r="ZW64" s="114">
        <f t="shared" si="164"/>
        <v>0</v>
      </c>
      <c r="ZX64" s="115"/>
      <c r="ZY64" s="116"/>
      <c r="ZZ64" s="115"/>
      <c r="AAA64" s="114">
        <f t="shared" si="165"/>
        <v>0</v>
      </c>
      <c r="AAB64" s="115"/>
      <c r="AAC64" s="116"/>
      <c r="AAD64" s="115"/>
      <c r="AAE64" s="114">
        <f t="shared" si="166"/>
        <v>0</v>
      </c>
      <c r="AAF64" s="115"/>
      <c r="AAG64" s="116"/>
      <c r="AAH64" s="115"/>
      <c r="AAI64" s="114">
        <f t="shared" si="167"/>
        <v>0</v>
      </c>
      <c r="AAJ64" s="115"/>
      <c r="AAK64" s="116"/>
      <c r="AAL64" s="115"/>
      <c r="AAM64" s="114">
        <f t="shared" si="168"/>
        <v>0</v>
      </c>
      <c r="AAN64" s="115"/>
      <c r="AAO64" s="116"/>
      <c r="AAP64" s="115"/>
      <c r="AAQ64" s="114">
        <f t="shared" si="169"/>
        <v>0</v>
      </c>
      <c r="AAR64" s="115"/>
      <c r="AAS64" s="116"/>
      <c r="AAT64" s="115"/>
      <c r="AAU64" s="114">
        <f t="shared" si="170"/>
        <v>0</v>
      </c>
      <c r="AAV64" s="115"/>
      <c r="AAW64" s="116"/>
      <c r="AAX64" s="115"/>
      <c r="AAY64" s="114">
        <f t="shared" si="171"/>
        <v>0</v>
      </c>
      <c r="AAZ64" s="115"/>
      <c r="ABA64" s="116"/>
      <c r="ABB64" s="115"/>
      <c r="ABC64" s="114">
        <f t="shared" si="172"/>
        <v>0</v>
      </c>
      <c r="ABD64" s="115"/>
      <c r="ABE64" s="116"/>
      <c r="ABF64" s="115"/>
      <c r="ABG64" s="114">
        <f t="shared" si="173"/>
        <v>0</v>
      </c>
      <c r="ABH64" s="115"/>
      <c r="ABI64" s="116"/>
      <c r="ABJ64" s="115"/>
      <c r="ABK64" s="114">
        <f t="shared" si="174"/>
        <v>0</v>
      </c>
      <c r="ABL64" s="115"/>
      <c r="ABM64" s="116"/>
      <c r="ABN64" s="115"/>
      <c r="ABO64" s="114">
        <f t="shared" si="175"/>
        <v>0</v>
      </c>
      <c r="ABP64" s="115"/>
      <c r="ABQ64" s="116"/>
      <c r="ABR64" s="115"/>
      <c r="ABS64" s="114">
        <f t="shared" si="176"/>
        <v>0</v>
      </c>
      <c r="ABT64" s="115"/>
      <c r="ABU64" s="116"/>
      <c r="ABV64" s="115"/>
      <c r="ABW64" s="114">
        <f t="shared" si="177"/>
        <v>0</v>
      </c>
      <c r="ABX64" s="115"/>
      <c r="ABY64" s="116"/>
      <c r="ABZ64" s="115"/>
      <c r="ACA64" s="114">
        <f t="shared" si="178"/>
        <v>0</v>
      </c>
      <c r="ACB64" s="115"/>
      <c r="ACC64" s="116"/>
      <c r="ACD64" s="115"/>
      <c r="ACE64" s="114">
        <f t="shared" si="179"/>
        <v>0</v>
      </c>
      <c r="ACF64" s="115"/>
      <c r="ACG64" s="116"/>
      <c r="ACH64" s="115"/>
      <c r="ACI64" s="114">
        <f t="shared" si="180"/>
        <v>0</v>
      </c>
      <c r="ACJ64" s="115"/>
      <c r="ACK64" s="116"/>
      <c r="ACL64" s="115"/>
      <c r="ACM64" s="114">
        <f t="shared" si="181"/>
        <v>0</v>
      </c>
      <c r="ACN64" s="115"/>
      <c r="ACO64" s="116"/>
      <c r="ACP64" s="115"/>
      <c r="ACQ64" s="114">
        <f t="shared" si="182"/>
        <v>0</v>
      </c>
      <c r="ACR64" s="115"/>
      <c r="ACS64" s="116"/>
      <c r="ACT64" s="115"/>
      <c r="ACU64" s="114">
        <f t="shared" si="183"/>
        <v>0</v>
      </c>
      <c r="ACV64" s="115"/>
      <c r="ACW64" s="116"/>
      <c r="ACX64" s="115"/>
      <c r="ACY64" s="114">
        <f t="shared" si="184"/>
        <v>0</v>
      </c>
      <c r="ACZ64" s="115"/>
      <c r="ADA64" s="116"/>
      <c r="ADB64" s="115"/>
      <c r="ADC64" s="114">
        <f t="shared" si="185"/>
        <v>0</v>
      </c>
      <c r="ADD64" s="115"/>
      <c r="ADE64" s="116"/>
      <c r="ADF64" s="115"/>
      <c r="ADG64" s="114">
        <f t="shared" si="186"/>
        <v>0</v>
      </c>
      <c r="ADH64" s="115"/>
      <c r="ADI64" s="116"/>
      <c r="ADJ64" s="115"/>
      <c r="ADK64" s="114">
        <f t="shared" si="187"/>
        <v>0</v>
      </c>
      <c r="ADL64" s="115"/>
      <c r="ADM64" s="116"/>
      <c r="ADN64" s="115"/>
      <c r="ADO64" s="114">
        <f t="shared" si="188"/>
        <v>0</v>
      </c>
      <c r="ADP64" s="115"/>
      <c r="ADQ64" s="116"/>
      <c r="ADR64" s="115"/>
      <c r="ADS64" s="114">
        <f t="shared" si="189"/>
        <v>0</v>
      </c>
      <c r="ADT64" s="115"/>
      <c r="ADU64" s="116"/>
      <c r="ADV64" s="115"/>
      <c r="ADW64" s="114">
        <f t="shared" si="190"/>
        <v>0</v>
      </c>
      <c r="ADX64" s="115"/>
      <c r="ADY64" s="116"/>
      <c r="ADZ64" s="115"/>
      <c r="AEA64" s="114">
        <f t="shared" si="191"/>
        <v>0</v>
      </c>
      <c r="AEB64" s="115"/>
      <c r="AEC64" s="116"/>
      <c r="AED64" s="115"/>
      <c r="AEE64" s="114">
        <f t="shared" si="192"/>
        <v>0</v>
      </c>
      <c r="AEF64" s="115"/>
      <c r="AEG64" s="116"/>
      <c r="AEH64" s="115"/>
      <c r="AEI64" s="114">
        <f t="shared" si="193"/>
        <v>0</v>
      </c>
      <c r="AEJ64" s="115"/>
      <c r="AEK64" s="116"/>
      <c r="AEL64" s="115"/>
      <c r="AEM64" s="114">
        <f t="shared" si="194"/>
        <v>0</v>
      </c>
      <c r="AEN64" s="115"/>
      <c r="AEO64" s="116"/>
      <c r="AEP64" s="115"/>
      <c r="AEQ64" s="114">
        <f t="shared" si="195"/>
        <v>0</v>
      </c>
      <c r="AER64" s="115"/>
      <c r="AES64" s="116"/>
      <c r="AET64" s="115"/>
      <c r="AEU64" s="114">
        <f t="shared" si="196"/>
        <v>0</v>
      </c>
      <c r="AEV64" s="115"/>
      <c r="AEW64" s="116"/>
      <c r="AEX64" s="115"/>
      <c r="AEY64" s="114">
        <f t="shared" si="197"/>
        <v>0</v>
      </c>
      <c r="AEZ64" s="115"/>
      <c r="AFA64" s="116"/>
      <c r="AFB64" s="115"/>
      <c r="AFC64" s="114">
        <f t="shared" si="198"/>
        <v>0</v>
      </c>
      <c r="AFD64" s="115"/>
      <c r="AFE64" s="116"/>
      <c r="AFF64" s="115"/>
      <c r="AFG64" s="114">
        <f t="shared" si="199"/>
        <v>0</v>
      </c>
      <c r="AFH64" s="115"/>
      <c r="AFI64" s="116"/>
      <c r="AFJ64" s="115"/>
      <c r="AFK64" s="114">
        <f t="shared" si="200"/>
        <v>0</v>
      </c>
      <c r="AFL64" s="115"/>
      <c r="AFM64" s="116"/>
      <c r="AFN64" s="115"/>
      <c r="AFO64" s="114">
        <f t="shared" si="201"/>
        <v>0</v>
      </c>
      <c r="AFP64" s="115"/>
      <c r="AFQ64" s="116"/>
      <c r="AFR64" s="115"/>
      <c r="AFS64" s="114">
        <f t="shared" si="202"/>
        <v>0</v>
      </c>
      <c r="AFT64" s="115"/>
      <c r="AFU64" s="116"/>
      <c r="AFV64" s="115"/>
      <c r="AFW64" s="114">
        <f t="shared" si="203"/>
        <v>0</v>
      </c>
      <c r="AFX64" s="115"/>
      <c r="AFY64" s="116"/>
      <c r="AFZ64" s="115"/>
      <c r="AGA64" s="114">
        <f t="shared" si="204"/>
        <v>0</v>
      </c>
      <c r="AGB64" s="115"/>
      <c r="AGC64" s="116"/>
      <c r="AGD64" s="115"/>
      <c r="AGE64" s="114">
        <f t="shared" si="205"/>
        <v>0</v>
      </c>
      <c r="AGF64" s="115"/>
      <c r="AGG64" s="116"/>
      <c r="AGH64" s="115"/>
      <c r="AGI64" s="114">
        <f t="shared" si="206"/>
        <v>0</v>
      </c>
      <c r="AGJ64" s="115"/>
      <c r="AGK64" s="116"/>
      <c r="AGL64" s="115"/>
      <c r="AGM64" s="114">
        <f t="shared" si="207"/>
        <v>0</v>
      </c>
      <c r="AGN64" s="115"/>
      <c r="AGO64" s="116"/>
      <c r="AGP64" s="115"/>
      <c r="AGQ64" s="114">
        <f t="shared" si="208"/>
        <v>0</v>
      </c>
      <c r="AGR64" s="115"/>
      <c r="AGS64" s="116"/>
      <c r="AGT64" s="115"/>
      <c r="AGU64" s="114">
        <f t="shared" si="209"/>
        <v>0</v>
      </c>
      <c r="AGV64" s="115"/>
      <c r="AGW64" s="116"/>
      <c r="AGX64" s="115"/>
      <c r="AGY64" s="114">
        <f t="shared" si="210"/>
        <v>0</v>
      </c>
      <c r="AGZ64" s="115"/>
      <c r="AHA64" s="116"/>
      <c r="AHB64" s="115"/>
      <c r="AHC64" s="114">
        <f t="shared" si="211"/>
        <v>0</v>
      </c>
      <c r="AHD64" s="115"/>
      <c r="AHE64" s="116"/>
      <c r="AHF64" s="115"/>
      <c r="AHG64" s="114">
        <f t="shared" si="212"/>
        <v>0</v>
      </c>
      <c r="AHH64" s="115"/>
      <c r="AHI64" s="116"/>
      <c r="AHJ64" s="115"/>
      <c r="AHK64" s="114">
        <f t="shared" si="213"/>
        <v>0</v>
      </c>
      <c r="AHL64" s="115"/>
      <c r="AHM64" s="116"/>
      <c r="AHN64" s="115"/>
      <c r="AHO64" s="114">
        <f t="shared" si="214"/>
        <v>0</v>
      </c>
      <c r="AHP64" s="115"/>
      <c r="AHQ64" s="116"/>
      <c r="AHR64" s="115"/>
      <c r="AHS64" s="114">
        <f t="shared" si="215"/>
        <v>0</v>
      </c>
      <c r="AHT64" s="115"/>
      <c r="AHU64" s="116"/>
      <c r="AHV64" s="115"/>
      <c r="AHW64" s="114">
        <f t="shared" si="216"/>
        <v>0</v>
      </c>
      <c r="AHX64" s="115"/>
      <c r="AHY64" s="116"/>
      <c r="AHZ64" s="115"/>
      <c r="AIA64" s="114">
        <f t="shared" si="217"/>
        <v>0</v>
      </c>
      <c r="AIB64" s="115"/>
      <c r="AIC64" s="116"/>
      <c r="AID64" s="115"/>
      <c r="AIE64" s="114">
        <f t="shared" si="218"/>
        <v>0</v>
      </c>
      <c r="AIF64" s="115"/>
      <c r="AIG64" s="116"/>
      <c r="AIH64" s="115"/>
      <c r="AII64" s="114">
        <f t="shared" si="219"/>
        <v>0</v>
      </c>
      <c r="AIJ64" s="115"/>
      <c r="AIK64" s="116"/>
      <c r="AIL64" s="115"/>
      <c r="AIM64" s="114">
        <f t="shared" si="220"/>
        <v>0</v>
      </c>
      <c r="AIN64" s="115"/>
      <c r="AIO64" s="116"/>
      <c r="AIP64" s="115"/>
      <c r="AIQ64" s="114">
        <f t="shared" si="221"/>
        <v>0</v>
      </c>
    </row>
    <row r="65" spans="1:927" ht="21" x14ac:dyDescent="0.25">
      <c r="A65" s="68" t="s">
        <v>196</v>
      </c>
      <c r="B65" s="69" t="s">
        <v>190</v>
      </c>
      <c r="C65" s="102" t="e">
        <f>AVERAGE(#REF!)</f>
        <v>#REF!</v>
      </c>
      <c r="D65" s="115"/>
      <c r="E65" s="116"/>
      <c r="F65" s="115"/>
      <c r="G65" s="76">
        <f t="shared" si="0"/>
        <v>0</v>
      </c>
      <c r="H65" s="115"/>
      <c r="I65" s="116"/>
      <c r="J65" s="115"/>
      <c r="K65" s="76">
        <f t="shared" si="1"/>
        <v>0</v>
      </c>
      <c r="L65" s="115"/>
      <c r="M65" s="116"/>
      <c r="N65" s="115"/>
      <c r="O65" s="76">
        <f t="shared" si="2"/>
        <v>0</v>
      </c>
      <c r="P65" s="115"/>
      <c r="Q65" s="116"/>
      <c r="R65" s="115"/>
      <c r="S65" s="76">
        <f t="shared" si="3"/>
        <v>0</v>
      </c>
      <c r="T65" s="115"/>
      <c r="U65" s="116"/>
      <c r="V65" s="115"/>
      <c r="W65" s="76">
        <f t="shared" si="4"/>
        <v>0</v>
      </c>
      <c r="X65" s="115"/>
      <c r="Y65" s="116"/>
      <c r="Z65" s="115"/>
      <c r="AA65" s="76">
        <f t="shared" si="5"/>
        <v>0</v>
      </c>
      <c r="AB65" s="115"/>
      <c r="AC65" s="116"/>
      <c r="AD65" s="115"/>
      <c r="AE65" s="76">
        <f t="shared" si="6"/>
        <v>0</v>
      </c>
      <c r="AF65" s="115"/>
      <c r="AG65" s="116"/>
      <c r="AH65" s="115"/>
      <c r="AI65" s="76">
        <f t="shared" si="7"/>
        <v>0</v>
      </c>
      <c r="AJ65" s="115"/>
      <c r="AK65" s="116"/>
      <c r="AL65" s="115"/>
      <c r="AM65" s="76">
        <f t="shared" si="8"/>
        <v>0</v>
      </c>
      <c r="AN65" s="115"/>
      <c r="AO65" s="116"/>
      <c r="AP65" s="115"/>
      <c r="AQ65" s="76">
        <f t="shared" si="9"/>
        <v>0</v>
      </c>
      <c r="AR65" s="115"/>
      <c r="AS65" s="116"/>
      <c r="AT65" s="115"/>
      <c r="AU65" s="76">
        <f t="shared" si="10"/>
        <v>0</v>
      </c>
      <c r="AV65" s="115"/>
      <c r="AW65" s="116"/>
      <c r="AX65" s="115"/>
      <c r="AY65" s="76">
        <f t="shared" si="11"/>
        <v>0</v>
      </c>
      <c r="AZ65" s="115"/>
      <c r="BA65" s="116"/>
      <c r="BB65" s="115"/>
      <c r="BC65" s="76">
        <f t="shared" si="12"/>
        <v>0</v>
      </c>
      <c r="BD65" s="115"/>
      <c r="BE65" s="116"/>
      <c r="BF65" s="115"/>
      <c r="BG65" s="76">
        <f t="shared" si="13"/>
        <v>0</v>
      </c>
      <c r="BH65" s="115"/>
      <c r="BI65" s="116"/>
      <c r="BJ65" s="115"/>
      <c r="BK65" s="76">
        <f t="shared" si="14"/>
        <v>0</v>
      </c>
      <c r="BL65" s="115"/>
      <c r="BM65" s="116"/>
      <c r="BN65" s="115"/>
      <c r="BO65" s="76">
        <f t="shared" si="15"/>
        <v>0</v>
      </c>
      <c r="BP65" s="115"/>
      <c r="BQ65" s="116"/>
      <c r="BR65" s="115"/>
      <c r="BS65" s="76">
        <f t="shared" si="16"/>
        <v>0</v>
      </c>
      <c r="BT65" s="115"/>
      <c r="BU65" s="116"/>
      <c r="BV65" s="115"/>
      <c r="BW65" s="76">
        <f t="shared" si="17"/>
        <v>0</v>
      </c>
      <c r="BX65" s="115"/>
      <c r="BY65" s="116"/>
      <c r="BZ65" s="115"/>
      <c r="CA65" s="76">
        <f t="shared" si="18"/>
        <v>0</v>
      </c>
      <c r="CB65" s="115"/>
      <c r="CC65" s="116"/>
      <c r="CD65" s="115"/>
      <c r="CE65" s="76">
        <f t="shared" si="19"/>
        <v>0</v>
      </c>
      <c r="CF65" s="115"/>
      <c r="CG65" s="116"/>
      <c r="CH65" s="115"/>
      <c r="CI65" s="76">
        <f t="shared" si="20"/>
        <v>0</v>
      </c>
      <c r="CJ65" s="115"/>
      <c r="CK65" s="116"/>
      <c r="CL65" s="115"/>
      <c r="CM65" s="76">
        <f t="shared" si="21"/>
        <v>0</v>
      </c>
      <c r="CN65" s="115"/>
      <c r="CO65" s="116"/>
      <c r="CP65" s="115"/>
      <c r="CQ65" s="76">
        <f t="shared" si="22"/>
        <v>0</v>
      </c>
      <c r="CR65" s="115"/>
      <c r="CS65" s="116"/>
      <c r="CT65" s="115"/>
      <c r="CU65" s="76">
        <f t="shared" si="23"/>
        <v>0</v>
      </c>
      <c r="CV65" s="115"/>
      <c r="CW65" s="116"/>
      <c r="CX65" s="115"/>
      <c r="CY65" s="76">
        <f t="shared" si="24"/>
        <v>0</v>
      </c>
      <c r="CZ65" s="115"/>
      <c r="DA65" s="116"/>
      <c r="DB65" s="115"/>
      <c r="DC65" s="76">
        <f t="shared" si="25"/>
        <v>0</v>
      </c>
      <c r="DD65" s="115"/>
      <c r="DE65" s="116"/>
      <c r="DF65" s="115"/>
      <c r="DG65" s="76">
        <f t="shared" si="26"/>
        <v>0</v>
      </c>
      <c r="DH65" s="115"/>
      <c r="DI65" s="116"/>
      <c r="DJ65" s="115"/>
      <c r="DK65" s="76">
        <f t="shared" si="27"/>
        <v>0</v>
      </c>
      <c r="DL65" s="115"/>
      <c r="DM65" s="116"/>
      <c r="DN65" s="115"/>
      <c r="DO65" s="76">
        <f t="shared" si="28"/>
        <v>0</v>
      </c>
      <c r="DP65" s="115"/>
      <c r="DQ65" s="116"/>
      <c r="DR65" s="115"/>
      <c r="DS65" s="76">
        <f t="shared" si="29"/>
        <v>0</v>
      </c>
      <c r="DT65" s="115"/>
      <c r="DU65" s="116"/>
      <c r="DV65" s="115"/>
      <c r="DW65" s="76">
        <f t="shared" si="30"/>
        <v>0</v>
      </c>
      <c r="DX65" s="115"/>
      <c r="DY65" s="116"/>
      <c r="DZ65" s="115"/>
      <c r="EA65" s="76">
        <f t="shared" si="31"/>
        <v>0</v>
      </c>
      <c r="EB65" s="115"/>
      <c r="EC65" s="116"/>
      <c r="ED65" s="115"/>
      <c r="EE65" s="76">
        <f t="shared" si="32"/>
        <v>0</v>
      </c>
      <c r="EF65" s="115"/>
      <c r="EG65" s="116"/>
      <c r="EH65" s="115"/>
      <c r="EI65" s="76">
        <f t="shared" si="33"/>
        <v>0</v>
      </c>
      <c r="EJ65" s="115"/>
      <c r="EK65" s="116"/>
      <c r="EL65" s="115"/>
      <c r="EM65" s="76">
        <f t="shared" si="34"/>
        <v>0</v>
      </c>
      <c r="EN65" s="115"/>
      <c r="EO65" s="116"/>
      <c r="EP65" s="115"/>
      <c r="EQ65" s="76">
        <f t="shared" si="35"/>
        <v>0</v>
      </c>
      <c r="ER65" s="115"/>
      <c r="ES65" s="116"/>
      <c r="ET65" s="115"/>
      <c r="EU65" s="76">
        <f t="shared" si="36"/>
        <v>0</v>
      </c>
      <c r="EV65" s="115"/>
      <c r="EW65" s="116"/>
      <c r="EX65" s="115"/>
      <c r="EY65" s="76">
        <f t="shared" si="37"/>
        <v>0</v>
      </c>
      <c r="EZ65" s="115"/>
      <c r="FA65" s="116"/>
      <c r="FB65" s="115"/>
      <c r="FC65" s="76">
        <f t="shared" si="38"/>
        <v>0</v>
      </c>
      <c r="FD65" s="115"/>
      <c r="FE65" s="116"/>
      <c r="FF65" s="115"/>
      <c r="FG65" s="76">
        <f t="shared" si="39"/>
        <v>0</v>
      </c>
      <c r="FH65" s="115"/>
      <c r="FI65" s="116"/>
      <c r="FJ65" s="115"/>
      <c r="FK65" s="76">
        <f t="shared" si="40"/>
        <v>0</v>
      </c>
      <c r="FL65" s="115"/>
      <c r="FM65" s="116"/>
      <c r="FN65" s="115"/>
      <c r="FO65" s="76">
        <f t="shared" si="41"/>
        <v>0</v>
      </c>
      <c r="FP65" s="115"/>
      <c r="FQ65" s="116"/>
      <c r="FR65" s="115"/>
      <c r="FS65" s="76">
        <f t="shared" si="42"/>
        <v>0</v>
      </c>
      <c r="FT65" s="115"/>
      <c r="FU65" s="116"/>
      <c r="FV65" s="115"/>
      <c r="FW65" s="76">
        <f t="shared" si="43"/>
        <v>0</v>
      </c>
      <c r="FX65" s="115"/>
      <c r="FY65" s="116"/>
      <c r="FZ65" s="115"/>
      <c r="GA65" s="76">
        <f t="shared" si="44"/>
        <v>0</v>
      </c>
      <c r="GB65" s="115"/>
      <c r="GC65" s="116"/>
      <c r="GD65" s="115"/>
      <c r="GE65" s="76">
        <f t="shared" si="45"/>
        <v>0</v>
      </c>
      <c r="GF65" s="115"/>
      <c r="GG65" s="116"/>
      <c r="GH65" s="115"/>
      <c r="GI65" s="76">
        <f t="shared" si="46"/>
        <v>0</v>
      </c>
      <c r="GJ65" s="115"/>
      <c r="GK65" s="116"/>
      <c r="GL65" s="115"/>
      <c r="GM65" s="76">
        <f t="shared" si="47"/>
        <v>0</v>
      </c>
      <c r="GN65" s="115"/>
      <c r="GO65" s="116"/>
      <c r="GP65" s="115"/>
      <c r="GQ65" s="76">
        <f t="shared" si="48"/>
        <v>0</v>
      </c>
      <c r="GR65" s="115"/>
      <c r="GS65" s="116"/>
      <c r="GT65" s="115"/>
      <c r="GU65" s="76">
        <f t="shared" si="49"/>
        <v>0</v>
      </c>
      <c r="GV65" s="115"/>
      <c r="GW65" s="116"/>
      <c r="GX65" s="115"/>
      <c r="GY65" s="76">
        <f t="shared" si="50"/>
        <v>0</v>
      </c>
      <c r="GZ65" s="115"/>
      <c r="HA65" s="116"/>
      <c r="HB65" s="115"/>
      <c r="HC65" s="76">
        <f t="shared" si="51"/>
        <v>0</v>
      </c>
      <c r="HD65" s="115"/>
      <c r="HE65" s="116"/>
      <c r="HF65" s="115"/>
      <c r="HG65" s="76">
        <f t="shared" si="52"/>
        <v>0</v>
      </c>
      <c r="HH65" s="115"/>
      <c r="HI65" s="116"/>
      <c r="HJ65" s="115"/>
      <c r="HK65" s="76">
        <f t="shared" si="53"/>
        <v>0</v>
      </c>
      <c r="HL65" s="115"/>
      <c r="HM65" s="116"/>
      <c r="HN65" s="115"/>
      <c r="HO65" s="76">
        <f t="shared" si="54"/>
        <v>0</v>
      </c>
      <c r="HP65" s="115"/>
      <c r="HQ65" s="116"/>
      <c r="HR65" s="115"/>
      <c r="HS65" s="76">
        <f t="shared" si="55"/>
        <v>0</v>
      </c>
      <c r="HT65" s="115"/>
      <c r="HU65" s="116"/>
      <c r="HV65" s="115"/>
      <c r="HW65" s="76">
        <f t="shared" si="56"/>
        <v>0</v>
      </c>
      <c r="HY65" s="116"/>
      <c r="HZ65" s="115"/>
      <c r="IA65" s="76">
        <f t="shared" si="57"/>
        <v>0</v>
      </c>
      <c r="IB65" s="115"/>
      <c r="IC65" s="116"/>
      <c r="ID65" s="115"/>
      <c r="IE65" s="76">
        <f t="shared" si="58"/>
        <v>0</v>
      </c>
      <c r="IF65" s="115"/>
      <c r="IG65" s="116"/>
      <c r="IH65" s="115"/>
      <c r="II65" s="76">
        <f t="shared" si="59"/>
        <v>0</v>
      </c>
      <c r="IJ65" s="115"/>
      <c r="IK65" s="116"/>
      <c r="IL65" s="115"/>
      <c r="IM65" s="76">
        <f t="shared" si="60"/>
        <v>0</v>
      </c>
      <c r="IN65" s="115"/>
      <c r="IO65" s="116"/>
      <c r="IP65" s="115"/>
      <c r="IQ65" s="76">
        <f t="shared" si="61"/>
        <v>0</v>
      </c>
      <c r="IR65" s="115"/>
      <c r="IS65" s="116"/>
      <c r="IT65" s="115"/>
      <c r="IU65" s="76">
        <f t="shared" si="62"/>
        <v>0</v>
      </c>
      <c r="IV65" s="115"/>
      <c r="IW65" s="116"/>
      <c r="IX65" s="115"/>
      <c r="IY65" s="76">
        <f t="shared" si="63"/>
        <v>0</v>
      </c>
      <c r="IZ65" s="115"/>
      <c r="JA65" s="116"/>
      <c r="JB65" s="115"/>
      <c r="JC65" s="76">
        <f t="shared" si="64"/>
        <v>0</v>
      </c>
      <c r="JD65" s="115"/>
      <c r="JE65" s="116"/>
      <c r="JF65" s="115"/>
      <c r="JG65" s="76">
        <f t="shared" si="65"/>
        <v>0</v>
      </c>
      <c r="JH65" s="115"/>
      <c r="JI65" s="116"/>
      <c r="JJ65" s="115"/>
      <c r="JK65" s="76">
        <f t="shared" si="66"/>
        <v>0</v>
      </c>
      <c r="JL65" s="115"/>
      <c r="JM65" s="116"/>
      <c r="JN65" s="115"/>
      <c r="JO65" s="76">
        <f t="shared" si="67"/>
        <v>0</v>
      </c>
      <c r="JP65" s="115"/>
      <c r="JQ65" s="116"/>
      <c r="JR65" s="115"/>
      <c r="JS65" s="76">
        <f t="shared" si="68"/>
        <v>0</v>
      </c>
      <c r="JT65" s="115"/>
      <c r="JU65" s="116"/>
      <c r="JV65" s="115"/>
      <c r="JW65" s="76">
        <f t="shared" si="69"/>
        <v>0</v>
      </c>
      <c r="JX65" s="115"/>
      <c r="JY65" s="116"/>
      <c r="JZ65" s="115"/>
      <c r="KA65" s="76">
        <f t="shared" si="70"/>
        <v>0</v>
      </c>
      <c r="KB65" s="115"/>
      <c r="KC65" s="116"/>
      <c r="KD65" s="115"/>
      <c r="KE65" s="76">
        <f t="shared" si="71"/>
        <v>0</v>
      </c>
      <c r="KF65" s="115"/>
      <c r="KG65" s="116"/>
      <c r="KH65" s="115"/>
      <c r="KI65" s="76">
        <f t="shared" si="72"/>
        <v>0</v>
      </c>
      <c r="KJ65" s="115"/>
      <c r="KK65" s="116"/>
      <c r="KL65" s="115"/>
      <c r="KM65" s="76">
        <f t="shared" si="73"/>
        <v>0</v>
      </c>
      <c r="KN65" s="115"/>
      <c r="KO65" s="116"/>
      <c r="KP65" s="115"/>
      <c r="KQ65" s="76">
        <f t="shared" si="74"/>
        <v>0</v>
      </c>
      <c r="KR65" s="115"/>
      <c r="KS65" s="116"/>
      <c r="KT65" s="115"/>
      <c r="KU65" s="76">
        <f t="shared" si="75"/>
        <v>0</v>
      </c>
      <c r="KV65" s="115"/>
      <c r="KW65" s="116"/>
      <c r="KX65" s="115"/>
      <c r="KY65" s="76">
        <f t="shared" si="76"/>
        <v>0</v>
      </c>
      <c r="KZ65" s="115"/>
      <c r="LA65" s="116"/>
      <c r="LB65" s="115"/>
      <c r="LC65" s="76">
        <f t="shared" si="77"/>
        <v>0</v>
      </c>
      <c r="LD65" s="115"/>
      <c r="LE65" s="116"/>
      <c r="LF65" s="115"/>
      <c r="LG65" s="76">
        <f t="shared" si="78"/>
        <v>0</v>
      </c>
      <c r="LH65" s="115"/>
      <c r="LI65" s="116"/>
      <c r="LJ65" s="115"/>
      <c r="LK65" s="76">
        <f t="shared" si="79"/>
        <v>0</v>
      </c>
      <c r="LL65" s="115"/>
      <c r="LM65" s="116"/>
      <c r="LN65" s="115"/>
      <c r="LO65" s="76">
        <f t="shared" si="80"/>
        <v>0</v>
      </c>
      <c r="LP65" s="115"/>
      <c r="LQ65" s="116"/>
      <c r="LR65" s="115"/>
      <c r="LS65" s="76">
        <f t="shared" si="81"/>
        <v>0</v>
      </c>
      <c r="LT65" s="115"/>
      <c r="LU65" s="116"/>
      <c r="LV65" s="115"/>
      <c r="LW65" s="76">
        <f t="shared" si="82"/>
        <v>0</v>
      </c>
      <c r="LX65" s="115"/>
      <c r="LY65" s="116"/>
      <c r="LZ65" s="115"/>
      <c r="MA65" s="76">
        <f t="shared" si="83"/>
        <v>0</v>
      </c>
      <c r="MB65" s="115"/>
      <c r="MC65" s="116"/>
      <c r="MD65" s="115"/>
      <c r="ME65" s="76">
        <f t="shared" si="84"/>
        <v>0</v>
      </c>
      <c r="MF65" s="115"/>
      <c r="MG65" s="116"/>
      <c r="MH65" s="115"/>
      <c r="MI65" s="76">
        <f t="shared" si="85"/>
        <v>0</v>
      </c>
      <c r="MJ65" s="115"/>
      <c r="MK65" s="116"/>
      <c r="ML65" s="115"/>
      <c r="MM65" s="76">
        <f t="shared" si="86"/>
        <v>0</v>
      </c>
      <c r="MN65" s="115"/>
      <c r="MO65" s="116"/>
      <c r="MP65" s="115"/>
      <c r="MQ65" s="76">
        <f t="shared" si="87"/>
        <v>0</v>
      </c>
      <c r="MR65" s="115"/>
      <c r="MS65" s="116"/>
      <c r="MT65" s="115"/>
      <c r="MU65" s="76">
        <f t="shared" si="88"/>
        <v>0</v>
      </c>
      <c r="MV65" s="115"/>
      <c r="MW65" s="116"/>
      <c r="MX65" s="115"/>
      <c r="MY65" s="76">
        <f t="shared" si="89"/>
        <v>0</v>
      </c>
      <c r="MZ65" s="115"/>
      <c r="NA65" s="116"/>
      <c r="NB65" s="115"/>
      <c r="NC65" s="76">
        <f t="shared" si="90"/>
        <v>0</v>
      </c>
      <c r="ND65" s="115"/>
      <c r="NE65" s="116"/>
      <c r="NF65" s="115"/>
      <c r="NG65" s="76">
        <f t="shared" si="91"/>
        <v>0</v>
      </c>
      <c r="NH65" s="115"/>
      <c r="NI65" s="116"/>
      <c r="NJ65" s="115"/>
      <c r="NK65" s="76">
        <f t="shared" si="92"/>
        <v>0</v>
      </c>
      <c r="NL65" s="115"/>
      <c r="NM65" s="116"/>
      <c r="NN65" s="115"/>
      <c r="NO65" s="76">
        <f t="shared" si="93"/>
        <v>0</v>
      </c>
      <c r="NP65" s="115"/>
      <c r="NQ65" s="116"/>
      <c r="NR65" s="115"/>
      <c r="NS65" s="76">
        <f t="shared" si="94"/>
        <v>0</v>
      </c>
      <c r="NT65" s="115"/>
      <c r="NU65" s="116"/>
      <c r="NV65" s="115"/>
      <c r="NW65" s="76">
        <f t="shared" si="95"/>
        <v>0</v>
      </c>
      <c r="NX65" s="115"/>
      <c r="NY65" s="116"/>
      <c r="NZ65" s="115"/>
      <c r="OA65" s="76">
        <f t="shared" si="96"/>
        <v>0</v>
      </c>
      <c r="OB65" s="115"/>
      <c r="OC65" s="116"/>
      <c r="OD65" s="115"/>
      <c r="OE65" s="76">
        <f t="shared" si="97"/>
        <v>0</v>
      </c>
      <c r="OF65" s="115"/>
      <c r="OG65" s="116"/>
      <c r="OH65" s="115"/>
      <c r="OI65" s="76">
        <f t="shared" si="98"/>
        <v>0</v>
      </c>
      <c r="OJ65" s="115"/>
      <c r="OK65" s="116"/>
      <c r="OL65" s="115"/>
      <c r="OM65" s="76">
        <f t="shared" si="99"/>
        <v>0</v>
      </c>
      <c r="ON65" s="115"/>
      <c r="OO65" s="116"/>
      <c r="OP65" s="115"/>
      <c r="OQ65" s="76">
        <f t="shared" si="100"/>
        <v>0</v>
      </c>
      <c r="OR65" s="115"/>
      <c r="OS65" s="116"/>
      <c r="OT65" s="115"/>
      <c r="OU65" s="76">
        <f t="shared" si="101"/>
        <v>0</v>
      </c>
      <c r="OV65" s="115"/>
      <c r="OW65" s="116"/>
      <c r="OX65" s="115"/>
      <c r="OY65" s="76">
        <f t="shared" si="102"/>
        <v>0</v>
      </c>
      <c r="OZ65" s="115"/>
      <c r="PA65" s="116"/>
      <c r="PB65" s="115"/>
      <c r="PC65" s="76">
        <f t="shared" si="103"/>
        <v>0</v>
      </c>
      <c r="PD65" s="115"/>
      <c r="PE65" s="116"/>
      <c r="PF65" s="115"/>
      <c r="PG65" s="76">
        <f t="shared" si="104"/>
        <v>0</v>
      </c>
      <c r="PH65" s="115"/>
      <c r="PI65" s="116"/>
      <c r="PJ65" s="115"/>
      <c r="PK65" s="76">
        <f t="shared" si="105"/>
        <v>0</v>
      </c>
      <c r="PL65" s="115"/>
      <c r="PM65" s="116"/>
      <c r="PN65" s="115"/>
      <c r="PO65" s="76">
        <f t="shared" si="106"/>
        <v>0</v>
      </c>
      <c r="PP65" s="115"/>
      <c r="PQ65" s="116"/>
      <c r="PR65" s="115"/>
      <c r="PS65" s="76">
        <f t="shared" si="107"/>
        <v>0</v>
      </c>
      <c r="PT65" s="115"/>
      <c r="PU65" s="116"/>
      <c r="PV65" s="115"/>
      <c r="PW65" s="76">
        <f t="shared" si="108"/>
        <v>0</v>
      </c>
      <c r="PX65" s="115"/>
      <c r="PY65" s="116"/>
      <c r="PZ65" s="115"/>
      <c r="QA65" s="76">
        <f t="shared" si="109"/>
        <v>0</v>
      </c>
      <c r="QB65" s="115"/>
      <c r="QC65" s="116"/>
      <c r="QD65" s="115"/>
      <c r="QE65" s="76">
        <f t="shared" si="110"/>
        <v>0</v>
      </c>
      <c r="QF65" s="115"/>
      <c r="QG65" s="116"/>
      <c r="QH65" s="115"/>
      <c r="QI65" s="76">
        <f t="shared" si="111"/>
        <v>0</v>
      </c>
      <c r="QJ65" s="115"/>
      <c r="QK65" s="116"/>
      <c r="QL65" s="115"/>
      <c r="QM65" s="76">
        <f t="shared" si="112"/>
        <v>0</v>
      </c>
      <c r="QN65" s="115"/>
      <c r="QO65" s="116"/>
      <c r="QP65" s="115"/>
      <c r="QQ65" s="76">
        <f t="shared" si="113"/>
        <v>0</v>
      </c>
      <c r="QR65" s="115"/>
      <c r="QS65" s="116"/>
      <c r="QT65" s="115"/>
      <c r="QU65" s="76">
        <f t="shared" si="114"/>
        <v>0</v>
      </c>
      <c r="QV65" s="115"/>
      <c r="QW65" s="116"/>
      <c r="QX65" s="115"/>
      <c r="QY65" s="76">
        <f t="shared" si="115"/>
        <v>0</v>
      </c>
      <c r="QZ65" s="115"/>
      <c r="RA65" s="116"/>
      <c r="RB65" s="115"/>
      <c r="RC65" s="76">
        <f>COUNTIF(RB$2:RC$46,"*"&amp;'[1]Word pairs- dyslexics'!$B46&amp;"*")</f>
        <v>0</v>
      </c>
      <c r="RD65" s="115"/>
      <c r="RE65" s="116"/>
      <c r="RF65" s="115"/>
      <c r="RG65" s="76">
        <f>COUNTIF(RF$2:RG$46,"*"&amp;'[1]Word pairs- dyslexics'!$B46&amp;"*")</f>
        <v>0</v>
      </c>
      <c r="RH65" s="115"/>
      <c r="RI65" s="116"/>
      <c r="RJ65" s="115"/>
      <c r="RK65" s="76">
        <f>COUNTIF(RJ$2:RK$46,"*"&amp;'[1]Word pairs- dyslexics'!$B46&amp;"*")</f>
        <v>0</v>
      </c>
      <c r="RL65" s="115"/>
      <c r="RM65" s="116"/>
      <c r="RN65" s="115"/>
      <c r="RO65" s="76">
        <f>COUNTIF(RN$2:RO$46,"*"&amp;'[1]Word pairs- dyslexics'!$B46&amp;"*")</f>
        <v>0</v>
      </c>
      <c r="RP65" s="115"/>
      <c r="RQ65" s="116"/>
      <c r="RR65" s="115"/>
      <c r="RS65" s="76">
        <f>COUNTIF(RR$2:RS$46,"*"&amp;'[1]Word pairs- dyslexics'!$B46&amp;"*")</f>
        <v>0</v>
      </c>
      <c r="RT65" s="115"/>
      <c r="RU65" s="116"/>
      <c r="RV65" s="115"/>
      <c r="RW65" s="76">
        <f>COUNTIF(RV$2:RW$46,"*"&amp;'[1]Word pairs- dyslexics'!$B46&amp;"*")</f>
        <v>0</v>
      </c>
      <c r="RX65" s="115"/>
      <c r="RY65" s="116"/>
      <c r="RZ65" s="115"/>
      <c r="SA65" s="76">
        <f>COUNTIF(RZ$2:SA$46,"*"&amp;'[1]Word pairs- dyslexics'!$B46&amp;"*")</f>
        <v>0</v>
      </c>
      <c r="SB65" s="115"/>
      <c r="SC65" s="116"/>
      <c r="SD65" s="115"/>
      <c r="SE65" s="76">
        <f>COUNTIF(SD$2:SE$46,"*"&amp;'[1]Word pairs- dyslexics'!$B46&amp;"*")</f>
        <v>0</v>
      </c>
      <c r="SF65" s="115"/>
      <c r="SG65" s="116"/>
      <c r="SH65" s="115"/>
      <c r="SI65" s="76">
        <f>COUNTIF(SH$2:SI$46,"*"&amp;'[1]Word pairs- dyslexics'!$B46&amp;"*")</f>
        <v>0</v>
      </c>
      <c r="SJ65" s="115"/>
      <c r="SK65" s="116"/>
      <c r="SL65" s="115"/>
      <c r="SM65" s="76">
        <f t="shared" si="116"/>
        <v>0</v>
      </c>
      <c r="SN65" s="115"/>
      <c r="SO65" s="116"/>
      <c r="SP65" s="115"/>
      <c r="SQ65" s="76">
        <f t="shared" si="117"/>
        <v>0</v>
      </c>
      <c r="SR65" s="115"/>
      <c r="SS65" s="116"/>
      <c r="ST65" s="115"/>
      <c r="SU65" s="76">
        <f t="shared" si="118"/>
        <v>0</v>
      </c>
      <c r="SV65" s="115"/>
      <c r="SW65" s="116"/>
      <c r="SX65" s="115"/>
      <c r="SY65" s="76">
        <f t="shared" si="119"/>
        <v>0</v>
      </c>
      <c r="SZ65" s="115"/>
      <c r="TA65" s="116"/>
      <c r="TB65" s="115"/>
      <c r="TC65" s="76">
        <f t="shared" si="120"/>
        <v>0</v>
      </c>
      <c r="TD65" s="115"/>
      <c r="TE65" s="116"/>
      <c r="TF65" s="115"/>
      <c r="TG65" s="76">
        <f t="shared" si="121"/>
        <v>0</v>
      </c>
      <c r="TH65" s="115"/>
      <c r="TI65" s="116"/>
      <c r="TJ65" s="115"/>
      <c r="TK65" s="76">
        <f t="shared" si="122"/>
        <v>0</v>
      </c>
      <c r="TL65" s="115"/>
      <c r="TM65" s="116"/>
      <c r="TN65" s="115"/>
      <c r="TO65" s="76">
        <f t="shared" si="123"/>
        <v>0</v>
      </c>
      <c r="TP65" s="115"/>
      <c r="TQ65" s="116"/>
      <c r="TR65" s="115"/>
      <c r="TS65" s="76">
        <f t="shared" si="124"/>
        <v>0</v>
      </c>
      <c r="TT65" s="115"/>
      <c r="TU65" s="116"/>
      <c r="TV65" s="115"/>
      <c r="TW65" s="76">
        <f t="shared" si="125"/>
        <v>0</v>
      </c>
      <c r="TX65" s="115"/>
      <c r="TY65" s="116"/>
      <c r="TZ65" s="115"/>
      <c r="UA65" s="76">
        <f t="shared" si="126"/>
        <v>0</v>
      </c>
      <c r="UB65" s="115"/>
      <c r="UC65" s="116"/>
      <c r="UD65" s="115"/>
      <c r="UE65" s="76">
        <f t="shared" si="127"/>
        <v>0</v>
      </c>
      <c r="UF65" s="115"/>
      <c r="UG65" s="116"/>
      <c r="UH65" s="115"/>
      <c r="UI65" s="76">
        <f t="shared" si="128"/>
        <v>0</v>
      </c>
      <c r="UJ65" s="115"/>
      <c r="UK65" s="116"/>
      <c r="UL65" s="115"/>
      <c r="UM65" s="76">
        <f t="shared" si="129"/>
        <v>0</v>
      </c>
      <c r="UN65" s="115"/>
      <c r="UO65" s="116"/>
      <c r="UP65" s="115"/>
      <c r="UQ65" s="76">
        <f t="shared" si="130"/>
        <v>0</v>
      </c>
      <c r="UR65" s="115"/>
      <c r="US65" s="116"/>
      <c r="UT65" s="115"/>
      <c r="UU65" s="76">
        <f t="shared" si="131"/>
        <v>0</v>
      </c>
      <c r="UV65" s="115"/>
      <c r="UW65" s="116"/>
      <c r="UX65" s="115"/>
      <c r="UY65" s="76">
        <f t="shared" si="132"/>
        <v>0</v>
      </c>
      <c r="UZ65" s="115"/>
      <c r="VA65" s="116"/>
      <c r="VB65" s="115"/>
      <c r="VC65" s="76">
        <f t="shared" si="133"/>
        <v>0</v>
      </c>
      <c r="VD65" s="115"/>
      <c r="VE65" s="116"/>
      <c r="VF65" s="115"/>
      <c r="VG65" s="76">
        <f t="shared" si="134"/>
        <v>0</v>
      </c>
      <c r="VH65" s="115"/>
      <c r="VI65" s="116"/>
      <c r="VJ65" s="115"/>
      <c r="VK65" s="76">
        <f t="shared" si="135"/>
        <v>0</v>
      </c>
      <c r="VL65" s="115"/>
      <c r="VM65" s="116"/>
      <c r="VN65" s="115"/>
      <c r="VO65" s="76">
        <f t="shared" si="136"/>
        <v>0</v>
      </c>
      <c r="VP65" s="115"/>
      <c r="VQ65" s="116"/>
      <c r="VR65" s="115"/>
      <c r="VS65" s="76">
        <f t="shared" si="137"/>
        <v>0</v>
      </c>
      <c r="VT65" s="115"/>
      <c r="VU65" s="116"/>
      <c r="VV65" s="115"/>
      <c r="VW65" s="76">
        <f t="shared" si="138"/>
        <v>0</v>
      </c>
      <c r="VX65" s="115"/>
      <c r="VY65" s="116"/>
      <c r="VZ65" s="115"/>
      <c r="WA65" s="76">
        <f t="shared" si="139"/>
        <v>0</v>
      </c>
      <c r="WB65" s="115"/>
      <c r="WC65" s="116"/>
      <c r="WD65" s="115"/>
      <c r="WE65" s="76">
        <f t="shared" si="140"/>
        <v>0</v>
      </c>
      <c r="WF65" s="115"/>
      <c r="WG65" s="116"/>
      <c r="WH65" s="115"/>
      <c r="WI65" s="76">
        <f t="shared" si="141"/>
        <v>0</v>
      </c>
      <c r="WJ65" s="115"/>
      <c r="WK65" s="116"/>
      <c r="WL65" s="115"/>
      <c r="WM65" s="76">
        <f t="shared" si="142"/>
        <v>0</v>
      </c>
      <c r="WN65" s="115"/>
      <c r="WO65" s="116"/>
      <c r="WP65" s="115"/>
      <c r="WQ65" s="76">
        <f t="shared" si="143"/>
        <v>0</v>
      </c>
      <c r="WR65" s="115"/>
      <c r="WS65" s="116"/>
      <c r="WT65" s="115"/>
      <c r="WU65" s="76">
        <f t="shared" si="144"/>
        <v>0</v>
      </c>
      <c r="WV65" s="115"/>
      <c r="WW65" s="116"/>
      <c r="WX65" s="115"/>
      <c r="WY65" s="76">
        <f t="shared" si="145"/>
        <v>0</v>
      </c>
      <c r="WZ65" s="115"/>
      <c r="XA65" s="116"/>
      <c r="XB65" s="115"/>
      <c r="XC65" s="76">
        <f t="shared" si="146"/>
        <v>0</v>
      </c>
      <c r="XD65" s="115"/>
      <c r="XE65" s="116"/>
      <c r="XF65" s="115"/>
      <c r="XG65" s="76">
        <f t="shared" si="147"/>
        <v>0</v>
      </c>
      <c r="XH65" s="115"/>
      <c r="XI65" s="116"/>
      <c r="XJ65" s="115"/>
      <c r="XK65" s="76">
        <f t="shared" si="148"/>
        <v>0</v>
      </c>
      <c r="XL65" s="115"/>
      <c r="XM65" s="116"/>
      <c r="XN65" s="115"/>
      <c r="XO65" s="76">
        <f t="shared" si="149"/>
        <v>0</v>
      </c>
      <c r="XP65" s="115"/>
      <c r="XQ65" s="116"/>
      <c r="XR65" s="115"/>
      <c r="XS65" s="76">
        <f t="shared" si="150"/>
        <v>0</v>
      </c>
      <c r="XT65" s="115"/>
      <c r="XU65" s="116"/>
      <c r="XV65" s="115"/>
      <c r="XW65" s="76">
        <f t="shared" si="151"/>
        <v>0</v>
      </c>
      <c r="XX65" s="115"/>
      <c r="XY65" s="116"/>
      <c r="XZ65" s="115"/>
      <c r="YA65" s="76">
        <f t="shared" si="152"/>
        <v>0</v>
      </c>
      <c r="YB65" s="115"/>
      <c r="YC65" s="116"/>
      <c r="YD65" s="115"/>
      <c r="YE65" s="76">
        <f t="shared" si="153"/>
        <v>0</v>
      </c>
      <c r="YF65" s="115"/>
      <c r="YG65" s="116"/>
      <c r="YH65" s="115"/>
      <c r="YI65" s="76">
        <f t="shared" si="154"/>
        <v>0</v>
      </c>
      <c r="YJ65" s="115"/>
      <c r="YK65" s="116"/>
      <c r="YL65" s="115"/>
      <c r="YM65" s="76">
        <f t="shared" si="155"/>
        <v>0</v>
      </c>
      <c r="YN65" s="115"/>
      <c r="YO65" s="116"/>
      <c r="YP65" s="115"/>
      <c r="YQ65" s="76">
        <f t="shared" si="156"/>
        <v>0</v>
      </c>
      <c r="YR65" s="115"/>
      <c r="YS65" s="116"/>
      <c r="YT65" s="115"/>
      <c r="YU65" s="76">
        <f t="shared" si="157"/>
        <v>0</v>
      </c>
      <c r="YV65" s="115"/>
      <c r="YW65" s="116"/>
      <c r="YX65" s="115"/>
      <c r="YY65" s="76">
        <f t="shared" si="158"/>
        <v>0</v>
      </c>
      <c r="YZ65" s="115"/>
      <c r="ZA65" s="116"/>
      <c r="ZB65" s="115"/>
      <c r="ZC65" s="76">
        <f t="shared" si="159"/>
        <v>0</v>
      </c>
      <c r="ZD65" s="115"/>
      <c r="ZE65" s="116"/>
      <c r="ZF65" s="115"/>
      <c r="ZG65" s="76">
        <f t="shared" si="160"/>
        <v>0</v>
      </c>
      <c r="ZH65" s="115"/>
      <c r="ZI65" s="116"/>
      <c r="ZJ65" s="115"/>
      <c r="ZK65" s="76">
        <f t="shared" si="161"/>
        <v>0</v>
      </c>
      <c r="ZL65" s="115"/>
      <c r="ZM65" s="116"/>
      <c r="ZN65" s="115"/>
      <c r="ZO65" s="76">
        <f t="shared" si="162"/>
        <v>0</v>
      </c>
      <c r="ZP65" s="115"/>
      <c r="ZQ65" s="116"/>
      <c r="ZR65" s="115"/>
      <c r="ZS65" s="76">
        <f t="shared" si="163"/>
        <v>0</v>
      </c>
      <c r="ZT65" s="115"/>
      <c r="ZU65" s="116"/>
      <c r="ZV65" s="115"/>
      <c r="ZW65" s="76">
        <f t="shared" si="164"/>
        <v>0</v>
      </c>
      <c r="ZX65" s="115"/>
      <c r="ZY65" s="116"/>
      <c r="ZZ65" s="115"/>
      <c r="AAA65" s="76">
        <f t="shared" si="165"/>
        <v>0</v>
      </c>
      <c r="AAB65" s="115"/>
      <c r="AAC65" s="116"/>
      <c r="AAD65" s="115"/>
      <c r="AAE65" s="76">
        <f t="shared" si="166"/>
        <v>0</v>
      </c>
      <c r="AAF65" s="115"/>
      <c r="AAG65" s="116"/>
      <c r="AAH65" s="115"/>
      <c r="AAI65" s="76">
        <f t="shared" si="167"/>
        <v>0</v>
      </c>
      <c r="AAJ65" s="115"/>
      <c r="AAK65" s="116"/>
      <c r="AAL65" s="115"/>
      <c r="AAM65" s="76">
        <f t="shared" si="168"/>
        <v>0</v>
      </c>
      <c r="AAN65" s="115"/>
      <c r="AAO65" s="116"/>
      <c r="AAP65" s="115"/>
      <c r="AAQ65" s="76">
        <f t="shared" si="169"/>
        <v>0</v>
      </c>
      <c r="AAR65" s="115"/>
      <c r="AAS65" s="116"/>
      <c r="AAT65" s="115"/>
      <c r="AAU65" s="76">
        <f t="shared" si="170"/>
        <v>0</v>
      </c>
      <c r="AAV65" s="115"/>
      <c r="AAW65" s="116"/>
      <c r="AAX65" s="115"/>
      <c r="AAY65" s="76">
        <f t="shared" si="171"/>
        <v>0</v>
      </c>
      <c r="AAZ65" s="115"/>
      <c r="ABA65" s="116"/>
      <c r="ABB65" s="115"/>
      <c r="ABC65" s="76">
        <f t="shared" si="172"/>
        <v>0</v>
      </c>
      <c r="ABD65" s="115"/>
      <c r="ABE65" s="116"/>
      <c r="ABF65" s="115"/>
      <c r="ABG65" s="76">
        <f t="shared" si="173"/>
        <v>0</v>
      </c>
      <c r="ABH65" s="115"/>
      <c r="ABI65" s="116"/>
      <c r="ABJ65" s="115"/>
      <c r="ABK65" s="76">
        <f t="shared" si="174"/>
        <v>0</v>
      </c>
      <c r="ABL65" s="115"/>
      <c r="ABM65" s="116"/>
      <c r="ABN65" s="115"/>
      <c r="ABO65" s="76">
        <f t="shared" si="175"/>
        <v>0</v>
      </c>
      <c r="ABP65" s="115"/>
      <c r="ABQ65" s="116"/>
      <c r="ABR65" s="115"/>
      <c r="ABS65" s="76">
        <f t="shared" si="176"/>
        <v>0</v>
      </c>
      <c r="ABT65" s="115"/>
      <c r="ABU65" s="116"/>
      <c r="ABV65" s="115"/>
      <c r="ABW65" s="76">
        <f t="shared" si="177"/>
        <v>0</v>
      </c>
      <c r="ABX65" s="115"/>
      <c r="ABY65" s="116"/>
      <c r="ABZ65" s="115"/>
      <c r="ACA65" s="76">
        <f t="shared" si="178"/>
        <v>0</v>
      </c>
      <c r="ACB65" s="115"/>
      <c r="ACC65" s="116"/>
      <c r="ACD65" s="115"/>
      <c r="ACE65" s="76">
        <f t="shared" si="179"/>
        <v>0</v>
      </c>
      <c r="ACF65" s="115"/>
      <c r="ACG65" s="116"/>
      <c r="ACH65" s="115"/>
      <c r="ACI65" s="76">
        <f t="shared" si="180"/>
        <v>0</v>
      </c>
      <c r="ACJ65" s="115"/>
      <c r="ACK65" s="116"/>
      <c r="ACL65" s="115"/>
      <c r="ACM65" s="76">
        <f t="shared" si="181"/>
        <v>0</v>
      </c>
      <c r="ACN65" s="115"/>
      <c r="ACO65" s="116"/>
      <c r="ACP65" s="115"/>
      <c r="ACQ65" s="76">
        <f t="shared" si="182"/>
        <v>0</v>
      </c>
      <c r="ACR65" s="115"/>
      <c r="ACS65" s="116"/>
      <c r="ACT65" s="115"/>
      <c r="ACU65" s="76">
        <f t="shared" si="183"/>
        <v>0</v>
      </c>
      <c r="ACV65" s="115"/>
      <c r="ACW65" s="116"/>
      <c r="ACX65" s="115"/>
      <c r="ACY65" s="76">
        <f t="shared" si="184"/>
        <v>0</v>
      </c>
      <c r="ACZ65" s="115"/>
      <c r="ADA65" s="116"/>
      <c r="ADB65" s="115"/>
      <c r="ADC65" s="76">
        <f t="shared" si="185"/>
        <v>0</v>
      </c>
      <c r="ADD65" s="115"/>
      <c r="ADE65" s="116"/>
      <c r="ADF65" s="115"/>
      <c r="ADG65" s="76">
        <f t="shared" si="186"/>
        <v>0</v>
      </c>
      <c r="ADH65" s="115"/>
      <c r="ADI65" s="116"/>
      <c r="ADJ65" s="115"/>
      <c r="ADK65" s="76">
        <f t="shared" si="187"/>
        <v>0</v>
      </c>
      <c r="ADL65" s="115"/>
      <c r="ADM65" s="116"/>
      <c r="ADN65" s="115"/>
      <c r="ADO65" s="76">
        <f t="shared" si="188"/>
        <v>0</v>
      </c>
      <c r="ADP65" s="115"/>
      <c r="ADQ65" s="116"/>
      <c r="ADR65" s="115"/>
      <c r="ADS65" s="76">
        <f t="shared" si="189"/>
        <v>0</v>
      </c>
      <c r="ADT65" s="115"/>
      <c r="ADU65" s="116"/>
      <c r="ADV65" s="115"/>
      <c r="ADW65" s="76">
        <f t="shared" si="190"/>
        <v>0</v>
      </c>
      <c r="ADX65" s="115"/>
      <c r="ADY65" s="116"/>
      <c r="ADZ65" s="115"/>
      <c r="AEA65" s="76">
        <f t="shared" si="191"/>
        <v>0</v>
      </c>
      <c r="AEB65" s="115"/>
      <c r="AEC65" s="116"/>
      <c r="AED65" s="115"/>
      <c r="AEE65" s="76">
        <f t="shared" si="192"/>
        <v>0</v>
      </c>
      <c r="AEF65" s="115"/>
      <c r="AEG65" s="116"/>
      <c r="AEH65" s="115"/>
      <c r="AEI65" s="76">
        <f t="shared" si="193"/>
        <v>0</v>
      </c>
      <c r="AEJ65" s="115"/>
      <c r="AEK65" s="116"/>
      <c r="AEL65" s="115"/>
      <c r="AEM65" s="76">
        <f t="shared" si="194"/>
        <v>0</v>
      </c>
      <c r="AEN65" s="115"/>
      <c r="AEO65" s="116"/>
      <c r="AEP65" s="115"/>
      <c r="AEQ65" s="76">
        <f t="shared" si="195"/>
        <v>0</v>
      </c>
      <c r="AER65" s="115"/>
      <c r="AES65" s="116"/>
      <c r="AET65" s="115"/>
      <c r="AEU65" s="76">
        <f t="shared" si="196"/>
        <v>0</v>
      </c>
      <c r="AEV65" s="115"/>
      <c r="AEW65" s="116"/>
      <c r="AEX65" s="115"/>
      <c r="AEY65" s="76">
        <f t="shared" si="197"/>
        <v>0</v>
      </c>
      <c r="AEZ65" s="115"/>
      <c r="AFA65" s="116"/>
      <c r="AFB65" s="115"/>
      <c r="AFC65" s="76">
        <f t="shared" si="198"/>
        <v>0</v>
      </c>
      <c r="AFD65" s="115"/>
      <c r="AFE65" s="116"/>
      <c r="AFF65" s="115"/>
      <c r="AFG65" s="76">
        <f t="shared" si="199"/>
        <v>0</v>
      </c>
      <c r="AFH65" s="115"/>
      <c r="AFI65" s="116"/>
      <c r="AFJ65" s="115"/>
      <c r="AFK65" s="76">
        <f t="shared" si="200"/>
        <v>0</v>
      </c>
      <c r="AFL65" s="115"/>
      <c r="AFM65" s="116"/>
      <c r="AFN65" s="115"/>
      <c r="AFO65" s="76">
        <f t="shared" si="201"/>
        <v>0</v>
      </c>
      <c r="AFP65" s="115"/>
      <c r="AFQ65" s="116"/>
      <c r="AFR65" s="115"/>
      <c r="AFS65" s="76">
        <f t="shared" si="202"/>
        <v>0</v>
      </c>
      <c r="AFT65" s="115"/>
      <c r="AFU65" s="116"/>
      <c r="AFV65" s="115"/>
      <c r="AFW65" s="76">
        <f t="shared" si="203"/>
        <v>0</v>
      </c>
      <c r="AFX65" s="115"/>
      <c r="AFY65" s="116"/>
      <c r="AFZ65" s="115"/>
      <c r="AGA65" s="76">
        <f t="shared" si="204"/>
        <v>0</v>
      </c>
      <c r="AGB65" s="115"/>
      <c r="AGC65" s="116"/>
      <c r="AGD65" s="115"/>
      <c r="AGE65" s="76">
        <f t="shared" si="205"/>
        <v>0</v>
      </c>
      <c r="AGF65" s="115"/>
      <c r="AGG65" s="116"/>
      <c r="AGH65" s="115"/>
      <c r="AGI65" s="76">
        <f t="shared" si="206"/>
        <v>0</v>
      </c>
      <c r="AGJ65" s="115"/>
      <c r="AGK65" s="116"/>
      <c r="AGL65" s="115"/>
      <c r="AGM65" s="76">
        <f t="shared" si="207"/>
        <v>0</v>
      </c>
      <c r="AGN65" s="115"/>
      <c r="AGO65" s="116"/>
      <c r="AGP65" s="115"/>
      <c r="AGQ65" s="76">
        <f t="shared" si="208"/>
        <v>0</v>
      </c>
      <c r="AGR65" s="115"/>
      <c r="AGS65" s="116"/>
      <c r="AGT65" s="115"/>
      <c r="AGU65" s="76">
        <f t="shared" si="209"/>
        <v>0</v>
      </c>
      <c r="AGV65" s="115"/>
      <c r="AGW65" s="116"/>
      <c r="AGX65" s="115"/>
      <c r="AGY65" s="76">
        <f t="shared" si="210"/>
        <v>0</v>
      </c>
      <c r="AGZ65" s="115"/>
      <c r="AHA65" s="116"/>
      <c r="AHB65" s="115"/>
      <c r="AHC65" s="76">
        <f t="shared" si="211"/>
        <v>0</v>
      </c>
      <c r="AHD65" s="115"/>
      <c r="AHE65" s="116"/>
      <c r="AHF65" s="115"/>
      <c r="AHG65" s="76">
        <f t="shared" si="212"/>
        <v>0</v>
      </c>
      <c r="AHH65" s="115"/>
      <c r="AHI65" s="116"/>
      <c r="AHJ65" s="115"/>
      <c r="AHK65" s="76">
        <f t="shared" si="213"/>
        <v>0</v>
      </c>
      <c r="AHL65" s="115"/>
      <c r="AHM65" s="116"/>
      <c r="AHN65" s="115"/>
      <c r="AHO65" s="76">
        <f t="shared" si="214"/>
        <v>0</v>
      </c>
      <c r="AHP65" s="115"/>
      <c r="AHQ65" s="116"/>
      <c r="AHR65" s="115"/>
      <c r="AHS65" s="76">
        <f t="shared" si="215"/>
        <v>0</v>
      </c>
      <c r="AHT65" s="115"/>
      <c r="AHU65" s="116"/>
      <c r="AHV65" s="115"/>
      <c r="AHW65" s="76">
        <f t="shared" si="216"/>
        <v>0</v>
      </c>
      <c r="AHX65" s="115"/>
      <c r="AHY65" s="116"/>
      <c r="AHZ65" s="115"/>
      <c r="AIA65" s="76">
        <f t="shared" si="217"/>
        <v>0</v>
      </c>
      <c r="AIB65" s="115"/>
      <c r="AIC65" s="116"/>
      <c r="AID65" s="115"/>
      <c r="AIE65" s="76">
        <f t="shared" si="218"/>
        <v>0</v>
      </c>
      <c r="AIF65" s="115"/>
      <c r="AIG65" s="116"/>
      <c r="AIH65" s="115"/>
      <c r="AII65" s="76">
        <f t="shared" si="219"/>
        <v>0</v>
      </c>
      <c r="AIJ65" s="115"/>
      <c r="AIK65" s="116"/>
      <c r="AIL65" s="115"/>
      <c r="AIM65" s="76">
        <f t="shared" si="220"/>
        <v>0</v>
      </c>
      <c r="AIN65" s="115"/>
      <c r="AIO65" s="116"/>
      <c r="AIP65" s="115"/>
      <c r="AIQ65" s="76">
        <f t="shared" si="221"/>
        <v>0</v>
      </c>
    </row>
    <row r="66" spans="1:927" ht="21" x14ac:dyDescent="0.25">
      <c r="A66" s="68" t="s">
        <v>197</v>
      </c>
      <c r="B66" s="69" t="s">
        <v>191</v>
      </c>
      <c r="C66" s="102" t="e">
        <f>AVERAGE(#REF!)</f>
        <v>#REF!</v>
      </c>
      <c r="D66" s="115"/>
      <c r="E66" s="116"/>
      <c r="F66" s="115"/>
      <c r="G66" s="76">
        <f t="shared" si="0"/>
        <v>0</v>
      </c>
      <c r="H66" s="115"/>
      <c r="I66" s="116"/>
      <c r="J66" s="115"/>
      <c r="K66" s="76">
        <f t="shared" si="1"/>
        <v>0</v>
      </c>
      <c r="L66" s="115"/>
      <c r="M66" s="116"/>
      <c r="N66" s="115"/>
      <c r="O66" s="76">
        <f t="shared" si="2"/>
        <v>0</v>
      </c>
      <c r="P66" s="115"/>
      <c r="Q66" s="116"/>
      <c r="R66" s="115"/>
      <c r="S66" s="76">
        <f t="shared" si="3"/>
        <v>0</v>
      </c>
      <c r="T66" s="115"/>
      <c r="U66" s="116"/>
      <c r="V66" s="115"/>
      <c r="W66" s="76">
        <f t="shared" si="4"/>
        <v>0</v>
      </c>
      <c r="X66" s="115"/>
      <c r="Y66" s="116"/>
      <c r="Z66" s="115"/>
      <c r="AA66" s="76">
        <f t="shared" si="5"/>
        <v>0</v>
      </c>
      <c r="AB66" s="115"/>
      <c r="AC66" s="116"/>
      <c r="AD66" s="115"/>
      <c r="AE66" s="76">
        <f t="shared" si="6"/>
        <v>0</v>
      </c>
      <c r="AF66" s="115"/>
      <c r="AG66" s="116"/>
      <c r="AH66" s="115"/>
      <c r="AI66" s="76">
        <f t="shared" si="7"/>
        <v>0</v>
      </c>
      <c r="AJ66" s="115"/>
      <c r="AK66" s="116"/>
      <c r="AL66" s="115"/>
      <c r="AM66" s="76">
        <f t="shared" si="8"/>
        <v>0</v>
      </c>
      <c r="AN66" s="115"/>
      <c r="AO66" s="116"/>
      <c r="AP66" s="115"/>
      <c r="AQ66" s="76">
        <f t="shared" si="9"/>
        <v>0</v>
      </c>
      <c r="AR66" s="115"/>
      <c r="AS66" s="116"/>
      <c r="AT66" s="115"/>
      <c r="AU66" s="76">
        <f t="shared" si="10"/>
        <v>0</v>
      </c>
      <c r="AV66" s="115"/>
      <c r="AW66" s="116"/>
      <c r="AX66" s="115"/>
      <c r="AY66" s="76">
        <f t="shared" si="11"/>
        <v>0</v>
      </c>
      <c r="AZ66" s="115"/>
      <c r="BA66" s="116"/>
      <c r="BB66" s="115"/>
      <c r="BC66" s="76">
        <f t="shared" si="12"/>
        <v>0</v>
      </c>
      <c r="BD66" s="115"/>
      <c r="BE66" s="116"/>
      <c r="BF66" s="115"/>
      <c r="BG66" s="76">
        <f t="shared" si="13"/>
        <v>0</v>
      </c>
      <c r="BH66" s="115"/>
      <c r="BI66" s="116"/>
      <c r="BJ66" s="115"/>
      <c r="BK66" s="76">
        <f t="shared" si="14"/>
        <v>0</v>
      </c>
      <c r="BL66" s="115"/>
      <c r="BM66" s="116"/>
      <c r="BN66" s="115"/>
      <c r="BO66" s="76">
        <f t="shared" si="15"/>
        <v>0</v>
      </c>
      <c r="BP66" s="115"/>
      <c r="BQ66" s="116"/>
      <c r="BR66" s="115"/>
      <c r="BS66" s="76">
        <f t="shared" si="16"/>
        <v>0</v>
      </c>
      <c r="BT66" s="115"/>
      <c r="BU66" s="116"/>
      <c r="BV66" s="115"/>
      <c r="BW66" s="76">
        <f t="shared" si="17"/>
        <v>0</v>
      </c>
      <c r="BX66" s="115"/>
      <c r="BY66" s="116"/>
      <c r="BZ66" s="115"/>
      <c r="CA66" s="76">
        <f t="shared" si="18"/>
        <v>0</v>
      </c>
      <c r="CB66" s="115"/>
      <c r="CC66" s="116"/>
      <c r="CD66" s="115"/>
      <c r="CE66" s="76">
        <f t="shared" si="19"/>
        <v>0</v>
      </c>
      <c r="CF66" s="115"/>
      <c r="CG66" s="116"/>
      <c r="CH66" s="115"/>
      <c r="CI66" s="76">
        <f t="shared" si="20"/>
        <v>0</v>
      </c>
      <c r="CJ66" s="115"/>
      <c r="CK66" s="116"/>
      <c r="CL66" s="115"/>
      <c r="CM66" s="76">
        <f t="shared" si="21"/>
        <v>0</v>
      </c>
      <c r="CN66" s="115"/>
      <c r="CO66" s="116"/>
      <c r="CP66" s="115"/>
      <c r="CQ66" s="76">
        <f t="shared" si="22"/>
        <v>0</v>
      </c>
      <c r="CR66" s="115"/>
      <c r="CS66" s="116"/>
      <c r="CT66" s="115"/>
      <c r="CU66" s="76">
        <f t="shared" si="23"/>
        <v>0</v>
      </c>
      <c r="CV66" s="115"/>
      <c r="CW66" s="116"/>
      <c r="CX66" s="115"/>
      <c r="CY66" s="76">
        <f t="shared" si="24"/>
        <v>0</v>
      </c>
      <c r="CZ66" s="115"/>
      <c r="DA66" s="116"/>
      <c r="DB66" s="115"/>
      <c r="DC66" s="76">
        <f t="shared" si="25"/>
        <v>0</v>
      </c>
      <c r="DD66" s="115"/>
      <c r="DE66" s="116"/>
      <c r="DF66" s="115"/>
      <c r="DG66" s="76">
        <f t="shared" si="26"/>
        <v>0</v>
      </c>
      <c r="DH66" s="115"/>
      <c r="DI66" s="116"/>
      <c r="DJ66" s="115"/>
      <c r="DK66" s="76">
        <f t="shared" si="27"/>
        <v>0</v>
      </c>
      <c r="DL66" s="115"/>
      <c r="DM66" s="116"/>
      <c r="DN66" s="115"/>
      <c r="DO66" s="76">
        <f t="shared" si="28"/>
        <v>0</v>
      </c>
      <c r="DP66" s="115"/>
      <c r="DQ66" s="116"/>
      <c r="DR66" s="115"/>
      <c r="DS66" s="76">
        <f t="shared" si="29"/>
        <v>0</v>
      </c>
      <c r="DT66" s="115"/>
      <c r="DU66" s="116"/>
      <c r="DV66" s="115"/>
      <c r="DW66" s="76">
        <f t="shared" si="30"/>
        <v>0</v>
      </c>
      <c r="DX66" s="115"/>
      <c r="DY66" s="116"/>
      <c r="DZ66" s="115"/>
      <c r="EA66" s="76">
        <f t="shared" si="31"/>
        <v>0</v>
      </c>
      <c r="EB66" s="115"/>
      <c r="EC66" s="116"/>
      <c r="ED66" s="115"/>
      <c r="EE66" s="76">
        <f t="shared" si="32"/>
        <v>0</v>
      </c>
      <c r="EF66" s="115"/>
      <c r="EG66" s="116"/>
      <c r="EH66" s="115"/>
      <c r="EI66" s="76">
        <f t="shared" si="33"/>
        <v>0</v>
      </c>
      <c r="EJ66" s="115"/>
      <c r="EK66" s="116"/>
      <c r="EL66" s="115"/>
      <c r="EM66" s="76">
        <f t="shared" si="34"/>
        <v>0</v>
      </c>
      <c r="EN66" s="115"/>
      <c r="EO66" s="116"/>
      <c r="EP66" s="115"/>
      <c r="EQ66" s="76">
        <f t="shared" si="35"/>
        <v>0</v>
      </c>
      <c r="ER66" s="115"/>
      <c r="ES66" s="116"/>
      <c r="ET66" s="115"/>
      <c r="EU66" s="76">
        <f t="shared" si="36"/>
        <v>0</v>
      </c>
      <c r="EV66" s="115"/>
      <c r="EW66" s="116"/>
      <c r="EX66" s="115"/>
      <c r="EY66" s="76">
        <f t="shared" si="37"/>
        <v>0</v>
      </c>
      <c r="EZ66" s="115"/>
      <c r="FA66" s="116"/>
      <c r="FB66" s="115"/>
      <c r="FC66" s="76">
        <f t="shared" si="38"/>
        <v>0</v>
      </c>
      <c r="FD66" s="115"/>
      <c r="FE66" s="116"/>
      <c r="FF66" s="115"/>
      <c r="FG66" s="76">
        <f t="shared" si="39"/>
        <v>0</v>
      </c>
      <c r="FH66" s="115"/>
      <c r="FI66" s="116"/>
      <c r="FJ66" s="115"/>
      <c r="FK66" s="76">
        <f t="shared" si="40"/>
        <v>0</v>
      </c>
      <c r="FL66" s="115"/>
      <c r="FM66" s="116"/>
      <c r="FN66" s="115"/>
      <c r="FO66" s="76">
        <f t="shared" si="41"/>
        <v>0</v>
      </c>
      <c r="FP66" s="115"/>
      <c r="FQ66" s="116"/>
      <c r="FR66" s="115"/>
      <c r="FS66" s="76">
        <f t="shared" si="42"/>
        <v>0</v>
      </c>
      <c r="FT66" s="115"/>
      <c r="FU66" s="116"/>
      <c r="FV66" s="115"/>
      <c r="FW66" s="76">
        <f t="shared" si="43"/>
        <v>0</v>
      </c>
      <c r="FX66" s="115"/>
      <c r="FY66" s="116"/>
      <c r="FZ66" s="115"/>
      <c r="GA66" s="76">
        <f t="shared" si="44"/>
        <v>0</v>
      </c>
      <c r="GB66" s="115"/>
      <c r="GC66" s="116"/>
      <c r="GD66" s="115"/>
      <c r="GE66" s="76">
        <f t="shared" si="45"/>
        <v>0</v>
      </c>
      <c r="GF66" s="115"/>
      <c r="GG66" s="116"/>
      <c r="GH66" s="115"/>
      <c r="GI66" s="76">
        <f t="shared" si="46"/>
        <v>0</v>
      </c>
      <c r="GJ66" s="115"/>
      <c r="GK66" s="116"/>
      <c r="GL66" s="115"/>
      <c r="GM66" s="76">
        <f t="shared" si="47"/>
        <v>0</v>
      </c>
      <c r="GN66" s="115"/>
      <c r="GO66" s="116"/>
      <c r="GP66" s="115"/>
      <c r="GQ66" s="76">
        <f t="shared" si="48"/>
        <v>0</v>
      </c>
      <c r="GR66" s="115"/>
      <c r="GS66" s="116"/>
      <c r="GT66" s="115"/>
      <c r="GU66" s="76">
        <f t="shared" si="49"/>
        <v>0</v>
      </c>
      <c r="GV66" s="115"/>
      <c r="GW66" s="116"/>
      <c r="GX66" s="115"/>
      <c r="GY66" s="76">
        <f t="shared" si="50"/>
        <v>0</v>
      </c>
      <c r="GZ66" s="115"/>
      <c r="HA66" s="116"/>
      <c r="HB66" s="115"/>
      <c r="HC66" s="76">
        <f t="shared" si="51"/>
        <v>0</v>
      </c>
      <c r="HD66" s="115"/>
      <c r="HE66" s="116"/>
      <c r="HF66" s="115"/>
      <c r="HG66" s="76">
        <f t="shared" si="52"/>
        <v>0</v>
      </c>
      <c r="HH66" s="115"/>
      <c r="HI66" s="116"/>
      <c r="HJ66" s="115"/>
      <c r="HK66" s="76">
        <f t="shared" si="53"/>
        <v>0</v>
      </c>
      <c r="HL66" s="115"/>
      <c r="HM66" s="116"/>
      <c r="HN66" s="115"/>
      <c r="HO66" s="76">
        <f t="shared" si="54"/>
        <v>0</v>
      </c>
      <c r="HP66" s="115"/>
      <c r="HQ66" s="116"/>
      <c r="HR66" s="115"/>
      <c r="HS66" s="76">
        <f t="shared" si="55"/>
        <v>0</v>
      </c>
      <c r="HT66" s="115"/>
      <c r="HU66" s="116"/>
      <c r="HV66" s="115"/>
      <c r="HW66" s="76">
        <f t="shared" si="56"/>
        <v>0</v>
      </c>
      <c r="HY66" s="116"/>
      <c r="HZ66" s="115"/>
      <c r="IA66" s="76">
        <f t="shared" si="57"/>
        <v>0</v>
      </c>
      <c r="IB66" s="115"/>
      <c r="IC66" s="116"/>
      <c r="ID66" s="115"/>
      <c r="IE66" s="76">
        <f t="shared" si="58"/>
        <v>0</v>
      </c>
      <c r="IF66" s="115"/>
      <c r="IG66" s="116"/>
      <c r="IH66" s="115"/>
      <c r="II66" s="76">
        <f t="shared" si="59"/>
        <v>0</v>
      </c>
      <c r="IJ66" s="115"/>
      <c r="IK66" s="116"/>
      <c r="IL66" s="115"/>
      <c r="IM66" s="76">
        <f t="shared" si="60"/>
        <v>0</v>
      </c>
      <c r="IN66" s="115"/>
      <c r="IO66" s="116"/>
      <c r="IP66" s="115"/>
      <c r="IQ66" s="76">
        <f t="shared" si="61"/>
        <v>0</v>
      </c>
      <c r="IR66" s="115"/>
      <c r="IS66" s="116"/>
      <c r="IT66" s="115"/>
      <c r="IU66" s="76">
        <f t="shared" si="62"/>
        <v>0</v>
      </c>
      <c r="IV66" s="115"/>
      <c r="IW66" s="116"/>
      <c r="IX66" s="115"/>
      <c r="IY66" s="76">
        <f t="shared" si="63"/>
        <v>0</v>
      </c>
      <c r="IZ66" s="115"/>
      <c r="JA66" s="116"/>
      <c r="JB66" s="115"/>
      <c r="JC66" s="76">
        <f t="shared" si="64"/>
        <v>0</v>
      </c>
      <c r="JD66" s="115"/>
      <c r="JE66" s="116"/>
      <c r="JF66" s="115"/>
      <c r="JG66" s="76">
        <f t="shared" si="65"/>
        <v>0</v>
      </c>
      <c r="JH66" s="115"/>
      <c r="JI66" s="116"/>
      <c r="JJ66" s="115"/>
      <c r="JK66" s="76">
        <f t="shared" si="66"/>
        <v>0</v>
      </c>
      <c r="JL66" s="115"/>
      <c r="JM66" s="116"/>
      <c r="JN66" s="115"/>
      <c r="JO66" s="76">
        <f t="shared" si="67"/>
        <v>0</v>
      </c>
      <c r="JP66" s="115"/>
      <c r="JQ66" s="116"/>
      <c r="JR66" s="115"/>
      <c r="JS66" s="76">
        <f t="shared" si="68"/>
        <v>0</v>
      </c>
      <c r="JT66" s="115"/>
      <c r="JU66" s="116"/>
      <c r="JV66" s="115"/>
      <c r="JW66" s="76">
        <f t="shared" si="69"/>
        <v>0</v>
      </c>
      <c r="JX66" s="115"/>
      <c r="JY66" s="116"/>
      <c r="JZ66" s="115"/>
      <c r="KA66" s="76">
        <f t="shared" si="70"/>
        <v>0</v>
      </c>
      <c r="KB66" s="115"/>
      <c r="KC66" s="116"/>
      <c r="KD66" s="115"/>
      <c r="KE66" s="76">
        <f t="shared" si="71"/>
        <v>0</v>
      </c>
      <c r="KF66" s="115"/>
      <c r="KG66" s="116"/>
      <c r="KH66" s="115"/>
      <c r="KI66" s="76">
        <f t="shared" si="72"/>
        <v>0</v>
      </c>
      <c r="KJ66" s="115"/>
      <c r="KK66" s="116"/>
      <c r="KL66" s="115"/>
      <c r="KM66" s="76">
        <f t="shared" si="73"/>
        <v>0</v>
      </c>
      <c r="KN66" s="115"/>
      <c r="KO66" s="116"/>
      <c r="KP66" s="115"/>
      <c r="KQ66" s="76">
        <f t="shared" si="74"/>
        <v>0</v>
      </c>
      <c r="KR66" s="115"/>
      <c r="KS66" s="116"/>
      <c r="KT66" s="115"/>
      <c r="KU66" s="76">
        <f t="shared" si="75"/>
        <v>0</v>
      </c>
      <c r="KV66" s="115"/>
      <c r="KW66" s="116"/>
      <c r="KX66" s="115"/>
      <c r="KY66" s="76">
        <f t="shared" si="76"/>
        <v>0</v>
      </c>
      <c r="KZ66" s="115"/>
      <c r="LA66" s="116"/>
      <c r="LB66" s="115"/>
      <c r="LC66" s="76">
        <f t="shared" si="77"/>
        <v>0</v>
      </c>
      <c r="LD66" s="115"/>
      <c r="LE66" s="116"/>
      <c r="LF66" s="115"/>
      <c r="LG66" s="76">
        <f t="shared" si="78"/>
        <v>0</v>
      </c>
      <c r="LH66" s="115"/>
      <c r="LI66" s="116"/>
      <c r="LJ66" s="115"/>
      <c r="LK66" s="76">
        <f t="shared" si="79"/>
        <v>0</v>
      </c>
      <c r="LL66" s="115"/>
      <c r="LM66" s="116"/>
      <c r="LN66" s="115"/>
      <c r="LO66" s="76">
        <f t="shared" si="80"/>
        <v>0</v>
      </c>
      <c r="LP66" s="115"/>
      <c r="LQ66" s="116"/>
      <c r="LR66" s="115"/>
      <c r="LS66" s="76">
        <f t="shared" si="81"/>
        <v>0</v>
      </c>
      <c r="LT66" s="115"/>
      <c r="LU66" s="116"/>
      <c r="LV66" s="115"/>
      <c r="LW66" s="76">
        <f t="shared" si="82"/>
        <v>0</v>
      </c>
      <c r="LX66" s="115"/>
      <c r="LY66" s="116"/>
      <c r="LZ66" s="115"/>
      <c r="MA66" s="76">
        <f t="shared" si="83"/>
        <v>0</v>
      </c>
      <c r="MB66" s="115"/>
      <c r="MC66" s="116"/>
      <c r="MD66" s="115"/>
      <c r="ME66" s="76">
        <f t="shared" si="84"/>
        <v>0</v>
      </c>
      <c r="MF66" s="115"/>
      <c r="MG66" s="116"/>
      <c r="MH66" s="115"/>
      <c r="MI66" s="76">
        <f t="shared" si="85"/>
        <v>0</v>
      </c>
      <c r="MJ66" s="115"/>
      <c r="MK66" s="116"/>
      <c r="ML66" s="115"/>
      <c r="MM66" s="76">
        <f t="shared" si="86"/>
        <v>0</v>
      </c>
      <c r="MN66" s="115"/>
      <c r="MO66" s="116"/>
      <c r="MP66" s="115"/>
      <c r="MQ66" s="76">
        <f t="shared" si="87"/>
        <v>0</v>
      </c>
      <c r="MR66" s="115"/>
      <c r="MS66" s="116"/>
      <c r="MT66" s="115"/>
      <c r="MU66" s="76">
        <f t="shared" si="88"/>
        <v>0</v>
      </c>
      <c r="MV66" s="115"/>
      <c r="MW66" s="116"/>
      <c r="MX66" s="115"/>
      <c r="MY66" s="76">
        <f t="shared" si="89"/>
        <v>0</v>
      </c>
      <c r="MZ66" s="115"/>
      <c r="NA66" s="116"/>
      <c r="NB66" s="115"/>
      <c r="NC66" s="76">
        <f t="shared" si="90"/>
        <v>0</v>
      </c>
      <c r="ND66" s="115"/>
      <c r="NE66" s="116"/>
      <c r="NF66" s="115"/>
      <c r="NG66" s="76">
        <f t="shared" si="91"/>
        <v>0</v>
      </c>
      <c r="NH66" s="115"/>
      <c r="NI66" s="116"/>
      <c r="NJ66" s="115"/>
      <c r="NK66" s="76">
        <f t="shared" si="92"/>
        <v>0</v>
      </c>
      <c r="NL66" s="115"/>
      <c r="NM66" s="116"/>
      <c r="NN66" s="115"/>
      <c r="NO66" s="76">
        <f t="shared" si="93"/>
        <v>0</v>
      </c>
      <c r="NP66" s="115"/>
      <c r="NQ66" s="116"/>
      <c r="NR66" s="115"/>
      <c r="NS66" s="76">
        <f t="shared" si="94"/>
        <v>0</v>
      </c>
      <c r="NT66" s="115"/>
      <c r="NU66" s="116"/>
      <c r="NV66" s="115"/>
      <c r="NW66" s="76">
        <f t="shared" si="95"/>
        <v>0</v>
      </c>
      <c r="NX66" s="115"/>
      <c r="NY66" s="116"/>
      <c r="NZ66" s="115"/>
      <c r="OA66" s="76">
        <f t="shared" si="96"/>
        <v>0</v>
      </c>
      <c r="OB66" s="115"/>
      <c r="OC66" s="116"/>
      <c r="OD66" s="115"/>
      <c r="OE66" s="76">
        <f t="shared" si="97"/>
        <v>0</v>
      </c>
      <c r="OF66" s="115"/>
      <c r="OG66" s="116"/>
      <c r="OH66" s="115"/>
      <c r="OI66" s="76">
        <f t="shared" si="98"/>
        <v>0</v>
      </c>
      <c r="OJ66" s="115"/>
      <c r="OK66" s="116"/>
      <c r="OL66" s="115"/>
      <c r="OM66" s="76">
        <f t="shared" si="99"/>
        <v>0</v>
      </c>
      <c r="ON66" s="115"/>
      <c r="OO66" s="116"/>
      <c r="OP66" s="115"/>
      <c r="OQ66" s="76">
        <f t="shared" si="100"/>
        <v>0</v>
      </c>
      <c r="OR66" s="115"/>
      <c r="OS66" s="116"/>
      <c r="OT66" s="115"/>
      <c r="OU66" s="76">
        <f t="shared" si="101"/>
        <v>0</v>
      </c>
      <c r="OV66" s="115"/>
      <c r="OW66" s="116"/>
      <c r="OX66" s="115"/>
      <c r="OY66" s="76">
        <f t="shared" si="102"/>
        <v>0</v>
      </c>
      <c r="OZ66" s="115"/>
      <c r="PA66" s="116"/>
      <c r="PB66" s="115"/>
      <c r="PC66" s="76">
        <f t="shared" si="103"/>
        <v>0</v>
      </c>
      <c r="PD66" s="115"/>
      <c r="PE66" s="116"/>
      <c r="PF66" s="115"/>
      <c r="PG66" s="76">
        <f t="shared" si="104"/>
        <v>0</v>
      </c>
      <c r="PH66" s="115"/>
      <c r="PI66" s="116"/>
      <c r="PJ66" s="115"/>
      <c r="PK66" s="76">
        <f t="shared" si="105"/>
        <v>0</v>
      </c>
      <c r="PL66" s="115"/>
      <c r="PM66" s="116"/>
      <c r="PN66" s="115"/>
      <c r="PO66" s="76">
        <f t="shared" si="106"/>
        <v>0</v>
      </c>
      <c r="PP66" s="115"/>
      <c r="PQ66" s="116"/>
      <c r="PR66" s="115"/>
      <c r="PS66" s="76">
        <f t="shared" si="107"/>
        <v>0</v>
      </c>
      <c r="PT66" s="115"/>
      <c r="PU66" s="116"/>
      <c r="PV66" s="115"/>
      <c r="PW66" s="76">
        <f t="shared" si="108"/>
        <v>0</v>
      </c>
      <c r="PX66" s="115"/>
      <c r="PY66" s="116"/>
      <c r="PZ66" s="115"/>
      <c r="QA66" s="76">
        <f t="shared" si="109"/>
        <v>0</v>
      </c>
      <c r="QB66" s="115"/>
      <c r="QC66" s="116"/>
      <c r="QD66" s="115"/>
      <c r="QE66" s="76">
        <f t="shared" si="110"/>
        <v>0</v>
      </c>
      <c r="QF66" s="115"/>
      <c r="QG66" s="116"/>
      <c r="QH66" s="115"/>
      <c r="QI66" s="76">
        <f t="shared" si="111"/>
        <v>0</v>
      </c>
      <c r="QJ66" s="115"/>
      <c r="QK66" s="116"/>
      <c r="QL66" s="115"/>
      <c r="QM66" s="76">
        <f t="shared" si="112"/>
        <v>0</v>
      </c>
      <c r="QN66" s="115"/>
      <c r="QO66" s="116"/>
      <c r="QP66" s="115"/>
      <c r="QQ66" s="76">
        <f t="shared" si="113"/>
        <v>0</v>
      </c>
      <c r="QR66" s="115"/>
      <c r="QS66" s="116"/>
      <c r="QT66" s="115"/>
      <c r="QU66" s="76">
        <f t="shared" si="114"/>
        <v>0</v>
      </c>
      <c r="QV66" s="115"/>
      <c r="QW66" s="116"/>
      <c r="QX66" s="115"/>
      <c r="QY66" s="76">
        <f t="shared" si="115"/>
        <v>0</v>
      </c>
      <c r="QZ66" s="115"/>
      <c r="RA66" s="116"/>
      <c r="RB66" s="115"/>
      <c r="RC66" s="76">
        <f>COUNTIF(RB$2:RC$46,"*"&amp;'[1]Word pairs- dyslexics'!$B47&amp;"*")</f>
        <v>0</v>
      </c>
      <c r="RD66" s="115"/>
      <c r="RE66" s="116"/>
      <c r="RF66" s="115"/>
      <c r="RG66" s="76">
        <f>COUNTIF(RF$2:RG$46,"*"&amp;'[1]Word pairs- dyslexics'!$B47&amp;"*")</f>
        <v>0</v>
      </c>
      <c r="RH66" s="115"/>
      <c r="RI66" s="116"/>
      <c r="RJ66" s="115"/>
      <c r="RK66" s="76">
        <f>COUNTIF(RJ$2:RK$46,"*"&amp;'[1]Word pairs- dyslexics'!$B47&amp;"*")</f>
        <v>0</v>
      </c>
      <c r="RL66" s="115"/>
      <c r="RM66" s="116"/>
      <c r="RN66" s="115"/>
      <c r="RO66" s="76">
        <f>COUNTIF(RN$2:RO$46,"*"&amp;'[1]Word pairs- dyslexics'!$B47&amp;"*")</f>
        <v>0</v>
      </c>
      <c r="RP66" s="115"/>
      <c r="RQ66" s="116"/>
      <c r="RR66" s="115"/>
      <c r="RS66" s="76">
        <f>COUNTIF(RR$2:RS$46,"*"&amp;'[1]Word pairs- dyslexics'!$B47&amp;"*")</f>
        <v>0</v>
      </c>
      <c r="RT66" s="115"/>
      <c r="RU66" s="116"/>
      <c r="RV66" s="115"/>
      <c r="RW66" s="76">
        <f>COUNTIF(RV$2:RW$46,"*"&amp;'[1]Word pairs- dyslexics'!$B47&amp;"*")</f>
        <v>0</v>
      </c>
      <c r="RX66" s="115"/>
      <c r="RY66" s="116"/>
      <c r="RZ66" s="115"/>
      <c r="SA66" s="76">
        <f>COUNTIF(RZ$2:SA$46,"*"&amp;'[1]Word pairs- dyslexics'!$B47&amp;"*")</f>
        <v>0</v>
      </c>
      <c r="SB66" s="115"/>
      <c r="SC66" s="116"/>
      <c r="SD66" s="115"/>
      <c r="SE66" s="76">
        <f>COUNTIF(SD$2:SE$46,"*"&amp;'[1]Word pairs- dyslexics'!$B47&amp;"*")</f>
        <v>0</v>
      </c>
      <c r="SF66" s="115"/>
      <c r="SG66" s="116"/>
      <c r="SH66" s="115"/>
      <c r="SI66" s="76">
        <f>COUNTIF(SH$2:SI$46,"*"&amp;'[1]Word pairs- dyslexics'!$B47&amp;"*")</f>
        <v>0</v>
      </c>
      <c r="SJ66" s="115"/>
      <c r="SK66" s="116"/>
      <c r="SL66" s="115"/>
      <c r="SM66" s="76">
        <f t="shared" si="116"/>
        <v>0</v>
      </c>
      <c r="SN66" s="115"/>
      <c r="SO66" s="116"/>
      <c r="SP66" s="115"/>
      <c r="SQ66" s="76">
        <f t="shared" si="117"/>
        <v>0</v>
      </c>
      <c r="SR66" s="115"/>
      <c r="SS66" s="116"/>
      <c r="ST66" s="115"/>
      <c r="SU66" s="76">
        <f t="shared" si="118"/>
        <v>0</v>
      </c>
      <c r="SV66" s="115"/>
      <c r="SW66" s="116"/>
      <c r="SX66" s="115"/>
      <c r="SY66" s="76">
        <f t="shared" si="119"/>
        <v>0</v>
      </c>
      <c r="SZ66" s="115"/>
      <c r="TA66" s="116"/>
      <c r="TB66" s="115"/>
      <c r="TC66" s="76">
        <f t="shared" si="120"/>
        <v>0</v>
      </c>
      <c r="TD66" s="115"/>
      <c r="TE66" s="116"/>
      <c r="TF66" s="115"/>
      <c r="TG66" s="76">
        <f t="shared" si="121"/>
        <v>0</v>
      </c>
      <c r="TH66" s="115"/>
      <c r="TI66" s="116"/>
      <c r="TJ66" s="115"/>
      <c r="TK66" s="76">
        <f t="shared" si="122"/>
        <v>0</v>
      </c>
      <c r="TL66" s="115"/>
      <c r="TM66" s="116"/>
      <c r="TN66" s="115"/>
      <c r="TO66" s="76">
        <f t="shared" si="123"/>
        <v>0</v>
      </c>
      <c r="TP66" s="115"/>
      <c r="TQ66" s="116"/>
      <c r="TR66" s="115"/>
      <c r="TS66" s="76">
        <f t="shared" si="124"/>
        <v>0</v>
      </c>
      <c r="TT66" s="115"/>
      <c r="TU66" s="116"/>
      <c r="TV66" s="115"/>
      <c r="TW66" s="76">
        <f t="shared" si="125"/>
        <v>0</v>
      </c>
      <c r="TX66" s="115"/>
      <c r="TY66" s="116"/>
      <c r="TZ66" s="115"/>
      <c r="UA66" s="76">
        <f t="shared" si="126"/>
        <v>0</v>
      </c>
      <c r="UB66" s="115"/>
      <c r="UC66" s="116"/>
      <c r="UD66" s="115"/>
      <c r="UE66" s="76">
        <f t="shared" si="127"/>
        <v>0</v>
      </c>
      <c r="UF66" s="115"/>
      <c r="UG66" s="116"/>
      <c r="UH66" s="115"/>
      <c r="UI66" s="76">
        <f t="shared" si="128"/>
        <v>0</v>
      </c>
      <c r="UJ66" s="115"/>
      <c r="UK66" s="116"/>
      <c r="UL66" s="115"/>
      <c r="UM66" s="76">
        <f t="shared" si="129"/>
        <v>0</v>
      </c>
      <c r="UN66" s="115"/>
      <c r="UO66" s="116"/>
      <c r="UP66" s="115"/>
      <c r="UQ66" s="76">
        <f t="shared" si="130"/>
        <v>0</v>
      </c>
      <c r="UR66" s="115"/>
      <c r="US66" s="116"/>
      <c r="UT66" s="115"/>
      <c r="UU66" s="76">
        <f t="shared" si="131"/>
        <v>0</v>
      </c>
      <c r="UV66" s="115"/>
      <c r="UW66" s="116"/>
      <c r="UX66" s="115"/>
      <c r="UY66" s="76">
        <f t="shared" si="132"/>
        <v>0</v>
      </c>
      <c r="UZ66" s="115"/>
      <c r="VA66" s="116"/>
      <c r="VB66" s="115"/>
      <c r="VC66" s="76">
        <f t="shared" si="133"/>
        <v>0</v>
      </c>
      <c r="VD66" s="115"/>
      <c r="VE66" s="116"/>
      <c r="VF66" s="115"/>
      <c r="VG66" s="76">
        <f t="shared" si="134"/>
        <v>0</v>
      </c>
      <c r="VH66" s="115"/>
      <c r="VI66" s="116"/>
      <c r="VJ66" s="115"/>
      <c r="VK66" s="76">
        <f t="shared" si="135"/>
        <v>0</v>
      </c>
      <c r="VL66" s="115"/>
      <c r="VM66" s="116"/>
      <c r="VN66" s="115"/>
      <c r="VO66" s="76">
        <f t="shared" si="136"/>
        <v>0</v>
      </c>
      <c r="VP66" s="115"/>
      <c r="VQ66" s="116"/>
      <c r="VR66" s="115"/>
      <c r="VS66" s="76">
        <f t="shared" si="137"/>
        <v>0</v>
      </c>
      <c r="VT66" s="115"/>
      <c r="VU66" s="116"/>
      <c r="VV66" s="115"/>
      <c r="VW66" s="76">
        <f t="shared" si="138"/>
        <v>0</v>
      </c>
      <c r="VX66" s="115"/>
      <c r="VY66" s="116"/>
      <c r="VZ66" s="115"/>
      <c r="WA66" s="76">
        <f t="shared" si="139"/>
        <v>0</v>
      </c>
      <c r="WB66" s="115"/>
      <c r="WC66" s="116"/>
      <c r="WD66" s="115"/>
      <c r="WE66" s="76">
        <f t="shared" si="140"/>
        <v>0</v>
      </c>
      <c r="WF66" s="115"/>
      <c r="WG66" s="116"/>
      <c r="WH66" s="115"/>
      <c r="WI66" s="76">
        <f t="shared" si="141"/>
        <v>0</v>
      </c>
      <c r="WJ66" s="115"/>
      <c r="WK66" s="116"/>
      <c r="WL66" s="115"/>
      <c r="WM66" s="76">
        <f t="shared" si="142"/>
        <v>0</v>
      </c>
      <c r="WN66" s="115"/>
      <c r="WO66" s="116"/>
      <c r="WP66" s="115"/>
      <c r="WQ66" s="76">
        <f t="shared" si="143"/>
        <v>0</v>
      </c>
      <c r="WR66" s="115"/>
      <c r="WS66" s="116"/>
      <c r="WT66" s="115"/>
      <c r="WU66" s="76">
        <f t="shared" si="144"/>
        <v>0</v>
      </c>
      <c r="WV66" s="115"/>
      <c r="WW66" s="116"/>
      <c r="WX66" s="115"/>
      <c r="WY66" s="76">
        <f t="shared" si="145"/>
        <v>0</v>
      </c>
      <c r="WZ66" s="115"/>
      <c r="XA66" s="116"/>
      <c r="XB66" s="115"/>
      <c r="XC66" s="76">
        <f t="shared" si="146"/>
        <v>0</v>
      </c>
      <c r="XD66" s="115"/>
      <c r="XE66" s="116"/>
      <c r="XF66" s="115"/>
      <c r="XG66" s="76">
        <f t="shared" si="147"/>
        <v>0</v>
      </c>
      <c r="XH66" s="115"/>
      <c r="XI66" s="116"/>
      <c r="XJ66" s="115"/>
      <c r="XK66" s="76">
        <f t="shared" si="148"/>
        <v>0</v>
      </c>
      <c r="XL66" s="115"/>
      <c r="XM66" s="116"/>
      <c r="XN66" s="115"/>
      <c r="XO66" s="76">
        <f t="shared" si="149"/>
        <v>0</v>
      </c>
      <c r="XP66" s="115"/>
      <c r="XQ66" s="116"/>
      <c r="XR66" s="115"/>
      <c r="XS66" s="76">
        <f t="shared" si="150"/>
        <v>0</v>
      </c>
      <c r="XT66" s="115"/>
      <c r="XU66" s="116"/>
      <c r="XV66" s="115"/>
      <c r="XW66" s="76">
        <f t="shared" si="151"/>
        <v>0</v>
      </c>
      <c r="XX66" s="115"/>
      <c r="XY66" s="116"/>
      <c r="XZ66" s="115"/>
      <c r="YA66" s="76">
        <f t="shared" si="152"/>
        <v>0</v>
      </c>
      <c r="YB66" s="115"/>
      <c r="YC66" s="116"/>
      <c r="YD66" s="115"/>
      <c r="YE66" s="76">
        <f t="shared" si="153"/>
        <v>0</v>
      </c>
      <c r="YF66" s="115"/>
      <c r="YG66" s="116"/>
      <c r="YH66" s="115"/>
      <c r="YI66" s="76">
        <f t="shared" si="154"/>
        <v>0</v>
      </c>
      <c r="YJ66" s="115"/>
      <c r="YK66" s="116"/>
      <c r="YL66" s="115"/>
      <c r="YM66" s="76">
        <f t="shared" si="155"/>
        <v>0</v>
      </c>
      <c r="YN66" s="115"/>
      <c r="YO66" s="116"/>
      <c r="YP66" s="115"/>
      <c r="YQ66" s="76">
        <f t="shared" si="156"/>
        <v>0</v>
      </c>
      <c r="YR66" s="115"/>
      <c r="YS66" s="116"/>
      <c r="YT66" s="115"/>
      <c r="YU66" s="76">
        <f t="shared" si="157"/>
        <v>0</v>
      </c>
      <c r="YV66" s="115"/>
      <c r="YW66" s="116"/>
      <c r="YX66" s="115"/>
      <c r="YY66" s="76">
        <f t="shared" si="158"/>
        <v>0</v>
      </c>
      <c r="YZ66" s="115"/>
      <c r="ZA66" s="116"/>
      <c r="ZB66" s="115"/>
      <c r="ZC66" s="76">
        <f t="shared" si="159"/>
        <v>0</v>
      </c>
      <c r="ZD66" s="115"/>
      <c r="ZE66" s="116"/>
      <c r="ZF66" s="115"/>
      <c r="ZG66" s="76">
        <f t="shared" si="160"/>
        <v>0</v>
      </c>
      <c r="ZH66" s="115"/>
      <c r="ZI66" s="116"/>
      <c r="ZJ66" s="115"/>
      <c r="ZK66" s="76">
        <f t="shared" si="161"/>
        <v>0</v>
      </c>
      <c r="ZL66" s="115"/>
      <c r="ZM66" s="116"/>
      <c r="ZN66" s="115"/>
      <c r="ZO66" s="76">
        <f t="shared" si="162"/>
        <v>0</v>
      </c>
      <c r="ZP66" s="115"/>
      <c r="ZQ66" s="116"/>
      <c r="ZR66" s="115"/>
      <c r="ZS66" s="76">
        <f t="shared" si="163"/>
        <v>0</v>
      </c>
      <c r="ZT66" s="115"/>
      <c r="ZU66" s="116"/>
      <c r="ZV66" s="115"/>
      <c r="ZW66" s="76">
        <f t="shared" si="164"/>
        <v>0</v>
      </c>
      <c r="ZX66" s="115"/>
      <c r="ZY66" s="116"/>
      <c r="ZZ66" s="115"/>
      <c r="AAA66" s="76">
        <f t="shared" si="165"/>
        <v>0</v>
      </c>
      <c r="AAB66" s="115"/>
      <c r="AAC66" s="116"/>
      <c r="AAD66" s="115"/>
      <c r="AAE66" s="76">
        <f t="shared" si="166"/>
        <v>0</v>
      </c>
      <c r="AAF66" s="115"/>
      <c r="AAG66" s="116"/>
      <c r="AAH66" s="115"/>
      <c r="AAI66" s="76">
        <f t="shared" si="167"/>
        <v>0</v>
      </c>
      <c r="AAJ66" s="115"/>
      <c r="AAK66" s="116"/>
      <c r="AAL66" s="115"/>
      <c r="AAM66" s="76">
        <f t="shared" si="168"/>
        <v>0</v>
      </c>
      <c r="AAN66" s="115"/>
      <c r="AAO66" s="116"/>
      <c r="AAP66" s="115"/>
      <c r="AAQ66" s="76">
        <f t="shared" si="169"/>
        <v>0</v>
      </c>
      <c r="AAR66" s="115"/>
      <c r="AAS66" s="116"/>
      <c r="AAT66" s="115"/>
      <c r="AAU66" s="76">
        <f t="shared" si="170"/>
        <v>0</v>
      </c>
      <c r="AAV66" s="115"/>
      <c r="AAW66" s="116"/>
      <c r="AAX66" s="115"/>
      <c r="AAY66" s="76">
        <f t="shared" si="171"/>
        <v>0</v>
      </c>
      <c r="AAZ66" s="115"/>
      <c r="ABA66" s="116"/>
      <c r="ABB66" s="115"/>
      <c r="ABC66" s="76">
        <f t="shared" si="172"/>
        <v>0</v>
      </c>
      <c r="ABD66" s="115"/>
      <c r="ABE66" s="116"/>
      <c r="ABF66" s="115"/>
      <c r="ABG66" s="76">
        <f t="shared" si="173"/>
        <v>0</v>
      </c>
      <c r="ABH66" s="115"/>
      <c r="ABI66" s="116"/>
      <c r="ABJ66" s="115"/>
      <c r="ABK66" s="76">
        <f t="shared" si="174"/>
        <v>0</v>
      </c>
      <c r="ABL66" s="115"/>
      <c r="ABM66" s="116"/>
      <c r="ABN66" s="115"/>
      <c r="ABO66" s="76">
        <f t="shared" si="175"/>
        <v>0</v>
      </c>
      <c r="ABP66" s="115"/>
      <c r="ABQ66" s="116"/>
      <c r="ABR66" s="115"/>
      <c r="ABS66" s="76">
        <f t="shared" si="176"/>
        <v>0</v>
      </c>
      <c r="ABT66" s="115"/>
      <c r="ABU66" s="116"/>
      <c r="ABV66" s="115"/>
      <c r="ABW66" s="76">
        <f t="shared" si="177"/>
        <v>0</v>
      </c>
      <c r="ABX66" s="115"/>
      <c r="ABY66" s="116"/>
      <c r="ABZ66" s="115"/>
      <c r="ACA66" s="76">
        <f t="shared" si="178"/>
        <v>0</v>
      </c>
      <c r="ACB66" s="115"/>
      <c r="ACC66" s="116"/>
      <c r="ACD66" s="115"/>
      <c r="ACE66" s="76">
        <f t="shared" si="179"/>
        <v>0</v>
      </c>
      <c r="ACF66" s="115"/>
      <c r="ACG66" s="116"/>
      <c r="ACH66" s="115"/>
      <c r="ACI66" s="76">
        <f t="shared" si="180"/>
        <v>0</v>
      </c>
      <c r="ACJ66" s="115"/>
      <c r="ACK66" s="116"/>
      <c r="ACL66" s="115"/>
      <c r="ACM66" s="76">
        <f t="shared" si="181"/>
        <v>0</v>
      </c>
      <c r="ACN66" s="115"/>
      <c r="ACO66" s="116"/>
      <c r="ACP66" s="115"/>
      <c r="ACQ66" s="76">
        <f t="shared" si="182"/>
        <v>0</v>
      </c>
      <c r="ACR66" s="115"/>
      <c r="ACS66" s="116"/>
      <c r="ACT66" s="115"/>
      <c r="ACU66" s="76">
        <f t="shared" si="183"/>
        <v>0</v>
      </c>
      <c r="ACV66" s="115"/>
      <c r="ACW66" s="116"/>
      <c r="ACX66" s="115"/>
      <c r="ACY66" s="76">
        <f t="shared" si="184"/>
        <v>0</v>
      </c>
      <c r="ACZ66" s="115"/>
      <c r="ADA66" s="116"/>
      <c r="ADB66" s="115"/>
      <c r="ADC66" s="76">
        <f t="shared" si="185"/>
        <v>0</v>
      </c>
      <c r="ADD66" s="115"/>
      <c r="ADE66" s="116"/>
      <c r="ADF66" s="115"/>
      <c r="ADG66" s="76">
        <f t="shared" si="186"/>
        <v>0</v>
      </c>
      <c r="ADH66" s="115"/>
      <c r="ADI66" s="116"/>
      <c r="ADJ66" s="115"/>
      <c r="ADK66" s="76">
        <f t="shared" si="187"/>
        <v>0</v>
      </c>
      <c r="ADL66" s="115"/>
      <c r="ADM66" s="116"/>
      <c r="ADN66" s="115"/>
      <c r="ADO66" s="76">
        <f t="shared" si="188"/>
        <v>0</v>
      </c>
      <c r="ADP66" s="115"/>
      <c r="ADQ66" s="116"/>
      <c r="ADR66" s="115"/>
      <c r="ADS66" s="76">
        <f t="shared" si="189"/>
        <v>0</v>
      </c>
      <c r="ADT66" s="115"/>
      <c r="ADU66" s="116"/>
      <c r="ADV66" s="115"/>
      <c r="ADW66" s="76">
        <f t="shared" si="190"/>
        <v>0</v>
      </c>
      <c r="ADX66" s="115"/>
      <c r="ADY66" s="116"/>
      <c r="ADZ66" s="115"/>
      <c r="AEA66" s="76">
        <f t="shared" si="191"/>
        <v>0</v>
      </c>
      <c r="AEB66" s="115"/>
      <c r="AEC66" s="116"/>
      <c r="AED66" s="115"/>
      <c r="AEE66" s="76">
        <f t="shared" si="192"/>
        <v>0</v>
      </c>
      <c r="AEF66" s="115"/>
      <c r="AEG66" s="116"/>
      <c r="AEH66" s="115"/>
      <c r="AEI66" s="76">
        <f t="shared" si="193"/>
        <v>0</v>
      </c>
      <c r="AEJ66" s="115"/>
      <c r="AEK66" s="116"/>
      <c r="AEL66" s="115"/>
      <c r="AEM66" s="76">
        <f t="shared" si="194"/>
        <v>0</v>
      </c>
      <c r="AEN66" s="115"/>
      <c r="AEO66" s="116"/>
      <c r="AEP66" s="115"/>
      <c r="AEQ66" s="76">
        <f t="shared" si="195"/>
        <v>0</v>
      </c>
      <c r="AER66" s="115"/>
      <c r="AES66" s="116"/>
      <c r="AET66" s="115"/>
      <c r="AEU66" s="76">
        <f t="shared" si="196"/>
        <v>0</v>
      </c>
      <c r="AEV66" s="115"/>
      <c r="AEW66" s="116"/>
      <c r="AEX66" s="115"/>
      <c r="AEY66" s="76">
        <f t="shared" si="197"/>
        <v>0</v>
      </c>
      <c r="AEZ66" s="115"/>
      <c r="AFA66" s="116"/>
      <c r="AFB66" s="115"/>
      <c r="AFC66" s="76">
        <f t="shared" si="198"/>
        <v>0</v>
      </c>
      <c r="AFD66" s="115"/>
      <c r="AFE66" s="116"/>
      <c r="AFF66" s="115"/>
      <c r="AFG66" s="76">
        <f t="shared" si="199"/>
        <v>0</v>
      </c>
      <c r="AFH66" s="115"/>
      <c r="AFI66" s="116"/>
      <c r="AFJ66" s="115"/>
      <c r="AFK66" s="76">
        <f t="shared" si="200"/>
        <v>0</v>
      </c>
      <c r="AFL66" s="115"/>
      <c r="AFM66" s="116"/>
      <c r="AFN66" s="115"/>
      <c r="AFO66" s="76">
        <f t="shared" si="201"/>
        <v>0</v>
      </c>
      <c r="AFP66" s="115"/>
      <c r="AFQ66" s="116"/>
      <c r="AFR66" s="115"/>
      <c r="AFS66" s="76">
        <f t="shared" si="202"/>
        <v>0</v>
      </c>
      <c r="AFT66" s="115"/>
      <c r="AFU66" s="116"/>
      <c r="AFV66" s="115"/>
      <c r="AFW66" s="76">
        <f t="shared" si="203"/>
        <v>0</v>
      </c>
      <c r="AFX66" s="115"/>
      <c r="AFY66" s="116"/>
      <c r="AFZ66" s="115"/>
      <c r="AGA66" s="76">
        <f t="shared" si="204"/>
        <v>0</v>
      </c>
      <c r="AGB66" s="115"/>
      <c r="AGC66" s="116"/>
      <c r="AGD66" s="115"/>
      <c r="AGE66" s="76">
        <f t="shared" si="205"/>
        <v>0</v>
      </c>
      <c r="AGF66" s="115"/>
      <c r="AGG66" s="116"/>
      <c r="AGH66" s="115"/>
      <c r="AGI66" s="76">
        <f t="shared" si="206"/>
        <v>0</v>
      </c>
      <c r="AGJ66" s="115"/>
      <c r="AGK66" s="116"/>
      <c r="AGL66" s="115"/>
      <c r="AGM66" s="76">
        <f t="shared" si="207"/>
        <v>0</v>
      </c>
      <c r="AGN66" s="115"/>
      <c r="AGO66" s="116"/>
      <c r="AGP66" s="115"/>
      <c r="AGQ66" s="76">
        <f t="shared" si="208"/>
        <v>0</v>
      </c>
      <c r="AGR66" s="115"/>
      <c r="AGS66" s="116"/>
      <c r="AGT66" s="115"/>
      <c r="AGU66" s="76">
        <f t="shared" si="209"/>
        <v>0</v>
      </c>
      <c r="AGV66" s="115"/>
      <c r="AGW66" s="116"/>
      <c r="AGX66" s="115"/>
      <c r="AGY66" s="76">
        <f t="shared" si="210"/>
        <v>0</v>
      </c>
      <c r="AGZ66" s="115"/>
      <c r="AHA66" s="116"/>
      <c r="AHB66" s="115"/>
      <c r="AHC66" s="76">
        <f t="shared" si="211"/>
        <v>0</v>
      </c>
      <c r="AHD66" s="115"/>
      <c r="AHE66" s="116"/>
      <c r="AHF66" s="115"/>
      <c r="AHG66" s="76">
        <f t="shared" si="212"/>
        <v>0</v>
      </c>
      <c r="AHH66" s="115"/>
      <c r="AHI66" s="116"/>
      <c r="AHJ66" s="115"/>
      <c r="AHK66" s="76">
        <f t="shared" si="213"/>
        <v>0</v>
      </c>
      <c r="AHL66" s="115"/>
      <c r="AHM66" s="116"/>
      <c r="AHN66" s="115"/>
      <c r="AHO66" s="76">
        <f t="shared" si="214"/>
        <v>0</v>
      </c>
      <c r="AHP66" s="115"/>
      <c r="AHQ66" s="116"/>
      <c r="AHR66" s="115"/>
      <c r="AHS66" s="76">
        <f t="shared" si="215"/>
        <v>0</v>
      </c>
      <c r="AHT66" s="115"/>
      <c r="AHU66" s="116"/>
      <c r="AHV66" s="115"/>
      <c r="AHW66" s="76">
        <f t="shared" si="216"/>
        <v>0</v>
      </c>
      <c r="AHX66" s="115"/>
      <c r="AHY66" s="116"/>
      <c r="AHZ66" s="115"/>
      <c r="AIA66" s="76">
        <f t="shared" si="217"/>
        <v>0</v>
      </c>
      <c r="AIB66" s="115"/>
      <c r="AIC66" s="116"/>
      <c r="AID66" s="115"/>
      <c r="AIE66" s="76">
        <f t="shared" si="218"/>
        <v>0</v>
      </c>
      <c r="AIF66" s="115"/>
      <c r="AIG66" s="116"/>
      <c r="AIH66" s="115"/>
      <c r="AII66" s="76">
        <f t="shared" si="219"/>
        <v>0</v>
      </c>
      <c r="AIJ66" s="115"/>
      <c r="AIK66" s="116"/>
      <c r="AIL66" s="115"/>
      <c r="AIM66" s="76">
        <f t="shared" si="220"/>
        <v>0</v>
      </c>
      <c r="AIN66" s="115"/>
      <c r="AIO66" s="116"/>
      <c r="AIP66" s="115"/>
      <c r="AIQ66" s="76">
        <f t="shared" si="221"/>
        <v>0</v>
      </c>
    </row>
    <row r="67" spans="1:927" ht="21" x14ac:dyDescent="0.25">
      <c r="A67" s="55" t="s">
        <v>11</v>
      </c>
      <c r="B67" s="61" t="s">
        <v>41</v>
      </c>
      <c r="C67" s="103" t="e">
        <f>AVERAGE(#REF!)</f>
        <v>#REF!</v>
      </c>
      <c r="D67" s="6"/>
      <c r="E67" s="116"/>
      <c r="F67" s="6"/>
      <c r="G67" s="60">
        <f t="shared" si="0"/>
        <v>0</v>
      </c>
      <c r="H67" s="6"/>
      <c r="I67" s="116"/>
      <c r="J67" s="6"/>
      <c r="K67" s="60">
        <f t="shared" si="1"/>
        <v>0</v>
      </c>
      <c r="L67" s="6"/>
      <c r="M67" s="116"/>
      <c r="N67" s="6"/>
      <c r="O67" s="60">
        <f t="shared" si="2"/>
        <v>0</v>
      </c>
      <c r="P67" s="6"/>
      <c r="Q67" s="116"/>
      <c r="R67" s="6"/>
      <c r="S67" s="60">
        <f t="shared" si="3"/>
        <v>0</v>
      </c>
      <c r="T67" s="6"/>
      <c r="U67" s="116"/>
      <c r="V67" s="6"/>
      <c r="W67" s="60">
        <f t="shared" si="4"/>
        <v>0</v>
      </c>
      <c r="X67" s="6"/>
      <c r="Y67" s="116"/>
      <c r="Z67" s="6"/>
      <c r="AA67" s="60">
        <f t="shared" si="5"/>
        <v>0</v>
      </c>
      <c r="AB67" s="6"/>
      <c r="AC67" s="116"/>
      <c r="AD67" s="6"/>
      <c r="AE67" s="60">
        <f t="shared" si="6"/>
        <v>0</v>
      </c>
      <c r="AF67" s="6"/>
      <c r="AG67" s="116"/>
      <c r="AH67" s="6"/>
      <c r="AI67" s="60">
        <f t="shared" si="7"/>
        <v>0</v>
      </c>
      <c r="AJ67" s="6"/>
      <c r="AK67" s="116"/>
      <c r="AL67" s="6"/>
      <c r="AM67" s="60">
        <f t="shared" si="8"/>
        <v>0</v>
      </c>
      <c r="AN67" s="6"/>
      <c r="AO67" s="116"/>
      <c r="AP67" s="6"/>
      <c r="AQ67" s="60">
        <f t="shared" si="9"/>
        <v>0</v>
      </c>
      <c r="AR67" s="6"/>
      <c r="AS67" s="116"/>
      <c r="AT67" s="6"/>
      <c r="AU67" s="60">
        <f t="shared" si="10"/>
        <v>0</v>
      </c>
      <c r="AV67" s="6"/>
      <c r="AW67" s="116"/>
      <c r="AX67" s="6"/>
      <c r="AY67" s="60">
        <f t="shared" si="11"/>
        <v>0</v>
      </c>
      <c r="AZ67" s="6"/>
      <c r="BA67" s="116"/>
      <c r="BB67" s="6"/>
      <c r="BC67" s="60">
        <f t="shared" si="12"/>
        <v>0</v>
      </c>
      <c r="BD67" s="6"/>
      <c r="BE67" s="116"/>
      <c r="BF67" s="6"/>
      <c r="BG67" s="60">
        <f t="shared" si="13"/>
        <v>0</v>
      </c>
      <c r="BH67" s="6"/>
      <c r="BI67" s="116"/>
      <c r="BJ67" s="6"/>
      <c r="BK67" s="60">
        <f t="shared" si="14"/>
        <v>0</v>
      </c>
      <c r="BL67" s="6"/>
      <c r="BM67" s="116"/>
      <c r="BN67" s="6"/>
      <c r="BO67" s="60">
        <f t="shared" si="15"/>
        <v>0</v>
      </c>
      <c r="BP67" s="6"/>
      <c r="BQ67" s="116"/>
      <c r="BR67" s="6"/>
      <c r="BS67" s="60">
        <f t="shared" si="16"/>
        <v>0</v>
      </c>
      <c r="BT67" s="6"/>
      <c r="BU67" s="116"/>
      <c r="BV67" s="6"/>
      <c r="BW67" s="60">
        <f t="shared" si="17"/>
        <v>0</v>
      </c>
      <c r="BX67" s="6"/>
      <c r="BY67" s="116"/>
      <c r="BZ67" s="6"/>
      <c r="CA67" s="60">
        <f t="shared" si="18"/>
        <v>0</v>
      </c>
      <c r="CB67" s="6"/>
      <c r="CC67" s="116"/>
      <c r="CD67" s="6"/>
      <c r="CE67" s="60">
        <f t="shared" si="19"/>
        <v>0</v>
      </c>
      <c r="CF67" s="6"/>
      <c r="CG67" s="116"/>
      <c r="CH67" s="6"/>
      <c r="CI67" s="60">
        <f t="shared" si="20"/>
        <v>0</v>
      </c>
      <c r="CJ67" s="6"/>
      <c r="CK67" s="116"/>
      <c r="CL67" s="6"/>
      <c r="CM67" s="60">
        <f t="shared" si="21"/>
        <v>0</v>
      </c>
      <c r="CN67" s="6"/>
      <c r="CO67" s="116"/>
      <c r="CP67" s="6"/>
      <c r="CQ67" s="60">
        <f t="shared" si="22"/>
        <v>0</v>
      </c>
      <c r="CR67" s="6"/>
      <c r="CS67" s="116"/>
      <c r="CT67" s="6"/>
      <c r="CU67" s="60">
        <f t="shared" si="23"/>
        <v>0</v>
      </c>
      <c r="CV67" s="6"/>
      <c r="CW67" s="116"/>
      <c r="CX67" s="6"/>
      <c r="CY67" s="60">
        <f t="shared" si="24"/>
        <v>0</v>
      </c>
      <c r="CZ67" s="6"/>
      <c r="DA67" s="116"/>
      <c r="DB67" s="6"/>
      <c r="DC67" s="60">
        <f t="shared" si="25"/>
        <v>0</v>
      </c>
      <c r="DD67" s="6"/>
      <c r="DE67" s="116"/>
      <c r="DF67" s="6"/>
      <c r="DG67" s="60">
        <f t="shared" si="26"/>
        <v>0</v>
      </c>
      <c r="DH67" s="6"/>
      <c r="DI67" s="116"/>
      <c r="DJ67" s="6"/>
      <c r="DK67" s="60">
        <f t="shared" si="27"/>
        <v>0</v>
      </c>
      <c r="DL67" s="6"/>
      <c r="DM67" s="116"/>
      <c r="DN67" s="6"/>
      <c r="DO67" s="60">
        <f t="shared" si="28"/>
        <v>0</v>
      </c>
      <c r="DP67" s="6"/>
      <c r="DQ67" s="116"/>
      <c r="DR67" s="6"/>
      <c r="DS67" s="60">
        <f t="shared" si="29"/>
        <v>0</v>
      </c>
      <c r="DT67" s="6"/>
      <c r="DU67" s="116"/>
      <c r="DV67" s="6"/>
      <c r="DW67" s="60">
        <f t="shared" si="30"/>
        <v>0</v>
      </c>
      <c r="DX67" s="6"/>
      <c r="DY67" s="116"/>
      <c r="DZ67" s="6"/>
      <c r="EA67" s="60">
        <f t="shared" si="31"/>
        <v>0</v>
      </c>
      <c r="EB67" s="6"/>
      <c r="EC67" s="116"/>
      <c r="ED67" s="6"/>
      <c r="EE67" s="60">
        <f t="shared" si="32"/>
        <v>0</v>
      </c>
      <c r="EF67" s="6"/>
      <c r="EG67" s="116"/>
      <c r="EH67" s="6"/>
      <c r="EI67" s="60">
        <f t="shared" si="33"/>
        <v>0</v>
      </c>
      <c r="EJ67" s="6"/>
      <c r="EK67" s="116"/>
      <c r="EL67" s="6"/>
      <c r="EM67" s="60">
        <f t="shared" si="34"/>
        <v>0</v>
      </c>
      <c r="EN67" s="6"/>
      <c r="EO67" s="116"/>
      <c r="EP67" s="6"/>
      <c r="EQ67" s="60">
        <f t="shared" si="35"/>
        <v>0</v>
      </c>
      <c r="ER67" s="6"/>
      <c r="ES67" s="116"/>
      <c r="ET67" s="6"/>
      <c r="EU67" s="60">
        <f t="shared" si="36"/>
        <v>0</v>
      </c>
      <c r="EV67" s="6"/>
      <c r="EW67" s="116"/>
      <c r="EX67" s="6"/>
      <c r="EY67" s="60">
        <f t="shared" si="37"/>
        <v>0</v>
      </c>
      <c r="EZ67" s="6"/>
      <c r="FA67" s="116"/>
      <c r="FB67" s="6"/>
      <c r="FC67" s="60">
        <f t="shared" si="38"/>
        <v>0</v>
      </c>
      <c r="FD67" s="6"/>
      <c r="FE67" s="116"/>
      <c r="FF67" s="6"/>
      <c r="FG67" s="60">
        <f t="shared" si="39"/>
        <v>0</v>
      </c>
      <c r="FH67" s="6"/>
      <c r="FI67" s="116"/>
      <c r="FJ67" s="6"/>
      <c r="FK67" s="60">
        <f t="shared" si="40"/>
        <v>0</v>
      </c>
      <c r="FL67" s="6"/>
      <c r="FM67" s="116"/>
      <c r="FN67" s="6"/>
      <c r="FO67" s="60">
        <f t="shared" si="41"/>
        <v>0</v>
      </c>
      <c r="FP67" s="6"/>
      <c r="FQ67" s="116"/>
      <c r="FR67" s="6"/>
      <c r="FS67" s="60">
        <f t="shared" si="42"/>
        <v>0</v>
      </c>
      <c r="FT67" s="6"/>
      <c r="FU67" s="116"/>
      <c r="FV67" s="6"/>
      <c r="FW67" s="60">
        <f t="shared" si="43"/>
        <v>0</v>
      </c>
      <c r="FX67" s="6"/>
      <c r="FY67" s="116"/>
      <c r="FZ67" s="6"/>
      <c r="GA67" s="60">
        <f t="shared" si="44"/>
        <v>0</v>
      </c>
      <c r="GB67" s="6"/>
      <c r="GC67" s="116"/>
      <c r="GD67" s="6"/>
      <c r="GE67" s="60">
        <f t="shared" si="45"/>
        <v>0</v>
      </c>
      <c r="GF67" s="6"/>
      <c r="GG67" s="116"/>
      <c r="GH67" s="6"/>
      <c r="GI67" s="60">
        <f t="shared" si="46"/>
        <v>0</v>
      </c>
      <c r="GJ67" s="6"/>
      <c r="GK67" s="116"/>
      <c r="GL67" s="6"/>
      <c r="GM67" s="60">
        <f t="shared" si="47"/>
        <v>0</v>
      </c>
      <c r="GN67" s="6"/>
      <c r="GO67" s="116"/>
      <c r="GP67" s="6"/>
      <c r="GQ67" s="60">
        <f t="shared" si="48"/>
        <v>0</v>
      </c>
      <c r="GR67" s="6"/>
      <c r="GS67" s="116"/>
      <c r="GT67" s="6"/>
      <c r="GU67" s="60">
        <f t="shared" si="49"/>
        <v>0</v>
      </c>
      <c r="GV67" s="6"/>
      <c r="GW67" s="116"/>
      <c r="GX67" s="6"/>
      <c r="GY67" s="60">
        <f t="shared" si="50"/>
        <v>0</v>
      </c>
      <c r="GZ67" s="6"/>
      <c r="HA67" s="116"/>
      <c r="HB67" s="6"/>
      <c r="HC67" s="60">
        <f t="shared" si="51"/>
        <v>0</v>
      </c>
      <c r="HD67" s="6"/>
      <c r="HE67" s="116"/>
      <c r="HF67" s="6"/>
      <c r="HG67" s="60">
        <f t="shared" si="52"/>
        <v>0</v>
      </c>
      <c r="HH67" s="6"/>
      <c r="HI67" s="116"/>
      <c r="HJ67" s="6"/>
      <c r="HK67" s="60">
        <f t="shared" si="53"/>
        <v>0</v>
      </c>
      <c r="HL67" s="6"/>
      <c r="HM67" s="116"/>
      <c r="HN67" s="6"/>
      <c r="HO67" s="60">
        <f t="shared" si="54"/>
        <v>0</v>
      </c>
      <c r="HP67" s="6"/>
      <c r="HQ67" s="116"/>
      <c r="HR67" s="6"/>
      <c r="HS67" s="60">
        <f t="shared" si="55"/>
        <v>0</v>
      </c>
      <c r="HT67" s="6"/>
      <c r="HU67" s="116"/>
      <c r="HV67" s="6"/>
      <c r="HW67" s="60">
        <f t="shared" si="56"/>
        <v>0</v>
      </c>
      <c r="HY67" s="116"/>
      <c r="HZ67" s="6"/>
      <c r="IA67" s="60">
        <f t="shared" si="57"/>
        <v>0</v>
      </c>
      <c r="IB67" s="6"/>
      <c r="IC67" s="116"/>
      <c r="ID67" s="6"/>
      <c r="IE67" s="60">
        <f t="shared" si="58"/>
        <v>0</v>
      </c>
      <c r="IF67" s="6"/>
      <c r="IG67" s="116"/>
      <c r="IH67" s="6"/>
      <c r="II67" s="60">
        <f t="shared" si="59"/>
        <v>0</v>
      </c>
      <c r="IJ67" s="6"/>
      <c r="IK67" s="116"/>
      <c r="IL67" s="6"/>
      <c r="IM67" s="60">
        <f t="shared" si="60"/>
        <v>0</v>
      </c>
      <c r="IN67" s="6"/>
      <c r="IO67" s="116"/>
      <c r="IP67" s="6"/>
      <c r="IQ67" s="60">
        <f t="shared" si="61"/>
        <v>0</v>
      </c>
      <c r="IR67" s="6"/>
      <c r="IS67" s="116"/>
      <c r="IT67" s="6"/>
      <c r="IU67" s="60">
        <f t="shared" si="62"/>
        <v>0</v>
      </c>
      <c r="IV67" s="6"/>
      <c r="IW67" s="116"/>
      <c r="IX67" s="6"/>
      <c r="IY67" s="60">
        <f t="shared" si="63"/>
        <v>0</v>
      </c>
      <c r="IZ67" s="6"/>
      <c r="JA67" s="116"/>
      <c r="JB67" s="6"/>
      <c r="JC67" s="60">
        <f t="shared" si="64"/>
        <v>0</v>
      </c>
      <c r="JD67" s="6"/>
      <c r="JE67" s="116"/>
      <c r="JF67" s="6"/>
      <c r="JG67" s="60">
        <f t="shared" si="65"/>
        <v>0</v>
      </c>
      <c r="JH67" s="6"/>
      <c r="JI67" s="116"/>
      <c r="JJ67" s="6"/>
      <c r="JK67" s="60">
        <f t="shared" si="66"/>
        <v>0</v>
      </c>
      <c r="JL67" s="6"/>
      <c r="JM67" s="116"/>
      <c r="JN67" s="6"/>
      <c r="JO67" s="60">
        <f t="shared" si="67"/>
        <v>0</v>
      </c>
      <c r="JP67" s="6"/>
      <c r="JQ67" s="116"/>
      <c r="JR67" s="6"/>
      <c r="JS67" s="60">
        <f t="shared" si="68"/>
        <v>0</v>
      </c>
      <c r="JT67" s="6"/>
      <c r="JU67" s="116"/>
      <c r="JV67" s="6"/>
      <c r="JW67" s="60">
        <f t="shared" si="69"/>
        <v>0</v>
      </c>
      <c r="JX67" s="6"/>
      <c r="JY67" s="116"/>
      <c r="JZ67" s="6"/>
      <c r="KA67" s="60">
        <f t="shared" si="70"/>
        <v>0</v>
      </c>
      <c r="KB67" s="6"/>
      <c r="KC67" s="116"/>
      <c r="KD67" s="6"/>
      <c r="KE67" s="60">
        <f t="shared" si="71"/>
        <v>0</v>
      </c>
      <c r="KF67" s="6"/>
      <c r="KG67" s="116"/>
      <c r="KH67" s="6"/>
      <c r="KI67" s="60">
        <f t="shared" si="72"/>
        <v>0</v>
      </c>
      <c r="KJ67" s="6"/>
      <c r="KK67" s="116"/>
      <c r="KL67" s="6"/>
      <c r="KM67" s="60">
        <f t="shared" si="73"/>
        <v>0</v>
      </c>
      <c r="KN67" s="6"/>
      <c r="KO67" s="116"/>
      <c r="KP67" s="6"/>
      <c r="KQ67" s="60">
        <f t="shared" si="74"/>
        <v>0</v>
      </c>
      <c r="KR67" s="6"/>
      <c r="KS67" s="116"/>
      <c r="KT67" s="6"/>
      <c r="KU67" s="60">
        <f t="shared" si="75"/>
        <v>0</v>
      </c>
      <c r="KV67" s="6"/>
      <c r="KW67" s="116"/>
      <c r="KX67" s="6"/>
      <c r="KY67" s="60">
        <f t="shared" si="76"/>
        <v>0</v>
      </c>
      <c r="KZ67" s="6"/>
      <c r="LA67" s="116"/>
      <c r="LB67" s="6"/>
      <c r="LC67" s="60">
        <f t="shared" si="77"/>
        <v>0</v>
      </c>
      <c r="LD67" s="6"/>
      <c r="LE67" s="116"/>
      <c r="LF67" s="6"/>
      <c r="LG67" s="60">
        <f t="shared" si="78"/>
        <v>0</v>
      </c>
      <c r="LH67" s="6"/>
      <c r="LI67" s="116"/>
      <c r="LJ67" s="6"/>
      <c r="LK67" s="60">
        <f t="shared" si="79"/>
        <v>0</v>
      </c>
      <c r="LL67" s="6"/>
      <c r="LM67" s="116"/>
      <c r="LN67" s="6"/>
      <c r="LO67" s="60">
        <f t="shared" si="80"/>
        <v>0</v>
      </c>
      <c r="LP67" s="6"/>
      <c r="LQ67" s="116"/>
      <c r="LR67" s="6"/>
      <c r="LS67" s="60">
        <f t="shared" si="81"/>
        <v>0</v>
      </c>
      <c r="LT67" s="6"/>
      <c r="LU67" s="116"/>
      <c r="LV67" s="6"/>
      <c r="LW67" s="60">
        <f t="shared" si="82"/>
        <v>0</v>
      </c>
      <c r="LX67" s="6"/>
      <c r="LY67" s="116"/>
      <c r="LZ67" s="6"/>
      <c r="MA67" s="60">
        <f t="shared" si="83"/>
        <v>0</v>
      </c>
      <c r="MB67" s="6"/>
      <c r="MC67" s="116"/>
      <c r="MD67" s="6"/>
      <c r="ME67" s="60">
        <f t="shared" si="84"/>
        <v>0</v>
      </c>
      <c r="MF67" s="6"/>
      <c r="MG67" s="116"/>
      <c r="MH67" s="6"/>
      <c r="MI67" s="60">
        <f t="shared" si="85"/>
        <v>0</v>
      </c>
      <c r="MJ67" s="6"/>
      <c r="MK67" s="116"/>
      <c r="ML67" s="6"/>
      <c r="MM67" s="60">
        <f t="shared" si="86"/>
        <v>0</v>
      </c>
      <c r="MN67" s="6"/>
      <c r="MO67" s="116"/>
      <c r="MP67" s="6"/>
      <c r="MQ67" s="60">
        <f t="shared" si="87"/>
        <v>0</v>
      </c>
      <c r="MR67" s="6"/>
      <c r="MS67" s="116"/>
      <c r="MT67" s="6"/>
      <c r="MU67" s="60">
        <f t="shared" si="88"/>
        <v>0</v>
      </c>
      <c r="MV67" s="6"/>
      <c r="MW67" s="116"/>
      <c r="MX67" s="6"/>
      <c r="MY67" s="60">
        <f t="shared" si="89"/>
        <v>0</v>
      </c>
      <c r="MZ67" s="6"/>
      <c r="NA67" s="116"/>
      <c r="NB67" s="6"/>
      <c r="NC67" s="60">
        <f t="shared" si="90"/>
        <v>0</v>
      </c>
      <c r="ND67" s="6"/>
      <c r="NE67" s="116"/>
      <c r="NF67" s="6"/>
      <c r="NG67" s="60">
        <f t="shared" si="91"/>
        <v>0</v>
      </c>
      <c r="NH67" s="6"/>
      <c r="NI67" s="116"/>
      <c r="NJ67" s="6"/>
      <c r="NK67" s="60">
        <f t="shared" si="92"/>
        <v>0</v>
      </c>
      <c r="NL67" s="6"/>
      <c r="NM67" s="116"/>
      <c r="NN67" s="6"/>
      <c r="NO67" s="60">
        <f t="shared" si="93"/>
        <v>0</v>
      </c>
      <c r="NP67" s="6"/>
      <c r="NQ67" s="116"/>
      <c r="NR67" s="6"/>
      <c r="NS67" s="60">
        <f t="shared" si="94"/>
        <v>0</v>
      </c>
      <c r="NT67" s="6"/>
      <c r="NU67" s="116"/>
      <c r="NV67" s="6"/>
      <c r="NW67" s="60">
        <f t="shared" si="95"/>
        <v>0</v>
      </c>
      <c r="NX67" s="6"/>
      <c r="NY67" s="116"/>
      <c r="NZ67" s="6"/>
      <c r="OA67" s="60">
        <f t="shared" si="96"/>
        <v>0</v>
      </c>
      <c r="OB67" s="6"/>
      <c r="OC67" s="116"/>
      <c r="OD67" s="6"/>
      <c r="OE67" s="60">
        <f t="shared" si="97"/>
        <v>0</v>
      </c>
      <c r="OF67" s="6"/>
      <c r="OG67" s="116"/>
      <c r="OH67" s="6"/>
      <c r="OI67" s="60">
        <f t="shared" si="98"/>
        <v>0</v>
      </c>
      <c r="OJ67" s="6"/>
      <c r="OK67" s="116"/>
      <c r="OL67" s="6"/>
      <c r="OM67" s="60">
        <f t="shared" si="99"/>
        <v>0</v>
      </c>
      <c r="ON67" s="6"/>
      <c r="OO67" s="116"/>
      <c r="OP67" s="6"/>
      <c r="OQ67" s="60">
        <f t="shared" si="100"/>
        <v>0</v>
      </c>
      <c r="OR67" s="6"/>
      <c r="OS67" s="116"/>
      <c r="OT67" s="6"/>
      <c r="OU67" s="60">
        <f t="shared" si="101"/>
        <v>0</v>
      </c>
      <c r="OV67" s="6"/>
      <c r="OW67" s="116"/>
      <c r="OX67" s="6"/>
      <c r="OY67" s="60">
        <f t="shared" si="102"/>
        <v>0</v>
      </c>
      <c r="OZ67" s="6"/>
      <c r="PA67" s="116"/>
      <c r="PB67" s="6"/>
      <c r="PC67" s="60">
        <f t="shared" si="103"/>
        <v>0</v>
      </c>
      <c r="PD67" s="6"/>
      <c r="PE67" s="116"/>
      <c r="PF67" s="6"/>
      <c r="PG67" s="60">
        <f t="shared" si="104"/>
        <v>0</v>
      </c>
      <c r="PH67" s="6"/>
      <c r="PI67" s="116"/>
      <c r="PJ67" s="6"/>
      <c r="PK67" s="60">
        <f t="shared" si="105"/>
        <v>0</v>
      </c>
      <c r="PL67" s="6"/>
      <c r="PM67" s="116"/>
      <c r="PN67" s="6"/>
      <c r="PO67" s="60">
        <f t="shared" si="106"/>
        <v>0</v>
      </c>
      <c r="PP67" s="6"/>
      <c r="PQ67" s="116"/>
      <c r="PR67" s="6"/>
      <c r="PS67" s="60">
        <f t="shared" si="107"/>
        <v>0</v>
      </c>
      <c r="PT67" s="6"/>
      <c r="PU67" s="116"/>
      <c r="PV67" s="6"/>
      <c r="PW67" s="60">
        <f t="shared" si="108"/>
        <v>0</v>
      </c>
      <c r="PX67" s="6"/>
      <c r="PY67" s="116"/>
      <c r="PZ67" s="6"/>
      <c r="QA67" s="60">
        <f t="shared" si="109"/>
        <v>0</v>
      </c>
      <c r="QB67" s="6"/>
      <c r="QC67" s="116"/>
      <c r="QD67" s="6"/>
      <c r="QE67" s="60">
        <f t="shared" si="110"/>
        <v>0</v>
      </c>
      <c r="QF67" s="6"/>
      <c r="QG67" s="116"/>
      <c r="QH67" s="6"/>
      <c r="QI67" s="60">
        <f t="shared" si="111"/>
        <v>0</v>
      </c>
      <c r="QJ67" s="6"/>
      <c r="QK67" s="116"/>
      <c r="QL67" s="6"/>
      <c r="QM67" s="60">
        <f t="shared" si="112"/>
        <v>0</v>
      </c>
      <c r="QN67" s="6"/>
      <c r="QO67" s="116"/>
      <c r="QP67" s="6"/>
      <c r="QQ67" s="60">
        <f t="shared" si="113"/>
        <v>0</v>
      </c>
      <c r="QR67" s="6"/>
      <c r="QS67" s="116"/>
      <c r="QT67" s="6"/>
      <c r="QU67" s="60">
        <f t="shared" si="114"/>
        <v>0</v>
      </c>
      <c r="QV67" s="6"/>
      <c r="QW67" s="116"/>
      <c r="QX67" s="6"/>
      <c r="QY67" s="60">
        <f t="shared" si="115"/>
        <v>0</v>
      </c>
      <c r="QZ67" s="6"/>
      <c r="RA67" s="116"/>
      <c r="RB67" s="6"/>
      <c r="RC67" s="60">
        <f>COUNTIF(RB$2:RC$46,"*"&amp;'[1]Word pairs- dyslexics'!$B48&amp;"*")</f>
        <v>0</v>
      </c>
      <c r="RD67" s="6"/>
      <c r="RE67" s="116"/>
      <c r="RF67" s="6"/>
      <c r="RG67" s="60">
        <f>COUNTIF(RF$2:RG$46,"*"&amp;'[1]Word pairs- dyslexics'!$B48&amp;"*")</f>
        <v>0</v>
      </c>
      <c r="RH67" s="6"/>
      <c r="RI67" s="116"/>
      <c r="RJ67" s="6"/>
      <c r="RK67" s="60">
        <f>COUNTIF(RJ$2:RK$46,"*"&amp;'[1]Word pairs- dyslexics'!$B48&amp;"*")</f>
        <v>0</v>
      </c>
      <c r="RL67" s="6"/>
      <c r="RM67" s="116"/>
      <c r="RN67" s="6"/>
      <c r="RO67" s="60">
        <f>COUNTIF(RN$2:RO$46,"*"&amp;'[1]Word pairs- dyslexics'!$B48&amp;"*")</f>
        <v>0</v>
      </c>
      <c r="RP67" s="6"/>
      <c r="RQ67" s="116"/>
      <c r="RR67" s="6"/>
      <c r="RS67" s="60">
        <f>COUNTIF(RR$2:RS$46,"*"&amp;'[1]Word pairs- dyslexics'!$B48&amp;"*")</f>
        <v>0</v>
      </c>
      <c r="RT67" s="6"/>
      <c r="RU67" s="116"/>
      <c r="RV67" s="6"/>
      <c r="RW67" s="60">
        <f>COUNTIF(RV$2:RW$46,"*"&amp;'[1]Word pairs- dyslexics'!$B48&amp;"*")</f>
        <v>0</v>
      </c>
      <c r="RX67" s="6"/>
      <c r="RY67" s="116"/>
      <c r="RZ67" s="6"/>
      <c r="SA67" s="60">
        <f>COUNTIF(RZ$2:SA$46,"*"&amp;'[1]Word pairs- dyslexics'!$B48&amp;"*")</f>
        <v>0</v>
      </c>
      <c r="SB67" s="6"/>
      <c r="SC67" s="116"/>
      <c r="SD67" s="6"/>
      <c r="SE67" s="60">
        <f>COUNTIF(SD$2:SE$46,"*"&amp;'[1]Word pairs- dyslexics'!$B48&amp;"*")</f>
        <v>0</v>
      </c>
      <c r="SF67" s="6"/>
      <c r="SG67" s="116"/>
      <c r="SH67" s="6"/>
      <c r="SI67" s="60">
        <f>COUNTIF(SH$2:SI$46,"*"&amp;'[1]Word pairs- dyslexics'!$B48&amp;"*")</f>
        <v>0</v>
      </c>
      <c r="SJ67" s="6"/>
      <c r="SK67" s="116"/>
      <c r="SL67" s="6"/>
      <c r="SM67" s="60">
        <f t="shared" si="116"/>
        <v>0</v>
      </c>
      <c r="SN67" s="6"/>
      <c r="SO67" s="116"/>
      <c r="SP67" s="6"/>
      <c r="SQ67" s="60">
        <f t="shared" si="117"/>
        <v>0</v>
      </c>
      <c r="SR67" s="6"/>
      <c r="SS67" s="116"/>
      <c r="ST67" s="6"/>
      <c r="SU67" s="60">
        <f t="shared" si="118"/>
        <v>0</v>
      </c>
      <c r="SV67" s="6"/>
      <c r="SW67" s="116"/>
      <c r="SX67" s="6"/>
      <c r="SY67" s="60">
        <f t="shared" si="119"/>
        <v>0</v>
      </c>
      <c r="SZ67" s="6"/>
      <c r="TA67" s="116"/>
      <c r="TB67" s="6"/>
      <c r="TC67" s="60">
        <f t="shared" si="120"/>
        <v>0</v>
      </c>
      <c r="TD67" s="6"/>
      <c r="TE67" s="116"/>
      <c r="TF67" s="6"/>
      <c r="TG67" s="60">
        <f t="shared" si="121"/>
        <v>0</v>
      </c>
      <c r="TH67" s="6"/>
      <c r="TI67" s="116"/>
      <c r="TJ67" s="6"/>
      <c r="TK67" s="60">
        <f t="shared" si="122"/>
        <v>0</v>
      </c>
      <c r="TL67" s="6"/>
      <c r="TM67" s="116"/>
      <c r="TN67" s="6"/>
      <c r="TO67" s="60">
        <f t="shared" si="123"/>
        <v>0</v>
      </c>
      <c r="TP67" s="6"/>
      <c r="TQ67" s="116"/>
      <c r="TR67" s="6"/>
      <c r="TS67" s="60">
        <f t="shared" si="124"/>
        <v>0</v>
      </c>
      <c r="TT67" s="6"/>
      <c r="TU67" s="116"/>
      <c r="TV67" s="6"/>
      <c r="TW67" s="60">
        <f t="shared" si="125"/>
        <v>0</v>
      </c>
      <c r="TX67" s="6"/>
      <c r="TY67" s="116"/>
      <c r="TZ67" s="6"/>
      <c r="UA67" s="60">
        <f t="shared" si="126"/>
        <v>0</v>
      </c>
      <c r="UB67" s="6"/>
      <c r="UC67" s="116"/>
      <c r="UD67" s="6"/>
      <c r="UE67" s="60">
        <f t="shared" si="127"/>
        <v>0</v>
      </c>
      <c r="UF67" s="6"/>
      <c r="UG67" s="116"/>
      <c r="UH67" s="6"/>
      <c r="UI67" s="60">
        <f t="shared" si="128"/>
        <v>0</v>
      </c>
      <c r="UJ67" s="6"/>
      <c r="UK67" s="116"/>
      <c r="UL67" s="6"/>
      <c r="UM67" s="60">
        <f t="shared" si="129"/>
        <v>0</v>
      </c>
      <c r="UN67" s="6"/>
      <c r="UO67" s="116"/>
      <c r="UP67" s="6"/>
      <c r="UQ67" s="60">
        <f t="shared" si="130"/>
        <v>0</v>
      </c>
      <c r="UR67" s="6"/>
      <c r="US67" s="116"/>
      <c r="UT67" s="6"/>
      <c r="UU67" s="60">
        <f t="shared" si="131"/>
        <v>0</v>
      </c>
      <c r="UV67" s="6"/>
      <c r="UW67" s="116"/>
      <c r="UX67" s="6"/>
      <c r="UY67" s="60">
        <f t="shared" si="132"/>
        <v>0</v>
      </c>
      <c r="UZ67" s="6"/>
      <c r="VA67" s="116"/>
      <c r="VB67" s="6"/>
      <c r="VC67" s="60">
        <f t="shared" si="133"/>
        <v>0</v>
      </c>
      <c r="VD67" s="6"/>
      <c r="VE67" s="116"/>
      <c r="VF67" s="6"/>
      <c r="VG67" s="60">
        <f t="shared" si="134"/>
        <v>0</v>
      </c>
      <c r="VH67" s="6"/>
      <c r="VI67" s="116"/>
      <c r="VJ67" s="6"/>
      <c r="VK67" s="60">
        <f t="shared" si="135"/>
        <v>0</v>
      </c>
      <c r="VL67" s="6"/>
      <c r="VM67" s="116"/>
      <c r="VN67" s="6"/>
      <c r="VO67" s="60">
        <f t="shared" si="136"/>
        <v>0</v>
      </c>
      <c r="VP67" s="6"/>
      <c r="VQ67" s="116"/>
      <c r="VR67" s="6"/>
      <c r="VS67" s="60">
        <f t="shared" si="137"/>
        <v>0</v>
      </c>
      <c r="VT67" s="6"/>
      <c r="VU67" s="116"/>
      <c r="VV67" s="6"/>
      <c r="VW67" s="60">
        <f t="shared" si="138"/>
        <v>0</v>
      </c>
      <c r="VX67" s="6"/>
      <c r="VY67" s="116"/>
      <c r="VZ67" s="6"/>
      <c r="WA67" s="60">
        <f t="shared" si="139"/>
        <v>0</v>
      </c>
      <c r="WB67" s="6"/>
      <c r="WC67" s="116"/>
      <c r="WD67" s="6"/>
      <c r="WE67" s="60">
        <f t="shared" si="140"/>
        <v>0</v>
      </c>
      <c r="WF67" s="6"/>
      <c r="WG67" s="116"/>
      <c r="WH67" s="6"/>
      <c r="WI67" s="60">
        <f t="shared" si="141"/>
        <v>0</v>
      </c>
      <c r="WJ67" s="6"/>
      <c r="WK67" s="116"/>
      <c r="WL67" s="6"/>
      <c r="WM67" s="60">
        <f t="shared" si="142"/>
        <v>0</v>
      </c>
      <c r="WN67" s="6"/>
      <c r="WO67" s="116"/>
      <c r="WP67" s="6"/>
      <c r="WQ67" s="60">
        <f t="shared" si="143"/>
        <v>0</v>
      </c>
      <c r="WR67" s="6"/>
      <c r="WS67" s="116"/>
      <c r="WT67" s="6"/>
      <c r="WU67" s="60">
        <f t="shared" si="144"/>
        <v>0</v>
      </c>
      <c r="WV67" s="6"/>
      <c r="WW67" s="116"/>
      <c r="WX67" s="6"/>
      <c r="WY67" s="60">
        <f t="shared" si="145"/>
        <v>0</v>
      </c>
      <c r="WZ67" s="6"/>
      <c r="XA67" s="116"/>
      <c r="XB67" s="6"/>
      <c r="XC67" s="60">
        <f t="shared" si="146"/>
        <v>0</v>
      </c>
      <c r="XD67" s="6"/>
      <c r="XE67" s="116"/>
      <c r="XF67" s="6"/>
      <c r="XG67" s="60">
        <f t="shared" si="147"/>
        <v>0</v>
      </c>
      <c r="XH67" s="6"/>
      <c r="XI67" s="116"/>
      <c r="XJ67" s="6"/>
      <c r="XK67" s="60">
        <f t="shared" si="148"/>
        <v>0</v>
      </c>
      <c r="XL67" s="6"/>
      <c r="XM67" s="116"/>
      <c r="XN67" s="6"/>
      <c r="XO67" s="60">
        <f t="shared" si="149"/>
        <v>0</v>
      </c>
      <c r="XP67" s="6"/>
      <c r="XQ67" s="116"/>
      <c r="XR67" s="6"/>
      <c r="XS67" s="60">
        <f t="shared" si="150"/>
        <v>0</v>
      </c>
      <c r="XT67" s="6"/>
      <c r="XU67" s="116"/>
      <c r="XV67" s="6"/>
      <c r="XW67" s="60">
        <f t="shared" si="151"/>
        <v>0</v>
      </c>
      <c r="XX67" s="6"/>
      <c r="XY67" s="116"/>
      <c r="XZ67" s="6"/>
      <c r="YA67" s="60">
        <f t="shared" si="152"/>
        <v>0</v>
      </c>
      <c r="YB67" s="6"/>
      <c r="YC67" s="116"/>
      <c r="YD67" s="6"/>
      <c r="YE67" s="60">
        <f t="shared" si="153"/>
        <v>0</v>
      </c>
      <c r="YF67" s="6"/>
      <c r="YG67" s="116"/>
      <c r="YH67" s="6"/>
      <c r="YI67" s="60">
        <f t="shared" si="154"/>
        <v>0</v>
      </c>
      <c r="YJ67" s="6"/>
      <c r="YK67" s="116"/>
      <c r="YL67" s="6"/>
      <c r="YM67" s="60">
        <f t="shared" si="155"/>
        <v>0</v>
      </c>
      <c r="YN67" s="6"/>
      <c r="YO67" s="116"/>
      <c r="YP67" s="6"/>
      <c r="YQ67" s="60">
        <f t="shared" si="156"/>
        <v>0</v>
      </c>
      <c r="YR67" s="6"/>
      <c r="YS67" s="116"/>
      <c r="YT67" s="6"/>
      <c r="YU67" s="60">
        <f t="shared" si="157"/>
        <v>0</v>
      </c>
      <c r="YV67" s="6"/>
      <c r="YW67" s="116"/>
      <c r="YX67" s="6"/>
      <c r="YY67" s="60">
        <f t="shared" si="158"/>
        <v>0</v>
      </c>
      <c r="YZ67" s="6"/>
      <c r="ZA67" s="116"/>
      <c r="ZB67" s="6"/>
      <c r="ZC67" s="60">
        <f t="shared" si="159"/>
        <v>0</v>
      </c>
      <c r="ZD67" s="6"/>
      <c r="ZE67" s="116"/>
      <c r="ZF67" s="6"/>
      <c r="ZG67" s="60">
        <f t="shared" si="160"/>
        <v>0</v>
      </c>
      <c r="ZH67" s="6"/>
      <c r="ZI67" s="116"/>
      <c r="ZJ67" s="6"/>
      <c r="ZK67" s="60">
        <f t="shared" si="161"/>
        <v>0</v>
      </c>
      <c r="ZL67" s="6"/>
      <c r="ZM67" s="116"/>
      <c r="ZN67" s="6"/>
      <c r="ZO67" s="60">
        <f t="shared" si="162"/>
        <v>0</v>
      </c>
      <c r="ZP67" s="6"/>
      <c r="ZQ67" s="116"/>
      <c r="ZR67" s="6"/>
      <c r="ZS67" s="60">
        <f t="shared" si="163"/>
        <v>0</v>
      </c>
      <c r="ZT67" s="6"/>
      <c r="ZU67" s="116"/>
      <c r="ZV67" s="6"/>
      <c r="ZW67" s="60">
        <f t="shared" si="164"/>
        <v>0</v>
      </c>
      <c r="ZX67" s="6"/>
      <c r="ZY67" s="116"/>
      <c r="ZZ67" s="6"/>
      <c r="AAA67" s="60">
        <f t="shared" si="165"/>
        <v>0</v>
      </c>
      <c r="AAB67" s="6"/>
      <c r="AAC67" s="116"/>
      <c r="AAD67" s="6"/>
      <c r="AAE67" s="60">
        <f t="shared" si="166"/>
        <v>0</v>
      </c>
      <c r="AAF67" s="6"/>
      <c r="AAG67" s="116"/>
      <c r="AAH67" s="6"/>
      <c r="AAI67" s="60">
        <f t="shared" si="167"/>
        <v>0</v>
      </c>
      <c r="AAJ67" s="6"/>
      <c r="AAK67" s="116"/>
      <c r="AAL67" s="6"/>
      <c r="AAM67" s="60">
        <f t="shared" si="168"/>
        <v>0</v>
      </c>
      <c r="AAN67" s="6"/>
      <c r="AAO67" s="116"/>
      <c r="AAP67" s="6"/>
      <c r="AAQ67" s="60">
        <f t="shared" si="169"/>
        <v>0</v>
      </c>
      <c r="AAR67" s="6"/>
      <c r="AAS67" s="116"/>
      <c r="AAT67" s="6"/>
      <c r="AAU67" s="60">
        <f t="shared" si="170"/>
        <v>0</v>
      </c>
      <c r="AAV67" s="6"/>
      <c r="AAW67" s="116"/>
      <c r="AAX67" s="6"/>
      <c r="AAY67" s="60">
        <f t="shared" si="171"/>
        <v>0</v>
      </c>
      <c r="AAZ67" s="6"/>
      <c r="ABA67" s="116"/>
      <c r="ABB67" s="6"/>
      <c r="ABC67" s="60">
        <f t="shared" si="172"/>
        <v>0</v>
      </c>
      <c r="ABD67" s="6"/>
      <c r="ABE67" s="116"/>
      <c r="ABF67" s="6"/>
      <c r="ABG67" s="60">
        <f t="shared" si="173"/>
        <v>0</v>
      </c>
      <c r="ABH67" s="6"/>
      <c r="ABI67" s="116"/>
      <c r="ABJ67" s="6"/>
      <c r="ABK67" s="60">
        <f t="shared" si="174"/>
        <v>0</v>
      </c>
      <c r="ABL67" s="6"/>
      <c r="ABM67" s="116"/>
      <c r="ABN67" s="6"/>
      <c r="ABO67" s="60">
        <f t="shared" si="175"/>
        <v>0</v>
      </c>
      <c r="ABP67" s="6"/>
      <c r="ABQ67" s="116"/>
      <c r="ABR67" s="6"/>
      <c r="ABS67" s="60">
        <f t="shared" si="176"/>
        <v>0</v>
      </c>
      <c r="ABT67" s="6"/>
      <c r="ABU67" s="116"/>
      <c r="ABV67" s="6"/>
      <c r="ABW67" s="60">
        <f t="shared" si="177"/>
        <v>0</v>
      </c>
      <c r="ABX67" s="6"/>
      <c r="ABY67" s="116"/>
      <c r="ABZ67" s="6"/>
      <c r="ACA67" s="60">
        <f t="shared" si="178"/>
        <v>0</v>
      </c>
      <c r="ACB67" s="6"/>
      <c r="ACC67" s="116"/>
      <c r="ACD67" s="6"/>
      <c r="ACE67" s="60">
        <f t="shared" si="179"/>
        <v>0</v>
      </c>
      <c r="ACF67" s="6"/>
      <c r="ACG67" s="116"/>
      <c r="ACH67" s="6"/>
      <c r="ACI67" s="60">
        <f t="shared" si="180"/>
        <v>0</v>
      </c>
      <c r="ACJ67" s="6"/>
      <c r="ACK67" s="116"/>
      <c r="ACL67" s="6"/>
      <c r="ACM67" s="60">
        <f t="shared" si="181"/>
        <v>0</v>
      </c>
      <c r="ACN67" s="6"/>
      <c r="ACO67" s="116"/>
      <c r="ACP67" s="6"/>
      <c r="ACQ67" s="60">
        <f t="shared" si="182"/>
        <v>0</v>
      </c>
      <c r="ACR67" s="6"/>
      <c r="ACS67" s="116"/>
      <c r="ACT67" s="6"/>
      <c r="ACU67" s="60">
        <f t="shared" si="183"/>
        <v>0</v>
      </c>
      <c r="ACV67" s="6"/>
      <c r="ACW67" s="116"/>
      <c r="ACX67" s="6"/>
      <c r="ACY67" s="60">
        <f t="shared" si="184"/>
        <v>0</v>
      </c>
      <c r="ACZ67" s="6"/>
      <c r="ADA67" s="116"/>
      <c r="ADB67" s="6"/>
      <c r="ADC67" s="60">
        <f t="shared" si="185"/>
        <v>0</v>
      </c>
      <c r="ADD67" s="6"/>
      <c r="ADE67" s="116"/>
      <c r="ADF67" s="6"/>
      <c r="ADG67" s="60">
        <f t="shared" si="186"/>
        <v>0</v>
      </c>
      <c r="ADH67" s="6"/>
      <c r="ADI67" s="116"/>
      <c r="ADJ67" s="6"/>
      <c r="ADK67" s="60">
        <f t="shared" si="187"/>
        <v>0</v>
      </c>
      <c r="ADL67" s="6"/>
      <c r="ADM67" s="116"/>
      <c r="ADN67" s="6"/>
      <c r="ADO67" s="60">
        <f t="shared" si="188"/>
        <v>0</v>
      </c>
      <c r="ADP67" s="6"/>
      <c r="ADQ67" s="116"/>
      <c r="ADR67" s="6"/>
      <c r="ADS67" s="60">
        <f t="shared" si="189"/>
        <v>0</v>
      </c>
      <c r="ADT67" s="6"/>
      <c r="ADU67" s="116"/>
      <c r="ADV67" s="6"/>
      <c r="ADW67" s="60">
        <f t="shared" si="190"/>
        <v>0</v>
      </c>
      <c r="ADX67" s="6"/>
      <c r="ADY67" s="116"/>
      <c r="ADZ67" s="6"/>
      <c r="AEA67" s="60">
        <f t="shared" si="191"/>
        <v>0</v>
      </c>
      <c r="AEB67" s="6"/>
      <c r="AEC67" s="116"/>
      <c r="AED67" s="6"/>
      <c r="AEE67" s="60">
        <f t="shared" si="192"/>
        <v>0</v>
      </c>
      <c r="AEF67" s="6"/>
      <c r="AEG67" s="116"/>
      <c r="AEH67" s="6"/>
      <c r="AEI67" s="60">
        <f t="shared" si="193"/>
        <v>0</v>
      </c>
      <c r="AEJ67" s="6"/>
      <c r="AEK67" s="116"/>
      <c r="AEL67" s="6"/>
      <c r="AEM67" s="60">
        <f t="shared" si="194"/>
        <v>0</v>
      </c>
      <c r="AEN67" s="6"/>
      <c r="AEO67" s="116"/>
      <c r="AEP67" s="6"/>
      <c r="AEQ67" s="60">
        <f t="shared" si="195"/>
        <v>0</v>
      </c>
      <c r="AER67" s="6"/>
      <c r="AES67" s="116"/>
      <c r="AET67" s="6"/>
      <c r="AEU67" s="60">
        <f t="shared" si="196"/>
        <v>0</v>
      </c>
      <c r="AEV67" s="6"/>
      <c r="AEW67" s="116"/>
      <c r="AEX67" s="6"/>
      <c r="AEY67" s="60">
        <f t="shared" si="197"/>
        <v>0</v>
      </c>
      <c r="AEZ67" s="6"/>
      <c r="AFA67" s="116"/>
      <c r="AFB67" s="6"/>
      <c r="AFC67" s="60">
        <f t="shared" si="198"/>
        <v>0</v>
      </c>
      <c r="AFD67" s="6"/>
      <c r="AFE67" s="116"/>
      <c r="AFF67" s="6"/>
      <c r="AFG67" s="60">
        <f t="shared" si="199"/>
        <v>0</v>
      </c>
      <c r="AFH67" s="6"/>
      <c r="AFI67" s="116"/>
      <c r="AFJ67" s="6"/>
      <c r="AFK67" s="60">
        <f t="shared" si="200"/>
        <v>0</v>
      </c>
      <c r="AFL67" s="6"/>
      <c r="AFM67" s="116"/>
      <c r="AFN67" s="6"/>
      <c r="AFO67" s="60">
        <f t="shared" si="201"/>
        <v>0</v>
      </c>
      <c r="AFP67" s="6"/>
      <c r="AFQ67" s="116"/>
      <c r="AFR67" s="6"/>
      <c r="AFS67" s="60">
        <f t="shared" si="202"/>
        <v>0</v>
      </c>
      <c r="AFT67" s="6"/>
      <c r="AFU67" s="116"/>
      <c r="AFV67" s="6"/>
      <c r="AFW67" s="60">
        <f t="shared" si="203"/>
        <v>0</v>
      </c>
      <c r="AFX67" s="6"/>
      <c r="AFY67" s="116"/>
      <c r="AFZ67" s="6"/>
      <c r="AGA67" s="60">
        <f t="shared" si="204"/>
        <v>0</v>
      </c>
      <c r="AGB67" s="6"/>
      <c r="AGC67" s="116"/>
      <c r="AGD67" s="6"/>
      <c r="AGE67" s="60">
        <f t="shared" si="205"/>
        <v>0</v>
      </c>
      <c r="AGF67" s="6"/>
      <c r="AGG67" s="116"/>
      <c r="AGH67" s="6"/>
      <c r="AGI67" s="60">
        <f t="shared" si="206"/>
        <v>0</v>
      </c>
      <c r="AGJ67" s="6"/>
      <c r="AGK67" s="116"/>
      <c r="AGL67" s="6"/>
      <c r="AGM67" s="60">
        <f t="shared" si="207"/>
        <v>0</v>
      </c>
      <c r="AGN67" s="6"/>
      <c r="AGO67" s="116"/>
      <c r="AGP67" s="6"/>
      <c r="AGQ67" s="60">
        <f t="shared" si="208"/>
        <v>0</v>
      </c>
      <c r="AGR67" s="6"/>
      <c r="AGS67" s="116"/>
      <c r="AGT67" s="6"/>
      <c r="AGU67" s="60">
        <f t="shared" si="209"/>
        <v>0</v>
      </c>
      <c r="AGV67" s="6"/>
      <c r="AGW67" s="116"/>
      <c r="AGX67" s="6"/>
      <c r="AGY67" s="60">
        <f t="shared" si="210"/>
        <v>0</v>
      </c>
      <c r="AGZ67" s="6"/>
      <c r="AHA67" s="116"/>
      <c r="AHB67" s="6"/>
      <c r="AHC67" s="60">
        <f t="shared" si="211"/>
        <v>0</v>
      </c>
      <c r="AHD67" s="6"/>
      <c r="AHE67" s="116"/>
      <c r="AHF67" s="6"/>
      <c r="AHG67" s="60">
        <f t="shared" si="212"/>
        <v>0</v>
      </c>
      <c r="AHH67" s="6"/>
      <c r="AHI67" s="116"/>
      <c r="AHJ67" s="6"/>
      <c r="AHK67" s="60">
        <f t="shared" si="213"/>
        <v>0</v>
      </c>
      <c r="AHL67" s="6"/>
      <c r="AHM67" s="116"/>
      <c r="AHN67" s="6"/>
      <c r="AHO67" s="60">
        <f t="shared" si="214"/>
        <v>0</v>
      </c>
      <c r="AHP67" s="6"/>
      <c r="AHQ67" s="116"/>
      <c r="AHR67" s="6"/>
      <c r="AHS67" s="60">
        <f t="shared" si="215"/>
        <v>0</v>
      </c>
      <c r="AHT67" s="6"/>
      <c r="AHU67" s="116"/>
      <c r="AHV67" s="6"/>
      <c r="AHW67" s="60">
        <f t="shared" si="216"/>
        <v>0</v>
      </c>
      <c r="AHX67" s="6"/>
      <c r="AHY67" s="116"/>
      <c r="AHZ67" s="6"/>
      <c r="AIA67" s="60">
        <f t="shared" si="217"/>
        <v>0</v>
      </c>
      <c r="AIB67" s="6"/>
      <c r="AIC67" s="116"/>
      <c r="AID67" s="6"/>
      <c r="AIE67" s="60">
        <f t="shared" si="218"/>
        <v>0</v>
      </c>
      <c r="AIF67" s="6"/>
      <c r="AIG67" s="116"/>
      <c r="AIH67" s="6"/>
      <c r="AII67" s="60">
        <f t="shared" si="219"/>
        <v>0</v>
      </c>
      <c r="AIJ67" s="6"/>
      <c r="AIK67" s="116"/>
      <c r="AIL67" s="6"/>
      <c r="AIM67" s="60">
        <f t="shared" si="220"/>
        <v>0</v>
      </c>
      <c r="AIN67" s="6"/>
      <c r="AIO67" s="116"/>
      <c r="AIP67" s="6"/>
      <c r="AIQ67" s="60">
        <f t="shared" si="221"/>
        <v>0</v>
      </c>
    </row>
    <row r="68" spans="1:927" ht="21" x14ac:dyDescent="0.25">
      <c r="A68" s="55" t="s">
        <v>194</v>
      </c>
      <c r="B68" s="61" t="s">
        <v>12</v>
      </c>
      <c r="C68" s="103" t="e">
        <f>AVERAGE(#REF!)</f>
        <v>#REF!</v>
      </c>
      <c r="D68" s="6"/>
      <c r="E68" s="116"/>
      <c r="F68" s="6"/>
      <c r="G68" s="60">
        <f t="shared" si="0"/>
        <v>0</v>
      </c>
      <c r="H68" s="6"/>
      <c r="I68" s="116"/>
      <c r="J68" s="6"/>
      <c r="K68" s="60">
        <f t="shared" si="1"/>
        <v>0</v>
      </c>
      <c r="L68" s="6"/>
      <c r="M68" s="116"/>
      <c r="N68" s="6"/>
      <c r="O68" s="60">
        <f t="shared" si="2"/>
        <v>0</v>
      </c>
      <c r="P68" s="6"/>
      <c r="Q68" s="116"/>
      <c r="R68" s="6"/>
      <c r="S68" s="60">
        <f t="shared" si="3"/>
        <v>0</v>
      </c>
      <c r="T68" s="6"/>
      <c r="U68" s="116"/>
      <c r="V68" s="6"/>
      <c r="W68" s="60">
        <f t="shared" si="4"/>
        <v>0</v>
      </c>
      <c r="X68" s="6"/>
      <c r="Y68" s="116"/>
      <c r="Z68" s="6"/>
      <c r="AA68" s="60">
        <f t="shared" si="5"/>
        <v>0</v>
      </c>
      <c r="AB68" s="6"/>
      <c r="AC68" s="116"/>
      <c r="AD68" s="6"/>
      <c r="AE68" s="60">
        <f t="shared" si="6"/>
        <v>0</v>
      </c>
      <c r="AF68" s="6"/>
      <c r="AG68" s="116"/>
      <c r="AH68" s="6"/>
      <c r="AI68" s="60">
        <f t="shared" si="7"/>
        <v>0</v>
      </c>
      <c r="AJ68" s="6"/>
      <c r="AK68" s="116"/>
      <c r="AL68" s="6"/>
      <c r="AM68" s="60">
        <f t="shared" si="8"/>
        <v>0</v>
      </c>
      <c r="AN68" s="6"/>
      <c r="AO68" s="116"/>
      <c r="AP68" s="6"/>
      <c r="AQ68" s="60">
        <f t="shared" si="9"/>
        <v>0</v>
      </c>
      <c r="AR68" s="6"/>
      <c r="AS68" s="116"/>
      <c r="AT68" s="6"/>
      <c r="AU68" s="60">
        <f t="shared" si="10"/>
        <v>0</v>
      </c>
      <c r="AV68" s="6"/>
      <c r="AW68" s="116"/>
      <c r="AX68" s="6"/>
      <c r="AY68" s="60">
        <f t="shared" si="11"/>
        <v>0</v>
      </c>
      <c r="AZ68" s="6"/>
      <c r="BA68" s="116"/>
      <c r="BB68" s="6"/>
      <c r="BC68" s="60">
        <f t="shared" si="12"/>
        <v>0</v>
      </c>
      <c r="BD68" s="6"/>
      <c r="BE68" s="116"/>
      <c r="BF68" s="6"/>
      <c r="BG68" s="60">
        <f t="shared" si="13"/>
        <v>0</v>
      </c>
      <c r="BH68" s="6"/>
      <c r="BI68" s="116"/>
      <c r="BJ68" s="6"/>
      <c r="BK68" s="60">
        <f t="shared" si="14"/>
        <v>0</v>
      </c>
      <c r="BL68" s="6"/>
      <c r="BM68" s="116"/>
      <c r="BN68" s="6"/>
      <c r="BO68" s="60">
        <f t="shared" si="15"/>
        <v>0</v>
      </c>
      <c r="BP68" s="6"/>
      <c r="BQ68" s="116"/>
      <c r="BR68" s="6"/>
      <c r="BS68" s="60">
        <f t="shared" si="16"/>
        <v>0</v>
      </c>
      <c r="BT68" s="6"/>
      <c r="BU68" s="116"/>
      <c r="BV68" s="6"/>
      <c r="BW68" s="60">
        <f t="shared" si="17"/>
        <v>0</v>
      </c>
      <c r="BX68" s="6"/>
      <c r="BY68" s="116"/>
      <c r="BZ68" s="6"/>
      <c r="CA68" s="60">
        <f t="shared" si="18"/>
        <v>0</v>
      </c>
      <c r="CB68" s="6"/>
      <c r="CC68" s="116"/>
      <c r="CD68" s="6"/>
      <c r="CE68" s="60">
        <f t="shared" si="19"/>
        <v>0</v>
      </c>
      <c r="CF68" s="6"/>
      <c r="CG68" s="116"/>
      <c r="CH68" s="6"/>
      <c r="CI68" s="60">
        <f t="shared" si="20"/>
        <v>0</v>
      </c>
      <c r="CJ68" s="6"/>
      <c r="CK68" s="116"/>
      <c r="CL68" s="6"/>
      <c r="CM68" s="60">
        <f t="shared" si="21"/>
        <v>0</v>
      </c>
      <c r="CN68" s="6"/>
      <c r="CO68" s="116"/>
      <c r="CP68" s="6"/>
      <c r="CQ68" s="60">
        <f t="shared" si="22"/>
        <v>0</v>
      </c>
      <c r="CR68" s="6"/>
      <c r="CS68" s="116"/>
      <c r="CT68" s="6"/>
      <c r="CU68" s="60">
        <f t="shared" si="23"/>
        <v>0</v>
      </c>
      <c r="CV68" s="6"/>
      <c r="CW68" s="116"/>
      <c r="CX68" s="6"/>
      <c r="CY68" s="60">
        <f t="shared" si="24"/>
        <v>0</v>
      </c>
      <c r="CZ68" s="6"/>
      <c r="DA68" s="116"/>
      <c r="DB68" s="6"/>
      <c r="DC68" s="60">
        <f t="shared" si="25"/>
        <v>0</v>
      </c>
      <c r="DD68" s="6"/>
      <c r="DE68" s="116"/>
      <c r="DF68" s="6"/>
      <c r="DG68" s="60">
        <f t="shared" si="26"/>
        <v>0</v>
      </c>
      <c r="DH68" s="6"/>
      <c r="DI68" s="116"/>
      <c r="DJ68" s="6"/>
      <c r="DK68" s="60">
        <f t="shared" si="27"/>
        <v>0</v>
      </c>
      <c r="DL68" s="6"/>
      <c r="DM68" s="116"/>
      <c r="DN68" s="6"/>
      <c r="DO68" s="60">
        <f t="shared" si="28"/>
        <v>0</v>
      </c>
      <c r="DP68" s="6"/>
      <c r="DQ68" s="116"/>
      <c r="DR68" s="6"/>
      <c r="DS68" s="60">
        <f t="shared" si="29"/>
        <v>0</v>
      </c>
      <c r="DT68" s="6"/>
      <c r="DU68" s="116"/>
      <c r="DV68" s="6"/>
      <c r="DW68" s="60">
        <f t="shared" si="30"/>
        <v>0</v>
      </c>
      <c r="DX68" s="6"/>
      <c r="DY68" s="116"/>
      <c r="DZ68" s="6"/>
      <c r="EA68" s="60">
        <f t="shared" si="31"/>
        <v>0</v>
      </c>
      <c r="EB68" s="6"/>
      <c r="EC68" s="116"/>
      <c r="ED68" s="6"/>
      <c r="EE68" s="60">
        <f t="shared" si="32"/>
        <v>0</v>
      </c>
      <c r="EF68" s="6"/>
      <c r="EG68" s="116"/>
      <c r="EH68" s="6"/>
      <c r="EI68" s="60">
        <f t="shared" si="33"/>
        <v>0</v>
      </c>
      <c r="EJ68" s="6"/>
      <c r="EK68" s="116"/>
      <c r="EL68" s="6"/>
      <c r="EM68" s="60">
        <f t="shared" si="34"/>
        <v>0</v>
      </c>
      <c r="EN68" s="6"/>
      <c r="EO68" s="116"/>
      <c r="EP68" s="6"/>
      <c r="EQ68" s="60">
        <f t="shared" si="35"/>
        <v>0</v>
      </c>
      <c r="ER68" s="6"/>
      <c r="ES68" s="116"/>
      <c r="ET68" s="6"/>
      <c r="EU68" s="60">
        <f t="shared" si="36"/>
        <v>0</v>
      </c>
      <c r="EV68" s="6"/>
      <c r="EW68" s="116"/>
      <c r="EX68" s="6"/>
      <c r="EY68" s="60">
        <f t="shared" si="37"/>
        <v>0</v>
      </c>
      <c r="EZ68" s="6"/>
      <c r="FA68" s="116"/>
      <c r="FB68" s="6"/>
      <c r="FC68" s="60">
        <f t="shared" si="38"/>
        <v>0</v>
      </c>
      <c r="FD68" s="6"/>
      <c r="FE68" s="116"/>
      <c r="FF68" s="6"/>
      <c r="FG68" s="60">
        <f t="shared" si="39"/>
        <v>0</v>
      </c>
      <c r="FH68" s="6"/>
      <c r="FI68" s="116"/>
      <c r="FJ68" s="6"/>
      <c r="FK68" s="60">
        <f t="shared" si="40"/>
        <v>0</v>
      </c>
      <c r="FL68" s="6"/>
      <c r="FM68" s="116"/>
      <c r="FN68" s="6"/>
      <c r="FO68" s="60">
        <f t="shared" si="41"/>
        <v>0</v>
      </c>
      <c r="FP68" s="6"/>
      <c r="FQ68" s="116"/>
      <c r="FR68" s="6"/>
      <c r="FS68" s="60">
        <f t="shared" si="42"/>
        <v>0</v>
      </c>
      <c r="FT68" s="6"/>
      <c r="FU68" s="116"/>
      <c r="FV68" s="6"/>
      <c r="FW68" s="60">
        <f t="shared" si="43"/>
        <v>0</v>
      </c>
      <c r="FX68" s="6"/>
      <c r="FY68" s="116"/>
      <c r="FZ68" s="6"/>
      <c r="GA68" s="60">
        <f t="shared" si="44"/>
        <v>0</v>
      </c>
      <c r="GB68" s="6"/>
      <c r="GC68" s="116"/>
      <c r="GD68" s="6"/>
      <c r="GE68" s="60">
        <f t="shared" si="45"/>
        <v>0</v>
      </c>
      <c r="GF68" s="6"/>
      <c r="GG68" s="116"/>
      <c r="GH68" s="6"/>
      <c r="GI68" s="60">
        <f t="shared" si="46"/>
        <v>0</v>
      </c>
      <c r="GJ68" s="6"/>
      <c r="GK68" s="116"/>
      <c r="GL68" s="6"/>
      <c r="GM68" s="60">
        <f t="shared" si="47"/>
        <v>0</v>
      </c>
      <c r="GN68" s="6"/>
      <c r="GO68" s="116"/>
      <c r="GP68" s="6"/>
      <c r="GQ68" s="60">
        <f t="shared" si="48"/>
        <v>0</v>
      </c>
      <c r="GR68" s="6"/>
      <c r="GS68" s="116"/>
      <c r="GT68" s="6"/>
      <c r="GU68" s="60">
        <f t="shared" si="49"/>
        <v>0</v>
      </c>
      <c r="GV68" s="6"/>
      <c r="GW68" s="116"/>
      <c r="GX68" s="6"/>
      <c r="GY68" s="60">
        <f t="shared" si="50"/>
        <v>0</v>
      </c>
      <c r="GZ68" s="6"/>
      <c r="HA68" s="116"/>
      <c r="HB68" s="6"/>
      <c r="HC68" s="60">
        <f t="shared" si="51"/>
        <v>0</v>
      </c>
      <c r="HD68" s="6"/>
      <c r="HE68" s="116"/>
      <c r="HF68" s="6"/>
      <c r="HG68" s="60">
        <f t="shared" si="52"/>
        <v>0</v>
      </c>
      <c r="HH68" s="6"/>
      <c r="HI68" s="116"/>
      <c r="HJ68" s="6"/>
      <c r="HK68" s="60">
        <f t="shared" si="53"/>
        <v>0</v>
      </c>
      <c r="HL68" s="6"/>
      <c r="HM68" s="116"/>
      <c r="HN68" s="6"/>
      <c r="HO68" s="60">
        <f t="shared" si="54"/>
        <v>0</v>
      </c>
      <c r="HP68" s="6"/>
      <c r="HQ68" s="116"/>
      <c r="HR68" s="6"/>
      <c r="HS68" s="60">
        <f t="shared" si="55"/>
        <v>0</v>
      </c>
      <c r="HT68" s="6"/>
      <c r="HU68" s="116"/>
      <c r="HV68" s="6"/>
      <c r="HW68" s="60">
        <f t="shared" si="56"/>
        <v>0</v>
      </c>
      <c r="HY68" s="116"/>
      <c r="HZ68" s="6"/>
      <c r="IA68" s="60">
        <f t="shared" si="57"/>
        <v>0</v>
      </c>
      <c r="IB68" s="6"/>
      <c r="IC68" s="116"/>
      <c r="ID68" s="6"/>
      <c r="IE68" s="60">
        <f t="shared" si="58"/>
        <v>0</v>
      </c>
      <c r="IF68" s="6"/>
      <c r="IG68" s="116"/>
      <c r="IH68" s="6"/>
      <c r="II68" s="60">
        <f t="shared" si="59"/>
        <v>0</v>
      </c>
      <c r="IJ68" s="6"/>
      <c r="IK68" s="116"/>
      <c r="IL68" s="6"/>
      <c r="IM68" s="60">
        <f t="shared" si="60"/>
        <v>0</v>
      </c>
      <c r="IN68" s="6"/>
      <c r="IO68" s="116"/>
      <c r="IP68" s="6"/>
      <c r="IQ68" s="60">
        <f t="shared" si="61"/>
        <v>0</v>
      </c>
      <c r="IR68" s="6"/>
      <c r="IS68" s="116"/>
      <c r="IT68" s="6"/>
      <c r="IU68" s="60">
        <f t="shared" si="62"/>
        <v>0</v>
      </c>
      <c r="IV68" s="6"/>
      <c r="IW68" s="116"/>
      <c r="IX68" s="6"/>
      <c r="IY68" s="60">
        <f t="shared" si="63"/>
        <v>0</v>
      </c>
      <c r="IZ68" s="6"/>
      <c r="JA68" s="116"/>
      <c r="JB68" s="6"/>
      <c r="JC68" s="60">
        <f t="shared" si="64"/>
        <v>0</v>
      </c>
      <c r="JD68" s="6"/>
      <c r="JE68" s="116"/>
      <c r="JF68" s="6"/>
      <c r="JG68" s="60">
        <f t="shared" si="65"/>
        <v>0</v>
      </c>
      <c r="JH68" s="6"/>
      <c r="JI68" s="116"/>
      <c r="JJ68" s="6"/>
      <c r="JK68" s="60">
        <f t="shared" si="66"/>
        <v>0</v>
      </c>
      <c r="JL68" s="6"/>
      <c r="JM68" s="116"/>
      <c r="JN68" s="6"/>
      <c r="JO68" s="60">
        <f t="shared" si="67"/>
        <v>0</v>
      </c>
      <c r="JP68" s="6"/>
      <c r="JQ68" s="116"/>
      <c r="JR68" s="6"/>
      <c r="JS68" s="60">
        <f t="shared" si="68"/>
        <v>0</v>
      </c>
      <c r="JT68" s="6"/>
      <c r="JU68" s="116"/>
      <c r="JV68" s="6"/>
      <c r="JW68" s="60">
        <f t="shared" si="69"/>
        <v>0</v>
      </c>
      <c r="JX68" s="6"/>
      <c r="JY68" s="116"/>
      <c r="JZ68" s="6"/>
      <c r="KA68" s="60">
        <f t="shared" si="70"/>
        <v>0</v>
      </c>
      <c r="KB68" s="6"/>
      <c r="KC68" s="116"/>
      <c r="KD68" s="6"/>
      <c r="KE68" s="60">
        <f t="shared" si="71"/>
        <v>0</v>
      </c>
      <c r="KF68" s="6"/>
      <c r="KG68" s="116"/>
      <c r="KH68" s="6"/>
      <c r="KI68" s="60">
        <f t="shared" si="72"/>
        <v>0</v>
      </c>
      <c r="KJ68" s="6"/>
      <c r="KK68" s="116"/>
      <c r="KL68" s="6"/>
      <c r="KM68" s="60">
        <f t="shared" si="73"/>
        <v>0</v>
      </c>
      <c r="KN68" s="6"/>
      <c r="KO68" s="116"/>
      <c r="KP68" s="6"/>
      <c r="KQ68" s="60">
        <f t="shared" si="74"/>
        <v>0</v>
      </c>
      <c r="KR68" s="6"/>
      <c r="KS68" s="116"/>
      <c r="KT68" s="6"/>
      <c r="KU68" s="60">
        <f t="shared" si="75"/>
        <v>0</v>
      </c>
      <c r="KV68" s="6"/>
      <c r="KW68" s="116"/>
      <c r="KX68" s="6"/>
      <c r="KY68" s="60">
        <f t="shared" si="76"/>
        <v>0</v>
      </c>
      <c r="KZ68" s="6"/>
      <c r="LA68" s="116"/>
      <c r="LB68" s="6"/>
      <c r="LC68" s="60">
        <f t="shared" si="77"/>
        <v>0</v>
      </c>
      <c r="LD68" s="6"/>
      <c r="LE68" s="116"/>
      <c r="LF68" s="6"/>
      <c r="LG68" s="60">
        <f t="shared" si="78"/>
        <v>0</v>
      </c>
      <c r="LH68" s="6"/>
      <c r="LI68" s="116"/>
      <c r="LJ68" s="6"/>
      <c r="LK68" s="60">
        <f t="shared" si="79"/>
        <v>0</v>
      </c>
      <c r="LL68" s="6"/>
      <c r="LM68" s="116"/>
      <c r="LN68" s="6"/>
      <c r="LO68" s="60">
        <f t="shared" si="80"/>
        <v>0</v>
      </c>
      <c r="LP68" s="6"/>
      <c r="LQ68" s="116"/>
      <c r="LR68" s="6"/>
      <c r="LS68" s="60">
        <f t="shared" si="81"/>
        <v>0</v>
      </c>
      <c r="LT68" s="6"/>
      <c r="LU68" s="116"/>
      <c r="LV68" s="6"/>
      <c r="LW68" s="60">
        <f t="shared" si="82"/>
        <v>0</v>
      </c>
      <c r="LX68" s="6"/>
      <c r="LY68" s="116"/>
      <c r="LZ68" s="6"/>
      <c r="MA68" s="60">
        <f t="shared" si="83"/>
        <v>0</v>
      </c>
      <c r="MB68" s="6"/>
      <c r="MC68" s="116"/>
      <c r="MD68" s="6"/>
      <c r="ME68" s="60">
        <f t="shared" si="84"/>
        <v>0</v>
      </c>
      <c r="MF68" s="6"/>
      <c r="MG68" s="116"/>
      <c r="MH68" s="6"/>
      <c r="MI68" s="60">
        <f t="shared" si="85"/>
        <v>0</v>
      </c>
      <c r="MJ68" s="6"/>
      <c r="MK68" s="116"/>
      <c r="ML68" s="6"/>
      <c r="MM68" s="60">
        <f t="shared" si="86"/>
        <v>0</v>
      </c>
      <c r="MN68" s="6"/>
      <c r="MO68" s="116"/>
      <c r="MP68" s="6"/>
      <c r="MQ68" s="60">
        <f t="shared" si="87"/>
        <v>0</v>
      </c>
      <c r="MR68" s="6"/>
      <c r="MS68" s="116"/>
      <c r="MT68" s="6"/>
      <c r="MU68" s="60">
        <f t="shared" si="88"/>
        <v>0</v>
      </c>
      <c r="MV68" s="6"/>
      <c r="MW68" s="116"/>
      <c r="MX68" s="6"/>
      <c r="MY68" s="60">
        <f t="shared" si="89"/>
        <v>0</v>
      </c>
      <c r="MZ68" s="6"/>
      <c r="NA68" s="116"/>
      <c r="NB68" s="6"/>
      <c r="NC68" s="60">
        <f t="shared" si="90"/>
        <v>0</v>
      </c>
      <c r="ND68" s="6"/>
      <c r="NE68" s="116"/>
      <c r="NF68" s="6"/>
      <c r="NG68" s="60">
        <f t="shared" si="91"/>
        <v>0</v>
      </c>
      <c r="NH68" s="6"/>
      <c r="NI68" s="116"/>
      <c r="NJ68" s="6"/>
      <c r="NK68" s="60">
        <f t="shared" si="92"/>
        <v>0</v>
      </c>
      <c r="NL68" s="6"/>
      <c r="NM68" s="116"/>
      <c r="NN68" s="6"/>
      <c r="NO68" s="60">
        <f t="shared" si="93"/>
        <v>0</v>
      </c>
      <c r="NP68" s="6"/>
      <c r="NQ68" s="116"/>
      <c r="NR68" s="6"/>
      <c r="NS68" s="60">
        <f t="shared" si="94"/>
        <v>0</v>
      </c>
      <c r="NT68" s="6"/>
      <c r="NU68" s="116"/>
      <c r="NV68" s="6"/>
      <c r="NW68" s="60">
        <f t="shared" si="95"/>
        <v>0</v>
      </c>
      <c r="NX68" s="6"/>
      <c r="NY68" s="116"/>
      <c r="NZ68" s="6"/>
      <c r="OA68" s="60">
        <f t="shared" si="96"/>
        <v>0</v>
      </c>
      <c r="OB68" s="6"/>
      <c r="OC68" s="116"/>
      <c r="OD68" s="6"/>
      <c r="OE68" s="60">
        <f t="shared" si="97"/>
        <v>0</v>
      </c>
      <c r="OF68" s="6"/>
      <c r="OG68" s="116"/>
      <c r="OH68" s="6"/>
      <c r="OI68" s="60">
        <f t="shared" si="98"/>
        <v>0</v>
      </c>
      <c r="OJ68" s="6"/>
      <c r="OK68" s="116"/>
      <c r="OL68" s="6"/>
      <c r="OM68" s="60">
        <f t="shared" si="99"/>
        <v>0</v>
      </c>
      <c r="ON68" s="6"/>
      <c r="OO68" s="116"/>
      <c r="OP68" s="6"/>
      <c r="OQ68" s="60">
        <f t="shared" si="100"/>
        <v>0</v>
      </c>
      <c r="OR68" s="6"/>
      <c r="OS68" s="116"/>
      <c r="OT68" s="6"/>
      <c r="OU68" s="60">
        <f t="shared" si="101"/>
        <v>0</v>
      </c>
      <c r="OV68" s="6"/>
      <c r="OW68" s="116"/>
      <c r="OX68" s="6"/>
      <c r="OY68" s="60">
        <f t="shared" si="102"/>
        <v>0</v>
      </c>
      <c r="OZ68" s="6"/>
      <c r="PA68" s="116"/>
      <c r="PB68" s="6"/>
      <c r="PC68" s="60">
        <f t="shared" si="103"/>
        <v>0</v>
      </c>
      <c r="PD68" s="6"/>
      <c r="PE68" s="116"/>
      <c r="PF68" s="6"/>
      <c r="PG68" s="60">
        <f t="shared" si="104"/>
        <v>0</v>
      </c>
      <c r="PH68" s="6"/>
      <c r="PI68" s="116"/>
      <c r="PJ68" s="6"/>
      <c r="PK68" s="60">
        <f t="shared" si="105"/>
        <v>0</v>
      </c>
      <c r="PL68" s="6"/>
      <c r="PM68" s="116"/>
      <c r="PN68" s="6"/>
      <c r="PO68" s="60">
        <f t="shared" si="106"/>
        <v>0</v>
      </c>
      <c r="PP68" s="6"/>
      <c r="PQ68" s="116"/>
      <c r="PR68" s="6"/>
      <c r="PS68" s="60">
        <f t="shared" si="107"/>
        <v>0</v>
      </c>
      <c r="PT68" s="6"/>
      <c r="PU68" s="116"/>
      <c r="PV68" s="6"/>
      <c r="PW68" s="60">
        <f t="shared" si="108"/>
        <v>0</v>
      </c>
      <c r="PX68" s="6"/>
      <c r="PY68" s="116"/>
      <c r="PZ68" s="6"/>
      <c r="QA68" s="60">
        <f t="shared" si="109"/>
        <v>0</v>
      </c>
      <c r="QB68" s="6"/>
      <c r="QC68" s="116"/>
      <c r="QD68" s="6"/>
      <c r="QE68" s="60">
        <f t="shared" si="110"/>
        <v>0</v>
      </c>
      <c r="QF68" s="6"/>
      <c r="QG68" s="116"/>
      <c r="QH68" s="6"/>
      <c r="QI68" s="60">
        <f t="shared" si="111"/>
        <v>0</v>
      </c>
      <c r="QJ68" s="6"/>
      <c r="QK68" s="116"/>
      <c r="QL68" s="6"/>
      <c r="QM68" s="60">
        <f t="shared" si="112"/>
        <v>0</v>
      </c>
      <c r="QN68" s="6"/>
      <c r="QO68" s="116"/>
      <c r="QP68" s="6"/>
      <c r="QQ68" s="60">
        <f t="shared" si="113"/>
        <v>0</v>
      </c>
      <c r="QR68" s="6"/>
      <c r="QS68" s="116"/>
      <c r="QT68" s="6"/>
      <c r="QU68" s="60">
        <f t="shared" si="114"/>
        <v>0</v>
      </c>
      <c r="QV68" s="6"/>
      <c r="QW68" s="116"/>
      <c r="QX68" s="6"/>
      <c r="QY68" s="60">
        <f t="shared" si="115"/>
        <v>0</v>
      </c>
      <c r="QZ68" s="6"/>
      <c r="RA68" s="116"/>
      <c r="RB68" s="6"/>
      <c r="RC68" s="60">
        <f>COUNTIF(RB$2:RC$46,"*"&amp;'[1]Word pairs- dyslexics'!$B49&amp;"*")</f>
        <v>0</v>
      </c>
      <c r="RD68" s="6"/>
      <c r="RE68" s="116"/>
      <c r="RF68" s="6"/>
      <c r="RG68" s="60">
        <f>COUNTIF(RF$2:RG$46,"*"&amp;'[1]Word pairs- dyslexics'!$B49&amp;"*")</f>
        <v>0</v>
      </c>
      <c r="RH68" s="6"/>
      <c r="RI68" s="116"/>
      <c r="RJ68" s="6"/>
      <c r="RK68" s="60">
        <f>COUNTIF(RJ$2:RK$46,"*"&amp;'[1]Word pairs- dyslexics'!$B49&amp;"*")</f>
        <v>0</v>
      </c>
      <c r="RL68" s="6"/>
      <c r="RM68" s="116"/>
      <c r="RN68" s="6"/>
      <c r="RO68" s="60">
        <f>COUNTIF(RN$2:RO$46,"*"&amp;'[1]Word pairs- dyslexics'!$B49&amp;"*")</f>
        <v>0</v>
      </c>
      <c r="RP68" s="6"/>
      <c r="RQ68" s="116"/>
      <c r="RR68" s="6"/>
      <c r="RS68" s="60">
        <f>COUNTIF(RR$2:RS$46,"*"&amp;'[1]Word pairs- dyslexics'!$B49&amp;"*")</f>
        <v>0</v>
      </c>
      <c r="RT68" s="6"/>
      <c r="RU68" s="116"/>
      <c r="RV68" s="6"/>
      <c r="RW68" s="60">
        <f>COUNTIF(RV$2:RW$46,"*"&amp;'[1]Word pairs- dyslexics'!$B49&amp;"*")</f>
        <v>0</v>
      </c>
      <c r="RX68" s="6"/>
      <c r="RY68" s="116"/>
      <c r="RZ68" s="6"/>
      <c r="SA68" s="60">
        <f>COUNTIF(RZ$2:SA$46,"*"&amp;'[1]Word pairs- dyslexics'!$B49&amp;"*")</f>
        <v>0</v>
      </c>
      <c r="SB68" s="6"/>
      <c r="SC68" s="116"/>
      <c r="SD68" s="6"/>
      <c r="SE68" s="60">
        <f>COUNTIF(SD$2:SE$46,"*"&amp;'[1]Word pairs- dyslexics'!$B49&amp;"*")</f>
        <v>0</v>
      </c>
      <c r="SF68" s="6"/>
      <c r="SG68" s="116"/>
      <c r="SH68" s="6"/>
      <c r="SI68" s="60">
        <f>COUNTIF(SH$2:SI$46,"*"&amp;'[1]Word pairs- dyslexics'!$B49&amp;"*")</f>
        <v>0</v>
      </c>
      <c r="SJ68" s="6"/>
      <c r="SK68" s="116"/>
      <c r="SL68" s="6"/>
      <c r="SM68" s="60">
        <f t="shared" si="116"/>
        <v>0</v>
      </c>
      <c r="SN68" s="6"/>
      <c r="SO68" s="116"/>
      <c r="SP68" s="6"/>
      <c r="SQ68" s="60">
        <f t="shared" si="117"/>
        <v>0</v>
      </c>
      <c r="SR68" s="6"/>
      <c r="SS68" s="116"/>
      <c r="ST68" s="6"/>
      <c r="SU68" s="60">
        <f t="shared" si="118"/>
        <v>0</v>
      </c>
      <c r="SV68" s="6"/>
      <c r="SW68" s="116"/>
      <c r="SX68" s="6"/>
      <c r="SY68" s="60">
        <f t="shared" si="119"/>
        <v>0</v>
      </c>
      <c r="SZ68" s="6"/>
      <c r="TA68" s="116"/>
      <c r="TB68" s="6"/>
      <c r="TC68" s="60">
        <f t="shared" si="120"/>
        <v>0</v>
      </c>
      <c r="TD68" s="6"/>
      <c r="TE68" s="116"/>
      <c r="TF68" s="6"/>
      <c r="TG68" s="60">
        <f t="shared" si="121"/>
        <v>0</v>
      </c>
      <c r="TH68" s="6"/>
      <c r="TI68" s="116"/>
      <c r="TJ68" s="6"/>
      <c r="TK68" s="60">
        <f t="shared" si="122"/>
        <v>0</v>
      </c>
      <c r="TL68" s="6"/>
      <c r="TM68" s="116"/>
      <c r="TN68" s="6"/>
      <c r="TO68" s="60">
        <f t="shared" si="123"/>
        <v>0</v>
      </c>
      <c r="TP68" s="6"/>
      <c r="TQ68" s="116"/>
      <c r="TR68" s="6"/>
      <c r="TS68" s="60">
        <f t="shared" si="124"/>
        <v>0</v>
      </c>
      <c r="TT68" s="6"/>
      <c r="TU68" s="116"/>
      <c r="TV68" s="6"/>
      <c r="TW68" s="60">
        <f t="shared" si="125"/>
        <v>0</v>
      </c>
      <c r="TX68" s="6"/>
      <c r="TY68" s="116"/>
      <c r="TZ68" s="6"/>
      <c r="UA68" s="60">
        <f t="shared" si="126"/>
        <v>0</v>
      </c>
      <c r="UB68" s="6"/>
      <c r="UC68" s="116"/>
      <c r="UD68" s="6"/>
      <c r="UE68" s="60">
        <f t="shared" si="127"/>
        <v>0</v>
      </c>
      <c r="UF68" s="6"/>
      <c r="UG68" s="116"/>
      <c r="UH68" s="6"/>
      <c r="UI68" s="60">
        <f t="shared" si="128"/>
        <v>0</v>
      </c>
      <c r="UJ68" s="6"/>
      <c r="UK68" s="116"/>
      <c r="UL68" s="6"/>
      <c r="UM68" s="60">
        <f t="shared" si="129"/>
        <v>0</v>
      </c>
      <c r="UN68" s="6"/>
      <c r="UO68" s="116"/>
      <c r="UP68" s="6"/>
      <c r="UQ68" s="60">
        <f t="shared" si="130"/>
        <v>0</v>
      </c>
      <c r="UR68" s="6"/>
      <c r="US68" s="116"/>
      <c r="UT68" s="6"/>
      <c r="UU68" s="60">
        <f t="shared" si="131"/>
        <v>0</v>
      </c>
      <c r="UV68" s="6"/>
      <c r="UW68" s="116"/>
      <c r="UX68" s="6"/>
      <c r="UY68" s="60">
        <f t="shared" si="132"/>
        <v>0</v>
      </c>
      <c r="UZ68" s="6"/>
      <c r="VA68" s="116"/>
      <c r="VB68" s="6"/>
      <c r="VC68" s="60">
        <f t="shared" si="133"/>
        <v>0</v>
      </c>
      <c r="VD68" s="6"/>
      <c r="VE68" s="116"/>
      <c r="VF68" s="6"/>
      <c r="VG68" s="60">
        <f t="shared" si="134"/>
        <v>0</v>
      </c>
      <c r="VH68" s="6"/>
      <c r="VI68" s="116"/>
      <c r="VJ68" s="6"/>
      <c r="VK68" s="60">
        <f t="shared" si="135"/>
        <v>0</v>
      </c>
      <c r="VL68" s="6"/>
      <c r="VM68" s="116"/>
      <c r="VN68" s="6"/>
      <c r="VO68" s="60">
        <f t="shared" si="136"/>
        <v>0</v>
      </c>
      <c r="VP68" s="6"/>
      <c r="VQ68" s="116"/>
      <c r="VR68" s="6"/>
      <c r="VS68" s="60">
        <f t="shared" si="137"/>
        <v>0</v>
      </c>
      <c r="VT68" s="6"/>
      <c r="VU68" s="116"/>
      <c r="VV68" s="6"/>
      <c r="VW68" s="60">
        <f t="shared" si="138"/>
        <v>0</v>
      </c>
      <c r="VX68" s="6"/>
      <c r="VY68" s="116"/>
      <c r="VZ68" s="6"/>
      <c r="WA68" s="60">
        <f t="shared" si="139"/>
        <v>0</v>
      </c>
      <c r="WB68" s="6"/>
      <c r="WC68" s="116"/>
      <c r="WD68" s="6"/>
      <c r="WE68" s="60">
        <f t="shared" si="140"/>
        <v>0</v>
      </c>
      <c r="WF68" s="6"/>
      <c r="WG68" s="116"/>
      <c r="WH68" s="6"/>
      <c r="WI68" s="60">
        <f t="shared" si="141"/>
        <v>0</v>
      </c>
      <c r="WJ68" s="6"/>
      <c r="WK68" s="116"/>
      <c r="WL68" s="6"/>
      <c r="WM68" s="60">
        <f t="shared" si="142"/>
        <v>0</v>
      </c>
      <c r="WN68" s="6"/>
      <c r="WO68" s="116"/>
      <c r="WP68" s="6"/>
      <c r="WQ68" s="60">
        <f t="shared" si="143"/>
        <v>0</v>
      </c>
      <c r="WR68" s="6"/>
      <c r="WS68" s="116"/>
      <c r="WT68" s="6"/>
      <c r="WU68" s="60">
        <f t="shared" si="144"/>
        <v>0</v>
      </c>
      <c r="WV68" s="6"/>
      <c r="WW68" s="116"/>
      <c r="WX68" s="6"/>
      <c r="WY68" s="60">
        <f t="shared" si="145"/>
        <v>0</v>
      </c>
      <c r="WZ68" s="6"/>
      <c r="XA68" s="116"/>
      <c r="XB68" s="6"/>
      <c r="XC68" s="60">
        <f t="shared" si="146"/>
        <v>0</v>
      </c>
      <c r="XD68" s="6"/>
      <c r="XE68" s="116"/>
      <c r="XF68" s="6"/>
      <c r="XG68" s="60">
        <f t="shared" si="147"/>
        <v>0</v>
      </c>
      <c r="XH68" s="6"/>
      <c r="XI68" s="116"/>
      <c r="XJ68" s="6"/>
      <c r="XK68" s="60">
        <f t="shared" si="148"/>
        <v>0</v>
      </c>
      <c r="XL68" s="6"/>
      <c r="XM68" s="116"/>
      <c r="XN68" s="6"/>
      <c r="XO68" s="60">
        <f t="shared" si="149"/>
        <v>0</v>
      </c>
      <c r="XP68" s="6"/>
      <c r="XQ68" s="116"/>
      <c r="XR68" s="6"/>
      <c r="XS68" s="60">
        <f t="shared" si="150"/>
        <v>0</v>
      </c>
      <c r="XT68" s="6"/>
      <c r="XU68" s="116"/>
      <c r="XV68" s="6"/>
      <c r="XW68" s="60">
        <f t="shared" si="151"/>
        <v>0</v>
      </c>
      <c r="XX68" s="6"/>
      <c r="XY68" s="116"/>
      <c r="XZ68" s="6"/>
      <c r="YA68" s="60">
        <f t="shared" si="152"/>
        <v>0</v>
      </c>
      <c r="YB68" s="6"/>
      <c r="YC68" s="116"/>
      <c r="YD68" s="6"/>
      <c r="YE68" s="60">
        <f t="shared" si="153"/>
        <v>0</v>
      </c>
      <c r="YF68" s="6"/>
      <c r="YG68" s="116"/>
      <c r="YH68" s="6"/>
      <c r="YI68" s="60">
        <f t="shared" si="154"/>
        <v>0</v>
      </c>
      <c r="YJ68" s="6"/>
      <c r="YK68" s="116"/>
      <c r="YL68" s="6"/>
      <c r="YM68" s="60">
        <f t="shared" si="155"/>
        <v>0</v>
      </c>
      <c r="YN68" s="6"/>
      <c r="YO68" s="116"/>
      <c r="YP68" s="6"/>
      <c r="YQ68" s="60">
        <f t="shared" si="156"/>
        <v>0</v>
      </c>
      <c r="YR68" s="6"/>
      <c r="YS68" s="116"/>
      <c r="YT68" s="6"/>
      <c r="YU68" s="60">
        <f t="shared" si="157"/>
        <v>0</v>
      </c>
      <c r="YV68" s="6"/>
      <c r="YW68" s="116"/>
      <c r="YX68" s="6"/>
      <c r="YY68" s="60">
        <f t="shared" si="158"/>
        <v>0</v>
      </c>
      <c r="YZ68" s="6"/>
      <c r="ZA68" s="116"/>
      <c r="ZB68" s="6"/>
      <c r="ZC68" s="60">
        <f t="shared" si="159"/>
        <v>0</v>
      </c>
      <c r="ZD68" s="6"/>
      <c r="ZE68" s="116"/>
      <c r="ZF68" s="6"/>
      <c r="ZG68" s="60">
        <f t="shared" si="160"/>
        <v>0</v>
      </c>
      <c r="ZH68" s="6"/>
      <c r="ZI68" s="116"/>
      <c r="ZJ68" s="6"/>
      <c r="ZK68" s="60">
        <f t="shared" si="161"/>
        <v>0</v>
      </c>
      <c r="ZL68" s="6"/>
      <c r="ZM68" s="116"/>
      <c r="ZN68" s="6"/>
      <c r="ZO68" s="60">
        <f t="shared" si="162"/>
        <v>0</v>
      </c>
      <c r="ZP68" s="6"/>
      <c r="ZQ68" s="116"/>
      <c r="ZR68" s="6"/>
      <c r="ZS68" s="60">
        <f t="shared" si="163"/>
        <v>0</v>
      </c>
      <c r="ZT68" s="6"/>
      <c r="ZU68" s="116"/>
      <c r="ZV68" s="6"/>
      <c r="ZW68" s="60">
        <f t="shared" si="164"/>
        <v>0</v>
      </c>
      <c r="ZX68" s="6"/>
      <c r="ZY68" s="116"/>
      <c r="ZZ68" s="6"/>
      <c r="AAA68" s="60">
        <f t="shared" si="165"/>
        <v>0</v>
      </c>
      <c r="AAB68" s="6"/>
      <c r="AAC68" s="116"/>
      <c r="AAD68" s="6"/>
      <c r="AAE68" s="60">
        <f t="shared" si="166"/>
        <v>0</v>
      </c>
      <c r="AAF68" s="6"/>
      <c r="AAG68" s="116"/>
      <c r="AAH68" s="6"/>
      <c r="AAI68" s="60">
        <f t="shared" si="167"/>
        <v>0</v>
      </c>
      <c r="AAJ68" s="6"/>
      <c r="AAK68" s="116"/>
      <c r="AAL68" s="6"/>
      <c r="AAM68" s="60">
        <f t="shared" si="168"/>
        <v>0</v>
      </c>
      <c r="AAN68" s="6"/>
      <c r="AAO68" s="116"/>
      <c r="AAP68" s="6"/>
      <c r="AAQ68" s="60">
        <f t="shared" si="169"/>
        <v>0</v>
      </c>
      <c r="AAR68" s="6"/>
      <c r="AAS68" s="116"/>
      <c r="AAT68" s="6"/>
      <c r="AAU68" s="60">
        <f t="shared" si="170"/>
        <v>0</v>
      </c>
      <c r="AAV68" s="6"/>
      <c r="AAW68" s="116"/>
      <c r="AAX68" s="6"/>
      <c r="AAY68" s="60">
        <f t="shared" si="171"/>
        <v>0</v>
      </c>
      <c r="AAZ68" s="6"/>
      <c r="ABA68" s="116"/>
      <c r="ABB68" s="6"/>
      <c r="ABC68" s="60">
        <f t="shared" si="172"/>
        <v>0</v>
      </c>
      <c r="ABD68" s="6"/>
      <c r="ABE68" s="116"/>
      <c r="ABF68" s="6"/>
      <c r="ABG68" s="60">
        <f t="shared" si="173"/>
        <v>0</v>
      </c>
      <c r="ABH68" s="6"/>
      <c r="ABI68" s="116"/>
      <c r="ABJ68" s="6"/>
      <c r="ABK68" s="60">
        <f t="shared" si="174"/>
        <v>0</v>
      </c>
      <c r="ABL68" s="6"/>
      <c r="ABM68" s="116"/>
      <c r="ABN68" s="6"/>
      <c r="ABO68" s="60">
        <f t="shared" si="175"/>
        <v>0</v>
      </c>
      <c r="ABP68" s="6"/>
      <c r="ABQ68" s="116"/>
      <c r="ABR68" s="6"/>
      <c r="ABS68" s="60">
        <f t="shared" si="176"/>
        <v>0</v>
      </c>
      <c r="ABT68" s="6"/>
      <c r="ABU68" s="116"/>
      <c r="ABV68" s="6"/>
      <c r="ABW68" s="60">
        <f t="shared" si="177"/>
        <v>0</v>
      </c>
      <c r="ABX68" s="6"/>
      <c r="ABY68" s="116"/>
      <c r="ABZ68" s="6"/>
      <c r="ACA68" s="60">
        <f t="shared" si="178"/>
        <v>0</v>
      </c>
      <c r="ACB68" s="6"/>
      <c r="ACC68" s="116"/>
      <c r="ACD68" s="6"/>
      <c r="ACE68" s="60">
        <f t="shared" si="179"/>
        <v>0</v>
      </c>
      <c r="ACF68" s="6"/>
      <c r="ACG68" s="116"/>
      <c r="ACH68" s="6"/>
      <c r="ACI68" s="60">
        <f t="shared" si="180"/>
        <v>0</v>
      </c>
      <c r="ACJ68" s="6"/>
      <c r="ACK68" s="116"/>
      <c r="ACL68" s="6"/>
      <c r="ACM68" s="60">
        <f t="shared" si="181"/>
        <v>0</v>
      </c>
      <c r="ACN68" s="6"/>
      <c r="ACO68" s="116"/>
      <c r="ACP68" s="6"/>
      <c r="ACQ68" s="60">
        <f t="shared" si="182"/>
        <v>0</v>
      </c>
      <c r="ACR68" s="6"/>
      <c r="ACS68" s="116"/>
      <c r="ACT68" s="6"/>
      <c r="ACU68" s="60">
        <f t="shared" si="183"/>
        <v>0</v>
      </c>
      <c r="ACV68" s="6"/>
      <c r="ACW68" s="116"/>
      <c r="ACX68" s="6"/>
      <c r="ACY68" s="60">
        <f t="shared" si="184"/>
        <v>0</v>
      </c>
      <c r="ACZ68" s="6"/>
      <c r="ADA68" s="116"/>
      <c r="ADB68" s="6"/>
      <c r="ADC68" s="60">
        <f t="shared" si="185"/>
        <v>0</v>
      </c>
      <c r="ADD68" s="6"/>
      <c r="ADE68" s="116"/>
      <c r="ADF68" s="6"/>
      <c r="ADG68" s="60">
        <f t="shared" si="186"/>
        <v>0</v>
      </c>
      <c r="ADH68" s="6"/>
      <c r="ADI68" s="116"/>
      <c r="ADJ68" s="6"/>
      <c r="ADK68" s="60">
        <f t="shared" si="187"/>
        <v>0</v>
      </c>
      <c r="ADL68" s="6"/>
      <c r="ADM68" s="116"/>
      <c r="ADN68" s="6"/>
      <c r="ADO68" s="60">
        <f t="shared" si="188"/>
        <v>0</v>
      </c>
      <c r="ADP68" s="6"/>
      <c r="ADQ68" s="116"/>
      <c r="ADR68" s="6"/>
      <c r="ADS68" s="60">
        <f t="shared" si="189"/>
        <v>0</v>
      </c>
      <c r="ADT68" s="6"/>
      <c r="ADU68" s="116"/>
      <c r="ADV68" s="6"/>
      <c r="ADW68" s="60">
        <f t="shared" si="190"/>
        <v>0</v>
      </c>
      <c r="ADX68" s="6"/>
      <c r="ADY68" s="116"/>
      <c r="ADZ68" s="6"/>
      <c r="AEA68" s="60">
        <f t="shared" si="191"/>
        <v>0</v>
      </c>
      <c r="AEB68" s="6"/>
      <c r="AEC68" s="116"/>
      <c r="AED68" s="6"/>
      <c r="AEE68" s="60">
        <f t="shared" si="192"/>
        <v>0</v>
      </c>
      <c r="AEF68" s="6"/>
      <c r="AEG68" s="116"/>
      <c r="AEH68" s="6"/>
      <c r="AEI68" s="60">
        <f t="shared" si="193"/>
        <v>0</v>
      </c>
      <c r="AEJ68" s="6"/>
      <c r="AEK68" s="116"/>
      <c r="AEL68" s="6"/>
      <c r="AEM68" s="60">
        <f t="shared" si="194"/>
        <v>0</v>
      </c>
      <c r="AEN68" s="6"/>
      <c r="AEO68" s="116"/>
      <c r="AEP68" s="6"/>
      <c r="AEQ68" s="60">
        <f t="shared" si="195"/>
        <v>0</v>
      </c>
      <c r="AER68" s="6"/>
      <c r="AES68" s="116"/>
      <c r="AET68" s="6"/>
      <c r="AEU68" s="60">
        <f t="shared" si="196"/>
        <v>0</v>
      </c>
      <c r="AEV68" s="6"/>
      <c r="AEW68" s="116"/>
      <c r="AEX68" s="6"/>
      <c r="AEY68" s="60">
        <f t="shared" si="197"/>
        <v>0</v>
      </c>
      <c r="AEZ68" s="6"/>
      <c r="AFA68" s="116"/>
      <c r="AFB68" s="6"/>
      <c r="AFC68" s="60">
        <f t="shared" si="198"/>
        <v>0</v>
      </c>
      <c r="AFD68" s="6"/>
      <c r="AFE68" s="116"/>
      <c r="AFF68" s="6"/>
      <c r="AFG68" s="60">
        <f t="shared" si="199"/>
        <v>0</v>
      </c>
      <c r="AFH68" s="6"/>
      <c r="AFI68" s="116"/>
      <c r="AFJ68" s="6"/>
      <c r="AFK68" s="60">
        <f t="shared" si="200"/>
        <v>0</v>
      </c>
      <c r="AFL68" s="6"/>
      <c r="AFM68" s="116"/>
      <c r="AFN68" s="6"/>
      <c r="AFO68" s="60">
        <f t="shared" si="201"/>
        <v>0</v>
      </c>
      <c r="AFP68" s="6"/>
      <c r="AFQ68" s="116"/>
      <c r="AFR68" s="6"/>
      <c r="AFS68" s="60">
        <f t="shared" si="202"/>
        <v>0</v>
      </c>
      <c r="AFT68" s="6"/>
      <c r="AFU68" s="116"/>
      <c r="AFV68" s="6"/>
      <c r="AFW68" s="60">
        <f t="shared" si="203"/>
        <v>0</v>
      </c>
      <c r="AFX68" s="6"/>
      <c r="AFY68" s="116"/>
      <c r="AFZ68" s="6"/>
      <c r="AGA68" s="60">
        <f t="shared" si="204"/>
        <v>0</v>
      </c>
      <c r="AGB68" s="6"/>
      <c r="AGC68" s="116"/>
      <c r="AGD68" s="6"/>
      <c r="AGE68" s="60">
        <f t="shared" si="205"/>
        <v>0</v>
      </c>
      <c r="AGF68" s="6"/>
      <c r="AGG68" s="116"/>
      <c r="AGH68" s="6"/>
      <c r="AGI68" s="60">
        <f t="shared" si="206"/>
        <v>0</v>
      </c>
      <c r="AGJ68" s="6"/>
      <c r="AGK68" s="116"/>
      <c r="AGL68" s="6"/>
      <c r="AGM68" s="60">
        <f t="shared" si="207"/>
        <v>0</v>
      </c>
      <c r="AGN68" s="6"/>
      <c r="AGO68" s="116"/>
      <c r="AGP68" s="6"/>
      <c r="AGQ68" s="60">
        <f t="shared" si="208"/>
        <v>0</v>
      </c>
      <c r="AGR68" s="6"/>
      <c r="AGS68" s="116"/>
      <c r="AGT68" s="6"/>
      <c r="AGU68" s="60">
        <f t="shared" si="209"/>
        <v>0</v>
      </c>
      <c r="AGV68" s="6"/>
      <c r="AGW68" s="116"/>
      <c r="AGX68" s="6"/>
      <c r="AGY68" s="60">
        <f t="shared" si="210"/>
        <v>0</v>
      </c>
      <c r="AGZ68" s="6"/>
      <c r="AHA68" s="116"/>
      <c r="AHB68" s="6"/>
      <c r="AHC68" s="60">
        <f t="shared" si="211"/>
        <v>0</v>
      </c>
      <c r="AHD68" s="6"/>
      <c r="AHE68" s="116"/>
      <c r="AHF68" s="6"/>
      <c r="AHG68" s="60">
        <f t="shared" si="212"/>
        <v>0</v>
      </c>
      <c r="AHH68" s="6"/>
      <c r="AHI68" s="116"/>
      <c r="AHJ68" s="6"/>
      <c r="AHK68" s="60">
        <f t="shared" si="213"/>
        <v>0</v>
      </c>
      <c r="AHL68" s="6"/>
      <c r="AHM68" s="116"/>
      <c r="AHN68" s="6"/>
      <c r="AHO68" s="60">
        <f t="shared" si="214"/>
        <v>0</v>
      </c>
      <c r="AHP68" s="6"/>
      <c r="AHQ68" s="116"/>
      <c r="AHR68" s="6"/>
      <c r="AHS68" s="60">
        <f t="shared" si="215"/>
        <v>0</v>
      </c>
      <c r="AHT68" s="6"/>
      <c r="AHU68" s="116"/>
      <c r="AHV68" s="6"/>
      <c r="AHW68" s="60">
        <f t="shared" si="216"/>
        <v>0</v>
      </c>
      <c r="AHX68" s="6"/>
      <c r="AHY68" s="116"/>
      <c r="AHZ68" s="6"/>
      <c r="AIA68" s="60">
        <f t="shared" si="217"/>
        <v>0</v>
      </c>
      <c r="AIB68" s="6"/>
      <c r="AIC68" s="116"/>
      <c r="AID68" s="6"/>
      <c r="AIE68" s="60">
        <f t="shared" si="218"/>
        <v>0</v>
      </c>
      <c r="AIF68" s="6"/>
      <c r="AIG68" s="116"/>
      <c r="AIH68" s="6"/>
      <c r="AII68" s="60">
        <f t="shared" si="219"/>
        <v>0</v>
      </c>
      <c r="AIJ68" s="6"/>
      <c r="AIK68" s="116"/>
      <c r="AIL68" s="6"/>
      <c r="AIM68" s="60">
        <f t="shared" si="220"/>
        <v>0</v>
      </c>
      <c r="AIN68" s="6"/>
      <c r="AIO68" s="116"/>
      <c r="AIP68" s="6"/>
      <c r="AIQ68" s="60">
        <f t="shared" si="221"/>
        <v>0</v>
      </c>
    </row>
    <row r="69" spans="1:927" ht="21" x14ac:dyDescent="0.25">
      <c r="A69" s="55" t="s">
        <v>195</v>
      </c>
      <c r="B69" s="61" t="s">
        <v>13</v>
      </c>
      <c r="C69" s="103" t="e">
        <f>AVERAGE(#REF!)</f>
        <v>#REF!</v>
      </c>
      <c r="D69" s="6"/>
      <c r="E69" s="116"/>
      <c r="F69" s="6"/>
      <c r="G69" s="60">
        <f t="shared" si="0"/>
        <v>0</v>
      </c>
      <c r="H69" s="6"/>
      <c r="I69" s="116"/>
      <c r="J69" s="6"/>
      <c r="K69" s="60">
        <f t="shared" si="1"/>
        <v>0</v>
      </c>
      <c r="L69" s="6"/>
      <c r="M69" s="116"/>
      <c r="N69" s="6"/>
      <c r="O69" s="60">
        <f t="shared" si="2"/>
        <v>0</v>
      </c>
      <c r="P69" s="6"/>
      <c r="Q69" s="116"/>
      <c r="R69" s="6"/>
      <c r="S69" s="60">
        <f t="shared" si="3"/>
        <v>0</v>
      </c>
      <c r="T69" s="6"/>
      <c r="U69" s="116"/>
      <c r="V69" s="6"/>
      <c r="W69" s="60">
        <f t="shared" si="4"/>
        <v>0</v>
      </c>
      <c r="X69" s="6"/>
      <c r="Y69" s="116"/>
      <c r="Z69" s="6"/>
      <c r="AA69" s="60">
        <f t="shared" si="5"/>
        <v>0</v>
      </c>
      <c r="AB69" s="6"/>
      <c r="AC69" s="116"/>
      <c r="AD69" s="6"/>
      <c r="AE69" s="60">
        <f t="shared" si="6"/>
        <v>0</v>
      </c>
      <c r="AF69" s="6"/>
      <c r="AG69" s="116"/>
      <c r="AH69" s="6"/>
      <c r="AI69" s="60">
        <f t="shared" si="7"/>
        <v>0</v>
      </c>
      <c r="AJ69" s="6"/>
      <c r="AK69" s="116"/>
      <c r="AL69" s="6"/>
      <c r="AM69" s="60">
        <f t="shared" si="8"/>
        <v>0</v>
      </c>
      <c r="AN69" s="6"/>
      <c r="AO69" s="116"/>
      <c r="AP69" s="6"/>
      <c r="AQ69" s="60">
        <f t="shared" si="9"/>
        <v>0</v>
      </c>
      <c r="AR69" s="6"/>
      <c r="AS69" s="116"/>
      <c r="AT69" s="6"/>
      <c r="AU69" s="60">
        <f t="shared" si="10"/>
        <v>0</v>
      </c>
      <c r="AV69" s="6"/>
      <c r="AW69" s="116"/>
      <c r="AX69" s="6"/>
      <c r="AY69" s="60">
        <f t="shared" si="11"/>
        <v>0</v>
      </c>
      <c r="AZ69" s="6"/>
      <c r="BA69" s="116"/>
      <c r="BB69" s="6"/>
      <c r="BC69" s="60">
        <f t="shared" si="12"/>
        <v>0</v>
      </c>
      <c r="BD69" s="6"/>
      <c r="BE69" s="116"/>
      <c r="BF69" s="6"/>
      <c r="BG69" s="60">
        <f t="shared" si="13"/>
        <v>0</v>
      </c>
      <c r="BH69" s="6"/>
      <c r="BI69" s="116"/>
      <c r="BJ69" s="6"/>
      <c r="BK69" s="60">
        <f t="shared" si="14"/>
        <v>0</v>
      </c>
      <c r="BL69" s="6"/>
      <c r="BM69" s="116"/>
      <c r="BN69" s="6"/>
      <c r="BO69" s="60">
        <f t="shared" si="15"/>
        <v>0</v>
      </c>
      <c r="BP69" s="6"/>
      <c r="BQ69" s="116"/>
      <c r="BR69" s="6"/>
      <c r="BS69" s="60">
        <f t="shared" si="16"/>
        <v>0</v>
      </c>
      <c r="BT69" s="6"/>
      <c r="BU69" s="116"/>
      <c r="BV69" s="6"/>
      <c r="BW69" s="60">
        <f t="shared" si="17"/>
        <v>0</v>
      </c>
      <c r="BX69" s="6"/>
      <c r="BY69" s="116"/>
      <c r="BZ69" s="6"/>
      <c r="CA69" s="60">
        <f t="shared" si="18"/>
        <v>0</v>
      </c>
      <c r="CB69" s="6"/>
      <c r="CC69" s="116"/>
      <c r="CD69" s="6"/>
      <c r="CE69" s="60">
        <f t="shared" si="19"/>
        <v>0</v>
      </c>
      <c r="CF69" s="6"/>
      <c r="CG69" s="116"/>
      <c r="CH69" s="6"/>
      <c r="CI69" s="60">
        <f t="shared" si="20"/>
        <v>0</v>
      </c>
      <c r="CJ69" s="6"/>
      <c r="CK69" s="116"/>
      <c r="CL69" s="6"/>
      <c r="CM69" s="60">
        <f t="shared" si="21"/>
        <v>0</v>
      </c>
      <c r="CN69" s="6"/>
      <c r="CO69" s="116"/>
      <c r="CP69" s="6"/>
      <c r="CQ69" s="60">
        <f t="shared" si="22"/>
        <v>0</v>
      </c>
      <c r="CR69" s="6"/>
      <c r="CS69" s="116"/>
      <c r="CT69" s="6"/>
      <c r="CU69" s="60">
        <f t="shared" si="23"/>
        <v>0</v>
      </c>
      <c r="CV69" s="6"/>
      <c r="CW69" s="116"/>
      <c r="CX69" s="6"/>
      <c r="CY69" s="60">
        <f t="shared" si="24"/>
        <v>0</v>
      </c>
      <c r="CZ69" s="6"/>
      <c r="DA69" s="116"/>
      <c r="DB69" s="6"/>
      <c r="DC69" s="60">
        <f t="shared" si="25"/>
        <v>0</v>
      </c>
      <c r="DD69" s="6"/>
      <c r="DE69" s="116"/>
      <c r="DF69" s="6"/>
      <c r="DG69" s="60">
        <f t="shared" si="26"/>
        <v>0</v>
      </c>
      <c r="DH69" s="6"/>
      <c r="DI69" s="116"/>
      <c r="DJ69" s="6"/>
      <c r="DK69" s="60">
        <f t="shared" si="27"/>
        <v>0</v>
      </c>
      <c r="DL69" s="6"/>
      <c r="DM69" s="116"/>
      <c r="DN69" s="6"/>
      <c r="DO69" s="60">
        <f t="shared" si="28"/>
        <v>0</v>
      </c>
      <c r="DP69" s="6"/>
      <c r="DQ69" s="116"/>
      <c r="DR69" s="6"/>
      <c r="DS69" s="60">
        <f t="shared" si="29"/>
        <v>0</v>
      </c>
      <c r="DT69" s="6"/>
      <c r="DU69" s="116"/>
      <c r="DV69" s="6"/>
      <c r="DW69" s="60">
        <f t="shared" si="30"/>
        <v>0</v>
      </c>
      <c r="DX69" s="6"/>
      <c r="DY69" s="116"/>
      <c r="DZ69" s="6"/>
      <c r="EA69" s="60">
        <f t="shared" si="31"/>
        <v>0</v>
      </c>
      <c r="EB69" s="6"/>
      <c r="EC69" s="116"/>
      <c r="ED69" s="6"/>
      <c r="EE69" s="60">
        <f t="shared" si="32"/>
        <v>0</v>
      </c>
      <c r="EF69" s="6"/>
      <c r="EG69" s="116"/>
      <c r="EH69" s="6"/>
      <c r="EI69" s="60">
        <f t="shared" si="33"/>
        <v>0</v>
      </c>
      <c r="EJ69" s="6"/>
      <c r="EK69" s="116"/>
      <c r="EL69" s="6"/>
      <c r="EM69" s="60">
        <f t="shared" si="34"/>
        <v>0</v>
      </c>
      <c r="EN69" s="6"/>
      <c r="EO69" s="116"/>
      <c r="EP69" s="6"/>
      <c r="EQ69" s="60">
        <f t="shared" si="35"/>
        <v>0</v>
      </c>
      <c r="ER69" s="6"/>
      <c r="ES69" s="116"/>
      <c r="ET69" s="6"/>
      <c r="EU69" s="60">
        <f t="shared" si="36"/>
        <v>0</v>
      </c>
      <c r="EV69" s="6"/>
      <c r="EW69" s="116"/>
      <c r="EX69" s="6"/>
      <c r="EY69" s="60">
        <f t="shared" si="37"/>
        <v>0</v>
      </c>
      <c r="EZ69" s="6"/>
      <c r="FA69" s="116"/>
      <c r="FB69" s="6"/>
      <c r="FC69" s="60">
        <f t="shared" si="38"/>
        <v>0</v>
      </c>
      <c r="FD69" s="6"/>
      <c r="FE69" s="116"/>
      <c r="FF69" s="6"/>
      <c r="FG69" s="60">
        <f t="shared" si="39"/>
        <v>0</v>
      </c>
      <c r="FH69" s="6"/>
      <c r="FI69" s="116"/>
      <c r="FJ69" s="6"/>
      <c r="FK69" s="60">
        <f t="shared" si="40"/>
        <v>0</v>
      </c>
      <c r="FL69" s="6"/>
      <c r="FM69" s="116"/>
      <c r="FN69" s="6"/>
      <c r="FO69" s="60">
        <f t="shared" si="41"/>
        <v>0</v>
      </c>
      <c r="FP69" s="6"/>
      <c r="FQ69" s="116"/>
      <c r="FR69" s="6"/>
      <c r="FS69" s="60">
        <f t="shared" si="42"/>
        <v>0</v>
      </c>
      <c r="FT69" s="6"/>
      <c r="FU69" s="116"/>
      <c r="FV69" s="6"/>
      <c r="FW69" s="60">
        <f t="shared" si="43"/>
        <v>0</v>
      </c>
      <c r="FX69" s="6"/>
      <c r="FY69" s="116"/>
      <c r="FZ69" s="6"/>
      <c r="GA69" s="60">
        <f t="shared" si="44"/>
        <v>0</v>
      </c>
      <c r="GB69" s="6"/>
      <c r="GC69" s="116"/>
      <c r="GD69" s="6"/>
      <c r="GE69" s="60">
        <f t="shared" si="45"/>
        <v>0</v>
      </c>
      <c r="GF69" s="6"/>
      <c r="GG69" s="116"/>
      <c r="GH69" s="6"/>
      <c r="GI69" s="60">
        <f t="shared" si="46"/>
        <v>0</v>
      </c>
      <c r="GJ69" s="6"/>
      <c r="GK69" s="116"/>
      <c r="GL69" s="6"/>
      <c r="GM69" s="60">
        <f t="shared" si="47"/>
        <v>0</v>
      </c>
      <c r="GN69" s="6"/>
      <c r="GO69" s="116"/>
      <c r="GP69" s="6"/>
      <c r="GQ69" s="60">
        <f t="shared" si="48"/>
        <v>0</v>
      </c>
      <c r="GR69" s="6"/>
      <c r="GS69" s="116"/>
      <c r="GT69" s="6"/>
      <c r="GU69" s="60">
        <f t="shared" si="49"/>
        <v>0</v>
      </c>
      <c r="GV69" s="6"/>
      <c r="GW69" s="116"/>
      <c r="GX69" s="6"/>
      <c r="GY69" s="60">
        <f t="shared" si="50"/>
        <v>0</v>
      </c>
      <c r="GZ69" s="6"/>
      <c r="HA69" s="116"/>
      <c r="HB69" s="6"/>
      <c r="HC69" s="60">
        <f t="shared" si="51"/>
        <v>0</v>
      </c>
      <c r="HD69" s="6"/>
      <c r="HE69" s="116"/>
      <c r="HF69" s="6"/>
      <c r="HG69" s="60">
        <f t="shared" si="52"/>
        <v>0</v>
      </c>
      <c r="HH69" s="6"/>
      <c r="HI69" s="116"/>
      <c r="HJ69" s="6"/>
      <c r="HK69" s="60">
        <f t="shared" si="53"/>
        <v>0</v>
      </c>
      <c r="HL69" s="6"/>
      <c r="HM69" s="116"/>
      <c r="HN69" s="6"/>
      <c r="HO69" s="60">
        <f t="shared" si="54"/>
        <v>0</v>
      </c>
      <c r="HP69" s="6"/>
      <c r="HQ69" s="116"/>
      <c r="HR69" s="6"/>
      <c r="HS69" s="60">
        <f t="shared" si="55"/>
        <v>0</v>
      </c>
      <c r="HT69" s="6"/>
      <c r="HU69" s="116"/>
      <c r="HV69" s="6"/>
      <c r="HW69" s="60">
        <f t="shared" si="56"/>
        <v>0</v>
      </c>
      <c r="HY69" s="116"/>
      <c r="HZ69" s="6"/>
      <c r="IA69" s="60">
        <f t="shared" si="57"/>
        <v>0</v>
      </c>
      <c r="IB69" s="6"/>
      <c r="IC69" s="116"/>
      <c r="ID69" s="6"/>
      <c r="IE69" s="60">
        <f t="shared" si="58"/>
        <v>0</v>
      </c>
      <c r="IF69" s="6"/>
      <c r="IG69" s="116"/>
      <c r="IH69" s="6"/>
      <c r="II69" s="60">
        <f t="shared" si="59"/>
        <v>0</v>
      </c>
      <c r="IJ69" s="6"/>
      <c r="IK69" s="116"/>
      <c r="IL69" s="6"/>
      <c r="IM69" s="60">
        <f t="shared" si="60"/>
        <v>0</v>
      </c>
      <c r="IN69" s="6"/>
      <c r="IO69" s="116"/>
      <c r="IP69" s="6"/>
      <c r="IQ69" s="60">
        <f t="shared" si="61"/>
        <v>0</v>
      </c>
      <c r="IR69" s="6"/>
      <c r="IS69" s="116"/>
      <c r="IT69" s="6"/>
      <c r="IU69" s="60">
        <f t="shared" si="62"/>
        <v>0</v>
      </c>
      <c r="IV69" s="6"/>
      <c r="IW69" s="116"/>
      <c r="IX69" s="6"/>
      <c r="IY69" s="60">
        <f t="shared" si="63"/>
        <v>0</v>
      </c>
      <c r="IZ69" s="6"/>
      <c r="JA69" s="116"/>
      <c r="JB69" s="6"/>
      <c r="JC69" s="60">
        <f t="shared" si="64"/>
        <v>0</v>
      </c>
      <c r="JD69" s="6"/>
      <c r="JE69" s="116"/>
      <c r="JF69" s="6"/>
      <c r="JG69" s="60">
        <f t="shared" si="65"/>
        <v>0</v>
      </c>
      <c r="JH69" s="6"/>
      <c r="JI69" s="116"/>
      <c r="JJ69" s="6"/>
      <c r="JK69" s="60">
        <f t="shared" si="66"/>
        <v>0</v>
      </c>
      <c r="JL69" s="6"/>
      <c r="JM69" s="116"/>
      <c r="JN69" s="6"/>
      <c r="JO69" s="60">
        <f t="shared" si="67"/>
        <v>0</v>
      </c>
      <c r="JP69" s="6"/>
      <c r="JQ69" s="116"/>
      <c r="JR69" s="6"/>
      <c r="JS69" s="60">
        <f t="shared" si="68"/>
        <v>0</v>
      </c>
      <c r="JT69" s="6"/>
      <c r="JU69" s="116"/>
      <c r="JV69" s="6"/>
      <c r="JW69" s="60">
        <f t="shared" si="69"/>
        <v>0</v>
      </c>
      <c r="JX69" s="6"/>
      <c r="JY69" s="116"/>
      <c r="JZ69" s="6"/>
      <c r="KA69" s="60">
        <f t="shared" si="70"/>
        <v>0</v>
      </c>
      <c r="KB69" s="6"/>
      <c r="KC69" s="116"/>
      <c r="KD69" s="6"/>
      <c r="KE69" s="60">
        <f t="shared" si="71"/>
        <v>0</v>
      </c>
      <c r="KF69" s="6"/>
      <c r="KG69" s="116"/>
      <c r="KH69" s="6"/>
      <c r="KI69" s="60">
        <f t="shared" si="72"/>
        <v>0</v>
      </c>
      <c r="KJ69" s="6"/>
      <c r="KK69" s="116"/>
      <c r="KL69" s="6"/>
      <c r="KM69" s="60">
        <f t="shared" si="73"/>
        <v>0</v>
      </c>
      <c r="KN69" s="6"/>
      <c r="KO69" s="116"/>
      <c r="KP69" s="6"/>
      <c r="KQ69" s="60">
        <f t="shared" si="74"/>
        <v>0</v>
      </c>
      <c r="KR69" s="6"/>
      <c r="KS69" s="116"/>
      <c r="KT69" s="6"/>
      <c r="KU69" s="60">
        <f t="shared" si="75"/>
        <v>0</v>
      </c>
      <c r="KV69" s="6"/>
      <c r="KW69" s="116"/>
      <c r="KX69" s="6"/>
      <c r="KY69" s="60">
        <f t="shared" si="76"/>
        <v>0</v>
      </c>
      <c r="KZ69" s="6"/>
      <c r="LA69" s="116"/>
      <c r="LB69" s="6"/>
      <c r="LC69" s="60">
        <f t="shared" si="77"/>
        <v>0</v>
      </c>
      <c r="LD69" s="6"/>
      <c r="LE69" s="116"/>
      <c r="LF69" s="6"/>
      <c r="LG69" s="60">
        <f t="shared" si="78"/>
        <v>0</v>
      </c>
      <c r="LH69" s="6"/>
      <c r="LI69" s="116"/>
      <c r="LJ69" s="6"/>
      <c r="LK69" s="60">
        <f t="shared" si="79"/>
        <v>0</v>
      </c>
      <c r="LL69" s="6"/>
      <c r="LM69" s="116"/>
      <c r="LN69" s="6"/>
      <c r="LO69" s="60">
        <f t="shared" si="80"/>
        <v>0</v>
      </c>
      <c r="LP69" s="6"/>
      <c r="LQ69" s="116"/>
      <c r="LR69" s="6"/>
      <c r="LS69" s="60">
        <f t="shared" si="81"/>
        <v>0</v>
      </c>
      <c r="LT69" s="6"/>
      <c r="LU69" s="116"/>
      <c r="LV69" s="6"/>
      <c r="LW69" s="60">
        <f t="shared" si="82"/>
        <v>0</v>
      </c>
      <c r="LX69" s="6"/>
      <c r="LY69" s="116"/>
      <c r="LZ69" s="6"/>
      <c r="MA69" s="60">
        <f t="shared" si="83"/>
        <v>0</v>
      </c>
      <c r="MB69" s="6"/>
      <c r="MC69" s="116"/>
      <c r="MD69" s="6"/>
      <c r="ME69" s="60">
        <f t="shared" si="84"/>
        <v>0</v>
      </c>
      <c r="MF69" s="6"/>
      <c r="MG69" s="116"/>
      <c r="MH69" s="6"/>
      <c r="MI69" s="60">
        <f t="shared" si="85"/>
        <v>0</v>
      </c>
      <c r="MJ69" s="6"/>
      <c r="MK69" s="116"/>
      <c r="ML69" s="6"/>
      <c r="MM69" s="60">
        <f t="shared" si="86"/>
        <v>0</v>
      </c>
      <c r="MN69" s="6"/>
      <c r="MO69" s="116"/>
      <c r="MP69" s="6"/>
      <c r="MQ69" s="60">
        <f t="shared" si="87"/>
        <v>0</v>
      </c>
      <c r="MR69" s="6"/>
      <c r="MS69" s="116"/>
      <c r="MT69" s="6"/>
      <c r="MU69" s="60">
        <f t="shared" si="88"/>
        <v>0</v>
      </c>
      <c r="MV69" s="6"/>
      <c r="MW69" s="116"/>
      <c r="MX69" s="6"/>
      <c r="MY69" s="60">
        <f t="shared" si="89"/>
        <v>0</v>
      </c>
      <c r="MZ69" s="6"/>
      <c r="NA69" s="116"/>
      <c r="NB69" s="6"/>
      <c r="NC69" s="60">
        <f t="shared" si="90"/>
        <v>0</v>
      </c>
      <c r="ND69" s="6"/>
      <c r="NE69" s="116"/>
      <c r="NF69" s="6"/>
      <c r="NG69" s="60">
        <f t="shared" si="91"/>
        <v>0</v>
      </c>
      <c r="NH69" s="6"/>
      <c r="NI69" s="116"/>
      <c r="NJ69" s="6"/>
      <c r="NK69" s="60">
        <f t="shared" si="92"/>
        <v>0</v>
      </c>
      <c r="NL69" s="6"/>
      <c r="NM69" s="116"/>
      <c r="NN69" s="6"/>
      <c r="NO69" s="60">
        <f t="shared" si="93"/>
        <v>0</v>
      </c>
      <c r="NP69" s="6"/>
      <c r="NQ69" s="116"/>
      <c r="NR69" s="6"/>
      <c r="NS69" s="60">
        <f t="shared" si="94"/>
        <v>0</v>
      </c>
      <c r="NT69" s="6"/>
      <c r="NU69" s="116"/>
      <c r="NV69" s="6"/>
      <c r="NW69" s="60">
        <f t="shared" si="95"/>
        <v>0</v>
      </c>
      <c r="NX69" s="6"/>
      <c r="NY69" s="116"/>
      <c r="NZ69" s="6"/>
      <c r="OA69" s="60">
        <f t="shared" si="96"/>
        <v>0</v>
      </c>
      <c r="OB69" s="6"/>
      <c r="OC69" s="116"/>
      <c r="OD69" s="6"/>
      <c r="OE69" s="60">
        <f t="shared" si="97"/>
        <v>0</v>
      </c>
      <c r="OF69" s="6"/>
      <c r="OG69" s="116"/>
      <c r="OH69" s="6"/>
      <c r="OI69" s="60">
        <f t="shared" si="98"/>
        <v>0</v>
      </c>
      <c r="OJ69" s="6"/>
      <c r="OK69" s="116"/>
      <c r="OL69" s="6"/>
      <c r="OM69" s="60">
        <f t="shared" si="99"/>
        <v>0</v>
      </c>
      <c r="ON69" s="6"/>
      <c r="OO69" s="116"/>
      <c r="OP69" s="6"/>
      <c r="OQ69" s="60">
        <f t="shared" si="100"/>
        <v>0</v>
      </c>
      <c r="OR69" s="6"/>
      <c r="OS69" s="116"/>
      <c r="OT69" s="6"/>
      <c r="OU69" s="60">
        <f t="shared" si="101"/>
        <v>0</v>
      </c>
      <c r="OV69" s="6"/>
      <c r="OW69" s="116"/>
      <c r="OX69" s="6"/>
      <c r="OY69" s="60">
        <f t="shared" si="102"/>
        <v>0</v>
      </c>
      <c r="OZ69" s="6"/>
      <c r="PA69" s="116"/>
      <c r="PB69" s="6"/>
      <c r="PC69" s="60">
        <f t="shared" si="103"/>
        <v>0</v>
      </c>
      <c r="PD69" s="6"/>
      <c r="PE69" s="116"/>
      <c r="PF69" s="6"/>
      <c r="PG69" s="60">
        <f t="shared" si="104"/>
        <v>0</v>
      </c>
      <c r="PH69" s="6"/>
      <c r="PI69" s="116"/>
      <c r="PJ69" s="6"/>
      <c r="PK69" s="60">
        <f t="shared" si="105"/>
        <v>0</v>
      </c>
      <c r="PL69" s="6"/>
      <c r="PM69" s="116"/>
      <c r="PN69" s="6"/>
      <c r="PO69" s="60">
        <f t="shared" si="106"/>
        <v>0</v>
      </c>
      <c r="PP69" s="6"/>
      <c r="PQ69" s="116"/>
      <c r="PR69" s="6"/>
      <c r="PS69" s="60">
        <f t="shared" si="107"/>
        <v>0</v>
      </c>
      <c r="PT69" s="6"/>
      <c r="PU69" s="116"/>
      <c r="PV69" s="6"/>
      <c r="PW69" s="60">
        <f t="shared" si="108"/>
        <v>0</v>
      </c>
      <c r="PX69" s="6"/>
      <c r="PY69" s="116"/>
      <c r="PZ69" s="6"/>
      <c r="QA69" s="60">
        <f t="shared" si="109"/>
        <v>0</v>
      </c>
      <c r="QB69" s="6"/>
      <c r="QC69" s="116"/>
      <c r="QD69" s="6"/>
      <c r="QE69" s="60">
        <f t="shared" si="110"/>
        <v>0</v>
      </c>
      <c r="QF69" s="6"/>
      <c r="QG69" s="116"/>
      <c r="QH69" s="6"/>
      <c r="QI69" s="60">
        <f t="shared" si="111"/>
        <v>0</v>
      </c>
      <c r="QJ69" s="6"/>
      <c r="QK69" s="116"/>
      <c r="QL69" s="6"/>
      <c r="QM69" s="60">
        <f t="shared" si="112"/>
        <v>0</v>
      </c>
      <c r="QN69" s="6"/>
      <c r="QO69" s="116"/>
      <c r="QP69" s="6"/>
      <c r="QQ69" s="60">
        <f t="shared" si="113"/>
        <v>0</v>
      </c>
      <c r="QR69" s="6"/>
      <c r="QS69" s="116"/>
      <c r="QT69" s="6"/>
      <c r="QU69" s="60">
        <f t="shared" si="114"/>
        <v>0</v>
      </c>
      <c r="QV69" s="6"/>
      <c r="QW69" s="116"/>
      <c r="QX69" s="6"/>
      <c r="QY69" s="60">
        <f t="shared" si="115"/>
        <v>0</v>
      </c>
      <c r="QZ69" s="6"/>
      <c r="RA69" s="116"/>
      <c r="RB69" s="6"/>
      <c r="RC69" s="60">
        <f>COUNTIF(RB$2:RC$46,"*"&amp;'[1]Word pairs- dyslexics'!$B50&amp;"*")</f>
        <v>0</v>
      </c>
      <c r="RD69" s="6"/>
      <c r="RE69" s="116"/>
      <c r="RF69" s="6"/>
      <c r="RG69" s="60">
        <f>COUNTIF(RF$2:RG$46,"*"&amp;'[1]Word pairs- dyslexics'!$B50&amp;"*")</f>
        <v>0</v>
      </c>
      <c r="RH69" s="6"/>
      <c r="RI69" s="116"/>
      <c r="RJ69" s="6"/>
      <c r="RK69" s="60">
        <f>COUNTIF(RJ$2:RK$46,"*"&amp;'[1]Word pairs- dyslexics'!$B50&amp;"*")</f>
        <v>0</v>
      </c>
      <c r="RL69" s="6"/>
      <c r="RM69" s="116"/>
      <c r="RN69" s="6"/>
      <c r="RO69" s="60">
        <f>COUNTIF(RN$2:RO$46,"*"&amp;'[1]Word pairs- dyslexics'!$B50&amp;"*")</f>
        <v>0</v>
      </c>
      <c r="RP69" s="6"/>
      <c r="RQ69" s="116"/>
      <c r="RR69" s="6"/>
      <c r="RS69" s="60">
        <f>COUNTIF(RR$2:RS$46,"*"&amp;'[1]Word pairs- dyslexics'!$B50&amp;"*")</f>
        <v>0</v>
      </c>
      <c r="RT69" s="6"/>
      <c r="RU69" s="116"/>
      <c r="RV69" s="6"/>
      <c r="RW69" s="60">
        <f>COUNTIF(RV$2:RW$46,"*"&amp;'[1]Word pairs- dyslexics'!$B50&amp;"*")</f>
        <v>0</v>
      </c>
      <c r="RX69" s="6"/>
      <c r="RY69" s="116"/>
      <c r="RZ69" s="6"/>
      <c r="SA69" s="60">
        <f>COUNTIF(RZ$2:SA$46,"*"&amp;'[1]Word pairs- dyslexics'!$B50&amp;"*")</f>
        <v>0</v>
      </c>
      <c r="SB69" s="6"/>
      <c r="SC69" s="116"/>
      <c r="SD69" s="6"/>
      <c r="SE69" s="60">
        <f>COUNTIF(SD$2:SE$46,"*"&amp;'[1]Word pairs- dyslexics'!$B50&amp;"*")</f>
        <v>0</v>
      </c>
      <c r="SF69" s="6"/>
      <c r="SG69" s="116"/>
      <c r="SH69" s="6"/>
      <c r="SI69" s="60">
        <f>COUNTIF(SH$2:SI$46,"*"&amp;'[1]Word pairs- dyslexics'!$B50&amp;"*")</f>
        <v>0</v>
      </c>
      <c r="SJ69" s="6"/>
      <c r="SK69" s="116"/>
      <c r="SL69" s="6"/>
      <c r="SM69" s="60">
        <f t="shared" si="116"/>
        <v>0</v>
      </c>
      <c r="SN69" s="6"/>
      <c r="SO69" s="116"/>
      <c r="SP69" s="6"/>
      <c r="SQ69" s="60">
        <f t="shared" si="117"/>
        <v>0</v>
      </c>
      <c r="SR69" s="6"/>
      <c r="SS69" s="116"/>
      <c r="ST69" s="6"/>
      <c r="SU69" s="60">
        <f t="shared" si="118"/>
        <v>0</v>
      </c>
      <c r="SV69" s="6"/>
      <c r="SW69" s="116"/>
      <c r="SX69" s="6"/>
      <c r="SY69" s="60">
        <f t="shared" si="119"/>
        <v>0</v>
      </c>
      <c r="SZ69" s="6"/>
      <c r="TA69" s="116"/>
      <c r="TB69" s="6"/>
      <c r="TC69" s="60">
        <f t="shared" si="120"/>
        <v>0</v>
      </c>
      <c r="TD69" s="6"/>
      <c r="TE69" s="116"/>
      <c r="TF69" s="6"/>
      <c r="TG69" s="60">
        <f t="shared" si="121"/>
        <v>0</v>
      </c>
      <c r="TH69" s="6"/>
      <c r="TI69" s="116"/>
      <c r="TJ69" s="6"/>
      <c r="TK69" s="60">
        <f t="shared" si="122"/>
        <v>0</v>
      </c>
      <c r="TL69" s="6"/>
      <c r="TM69" s="116"/>
      <c r="TN69" s="6"/>
      <c r="TO69" s="60">
        <f t="shared" si="123"/>
        <v>0</v>
      </c>
      <c r="TP69" s="6"/>
      <c r="TQ69" s="116"/>
      <c r="TR69" s="6"/>
      <c r="TS69" s="60">
        <f t="shared" si="124"/>
        <v>0</v>
      </c>
      <c r="TT69" s="6"/>
      <c r="TU69" s="116"/>
      <c r="TV69" s="6"/>
      <c r="TW69" s="60">
        <f t="shared" si="125"/>
        <v>0</v>
      </c>
      <c r="TX69" s="6"/>
      <c r="TY69" s="116"/>
      <c r="TZ69" s="6"/>
      <c r="UA69" s="60">
        <f t="shared" si="126"/>
        <v>0</v>
      </c>
      <c r="UB69" s="6"/>
      <c r="UC69" s="116"/>
      <c r="UD69" s="6"/>
      <c r="UE69" s="60">
        <f t="shared" si="127"/>
        <v>0</v>
      </c>
      <c r="UF69" s="6"/>
      <c r="UG69" s="116"/>
      <c r="UH69" s="6"/>
      <c r="UI69" s="60">
        <f t="shared" si="128"/>
        <v>0</v>
      </c>
      <c r="UJ69" s="6"/>
      <c r="UK69" s="116"/>
      <c r="UL69" s="6"/>
      <c r="UM69" s="60">
        <f t="shared" si="129"/>
        <v>0</v>
      </c>
      <c r="UN69" s="6"/>
      <c r="UO69" s="116"/>
      <c r="UP69" s="6"/>
      <c r="UQ69" s="60">
        <f t="shared" si="130"/>
        <v>0</v>
      </c>
      <c r="UR69" s="6"/>
      <c r="US69" s="116"/>
      <c r="UT69" s="6"/>
      <c r="UU69" s="60">
        <f t="shared" si="131"/>
        <v>0</v>
      </c>
      <c r="UV69" s="6"/>
      <c r="UW69" s="116"/>
      <c r="UX69" s="6"/>
      <c r="UY69" s="60">
        <f t="shared" si="132"/>
        <v>0</v>
      </c>
      <c r="UZ69" s="6"/>
      <c r="VA69" s="116"/>
      <c r="VB69" s="6"/>
      <c r="VC69" s="60">
        <f t="shared" si="133"/>
        <v>0</v>
      </c>
      <c r="VD69" s="6"/>
      <c r="VE69" s="116"/>
      <c r="VF69" s="6"/>
      <c r="VG69" s="60">
        <f t="shared" si="134"/>
        <v>0</v>
      </c>
      <c r="VH69" s="6"/>
      <c r="VI69" s="116"/>
      <c r="VJ69" s="6"/>
      <c r="VK69" s="60">
        <f t="shared" si="135"/>
        <v>0</v>
      </c>
      <c r="VL69" s="6"/>
      <c r="VM69" s="116"/>
      <c r="VN69" s="6"/>
      <c r="VO69" s="60">
        <f t="shared" si="136"/>
        <v>0</v>
      </c>
      <c r="VP69" s="6"/>
      <c r="VQ69" s="116"/>
      <c r="VR69" s="6"/>
      <c r="VS69" s="60">
        <f t="shared" si="137"/>
        <v>0</v>
      </c>
      <c r="VT69" s="6"/>
      <c r="VU69" s="116"/>
      <c r="VV69" s="6"/>
      <c r="VW69" s="60">
        <f t="shared" si="138"/>
        <v>0</v>
      </c>
      <c r="VX69" s="6"/>
      <c r="VY69" s="116"/>
      <c r="VZ69" s="6"/>
      <c r="WA69" s="60">
        <f t="shared" si="139"/>
        <v>0</v>
      </c>
      <c r="WB69" s="6"/>
      <c r="WC69" s="116"/>
      <c r="WD69" s="6"/>
      <c r="WE69" s="60">
        <f t="shared" si="140"/>
        <v>0</v>
      </c>
      <c r="WF69" s="6"/>
      <c r="WG69" s="116"/>
      <c r="WH69" s="6"/>
      <c r="WI69" s="60">
        <f t="shared" si="141"/>
        <v>0</v>
      </c>
      <c r="WJ69" s="6"/>
      <c r="WK69" s="116"/>
      <c r="WL69" s="6"/>
      <c r="WM69" s="60">
        <f t="shared" si="142"/>
        <v>0</v>
      </c>
      <c r="WN69" s="6"/>
      <c r="WO69" s="116"/>
      <c r="WP69" s="6"/>
      <c r="WQ69" s="60">
        <f t="shared" si="143"/>
        <v>0</v>
      </c>
      <c r="WR69" s="6"/>
      <c r="WS69" s="116"/>
      <c r="WT69" s="6"/>
      <c r="WU69" s="60">
        <f t="shared" si="144"/>
        <v>0</v>
      </c>
      <c r="WV69" s="6"/>
      <c r="WW69" s="116"/>
      <c r="WX69" s="6"/>
      <c r="WY69" s="60">
        <f t="shared" si="145"/>
        <v>0</v>
      </c>
      <c r="WZ69" s="6"/>
      <c r="XA69" s="116"/>
      <c r="XB69" s="6"/>
      <c r="XC69" s="60">
        <f t="shared" si="146"/>
        <v>0</v>
      </c>
      <c r="XD69" s="6"/>
      <c r="XE69" s="116"/>
      <c r="XF69" s="6"/>
      <c r="XG69" s="60">
        <f t="shared" si="147"/>
        <v>0</v>
      </c>
      <c r="XH69" s="6"/>
      <c r="XI69" s="116"/>
      <c r="XJ69" s="6"/>
      <c r="XK69" s="60">
        <f t="shared" si="148"/>
        <v>0</v>
      </c>
      <c r="XL69" s="6"/>
      <c r="XM69" s="116"/>
      <c r="XN69" s="6"/>
      <c r="XO69" s="60">
        <f t="shared" si="149"/>
        <v>0</v>
      </c>
      <c r="XP69" s="6"/>
      <c r="XQ69" s="116"/>
      <c r="XR69" s="6"/>
      <c r="XS69" s="60">
        <f t="shared" si="150"/>
        <v>0</v>
      </c>
      <c r="XT69" s="6"/>
      <c r="XU69" s="116"/>
      <c r="XV69" s="6"/>
      <c r="XW69" s="60">
        <f t="shared" si="151"/>
        <v>0</v>
      </c>
      <c r="XX69" s="6"/>
      <c r="XY69" s="116"/>
      <c r="XZ69" s="6"/>
      <c r="YA69" s="60">
        <f t="shared" si="152"/>
        <v>0</v>
      </c>
      <c r="YB69" s="6"/>
      <c r="YC69" s="116"/>
      <c r="YD69" s="6"/>
      <c r="YE69" s="60">
        <f t="shared" si="153"/>
        <v>0</v>
      </c>
      <c r="YF69" s="6"/>
      <c r="YG69" s="116"/>
      <c r="YH69" s="6"/>
      <c r="YI69" s="60">
        <f t="shared" si="154"/>
        <v>0</v>
      </c>
      <c r="YJ69" s="6"/>
      <c r="YK69" s="116"/>
      <c r="YL69" s="6"/>
      <c r="YM69" s="60">
        <f t="shared" si="155"/>
        <v>0</v>
      </c>
      <c r="YN69" s="6"/>
      <c r="YO69" s="116"/>
      <c r="YP69" s="6"/>
      <c r="YQ69" s="60">
        <f t="shared" si="156"/>
        <v>0</v>
      </c>
      <c r="YR69" s="6"/>
      <c r="YS69" s="116"/>
      <c r="YT69" s="6"/>
      <c r="YU69" s="60">
        <f t="shared" si="157"/>
        <v>0</v>
      </c>
      <c r="YV69" s="6"/>
      <c r="YW69" s="116"/>
      <c r="YX69" s="6"/>
      <c r="YY69" s="60">
        <f t="shared" si="158"/>
        <v>0</v>
      </c>
      <c r="YZ69" s="6"/>
      <c r="ZA69" s="116"/>
      <c r="ZB69" s="6"/>
      <c r="ZC69" s="60">
        <f t="shared" si="159"/>
        <v>0</v>
      </c>
      <c r="ZD69" s="6"/>
      <c r="ZE69" s="116"/>
      <c r="ZF69" s="6"/>
      <c r="ZG69" s="60">
        <f t="shared" si="160"/>
        <v>0</v>
      </c>
      <c r="ZH69" s="6"/>
      <c r="ZI69" s="116"/>
      <c r="ZJ69" s="6"/>
      <c r="ZK69" s="60">
        <f t="shared" si="161"/>
        <v>0</v>
      </c>
      <c r="ZL69" s="6"/>
      <c r="ZM69" s="116"/>
      <c r="ZN69" s="6"/>
      <c r="ZO69" s="60">
        <f t="shared" si="162"/>
        <v>0</v>
      </c>
      <c r="ZP69" s="6"/>
      <c r="ZQ69" s="116"/>
      <c r="ZR69" s="6"/>
      <c r="ZS69" s="60">
        <f t="shared" si="163"/>
        <v>0</v>
      </c>
      <c r="ZT69" s="6"/>
      <c r="ZU69" s="116"/>
      <c r="ZV69" s="6"/>
      <c r="ZW69" s="60">
        <f t="shared" si="164"/>
        <v>0</v>
      </c>
      <c r="ZX69" s="6"/>
      <c r="ZY69" s="116"/>
      <c r="ZZ69" s="6"/>
      <c r="AAA69" s="60">
        <f t="shared" si="165"/>
        <v>0</v>
      </c>
      <c r="AAB69" s="6"/>
      <c r="AAC69" s="116"/>
      <c r="AAD69" s="6"/>
      <c r="AAE69" s="60">
        <f t="shared" si="166"/>
        <v>0</v>
      </c>
      <c r="AAF69" s="6"/>
      <c r="AAG69" s="116"/>
      <c r="AAH69" s="6"/>
      <c r="AAI69" s="60">
        <f t="shared" si="167"/>
        <v>0</v>
      </c>
      <c r="AAJ69" s="6"/>
      <c r="AAK69" s="116"/>
      <c r="AAL69" s="6"/>
      <c r="AAM69" s="60">
        <f t="shared" si="168"/>
        <v>0</v>
      </c>
      <c r="AAN69" s="6"/>
      <c r="AAO69" s="116"/>
      <c r="AAP69" s="6"/>
      <c r="AAQ69" s="60">
        <f t="shared" si="169"/>
        <v>0</v>
      </c>
      <c r="AAR69" s="6"/>
      <c r="AAS69" s="116"/>
      <c r="AAT69" s="6"/>
      <c r="AAU69" s="60">
        <f t="shared" si="170"/>
        <v>0</v>
      </c>
      <c r="AAV69" s="6"/>
      <c r="AAW69" s="116"/>
      <c r="AAX69" s="6"/>
      <c r="AAY69" s="60">
        <f t="shared" si="171"/>
        <v>0</v>
      </c>
      <c r="AAZ69" s="6"/>
      <c r="ABA69" s="116"/>
      <c r="ABB69" s="6"/>
      <c r="ABC69" s="60">
        <f t="shared" si="172"/>
        <v>0</v>
      </c>
      <c r="ABD69" s="6"/>
      <c r="ABE69" s="116"/>
      <c r="ABF69" s="6"/>
      <c r="ABG69" s="60">
        <f t="shared" si="173"/>
        <v>0</v>
      </c>
      <c r="ABH69" s="6"/>
      <c r="ABI69" s="116"/>
      <c r="ABJ69" s="6"/>
      <c r="ABK69" s="60">
        <f t="shared" si="174"/>
        <v>0</v>
      </c>
      <c r="ABL69" s="6"/>
      <c r="ABM69" s="116"/>
      <c r="ABN69" s="6"/>
      <c r="ABO69" s="60">
        <f t="shared" si="175"/>
        <v>0</v>
      </c>
      <c r="ABP69" s="6"/>
      <c r="ABQ69" s="116"/>
      <c r="ABR69" s="6"/>
      <c r="ABS69" s="60">
        <f t="shared" si="176"/>
        <v>0</v>
      </c>
      <c r="ABT69" s="6"/>
      <c r="ABU69" s="116"/>
      <c r="ABV69" s="6"/>
      <c r="ABW69" s="60">
        <f t="shared" si="177"/>
        <v>0</v>
      </c>
      <c r="ABX69" s="6"/>
      <c r="ABY69" s="116"/>
      <c r="ABZ69" s="6"/>
      <c r="ACA69" s="60">
        <f t="shared" si="178"/>
        <v>0</v>
      </c>
      <c r="ACB69" s="6"/>
      <c r="ACC69" s="116"/>
      <c r="ACD69" s="6"/>
      <c r="ACE69" s="60">
        <f t="shared" si="179"/>
        <v>0</v>
      </c>
      <c r="ACF69" s="6"/>
      <c r="ACG69" s="116"/>
      <c r="ACH69" s="6"/>
      <c r="ACI69" s="60">
        <f t="shared" si="180"/>
        <v>0</v>
      </c>
      <c r="ACJ69" s="6"/>
      <c r="ACK69" s="116"/>
      <c r="ACL69" s="6"/>
      <c r="ACM69" s="60">
        <f t="shared" si="181"/>
        <v>0</v>
      </c>
      <c r="ACN69" s="6"/>
      <c r="ACO69" s="116"/>
      <c r="ACP69" s="6"/>
      <c r="ACQ69" s="60">
        <f t="shared" si="182"/>
        <v>0</v>
      </c>
      <c r="ACR69" s="6"/>
      <c r="ACS69" s="116"/>
      <c r="ACT69" s="6"/>
      <c r="ACU69" s="60">
        <f t="shared" si="183"/>
        <v>0</v>
      </c>
      <c r="ACV69" s="6"/>
      <c r="ACW69" s="116"/>
      <c r="ACX69" s="6"/>
      <c r="ACY69" s="60">
        <f t="shared" si="184"/>
        <v>0</v>
      </c>
      <c r="ACZ69" s="6"/>
      <c r="ADA69" s="116"/>
      <c r="ADB69" s="6"/>
      <c r="ADC69" s="60">
        <f t="shared" si="185"/>
        <v>0</v>
      </c>
      <c r="ADD69" s="6"/>
      <c r="ADE69" s="116"/>
      <c r="ADF69" s="6"/>
      <c r="ADG69" s="60">
        <f t="shared" si="186"/>
        <v>0</v>
      </c>
      <c r="ADH69" s="6"/>
      <c r="ADI69" s="116"/>
      <c r="ADJ69" s="6"/>
      <c r="ADK69" s="60">
        <f t="shared" si="187"/>
        <v>0</v>
      </c>
      <c r="ADL69" s="6"/>
      <c r="ADM69" s="116"/>
      <c r="ADN69" s="6"/>
      <c r="ADO69" s="60">
        <f t="shared" si="188"/>
        <v>0</v>
      </c>
      <c r="ADP69" s="6"/>
      <c r="ADQ69" s="116"/>
      <c r="ADR69" s="6"/>
      <c r="ADS69" s="60">
        <f t="shared" si="189"/>
        <v>0</v>
      </c>
      <c r="ADT69" s="6"/>
      <c r="ADU69" s="116"/>
      <c r="ADV69" s="6"/>
      <c r="ADW69" s="60">
        <f t="shared" si="190"/>
        <v>0</v>
      </c>
      <c r="ADX69" s="6"/>
      <c r="ADY69" s="116"/>
      <c r="ADZ69" s="6"/>
      <c r="AEA69" s="60">
        <f t="shared" si="191"/>
        <v>0</v>
      </c>
      <c r="AEB69" s="6"/>
      <c r="AEC69" s="116"/>
      <c r="AED69" s="6"/>
      <c r="AEE69" s="60">
        <f t="shared" si="192"/>
        <v>0</v>
      </c>
      <c r="AEF69" s="6"/>
      <c r="AEG69" s="116"/>
      <c r="AEH69" s="6"/>
      <c r="AEI69" s="60">
        <f t="shared" si="193"/>
        <v>0</v>
      </c>
      <c r="AEJ69" s="6"/>
      <c r="AEK69" s="116"/>
      <c r="AEL69" s="6"/>
      <c r="AEM69" s="60">
        <f t="shared" si="194"/>
        <v>0</v>
      </c>
      <c r="AEN69" s="6"/>
      <c r="AEO69" s="116"/>
      <c r="AEP69" s="6"/>
      <c r="AEQ69" s="60">
        <f t="shared" si="195"/>
        <v>0</v>
      </c>
      <c r="AER69" s="6"/>
      <c r="AES69" s="116"/>
      <c r="AET69" s="6"/>
      <c r="AEU69" s="60">
        <f t="shared" si="196"/>
        <v>0</v>
      </c>
      <c r="AEV69" s="6"/>
      <c r="AEW69" s="116"/>
      <c r="AEX69" s="6"/>
      <c r="AEY69" s="60">
        <f t="shared" si="197"/>
        <v>0</v>
      </c>
      <c r="AEZ69" s="6"/>
      <c r="AFA69" s="116"/>
      <c r="AFB69" s="6"/>
      <c r="AFC69" s="60">
        <f t="shared" si="198"/>
        <v>0</v>
      </c>
      <c r="AFD69" s="6"/>
      <c r="AFE69" s="116"/>
      <c r="AFF69" s="6"/>
      <c r="AFG69" s="60">
        <f t="shared" si="199"/>
        <v>0</v>
      </c>
      <c r="AFH69" s="6"/>
      <c r="AFI69" s="116"/>
      <c r="AFJ69" s="6"/>
      <c r="AFK69" s="60">
        <f t="shared" si="200"/>
        <v>0</v>
      </c>
      <c r="AFL69" s="6"/>
      <c r="AFM69" s="116"/>
      <c r="AFN69" s="6"/>
      <c r="AFO69" s="60">
        <f t="shared" si="201"/>
        <v>0</v>
      </c>
      <c r="AFP69" s="6"/>
      <c r="AFQ69" s="116"/>
      <c r="AFR69" s="6"/>
      <c r="AFS69" s="60">
        <f t="shared" si="202"/>
        <v>0</v>
      </c>
      <c r="AFT69" s="6"/>
      <c r="AFU69" s="116"/>
      <c r="AFV69" s="6"/>
      <c r="AFW69" s="60">
        <f t="shared" si="203"/>
        <v>0</v>
      </c>
      <c r="AFX69" s="6"/>
      <c r="AFY69" s="116"/>
      <c r="AFZ69" s="6"/>
      <c r="AGA69" s="60">
        <f t="shared" si="204"/>
        <v>0</v>
      </c>
      <c r="AGB69" s="6"/>
      <c r="AGC69" s="116"/>
      <c r="AGD69" s="6"/>
      <c r="AGE69" s="60">
        <f t="shared" si="205"/>
        <v>0</v>
      </c>
      <c r="AGF69" s="6"/>
      <c r="AGG69" s="116"/>
      <c r="AGH69" s="6"/>
      <c r="AGI69" s="60">
        <f t="shared" si="206"/>
        <v>0</v>
      </c>
      <c r="AGJ69" s="6"/>
      <c r="AGK69" s="116"/>
      <c r="AGL69" s="6"/>
      <c r="AGM69" s="60">
        <f t="shared" si="207"/>
        <v>0</v>
      </c>
      <c r="AGN69" s="6"/>
      <c r="AGO69" s="116"/>
      <c r="AGP69" s="6"/>
      <c r="AGQ69" s="60">
        <f t="shared" si="208"/>
        <v>0</v>
      </c>
      <c r="AGR69" s="6"/>
      <c r="AGS69" s="116"/>
      <c r="AGT69" s="6"/>
      <c r="AGU69" s="60">
        <f t="shared" si="209"/>
        <v>0</v>
      </c>
      <c r="AGV69" s="6"/>
      <c r="AGW69" s="116"/>
      <c r="AGX69" s="6"/>
      <c r="AGY69" s="60">
        <f t="shared" si="210"/>
        <v>0</v>
      </c>
      <c r="AGZ69" s="6"/>
      <c r="AHA69" s="116"/>
      <c r="AHB69" s="6"/>
      <c r="AHC69" s="60">
        <f t="shared" si="211"/>
        <v>0</v>
      </c>
      <c r="AHD69" s="6"/>
      <c r="AHE69" s="116"/>
      <c r="AHF69" s="6"/>
      <c r="AHG69" s="60">
        <f t="shared" si="212"/>
        <v>0</v>
      </c>
      <c r="AHH69" s="6"/>
      <c r="AHI69" s="116"/>
      <c r="AHJ69" s="6"/>
      <c r="AHK69" s="60">
        <f t="shared" si="213"/>
        <v>0</v>
      </c>
      <c r="AHL69" s="6"/>
      <c r="AHM69" s="116"/>
      <c r="AHN69" s="6"/>
      <c r="AHO69" s="60">
        <f t="shared" si="214"/>
        <v>0</v>
      </c>
      <c r="AHP69" s="6"/>
      <c r="AHQ69" s="116"/>
      <c r="AHR69" s="6"/>
      <c r="AHS69" s="60">
        <f t="shared" si="215"/>
        <v>0</v>
      </c>
      <c r="AHT69" s="6"/>
      <c r="AHU69" s="116"/>
      <c r="AHV69" s="6"/>
      <c r="AHW69" s="60">
        <f t="shared" si="216"/>
        <v>0</v>
      </c>
      <c r="AHX69" s="6"/>
      <c r="AHY69" s="116"/>
      <c r="AHZ69" s="6"/>
      <c r="AIA69" s="60">
        <f t="shared" si="217"/>
        <v>0</v>
      </c>
      <c r="AIB69" s="6"/>
      <c r="AIC69" s="116"/>
      <c r="AID69" s="6"/>
      <c r="AIE69" s="60">
        <f t="shared" si="218"/>
        <v>0</v>
      </c>
      <c r="AIF69" s="6"/>
      <c r="AIG69" s="116"/>
      <c r="AIH69" s="6"/>
      <c r="AII69" s="60">
        <f t="shared" si="219"/>
        <v>0</v>
      </c>
      <c r="AIJ69" s="6"/>
      <c r="AIK69" s="116"/>
      <c r="AIL69" s="6"/>
      <c r="AIM69" s="60">
        <f t="shared" si="220"/>
        <v>0</v>
      </c>
      <c r="AIN69" s="6"/>
      <c r="AIO69" s="116"/>
      <c r="AIP69" s="6"/>
      <c r="AIQ69" s="60">
        <f t="shared" si="221"/>
        <v>0</v>
      </c>
    </row>
    <row r="70" spans="1:927" ht="21" x14ac:dyDescent="0.25">
      <c r="A70" s="55" t="s">
        <v>55</v>
      </c>
      <c r="B70" s="61" t="s">
        <v>48</v>
      </c>
      <c r="C70" s="103" t="e">
        <f>AVERAGE(#REF!)</f>
        <v>#REF!</v>
      </c>
      <c r="D70" s="6"/>
      <c r="E70" s="116"/>
      <c r="F70" s="6"/>
      <c r="G70" s="60">
        <f t="shared" si="0"/>
        <v>0</v>
      </c>
      <c r="H70" s="6"/>
      <c r="I70" s="116"/>
      <c r="J70" s="6"/>
      <c r="K70" s="60">
        <f t="shared" si="1"/>
        <v>0</v>
      </c>
      <c r="L70" s="6"/>
      <c r="M70" s="116"/>
      <c r="N70" s="6"/>
      <c r="O70" s="60">
        <f t="shared" si="2"/>
        <v>0</v>
      </c>
      <c r="P70" s="6"/>
      <c r="Q70" s="116"/>
      <c r="R70" s="6"/>
      <c r="S70" s="60">
        <f t="shared" si="3"/>
        <v>0</v>
      </c>
      <c r="T70" s="6"/>
      <c r="U70" s="116"/>
      <c r="V70" s="6"/>
      <c r="W70" s="60">
        <f t="shared" si="4"/>
        <v>0</v>
      </c>
      <c r="X70" s="6"/>
      <c r="Y70" s="116"/>
      <c r="Z70" s="6"/>
      <c r="AA70" s="60">
        <f t="shared" si="5"/>
        <v>0</v>
      </c>
      <c r="AB70" s="6"/>
      <c r="AC70" s="116"/>
      <c r="AD70" s="6"/>
      <c r="AE70" s="60">
        <f t="shared" si="6"/>
        <v>0</v>
      </c>
      <c r="AF70" s="6"/>
      <c r="AG70" s="116"/>
      <c r="AH70" s="6"/>
      <c r="AI70" s="60">
        <f t="shared" si="7"/>
        <v>0</v>
      </c>
      <c r="AJ70" s="6"/>
      <c r="AK70" s="116"/>
      <c r="AL70" s="6"/>
      <c r="AM70" s="60">
        <f t="shared" si="8"/>
        <v>0</v>
      </c>
      <c r="AN70" s="6"/>
      <c r="AO70" s="116"/>
      <c r="AP70" s="6"/>
      <c r="AQ70" s="60">
        <f t="shared" si="9"/>
        <v>0</v>
      </c>
      <c r="AR70" s="6"/>
      <c r="AS70" s="116"/>
      <c r="AT70" s="6"/>
      <c r="AU70" s="60">
        <f t="shared" si="10"/>
        <v>0</v>
      </c>
      <c r="AV70" s="6"/>
      <c r="AW70" s="116"/>
      <c r="AX70" s="6"/>
      <c r="AY70" s="60">
        <f t="shared" si="11"/>
        <v>0</v>
      </c>
      <c r="AZ70" s="6"/>
      <c r="BA70" s="116"/>
      <c r="BB70" s="6"/>
      <c r="BC70" s="60">
        <f t="shared" si="12"/>
        <v>0</v>
      </c>
      <c r="BD70" s="6"/>
      <c r="BE70" s="116"/>
      <c r="BF70" s="6"/>
      <c r="BG70" s="60">
        <f t="shared" si="13"/>
        <v>0</v>
      </c>
      <c r="BH70" s="6"/>
      <c r="BI70" s="116"/>
      <c r="BJ70" s="6"/>
      <c r="BK70" s="60">
        <f t="shared" si="14"/>
        <v>0</v>
      </c>
      <c r="BL70" s="6"/>
      <c r="BM70" s="116"/>
      <c r="BN70" s="6"/>
      <c r="BO70" s="60">
        <f t="shared" si="15"/>
        <v>0</v>
      </c>
      <c r="BP70" s="6"/>
      <c r="BQ70" s="116"/>
      <c r="BR70" s="6"/>
      <c r="BS70" s="60">
        <f t="shared" si="16"/>
        <v>0</v>
      </c>
      <c r="BT70" s="6"/>
      <c r="BU70" s="116"/>
      <c r="BV70" s="6"/>
      <c r="BW70" s="60">
        <f t="shared" si="17"/>
        <v>0</v>
      </c>
      <c r="BX70" s="6"/>
      <c r="BY70" s="116"/>
      <c r="BZ70" s="6"/>
      <c r="CA70" s="60">
        <f t="shared" si="18"/>
        <v>0</v>
      </c>
      <c r="CB70" s="6"/>
      <c r="CC70" s="116"/>
      <c r="CD70" s="6"/>
      <c r="CE70" s="60">
        <f t="shared" si="19"/>
        <v>0</v>
      </c>
      <c r="CF70" s="6"/>
      <c r="CG70" s="116"/>
      <c r="CH70" s="6"/>
      <c r="CI70" s="60">
        <f t="shared" si="20"/>
        <v>0</v>
      </c>
      <c r="CJ70" s="6"/>
      <c r="CK70" s="116"/>
      <c r="CL70" s="6"/>
      <c r="CM70" s="60">
        <f t="shared" si="21"/>
        <v>0</v>
      </c>
      <c r="CN70" s="6"/>
      <c r="CO70" s="116"/>
      <c r="CP70" s="6"/>
      <c r="CQ70" s="60">
        <f t="shared" si="22"/>
        <v>0</v>
      </c>
      <c r="CR70" s="6"/>
      <c r="CS70" s="116"/>
      <c r="CT70" s="6"/>
      <c r="CU70" s="60">
        <f t="shared" si="23"/>
        <v>0</v>
      </c>
      <c r="CV70" s="6"/>
      <c r="CW70" s="116"/>
      <c r="CX70" s="6"/>
      <c r="CY70" s="60">
        <f t="shared" si="24"/>
        <v>0</v>
      </c>
      <c r="CZ70" s="6"/>
      <c r="DA70" s="116"/>
      <c r="DB70" s="6"/>
      <c r="DC70" s="60">
        <f t="shared" si="25"/>
        <v>0</v>
      </c>
      <c r="DD70" s="6"/>
      <c r="DE70" s="116"/>
      <c r="DF70" s="6"/>
      <c r="DG70" s="60">
        <f t="shared" si="26"/>
        <v>0</v>
      </c>
      <c r="DH70" s="6"/>
      <c r="DI70" s="116"/>
      <c r="DJ70" s="6"/>
      <c r="DK70" s="60">
        <f t="shared" si="27"/>
        <v>0</v>
      </c>
      <c r="DL70" s="6"/>
      <c r="DM70" s="116"/>
      <c r="DN70" s="6"/>
      <c r="DO70" s="60">
        <f t="shared" si="28"/>
        <v>0</v>
      </c>
      <c r="DP70" s="6"/>
      <c r="DQ70" s="116"/>
      <c r="DR70" s="6"/>
      <c r="DS70" s="60">
        <f t="shared" si="29"/>
        <v>0</v>
      </c>
      <c r="DT70" s="6"/>
      <c r="DU70" s="116"/>
      <c r="DV70" s="6"/>
      <c r="DW70" s="60">
        <f t="shared" si="30"/>
        <v>0</v>
      </c>
      <c r="DX70" s="6"/>
      <c r="DY70" s="116"/>
      <c r="DZ70" s="6"/>
      <c r="EA70" s="60">
        <f t="shared" si="31"/>
        <v>0</v>
      </c>
      <c r="EB70" s="6"/>
      <c r="EC70" s="116"/>
      <c r="ED70" s="6"/>
      <c r="EE70" s="60">
        <f t="shared" si="32"/>
        <v>0</v>
      </c>
      <c r="EF70" s="6"/>
      <c r="EG70" s="116"/>
      <c r="EH70" s="6"/>
      <c r="EI70" s="60">
        <f t="shared" si="33"/>
        <v>0</v>
      </c>
      <c r="EJ70" s="6"/>
      <c r="EK70" s="116"/>
      <c r="EL70" s="6"/>
      <c r="EM70" s="60">
        <f t="shared" si="34"/>
        <v>0</v>
      </c>
      <c r="EN70" s="6"/>
      <c r="EO70" s="116"/>
      <c r="EP70" s="6"/>
      <c r="EQ70" s="60">
        <f t="shared" si="35"/>
        <v>0</v>
      </c>
      <c r="ER70" s="6"/>
      <c r="ES70" s="116"/>
      <c r="ET70" s="6"/>
      <c r="EU70" s="60">
        <f t="shared" si="36"/>
        <v>0</v>
      </c>
      <c r="EV70" s="6"/>
      <c r="EW70" s="116"/>
      <c r="EX70" s="6"/>
      <c r="EY70" s="60">
        <f t="shared" si="37"/>
        <v>0</v>
      </c>
      <c r="EZ70" s="6"/>
      <c r="FA70" s="116"/>
      <c r="FB70" s="6"/>
      <c r="FC70" s="60">
        <f t="shared" si="38"/>
        <v>0</v>
      </c>
      <c r="FD70" s="6"/>
      <c r="FE70" s="116"/>
      <c r="FF70" s="6"/>
      <c r="FG70" s="60">
        <f t="shared" si="39"/>
        <v>0</v>
      </c>
      <c r="FH70" s="6"/>
      <c r="FI70" s="116"/>
      <c r="FJ70" s="6"/>
      <c r="FK70" s="60">
        <f t="shared" si="40"/>
        <v>0</v>
      </c>
      <c r="FL70" s="6"/>
      <c r="FM70" s="116"/>
      <c r="FN70" s="6"/>
      <c r="FO70" s="60">
        <f t="shared" si="41"/>
        <v>0</v>
      </c>
      <c r="FP70" s="6"/>
      <c r="FQ70" s="116"/>
      <c r="FR70" s="6"/>
      <c r="FS70" s="60">
        <f t="shared" si="42"/>
        <v>0</v>
      </c>
      <c r="FT70" s="6"/>
      <c r="FU70" s="116"/>
      <c r="FV70" s="6"/>
      <c r="FW70" s="60">
        <f t="shared" si="43"/>
        <v>0</v>
      </c>
      <c r="FX70" s="6"/>
      <c r="FY70" s="116"/>
      <c r="FZ70" s="6"/>
      <c r="GA70" s="60">
        <f t="shared" si="44"/>
        <v>0</v>
      </c>
      <c r="GB70" s="6"/>
      <c r="GC70" s="116"/>
      <c r="GD70" s="6"/>
      <c r="GE70" s="60">
        <f t="shared" si="45"/>
        <v>0</v>
      </c>
      <c r="GF70" s="6"/>
      <c r="GG70" s="116"/>
      <c r="GH70" s="6"/>
      <c r="GI70" s="60">
        <f t="shared" si="46"/>
        <v>0</v>
      </c>
      <c r="GJ70" s="6"/>
      <c r="GK70" s="116"/>
      <c r="GL70" s="6"/>
      <c r="GM70" s="60">
        <f t="shared" si="47"/>
        <v>0</v>
      </c>
      <c r="GN70" s="6"/>
      <c r="GO70" s="116"/>
      <c r="GP70" s="6"/>
      <c r="GQ70" s="60">
        <f t="shared" si="48"/>
        <v>0</v>
      </c>
      <c r="GR70" s="6"/>
      <c r="GS70" s="116"/>
      <c r="GT70" s="6"/>
      <c r="GU70" s="60">
        <f t="shared" si="49"/>
        <v>0</v>
      </c>
      <c r="GV70" s="6"/>
      <c r="GW70" s="116"/>
      <c r="GX70" s="6"/>
      <c r="GY70" s="60">
        <f t="shared" si="50"/>
        <v>0</v>
      </c>
      <c r="GZ70" s="6"/>
      <c r="HA70" s="116"/>
      <c r="HB70" s="6"/>
      <c r="HC70" s="60">
        <f t="shared" si="51"/>
        <v>0</v>
      </c>
      <c r="HD70" s="6"/>
      <c r="HE70" s="116"/>
      <c r="HF70" s="6"/>
      <c r="HG70" s="60">
        <f t="shared" si="52"/>
        <v>0</v>
      </c>
      <c r="HH70" s="6"/>
      <c r="HI70" s="116"/>
      <c r="HJ70" s="6"/>
      <c r="HK70" s="60">
        <f t="shared" si="53"/>
        <v>0</v>
      </c>
      <c r="HL70" s="6"/>
      <c r="HM70" s="116"/>
      <c r="HN70" s="6"/>
      <c r="HO70" s="60">
        <f t="shared" si="54"/>
        <v>0</v>
      </c>
      <c r="HP70" s="6"/>
      <c r="HQ70" s="116"/>
      <c r="HR70" s="6"/>
      <c r="HS70" s="60">
        <f t="shared" si="55"/>
        <v>0</v>
      </c>
      <c r="HT70" s="6"/>
      <c r="HU70" s="116"/>
      <c r="HV70" s="6"/>
      <c r="HW70" s="60">
        <f t="shared" si="56"/>
        <v>0</v>
      </c>
      <c r="HY70" s="116"/>
      <c r="HZ70" s="6"/>
      <c r="IA70" s="60">
        <f t="shared" si="57"/>
        <v>0</v>
      </c>
      <c r="IB70" s="6"/>
      <c r="IC70" s="116"/>
      <c r="ID70" s="6"/>
      <c r="IE70" s="60">
        <f t="shared" si="58"/>
        <v>0</v>
      </c>
      <c r="IF70" s="6"/>
      <c r="IG70" s="116"/>
      <c r="IH70" s="6"/>
      <c r="II70" s="60">
        <f t="shared" si="59"/>
        <v>0</v>
      </c>
      <c r="IJ70" s="6"/>
      <c r="IK70" s="116"/>
      <c r="IL70" s="6"/>
      <c r="IM70" s="60">
        <f t="shared" si="60"/>
        <v>0</v>
      </c>
      <c r="IN70" s="6"/>
      <c r="IO70" s="116"/>
      <c r="IP70" s="6"/>
      <c r="IQ70" s="60">
        <f t="shared" si="61"/>
        <v>0</v>
      </c>
      <c r="IR70" s="6"/>
      <c r="IS70" s="116"/>
      <c r="IT70" s="6"/>
      <c r="IU70" s="60">
        <f t="shared" si="62"/>
        <v>0</v>
      </c>
      <c r="IV70" s="6"/>
      <c r="IW70" s="116"/>
      <c r="IX70" s="6"/>
      <c r="IY70" s="60">
        <f t="shared" si="63"/>
        <v>0</v>
      </c>
      <c r="IZ70" s="6"/>
      <c r="JA70" s="116"/>
      <c r="JB70" s="6"/>
      <c r="JC70" s="60">
        <f t="shared" si="64"/>
        <v>0</v>
      </c>
      <c r="JD70" s="6"/>
      <c r="JE70" s="116"/>
      <c r="JF70" s="6"/>
      <c r="JG70" s="60">
        <f t="shared" si="65"/>
        <v>0</v>
      </c>
      <c r="JH70" s="6"/>
      <c r="JI70" s="116"/>
      <c r="JJ70" s="6"/>
      <c r="JK70" s="60">
        <f t="shared" si="66"/>
        <v>0</v>
      </c>
      <c r="JL70" s="6"/>
      <c r="JM70" s="116"/>
      <c r="JN70" s="6"/>
      <c r="JO70" s="60">
        <f t="shared" si="67"/>
        <v>0</v>
      </c>
      <c r="JP70" s="6"/>
      <c r="JQ70" s="116"/>
      <c r="JR70" s="6"/>
      <c r="JS70" s="60">
        <f t="shared" si="68"/>
        <v>0</v>
      </c>
      <c r="JT70" s="6"/>
      <c r="JU70" s="116"/>
      <c r="JV70" s="6"/>
      <c r="JW70" s="60">
        <f t="shared" si="69"/>
        <v>0</v>
      </c>
      <c r="JX70" s="6"/>
      <c r="JY70" s="116"/>
      <c r="JZ70" s="6"/>
      <c r="KA70" s="60">
        <f t="shared" si="70"/>
        <v>0</v>
      </c>
      <c r="KB70" s="6"/>
      <c r="KC70" s="116"/>
      <c r="KD70" s="6"/>
      <c r="KE70" s="60">
        <f t="shared" si="71"/>
        <v>0</v>
      </c>
      <c r="KF70" s="6"/>
      <c r="KG70" s="116"/>
      <c r="KH70" s="6"/>
      <c r="KI70" s="60">
        <f t="shared" si="72"/>
        <v>0</v>
      </c>
      <c r="KJ70" s="6"/>
      <c r="KK70" s="116"/>
      <c r="KL70" s="6"/>
      <c r="KM70" s="60">
        <f t="shared" si="73"/>
        <v>0</v>
      </c>
      <c r="KN70" s="6"/>
      <c r="KO70" s="116"/>
      <c r="KP70" s="6"/>
      <c r="KQ70" s="60">
        <f t="shared" si="74"/>
        <v>0</v>
      </c>
      <c r="KR70" s="6"/>
      <c r="KS70" s="116"/>
      <c r="KT70" s="6"/>
      <c r="KU70" s="60">
        <f t="shared" si="75"/>
        <v>0</v>
      </c>
      <c r="KV70" s="6"/>
      <c r="KW70" s="116"/>
      <c r="KX70" s="6"/>
      <c r="KY70" s="60">
        <f t="shared" si="76"/>
        <v>0</v>
      </c>
      <c r="KZ70" s="6"/>
      <c r="LA70" s="116"/>
      <c r="LB70" s="6"/>
      <c r="LC70" s="60">
        <f t="shared" si="77"/>
        <v>0</v>
      </c>
      <c r="LD70" s="6"/>
      <c r="LE70" s="116"/>
      <c r="LF70" s="6"/>
      <c r="LG70" s="60">
        <f t="shared" si="78"/>
        <v>0</v>
      </c>
      <c r="LH70" s="6"/>
      <c r="LI70" s="116"/>
      <c r="LJ70" s="6"/>
      <c r="LK70" s="60">
        <f t="shared" si="79"/>
        <v>0</v>
      </c>
      <c r="LL70" s="6"/>
      <c r="LM70" s="116"/>
      <c r="LN70" s="6"/>
      <c r="LO70" s="60">
        <f t="shared" si="80"/>
        <v>0</v>
      </c>
      <c r="LP70" s="6"/>
      <c r="LQ70" s="116"/>
      <c r="LR70" s="6"/>
      <c r="LS70" s="60">
        <f t="shared" si="81"/>
        <v>0</v>
      </c>
      <c r="LT70" s="6"/>
      <c r="LU70" s="116"/>
      <c r="LV70" s="6"/>
      <c r="LW70" s="60">
        <f t="shared" si="82"/>
        <v>0</v>
      </c>
      <c r="LX70" s="6"/>
      <c r="LY70" s="116"/>
      <c r="LZ70" s="6"/>
      <c r="MA70" s="60">
        <f t="shared" si="83"/>
        <v>0</v>
      </c>
      <c r="MB70" s="6"/>
      <c r="MC70" s="116"/>
      <c r="MD70" s="6"/>
      <c r="ME70" s="60">
        <f t="shared" si="84"/>
        <v>0</v>
      </c>
      <c r="MF70" s="6"/>
      <c r="MG70" s="116"/>
      <c r="MH70" s="6"/>
      <c r="MI70" s="60">
        <f t="shared" si="85"/>
        <v>0</v>
      </c>
      <c r="MJ70" s="6"/>
      <c r="MK70" s="116"/>
      <c r="ML70" s="6"/>
      <c r="MM70" s="60">
        <f t="shared" si="86"/>
        <v>0</v>
      </c>
      <c r="MN70" s="6"/>
      <c r="MO70" s="116"/>
      <c r="MP70" s="6"/>
      <c r="MQ70" s="60">
        <f t="shared" si="87"/>
        <v>0</v>
      </c>
      <c r="MR70" s="6"/>
      <c r="MS70" s="116"/>
      <c r="MT70" s="6"/>
      <c r="MU70" s="60">
        <f t="shared" si="88"/>
        <v>0</v>
      </c>
      <c r="MV70" s="6"/>
      <c r="MW70" s="116"/>
      <c r="MX70" s="6"/>
      <c r="MY70" s="60">
        <f t="shared" si="89"/>
        <v>0</v>
      </c>
      <c r="MZ70" s="6"/>
      <c r="NA70" s="116"/>
      <c r="NB70" s="6"/>
      <c r="NC70" s="60">
        <f t="shared" si="90"/>
        <v>0</v>
      </c>
      <c r="ND70" s="6"/>
      <c r="NE70" s="116"/>
      <c r="NF70" s="6"/>
      <c r="NG70" s="60">
        <f t="shared" si="91"/>
        <v>0</v>
      </c>
      <c r="NH70" s="6"/>
      <c r="NI70" s="116"/>
      <c r="NJ70" s="6"/>
      <c r="NK70" s="60">
        <f t="shared" si="92"/>
        <v>0</v>
      </c>
      <c r="NL70" s="6"/>
      <c r="NM70" s="116"/>
      <c r="NN70" s="6"/>
      <c r="NO70" s="60">
        <f t="shared" si="93"/>
        <v>0</v>
      </c>
      <c r="NP70" s="6"/>
      <c r="NQ70" s="116"/>
      <c r="NR70" s="6"/>
      <c r="NS70" s="60">
        <f t="shared" si="94"/>
        <v>0</v>
      </c>
      <c r="NT70" s="6"/>
      <c r="NU70" s="116"/>
      <c r="NV70" s="6"/>
      <c r="NW70" s="60">
        <f t="shared" si="95"/>
        <v>0</v>
      </c>
      <c r="NX70" s="6"/>
      <c r="NY70" s="116"/>
      <c r="NZ70" s="6"/>
      <c r="OA70" s="60">
        <f t="shared" si="96"/>
        <v>0</v>
      </c>
      <c r="OB70" s="6"/>
      <c r="OC70" s="116"/>
      <c r="OD70" s="6"/>
      <c r="OE70" s="60">
        <f t="shared" si="97"/>
        <v>0</v>
      </c>
      <c r="OF70" s="6"/>
      <c r="OG70" s="116"/>
      <c r="OH70" s="6"/>
      <c r="OI70" s="60">
        <f t="shared" si="98"/>
        <v>0</v>
      </c>
      <c r="OJ70" s="6"/>
      <c r="OK70" s="116"/>
      <c r="OL70" s="6"/>
      <c r="OM70" s="60">
        <f t="shared" si="99"/>
        <v>0</v>
      </c>
      <c r="ON70" s="6"/>
      <c r="OO70" s="116"/>
      <c r="OP70" s="6"/>
      <c r="OQ70" s="60">
        <f t="shared" si="100"/>
        <v>0</v>
      </c>
      <c r="OR70" s="6"/>
      <c r="OS70" s="116"/>
      <c r="OT70" s="6"/>
      <c r="OU70" s="60">
        <f t="shared" si="101"/>
        <v>0</v>
      </c>
      <c r="OV70" s="6"/>
      <c r="OW70" s="116"/>
      <c r="OX70" s="6"/>
      <c r="OY70" s="60">
        <f t="shared" si="102"/>
        <v>0</v>
      </c>
      <c r="OZ70" s="6"/>
      <c r="PA70" s="116"/>
      <c r="PB70" s="6"/>
      <c r="PC70" s="60">
        <f t="shared" si="103"/>
        <v>0</v>
      </c>
      <c r="PD70" s="6"/>
      <c r="PE70" s="116"/>
      <c r="PF70" s="6"/>
      <c r="PG70" s="60">
        <f t="shared" si="104"/>
        <v>0</v>
      </c>
      <c r="PH70" s="6"/>
      <c r="PI70" s="116"/>
      <c r="PJ70" s="6"/>
      <c r="PK70" s="60">
        <f t="shared" si="105"/>
        <v>0</v>
      </c>
      <c r="PL70" s="6"/>
      <c r="PM70" s="116"/>
      <c r="PN70" s="6"/>
      <c r="PO70" s="60">
        <f t="shared" si="106"/>
        <v>0</v>
      </c>
      <c r="PP70" s="6"/>
      <c r="PQ70" s="116"/>
      <c r="PR70" s="6"/>
      <c r="PS70" s="60">
        <f t="shared" si="107"/>
        <v>0</v>
      </c>
      <c r="PT70" s="6"/>
      <c r="PU70" s="116"/>
      <c r="PV70" s="6"/>
      <c r="PW70" s="60">
        <f t="shared" si="108"/>
        <v>0</v>
      </c>
      <c r="PX70" s="6"/>
      <c r="PY70" s="116"/>
      <c r="PZ70" s="6"/>
      <c r="QA70" s="60">
        <f t="shared" si="109"/>
        <v>0</v>
      </c>
      <c r="QB70" s="6"/>
      <c r="QC70" s="116"/>
      <c r="QD70" s="6"/>
      <c r="QE70" s="60">
        <f t="shared" si="110"/>
        <v>0</v>
      </c>
      <c r="QF70" s="6"/>
      <c r="QG70" s="116"/>
      <c r="QH70" s="6"/>
      <c r="QI70" s="60">
        <f t="shared" si="111"/>
        <v>0</v>
      </c>
      <c r="QJ70" s="6"/>
      <c r="QK70" s="116"/>
      <c r="QL70" s="6"/>
      <c r="QM70" s="60">
        <f t="shared" si="112"/>
        <v>0</v>
      </c>
      <c r="QN70" s="6"/>
      <c r="QO70" s="116"/>
      <c r="QP70" s="6"/>
      <c r="QQ70" s="60">
        <f t="shared" si="113"/>
        <v>0</v>
      </c>
      <c r="QR70" s="6"/>
      <c r="QS70" s="116"/>
      <c r="QT70" s="6"/>
      <c r="QU70" s="60">
        <f t="shared" si="114"/>
        <v>0</v>
      </c>
      <c r="QV70" s="6"/>
      <c r="QW70" s="116"/>
      <c r="QX70" s="6"/>
      <c r="QY70" s="60">
        <f t="shared" si="115"/>
        <v>0</v>
      </c>
      <c r="QZ70" s="6"/>
      <c r="RA70" s="116"/>
      <c r="RB70" s="6"/>
      <c r="RC70" s="60">
        <f>COUNTIF(RB$2:RC$46,"*"&amp;'[1]Word pairs- dyslexics'!$B51&amp;"*")</f>
        <v>0</v>
      </c>
      <c r="RD70" s="6"/>
      <c r="RE70" s="116"/>
      <c r="RF70" s="6"/>
      <c r="RG70" s="60">
        <f>COUNTIF(RF$2:RG$46,"*"&amp;'[1]Word pairs- dyslexics'!$B51&amp;"*")</f>
        <v>0</v>
      </c>
      <c r="RH70" s="6"/>
      <c r="RI70" s="116"/>
      <c r="RJ70" s="6"/>
      <c r="RK70" s="60">
        <f>COUNTIF(RJ$2:RK$46,"*"&amp;'[1]Word pairs- dyslexics'!$B51&amp;"*")</f>
        <v>0</v>
      </c>
      <c r="RL70" s="6"/>
      <c r="RM70" s="116"/>
      <c r="RN70" s="6"/>
      <c r="RO70" s="60">
        <f>COUNTIF(RN$2:RO$46,"*"&amp;'[1]Word pairs- dyslexics'!$B51&amp;"*")</f>
        <v>0</v>
      </c>
      <c r="RP70" s="6"/>
      <c r="RQ70" s="116"/>
      <c r="RR70" s="6"/>
      <c r="RS70" s="60">
        <f>COUNTIF(RR$2:RS$46,"*"&amp;'[1]Word pairs- dyslexics'!$B51&amp;"*")</f>
        <v>0</v>
      </c>
      <c r="RT70" s="6"/>
      <c r="RU70" s="116"/>
      <c r="RV70" s="6"/>
      <c r="RW70" s="60">
        <f>COUNTIF(RV$2:RW$46,"*"&amp;'[1]Word pairs- dyslexics'!$B51&amp;"*")</f>
        <v>0</v>
      </c>
      <c r="RX70" s="6"/>
      <c r="RY70" s="116"/>
      <c r="RZ70" s="6"/>
      <c r="SA70" s="60">
        <f>COUNTIF(RZ$2:SA$46,"*"&amp;'[1]Word pairs- dyslexics'!$B51&amp;"*")</f>
        <v>0</v>
      </c>
      <c r="SB70" s="6"/>
      <c r="SC70" s="116"/>
      <c r="SD70" s="6"/>
      <c r="SE70" s="60">
        <f>COUNTIF(SD$2:SE$46,"*"&amp;'[1]Word pairs- dyslexics'!$B51&amp;"*")</f>
        <v>0</v>
      </c>
      <c r="SF70" s="6"/>
      <c r="SG70" s="116"/>
      <c r="SH70" s="6"/>
      <c r="SI70" s="60">
        <f>COUNTIF(SH$2:SI$46,"*"&amp;'[1]Word pairs- dyslexics'!$B51&amp;"*")</f>
        <v>0</v>
      </c>
      <c r="SJ70" s="6"/>
      <c r="SK70" s="116"/>
      <c r="SL70" s="6"/>
      <c r="SM70" s="60">
        <f t="shared" si="116"/>
        <v>0</v>
      </c>
      <c r="SN70" s="6"/>
      <c r="SO70" s="116"/>
      <c r="SP70" s="6"/>
      <c r="SQ70" s="60">
        <f t="shared" si="117"/>
        <v>0</v>
      </c>
      <c r="SR70" s="6"/>
      <c r="SS70" s="116"/>
      <c r="ST70" s="6"/>
      <c r="SU70" s="60">
        <f t="shared" si="118"/>
        <v>0</v>
      </c>
      <c r="SV70" s="6"/>
      <c r="SW70" s="116"/>
      <c r="SX70" s="6"/>
      <c r="SY70" s="60">
        <f t="shared" si="119"/>
        <v>0</v>
      </c>
      <c r="SZ70" s="6"/>
      <c r="TA70" s="116"/>
      <c r="TB70" s="6"/>
      <c r="TC70" s="60">
        <f t="shared" si="120"/>
        <v>0</v>
      </c>
      <c r="TD70" s="6"/>
      <c r="TE70" s="116"/>
      <c r="TF70" s="6"/>
      <c r="TG70" s="60">
        <f t="shared" si="121"/>
        <v>0</v>
      </c>
      <c r="TH70" s="6"/>
      <c r="TI70" s="116"/>
      <c r="TJ70" s="6"/>
      <c r="TK70" s="60">
        <f t="shared" si="122"/>
        <v>0</v>
      </c>
      <c r="TL70" s="6"/>
      <c r="TM70" s="116"/>
      <c r="TN70" s="6"/>
      <c r="TO70" s="60">
        <f t="shared" si="123"/>
        <v>0</v>
      </c>
      <c r="TP70" s="6"/>
      <c r="TQ70" s="116"/>
      <c r="TR70" s="6"/>
      <c r="TS70" s="60">
        <f t="shared" si="124"/>
        <v>0</v>
      </c>
      <c r="TT70" s="6"/>
      <c r="TU70" s="116"/>
      <c r="TV70" s="6"/>
      <c r="TW70" s="60">
        <f t="shared" si="125"/>
        <v>0</v>
      </c>
      <c r="TX70" s="6"/>
      <c r="TY70" s="116"/>
      <c r="TZ70" s="6"/>
      <c r="UA70" s="60">
        <f t="shared" si="126"/>
        <v>0</v>
      </c>
      <c r="UB70" s="6"/>
      <c r="UC70" s="116"/>
      <c r="UD70" s="6"/>
      <c r="UE70" s="60">
        <f t="shared" si="127"/>
        <v>0</v>
      </c>
      <c r="UF70" s="6"/>
      <c r="UG70" s="116"/>
      <c r="UH70" s="6"/>
      <c r="UI70" s="60">
        <f t="shared" si="128"/>
        <v>0</v>
      </c>
      <c r="UJ70" s="6"/>
      <c r="UK70" s="116"/>
      <c r="UL70" s="6"/>
      <c r="UM70" s="60">
        <f t="shared" si="129"/>
        <v>0</v>
      </c>
      <c r="UN70" s="6"/>
      <c r="UO70" s="116"/>
      <c r="UP70" s="6"/>
      <c r="UQ70" s="60">
        <f t="shared" si="130"/>
        <v>0</v>
      </c>
      <c r="UR70" s="6"/>
      <c r="US70" s="116"/>
      <c r="UT70" s="6"/>
      <c r="UU70" s="60">
        <f t="shared" si="131"/>
        <v>0</v>
      </c>
      <c r="UV70" s="6"/>
      <c r="UW70" s="116"/>
      <c r="UX70" s="6"/>
      <c r="UY70" s="60">
        <f t="shared" si="132"/>
        <v>0</v>
      </c>
      <c r="UZ70" s="6"/>
      <c r="VA70" s="116"/>
      <c r="VB70" s="6"/>
      <c r="VC70" s="60">
        <f t="shared" si="133"/>
        <v>0</v>
      </c>
      <c r="VD70" s="6"/>
      <c r="VE70" s="116"/>
      <c r="VF70" s="6"/>
      <c r="VG70" s="60">
        <f t="shared" si="134"/>
        <v>0</v>
      </c>
      <c r="VH70" s="6"/>
      <c r="VI70" s="116"/>
      <c r="VJ70" s="6"/>
      <c r="VK70" s="60">
        <f t="shared" si="135"/>
        <v>0</v>
      </c>
      <c r="VL70" s="6"/>
      <c r="VM70" s="116"/>
      <c r="VN70" s="6"/>
      <c r="VO70" s="60">
        <f t="shared" si="136"/>
        <v>0</v>
      </c>
      <c r="VP70" s="6"/>
      <c r="VQ70" s="116"/>
      <c r="VR70" s="6"/>
      <c r="VS70" s="60">
        <f t="shared" si="137"/>
        <v>0</v>
      </c>
      <c r="VT70" s="6"/>
      <c r="VU70" s="116"/>
      <c r="VV70" s="6"/>
      <c r="VW70" s="60">
        <f t="shared" si="138"/>
        <v>0</v>
      </c>
      <c r="VX70" s="6"/>
      <c r="VY70" s="116"/>
      <c r="VZ70" s="6"/>
      <c r="WA70" s="60">
        <f t="shared" si="139"/>
        <v>0</v>
      </c>
      <c r="WB70" s="6"/>
      <c r="WC70" s="116"/>
      <c r="WD70" s="6"/>
      <c r="WE70" s="60">
        <f t="shared" si="140"/>
        <v>0</v>
      </c>
      <c r="WF70" s="6"/>
      <c r="WG70" s="116"/>
      <c r="WH70" s="6"/>
      <c r="WI70" s="60">
        <f t="shared" si="141"/>
        <v>0</v>
      </c>
      <c r="WJ70" s="6"/>
      <c r="WK70" s="116"/>
      <c r="WL70" s="6"/>
      <c r="WM70" s="60">
        <f t="shared" si="142"/>
        <v>0</v>
      </c>
      <c r="WN70" s="6"/>
      <c r="WO70" s="116"/>
      <c r="WP70" s="6"/>
      <c r="WQ70" s="60">
        <f t="shared" si="143"/>
        <v>0</v>
      </c>
      <c r="WR70" s="6"/>
      <c r="WS70" s="116"/>
      <c r="WT70" s="6"/>
      <c r="WU70" s="60">
        <f t="shared" si="144"/>
        <v>0</v>
      </c>
      <c r="WV70" s="6"/>
      <c r="WW70" s="116"/>
      <c r="WX70" s="6"/>
      <c r="WY70" s="60">
        <f t="shared" si="145"/>
        <v>0</v>
      </c>
      <c r="WZ70" s="6"/>
      <c r="XA70" s="116"/>
      <c r="XB70" s="6"/>
      <c r="XC70" s="60">
        <f t="shared" si="146"/>
        <v>0</v>
      </c>
      <c r="XD70" s="6"/>
      <c r="XE70" s="116"/>
      <c r="XF70" s="6"/>
      <c r="XG70" s="60">
        <f t="shared" si="147"/>
        <v>0</v>
      </c>
      <c r="XH70" s="6"/>
      <c r="XI70" s="116"/>
      <c r="XJ70" s="6"/>
      <c r="XK70" s="60">
        <f t="shared" si="148"/>
        <v>0</v>
      </c>
      <c r="XL70" s="6"/>
      <c r="XM70" s="116"/>
      <c r="XN70" s="6"/>
      <c r="XO70" s="60">
        <f t="shared" si="149"/>
        <v>0</v>
      </c>
      <c r="XP70" s="6"/>
      <c r="XQ70" s="116"/>
      <c r="XR70" s="6"/>
      <c r="XS70" s="60">
        <f t="shared" si="150"/>
        <v>0</v>
      </c>
      <c r="XT70" s="6"/>
      <c r="XU70" s="116"/>
      <c r="XV70" s="6"/>
      <c r="XW70" s="60">
        <f t="shared" si="151"/>
        <v>0</v>
      </c>
      <c r="XX70" s="6"/>
      <c r="XY70" s="116"/>
      <c r="XZ70" s="6"/>
      <c r="YA70" s="60">
        <f t="shared" si="152"/>
        <v>0</v>
      </c>
      <c r="YB70" s="6"/>
      <c r="YC70" s="116"/>
      <c r="YD70" s="6"/>
      <c r="YE70" s="60">
        <f t="shared" si="153"/>
        <v>0</v>
      </c>
      <c r="YF70" s="6"/>
      <c r="YG70" s="116"/>
      <c r="YH70" s="6"/>
      <c r="YI70" s="60">
        <f t="shared" si="154"/>
        <v>0</v>
      </c>
      <c r="YJ70" s="6"/>
      <c r="YK70" s="116"/>
      <c r="YL70" s="6"/>
      <c r="YM70" s="60">
        <f t="shared" si="155"/>
        <v>0</v>
      </c>
      <c r="YN70" s="6"/>
      <c r="YO70" s="116"/>
      <c r="YP70" s="6"/>
      <c r="YQ70" s="60">
        <f t="shared" si="156"/>
        <v>0</v>
      </c>
      <c r="YR70" s="6"/>
      <c r="YS70" s="116"/>
      <c r="YT70" s="6"/>
      <c r="YU70" s="60">
        <f t="shared" si="157"/>
        <v>0</v>
      </c>
      <c r="YV70" s="6"/>
      <c r="YW70" s="116"/>
      <c r="YX70" s="6"/>
      <c r="YY70" s="60">
        <f t="shared" si="158"/>
        <v>0</v>
      </c>
      <c r="YZ70" s="6"/>
      <c r="ZA70" s="116"/>
      <c r="ZB70" s="6"/>
      <c r="ZC70" s="60">
        <f t="shared" si="159"/>
        <v>0</v>
      </c>
      <c r="ZD70" s="6"/>
      <c r="ZE70" s="116"/>
      <c r="ZF70" s="6"/>
      <c r="ZG70" s="60">
        <f t="shared" si="160"/>
        <v>0</v>
      </c>
      <c r="ZH70" s="6"/>
      <c r="ZI70" s="116"/>
      <c r="ZJ70" s="6"/>
      <c r="ZK70" s="60">
        <f t="shared" si="161"/>
        <v>0</v>
      </c>
      <c r="ZL70" s="6"/>
      <c r="ZM70" s="116"/>
      <c r="ZN70" s="6"/>
      <c r="ZO70" s="60">
        <f t="shared" si="162"/>
        <v>0</v>
      </c>
      <c r="ZP70" s="6"/>
      <c r="ZQ70" s="116"/>
      <c r="ZR70" s="6"/>
      <c r="ZS70" s="60">
        <f t="shared" si="163"/>
        <v>0</v>
      </c>
      <c r="ZT70" s="6"/>
      <c r="ZU70" s="116"/>
      <c r="ZV70" s="6"/>
      <c r="ZW70" s="60">
        <f t="shared" si="164"/>
        <v>0</v>
      </c>
      <c r="ZX70" s="6"/>
      <c r="ZY70" s="116"/>
      <c r="ZZ70" s="6"/>
      <c r="AAA70" s="60">
        <f t="shared" si="165"/>
        <v>0</v>
      </c>
      <c r="AAB70" s="6"/>
      <c r="AAC70" s="116"/>
      <c r="AAD70" s="6"/>
      <c r="AAE70" s="60">
        <f t="shared" si="166"/>
        <v>0</v>
      </c>
      <c r="AAF70" s="6"/>
      <c r="AAG70" s="116"/>
      <c r="AAH70" s="6"/>
      <c r="AAI70" s="60">
        <f t="shared" si="167"/>
        <v>0</v>
      </c>
      <c r="AAJ70" s="6"/>
      <c r="AAK70" s="116"/>
      <c r="AAL70" s="6"/>
      <c r="AAM70" s="60">
        <f t="shared" si="168"/>
        <v>0</v>
      </c>
      <c r="AAN70" s="6"/>
      <c r="AAO70" s="116"/>
      <c r="AAP70" s="6"/>
      <c r="AAQ70" s="60">
        <f t="shared" si="169"/>
        <v>0</v>
      </c>
      <c r="AAR70" s="6"/>
      <c r="AAS70" s="116"/>
      <c r="AAT70" s="6"/>
      <c r="AAU70" s="60">
        <f t="shared" si="170"/>
        <v>0</v>
      </c>
      <c r="AAV70" s="6"/>
      <c r="AAW70" s="116"/>
      <c r="AAX70" s="6"/>
      <c r="AAY70" s="60">
        <f t="shared" si="171"/>
        <v>0</v>
      </c>
      <c r="AAZ70" s="6"/>
      <c r="ABA70" s="116"/>
      <c r="ABB70" s="6"/>
      <c r="ABC70" s="60">
        <f t="shared" si="172"/>
        <v>0</v>
      </c>
      <c r="ABD70" s="6"/>
      <c r="ABE70" s="116"/>
      <c r="ABF70" s="6"/>
      <c r="ABG70" s="60">
        <f t="shared" si="173"/>
        <v>0</v>
      </c>
      <c r="ABH70" s="6"/>
      <c r="ABI70" s="116"/>
      <c r="ABJ70" s="6"/>
      <c r="ABK70" s="60">
        <f t="shared" si="174"/>
        <v>0</v>
      </c>
      <c r="ABL70" s="6"/>
      <c r="ABM70" s="116"/>
      <c r="ABN70" s="6"/>
      <c r="ABO70" s="60">
        <f t="shared" si="175"/>
        <v>0</v>
      </c>
      <c r="ABP70" s="6"/>
      <c r="ABQ70" s="116"/>
      <c r="ABR70" s="6"/>
      <c r="ABS70" s="60">
        <f t="shared" si="176"/>
        <v>0</v>
      </c>
      <c r="ABT70" s="6"/>
      <c r="ABU70" s="116"/>
      <c r="ABV70" s="6"/>
      <c r="ABW70" s="60">
        <f t="shared" si="177"/>
        <v>0</v>
      </c>
      <c r="ABX70" s="6"/>
      <c r="ABY70" s="116"/>
      <c r="ABZ70" s="6"/>
      <c r="ACA70" s="60">
        <f t="shared" si="178"/>
        <v>0</v>
      </c>
      <c r="ACB70" s="6"/>
      <c r="ACC70" s="116"/>
      <c r="ACD70" s="6"/>
      <c r="ACE70" s="60">
        <f t="shared" si="179"/>
        <v>0</v>
      </c>
      <c r="ACF70" s="6"/>
      <c r="ACG70" s="116"/>
      <c r="ACH70" s="6"/>
      <c r="ACI70" s="60">
        <f t="shared" si="180"/>
        <v>0</v>
      </c>
      <c r="ACJ70" s="6"/>
      <c r="ACK70" s="116"/>
      <c r="ACL70" s="6"/>
      <c r="ACM70" s="60">
        <f t="shared" si="181"/>
        <v>0</v>
      </c>
      <c r="ACN70" s="6"/>
      <c r="ACO70" s="116"/>
      <c r="ACP70" s="6"/>
      <c r="ACQ70" s="60">
        <f t="shared" si="182"/>
        <v>0</v>
      </c>
      <c r="ACR70" s="6"/>
      <c r="ACS70" s="116"/>
      <c r="ACT70" s="6"/>
      <c r="ACU70" s="60">
        <f t="shared" si="183"/>
        <v>0</v>
      </c>
      <c r="ACV70" s="6"/>
      <c r="ACW70" s="116"/>
      <c r="ACX70" s="6"/>
      <c r="ACY70" s="60">
        <f t="shared" si="184"/>
        <v>0</v>
      </c>
      <c r="ACZ70" s="6"/>
      <c r="ADA70" s="116"/>
      <c r="ADB70" s="6"/>
      <c r="ADC70" s="60">
        <f t="shared" si="185"/>
        <v>0</v>
      </c>
      <c r="ADD70" s="6"/>
      <c r="ADE70" s="116"/>
      <c r="ADF70" s="6"/>
      <c r="ADG70" s="60">
        <f t="shared" si="186"/>
        <v>0</v>
      </c>
      <c r="ADH70" s="6"/>
      <c r="ADI70" s="116"/>
      <c r="ADJ70" s="6"/>
      <c r="ADK70" s="60">
        <f t="shared" si="187"/>
        <v>0</v>
      </c>
      <c r="ADL70" s="6"/>
      <c r="ADM70" s="116"/>
      <c r="ADN70" s="6"/>
      <c r="ADO70" s="60">
        <f t="shared" si="188"/>
        <v>0</v>
      </c>
      <c r="ADP70" s="6"/>
      <c r="ADQ70" s="116"/>
      <c r="ADR70" s="6"/>
      <c r="ADS70" s="60">
        <f t="shared" si="189"/>
        <v>0</v>
      </c>
      <c r="ADT70" s="6"/>
      <c r="ADU70" s="116"/>
      <c r="ADV70" s="6"/>
      <c r="ADW70" s="60">
        <f t="shared" si="190"/>
        <v>0</v>
      </c>
      <c r="ADX70" s="6"/>
      <c r="ADY70" s="116"/>
      <c r="ADZ70" s="6"/>
      <c r="AEA70" s="60">
        <f t="shared" si="191"/>
        <v>0</v>
      </c>
      <c r="AEB70" s="6"/>
      <c r="AEC70" s="116"/>
      <c r="AED70" s="6"/>
      <c r="AEE70" s="60">
        <f t="shared" si="192"/>
        <v>0</v>
      </c>
      <c r="AEF70" s="6"/>
      <c r="AEG70" s="116"/>
      <c r="AEH70" s="6"/>
      <c r="AEI70" s="60">
        <f t="shared" si="193"/>
        <v>0</v>
      </c>
      <c r="AEJ70" s="6"/>
      <c r="AEK70" s="116"/>
      <c r="AEL70" s="6"/>
      <c r="AEM70" s="60">
        <f t="shared" si="194"/>
        <v>0</v>
      </c>
      <c r="AEN70" s="6"/>
      <c r="AEO70" s="116"/>
      <c r="AEP70" s="6"/>
      <c r="AEQ70" s="60">
        <f t="shared" si="195"/>
        <v>0</v>
      </c>
      <c r="AER70" s="6"/>
      <c r="AES70" s="116"/>
      <c r="AET70" s="6"/>
      <c r="AEU70" s="60">
        <f t="shared" si="196"/>
        <v>0</v>
      </c>
      <c r="AEV70" s="6"/>
      <c r="AEW70" s="116"/>
      <c r="AEX70" s="6"/>
      <c r="AEY70" s="60">
        <f t="shared" si="197"/>
        <v>0</v>
      </c>
      <c r="AEZ70" s="6"/>
      <c r="AFA70" s="116"/>
      <c r="AFB70" s="6"/>
      <c r="AFC70" s="60">
        <f t="shared" si="198"/>
        <v>0</v>
      </c>
      <c r="AFD70" s="6"/>
      <c r="AFE70" s="116"/>
      <c r="AFF70" s="6"/>
      <c r="AFG70" s="60">
        <f t="shared" si="199"/>
        <v>0</v>
      </c>
      <c r="AFH70" s="6"/>
      <c r="AFI70" s="116"/>
      <c r="AFJ70" s="6"/>
      <c r="AFK70" s="60">
        <f t="shared" si="200"/>
        <v>0</v>
      </c>
      <c r="AFL70" s="6"/>
      <c r="AFM70" s="116"/>
      <c r="AFN70" s="6"/>
      <c r="AFO70" s="60">
        <f t="shared" si="201"/>
        <v>0</v>
      </c>
      <c r="AFP70" s="6"/>
      <c r="AFQ70" s="116"/>
      <c r="AFR70" s="6"/>
      <c r="AFS70" s="60">
        <f t="shared" si="202"/>
        <v>0</v>
      </c>
      <c r="AFT70" s="6"/>
      <c r="AFU70" s="116"/>
      <c r="AFV70" s="6"/>
      <c r="AFW70" s="60">
        <f t="shared" si="203"/>
        <v>0</v>
      </c>
      <c r="AFX70" s="6"/>
      <c r="AFY70" s="116"/>
      <c r="AFZ70" s="6"/>
      <c r="AGA70" s="60">
        <f t="shared" si="204"/>
        <v>0</v>
      </c>
      <c r="AGB70" s="6"/>
      <c r="AGC70" s="116"/>
      <c r="AGD70" s="6"/>
      <c r="AGE70" s="60">
        <f t="shared" si="205"/>
        <v>0</v>
      </c>
      <c r="AGF70" s="6"/>
      <c r="AGG70" s="116"/>
      <c r="AGH70" s="6"/>
      <c r="AGI70" s="60">
        <f t="shared" si="206"/>
        <v>0</v>
      </c>
      <c r="AGJ70" s="6"/>
      <c r="AGK70" s="116"/>
      <c r="AGL70" s="6"/>
      <c r="AGM70" s="60">
        <f t="shared" si="207"/>
        <v>0</v>
      </c>
      <c r="AGN70" s="6"/>
      <c r="AGO70" s="116"/>
      <c r="AGP70" s="6"/>
      <c r="AGQ70" s="60">
        <f t="shared" si="208"/>
        <v>0</v>
      </c>
      <c r="AGR70" s="6"/>
      <c r="AGS70" s="116"/>
      <c r="AGT70" s="6"/>
      <c r="AGU70" s="60">
        <f t="shared" si="209"/>
        <v>0</v>
      </c>
      <c r="AGV70" s="6"/>
      <c r="AGW70" s="116"/>
      <c r="AGX70" s="6"/>
      <c r="AGY70" s="60">
        <f t="shared" si="210"/>
        <v>0</v>
      </c>
      <c r="AGZ70" s="6"/>
      <c r="AHA70" s="116"/>
      <c r="AHB70" s="6"/>
      <c r="AHC70" s="60">
        <f t="shared" si="211"/>
        <v>0</v>
      </c>
      <c r="AHD70" s="6"/>
      <c r="AHE70" s="116"/>
      <c r="AHF70" s="6"/>
      <c r="AHG70" s="60">
        <f t="shared" si="212"/>
        <v>0</v>
      </c>
      <c r="AHH70" s="6"/>
      <c r="AHI70" s="116"/>
      <c r="AHJ70" s="6"/>
      <c r="AHK70" s="60">
        <f t="shared" si="213"/>
        <v>0</v>
      </c>
      <c r="AHL70" s="6"/>
      <c r="AHM70" s="116"/>
      <c r="AHN70" s="6"/>
      <c r="AHO70" s="60">
        <f t="shared" si="214"/>
        <v>0</v>
      </c>
      <c r="AHP70" s="6"/>
      <c r="AHQ70" s="116"/>
      <c r="AHR70" s="6"/>
      <c r="AHS70" s="60">
        <f t="shared" si="215"/>
        <v>0</v>
      </c>
      <c r="AHT70" s="6"/>
      <c r="AHU70" s="116"/>
      <c r="AHV70" s="6"/>
      <c r="AHW70" s="60">
        <f t="shared" si="216"/>
        <v>0</v>
      </c>
      <c r="AHX70" s="6"/>
      <c r="AHY70" s="116"/>
      <c r="AHZ70" s="6"/>
      <c r="AIA70" s="60">
        <f t="shared" si="217"/>
        <v>0</v>
      </c>
      <c r="AIB70" s="6"/>
      <c r="AIC70" s="116"/>
      <c r="AID70" s="6"/>
      <c r="AIE70" s="60">
        <f t="shared" si="218"/>
        <v>0</v>
      </c>
      <c r="AIF70" s="6"/>
      <c r="AIG70" s="116"/>
      <c r="AIH70" s="6"/>
      <c r="AII70" s="60">
        <f t="shared" si="219"/>
        <v>0</v>
      </c>
      <c r="AIJ70" s="6"/>
      <c r="AIK70" s="116"/>
      <c r="AIL70" s="6"/>
      <c r="AIM70" s="60">
        <f t="shared" si="220"/>
        <v>0</v>
      </c>
      <c r="AIN70" s="6"/>
      <c r="AIO70" s="116"/>
      <c r="AIP70" s="6"/>
      <c r="AIQ70" s="60">
        <f t="shared" si="221"/>
        <v>0</v>
      </c>
    </row>
    <row r="71" spans="1:927" ht="21" x14ac:dyDescent="0.25">
      <c r="A71" s="55" t="s">
        <v>16</v>
      </c>
      <c r="B71" s="61" t="s">
        <v>17</v>
      </c>
      <c r="C71" s="103" t="e">
        <f>AVERAGE(#REF!)</f>
        <v>#REF!</v>
      </c>
      <c r="D71" s="6"/>
      <c r="E71" s="116"/>
      <c r="F71" s="6"/>
      <c r="G71" s="60">
        <f t="shared" si="0"/>
        <v>0</v>
      </c>
      <c r="H71" s="6"/>
      <c r="I71" s="116"/>
      <c r="J71" s="6"/>
      <c r="K71" s="60">
        <f t="shared" si="1"/>
        <v>0</v>
      </c>
      <c r="L71" s="6"/>
      <c r="M71" s="116"/>
      <c r="N71" s="6"/>
      <c r="O71" s="60">
        <f t="shared" si="2"/>
        <v>0</v>
      </c>
      <c r="P71" s="6"/>
      <c r="Q71" s="116"/>
      <c r="R71" s="6"/>
      <c r="S71" s="60">
        <f t="shared" si="3"/>
        <v>0</v>
      </c>
      <c r="T71" s="6"/>
      <c r="U71" s="116"/>
      <c r="V71" s="6"/>
      <c r="W71" s="60">
        <f t="shared" si="4"/>
        <v>0</v>
      </c>
      <c r="X71" s="6"/>
      <c r="Y71" s="116"/>
      <c r="Z71" s="6"/>
      <c r="AA71" s="60">
        <f t="shared" si="5"/>
        <v>0</v>
      </c>
      <c r="AB71" s="6"/>
      <c r="AC71" s="116"/>
      <c r="AD71" s="6"/>
      <c r="AE71" s="60">
        <f t="shared" si="6"/>
        <v>0</v>
      </c>
      <c r="AF71" s="6"/>
      <c r="AG71" s="116"/>
      <c r="AH71" s="6"/>
      <c r="AI71" s="60">
        <f t="shared" si="7"/>
        <v>0</v>
      </c>
      <c r="AJ71" s="6"/>
      <c r="AK71" s="116"/>
      <c r="AL71" s="6"/>
      <c r="AM71" s="60">
        <f t="shared" si="8"/>
        <v>0</v>
      </c>
      <c r="AN71" s="6"/>
      <c r="AO71" s="116"/>
      <c r="AP71" s="6"/>
      <c r="AQ71" s="60">
        <f t="shared" si="9"/>
        <v>0</v>
      </c>
      <c r="AR71" s="6"/>
      <c r="AS71" s="116"/>
      <c r="AT71" s="6"/>
      <c r="AU71" s="60">
        <f t="shared" si="10"/>
        <v>0</v>
      </c>
      <c r="AV71" s="6"/>
      <c r="AW71" s="116"/>
      <c r="AX71" s="6"/>
      <c r="AY71" s="60">
        <f t="shared" si="11"/>
        <v>0</v>
      </c>
      <c r="AZ71" s="6"/>
      <c r="BA71" s="116"/>
      <c r="BB71" s="6"/>
      <c r="BC71" s="60">
        <f t="shared" si="12"/>
        <v>0</v>
      </c>
      <c r="BD71" s="6"/>
      <c r="BE71" s="116"/>
      <c r="BF71" s="6"/>
      <c r="BG71" s="60">
        <f t="shared" si="13"/>
        <v>0</v>
      </c>
      <c r="BH71" s="6"/>
      <c r="BI71" s="116"/>
      <c r="BJ71" s="6"/>
      <c r="BK71" s="60">
        <f t="shared" si="14"/>
        <v>0</v>
      </c>
      <c r="BL71" s="6"/>
      <c r="BM71" s="116"/>
      <c r="BN71" s="6"/>
      <c r="BO71" s="60">
        <f t="shared" si="15"/>
        <v>0</v>
      </c>
      <c r="BP71" s="6"/>
      <c r="BQ71" s="116"/>
      <c r="BR71" s="6"/>
      <c r="BS71" s="60">
        <f t="shared" si="16"/>
        <v>0</v>
      </c>
      <c r="BT71" s="6"/>
      <c r="BU71" s="116"/>
      <c r="BV71" s="6"/>
      <c r="BW71" s="60">
        <f t="shared" si="17"/>
        <v>0</v>
      </c>
      <c r="BX71" s="6"/>
      <c r="BY71" s="116"/>
      <c r="BZ71" s="6"/>
      <c r="CA71" s="60">
        <f t="shared" si="18"/>
        <v>0</v>
      </c>
      <c r="CB71" s="6"/>
      <c r="CC71" s="116"/>
      <c r="CD71" s="6"/>
      <c r="CE71" s="60">
        <f t="shared" si="19"/>
        <v>0</v>
      </c>
      <c r="CF71" s="6"/>
      <c r="CG71" s="116"/>
      <c r="CH71" s="6"/>
      <c r="CI71" s="60">
        <f t="shared" si="20"/>
        <v>0</v>
      </c>
      <c r="CJ71" s="6"/>
      <c r="CK71" s="116"/>
      <c r="CL71" s="6"/>
      <c r="CM71" s="60">
        <f t="shared" si="21"/>
        <v>0</v>
      </c>
      <c r="CN71" s="6"/>
      <c r="CO71" s="116"/>
      <c r="CP71" s="6"/>
      <c r="CQ71" s="60">
        <f t="shared" si="22"/>
        <v>0</v>
      </c>
      <c r="CR71" s="6"/>
      <c r="CS71" s="116"/>
      <c r="CT71" s="6"/>
      <c r="CU71" s="60">
        <f t="shared" si="23"/>
        <v>0</v>
      </c>
      <c r="CV71" s="6"/>
      <c r="CW71" s="116"/>
      <c r="CX71" s="6"/>
      <c r="CY71" s="60">
        <f t="shared" si="24"/>
        <v>0</v>
      </c>
      <c r="CZ71" s="6"/>
      <c r="DA71" s="116"/>
      <c r="DB71" s="6"/>
      <c r="DC71" s="60">
        <f t="shared" si="25"/>
        <v>0</v>
      </c>
      <c r="DD71" s="6"/>
      <c r="DE71" s="116"/>
      <c r="DF71" s="6"/>
      <c r="DG71" s="60">
        <f t="shared" si="26"/>
        <v>0</v>
      </c>
      <c r="DH71" s="6"/>
      <c r="DI71" s="116"/>
      <c r="DJ71" s="6"/>
      <c r="DK71" s="60">
        <f t="shared" si="27"/>
        <v>0</v>
      </c>
      <c r="DL71" s="6"/>
      <c r="DM71" s="116"/>
      <c r="DN71" s="6"/>
      <c r="DO71" s="60">
        <f t="shared" si="28"/>
        <v>0</v>
      </c>
      <c r="DP71" s="6"/>
      <c r="DQ71" s="116"/>
      <c r="DR71" s="6"/>
      <c r="DS71" s="60">
        <f t="shared" si="29"/>
        <v>0</v>
      </c>
      <c r="DT71" s="6"/>
      <c r="DU71" s="116"/>
      <c r="DV71" s="6"/>
      <c r="DW71" s="60">
        <f t="shared" si="30"/>
        <v>0</v>
      </c>
      <c r="DX71" s="6"/>
      <c r="DY71" s="116"/>
      <c r="DZ71" s="6"/>
      <c r="EA71" s="60">
        <f t="shared" si="31"/>
        <v>0</v>
      </c>
      <c r="EB71" s="6"/>
      <c r="EC71" s="116"/>
      <c r="ED71" s="6"/>
      <c r="EE71" s="60">
        <f t="shared" si="32"/>
        <v>0</v>
      </c>
      <c r="EF71" s="6"/>
      <c r="EG71" s="116"/>
      <c r="EH71" s="6"/>
      <c r="EI71" s="60">
        <f t="shared" si="33"/>
        <v>0</v>
      </c>
      <c r="EJ71" s="6"/>
      <c r="EK71" s="116"/>
      <c r="EL71" s="6"/>
      <c r="EM71" s="60">
        <f t="shared" si="34"/>
        <v>0</v>
      </c>
      <c r="EN71" s="6"/>
      <c r="EO71" s="116"/>
      <c r="EP71" s="6"/>
      <c r="EQ71" s="60">
        <f t="shared" si="35"/>
        <v>0</v>
      </c>
      <c r="ER71" s="6"/>
      <c r="ES71" s="116"/>
      <c r="ET71" s="6"/>
      <c r="EU71" s="60">
        <f t="shared" si="36"/>
        <v>0</v>
      </c>
      <c r="EV71" s="6"/>
      <c r="EW71" s="116"/>
      <c r="EX71" s="6"/>
      <c r="EY71" s="60">
        <f t="shared" si="37"/>
        <v>0</v>
      </c>
      <c r="EZ71" s="6"/>
      <c r="FA71" s="116"/>
      <c r="FB71" s="6"/>
      <c r="FC71" s="60">
        <f t="shared" si="38"/>
        <v>0</v>
      </c>
      <c r="FD71" s="6"/>
      <c r="FE71" s="116"/>
      <c r="FF71" s="6"/>
      <c r="FG71" s="60">
        <f t="shared" si="39"/>
        <v>0</v>
      </c>
      <c r="FH71" s="6"/>
      <c r="FI71" s="116"/>
      <c r="FJ71" s="6"/>
      <c r="FK71" s="60">
        <f t="shared" si="40"/>
        <v>0</v>
      </c>
      <c r="FL71" s="6"/>
      <c r="FM71" s="116"/>
      <c r="FN71" s="6"/>
      <c r="FO71" s="60">
        <f t="shared" si="41"/>
        <v>0</v>
      </c>
      <c r="FP71" s="6"/>
      <c r="FQ71" s="116"/>
      <c r="FR71" s="6"/>
      <c r="FS71" s="60">
        <f t="shared" si="42"/>
        <v>0</v>
      </c>
      <c r="FT71" s="6"/>
      <c r="FU71" s="116"/>
      <c r="FV71" s="6"/>
      <c r="FW71" s="60">
        <f t="shared" si="43"/>
        <v>0</v>
      </c>
      <c r="FX71" s="6"/>
      <c r="FY71" s="116"/>
      <c r="FZ71" s="6"/>
      <c r="GA71" s="60">
        <f t="shared" si="44"/>
        <v>0</v>
      </c>
      <c r="GB71" s="6"/>
      <c r="GC71" s="116"/>
      <c r="GD71" s="6"/>
      <c r="GE71" s="60">
        <f t="shared" si="45"/>
        <v>0</v>
      </c>
      <c r="GF71" s="6"/>
      <c r="GG71" s="116"/>
      <c r="GH71" s="6"/>
      <c r="GI71" s="60">
        <f t="shared" si="46"/>
        <v>0</v>
      </c>
      <c r="GJ71" s="6"/>
      <c r="GK71" s="116"/>
      <c r="GL71" s="6"/>
      <c r="GM71" s="60">
        <f t="shared" si="47"/>
        <v>0</v>
      </c>
      <c r="GN71" s="6"/>
      <c r="GO71" s="116"/>
      <c r="GP71" s="6"/>
      <c r="GQ71" s="60">
        <f t="shared" si="48"/>
        <v>0</v>
      </c>
      <c r="GR71" s="6"/>
      <c r="GS71" s="116"/>
      <c r="GT71" s="6"/>
      <c r="GU71" s="60">
        <f t="shared" si="49"/>
        <v>0</v>
      </c>
      <c r="GV71" s="6"/>
      <c r="GW71" s="116"/>
      <c r="GX71" s="6"/>
      <c r="GY71" s="60">
        <f t="shared" si="50"/>
        <v>0</v>
      </c>
      <c r="GZ71" s="6"/>
      <c r="HA71" s="116"/>
      <c r="HB71" s="6"/>
      <c r="HC71" s="60">
        <f t="shared" si="51"/>
        <v>0</v>
      </c>
      <c r="HD71" s="6"/>
      <c r="HE71" s="116"/>
      <c r="HF71" s="6"/>
      <c r="HG71" s="60">
        <f t="shared" si="52"/>
        <v>0</v>
      </c>
      <c r="HH71" s="6"/>
      <c r="HI71" s="116"/>
      <c r="HJ71" s="6"/>
      <c r="HK71" s="60">
        <f t="shared" si="53"/>
        <v>0</v>
      </c>
      <c r="HL71" s="6"/>
      <c r="HM71" s="116"/>
      <c r="HN71" s="6"/>
      <c r="HO71" s="60">
        <f t="shared" si="54"/>
        <v>0</v>
      </c>
      <c r="HP71" s="6"/>
      <c r="HQ71" s="116"/>
      <c r="HR71" s="6"/>
      <c r="HS71" s="60">
        <f t="shared" si="55"/>
        <v>0</v>
      </c>
      <c r="HT71" s="6"/>
      <c r="HU71" s="116"/>
      <c r="HV71" s="6"/>
      <c r="HW71" s="60">
        <f t="shared" si="56"/>
        <v>0</v>
      </c>
      <c r="HY71" s="116"/>
      <c r="HZ71" s="6"/>
      <c r="IA71" s="60">
        <f t="shared" si="57"/>
        <v>0</v>
      </c>
      <c r="IB71" s="6"/>
      <c r="IC71" s="116"/>
      <c r="ID71" s="6"/>
      <c r="IE71" s="60">
        <f t="shared" si="58"/>
        <v>0</v>
      </c>
      <c r="IF71" s="6"/>
      <c r="IG71" s="116"/>
      <c r="IH71" s="6"/>
      <c r="II71" s="60">
        <f t="shared" si="59"/>
        <v>0</v>
      </c>
      <c r="IJ71" s="6"/>
      <c r="IK71" s="116"/>
      <c r="IL71" s="6"/>
      <c r="IM71" s="60">
        <f t="shared" si="60"/>
        <v>0</v>
      </c>
      <c r="IN71" s="6"/>
      <c r="IO71" s="116"/>
      <c r="IP71" s="6"/>
      <c r="IQ71" s="60">
        <f t="shared" si="61"/>
        <v>0</v>
      </c>
      <c r="IR71" s="6"/>
      <c r="IS71" s="116"/>
      <c r="IT71" s="6"/>
      <c r="IU71" s="60">
        <f t="shared" si="62"/>
        <v>0</v>
      </c>
      <c r="IV71" s="6"/>
      <c r="IW71" s="116"/>
      <c r="IX71" s="6"/>
      <c r="IY71" s="60">
        <f t="shared" si="63"/>
        <v>0</v>
      </c>
      <c r="IZ71" s="6"/>
      <c r="JA71" s="116"/>
      <c r="JB71" s="6"/>
      <c r="JC71" s="60">
        <f t="shared" si="64"/>
        <v>0</v>
      </c>
      <c r="JD71" s="6"/>
      <c r="JE71" s="116"/>
      <c r="JF71" s="6"/>
      <c r="JG71" s="60">
        <f t="shared" si="65"/>
        <v>0</v>
      </c>
      <c r="JH71" s="6"/>
      <c r="JI71" s="116"/>
      <c r="JJ71" s="6"/>
      <c r="JK71" s="60">
        <f t="shared" si="66"/>
        <v>0</v>
      </c>
      <c r="JL71" s="6"/>
      <c r="JM71" s="116"/>
      <c r="JN71" s="6"/>
      <c r="JO71" s="60">
        <f t="shared" si="67"/>
        <v>0</v>
      </c>
      <c r="JP71" s="6"/>
      <c r="JQ71" s="116"/>
      <c r="JR71" s="6"/>
      <c r="JS71" s="60">
        <f t="shared" si="68"/>
        <v>0</v>
      </c>
      <c r="JT71" s="6"/>
      <c r="JU71" s="116"/>
      <c r="JV71" s="6"/>
      <c r="JW71" s="60">
        <f t="shared" si="69"/>
        <v>0</v>
      </c>
      <c r="JX71" s="6"/>
      <c r="JY71" s="116"/>
      <c r="JZ71" s="6"/>
      <c r="KA71" s="60">
        <f t="shared" si="70"/>
        <v>0</v>
      </c>
      <c r="KB71" s="6"/>
      <c r="KC71" s="116"/>
      <c r="KD71" s="6"/>
      <c r="KE71" s="60">
        <f t="shared" si="71"/>
        <v>0</v>
      </c>
      <c r="KF71" s="6"/>
      <c r="KG71" s="116"/>
      <c r="KH71" s="6"/>
      <c r="KI71" s="60">
        <f t="shared" si="72"/>
        <v>0</v>
      </c>
      <c r="KJ71" s="6"/>
      <c r="KK71" s="116"/>
      <c r="KL71" s="6"/>
      <c r="KM71" s="60">
        <f t="shared" si="73"/>
        <v>0</v>
      </c>
      <c r="KN71" s="6"/>
      <c r="KO71" s="116"/>
      <c r="KP71" s="6"/>
      <c r="KQ71" s="60">
        <f t="shared" si="74"/>
        <v>0</v>
      </c>
      <c r="KR71" s="6"/>
      <c r="KS71" s="116"/>
      <c r="KT71" s="6"/>
      <c r="KU71" s="60">
        <f t="shared" si="75"/>
        <v>0</v>
      </c>
      <c r="KV71" s="6"/>
      <c r="KW71" s="116"/>
      <c r="KX71" s="6"/>
      <c r="KY71" s="60">
        <f t="shared" si="76"/>
        <v>0</v>
      </c>
      <c r="KZ71" s="6"/>
      <c r="LA71" s="116"/>
      <c r="LB71" s="6"/>
      <c r="LC71" s="60">
        <f t="shared" si="77"/>
        <v>0</v>
      </c>
      <c r="LD71" s="6"/>
      <c r="LE71" s="116"/>
      <c r="LF71" s="6"/>
      <c r="LG71" s="60">
        <f t="shared" si="78"/>
        <v>0</v>
      </c>
      <c r="LH71" s="6"/>
      <c r="LI71" s="116"/>
      <c r="LJ71" s="6"/>
      <c r="LK71" s="60">
        <f t="shared" si="79"/>
        <v>0</v>
      </c>
      <c r="LL71" s="6"/>
      <c r="LM71" s="116"/>
      <c r="LN71" s="6"/>
      <c r="LO71" s="60">
        <f t="shared" si="80"/>
        <v>0</v>
      </c>
      <c r="LP71" s="6"/>
      <c r="LQ71" s="116"/>
      <c r="LR71" s="6"/>
      <c r="LS71" s="60">
        <f t="shared" si="81"/>
        <v>0</v>
      </c>
      <c r="LT71" s="6"/>
      <c r="LU71" s="116"/>
      <c r="LV71" s="6"/>
      <c r="LW71" s="60">
        <f t="shared" si="82"/>
        <v>0</v>
      </c>
      <c r="LX71" s="6"/>
      <c r="LY71" s="116"/>
      <c r="LZ71" s="6"/>
      <c r="MA71" s="60">
        <f t="shared" si="83"/>
        <v>0</v>
      </c>
      <c r="MB71" s="6"/>
      <c r="MC71" s="116"/>
      <c r="MD71" s="6"/>
      <c r="ME71" s="60">
        <f t="shared" si="84"/>
        <v>0</v>
      </c>
      <c r="MF71" s="6"/>
      <c r="MG71" s="116"/>
      <c r="MH71" s="6"/>
      <c r="MI71" s="60">
        <f t="shared" si="85"/>
        <v>0</v>
      </c>
      <c r="MJ71" s="6"/>
      <c r="MK71" s="116"/>
      <c r="ML71" s="6"/>
      <c r="MM71" s="60">
        <f t="shared" si="86"/>
        <v>0</v>
      </c>
      <c r="MN71" s="6"/>
      <c r="MO71" s="116"/>
      <c r="MP71" s="6"/>
      <c r="MQ71" s="60">
        <f t="shared" si="87"/>
        <v>0</v>
      </c>
      <c r="MR71" s="6"/>
      <c r="MS71" s="116"/>
      <c r="MT71" s="6"/>
      <c r="MU71" s="60">
        <f t="shared" si="88"/>
        <v>0</v>
      </c>
      <c r="MV71" s="6"/>
      <c r="MW71" s="116"/>
      <c r="MX71" s="6"/>
      <c r="MY71" s="60">
        <f t="shared" si="89"/>
        <v>0</v>
      </c>
      <c r="MZ71" s="6"/>
      <c r="NA71" s="116"/>
      <c r="NB71" s="6"/>
      <c r="NC71" s="60">
        <f t="shared" si="90"/>
        <v>0</v>
      </c>
      <c r="ND71" s="6"/>
      <c r="NE71" s="116"/>
      <c r="NF71" s="6"/>
      <c r="NG71" s="60">
        <f t="shared" si="91"/>
        <v>0</v>
      </c>
      <c r="NH71" s="6"/>
      <c r="NI71" s="116"/>
      <c r="NJ71" s="6"/>
      <c r="NK71" s="60">
        <f t="shared" si="92"/>
        <v>0</v>
      </c>
      <c r="NL71" s="6"/>
      <c r="NM71" s="116"/>
      <c r="NN71" s="6"/>
      <c r="NO71" s="60">
        <f t="shared" si="93"/>
        <v>0</v>
      </c>
      <c r="NP71" s="6"/>
      <c r="NQ71" s="116"/>
      <c r="NR71" s="6"/>
      <c r="NS71" s="60">
        <f t="shared" si="94"/>
        <v>0</v>
      </c>
      <c r="NT71" s="6"/>
      <c r="NU71" s="116"/>
      <c r="NV71" s="6"/>
      <c r="NW71" s="60">
        <f t="shared" si="95"/>
        <v>0</v>
      </c>
      <c r="NX71" s="6"/>
      <c r="NY71" s="116"/>
      <c r="NZ71" s="6"/>
      <c r="OA71" s="60">
        <f t="shared" si="96"/>
        <v>0</v>
      </c>
      <c r="OB71" s="6"/>
      <c r="OC71" s="116"/>
      <c r="OD71" s="6"/>
      <c r="OE71" s="60">
        <f t="shared" si="97"/>
        <v>0</v>
      </c>
      <c r="OF71" s="6"/>
      <c r="OG71" s="116"/>
      <c r="OH71" s="6"/>
      <c r="OI71" s="60">
        <f t="shared" si="98"/>
        <v>0</v>
      </c>
      <c r="OJ71" s="6"/>
      <c r="OK71" s="116"/>
      <c r="OL71" s="6"/>
      <c r="OM71" s="60">
        <f t="shared" si="99"/>
        <v>0</v>
      </c>
      <c r="ON71" s="6"/>
      <c r="OO71" s="116"/>
      <c r="OP71" s="6"/>
      <c r="OQ71" s="60">
        <f t="shared" si="100"/>
        <v>0</v>
      </c>
      <c r="OR71" s="6"/>
      <c r="OS71" s="116"/>
      <c r="OT71" s="6"/>
      <c r="OU71" s="60">
        <f t="shared" si="101"/>
        <v>0</v>
      </c>
      <c r="OV71" s="6"/>
      <c r="OW71" s="116"/>
      <c r="OX71" s="6"/>
      <c r="OY71" s="60">
        <f t="shared" si="102"/>
        <v>0</v>
      </c>
      <c r="OZ71" s="6"/>
      <c r="PA71" s="116"/>
      <c r="PB71" s="6"/>
      <c r="PC71" s="60">
        <f t="shared" si="103"/>
        <v>0</v>
      </c>
      <c r="PD71" s="6"/>
      <c r="PE71" s="116"/>
      <c r="PF71" s="6"/>
      <c r="PG71" s="60">
        <f t="shared" si="104"/>
        <v>0</v>
      </c>
      <c r="PH71" s="6"/>
      <c r="PI71" s="116"/>
      <c r="PJ71" s="6"/>
      <c r="PK71" s="60">
        <f t="shared" si="105"/>
        <v>0</v>
      </c>
      <c r="PL71" s="6"/>
      <c r="PM71" s="116"/>
      <c r="PN71" s="6"/>
      <c r="PO71" s="60">
        <f t="shared" si="106"/>
        <v>0</v>
      </c>
      <c r="PP71" s="6"/>
      <c r="PQ71" s="116"/>
      <c r="PR71" s="6"/>
      <c r="PS71" s="60">
        <f t="shared" si="107"/>
        <v>0</v>
      </c>
      <c r="PT71" s="6"/>
      <c r="PU71" s="116"/>
      <c r="PV71" s="6"/>
      <c r="PW71" s="60">
        <f t="shared" si="108"/>
        <v>0</v>
      </c>
      <c r="PX71" s="6"/>
      <c r="PY71" s="116"/>
      <c r="PZ71" s="6"/>
      <c r="QA71" s="60">
        <f t="shared" si="109"/>
        <v>0</v>
      </c>
      <c r="QB71" s="6"/>
      <c r="QC71" s="116"/>
      <c r="QD71" s="6"/>
      <c r="QE71" s="60">
        <f t="shared" si="110"/>
        <v>0</v>
      </c>
      <c r="QF71" s="6"/>
      <c r="QG71" s="116"/>
      <c r="QH71" s="6"/>
      <c r="QI71" s="60">
        <f t="shared" si="111"/>
        <v>0</v>
      </c>
      <c r="QJ71" s="6"/>
      <c r="QK71" s="116"/>
      <c r="QL71" s="6"/>
      <c r="QM71" s="60">
        <f t="shared" si="112"/>
        <v>0</v>
      </c>
      <c r="QN71" s="6"/>
      <c r="QO71" s="116"/>
      <c r="QP71" s="6"/>
      <c r="QQ71" s="60">
        <f t="shared" si="113"/>
        <v>0</v>
      </c>
      <c r="QR71" s="6"/>
      <c r="QS71" s="116"/>
      <c r="QT71" s="6"/>
      <c r="QU71" s="60">
        <f t="shared" si="114"/>
        <v>0</v>
      </c>
      <c r="QV71" s="6"/>
      <c r="QW71" s="116"/>
      <c r="QX71" s="6"/>
      <c r="QY71" s="60">
        <f t="shared" si="115"/>
        <v>0</v>
      </c>
      <c r="QZ71" s="6"/>
      <c r="RA71" s="116"/>
      <c r="RB71" s="6"/>
      <c r="RC71" s="60">
        <f>COUNTIF(RB$2:RC$46,"*"&amp;'[1]Word pairs- dyslexics'!$B52&amp;"*")</f>
        <v>0</v>
      </c>
      <c r="RD71" s="6"/>
      <c r="RE71" s="116"/>
      <c r="RF71" s="6"/>
      <c r="RG71" s="60">
        <f>COUNTIF(RF$2:RG$46,"*"&amp;'[1]Word pairs- dyslexics'!$B52&amp;"*")</f>
        <v>0</v>
      </c>
      <c r="RH71" s="6"/>
      <c r="RI71" s="116"/>
      <c r="RJ71" s="6"/>
      <c r="RK71" s="60">
        <f>COUNTIF(RJ$2:RK$46,"*"&amp;'[1]Word pairs- dyslexics'!$B52&amp;"*")</f>
        <v>0</v>
      </c>
      <c r="RL71" s="6"/>
      <c r="RM71" s="116"/>
      <c r="RN71" s="6"/>
      <c r="RO71" s="60">
        <f>COUNTIF(RN$2:RO$46,"*"&amp;'[1]Word pairs- dyslexics'!$B52&amp;"*")</f>
        <v>0</v>
      </c>
      <c r="RP71" s="6"/>
      <c r="RQ71" s="116"/>
      <c r="RR71" s="6"/>
      <c r="RS71" s="60">
        <f>COUNTIF(RR$2:RS$46,"*"&amp;'[1]Word pairs- dyslexics'!$B52&amp;"*")</f>
        <v>0</v>
      </c>
      <c r="RT71" s="6"/>
      <c r="RU71" s="116"/>
      <c r="RV71" s="6"/>
      <c r="RW71" s="60">
        <f>COUNTIF(RV$2:RW$46,"*"&amp;'[1]Word pairs- dyslexics'!$B52&amp;"*")</f>
        <v>0</v>
      </c>
      <c r="RX71" s="6"/>
      <c r="RY71" s="116"/>
      <c r="RZ71" s="6"/>
      <c r="SA71" s="60">
        <f>COUNTIF(RZ$2:SA$46,"*"&amp;'[1]Word pairs- dyslexics'!$B52&amp;"*")</f>
        <v>0</v>
      </c>
      <c r="SB71" s="6"/>
      <c r="SC71" s="116"/>
      <c r="SD71" s="6"/>
      <c r="SE71" s="60">
        <f>COUNTIF(SD$2:SE$46,"*"&amp;'[1]Word pairs- dyslexics'!$B52&amp;"*")</f>
        <v>0</v>
      </c>
      <c r="SF71" s="6"/>
      <c r="SG71" s="116"/>
      <c r="SH71" s="6"/>
      <c r="SI71" s="60">
        <f>COUNTIF(SH$2:SI$46,"*"&amp;'[1]Word pairs- dyslexics'!$B52&amp;"*")</f>
        <v>0</v>
      </c>
      <c r="SJ71" s="6"/>
      <c r="SK71" s="116"/>
      <c r="SL71" s="6"/>
      <c r="SM71" s="60">
        <f t="shared" si="116"/>
        <v>0</v>
      </c>
      <c r="SN71" s="6"/>
      <c r="SO71" s="116"/>
      <c r="SP71" s="6"/>
      <c r="SQ71" s="60">
        <f t="shared" si="117"/>
        <v>0</v>
      </c>
      <c r="SR71" s="6"/>
      <c r="SS71" s="116"/>
      <c r="ST71" s="6"/>
      <c r="SU71" s="60">
        <f t="shared" si="118"/>
        <v>0</v>
      </c>
      <c r="SV71" s="6"/>
      <c r="SW71" s="116"/>
      <c r="SX71" s="6"/>
      <c r="SY71" s="60">
        <f t="shared" si="119"/>
        <v>0</v>
      </c>
      <c r="SZ71" s="6"/>
      <c r="TA71" s="116"/>
      <c r="TB71" s="6"/>
      <c r="TC71" s="60">
        <f t="shared" si="120"/>
        <v>0</v>
      </c>
      <c r="TD71" s="6"/>
      <c r="TE71" s="116"/>
      <c r="TF71" s="6"/>
      <c r="TG71" s="60">
        <f t="shared" si="121"/>
        <v>0</v>
      </c>
      <c r="TH71" s="6"/>
      <c r="TI71" s="116"/>
      <c r="TJ71" s="6"/>
      <c r="TK71" s="60">
        <f t="shared" si="122"/>
        <v>0</v>
      </c>
      <c r="TL71" s="6"/>
      <c r="TM71" s="116"/>
      <c r="TN71" s="6"/>
      <c r="TO71" s="60">
        <f t="shared" si="123"/>
        <v>0</v>
      </c>
      <c r="TP71" s="6"/>
      <c r="TQ71" s="116"/>
      <c r="TR71" s="6"/>
      <c r="TS71" s="60">
        <f t="shared" si="124"/>
        <v>0</v>
      </c>
      <c r="TT71" s="6"/>
      <c r="TU71" s="116"/>
      <c r="TV71" s="6"/>
      <c r="TW71" s="60">
        <f t="shared" si="125"/>
        <v>0</v>
      </c>
      <c r="TX71" s="6"/>
      <c r="TY71" s="116"/>
      <c r="TZ71" s="6"/>
      <c r="UA71" s="60">
        <f t="shared" si="126"/>
        <v>0</v>
      </c>
      <c r="UB71" s="6"/>
      <c r="UC71" s="116"/>
      <c r="UD71" s="6"/>
      <c r="UE71" s="60">
        <f t="shared" si="127"/>
        <v>0</v>
      </c>
      <c r="UF71" s="6"/>
      <c r="UG71" s="116"/>
      <c r="UH71" s="6"/>
      <c r="UI71" s="60">
        <f t="shared" si="128"/>
        <v>0</v>
      </c>
      <c r="UJ71" s="6"/>
      <c r="UK71" s="116"/>
      <c r="UL71" s="6"/>
      <c r="UM71" s="60">
        <f t="shared" si="129"/>
        <v>0</v>
      </c>
      <c r="UN71" s="6"/>
      <c r="UO71" s="116"/>
      <c r="UP71" s="6"/>
      <c r="UQ71" s="60">
        <f t="shared" si="130"/>
        <v>0</v>
      </c>
      <c r="UR71" s="6"/>
      <c r="US71" s="116"/>
      <c r="UT71" s="6"/>
      <c r="UU71" s="60">
        <f t="shared" si="131"/>
        <v>0</v>
      </c>
      <c r="UV71" s="6"/>
      <c r="UW71" s="116"/>
      <c r="UX71" s="6"/>
      <c r="UY71" s="60">
        <f t="shared" si="132"/>
        <v>0</v>
      </c>
      <c r="UZ71" s="6"/>
      <c r="VA71" s="116"/>
      <c r="VB71" s="6"/>
      <c r="VC71" s="60">
        <f t="shared" si="133"/>
        <v>0</v>
      </c>
      <c r="VD71" s="6"/>
      <c r="VE71" s="116"/>
      <c r="VF71" s="6"/>
      <c r="VG71" s="60">
        <f t="shared" si="134"/>
        <v>0</v>
      </c>
      <c r="VH71" s="6"/>
      <c r="VI71" s="116"/>
      <c r="VJ71" s="6"/>
      <c r="VK71" s="60">
        <f t="shared" si="135"/>
        <v>0</v>
      </c>
      <c r="VL71" s="6"/>
      <c r="VM71" s="116"/>
      <c r="VN71" s="6"/>
      <c r="VO71" s="60">
        <f t="shared" si="136"/>
        <v>0</v>
      </c>
      <c r="VP71" s="6"/>
      <c r="VQ71" s="116"/>
      <c r="VR71" s="6"/>
      <c r="VS71" s="60">
        <f t="shared" si="137"/>
        <v>0</v>
      </c>
      <c r="VT71" s="6"/>
      <c r="VU71" s="116"/>
      <c r="VV71" s="6"/>
      <c r="VW71" s="60">
        <f t="shared" si="138"/>
        <v>0</v>
      </c>
      <c r="VX71" s="6"/>
      <c r="VY71" s="116"/>
      <c r="VZ71" s="6"/>
      <c r="WA71" s="60">
        <f t="shared" si="139"/>
        <v>0</v>
      </c>
      <c r="WB71" s="6"/>
      <c r="WC71" s="116"/>
      <c r="WD71" s="6"/>
      <c r="WE71" s="60">
        <f t="shared" si="140"/>
        <v>0</v>
      </c>
      <c r="WF71" s="6"/>
      <c r="WG71" s="116"/>
      <c r="WH71" s="6"/>
      <c r="WI71" s="60">
        <f t="shared" si="141"/>
        <v>0</v>
      </c>
      <c r="WJ71" s="6"/>
      <c r="WK71" s="116"/>
      <c r="WL71" s="6"/>
      <c r="WM71" s="60">
        <f t="shared" si="142"/>
        <v>0</v>
      </c>
      <c r="WN71" s="6"/>
      <c r="WO71" s="116"/>
      <c r="WP71" s="6"/>
      <c r="WQ71" s="60">
        <f t="shared" si="143"/>
        <v>0</v>
      </c>
      <c r="WR71" s="6"/>
      <c r="WS71" s="116"/>
      <c r="WT71" s="6"/>
      <c r="WU71" s="60">
        <f t="shared" si="144"/>
        <v>0</v>
      </c>
      <c r="WV71" s="6"/>
      <c r="WW71" s="116"/>
      <c r="WX71" s="6"/>
      <c r="WY71" s="60">
        <f t="shared" si="145"/>
        <v>0</v>
      </c>
      <c r="WZ71" s="6"/>
      <c r="XA71" s="116"/>
      <c r="XB71" s="6"/>
      <c r="XC71" s="60">
        <f t="shared" si="146"/>
        <v>0</v>
      </c>
      <c r="XD71" s="6"/>
      <c r="XE71" s="116"/>
      <c r="XF71" s="6"/>
      <c r="XG71" s="60">
        <f t="shared" si="147"/>
        <v>0</v>
      </c>
      <c r="XH71" s="6"/>
      <c r="XI71" s="116"/>
      <c r="XJ71" s="6"/>
      <c r="XK71" s="60">
        <f t="shared" si="148"/>
        <v>0</v>
      </c>
      <c r="XL71" s="6"/>
      <c r="XM71" s="116"/>
      <c r="XN71" s="6"/>
      <c r="XO71" s="60">
        <f t="shared" si="149"/>
        <v>0</v>
      </c>
      <c r="XP71" s="6"/>
      <c r="XQ71" s="116"/>
      <c r="XR71" s="6"/>
      <c r="XS71" s="60">
        <f t="shared" si="150"/>
        <v>0</v>
      </c>
      <c r="XT71" s="6"/>
      <c r="XU71" s="116"/>
      <c r="XV71" s="6"/>
      <c r="XW71" s="60">
        <f t="shared" si="151"/>
        <v>0</v>
      </c>
      <c r="XX71" s="6"/>
      <c r="XY71" s="116"/>
      <c r="XZ71" s="6"/>
      <c r="YA71" s="60">
        <f t="shared" si="152"/>
        <v>0</v>
      </c>
      <c r="YB71" s="6"/>
      <c r="YC71" s="116"/>
      <c r="YD71" s="6"/>
      <c r="YE71" s="60">
        <f t="shared" si="153"/>
        <v>0</v>
      </c>
      <c r="YF71" s="6"/>
      <c r="YG71" s="116"/>
      <c r="YH71" s="6"/>
      <c r="YI71" s="60">
        <f t="shared" si="154"/>
        <v>0</v>
      </c>
      <c r="YJ71" s="6"/>
      <c r="YK71" s="116"/>
      <c r="YL71" s="6"/>
      <c r="YM71" s="60">
        <f t="shared" si="155"/>
        <v>0</v>
      </c>
      <c r="YN71" s="6"/>
      <c r="YO71" s="116"/>
      <c r="YP71" s="6"/>
      <c r="YQ71" s="60">
        <f t="shared" si="156"/>
        <v>0</v>
      </c>
      <c r="YR71" s="6"/>
      <c r="YS71" s="116"/>
      <c r="YT71" s="6"/>
      <c r="YU71" s="60">
        <f t="shared" si="157"/>
        <v>0</v>
      </c>
      <c r="YV71" s="6"/>
      <c r="YW71" s="116"/>
      <c r="YX71" s="6"/>
      <c r="YY71" s="60">
        <f t="shared" si="158"/>
        <v>0</v>
      </c>
      <c r="YZ71" s="6"/>
      <c r="ZA71" s="116"/>
      <c r="ZB71" s="6"/>
      <c r="ZC71" s="60">
        <f t="shared" si="159"/>
        <v>0</v>
      </c>
      <c r="ZD71" s="6"/>
      <c r="ZE71" s="116"/>
      <c r="ZF71" s="6"/>
      <c r="ZG71" s="60">
        <f t="shared" si="160"/>
        <v>0</v>
      </c>
      <c r="ZH71" s="6"/>
      <c r="ZI71" s="116"/>
      <c r="ZJ71" s="6"/>
      <c r="ZK71" s="60">
        <f t="shared" si="161"/>
        <v>0</v>
      </c>
      <c r="ZL71" s="6"/>
      <c r="ZM71" s="116"/>
      <c r="ZN71" s="6"/>
      <c r="ZO71" s="60">
        <f t="shared" si="162"/>
        <v>0</v>
      </c>
      <c r="ZP71" s="6"/>
      <c r="ZQ71" s="116"/>
      <c r="ZR71" s="6"/>
      <c r="ZS71" s="60">
        <f t="shared" si="163"/>
        <v>0</v>
      </c>
      <c r="ZT71" s="6"/>
      <c r="ZU71" s="116"/>
      <c r="ZV71" s="6"/>
      <c r="ZW71" s="60">
        <f t="shared" si="164"/>
        <v>0</v>
      </c>
      <c r="ZX71" s="6"/>
      <c r="ZY71" s="116"/>
      <c r="ZZ71" s="6"/>
      <c r="AAA71" s="60">
        <f t="shared" si="165"/>
        <v>0</v>
      </c>
      <c r="AAB71" s="6"/>
      <c r="AAC71" s="116"/>
      <c r="AAD71" s="6"/>
      <c r="AAE71" s="60">
        <f t="shared" si="166"/>
        <v>0</v>
      </c>
      <c r="AAF71" s="6"/>
      <c r="AAG71" s="116"/>
      <c r="AAH71" s="6"/>
      <c r="AAI71" s="60">
        <f t="shared" si="167"/>
        <v>0</v>
      </c>
      <c r="AAJ71" s="6"/>
      <c r="AAK71" s="116"/>
      <c r="AAL71" s="6"/>
      <c r="AAM71" s="60">
        <f t="shared" si="168"/>
        <v>0</v>
      </c>
      <c r="AAN71" s="6"/>
      <c r="AAO71" s="116"/>
      <c r="AAP71" s="6"/>
      <c r="AAQ71" s="60">
        <f t="shared" si="169"/>
        <v>0</v>
      </c>
      <c r="AAR71" s="6"/>
      <c r="AAS71" s="116"/>
      <c r="AAT71" s="6"/>
      <c r="AAU71" s="60">
        <f t="shared" si="170"/>
        <v>0</v>
      </c>
      <c r="AAV71" s="6"/>
      <c r="AAW71" s="116"/>
      <c r="AAX71" s="6"/>
      <c r="AAY71" s="60">
        <f t="shared" si="171"/>
        <v>0</v>
      </c>
      <c r="AAZ71" s="6"/>
      <c r="ABA71" s="116"/>
      <c r="ABB71" s="6"/>
      <c r="ABC71" s="60">
        <f t="shared" si="172"/>
        <v>0</v>
      </c>
      <c r="ABD71" s="6"/>
      <c r="ABE71" s="116"/>
      <c r="ABF71" s="6"/>
      <c r="ABG71" s="60">
        <f t="shared" si="173"/>
        <v>0</v>
      </c>
      <c r="ABH71" s="6"/>
      <c r="ABI71" s="116"/>
      <c r="ABJ71" s="6"/>
      <c r="ABK71" s="60">
        <f t="shared" si="174"/>
        <v>0</v>
      </c>
      <c r="ABL71" s="6"/>
      <c r="ABM71" s="116"/>
      <c r="ABN71" s="6"/>
      <c r="ABO71" s="60">
        <f t="shared" si="175"/>
        <v>0</v>
      </c>
      <c r="ABP71" s="6"/>
      <c r="ABQ71" s="116"/>
      <c r="ABR71" s="6"/>
      <c r="ABS71" s="60">
        <f t="shared" si="176"/>
        <v>0</v>
      </c>
      <c r="ABT71" s="6"/>
      <c r="ABU71" s="116"/>
      <c r="ABV71" s="6"/>
      <c r="ABW71" s="60">
        <f t="shared" si="177"/>
        <v>0</v>
      </c>
      <c r="ABX71" s="6"/>
      <c r="ABY71" s="116"/>
      <c r="ABZ71" s="6"/>
      <c r="ACA71" s="60">
        <f t="shared" si="178"/>
        <v>0</v>
      </c>
      <c r="ACB71" s="6"/>
      <c r="ACC71" s="116"/>
      <c r="ACD71" s="6"/>
      <c r="ACE71" s="60">
        <f t="shared" si="179"/>
        <v>0</v>
      </c>
      <c r="ACF71" s="6"/>
      <c r="ACG71" s="116"/>
      <c r="ACH71" s="6"/>
      <c r="ACI71" s="60">
        <f t="shared" si="180"/>
        <v>0</v>
      </c>
      <c r="ACJ71" s="6"/>
      <c r="ACK71" s="116"/>
      <c r="ACL71" s="6"/>
      <c r="ACM71" s="60">
        <f t="shared" si="181"/>
        <v>0</v>
      </c>
      <c r="ACN71" s="6"/>
      <c r="ACO71" s="116"/>
      <c r="ACP71" s="6"/>
      <c r="ACQ71" s="60">
        <f t="shared" si="182"/>
        <v>0</v>
      </c>
      <c r="ACR71" s="6"/>
      <c r="ACS71" s="116"/>
      <c r="ACT71" s="6"/>
      <c r="ACU71" s="60">
        <f t="shared" si="183"/>
        <v>0</v>
      </c>
      <c r="ACV71" s="6"/>
      <c r="ACW71" s="116"/>
      <c r="ACX71" s="6"/>
      <c r="ACY71" s="60">
        <f t="shared" si="184"/>
        <v>0</v>
      </c>
      <c r="ACZ71" s="6"/>
      <c r="ADA71" s="116"/>
      <c r="ADB71" s="6"/>
      <c r="ADC71" s="60">
        <f t="shared" si="185"/>
        <v>0</v>
      </c>
      <c r="ADD71" s="6"/>
      <c r="ADE71" s="116"/>
      <c r="ADF71" s="6"/>
      <c r="ADG71" s="60">
        <f t="shared" si="186"/>
        <v>0</v>
      </c>
      <c r="ADH71" s="6"/>
      <c r="ADI71" s="116"/>
      <c r="ADJ71" s="6"/>
      <c r="ADK71" s="60">
        <f t="shared" si="187"/>
        <v>0</v>
      </c>
      <c r="ADL71" s="6"/>
      <c r="ADM71" s="116"/>
      <c r="ADN71" s="6"/>
      <c r="ADO71" s="60">
        <f t="shared" si="188"/>
        <v>0</v>
      </c>
      <c r="ADP71" s="6"/>
      <c r="ADQ71" s="116"/>
      <c r="ADR71" s="6"/>
      <c r="ADS71" s="60">
        <f t="shared" si="189"/>
        <v>0</v>
      </c>
      <c r="ADT71" s="6"/>
      <c r="ADU71" s="116"/>
      <c r="ADV71" s="6"/>
      <c r="ADW71" s="60">
        <f t="shared" si="190"/>
        <v>0</v>
      </c>
      <c r="ADX71" s="6"/>
      <c r="ADY71" s="116"/>
      <c r="ADZ71" s="6"/>
      <c r="AEA71" s="60">
        <f t="shared" si="191"/>
        <v>0</v>
      </c>
      <c r="AEB71" s="6"/>
      <c r="AEC71" s="116"/>
      <c r="AED71" s="6"/>
      <c r="AEE71" s="60">
        <f t="shared" si="192"/>
        <v>0</v>
      </c>
      <c r="AEF71" s="6"/>
      <c r="AEG71" s="116"/>
      <c r="AEH71" s="6"/>
      <c r="AEI71" s="60">
        <f t="shared" si="193"/>
        <v>0</v>
      </c>
      <c r="AEJ71" s="6"/>
      <c r="AEK71" s="116"/>
      <c r="AEL71" s="6"/>
      <c r="AEM71" s="60">
        <f t="shared" si="194"/>
        <v>0</v>
      </c>
      <c r="AEN71" s="6"/>
      <c r="AEO71" s="116"/>
      <c r="AEP71" s="6"/>
      <c r="AEQ71" s="60">
        <f t="shared" si="195"/>
        <v>0</v>
      </c>
      <c r="AER71" s="6"/>
      <c r="AES71" s="116"/>
      <c r="AET71" s="6"/>
      <c r="AEU71" s="60">
        <f t="shared" si="196"/>
        <v>0</v>
      </c>
      <c r="AEV71" s="6"/>
      <c r="AEW71" s="116"/>
      <c r="AEX71" s="6"/>
      <c r="AEY71" s="60">
        <f t="shared" si="197"/>
        <v>0</v>
      </c>
      <c r="AEZ71" s="6"/>
      <c r="AFA71" s="116"/>
      <c r="AFB71" s="6"/>
      <c r="AFC71" s="60">
        <f t="shared" si="198"/>
        <v>0</v>
      </c>
      <c r="AFD71" s="6"/>
      <c r="AFE71" s="116"/>
      <c r="AFF71" s="6"/>
      <c r="AFG71" s="60">
        <f t="shared" si="199"/>
        <v>0</v>
      </c>
      <c r="AFH71" s="6"/>
      <c r="AFI71" s="116"/>
      <c r="AFJ71" s="6"/>
      <c r="AFK71" s="60">
        <f t="shared" si="200"/>
        <v>0</v>
      </c>
      <c r="AFL71" s="6"/>
      <c r="AFM71" s="116"/>
      <c r="AFN71" s="6"/>
      <c r="AFO71" s="60">
        <f t="shared" si="201"/>
        <v>0</v>
      </c>
      <c r="AFP71" s="6"/>
      <c r="AFQ71" s="116"/>
      <c r="AFR71" s="6"/>
      <c r="AFS71" s="60">
        <f t="shared" si="202"/>
        <v>0</v>
      </c>
      <c r="AFT71" s="6"/>
      <c r="AFU71" s="116"/>
      <c r="AFV71" s="6"/>
      <c r="AFW71" s="60">
        <f t="shared" si="203"/>
        <v>0</v>
      </c>
      <c r="AFX71" s="6"/>
      <c r="AFY71" s="116"/>
      <c r="AFZ71" s="6"/>
      <c r="AGA71" s="60">
        <f t="shared" si="204"/>
        <v>0</v>
      </c>
      <c r="AGB71" s="6"/>
      <c r="AGC71" s="116"/>
      <c r="AGD71" s="6"/>
      <c r="AGE71" s="60">
        <f t="shared" si="205"/>
        <v>0</v>
      </c>
      <c r="AGF71" s="6"/>
      <c r="AGG71" s="116"/>
      <c r="AGH71" s="6"/>
      <c r="AGI71" s="60">
        <f t="shared" si="206"/>
        <v>0</v>
      </c>
      <c r="AGJ71" s="6"/>
      <c r="AGK71" s="116"/>
      <c r="AGL71" s="6"/>
      <c r="AGM71" s="60">
        <f t="shared" si="207"/>
        <v>0</v>
      </c>
      <c r="AGN71" s="6"/>
      <c r="AGO71" s="116"/>
      <c r="AGP71" s="6"/>
      <c r="AGQ71" s="60">
        <f t="shared" si="208"/>
        <v>0</v>
      </c>
      <c r="AGR71" s="6"/>
      <c r="AGS71" s="116"/>
      <c r="AGT71" s="6"/>
      <c r="AGU71" s="60">
        <f t="shared" si="209"/>
        <v>0</v>
      </c>
      <c r="AGV71" s="6"/>
      <c r="AGW71" s="116"/>
      <c r="AGX71" s="6"/>
      <c r="AGY71" s="60">
        <f t="shared" si="210"/>
        <v>0</v>
      </c>
      <c r="AGZ71" s="6"/>
      <c r="AHA71" s="116"/>
      <c r="AHB71" s="6"/>
      <c r="AHC71" s="60">
        <f t="shared" si="211"/>
        <v>0</v>
      </c>
      <c r="AHD71" s="6"/>
      <c r="AHE71" s="116"/>
      <c r="AHF71" s="6"/>
      <c r="AHG71" s="60">
        <f t="shared" si="212"/>
        <v>0</v>
      </c>
      <c r="AHH71" s="6"/>
      <c r="AHI71" s="116"/>
      <c r="AHJ71" s="6"/>
      <c r="AHK71" s="60">
        <f t="shared" si="213"/>
        <v>0</v>
      </c>
      <c r="AHL71" s="6"/>
      <c r="AHM71" s="116"/>
      <c r="AHN71" s="6"/>
      <c r="AHO71" s="60">
        <f t="shared" si="214"/>
        <v>0</v>
      </c>
      <c r="AHP71" s="6"/>
      <c r="AHQ71" s="116"/>
      <c r="AHR71" s="6"/>
      <c r="AHS71" s="60">
        <f t="shared" si="215"/>
        <v>0</v>
      </c>
      <c r="AHT71" s="6"/>
      <c r="AHU71" s="116"/>
      <c r="AHV71" s="6"/>
      <c r="AHW71" s="60">
        <f t="shared" si="216"/>
        <v>0</v>
      </c>
      <c r="AHX71" s="6"/>
      <c r="AHY71" s="116"/>
      <c r="AHZ71" s="6"/>
      <c r="AIA71" s="60">
        <f t="shared" si="217"/>
        <v>0</v>
      </c>
      <c r="AIB71" s="6"/>
      <c r="AIC71" s="116"/>
      <c r="AID71" s="6"/>
      <c r="AIE71" s="60">
        <f t="shared" si="218"/>
        <v>0</v>
      </c>
      <c r="AIF71" s="6"/>
      <c r="AIG71" s="116"/>
      <c r="AIH71" s="6"/>
      <c r="AII71" s="60">
        <f t="shared" si="219"/>
        <v>0</v>
      </c>
      <c r="AIJ71" s="6"/>
      <c r="AIK71" s="116"/>
      <c r="AIL71" s="6"/>
      <c r="AIM71" s="60">
        <f t="shared" si="220"/>
        <v>0</v>
      </c>
      <c r="AIN71" s="6"/>
      <c r="AIO71" s="116"/>
      <c r="AIP71" s="6"/>
      <c r="AIQ71" s="60">
        <f t="shared" si="221"/>
        <v>0</v>
      </c>
    </row>
    <row r="72" spans="1:927" ht="21" x14ac:dyDescent="0.25">
      <c r="A72" s="55" t="s">
        <v>61</v>
      </c>
      <c r="B72" s="61" t="s">
        <v>60</v>
      </c>
      <c r="C72" s="103" t="e">
        <f>AVERAGE(#REF!)</f>
        <v>#REF!</v>
      </c>
      <c r="D72" s="6"/>
      <c r="E72" s="116"/>
      <c r="F72" s="6"/>
      <c r="G72" s="60">
        <f t="shared" si="0"/>
        <v>0</v>
      </c>
      <c r="H72" s="6"/>
      <c r="I72" s="116"/>
      <c r="J72" s="6"/>
      <c r="K72" s="60">
        <f t="shared" si="1"/>
        <v>0</v>
      </c>
      <c r="L72" s="6"/>
      <c r="M72" s="116"/>
      <c r="N72" s="6"/>
      <c r="O72" s="60">
        <f t="shared" si="2"/>
        <v>0</v>
      </c>
      <c r="P72" s="6"/>
      <c r="Q72" s="116"/>
      <c r="R72" s="6"/>
      <c r="S72" s="60">
        <f t="shared" si="3"/>
        <v>0</v>
      </c>
      <c r="T72" s="6"/>
      <c r="U72" s="116"/>
      <c r="V72" s="6"/>
      <c r="W72" s="60">
        <f t="shared" si="4"/>
        <v>0</v>
      </c>
      <c r="X72" s="6"/>
      <c r="Y72" s="116"/>
      <c r="Z72" s="6"/>
      <c r="AA72" s="60">
        <f t="shared" si="5"/>
        <v>0</v>
      </c>
      <c r="AB72" s="6"/>
      <c r="AC72" s="116"/>
      <c r="AD72" s="6"/>
      <c r="AE72" s="60">
        <f t="shared" si="6"/>
        <v>0</v>
      </c>
      <c r="AF72" s="6"/>
      <c r="AG72" s="116"/>
      <c r="AH72" s="6"/>
      <c r="AI72" s="60">
        <f t="shared" si="7"/>
        <v>0</v>
      </c>
      <c r="AJ72" s="6"/>
      <c r="AK72" s="116"/>
      <c r="AL72" s="6"/>
      <c r="AM72" s="60">
        <f t="shared" si="8"/>
        <v>0</v>
      </c>
      <c r="AN72" s="6"/>
      <c r="AO72" s="116"/>
      <c r="AP72" s="6"/>
      <c r="AQ72" s="60">
        <f t="shared" si="9"/>
        <v>0</v>
      </c>
      <c r="AR72" s="6"/>
      <c r="AS72" s="116"/>
      <c r="AT72" s="6"/>
      <c r="AU72" s="60">
        <f t="shared" si="10"/>
        <v>0</v>
      </c>
      <c r="AV72" s="6"/>
      <c r="AW72" s="116"/>
      <c r="AX72" s="6"/>
      <c r="AY72" s="60">
        <f t="shared" si="11"/>
        <v>0</v>
      </c>
      <c r="AZ72" s="6"/>
      <c r="BA72" s="116"/>
      <c r="BB72" s="6"/>
      <c r="BC72" s="60">
        <f t="shared" si="12"/>
        <v>0</v>
      </c>
      <c r="BD72" s="6"/>
      <c r="BE72" s="116"/>
      <c r="BF72" s="6"/>
      <c r="BG72" s="60">
        <f t="shared" si="13"/>
        <v>0</v>
      </c>
      <c r="BH72" s="6"/>
      <c r="BI72" s="116"/>
      <c r="BJ72" s="6"/>
      <c r="BK72" s="60">
        <f t="shared" si="14"/>
        <v>0</v>
      </c>
      <c r="BL72" s="6"/>
      <c r="BM72" s="116"/>
      <c r="BN72" s="6"/>
      <c r="BO72" s="60">
        <f t="shared" si="15"/>
        <v>0</v>
      </c>
      <c r="BP72" s="6"/>
      <c r="BQ72" s="116"/>
      <c r="BR72" s="6"/>
      <c r="BS72" s="60">
        <f t="shared" si="16"/>
        <v>0</v>
      </c>
      <c r="BT72" s="6"/>
      <c r="BU72" s="116"/>
      <c r="BV72" s="6"/>
      <c r="BW72" s="60">
        <f t="shared" si="17"/>
        <v>0</v>
      </c>
      <c r="BX72" s="6"/>
      <c r="BY72" s="116"/>
      <c r="BZ72" s="6"/>
      <c r="CA72" s="60">
        <f t="shared" si="18"/>
        <v>0</v>
      </c>
      <c r="CB72" s="6"/>
      <c r="CC72" s="116"/>
      <c r="CD72" s="6"/>
      <c r="CE72" s="60">
        <f t="shared" si="19"/>
        <v>0</v>
      </c>
      <c r="CF72" s="6"/>
      <c r="CG72" s="116"/>
      <c r="CH72" s="6"/>
      <c r="CI72" s="60">
        <f t="shared" si="20"/>
        <v>0</v>
      </c>
      <c r="CJ72" s="6"/>
      <c r="CK72" s="116"/>
      <c r="CL72" s="6"/>
      <c r="CM72" s="60">
        <f t="shared" si="21"/>
        <v>0</v>
      </c>
      <c r="CN72" s="6"/>
      <c r="CO72" s="116"/>
      <c r="CP72" s="6"/>
      <c r="CQ72" s="60">
        <f t="shared" si="22"/>
        <v>0</v>
      </c>
      <c r="CR72" s="6"/>
      <c r="CS72" s="116"/>
      <c r="CT72" s="6"/>
      <c r="CU72" s="60">
        <f t="shared" si="23"/>
        <v>0</v>
      </c>
      <c r="CV72" s="6"/>
      <c r="CW72" s="116"/>
      <c r="CX72" s="6"/>
      <c r="CY72" s="60">
        <f t="shared" si="24"/>
        <v>0</v>
      </c>
      <c r="CZ72" s="6"/>
      <c r="DA72" s="116"/>
      <c r="DB72" s="6"/>
      <c r="DC72" s="60">
        <f t="shared" si="25"/>
        <v>0</v>
      </c>
      <c r="DD72" s="6"/>
      <c r="DE72" s="116"/>
      <c r="DF72" s="6"/>
      <c r="DG72" s="60">
        <f t="shared" si="26"/>
        <v>0</v>
      </c>
      <c r="DH72" s="6"/>
      <c r="DI72" s="116"/>
      <c r="DJ72" s="6"/>
      <c r="DK72" s="60">
        <f t="shared" si="27"/>
        <v>0</v>
      </c>
      <c r="DL72" s="6"/>
      <c r="DM72" s="116"/>
      <c r="DN72" s="6"/>
      <c r="DO72" s="60">
        <f t="shared" si="28"/>
        <v>0</v>
      </c>
      <c r="DP72" s="6"/>
      <c r="DQ72" s="116"/>
      <c r="DR72" s="6"/>
      <c r="DS72" s="60">
        <f t="shared" si="29"/>
        <v>0</v>
      </c>
      <c r="DT72" s="6"/>
      <c r="DU72" s="116"/>
      <c r="DV72" s="6"/>
      <c r="DW72" s="60">
        <f t="shared" si="30"/>
        <v>0</v>
      </c>
      <c r="DX72" s="6"/>
      <c r="DY72" s="116"/>
      <c r="DZ72" s="6"/>
      <c r="EA72" s="60">
        <f t="shared" si="31"/>
        <v>0</v>
      </c>
      <c r="EB72" s="6"/>
      <c r="EC72" s="116"/>
      <c r="ED72" s="6"/>
      <c r="EE72" s="60">
        <f t="shared" si="32"/>
        <v>0</v>
      </c>
      <c r="EF72" s="6"/>
      <c r="EG72" s="116"/>
      <c r="EH72" s="6"/>
      <c r="EI72" s="60">
        <f t="shared" si="33"/>
        <v>0</v>
      </c>
      <c r="EJ72" s="6"/>
      <c r="EK72" s="116"/>
      <c r="EL72" s="6"/>
      <c r="EM72" s="60">
        <f t="shared" si="34"/>
        <v>0</v>
      </c>
      <c r="EN72" s="6"/>
      <c r="EO72" s="116"/>
      <c r="EP72" s="6"/>
      <c r="EQ72" s="60">
        <f t="shared" si="35"/>
        <v>0</v>
      </c>
      <c r="ER72" s="6"/>
      <c r="ES72" s="116"/>
      <c r="ET72" s="6"/>
      <c r="EU72" s="60">
        <f t="shared" si="36"/>
        <v>0</v>
      </c>
      <c r="EV72" s="6"/>
      <c r="EW72" s="116"/>
      <c r="EX72" s="6"/>
      <c r="EY72" s="60">
        <f t="shared" si="37"/>
        <v>0</v>
      </c>
      <c r="EZ72" s="6"/>
      <c r="FA72" s="116"/>
      <c r="FB72" s="6"/>
      <c r="FC72" s="60">
        <f t="shared" si="38"/>
        <v>0</v>
      </c>
      <c r="FD72" s="6"/>
      <c r="FE72" s="116"/>
      <c r="FF72" s="6"/>
      <c r="FG72" s="60">
        <f t="shared" si="39"/>
        <v>0</v>
      </c>
      <c r="FH72" s="6"/>
      <c r="FI72" s="116"/>
      <c r="FJ72" s="6"/>
      <c r="FK72" s="60">
        <f t="shared" si="40"/>
        <v>0</v>
      </c>
      <c r="FL72" s="6"/>
      <c r="FM72" s="116"/>
      <c r="FN72" s="6"/>
      <c r="FO72" s="60">
        <f t="shared" si="41"/>
        <v>0</v>
      </c>
      <c r="FP72" s="6"/>
      <c r="FQ72" s="116"/>
      <c r="FR72" s="6"/>
      <c r="FS72" s="60">
        <f t="shared" si="42"/>
        <v>0</v>
      </c>
      <c r="FT72" s="6"/>
      <c r="FU72" s="116"/>
      <c r="FV72" s="6"/>
      <c r="FW72" s="60">
        <f t="shared" si="43"/>
        <v>0</v>
      </c>
      <c r="FX72" s="6"/>
      <c r="FY72" s="116"/>
      <c r="FZ72" s="6"/>
      <c r="GA72" s="60">
        <f t="shared" si="44"/>
        <v>0</v>
      </c>
      <c r="GB72" s="6"/>
      <c r="GC72" s="116"/>
      <c r="GD72" s="6"/>
      <c r="GE72" s="60">
        <f t="shared" si="45"/>
        <v>0</v>
      </c>
      <c r="GF72" s="6"/>
      <c r="GG72" s="116"/>
      <c r="GH72" s="6"/>
      <c r="GI72" s="60">
        <f t="shared" si="46"/>
        <v>0</v>
      </c>
      <c r="GJ72" s="6"/>
      <c r="GK72" s="116"/>
      <c r="GL72" s="6"/>
      <c r="GM72" s="60">
        <f t="shared" si="47"/>
        <v>0</v>
      </c>
      <c r="GN72" s="6"/>
      <c r="GO72" s="116"/>
      <c r="GP72" s="6"/>
      <c r="GQ72" s="60">
        <f t="shared" si="48"/>
        <v>0</v>
      </c>
      <c r="GR72" s="6"/>
      <c r="GS72" s="116"/>
      <c r="GT72" s="6"/>
      <c r="GU72" s="60">
        <f t="shared" si="49"/>
        <v>0</v>
      </c>
      <c r="GV72" s="6"/>
      <c r="GW72" s="116"/>
      <c r="GX72" s="6"/>
      <c r="GY72" s="60">
        <f t="shared" si="50"/>
        <v>0</v>
      </c>
      <c r="GZ72" s="6"/>
      <c r="HA72" s="116"/>
      <c r="HB72" s="6"/>
      <c r="HC72" s="60">
        <f t="shared" si="51"/>
        <v>0</v>
      </c>
      <c r="HD72" s="6"/>
      <c r="HE72" s="116"/>
      <c r="HF72" s="6"/>
      <c r="HG72" s="60">
        <f t="shared" si="52"/>
        <v>0</v>
      </c>
      <c r="HH72" s="6"/>
      <c r="HI72" s="116"/>
      <c r="HJ72" s="6"/>
      <c r="HK72" s="60">
        <f t="shared" si="53"/>
        <v>0</v>
      </c>
      <c r="HL72" s="6"/>
      <c r="HM72" s="116"/>
      <c r="HN72" s="6"/>
      <c r="HO72" s="60">
        <f t="shared" si="54"/>
        <v>0</v>
      </c>
      <c r="HP72" s="6"/>
      <c r="HQ72" s="116"/>
      <c r="HR72" s="6"/>
      <c r="HS72" s="60">
        <f t="shared" si="55"/>
        <v>0</v>
      </c>
      <c r="HT72" s="6"/>
      <c r="HU72" s="116"/>
      <c r="HV72" s="6"/>
      <c r="HW72" s="60">
        <f t="shared" si="56"/>
        <v>0</v>
      </c>
      <c r="HY72" s="116"/>
      <c r="HZ72" s="6"/>
      <c r="IA72" s="60">
        <f t="shared" si="57"/>
        <v>0</v>
      </c>
      <c r="IB72" s="6"/>
      <c r="IC72" s="116"/>
      <c r="ID72" s="6"/>
      <c r="IE72" s="60">
        <f t="shared" si="58"/>
        <v>0</v>
      </c>
      <c r="IF72" s="6"/>
      <c r="IG72" s="116"/>
      <c r="IH72" s="6"/>
      <c r="II72" s="60">
        <f t="shared" si="59"/>
        <v>0</v>
      </c>
      <c r="IJ72" s="6"/>
      <c r="IK72" s="116"/>
      <c r="IL72" s="6"/>
      <c r="IM72" s="60">
        <f t="shared" si="60"/>
        <v>0</v>
      </c>
      <c r="IN72" s="6"/>
      <c r="IO72" s="116"/>
      <c r="IP72" s="6"/>
      <c r="IQ72" s="60">
        <f t="shared" si="61"/>
        <v>0</v>
      </c>
      <c r="IR72" s="6"/>
      <c r="IS72" s="116"/>
      <c r="IT72" s="6"/>
      <c r="IU72" s="60">
        <f t="shared" si="62"/>
        <v>0</v>
      </c>
      <c r="IV72" s="6"/>
      <c r="IW72" s="116"/>
      <c r="IX72" s="6"/>
      <c r="IY72" s="60">
        <f t="shared" si="63"/>
        <v>0</v>
      </c>
      <c r="IZ72" s="6"/>
      <c r="JA72" s="116"/>
      <c r="JB72" s="6"/>
      <c r="JC72" s="60">
        <f t="shared" si="64"/>
        <v>0</v>
      </c>
      <c r="JD72" s="6"/>
      <c r="JE72" s="116"/>
      <c r="JF72" s="6"/>
      <c r="JG72" s="60">
        <f t="shared" si="65"/>
        <v>0</v>
      </c>
      <c r="JH72" s="6"/>
      <c r="JI72" s="116"/>
      <c r="JJ72" s="6"/>
      <c r="JK72" s="60">
        <f t="shared" si="66"/>
        <v>0</v>
      </c>
      <c r="JL72" s="6"/>
      <c r="JM72" s="116"/>
      <c r="JN72" s="6"/>
      <c r="JO72" s="60">
        <f t="shared" si="67"/>
        <v>0</v>
      </c>
      <c r="JP72" s="6"/>
      <c r="JQ72" s="116"/>
      <c r="JR72" s="6"/>
      <c r="JS72" s="60">
        <f t="shared" si="68"/>
        <v>0</v>
      </c>
      <c r="JT72" s="6"/>
      <c r="JU72" s="116"/>
      <c r="JV72" s="6"/>
      <c r="JW72" s="60">
        <f t="shared" si="69"/>
        <v>0</v>
      </c>
      <c r="JX72" s="6"/>
      <c r="JY72" s="116"/>
      <c r="JZ72" s="6"/>
      <c r="KA72" s="60">
        <f t="shared" si="70"/>
        <v>0</v>
      </c>
      <c r="KB72" s="6"/>
      <c r="KC72" s="116"/>
      <c r="KD72" s="6"/>
      <c r="KE72" s="60">
        <f t="shared" si="71"/>
        <v>0</v>
      </c>
      <c r="KF72" s="6"/>
      <c r="KG72" s="116"/>
      <c r="KH72" s="6"/>
      <c r="KI72" s="60">
        <f t="shared" si="72"/>
        <v>0</v>
      </c>
      <c r="KJ72" s="6"/>
      <c r="KK72" s="116"/>
      <c r="KL72" s="6"/>
      <c r="KM72" s="60">
        <f t="shared" si="73"/>
        <v>0</v>
      </c>
      <c r="KN72" s="6"/>
      <c r="KO72" s="116"/>
      <c r="KP72" s="6"/>
      <c r="KQ72" s="60">
        <f t="shared" si="74"/>
        <v>0</v>
      </c>
      <c r="KR72" s="6"/>
      <c r="KS72" s="116"/>
      <c r="KT72" s="6"/>
      <c r="KU72" s="60">
        <f t="shared" si="75"/>
        <v>0</v>
      </c>
      <c r="KV72" s="6"/>
      <c r="KW72" s="116"/>
      <c r="KX72" s="6"/>
      <c r="KY72" s="60">
        <f t="shared" si="76"/>
        <v>0</v>
      </c>
      <c r="KZ72" s="6"/>
      <c r="LA72" s="116"/>
      <c r="LB72" s="6"/>
      <c r="LC72" s="60">
        <f t="shared" si="77"/>
        <v>0</v>
      </c>
      <c r="LD72" s="6"/>
      <c r="LE72" s="116"/>
      <c r="LF72" s="6"/>
      <c r="LG72" s="60">
        <f t="shared" si="78"/>
        <v>0</v>
      </c>
      <c r="LH72" s="6"/>
      <c r="LI72" s="116"/>
      <c r="LJ72" s="6"/>
      <c r="LK72" s="60">
        <f t="shared" si="79"/>
        <v>0</v>
      </c>
      <c r="LL72" s="6"/>
      <c r="LM72" s="116"/>
      <c r="LN72" s="6"/>
      <c r="LO72" s="60">
        <f t="shared" si="80"/>
        <v>0</v>
      </c>
      <c r="LP72" s="6"/>
      <c r="LQ72" s="116"/>
      <c r="LR72" s="6"/>
      <c r="LS72" s="60">
        <f t="shared" si="81"/>
        <v>0</v>
      </c>
      <c r="LT72" s="6"/>
      <c r="LU72" s="116"/>
      <c r="LV72" s="6"/>
      <c r="LW72" s="60">
        <f t="shared" si="82"/>
        <v>0</v>
      </c>
      <c r="LX72" s="6"/>
      <c r="LY72" s="116"/>
      <c r="LZ72" s="6"/>
      <c r="MA72" s="60">
        <f t="shared" si="83"/>
        <v>0</v>
      </c>
      <c r="MB72" s="6"/>
      <c r="MC72" s="116"/>
      <c r="MD72" s="6"/>
      <c r="ME72" s="60">
        <f t="shared" si="84"/>
        <v>0</v>
      </c>
      <c r="MF72" s="6"/>
      <c r="MG72" s="116"/>
      <c r="MH72" s="6"/>
      <c r="MI72" s="60">
        <f t="shared" si="85"/>
        <v>0</v>
      </c>
      <c r="MJ72" s="6"/>
      <c r="MK72" s="116"/>
      <c r="ML72" s="6"/>
      <c r="MM72" s="60">
        <f t="shared" si="86"/>
        <v>0</v>
      </c>
      <c r="MN72" s="6"/>
      <c r="MO72" s="116"/>
      <c r="MP72" s="6"/>
      <c r="MQ72" s="60">
        <f t="shared" si="87"/>
        <v>0</v>
      </c>
      <c r="MR72" s="6"/>
      <c r="MS72" s="116"/>
      <c r="MT72" s="6"/>
      <c r="MU72" s="60">
        <f t="shared" si="88"/>
        <v>0</v>
      </c>
      <c r="MV72" s="6"/>
      <c r="MW72" s="116"/>
      <c r="MX72" s="6"/>
      <c r="MY72" s="60">
        <f t="shared" si="89"/>
        <v>0</v>
      </c>
      <c r="MZ72" s="6"/>
      <c r="NA72" s="116"/>
      <c r="NB72" s="6"/>
      <c r="NC72" s="60">
        <f t="shared" si="90"/>
        <v>0</v>
      </c>
      <c r="ND72" s="6"/>
      <c r="NE72" s="116"/>
      <c r="NF72" s="6"/>
      <c r="NG72" s="60">
        <f t="shared" si="91"/>
        <v>0</v>
      </c>
      <c r="NH72" s="6"/>
      <c r="NI72" s="116"/>
      <c r="NJ72" s="6"/>
      <c r="NK72" s="60">
        <f t="shared" si="92"/>
        <v>0</v>
      </c>
      <c r="NL72" s="6"/>
      <c r="NM72" s="116"/>
      <c r="NN72" s="6"/>
      <c r="NO72" s="60">
        <f t="shared" si="93"/>
        <v>0</v>
      </c>
      <c r="NP72" s="6"/>
      <c r="NQ72" s="116"/>
      <c r="NR72" s="6"/>
      <c r="NS72" s="60">
        <f t="shared" si="94"/>
        <v>0</v>
      </c>
      <c r="NT72" s="6"/>
      <c r="NU72" s="116"/>
      <c r="NV72" s="6"/>
      <c r="NW72" s="60">
        <f t="shared" si="95"/>
        <v>0</v>
      </c>
      <c r="NX72" s="6"/>
      <c r="NY72" s="116"/>
      <c r="NZ72" s="6"/>
      <c r="OA72" s="60">
        <f t="shared" si="96"/>
        <v>0</v>
      </c>
      <c r="OB72" s="6"/>
      <c r="OC72" s="116"/>
      <c r="OD72" s="6"/>
      <c r="OE72" s="60">
        <f t="shared" si="97"/>
        <v>0</v>
      </c>
      <c r="OF72" s="6"/>
      <c r="OG72" s="116"/>
      <c r="OH72" s="6"/>
      <c r="OI72" s="60">
        <f t="shared" si="98"/>
        <v>0</v>
      </c>
      <c r="OJ72" s="6"/>
      <c r="OK72" s="116"/>
      <c r="OL72" s="6"/>
      <c r="OM72" s="60">
        <f t="shared" si="99"/>
        <v>0</v>
      </c>
      <c r="ON72" s="6"/>
      <c r="OO72" s="116"/>
      <c r="OP72" s="6"/>
      <c r="OQ72" s="60">
        <f t="shared" si="100"/>
        <v>0</v>
      </c>
      <c r="OR72" s="6"/>
      <c r="OS72" s="116"/>
      <c r="OT72" s="6"/>
      <c r="OU72" s="60">
        <f t="shared" si="101"/>
        <v>0</v>
      </c>
      <c r="OV72" s="6"/>
      <c r="OW72" s="116"/>
      <c r="OX72" s="6"/>
      <c r="OY72" s="60">
        <f t="shared" si="102"/>
        <v>0</v>
      </c>
      <c r="OZ72" s="6"/>
      <c r="PA72" s="116"/>
      <c r="PB72" s="6"/>
      <c r="PC72" s="60">
        <f t="shared" si="103"/>
        <v>0</v>
      </c>
      <c r="PD72" s="6"/>
      <c r="PE72" s="116"/>
      <c r="PF72" s="6"/>
      <c r="PG72" s="60">
        <f t="shared" si="104"/>
        <v>0</v>
      </c>
      <c r="PH72" s="6"/>
      <c r="PI72" s="116"/>
      <c r="PJ72" s="6"/>
      <c r="PK72" s="60">
        <f t="shared" si="105"/>
        <v>0</v>
      </c>
      <c r="PL72" s="6"/>
      <c r="PM72" s="116"/>
      <c r="PN72" s="6"/>
      <c r="PO72" s="60">
        <f t="shared" si="106"/>
        <v>0</v>
      </c>
      <c r="PP72" s="6"/>
      <c r="PQ72" s="116"/>
      <c r="PR72" s="6"/>
      <c r="PS72" s="60">
        <f t="shared" si="107"/>
        <v>0</v>
      </c>
      <c r="PT72" s="6"/>
      <c r="PU72" s="116"/>
      <c r="PV72" s="6"/>
      <c r="PW72" s="60">
        <f t="shared" si="108"/>
        <v>0</v>
      </c>
      <c r="PX72" s="6"/>
      <c r="PY72" s="116"/>
      <c r="PZ72" s="6"/>
      <c r="QA72" s="60">
        <f t="shared" si="109"/>
        <v>0</v>
      </c>
      <c r="QB72" s="6"/>
      <c r="QC72" s="116"/>
      <c r="QD72" s="6"/>
      <c r="QE72" s="60">
        <f t="shared" si="110"/>
        <v>0</v>
      </c>
      <c r="QF72" s="6"/>
      <c r="QG72" s="116"/>
      <c r="QH72" s="6"/>
      <c r="QI72" s="60">
        <f t="shared" si="111"/>
        <v>0</v>
      </c>
      <c r="QJ72" s="6"/>
      <c r="QK72" s="116"/>
      <c r="QL72" s="6"/>
      <c r="QM72" s="60">
        <f t="shared" si="112"/>
        <v>0</v>
      </c>
      <c r="QN72" s="6"/>
      <c r="QO72" s="116"/>
      <c r="QP72" s="6"/>
      <c r="QQ72" s="60">
        <f t="shared" si="113"/>
        <v>0</v>
      </c>
      <c r="QR72" s="6"/>
      <c r="QS72" s="116"/>
      <c r="QT72" s="6"/>
      <c r="QU72" s="60">
        <f t="shared" si="114"/>
        <v>0</v>
      </c>
      <c r="QV72" s="6"/>
      <c r="QW72" s="116"/>
      <c r="QX72" s="6"/>
      <c r="QY72" s="60">
        <f t="shared" si="115"/>
        <v>0</v>
      </c>
      <c r="QZ72" s="6"/>
      <c r="RA72" s="116"/>
      <c r="RB72" s="6"/>
      <c r="RC72" s="60">
        <f>COUNTIF(RB$2:RC$46,"*"&amp;'[1]Word pairs- dyslexics'!$B53&amp;"*")</f>
        <v>0</v>
      </c>
      <c r="RD72" s="6"/>
      <c r="RE72" s="116"/>
      <c r="RF72" s="6"/>
      <c r="RG72" s="60">
        <f>COUNTIF(RF$2:RG$46,"*"&amp;'[1]Word pairs- dyslexics'!$B53&amp;"*")</f>
        <v>0</v>
      </c>
      <c r="RH72" s="6"/>
      <c r="RI72" s="116"/>
      <c r="RJ72" s="6"/>
      <c r="RK72" s="60">
        <f>COUNTIF(RJ$2:RK$46,"*"&amp;'[1]Word pairs- dyslexics'!$B53&amp;"*")</f>
        <v>0</v>
      </c>
      <c r="RL72" s="6"/>
      <c r="RM72" s="116"/>
      <c r="RN72" s="6"/>
      <c r="RO72" s="60">
        <f>COUNTIF(RN$2:RO$46,"*"&amp;'[1]Word pairs- dyslexics'!$B53&amp;"*")</f>
        <v>0</v>
      </c>
      <c r="RP72" s="6"/>
      <c r="RQ72" s="116"/>
      <c r="RR72" s="6"/>
      <c r="RS72" s="60">
        <f>COUNTIF(RR$2:RS$46,"*"&amp;'[1]Word pairs- dyslexics'!$B53&amp;"*")</f>
        <v>0</v>
      </c>
      <c r="RT72" s="6"/>
      <c r="RU72" s="116"/>
      <c r="RV72" s="6"/>
      <c r="RW72" s="60">
        <f>COUNTIF(RV$2:RW$46,"*"&amp;'[1]Word pairs- dyslexics'!$B53&amp;"*")</f>
        <v>0</v>
      </c>
      <c r="RX72" s="6"/>
      <c r="RY72" s="116"/>
      <c r="RZ72" s="6"/>
      <c r="SA72" s="60">
        <f>COUNTIF(RZ$2:SA$46,"*"&amp;'[1]Word pairs- dyslexics'!$B53&amp;"*")</f>
        <v>0</v>
      </c>
      <c r="SB72" s="6"/>
      <c r="SC72" s="116"/>
      <c r="SD72" s="6"/>
      <c r="SE72" s="60">
        <f>COUNTIF(SD$2:SE$46,"*"&amp;'[1]Word pairs- dyslexics'!$B53&amp;"*")</f>
        <v>0</v>
      </c>
      <c r="SF72" s="6"/>
      <c r="SG72" s="116"/>
      <c r="SH72" s="6"/>
      <c r="SI72" s="60">
        <f>COUNTIF(SH$2:SI$46,"*"&amp;'[1]Word pairs- dyslexics'!$B53&amp;"*")</f>
        <v>0</v>
      </c>
      <c r="SJ72" s="6"/>
      <c r="SK72" s="116"/>
      <c r="SL72" s="6"/>
      <c r="SM72" s="60">
        <f t="shared" si="116"/>
        <v>0</v>
      </c>
      <c r="SN72" s="6"/>
      <c r="SO72" s="116"/>
      <c r="SP72" s="6"/>
      <c r="SQ72" s="60">
        <f t="shared" si="117"/>
        <v>0</v>
      </c>
      <c r="SR72" s="6"/>
      <c r="SS72" s="116"/>
      <c r="ST72" s="6"/>
      <c r="SU72" s="60">
        <f t="shared" si="118"/>
        <v>0</v>
      </c>
      <c r="SV72" s="6"/>
      <c r="SW72" s="116"/>
      <c r="SX72" s="6"/>
      <c r="SY72" s="60">
        <f t="shared" si="119"/>
        <v>0</v>
      </c>
      <c r="SZ72" s="6"/>
      <c r="TA72" s="116"/>
      <c r="TB72" s="6"/>
      <c r="TC72" s="60">
        <f t="shared" si="120"/>
        <v>0</v>
      </c>
      <c r="TD72" s="6"/>
      <c r="TE72" s="116"/>
      <c r="TF72" s="6"/>
      <c r="TG72" s="60">
        <f t="shared" si="121"/>
        <v>0</v>
      </c>
      <c r="TH72" s="6"/>
      <c r="TI72" s="116"/>
      <c r="TJ72" s="6"/>
      <c r="TK72" s="60">
        <f t="shared" si="122"/>
        <v>0</v>
      </c>
      <c r="TL72" s="6"/>
      <c r="TM72" s="116"/>
      <c r="TN72" s="6"/>
      <c r="TO72" s="60">
        <f t="shared" si="123"/>
        <v>0</v>
      </c>
      <c r="TP72" s="6"/>
      <c r="TQ72" s="116"/>
      <c r="TR72" s="6"/>
      <c r="TS72" s="60">
        <f t="shared" si="124"/>
        <v>0</v>
      </c>
      <c r="TT72" s="6"/>
      <c r="TU72" s="116"/>
      <c r="TV72" s="6"/>
      <c r="TW72" s="60">
        <f t="shared" si="125"/>
        <v>0</v>
      </c>
      <c r="TX72" s="6"/>
      <c r="TY72" s="116"/>
      <c r="TZ72" s="6"/>
      <c r="UA72" s="60">
        <f t="shared" si="126"/>
        <v>0</v>
      </c>
      <c r="UB72" s="6"/>
      <c r="UC72" s="116"/>
      <c r="UD72" s="6"/>
      <c r="UE72" s="60">
        <f t="shared" si="127"/>
        <v>0</v>
      </c>
      <c r="UF72" s="6"/>
      <c r="UG72" s="116"/>
      <c r="UH72" s="6"/>
      <c r="UI72" s="60">
        <f t="shared" si="128"/>
        <v>0</v>
      </c>
      <c r="UJ72" s="6"/>
      <c r="UK72" s="116"/>
      <c r="UL72" s="6"/>
      <c r="UM72" s="60">
        <f t="shared" si="129"/>
        <v>0</v>
      </c>
      <c r="UN72" s="6"/>
      <c r="UO72" s="116"/>
      <c r="UP72" s="6"/>
      <c r="UQ72" s="60">
        <f t="shared" si="130"/>
        <v>0</v>
      </c>
      <c r="UR72" s="6"/>
      <c r="US72" s="116"/>
      <c r="UT72" s="6"/>
      <c r="UU72" s="60">
        <f t="shared" si="131"/>
        <v>0</v>
      </c>
      <c r="UV72" s="6"/>
      <c r="UW72" s="116"/>
      <c r="UX72" s="6"/>
      <c r="UY72" s="60">
        <f t="shared" si="132"/>
        <v>0</v>
      </c>
      <c r="UZ72" s="6"/>
      <c r="VA72" s="116"/>
      <c r="VB72" s="6"/>
      <c r="VC72" s="60">
        <f t="shared" si="133"/>
        <v>0</v>
      </c>
      <c r="VD72" s="6"/>
      <c r="VE72" s="116"/>
      <c r="VF72" s="6"/>
      <c r="VG72" s="60">
        <f t="shared" si="134"/>
        <v>0</v>
      </c>
      <c r="VH72" s="6"/>
      <c r="VI72" s="116"/>
      <c r="VJ72" s="6"/>
      <c r="VK72" s="60">
        <f t="shared" si="135"/>
        <v>0</v>
      </c>
      <c r="VL72" s="6"/>
      <c r="VM72" s="116"/>
      <c r="VN72" s="6"/>
      <c r="VO72" s="60">
        <f t="shared" si="136"/>
        <v>0</v>
      </c>
      <c r="VP72" s="6"/>
      <c r="VQ72" s="116"/>
      <c r="VR72" s="6"/>
      <c r="VS72" s="60">
        <f t="shared" si="137"/>
        <v>0</v>
      </c>
      <c r="VT72" s="6"/>
      <c r="VU72" s="116"/>
      <c r="VV72" s="6"/>
      <c r="VW72" s="60">
        <f t="shared" si="138"/>
        <v>0</v>
      </c>
      <c r="VX72" s="6"/>
      <c r="VY72" s="116"/>
      <c r="VZ72" s="6"/>
      <c r="WA72" s="60">
        <f t="shared" si="139"/>
        <v>0</v>
      </c>
      <c r="WB72" s="6"/>
      <c r="WC72" s="116"/>
      <c r="WD72" s="6"/>
      <c r="WE72" s="60">
        <f t="shared" si="140"/>
        <v>0</v>
      </c>
      <c r="WF72" s="6"/>
      <c r="WG72" s="116"/>
      <c r="WH72" s="6"/>
      <c r="WI72" s="60">
        <f t="shared" si="141"/>
        <v>0</v>
      </c>
      <c r="WJ72" s="6"/>
      <c r="WK72" s="116"/>
      <c r="WL72" s="6"/>
      <c r="WM72" s="60">
        <f t="shared" si="142"/>
        <v>0</v>
      </c>
      <c r="WN72" s="6"/>
      <c r="WO72" s="116"/>
      <c r="WP72" s="6"/>
      <c r="WQ72" s="60">
        <f t="shared" si="143"/>
        <v>0</v>
      </c>
      <c r="WR72" s="6"/>
      <c r="WS72" s="116"/>
      <c r="WT72" s="6"/>
      <c r="WU72" s="60">
        <f t="shared" si="144"/>
        <v>0</v>
      </c>
      <c r="WV72" s="6"/>
      <c r="WW72" s="116"/>
      <c r="WX72" s="6"/>
      <c r="WY72" s="60">
        <f t="shared" si="145"/>
        <v>0</v>
      </c>
      <c r="WZ72" s="6"/>
      <c r="XA72" s="116"/>
      <c r="XB72" s="6"/>
      <c r="XC72" s="60">
        <f t="shared" si="146"/>
        <v>0</v>
      </c>
      <c r="XD72" s="6"/>
      <c r="XE72" s="116"/>
      <c r="XF72" s="6"/>
      <c r="XG72" s="60">
        <f t="shared" si="147"/>
        <v>0</v>
      </c>
      <c r="XH72" s="6"/>
      <c r="XI72" s="116"/>
      <c r="XJ72" s="6"/>
      <c r="XK72" s="60">
        <f t="shared" si="148"/>
        <v>0</v>
      </c>
      <c r="XL72" s="6"/>
      <c r="XM72" s="116"/>
      <c r="XN72" s="6"/>
      <c r="XO72" s="60">
        <f t="shared" si="149"/>
        <v>0</v>
      </c>
      <c r="XP72" s="6"/>
      <c r="XQ72" s="116"/>
      <c r="XR72" s="6"/>
      <c r="XS72" s="60">
        <f t="shared" si="150"/>
        <v>0</v>
      </c>
      <c r="XT72" s="6"/>
      <c r="XU72" s="116"/>
      <c r="XV72" s="6"/>
      <c r="XW72" s="60">
        <f t="shared" si="151"/>
        <v>0</v>
      </c>
      <c r="XX72" s="6"/>
      <c r="XY72" s="116"/>
      <c r="XZ72" s="6"/>
      <c r="YA72" s="60">
        <f t="shared" si="152"/>
        <v>0</v>
      </c>
      <c r="YB72" s="6"/>
      <c r="YC72" s="116"/>
      <c r="YD72" s="6"/>
      <c r="YE72" s="60">
        <f t="shared" si="153"/>
        <v>0</v>
      </c>
      <c r="YF72" s="6"/>
      <c r="YG72" s="116"/>
      <c r="YH72" s="6"/>
      <c r="YI72" s="60">
        <f t="shared" si="154"/>
        <v>0</v>
      </c>
      <c r="YJ72" s="6"/>
      <c r="YK72" s="116"/>
      <c r="YL72" s="6"/>
      <c r="YM72" s="60">
        <f t="shared" si="155"/>
        <v>0</v>
      </c>
      <c r="YN72" s="6"/>
      <c r="YO72" s="116"/>
      <c r="YP72" s="6"/>
      <c r="YQ72" s="60">
        <f t="shared" si="156"/>
        <v>0</v>
      </c>
      <c r="YR72" s="6"/>
      <c r="YS72" s="116"/>
      <c r="YT72" s="6"/>
      <c r="YU72" s="60">
        <f t="shared" si="157"/>
        <v>0</v>
      </c>
      <c r="YV72" s="6"/>
      <c r="YW72" s="116"/>
      <c r="YX72" s="6"/>
      <c r="YY72" s="60">
        <f t="shared" si="158"/>
        <v>0</v>
      </c>
      <c r="YZ72" s="6"/>
      <c r="ZA72" s="116"/>
      <c r="ZB72" s="6"/>
      <c r="ZC72" s="60">
        <f t="shared" si="159"/>
        <v>0</v>
      </c>
      <c r="ZD72" s="6"/>
      <c r="ZE72" s="116"/>
      <c r="ZF72" s="6"/>
      <c r="ZG72" s="60">
        <f t="shared" si="160"/>
        <v>0</v>
      </c>
      <c r="ZH72" s="6"/>
      <c r="ZI72" s="116"/>
      <c r="ZJ72" s="6"/>
      <c r="ZK72" s="60">
        <f t="shared" si="161"/>
        <v>0</v>
      </c>
      <c r="ZL72" s="6"/>
      <c r="ZM72" s="116"/>
      <c r="ZN72" s="6"/>
      <c r="ZO72" s="60">
        <f t="shared" si="162"/>
        <v>0</v>
      </c>
      <c r="ZP72" s="6"/>
      <c r="ZQ72" s="116"/>
      <c r="ZR72" s="6"/>
      <c r="ZS72" s="60">
        <f t="shared" si="163"/>
        <v>0</v>
      </c>
      <c r="ZT72" s="6"/>
      <c r="ZU72" s="116"/>
      <c r="ZV72" s="6"/>
      <c r="ZW72" s="60">
        <f t="shared" si="164"/>
        <v>0</v>
      </c>
      <c r="ZX72" s="6"/>
      <c r="ZY72" s="116"/>
      <c r="ZZ72" s="6"/>
      <c r="AAA72" s="60">
        <f t="shared" si="165"/>
        <v>0</v>
      </c>
      <c r="AAB72" s="6"/>
      <c r="AAC72" s="116"/>
      <c r="AAD72" s="6"/>
      <c r="AAE72" s="60">
        <f t="shared" si="166"/>
        <v>0</v>
      </c>
      <c r="AAF72" s="6"/>
      <c r="AAG72" s="116"/>
      <c r="AAH72" s="6"/>
      <c r="AAI72" s="60">
        <f t="shared" si="167"/>
        <v>0</v>
      </c>
      <c r="AAJ72" s="6"/>
      <c r="AAK72" s="116"/>
      <c r="AAL72" s="6"/>
      <c r="AAM72" s="60">
        <f t="shared" si="168"/>
        <v>0</v>
      </c>
      <c r="AAN72" s="6"/>
      <c r="AAO72" s="116"/>
      <c r="AAP72" s="6"/>
      <c r="AAQ72" s="60">
        <f t="shared" si="169"/>
        <v>0</v>
      </c>
      <c r="AAR72" s="6"/>
      <c r="AAS72" s="116"/>
      <c r="AAT72" s="6"/>
      <c r="AAU72" s="60">
        <f t="shared" si="170"/>
        <v>0</v>
      </c>
      <c r="AAV72" s="6"/>
      <c r="AAW72" s="116"/>
      <c r="AAX72" s="6"/>
      <c r="AAY72" s="60">
        <f t="shared" si="171"/>
        <v>0</v>
      </c>
      <c r="AAZ72" s="6"/>
      <c r="ABA72" s="116"/>
      <c r="ABB72" s="6"/>
      <c r="ABC72" s="60">
        <f t="shared" si="172"/>
        <v>0</v>
      </c>
      <c r="ABD72" s="6"/>
      <c r="ABE72" s="116"/>
      <c r="ABF72" s="6"/>
      <c r="ABG72" s="60">
        <f t="shared" si="173"/>
        <v>0</v>
      </c>
      <c r="ABH72" s="6"/>
      <c r="ABI72" s="116"/>
      <c r="ABJ72" s="6"/>
      <c r="ABK72" s="60">
        <f t="shared" si="174"/>
        <v>0</v>
      </c>
      <c r="ABL72" s="6"/>
      <c r="ABM72" s="116"/>
      <c r="ABN72" s="6"/>
      <c r="ABO72" s="60">
        <f t="shared" si="175"/>
        <v>0</v>
      </c>
      <c r="ABP72" s="6"/>
      <c r="ABQ72" s="116"/>
      <c r="ABR72" s="6"/>
      <c r="ABS72" s="60">
        <f t="shared" si="176"/>
        <v>0</v>
      </c>
      <c r="ABT72" s="6"/>
      <c r="ABU72" s="116"/>
      <c r="ABV72" s="6"/>
      <c r="ABW72" s="60">
        <f t="shared" si="177"/>
        <v>0</v>
      </c>
      <c r="ABX72" s="6"/>
      <c r="ABY72" s="116"/>
      <c r="ABZ72" s="6"/>
      <c r="ACA72" s="60">
        <f t="shared" si="178"/>
        <v>0</v>
      </c>
      <c r="ACB72" s="6"/>
      <c r="ACC72" s="116"/>
      <c r="ACD72" s="6"/>
      <c r="ACE72" s="60">
        <f t="shared" si="179"/>
        <v>0</v>
      </c>
      <c r="ACF72" s="6"/>
      <c r="ACG72" s="116"/>
      <c r="ACH72" s="6"/>
      <c r="ACI72" s="60">
        <f t="shared" si="180"/>
        <v>0</v>
      </c>
      <c r="ACJ72" s="6"/>
      <c r="ACK72" s="116"/>
      <c r="ACL72" s="6"/>
      <c r="ACM72" s="60">
        <f t="shared" si="181"/>
        <v>0</v>
      </c>
      <c r="ACN72" s="6"/>
      <c r="ACO72" s="116"/>
      <c r="ACP72" s="6"/>
      <c r="ACQ72" s="60">
        <f t="shared" si="182"/>
        <v>0</v>
      </c>
      <c r="ACR72" s="6"/>
      <c r="ACS72" s="116"/>
      <c r="ACT72" s="6"/>
      <c r="ACU72" s="60">
        <f t="shared" si="183"/>
        <v>0</v>
      </c>
      <c r="ACV72" s="6"/>
      <c r="ACW72" s="116"/>
      <c r="ACX72" s="6"/>
      <c r="ACY72" s="60">
        <f t="shared" si="184"/>
        <v>0</v>
      </c>
      <c r="ACZ72" s="6"/>
      <c r="ADA72" s="116"/>
      <c r="ADB72" s="6"/>
      <c r="ADC72" s="60">
        <f t="shared" si="185"/>
        <v>0</v>
      </c>
      <c r="ADD72" s="6"/>
      <c r="ADE72" s="116"/>
      <c r="ADF72" s="6"/>
      <c r="ADG72" s="60">
        <f t="shared" si="186"/>
        <v>0</v>
      </c>
      <c r="ADH72" s="6"/>
      <c r="ADI72" s="116"/>
      <c r="ADJ72" s="6"/>
      <c r="ADK72" s="60">
        <f t="shared" si="187"/>
        <v>0</v>
      </c>
      <c r="ADL72" s="6"/>
      <c r="ADM72" s="116"/>
      <c r="ADN72" s="6"/>
      <c r="ADO72" s="60">
        <f t="shared" si="188"/>
        <v>0</v>
      </c>
      <c r="ADP72" s="6"/>
      <c r="ADQ72" s="116"/>
      <c r="ADR72" s="6"/>
      <c r="ADS72" s="60">
        <f t="shared" si="189"/>
        <v>0</v>
      </c>
      <c r="ADT72" s="6"/>
      <c r="ADU72" s="116"/>
      <c r="ADV72" s="6"/>
      <c r="ADW72" s="60">
        <f t="shared" si="190"/>
        <v>0</v>
      </c>
      <c r="ADX72" s="6"/>
      <c r="ADY72" s="116"/>
      <c r="ADZ72" s="6"/>
      <c r="AEA72" s="60">
        <f t="shared" si="191"/>
        <v>0</v>
      </c>
      <c r="AEB72" s="6"/>
      <c r="AEC72" s="116"/>
      <c r="AED72" s="6"/>
      <c r="AEE72" s="60">
        <f t="shared" si="192"/>
        <v>0</v>
      </c>
      <c r="AEF72" s="6"/>
      <c r="AEG72" s="116"/>
      <c r="AEH72" s="6"/>
      <c r="AEI72" s="60">
        <f t="shared" si="193"/>
        <v>0</v>
      </c>
      <c r="AEJ72" s="6"/>
      <c r="AEK72" s="116"/>
      <c r="AEL72" s="6"/>
      <c r="AEM72" s="60">
        <f t="shared" si="194"/>
        <v>0</v>
      </c>
      <c r="AEN72" s="6"/>
      <c r="AEO72" s="116"/>
      <c r="AEP72" s="6"/>
      <c r="AEQ72" s="60">
        <f t="shared" si="195"/>
        <v>0</v>
      </c>
      <c r="AER72" s="6"/>
      <c r="AES72" s="116"/>
      <c r="AET72" s="6"/>
      <c r="AEU72" s="60">
        <f t="shared" si="196"/>
        <v>0</v>
      </c>
      <c r="AEV72" s="6"/>
      <c r="AEW72" s="116"/>
      <c r="AEX72" s="6"/>
      <c r="AEY72" s="60">
        <f t="shared" si="197"/>
        <v>0</v>
      </c>
      <c r="AEZ72" s="6"/>
      <c r="AFA72" s="116"/>
      <c r="AFB72" s="6"/>
      <c r="AFC72" s="60">
        <f t="shared" si="198"/>
        <v>0</v>
      </c>
      <c r="AFD72" s="6"/>
      <c r="AFE72" s="116"/>
      <c r="AFF72" s="6"/>
      <c r="AFG72" s="60">
        <f t="shared" si="199"/>
        <v>0</v>
      </c>
      <c r="AFH72" s="6"/>
      <c r="AFI72" s="116"/>
      <c r="AFJ72" s="6"/>
      <c r="AFK72" s="60">
        <f t="shared" si="200"/>
        <v>0</v>
      </c>
      <c r="AFL72" s="6"/>
      <c r="AFM72" s="116"/>
      <c r="AFN72" s="6"/>
      <c r="AFO72" s="60">
        <f t="shared" si="201"/>
        <v>0</v>
      </c>
      <c r="AFP72" s="6"/>
      <c r="AFQ72" s="116"/>
      <c r="AFR72" s="6"/>
      <c r="AFS72" s="60">
        <f t="shared" si="202"/>
        <v>0</v>
      </c>
      <c r="AFT72" s="6"/>
      <c r="AFU72" s="116"/>
      <c r="AFV72" s="6"/>
      <c r="AFW72" s="60">
        <f t="shared" si="203"/>
        <v>0</v>
      </c>
      <c r="AFX72" s="6"/>
      <c r="AFY72" s="116"/>
      <c r="AFZ72" s="6"/>
      <c r="AGA72" s="60">
        <f t="shared" si="204"/>
        <v>0</v>
      </c>
      <c r="AGB72" s="6"/>
      <c r="AGC72" s="116"/>
      <c r="AGD72" s="6"/>
      <c r="AGE72" s="60">
        <f t="shared" si="205"/>
        <v>0</v>
      </c>
      <c r="AGF72" s="6"/>
      <c r="AGG72" s="116"/>
      <c r="AGH72" s="6"/>
      <c r="AGI72" s="60">
        <f t="shared" si="206"/>
        <v>0</v>
      </c>
      <c r="AGJ72" s="6"/>
      <c r="AGK72" s="116"/>
      <c r="AGL72" s="6"/>
      <c r="AGM72" s="60">
        <f t="shared" si="207"/>
        <v>0</v>
      </c>
      <c r="AGN72" s="6"/>
      <c r="AGO72" s="116"/>
      <c r="AGP72" s="6"/>
      <c r="AGQ72" s="60">
        <f t="shared" si="208"/>
        <v>0</v>
      </c>
      <c r="AGR72" s="6"/>
      <c r="AGS72" s="116"/>
      <c r="AGT72" s="6"/>
      <c r="AGU72" s="60">
        <f t="shared" si="209"/>
        <v>0</v>
      </c>
      <c r="AGV72" s="6"/>
      <c r="AGW72" s="116"/>
      <c r="AGX72" s="6"/>
      <c r="AGY72" s="60">
        <f t="shared" si="210"/>
        <v>0</v>
      </c>
      <c r="AGZ72" s="6"/>
      <c r="AHA72" s="116"/>
      <c r="AHB72" s="6"/>
      <c r="AHC72" s="60">
        <f t="shared" si="211"/>
        <v>0</v>
      </c>
      <c r="AHD72" s="6"/>
      <c r="AHE72" s="116"/>
      <c r="AHF72" s="6"/>
      <c r="AHG72" s="60">
        <f t="shared" si="212"/>
        <v>0</v>
      </c>
      <c r="AHH72" s="6"/>
      <c r="AHI72" s="116"/>
      <c r="AHJ72" s="6"/>
      <c r="AHK72" s="60">
        <f t="shared" si="213"/>
        <v>0</v>
      </c>
      <c r="AHL72" s="6"/>
      <c r="AHM72" s="116"/>
      <c r="AHN72" s="6"/>
      <c r="AHO72" s="60">
        <f t="shared" si="214"/>
        <v>0</v>
      </c>
      <c r="AHP72" s="6"/>
      <c r="AHQ72" s="116"/>
      <c r="AHR72" s="6"/>
      <c r="AHS72" s="60">
        <f t="shared" si="215"/>
        <v>0</v>
      </c>
      <c r="AHT72" s="6"/>
      <c r="AHU72" s="116"/>
      <c r="AHV72" s="6"/>
      <c r="AHW72" s="60">
        <f t="shared" si="216"/>
        <v>0</v>
      </c>
      <c r="AHX72" s="6"/>
      <c r="AHY72" s="116"/>
      <c r="AHZ72" s="6"/>
      <c r="AIA72" s="60">
        <f t="shared" si="217"/>
        <v>0</v>
      </c>
      <c r="AIB72" s="6"/>
      <c r="AIC72" s="116"/>
      <c r="AID72" s="6"/>
      <c r="AIE72" s="60">
        <f t="shared" si="218"/>
        <v>0</v>
      </c>
      <c r="AIF72" s="6"/>
      <c r="AIG72" s="116"/>
      <c r="AIH72" s="6"/>
      <c r="AII72" s="60">
        <f t="shared" si="219"/>
        <v>0</v>
      </c>
      <c r="AIJ72" s="6"/>
      <c r="AIK72" s="116"/>
      <c r="AIL72" s="6"/>
      <c r="AIM72" s="60">
        <f t="shared" si="220"/>
        <v>0</v>
      </c>
      <c r="AIN72" s="6"/>
      <c r="AIO72" s="116"/>
      <c r="AIP72" s="6"/>
      <c r="AIQ72" s="60">
        <f t="shared" si="221"/>
        <v>0</v>
      </c>
    </row>
    <row r="73" spans="1:927" ht="21" x14ac:dyDescent="0.25">
      <c r="A73" s="55" t="s">
        <v>20</v>
      </c>
      <c r="B73" s="61" t="s">
        <v>21</v>
      </c>
      <c r="C73" s="103" t="e">
        <f>AVERAGE(#REF!)</f>
        <v>#REF!</v>
      </c>
      <c r="D73" s="6"/>
      <c r="E73" s="116"/>
      <c r="F73" s="6"/>
      <c r="G73" s="60">
        <f t="shared" si="0"/>
        <v>0</v>
      </c>
      <c r="H73" s="6"/>
      <c r="I73" s="116"/>
      <c r="J73" s="6"/>
      <c r="K73" s="60">
        <f t="shared" si="1"/>
        <v>0</v>
      </c>
      <c r="L73" s="6"/>
      <c r="M73" s="116"/>
      <c r="N73" s="6"/>
      <c r="O73" s="60">
        <f t="shared" si="2"/>
        <v>0</v>
      </c>
      <c r="P73" s="6"/>
      <c r="Q73" s="116"/>
      <c r="R73" s="6"/>
      <c r="S73" s="60">
        <f t="shared" si="3"/>
        <v>0</v>
      </c>
      <c r="T73" s="6"/>
      <c r="U73" s="116"/>
      <c r="V73" s="6"/>
      <c r="W73" s="60">
        <f t="shared" si="4"/>
        <v>0</v>
      </c>
      <c r="X73" s="6"/>
      <c r="Y73" s="116"/>
      <c r="Z73" s="6"/>
      <c r="AA73" s="60">
        <f t="shared" si="5"/>
        <v>0</v>
      </c>
      <c r="AB73" s="6"/>
      <c r="AC73" s="116"/>
      <c r="AD73" s="6"/>
      <c r="AE73" s="60">
        <f t="shared" si="6"/>
        <v>0</v>
      </c>
      <c r="AF73" s="6"/>
      <c r="AG73" s="116"/>
      <c r="AH73" s="6"/>
      <c r="AI73" s="60">
        <f t="shared" si="7"/>
        <v>0</v>
      </c>
      <c r="AJ73" s="6"/>
      <c r="AK73" s="116"/>
      <c r="AL73" s="6"/>
      <c r="AM73" s="60">
        <f t="shared" si="8"/>
        <v>0</v>
      </c>
      <c r="AN73" s="6"/>
      <c r="AO73" s="116"/>
      <c r="AP73" s="6"/>
      <c r="AQ73" s="60">
        <f t="shared" si="9"/>
        <v>0</v>
      </c>
      <c r="AR73" s="6"/>
      <c r="AS73" s="116"/>
      <c r="AT73" s="6"/>
      <c r="AU73" s="60">
        <f t="shared" si="10"/>
        <v>0</v>
      </c>
      <c r="AV73" s="6"/>
      <c r="AW73" s="116"/>
      <c r="AX73" s="6"/>
      <c r="AY73" s="60">
        <f t="shared" si="11"/>
        <v>0</v>
      </c>
      <c r="AZ73" s="6"/>
      <c r="BA73" s="116"/>
      <c r="BB73" s="6"/>
      <c r="BC73" s="60">
        <f t="shared" si="12"/>
        <v>0</v>
      </c>
      <c r="BD73" s="6"/>
      <c r="BE73" s="116"/>
      <c r="BF73" s="6"/>
      <c r="BG73" s="60">
        <f t="shared" si="13"/>
        <v>0</v>
      </c>
      <c r="BH73" s="6"/>
      <c r="BI73" s="116"/>
      <c r="BJ73" s="6"/>
      <c r="BK73" s="60">
        <f t="shared" si="14"/>
        <v>0</v>
      </c>
      <c r="BL73" s="6"/>
      <c r="BM73" s="116"/>
      <c r="BN73" s="6"/>
      <c r="BO73" s="60">
        <f t="shared" si="15"/>
        <v>0</v>
      </c>
      <c r="BP73" s="6"/>
      <c r="BQ73" s="116"/>
      <c r="BR73" s="6"/>
      <c r="BS73" s="60">
        <f t="shared" si="16"/>
        <v>0</v>
      </c>
      <c r="BT73" s="6"/>
      <c r="BU73" s="116"/>
      <c r="BV73" s="6"/>
      <c r="BW73" s="60">
        <f t="shared" si="17"/>
        <v>0</v>
      </c>
      <c r="BX73" s="6"/>
      <c r="BY73" s="116"/>
      <c r="BZ73" s="6"/>
      <c r="CA73" s="60">
        <f t="shared" si="18"/>
        <v>0</v>
      </c>
      <c r="CB73" s="6"/>
      <c r="CC73" s="116"/>
      <c r="CD73" s="6"/>
      <c r="CE73" s="60">
        <f t="shared" si="19"/>
        <v>0</v>
      </c>
      <c r="CF73" s="6"/>
      <c r="CG73" s="116"/>
      <c r="CH73" s="6"/>
      <c r="CI73" s="60">
        <f t="shared" si="20"/>
        <v>0</v>
      </c>
      <c r="CJ73" s="6"/>
      <c r="CK73" s="116"/>
      <c r="CL73" s="6"/>
      <c r="CM73" s="60">
        <f t="shared" si="21"/>
        <v>0</v>
      </c>
      <c r="CN73" s="6"/>
      <c r="CO73" s="116"/>
      <c r="CP73" s="6"/>
      <c r="CQ73" s="60">
        <f t="shared" si="22"/>
        <v>0</v>
      </c>
      <c r="CR73" s="6"/>
      <c r="CS73" s="116"/>
      <c r="CT73" s="6"/>
      <c r="CU73" s="60">
        <f t="shared" si="23"/>
        <v>0</v>
      </c>
      <c r="CV73" s="6"/>
      <c r="CW73" s="116"/>
      <c r="CX73" s="6"/>
      <c r="CY73" s="60">
        <f t="shared" si="24"/>
        <v>0</v>
      </c>
      <c r="CZ73" s="6"/>
      <c r="DA73" s="116"/>
      <c r="DB73" s="6"/>
      <c r="DC73" s="60">
        <f t="shared" si="25"/>
        <v>0</v>
      </c>
      <c r="DD73" s="6"/>
      <c r="DE73" s="116"/>
      <c r="DF73" s="6"/>
      <c r="DG73" s="60">
        <f t="shared" si="26"/>
        <v>0</v>
      </c>
      <c r="DH73" s="6"/>
      <c r="DI73" s="116"/>
      <c r="DJ73" s="6"/>
      <c r="DK73" s="60">
        <f t="shared" si="27"/>
        <v>0</v>
      </c>
      <c r="DL73" s="6"/>
      <c r="DM73" s="116"/>
      <c r="DN73" s="6"/>
      <c r="DO73" s="60">
        <f t="shared" si="28"/>
        <v>0</v>
      </c>
      <c r="DP73" s="6"/>
      <c r="DQ73" s="116"/>
      <c r="DR73" s="6"/>
      <c r="DS73" s="60">
        <f t="shared" si="29"/>
        <v>0</v>
      </c>
      <c r="DT73" s="6"/>
      <c r="DU73" s="116"/>
      <c r="DV73" s="6"/>
      <c r="DW73" s="60">
        <f t="shared" si="30"/>
        <v>0</v>
      </c>
      <c r="DX73" s="6"/>
      <c r="DY73" s="116"/>
      <c r="DZ73" s="6"/>
      <c r="EA73" s="60">
        <f t="shared" si="31"/>
        <v>0</v>
      </c>
      <c r="EB73" s="6"/>
      <c r="EC73" s="116"/>
      <c r="ED73" s="6"/>
      <c r="EE73" s="60">
        <f t="shared" si="32"/>
        <v>0</v>
      </c>
      <c r="EF73" s="6"/>
      <c r="EG73" s="116"/>
      <c r="EH73" s="6"/>
      <c r="EI73" s="60">
        <f t="shared" si="33"/>
        <v>0</v>
      </c>
      <c r="EJ73" s="6"/>
      <c r="EK73" s="116"/>
      <c r="EL73" s="6"/>
      <c r="EM73" s="60">
        <f t="shared" si="34"/>
        <v>0</v>
      </c>
      <c r="EN73" s="6"/>
      <c r="EO73" s="116"/>
      <c r="EP73" s="6"/>
      <c r="EQ73" s="60">
        <f t="shared" si="35"/>
        <v>0</v>
      </c>
      <c r="ER73" s="6"/>
      <c r="ES73" s="116"/>
      <c r="ET73" s="6"/>
      <c r="EU73" s="60">
        <f t="shared" si="36"/>
        <v>0</v>
      </c>
      <c r="EV73" s="6"/>
      <c r="EW73" s="116"/>
      <c r="EX73" s="6"/>
      <c r="EY73" s="60">
        <f t="shared" si="37"/>
        <v>0</v>
      </c>
      <c r="EZ73" s="6"/>
      <c r="FA73" s="116"/>
      <c r="FB73" s="6"/>
      <c r="FC73" s="60">
        <f t="shared" si="38"/>
        <v>0</v>
      </c>
      <c r="FD73" s="6"/>
      <c r="FE73" s="116"/>
      <c r="FF73" s="6"/>
      <c r="FG73" s="60">
        <f t="shared" si="39"/>
        <v>0</v>
      </c>
      <c r="FH73" s="6"/>
      <c r="FI73" s="116"/>
      <c r="FJ73" s="6"/>
      <c r="FK73" s="60">
        <f t="shared" si="40"/>
        <v>0</v>
      </c>
      <c r="FL73" s="6"/>
      <c r="FM73" s="116"/>
      <c r="FN73" s="6"/>
      <c r="FO73" s="60">
        <f t="shared" si="41"/>
        <v>0</v>
      </c>
      <c r="FP73" s="6"/>
      <c r="FQ73" s="116"/>
      <c r="FR73" s="6"/>
      <c r="FS73" s="60">
        <f t="shared" si="42"/>
        <v>0</v>
      </c>
      <c r="FT73" s="6"/>
      <c r="FU73" s="116"/>
      <c r="FV73" s="6"/>
      <c r="FW73" s="60">
        <f t="shared" si="43"/>
        <v>0</v>
      </c>
      <c r="FX73" s="6"/>
      <c r="FY73" s="116"/>
      <c r="FZ73" s="6"/>
      <c r="GA73" s="60">
        <f t="shared" si="44"/>
        <v>0</v>
      </c>
      <c r="GB73" s="6"/>
      <c r="GC73" s="116"/>
      <c r="GD73" s="6"/>
      <c r="GE73" s="60">
        <f t="shared" si="45"/>
        <v>0</v>
      </c>
      <c r="GF73" s="6"/>
      <c r="GG73" s="116"/>
      <c r="GH73" s="6"/>
      <c r="GI73" s="60">
        <f t="shared" si="46"/>
        <v>0</v>
      </c>
      <c r="GJ73" s="6"/>
      <c r="GK73" s="116"/>
      <c r="GL73" s="6"/>
      <c r="GM73" s="60">
        <f t="shared" si="47"/>
        <v>0</v>
      </c>
      <c r="GN73" s="6"/>
      <c r="GO73" s="116"/>
      <c r="GP73" s="6"/>
      <c r="GQ73" s="60">
        <f t="shared" si="48"/>
        <v>0</v>
      </c>
      <c r="GR73" s="6"/>
      <c r="GS73" s="116"/>
      <c r="GT73" s="6"/>
      <c r="GU73" s="60">
        <f t="shared" si="49"/>
        <v>0</v>
      </c>
      <c r="GV73" s="6"/>
      <c r="GW73" s="116"/>
      <c r="GX73" s="6"/>
      <c r="GY73" s="60">
        <f t="shared" si="50"/>
        <v>0</v>
      </c>
      <c r="GZ73" s="6"/>
      <c r="HA73" s="116"/>
      <c r="HB73" s="6"/>
      <c r="HC73" s="60">
        <f t="shared" si="51"/>
        <v>0</v>
      </c>
      <c r="HD73" s="6"/>
      <c r="HE73" s="116"/>
      <c r="HF73" s="6"/>
      <c r="HG73" s="60">
        <f t="shared" si="52"/>
        <v>0</v>
      </c>
      <c r="HH73" s="6"/>
      <c r="HI73" s="116"/>
      <c r="HJ73" s="6"/>
      <c r="HK73" s="60">
        <f t="shared" si="53"/>
        <v>0</v>
      </c>
      <c r="HL73" s="6"/>
      <c r="HM73" s="116"/>
      <c r="HN73" s="6"/>
      <c r="HO73" s="60">
        <f t="shared" si="54"/>
        <v>0</v>
      </c>
      <c r="HP73" s="6"/>
      <c r="HQ73" s="116"/>
      <c r="HR73" s="6"/>
      <c r="HS73" s="60">
        <f t="shared" si="55"/>
        <v>0</v>
      </c>
      <c r="HT73" s="6"/>
      <c r="HU73" s="116"/>
      <c r="HV73" s="6"/>
      <c r="HW73" s="60">
        <f t="shared" si="56"/>
        <v>0</v>
      </c>
      <c r="HY73" s="116"/>
      <c r="HZ73" s="6"/>
      <c r="IA73" s="60">
        <f t="shared" si="57"/>
        <v>0</v>
      </c>
      <c r="IB73" s="6"/>
      <c r="IC73" s="116"/>
      <c r="ID73" s="6"/>
      <c r="IE73" s="60">
        <f t="shared" si="58"/>
        <v>0</v>
      </c>
      <c r="IF73" s="6"/>
      <c r="IG73" s="116"/>
      <c r="IH73" s="6"/>
      <c r="II73" s="60">
        <f t="shared" si="59"/>
        <v>0</v>
      </c>
      <c r="IJ73" s="6"/>
      <c r="IK73" s="116"/>
      <c r="IL73" s="6"/>
      <c r="IM73" s="60">
        <f t="shared" si="60"/>
        <v>0</v>
      </c>
      <c r="IN73" s="6"/>
      <c r="IO73" s="116"/>
      <c r="IP73" s="6"/>
      <c r="IQ73" s="60">
        <f t="shared" si="61"/>
        <v>0</v>
      </c>
      <c r="IR73" s="6"/>
      <c r="IS73" s="116"/>
      <c r="IT73" s="6"/>
      <c r="IU73" s="60">
        <f t="shared" si="62"/>
        <v>0</v>
      </c>
      <c r="IV73" s="6"/>
      <c r="IW73" s="116"/>
      <c r="IX73" s="6"/>
      <c r="IY73" s="60">
        <f t="shared" si="63"/>
        <v>0</v>
      </c>
      <c r="IZ73" s="6"/>
      <c r="JA73" s="116"/>
      <c r="JB73" s="6"/>
      <c r="JC73" s="60">
        <f t="shared" si="64"/>
        <v>0</v>
      </c>
      <c r="JD73" s="6"/>
      <c r="JE73" s="116"/>
      <c r="JF73" s="6"/>
      <c r="JG73" s="60">
        <f t="shared" si="65"/>
        <v>0</v>
      </c>
      <c r="JH73" s="6"/>
      <c r="JI73" s="116"/>
      <c r="JJ73" s="6"/>
      <c r="JK73" s="60">
        <f t="shared" si="66"/>
        <v>0</v>
      </c>
      <c r="JL73" s="6"/>
      <c r="JM73" s="116"/>
      <c r="JN73" s="6"/>
      <c r="JO73" s="60">
        <f t="shared" si="67"/>
        <v>0</v>
      </c>
      <c r="JP73" s="6"/>
      <c r="JQ73" s="116"/>
      <c r="JR73" s="6"/>
      <c r="JS73" s="60">
        <f t="shared" si="68"/>
        <v>0</v>
      </c>
      <c r="JT73" s="6"/>
      <c r="JU73" s="116"/>
      <c r="JV73" s="6"/>
      <c r="JW73" s="60">
        <f t="shared" si="69"/>
        <v>0</v>
      </c>
      <c r="JX73" s="6"/>
      <c r="JY73" s="116"/>
      <c r="JZ73" s="6"/>
      <c r="KA73" s="60">
        <f t="shared" si="70"/>
        <v>0</v>
      </c>
      <c r="KB73" s="6"/>
      <c r="KC73" s="116"/>
      <c r="KD73" s="6"/>
      <c r="KE73" s="60">
        <f t="shared" si="71"/>
        <v>0</v>
      </c>
      <c r="KF73" s="6"/>
      <c r="KG73" s="116"/>
      <c r="KH73" s="6"/>
      <c r="KI73" s="60">
        <f t="shared" si="72"/>
        <v>0</v>
      </c>
      <c r="KJ73" s="6"/>
      <c r="KK73" s="116"/>
      <c r="KL73" s="6"/>
      <c r="KM73" s="60">
        <f t="shared" si="73"/>
        <v>0</v>
      </c>
      <c r="KN73" s="6"/>
      <c r="KO73" s="116"/>
      <c r="KP73" s="6"/>
      <c r="KQ73" s="60">
        <f t="shared" si="74"/>
        <v>0</v>
      </c>
      <c r="KR73" s="6"/>
      <c r="KS73" s="116"/>
      <c r="KT73" s="6"/>
      <c r="KU73" s="60">
        <f t="shared" si="75"/>
        <v>0</v>
      </c>
      <c r="KV73" s="6"/>
      <c r="KW73" s="116"/>
      <c r="KX73" s="6"/>
      <c r="KY73" s="60">
        <f t="shared" si="76"/>
        <v>0</v>
      </c>
      <c r="KZ73" s="6"/>
      <c r="LA73" s="116"/>
      <c r="LB73" s="6"/>
      <c r="LC73" s="60">
        <f t="shared" si="77"/>
        <v>0</v>
      </c>
      <c r="LD73" s="6"/>
      <c r="LE73" s="116"/>
      <c r="LF73" s="6"/>
      <c r="LG73" s="60">
        <f t="shared" si="78"/>
        <v>0</v>
      </c>
      <c r="LH73" s="6"/>
      <c r="LI73" s="116"/>
      <c r="LJ73" s="6"/>
      <c r="LK73" s="60">
        <f t="shared" si="79"/>
        <v>0</v>
      </c>
      <c r="LL73" s="6"/>
      <c r="LM73" s="116"/>
      <c r="LN73" s="6"/>
      <c r="LO73" s="60">
        <f t="shared" si="80"/>
        <v>0</v>
      </c>
      <c r="LP73" s="6"/>
      <c r="LQ73" s="116"/>
      <c r="LR73" s="6"/>
      <c r="LS73" s="60">
        <f t="shared" si="81"/>
        <v>0</v>
      </c>
      <c r="LT73" s="6"/>
      <c r="LU73" s="116"/>
      <c r="LV73" s="6"/>
      <c r="LW73" s="60">
        <f t="shared" si="82"/>
        <v>0</v>
      </c>
      <c r="LX73" s="6"/>
      <c r="LY73" s="116"/>
      <c r="LZ73" s="6"/>
      <c r="MA73" s="60">
        <f t="shared" si="83"/>
        <v>0</v>
      </c>
      <c r="MB73" s="6"/>
      <c r="MC73" s="116"/>
      <c r="MD73" s="6"/>
      <c r="ME73" s="60">
        <f t="shared" si="84"/>
        <v>0</v>
      </c>
      <c r="MF73" s="6"/>
      <c r="MG73" s="116"/>
      <c r="MH73" s="6"/>
      <c r="MI73" s="60">
        <f t="shared" si="85"/>
        <v>0</v>
      </c>
      <c r="MJ73" s="6"/>
      <c r="MK73" s="116"/>
      <c r="ML73" s="6"/>
      <c r="MM73" s="60">
        <f t="shared" si="86"/>
        <v>0</v>
      </c>
      <c r="MN73" s="6"/>
      <c r="MO73" s="116"/>
      <c r="MP73" s="6"/>
      <c r="MQ73" s="60">
        <f t="shared" si="87"/>
        <v>0</v>
      </c>
      <c r="MR73" s="6"/>
      <c r="MS73" s="116"/>
      <c r="MT73" s="6"/>
      <c r="MU73" s="60">
        <f t="shared" si="88"/>
        <v>0</v>
      </c>
      <c r="MV73" s="6"/>
      <c r="MW73" s="116"/>
      <c r="MX73" s="6"/>
      <c r="MY73" s="60">
        <f t="shared" si="89"/>
        <v>0</v>
      </c>
      <c r="MZ73" s="6"/>
      <c r="NA73" s="116"/>
      <c r="NB73" s="6"/>
      <c r="NC73" s="60">
        <f t="shared" si="90"/>
        <v>0</v>
      </c>
      <c r="ND73" s="6"/>
      <c r="NE73" s="116"/>
      <c r="NF73" s="6"/>
      <c r="NG73" s="60">
        <f t="shared" si="91"/>
        <v>0</v>
      </c>
      <c r="NH73" s="6"/>
      <c r="NI73" s="116"/>
      <c r="NJ73" s="6"/>
      <c r="NK73" s="60">
        <f t="shared" si="92"/>
        <v>0</v>
      </c>
      <c r="NL73" s="6"/>
      <c r="NM73" s="116"/>
      <c r="NN73" s="6"/>
      <c r="NO73" s="60">
        <f t="shared" si="93"/>
        <v>0</v>
      </c>
      <c r="NP73" s="6"/>
      <c r="NQ73" s="116"/>
      <c r="NR73" s="6"/>
      <c r="NS73" s="60">
        <f t="shared" si="94"/>
        <v>0</v>
      </c>
      <c r="NT73" s="6"/>
      <c r="NU73" s="116"/>
      <c r="NV73" s="6"/>
      <c r="NW73" s="60">
        <f t="shared" si="95"/>
        <v>0</v>
      </c>
      <c r="NX73" s="6"/>
      <c r="NY73" s="116"/>
      <c r="NZ73" s="6"/>
      <c r="OA73" s="60">
        <f t="shared" si="96"/>
        <v>0</v>
      </c>
      <c r="OB73" s="6"/>
      <c r="OC73" s="116"/>
      <c r="OD73" s="6"/>
      <c r="OE73" s="60">
        <f t="shared" si="97"/>
        <v>0</v>
      </c>
      <c r="OF73" s="6"/>
      <c r="OG73" s="116"/>
      <c r="OH73" s="6"/>
      <c r="OI73" s="60">
        <f t="shared" si="98"/>
        <v>0</v>
      </c>
      <c r="OJ73" s="6"/>
      <c r="OK73" s="116"/>
      <c r="OL73" s="6"/>
      <c r="OM73" s="60">
        <f t="shared" si="99"/>
        <v>0</v>
      </c>
      <c r="ON73" s="6"/>
      <c r="OO73" s="116"/>
      <c r="OP73" s="6"/>
      <c r="OQ73" s="60">
        <f t="shared" si="100"/>
        <v>0</v>
      </c>
      <c r="OR73" s="6"/>
      <c r="OS73" s="116"/>
      <c r="OT73" s="6"/>
      <c r="OU73" s="60">
        <f t="shared" si="101"/>
        <v>0</v>
      </c>
      <c r="OV73" s="6"/>
      <c r="OW73" s="116"/>
      <c r="OX73" s="6"/>
      <c r="OY73" s="60">
        <f t="shared" si="102"/>
        <v>0</v>
      </c>
      <c r="OZ73" s="6"/>
      <c r="PA73" s="116"/>
      <c r="PB73" s="6"/>
      <c r="PC73" s="60">
        <f t="shared" si="103"/>
        <v>0</v>
      </c>
      <c r="PD73" s="6"/>
      <c r="PE73" s="116"/>
      <c r="PF73" s="6"/>
      <c r="PG73" s="60">
        <f t="shared" si="104"/>
        <v>0</v>
      </c>
      <c r="PH73" s="6"/>
      <c r="PI73" s="116"/>
      <c r="PJ73" s="6"/>
      <c r="PK73" s="60">
        <f t="shared" si="105"/>
        <v>0</v>
      </c>
      <c r="PL73" s="6"/>
      <c r="PM73" s="116"/>
      <c r="PN73" s="6"/>
      <c r="PO73" s="60">
        <f t="shared" si="106"/>
        <v>0</v>
      </c>
      <c r="PP73" s="6"/>
      <c r="PQ73" s="116"/>
      <c r="PR73" s="6"/>
      <c r="PS73" s="60">
        <f t="shared" si="107"/>
        <v>0</v>
      </c>
      <c r="PT73" s="6"/>
      <c r="PU73" s="116"/>
      <c r="PV73" s="6"/>
      <c r="PW73" s="60">
        <f t="shared" si="108"/>
        <v>0</v>
      </c>
      <c r="PX73" s="6"/>
      <c r="PY73" s="116"/>
      <c r="PZ73" s="6"/>
      <c r="QA73" s="60">
        <f t="shared" si="109"/>
        <v>0</v>
      </c>
      <c r="QB73" s="6"/>
      <c r="QC73" s="116"/>
      <c r="QD73" s="6"/>
      <c r="QE73" s="60">
        <f t="shared" si="110"/>
        <v>0</v>
      </c>
      <c r="QF73" s="6"/>
      <c r="QG73" s="116"/>
      <c r="QH73" s="6"/>
      <c r="QI73" s="60">
        <f t="shared" si="111"/>
        <v>0</v>
      </c>
      <c r="QJ73" s="6"/>
      <c r="QK73" s="116"/>
      <c r="QL73" s="6"/>
      <c r="QM73" s="60">
        <f t="shared" si="112"/>
        <v>0</v>
      </c>
      <c r="QN73" s="6"/>
      <c r="QO73" s="116"/>
      <c r="QP73" s="6"/>
      <c r="QQ73" s="60">
        <f t="shared" si="113"/>
        <v>0</v>
      </c>
      <c r="QR73" s="6"/>
      <c r="QS73" s="116"/>
      <c r="QT73" s="6"/>
      <c r="QU73" s="60">
        <f t="shared" si="114"/>
        <v>0</v>
      </c>
      <c r="QV73" s="6"/>
      <c r="QW73" s="116"/>
      <c r="QX73" s="6"/>
      <c r="QY73" s="60">
        <f t="shared" si="115"/>
        <v>0</v>
      </c>
      <c r="QZ73" s="6"/>
      <c r="RA73" s="116"/>
      <c r="RB73" s="6"/>
      <c r="RC73" s="60">
        <f>COUNTIF(RB$2:RC$46,"*"&amp;'[1]Word pairs- dyslexics'!$B54&amp;"*")</f>
        <v>0</v>
      </c>
      <c r="RD73" s="6"/>
      <c r="RE73" s="116"/>
      <c r="RF73" s="6"/>
      <c r="RG73" s="60">
        <f>COUNTIF(RF$2:RG$46,"*"&amp;'[1]Word pairs- dyslexics'!$B54&amp;"*")</f>
        <v>0</v>
      </c>
      <c r="RH73" s="6"/>
      <c r="RI73" s="116"/>
      <c r="RJ73" s="6"/>
      <c r="RK73" s="60">
        <f>COUNTIF(RJ$2:RK$46,"*"&amp;'[1]Word pairs- dyslexics'!$B54&amp;"*")</f>
        <v>0</v>
      </c>
      <c r="RL73" s="6"/>
      <c r="RM73" s="116"/>
      <c r="RN73" s="6"/>
      <c r="RO73" s="60">
        <f>COUNTIF(RN$2:RO$46,"*"&amp;'[1]Word pairs- dyslexics'!$B54&amp;"*")</f>
        <v>0</v>
      </c>
      <c r="RP73" s="6"/>
      <c r="RQ73" s="116"/>
      <c r="RR73" s="6"/>
      <c r="RS73" s="60">
        <f>COUNTIF(RR$2:RS$46,"*"&amp;'[1]Word pairs- dyslexics'!$B54&amp;"*")</f>
        <v>0</v>
      </c>
      <c r="RT73" s="6"/>
      <c r="RU73" s="116"/>
      <c r="RV73" s="6"/>
      <c r="RW73" s="60">
        <f>COUNTIF(RV$2:RW$46,"*"&amp;'[1]Word pairs- dyslexics'!$B54&amp;"*")</f>
        <v>0</v>
      </c>
      <c r="RX73" s="6"/>
      <c r="RY73" s="116"/>
      <c r="RZ73" s="6"/>
      <c r="SA73" s="60">
        <f>COUNTIF(RZ$2:SA$46,"*"&amp;'[1]Word pairs- dyslexics'!$B54&amp;"*")</f>
        <v>0</v>
      </c>
      <c r="SB73" s="6"/>
      <c r="SC73" s="116"/>
      <c r="SD73" s="6"/>
      <c r="SE73" s="60">
        <f>COUNTIF(SD$2:SE$46,"*"&amp;'[1]Word pairs- dyslexics'!$B54&amp;"*")</f>
        <v>0</v>
      </c>
      <c r="SF73" s="6"/>
      <c r="SG73" s="116"/>
      <c r="SH73" s="6"/>
      <c r="SI73" s="60">
        <f>COUNTIF(SH$2:SI$46,"*"&amp;'[1]Word pairs- dyslexics'!$B54&amp;"*")</f>
        <v>0</v>
      </c>
      <c r="SJ73" s="6"/>
      <c r="SK73" s="116"/>
      <c r="SL73" s="6"/>
      <c r="SM73" s="60">
        <f t="shared" si="116"/>
        <v>0</v>
      </c>
      <c r="SN73" s="6"/>
      <c r="SO73" s="116"/>
      <c r="SP73" s="6"/>
      <c r="SQ73" s="60">
        <f t="shared" si="117"/>
        <v>0</v>
      </c>
      <c r="SR73" s="6"/>
      <c r="SS73" s="116"/>
      <c r="ST73" s="6"/>
      <c r="SU73" s="60">
        <f t="shared" si="118"/>
        <v>0</v>
      </c>
      <c r="SV73" s="6"/>
      <c r="SW73" s="116"/>
      <c r="SX73" s="6"/>
      <c r="SY73" s="60">
        <f t="shared" si="119"/>
        <v>0</v>
      </c>
      <c r="SZ73" s="6"/>
      <c r="TA73" s="116"/>
      <c r="TB73" s="6"/>
      <c r="TC73" s="60">
        <f t="shared" si="120"/>
        <v>0</v>
      </c>
      <c r="TD73" s="6"/>
      <c r="TE73" s="116"/>
      <c r="TF73" s="6"/>
      <c r="TG73" s="60">
        <f t="shared" si="121"/>
        <v>0</v>
      </c>
      <c r="TH73" s="6"/>
      <c r="TI73" s="116"/>
      <c r="TJ73" s="6"/>
      <c r="TK73" s="60">
        <f t="shared" si="122"/>
        <v>0</v>
      </c>
      <c r="TL73" s="6"/>
      <c r="TM73" s="116"/>
      <c r="TN73" s="6"/>
      <c r="TO73" s="60">
        <f t="shared" si="123"/>
        <v>0</v>
      </c>
      <c r="TP73" s="6"/>
      <c r="TQ73" s="116"/>
      <c r="TR73" s="6"/>
      <c r="TS73" s="60">
        <f t="shared" si="124"/>
        <v>0</v>
      </c>
      <c r="TT73" s="6"/>
      <c r="TU73" s="116"/>
      <c r="TV73" s="6"/>
      <c r="TW73" s="60">
        <f t="shared" si="125"/>
        <v>0</v>
      </c>
      <c r="TX73" s="6"/>
      <c r="TY73" s="116"/>
      <c r="TZ73" s="6"/>
      <c r="UA73" s="60">
        <f t="shared" si="126"/>
        <v>0</v>
      </c>
      <c r="UB73" s="6"/>
      <c r="UC73" s="116"/>
      <c r="UD73" s="6"/>
      <c r="UE73" s="60">
        <f t="shared" si="127"/>
        <v>0</v>
      </c>
      <c r="UF73" s="6"/>
      <c r="UG73" s="116"/>
      <c r="UH73" s="6"/>
      <c r="UI73" s="60">
        <f t="shared" si="128"/>
        <v>0</v>
      </c>
      <c r="UJ73" s="6"/>
      <c r="UK73" s="116"/>
      <c r="UL73" s="6"/>
      <c r="UM73" s="60">
        <f t="shared" si="129"/>
        <v>0</v>
      </c>
      <c r="UN73" s="6"/>
      <c r="UO73" s="116"/>
      <c r="UP73" s="6"/>
      <c r="UQ73" s="60">
        <f t="shared" si="130"/>
        <v>0</v>
      </c>
      <c r="UR73" s="6"/>
      <c r="US73" s="116"/>
      <c r="UT73" s="6"/>
      <c r="UU73" s="60">
        <f t="shared" si="131"/>
        <v>0</v>
      </c>
      <c r="UV73" s="6"/>
      <c r="UW73" s="116"/>
      <c r="UX73" s="6"/>
      <c r="UY73" s="60">
        <f t="shared" si="132"/>
        <v>0</v>
      </c>
      <c r="UZ73" s="6"/>
      <c r="VA73" s="116"/>
      <c r="VB73" s="6"/>
      <c r="VC73" s="60">
        <f t="shared" si="133"/>
        <v>0</v>
      </c>
      <c r="VD73" s="6"/>
      <c r="VE73" s="116"/>
      <c r="VF73" s="6"/>
      <c r="VG73" s="60">
        <f t="shared" si="134"/>
        <v>0</v>
      </c>
      <c r="VH73" s="6"/>
      <c r="VI73" s="116"/>
      <c r="VJ73" s="6"/>
      <c r="VK73" s="60">
        <f t="shared" si="135"/>
        <v>0</v>
      </c>
      <c r="VL73" s="6"/>
      <c r="VM73" s="116"/>
      <c r="VN73" s="6"/>
      <c r="VO73" s="60">
        <f t="shared" si="136"/>
        <v>0</v>
      </c>
      <c r="VP73" s="6"/>
      <c r="VQ73" s="116"/>
      <c r="VR73" s="6"/>
      <c r="VS73" s="60">
        <f t="shared" si="137"/>
        <v>0</v>
      </c>
      <c r="VT73" s="6"/>
      <c r="VU73" s="116"/>
      <c r="VV73" s="6"/>
      <c r="VW73" s="60">
        <f t="shared" si="138"/>
        <v>0</v>
      </c>
      <c r="VX73" s="6"/>
      <c r="VY73" s="116"/>
      <c r="VZ73" s="6"/>
      <c r="WA73" s="60">
        <f t="shared" si="139"/>
        <v>0</v>
      </c>
      <c r="WB73" s="6"/>
      <c r="WC73" s="116"/>
      <c r="WD73" s="6"/>
      <c r="WE73" s="60">
        <f t="shared" si="140"/>
        <v>0</v>
      </c>
      <c r="WF73" s="6"/>
      <c r="WG73" s="116"/>
      <c r="WH73" s="6"/>
      <c r="WI73" s="60">
        <f t="shared" si="141"/>
        <v>0</v>
      </c>
      <c r="WJ73" s="6"/>
      <c r="WK73" s="116"/>
      <c r="WL73" s="6"/>
      <c r="WM73" s="60">
        <f t="shared" si="142"/>
        <v>0</v>
      </c>
      <c r="WN73" s="6"/>
      <c r="WO73" s="116"/>
      <c r="WP73" s="6"/>
      <c r="WQ73" s="60">
        <f t="shared" si="143"/>
        <v>0</v>
      </c>
      <c r="WR73" s="6"/>
      <c r="WS73" s="116"/>
      <c r="WT73" s="6"/>
      <c r="WU73" s="60">
        <f t="shared" si="144"/>
        <v>0</v>
      </c>
      <c r="WV73" s="6"/>
      <c r="WW73" s="116"/>
      <c r="WX73" s="6"/>
      <c r="WY73" s="60">
        <f t="shared" si="145"/>
        <v>0</v>
      </c>
      <c r="WZ73" s="6"/>
      <c r="XA73" s="116"/>
      <c r="XB73" s="6"/>
      <c r="XC73" s="60">
        <f t="shared" si="146"/>
        <v>0</v>
      </c>
      <c r="XD73" s="6"/>
      <c r="XE73" s="116"/>
      <c r="XF73" s="6"/>
      <c r="XG73" s="60">
        <f t="shared" si="147"/>
        <v>0</v>
      </c>
      <c r="XH73" s="6"/>
      <c r="XI73" s="116"/>
      <c r="XJ73" s="6"/>
      <c r="XK73" s="60">
        <f t="shared" si="148"/>
        <v>0</v>
      </c>
      <c r="XL73" s="6"/>
      <c r="XM73" s="116"/>
      <c r="XN73" s="6"/>
      <c r="XO73" s="60">
        <f t="shared" si="149"/>
        <v>0</v>
      </c>
      <c r="XP73" s="6"/>
      <c r="XQ73" s="116"/>
      <c r="XR73" s="6"/>
      <c r="XS73" s="60">
        <f t="shared" si="150"/>
        <v>0</v>
      </c>
      <c r="XT73" s="6"/>
      <c r="XU73" s="116"/>
      <c r="XV73" s="6"/>
      <c r="XW73" s="60">
        <f t="shared" si="151"/>
        <v>0</v>
      </c>
      <c r="XX73" s="6"/>
      <c r="XY73" s="116"/>
      <c r="XZ73" s="6"/>
      <c r="YA73" s="60">
        <f t="shared" si="152"/>
        <v>0</v>
      </c>
      <c r="YB73" s="6"/>
      <c r="YC73" s="116"/>
      <c r="YD73" s="6"/>
      <c r="YE73" s="60">
        <f t="shared" si="153"/>
        <v>0</v>
      </c>
      <c r="YF73" s="6"/>
      <c r="YG73" s="116"/>
      <c r="YH73" s="6"/>
      <c r="YI73" s="60">
        <f t="shared" si="154"/>
        <v>0</v>
      </c>
      <c r="YJ73" s="6"/>
      <c r="YK73" s="116"/>
      <c r="YL73" s="6"/>
      <c r="YM73" s="60">
        <f t="shared" si="155"/>
        <v>0</v>
      </c>
      <c r="YN73" s="6"/>
      <c r="YO73" s="116"/>
      <c r="YP73" s="6"/>
      <c r="YQ73" s="60">
        <f t="shared" si="156"/>
        <v>0</v>
      </c>
      <c r="YR73" s="6"/>
      <c r="YS73" s="116"/>
      <c r="YT73" s="6"/>
      <c r="YU73" s="60">
        <f t="shared" si="157"/>
        <v>0</v>
      </c>
      <c r="YV73" s="6"/>
      <c r="YW73" s="116"/>
      <c r="YX73" s="6"/>
      <c r="YY73" s="60">
        <f t="shared" si="158"/>
        <v>0</v>
      </c>
      <c r="YZ73" s="6"/>
      <c r="ZA73" s="116"/>
      <c r="ZB73" s="6"/>
      <c r="ZC73" s="60">
        <f t="shared" si="159"/>
        <v>0</v>
      </c>
      <c r="ZD73" s="6"/>
      <c r="ZE73" s="116"/>
      <c r="ZF73" s="6"/>
      <c r="ZG73" s="60">
        <f t="shared" si="160"/>
        <v>0</v>
      </c>
      <c r="ZH73" s="6"/>
      <c r="ZI73" s="116"/>
      <c r="ZJ73" s="6"/>
      <c r="ZK73" s="60">
        <f t="shared" si="161"/>
        <v>0</v>
      </c>
      <c r="ZL73" s="6"/>
      <c r="ZM73" s="116"/>
      <c r="ZN73" s="6"/>
      <c r="ZO73" s="60">
        <f t="shared" si="162"/>
        <v>0</v>
      </c>
      <c r="ZP73" s="6"/>
      <c r="ZQ73" s="116"/>
      <c r="ZR73" s="6"/>
      <c r="ZS73" s="60">
        <f t="shared" si="163"/>
        <v>0</v>
      </c>
      <c r="ZT73" s="6"/>
      <c r="ZU73" s="116"/>
      <c r="ZV73" s="6"/>
      <c r="ZW73" s="60">
        <f t="shared" si="164"/>
        <v>0</v>
      </c>
      <c r="ZX73" s="6"/>
      <c r="ZY73" s="116"/>
      <c r="ZZ73" s="6"/>
      <c r="AAA73" s="60">
        <f t="shared" si="165"/>
        <v>0</v>
      </c>
      <c r="AAB73" s="6"/>
      <c r="AAC73" s="116"/>
      <c r="AAD73" s="6"/>
      <c r="AAE73" s="60">
        <f t="shared" si="166"/>
        <v>0</v>
      </c>
      <c r="AAF73" s="6"/>
      <c r="AAG73" s="116"/>
      <c r="AAH73" s="6"/>
      <c r="AAI73" s="60">
        <f t="shared" si="167"/>
        <v>0</v>
      </c>
      <c r="AAJ73" s="6"/>
      <c r="AAK73" s="116"/>
      <c r="AAL73" s="6"/>
      <c r="AAM73" s="60">
        <f t="shared" si="168"/>
        <v>0</v>
      </c>
      <c r="AAN73" s="6"/>
      <c r="AAO73" s="116"/>
      <c r="AAP73" s="6"/>
      <c r="AAQ73" s="60">
        <f t="shared" si="169"/>
        <v>0</v>
      </c>
      <c r="AAR73" s="6"/>
      <c r="AAS73" s="116"/>
      <c r="AAT73" s="6"/>
      <c r="AAU73" s="60">
        <f t="shared" si="170"/>
        <v>0</v>
      </c>
      <c r="AAV73" s="6"/>
      <c r="AAW73" s="116"/>
      <c r="AAX73" s="6"/>
      <c r="AAY73" s="60">
        <f t="shared" si="171"/>
        <v>0</v>
      </c>
      <c r="AAZ73" s="6"/>
      <c r="ABA73" s="116"/>
      <c r="ABB73" s="6"/>
      <c r="ABC73" s="60">
        <f t="shared" si="172"/>
        <v>0</v>
      </c>
      <c r="ABD73" s="6"/>
      <c r="ABE73" s="116"/>
      <c r="ABF73" s="6"/>
      <c r="ABG73" s="60">
        <f t="shared" si="173"/>
        <v>0</v>
      </c>
      <c r="ABH73" s="6"/>
      <c r="ABI73" s="116"/>
      <c r="ABJ73" s="6"/>
      <c r="ABK73" s="60">
        <f t="shared" si="174"/>
        <v>0</v>
      </c>
      <c r="ABL73" s="6"/>
      <c r="ABM73" s="116"/>
      <c r="ABN73" s="6"/>
      <c r="ABO73" s="60">
        <f t="shared" si="175"/>
        <v>0</v>
      </c>
      <c r="ABP73" s="6"/>
      <c r="ABQ73" s="116"/>
      <c r="ABR73" s="6"/>
      <c r="ABS73" s="60">
        <f t="shared" si="176"/>
        <v>0</v>
      </c>
      <c r="ABT73" s="6"/>
      <c r="ABU73" s="116"/>
      <c r="ABV73" s="6"/>
      <c r="ABW73" s="60">
        <f t="shared" si="177"/>
        <v>0</v>
      </c>
      <c r="ABX73" s="6"/>
      <c r="ABY73" s="116"/>
      <c r="ABZ73" s="6"/>
      <c r="ACA73" s="60">
        <f t="shared" si="178"/>
        <v>0</v>
      </c>
      <c r="ACB73" s="6"/>
      <c r="ACC73" s="116"/>
      <c r="ACD73" s="6"/>
      <c r="ACE73" s="60">
        <f t="shared" si="179"/>
        <v>0</v>
      </c>
      <c r="ACF73" s="6"/>
      <c r="ACG73" s="116"/>
      <c r="ACH73" s="6"/>
      <c r="ACI73" s="60">
        <f t="shared" si="180"/>
        <v>0</v>
      </c>
      <c r="ACJ73" s="6"/>
      <c r="ACK73" s="116"/>
      <c r="ACL73" s="6"/>
      <c r="ACM73" s="60">
        <f t="shared" si="181"/>
        <v>0</v>
      </c>
      <c r="ACN73" s="6"/>
      <c r="ACO73" s="116"/>
      <c r="ACP73" s="6"/>
      <c r="ACQ73" s="60">
        <f t="shared" si="182"/>
        <v>0</v>
      </c>
      <c r="ACR73" s="6"/>
      <c r="ACS73" s="116"/>
      <c r="ACT73" s="6"/>
      <c r="ACU73" s="60">
        <f t="shared" si="183"/>
        <v>0</v>
      </c>
      <c r="ACV73" s="6"/>
      <c r="ACW73" s="116"/>
      <c r="ACX73" s="6"/>
      <c r="ACY73" s="60">
        <f t="shared" si="184"/>
        <v>0</v>
      </c>
      <c r="ACZ73" s="6"/>
      <c r="ADA73" s="116"/>
      <c r="ADB73" s="6"/>
      <c r="ADC73" s="60">
        <f t="shared" si="185"/>
        <v>0</v>
      </c>
      <c r="ADD73" s="6"/>
      <c r="ADE73" s="116"/>
      <c r="ADF73" s="6"/>
      <c r="ADG73" s="60">
        <f t="shared" si="186"/>
        <v>0</v>
      </c>
      <c r="ADH73" s="6"/>
      <c r="ADI73" s="116"/>
      <c r="ADJ73" s="6"/>
      <c r="ADK73" s="60">
        <f t="shared" si="187"/>
        <v>0</v>
      </c>
      <c r="ADL73" s="6"/>
      <c r="ADM73" s="116"/>
      <c r="ADN73" s="6"/>
      <c r="ADO73" s="60">
        <f t="shared" si="188"/>
        <v>0</v>
      </c>
      <c r="ADP73" s="6"/>
      <c r="ADQ73" s="116"/>
      <c r="ADR73" s="6"/>
      <c r="ADS73" s="60">
        <f t="shared" si="189"/>
        <v>0</v>
      </c>
      <c r="ADT73" s="6"/>
      <c r="ADU73" s="116"/>
      <c r="ADV73" s="6"/>
      <c r="ADW73" s="60">
        <f t="shared" si="190"/>
        <v>0</v>
      </c>
      <c r="ADX73" s="6"/>
      <c r="ADY73" s="116"/>
      <c r="ADZ73" s="6"/>
      <c r="AEA73" s="60">
        <f t="shared" si="191"/>
        <v>0</v>
      </c>
      <c r="AEB73" s="6"/>
      <c r="AEC73" s="116"/>
      <c r="AED73" s="6"/>
      <c r="AEE73" s="60">
        <f t="shared" si="192"/>
        <v>0</v>
      </c>
      <c r="AEF73" s="6"/>
      <c r="AEG73" s="116"/>
      <c r="AEH73" s="6"/>
      <c r="AEI73" s="60">
        <f t="shared" si="193"/>
        <v>0</v>
      </c>
      <c r="AEJ73" s="6"/>
      <c r="AEK73" s="116"/>
      <c r="AEL73" s="6"/>
      <c r="AEM73" s="60">
        <f t="shared" si="194"/>
        <v>0</v>
      </c>
      <c r="AEN73" s="6"/>
      <c r="AEO73" s="116"/>
      <c r="AEP73" s="6"/>
      <c r="AEQ73" s="60">
        <f t="shared" si="195"/>
        <v>0</v>
      </c>
      <c r="AER73" s="6"/>
      <c r="AES73" s="116"/>
      <c r="AET73" s="6"/>
      <c r="AEU73" s="60">
        <f t="shared" si="196"/>
        <v>0</v>
      </c>
      <c r="AEV73" s="6"/>
      <c r="AEW73" s="116"/>
      <c r="AEX73" s="6"/>
      <c r="AEY73" s="60">
        <f t="shared" si="197"/>
        <v>0</v>
      </c>
      <c r="AEZ73" s="6"/>
      <c r="AFA73" s="116"/>
      <c r="AFB73" s="6"/>
      <c r="AFC73" s="60">
        <f t="shared" si="198"/>
        <v>0</v>
      </c>
      <c r="AFD73" s="6"/>
      <c r="AFE73" s="116"/>
      <c r="AFF73" s="6"/>
      <c r="AFG73" s="60">
        <f t="shared" si="199"/>
        <v>0</v>
      </c>
      <c r="AFH73" s="6"/>
      <c r="AFI73" s="116"/>
      <c r="AFJ73" s="6"/>
      <c r="AFK73" s="60">
        <f t="shared" si="200"/>
        <v>0</v>
      </c>
      <c r="AFL73" s="6"/>
      <c r="AFM73" s="116"/>
      <c r="AFN73" s="6"/>
      <c r="AFO73" s="60">
        <f t="shared" si="201"/>
        <v>0</v>
      </c>
      <c r="AFP73" s="6"/>
      <c r="AFQ73" s="116"/>
      <c r="AFR73" s="6"/>
      <c r="AFS73" s="60">
        <f t="shared" si="202"/>
        <v>0</v>
      </c>
      <c r="AFT73" s="6"/>
      <c r="AFU73" s="116"/>
      <c r="AFV73" s="6"/>
      <c r="AFW73" s="60">
        <f t="shared" si="203"/>
        <v>0</v>
      </c>
      <c r="AFX73" s="6"/>
      <c r="AFY73" s="116"/>
      <c r="AFZ73" s="6"/>
      <c r="AGA73" s="60">
        <f t="shared" si="204"/>
        <v>0</v>
      </c>
      <c r="AGB73" s="6"/>
      <c r="AGC73" s="116"/>
      <c r="AGD73" s="6"/>
      <c r="AGE73" s="60">
        <f t="shared" si="205"/>
        <v>0</v>
      </c>
      <c r="AGF73" s="6"/>
      <c r="AGG73" s="116"/>
      <c r="AGH73" s="6"/>
      <c r="AGI73" s="60">
        <f t="shared" si="206"/>
        <v>0</v>
      </c>
      <c r="AGJ73" s="6"/>
      <c r="AGK73" s="116"/>
      <c r="AGL73" s="6"/>
      <c r="AGM73" s="60">
        <f t="shared" si="207"/>
        <v>0</v>
      </c>
      <c r="AGN73" s="6"/>
      <c r="AGO73" s="116"/>
      <c r="AGP73" s="6"/>
      <c r="AGQ73" s="60">
        <f t="shared" si="208"/>
        <v>0</v>
      </c>
      <c r="AGR73" s="6"/>
      <c r="AGS73" s="116"/>
      <c r="AGT73" s="6"/>
      <c r="AGU73" s="60">
        <f t="shared" si="209"/>
        <v>0</v>
      </c>
      <c r="AGV73" s="6"/>
      <c r="AGW73" s="116"/>
      <c r="AGX73" s="6"/>
      <c r="AGY73" s="60">
        <f t="shared" si="210"/>
        <v>0</v>
      </c>
      <c r="AGZ73" s="6"/>
      <c r="AHA73" s="116"/>
      <c r="AHB73" s="6"/>
      <c r="AHC73" s="60">
        <f t="shared" si="211"/>
        <v>0</v>
      </c>
      <c r="AHD73" s="6"/>
      <c r="AHE73" s="116"/>
      <c r="AHF73" s="6"/>
      <c r="AHG73" s="60">
        <f t="shared" si="212"/>
        <v>0</v>
      </c>
      <c r="AHH73" s="6"/>
      <c r="AHI73" s="116"/>
      <c r="AHJ73" s="6"/>
      <c r="AHK73" s="60">
        <f t="shared" si="213"/>
        <v>0</v>
      </c>
      <c r="AHL73" s="6"/>
      <c r="AHM73" s="116"/>
      <c r="AHN73" s="6"/>
      <c r="AHO73" s="60">
        <f t="shared" si="214"/>
        <v>0</v>
      </c>
      <c r="AHP73" s="6"/>
      <c r="AHQ73" s="116"/>
      <c r="AHR73" s="6"/>
      <c r="AHS73" s="60">
        <f t="shared" si="215"/>
        <v>0</v>
      </c>
      <c r="AHT73" s="6"/>
      <c r="AHU73" s="116"/>
      <c r="AHV73" s="6"/>
      <c r="AHW73" s="60">
        <f t="shared" si="216"/>
        <v>0</v>
      </c>
      <c r="AHX73" s="6"/>
      <c r="AHY73" s="116"/>
      <c r="AHZ73" s="6"/>
      <c r="AIA73" s="60">
        <f t="shared" si="217"/>
        <v>0</v>
      </c>
      <c r="AIB73" s="6"/>
      <c r="AIC73" s="116"/>
      <c r="AID73" s="6"/>
      <c r="AIE73" s="60">
        <f t="shared" si="218"/>
        <v>0</v>
      </c>
      <c r="AIF73" s="6"/>
      <c r="AIG73" s="116"/>
      <c r="AIH73" s="6"/>
      <c r="AII73" s="60">
        <f t="shared" si="219"/>
        <v>0</v>
      </c>
      <c r="AIJ73" s="6"/>
      <c r="AIK73" s="116"/>
      <c r="AIL73" s="6"/>
      <c r="AIM73" s="60">
        <f t="shared" si="220"/>
        <v>0</v>
      </c>
      <c r="AIN73" s="6"/>
      <c r="AIO73" s="116"/>
      <c r="AIP73" s="6"/>
      <c r="AIQ73" s="60">
        <f t="shared" si="221"/>
        <v>0</v>
      </c>
    </row>
    <row r="74" spans="1:927" ht="21" x14ac:dyDescent="0.25">
      <c r="A74" s="55" t="s">
        <v>50</v>
      </c>
      <c r="B74" s="61" t="s">
        <v>49</v>
      </c>
      <c r="C74" s="103" t="e">
        <f>AVERAGE(#REF!)</f>
        <v>#REF!</v>
      </c>
      <c r="D74" s="6"/>
      <c r="E74" s="116"/>
      <c r="F74" s="6"/>
      <c r="G74" s="60">
        <f t="shared" si="0"/>
        <v>0</v>
      </c>
      <c r="H74" s="6"/>
      <c r="I74" s="116"/>
      <c r="J74" s="6"/>
      <c r="K74" s="60">
        <f t="shared" si="1"/>
        <v>0</v>
      </c>
      <c r="L74" s="6"/>
      <c r="M74" s="116"/>
      <c r="N74" s="6"/>
      <c r="O74" s="60">
        <f t="shared" si="2"/>
        <v>0</v>
      </c>
      <c r="P74" s="6"/>
      <c r="Q74" s="116"/>
      <c r="R74" s="6"/>
      <c r="S74" s="60">
        <f t="shared" si="3"/>
        <v>0</v>
      </c>
      <c r="T74" s="6"/>
      <c r="U74" s="116"/>
      <c r="V74" s="6"/>
      <c r="W74" s="60">
        <f t="shared" si="4"/>
        <v>0</v>
      </c>
      <c r="X74" s="6"/>
      <c r="Y74" s="116"/>
      <c r="Z74" s="6"/>
      <c r="AA74" s="60">
        <f t="shared" si="5"/>
        <v>0</v>
      </c>
      <c r="AB74" s="6"/>
      <c r="AC74" s="116"/>
      <c r="AD74" s="6"/>
      <c r="AE74" s="60">
        <f t="shared" si="6"/>
        <v>0</v>
      </c>
      <c r="AF74" s="6"/>
      <c r="AG74" s="116"/>
      <c r="AH74" s="6"/>
      <c r="AI74" s="60">
        <f t="shared" si="7"/>
        <v>0</v>
      </c>
      <c r="AJ74" s="6"/>
      <c r="AK74" s="116"/>
      <c r="AL74" s="6"/>
      <c r="AM74" s="60">
        <f t="shared" si="8"/>
        <v>0</v>
      </c>
      <c r="AN74" s="6"/>
      <c r="AO74" s="116"/>
      <c r="AP74" s="6"/>
      <c r="AQ74" s="60">
        <f t="shared" si="9"/>
        <v>0</v>
      </c>
      <c r="AR74" s="6"/>
      <c r="AS74" s="116"/>
      <c r="AT74" s="6"/>
      <c r="AU74" s="60">
        <f t="shared" si="10"/>
        <v>0</v>
      </c>
      <c r="AV74" s="6"/>
      <c r="AW74" s="116"/>
      <c r="AX74" s="6"/>
      <c r="AY74" s="60">
        <f t="shared" si="11"/>
        <v>0</v>
      </c>
      <c r="AZ74" s="6"/>
      <c r="BA74" s="116"/>
      <c r="BB74" s="6"/>
      <c r="BC74" s="60">
        <f t="shared" si="12"/>
        <v>0</v>
      </c>
      <c r="BD74" s="6"/>
      <c r="BE74" s="116"/>
      <c r="BF74" s="6"/>
      <c r="BG74" s="60">
        <f t="shared" si="13"/>
        <v>0</v>
      </c>
      <c r="BH74" s="6"/>
      <c r="BI74" s="116"/>
      <c r="BJ74" s="6"/>
      <c r="BK74" s="60">
        <f t="shared" si="14"/>
        <v>0</v>
      </c>
      <c r="BL74" s="6"/>
      <c r="BM74" s="116"/>
      <c r="BN74" s="6"/>
      <c r="BO74" s="60">
        <f t="shared" si="15"/>
        <v>0</v>
      </c>
      <c r="BP74" s="6"/>
      <c r="BQ74" s="116"/>
      <c r="BR74" s="6"/>
      <c r="BS74" s="60">
        <f t="shared" si="16"/>
        <v>0</v>
      </c>
      <c r="BT74" s="6"/>
      <c r="BU74" s="116"/>
      <c r="BV74" s="6"/>
      <c r="BW74" s="60">
        <f t="shared" si="17"/>
        <v>0</v>
      </c>
      <c r="BX74" s="6"/>
      <c r="BY74" s="116"/>
      <c r="BZ74" s="6"/>
      <c r="CA74" s="60">
        <f t="shared" si="18"/>
        <v>0</v>
      </c>
      <c r="CB74" s="6"/>
      <c r="CC74" s="116"/>
      <c r="CD74" s="6"/>
      <c r="CE74" s="60">
        <f t="shared" si="19"/>
        <v>0</v>
      </c>
      <c r="CF74" s="6"/>
      <c r="CG74" s="116"/>
      <c r="CH74" s="6"/>
      <c r="CI74" s="60">
        <f t="shared" si="20"/>
        <v>0</v>
      </c>
      <c r="CJ74" s="6"/>
      <c r="CK74" s="116"/>
      <c r="CL74" s="6"/>
      <c r="CM74" s="60">
        <f t="shared" si="21"/>
        <v>0</v>
      </c>
      <c r="CN74" s="6"/>
      <c r="CO74" s="116"/>
      <c r="CP74" s="6"/>
      <c r="CQ74" s="60">
        <f t="shared" si="22"/>
        <v>0</v>
      </c>
      <c r="CR74" s="6"/>
      <c r="CS74" s="116"/>
      <c r="CT74" s="6"/>
      <c r="CU74" s="60">
        <f t="shared" si="23"/>
        <v>0</v>
      </c>
      <c r="CV74" s="6"/>
      <c r="CW74" s="116"/>
      <c r="CX74" s="6"/>
      <c r="CY74" s="60">
        <f t="shared" si="24"/>
        <v>0</v>
      </c>
      <c r="CZ74" s="6"/>
      <c r="DA74" s="116"/>
      <c r="DB74" s="6"/>
      <c r="DC74" s="60">
        <f t="shared" si="25"/>
        <v>0</v>
      </c>
      <c r="DD74" s="6"/>
      <c r="DE74" s="116"/>
      <c r="DF74" s="6"/>
      <c r="DG74" s="60">
        <f t="shared" si="26"/>
        <v>0</v>
      </c>
      <c r="DH74" s="6"/>
      <c r="DI74" s="116"/>
      <c r="DJ74" s="6"/>
      <c r="DK74" s="60">
        <f t="shared" si="27"/>
        <v>0</v>
      </c>
      <c r="DL74" s="6"/>
      <c r="DM74" s="116"/>
      <c r="DN74" s="6"/>
      <c r="DO74" s="60">
        <f t="shared" si="28"/>
        <v>0</v>
      </c>
      <c r="DP74" s="6"/>
      <c r="DQ74" s="116"/>
      <c r="DR74" s="6"/>
      <c r="DS74" s="60">
        <f t="shared" si="29"/>
        <v>0</v>
      </c>
      <c r="DT74" s="6"/>
      <c r="DU74" s="116"/>
      <c r="DV74" s="6"/>
      <c r="DW74" s="60">
        <f t="shared" si="30"/>
        <v>0</v>
      </c>
      <c r="DX74" s="6"/>
      <c r="DY74" s="116"/>
      <c r="DZ74" s="6"/>
      <c r="EA74" s="60">
        <f t="shared" si="31"/>
        <v>0</v>
      </c>
      <c r="EB74" s="6"/>
      <c r="EC74" s="116"/>
      <c r="ED74" s="6"/>
      <c r="EE74" s="60">
        <f t="shared" si="32"/>
        <v>0</v>
      </c>
      <c r="EF74" s="6"/>
      <c r="EG74" s="116"/>
      <c r="EH74" s="6"/>
      <c r="EI74" s="60">
        <f t="shared" si="33"/>
        <v>0</v>
      </c>
      <c r="EJ74" s="6"/>
      <c r="EK74" s="116"/>
      <c r="EL74" s="6"/>
      <c r="EM74" s="60">
        <f t="shared" si="34"/>
        <v>0</v>
      </c>
      <c r="EN74" s="6"/>
      <c r="EO74" s="116"/>
      <c r="EP74" s="6"/>
      <c r="EQ74" s="60">
        <f t="shared" si="35"/>
        <v>0</v>
      </c>
      <c r="ER74" s="6"/>
      <c r="ES74" s="116"/>
      <c r="ET74" s="6"/>
      <c r="EU74" s="60">
        <f t="shared" si="36"/>
        <v>0</v>
      </c>
      <c r="EV74" s="6"/>
      <c r="EW74" s="116"/>
      <c r="EX74" s="6"/>
      <c r="EY74" s="60">
        <f t="shared" si="37"/>
        <v>0</v>
      </c>
      <c r="EZ74" s="6"/>
      <c r="FA74" s="116"/>
      <c r="FB74" s="6"/>
      <c r="FC74" s="60">
        <f t="shared" si="38"/>
        <v>0</v>
      </c>
      <c r="FD74" s="6"/>
      <c r="FE74" s="116"/>
      <c r="FF74" s="6"/>
      <c r="FG74" s="60">
        <f t="shared" si="39"/>
        <v>0</v>
      </c>
      <c r="FH74" s="6"/>
      <c r="FI74" s="116"/>
      <c r="FJ74" s="6"/>
      <c r="FK74" s="60">
        <f t="shared" si="40"/>
        <v>0</v>
      </c>
      <c r="FL74" s="6"/>
      <c r="FM74" s="116"/>
      <c r="FN74" s="6"/>
      <c r="FO74" s="60">
        <f t="shared" si="41"/>
        <v>0</v>
      </c>
      <c r="FP74" s="6"/>
      <c r="FQ74" s="116"/>
      <c r="FR74" s="6"/>
      <c r="FS74" s="60">
        <f t="shared" si="42"/>
        <v>0</v>
      </c>
      <c r="FT74" s="6"/>
      <c r="FU74" s="116"/>
      <c r="FV74" s="6"/>
      <c r="FW74" s="60">
        <f t="shared" si="43"/>
        <v>0</v>
      </c>
      <c r="FX74" s="6"/>
      <c r="FY74" s="116"/>
      <c r="FZ74" s="6"/>
      <c r="GA74" s="60">
        <f t="shared" si="44"/>
        <v>0</v>
      </c>
      <c r="GB74" s="6"/>
      <c r="GC74" s="116"/>
      <c r="GD74" s="6"/>
      <c r="GE74" s="60">
        <f t="shared" si="45"/>
        <v>0</v>
      </c>
      <c r="GF74" s="6"/>
      <c r="GG74" s="116"/>
      <c r="GH74" s="6"/>
      <c r="GI74" s="60">
        <f t="shared" si="46"/>
        <v>0</v>
      </c>
      <c r="GJ74" s="6"/>
      <c r="GK74" s="116"/>
      <c r="GL74" s="6"/>
      <c r="GM74" s="60">
        <f t="shared" si="47"/>
        <v>0</v>
      </c>
      <c r="GN74" s="6"/>
      <c r="GO74" s="116"/>
      <c r="GP74" s="6"/>
      <c r="GQ74" s="60">
        <f t="shared" si="48"/>
        <v>0</v>
      </c>
      <c r="GR74" s="6"/>
      <c r="GS74" s="116"/>
      <c r="GT74" s="6"/>
      <c r="GU74" s="60">
        <f t="shared" si="49"/>
        <v>0</v>
      </c>
      <c r="GV74" s="6"/>
      <c r="GW74" s="116"/>
      <c r="GX74" s="6"/>
      <c r="GY74" s="60">
        <f t="shared" si="50"/>
        <v>0</v>
      </c>
      <c r="GZ74" s="6"/>
      <c r="HA74" s="116"/>
      <c r="HB74" s="6"/>
      <c r="HC74" s="60">
        <f t="shared" si="51"/>
        <v>0</v>
      </c>
      <c r="HD74" s="6"/>
      <c r="HE74" s="116"/>
      <c r="HF74" s="6"/>
      <c r="HG74" s="60">
        <f t="shared" si="52"/>
        <v>0</v>
      </c>
      <c r="HH74" s="6"/>
      <c r="HI74" s="116"/>
      <c r="HJ74" s="6"/>
      <c r="HK74" s="60">
        <f t="shared" si="53"/>
        <v>0</v>
      </c>
      <c r="HL74" s="6"/>
      <c r="HM74" s="116"/>
      <c r="HN74" s="6"/>
      <c r="HO74" s="60">
        <f t="shared" si="54"/>
        <v>0</v>
      </c>
      <c r="HP74" s="6"/>
      <c r="HQ74" s="116"/>
      <c r="HR74" s="6"/>
      <c r="HS74" s="60">
        <f t="shared" si="55"/>
        <v>0</v>
      </c>
      <c r="HT74" s="6"/>
      <c r="HU74" s="116"/>
      <c r="HV74" s="6"/>
      <c r="HW74" s="60">
        <f t="shared" si="56"/>
        <v>0</v>
      </c>
      <c r="HY74" s="116"/>
      <c r="HZ74" s="6"/>
      <c r="IA74" s="60">
        <f t="shared" si="57"/>
        <v>0</v>
      </c>
      <c r="IB74" s="6"/>
      <c r="IC74" s="116"/>
      <c r="ID74" s="6"/>
      <c r="IE74" s="60">
        <f t="shared" si="58"/>
        <v>0</v>
      </c>
      <c r="IF74" s="6"/>
      <c r="IG74" s="116"/>
      <c r="IH74" s="6"/>
      <c r="II74" s="60">
        <f t="shared" si="59"/>
        <v>0</v>
      </c>
      <c r="IJ74" s="6"/>
      <c r="IK74" s="116"/>
      <c r="IL74" s="6"/>
      <c r="IM74" s="60">
        <f t="shared" si="60"/>
        <v>0</v>
      </c>
      <c r="IN74" s="6"/>
      <c r="IO74" s="116"/>
      <c r="IP74" s="6"/>
      <c r="IQ74" s="60">
        <f t="shared" si="61"/>
        <v>0</v>
      </c>
      <c r="IR74" s="6"/>
      <c r="IS74" s="116"/>
      <c r="IT74" s="6"/>
      <c r="IU74" s="60">
        <f t="shared" si="62"/>
        <v>0</v>
      </c>
      <c r="IV74" s="6"/>
      <c r="IW74" s="116"/>
      <c r="IX74" s="6"/>
      <c r="IY74" s="60">
        <f t="shared" si="63"/>
        <v>0</v>
      </c>
      <c r="IZ74" s="6"/>
      <c r="JA74" s="116"/>
      <c r="JB74" s="6"/>
      <c r="JC74" s="60">
        <f t="shared" si="64"/>
        <v>0</v>
      </c>
      <c r="JD74" s="6"/>
      <c r="JE74" s="116"/>
      <c r="JF74" s="6"/>
      <c r="JG74" s="60">
        <f t="shared" si="65"/>
        <v>0</v>
      </c>
      <c r="JH74" s="6"/>
      <c r="JI74" s="116"/>
      <c r="JJ74" s="6"/>
      <c r="JK74" s="60">
        <f t="shared" si="66"/>
        <v>0</v>
      </c>
      <c r="JL74" s="6"/>
      <c r="JM74" s="116"/>
      <c r="JN74" s="6"/>
      <c r="JO74" s="60">
        <f t="shared" si="67"/>
        <v>0</v>
      </c>
      <c r="JP74" s="6"/>
      <c r="JQ74" s="116"/>
      <c r="JR74" s="6"/>
      <c r="JS74" s="60">
        <f t="shared" si="68"/>
        <v>0</v>
      </c>
      <c r="JT74" s="6"/>
      <c r="JU74" s="116"/>
      <c r="JV74" s="6"/>
      <c r="JW74" s="60">
        <f t="shared" si="69"/>
        <v>0</v>
      </c>
      <c r="JX74" s="6"/>
      <c r="JY74" s="116"/>
      <c r="JZ74" s="6"/>
      <c r="KA74" s="60">
        <f t="shared" si="70"/>
        <v>0</v>
      </c>
      <c r="KB74" s="6"/>
      <c r="KC74" s="116"/>
      <c r="KD74" s="6"/>
      <c r="KE74" s="60">
        <f t="shared" si="71"/>
        <v>0</v>
      </c>
      <c r="KF74" s="6"/>
      <c r="KG74" s="116"/>
      <c r="KH74" s="6"/>
      <c r="KI74" s="60">
        <f t="shared" si="72"/>
        <v>0</v>
      </c>
      <c r="KJ74" s="6"/>
      <c r="KK74" s="116"/>
      <c r="KL74" s="6"/>
      <c r="KM74" s="60">
        <f t="shared" si="73"/>
        <v>0</v>
      </c>
      <c r="KN74" s="6"/>
      <c r="KO74" s="116"/>
      <c r="KP74" s="6"/>
      <c r="KQ74" s="60">
        <f t="shared" si="74"/>
        <v>0</v>
      </c>
      <c r="KR74" s="6"/>
      <c r="KS74" s="116"/>
      <c r="KT74" s="6"/>
      <c r="KU74" s="60">
        <f t="shared" si="75"/>
        <v>0</v>
      </c>
      <c r="KV74" s="6"/>
      <c r="KW74" s="116"/>
      <c r="KX74" s="6"/>
      <c r="KY74" s="60">
        <f t="shared" si="76"/>
        <v>0</v>
      </c>
      <c r="KZ74" s="6"/>
      <c r="LA74" s="116"/>
      <c r="LB74" s="6"/>
      <c r="LC74" s="60">
        <f t="shared" si="77"/>
        <v>0</v>
      </c>
      <c r="LD74" s="6"/>
      <c r="LE74" s="116"/>
      <c r="LF74" s="6"/>
      <c r="LG74" s="60">
        <f t="shared" si="78"/>
        <v>0</v>
      </c>
      <c r="LH74" s="6"/>
      <c r="LI74" s="116"/>
      <c r="LJ74" s="6"/>
      <c r="LK74" s="60">
        <f t="shared" si="79"/>
        <v>0</v>
      </c>
      <c r="LL74" s="6"/>
      <c r="LM74" s="116"/>
      <c r="LN74" s="6"/>
      <c r="LO74" s="60">
        <f t="shared" si="80"/>
        <v>0</v>
      </c>
      <c r="LP74" s="6"/>
      <c r="LQ74" s="116"/>
      <c r="LR74" s="6"/>
      <c r="LS74" s="60">
        <f t="shared" si="81"/>
        <v>0</v>
      </c>
      <c r="LT74" s="6"/>
      <c r="LU74" s="116"/>
      <c r="LV74" s="6"/>
      <c r="LW74" s="60">
        <f t="shared" si="82"/>
        <v>0</v>
      </c>
      <c r="LX74" s="6"/>
      <c r="LY74" s="116"/>
      <c r="LZ74" s="6"/>
      <c r="MA74" s="60">
        <f t="shared" si="83"/>
        <v>0</v>
      </c>
      <c r="MB74" s="6"/>
      <c r="MC74" s="116"/>
      <c r="MD74" s="6"/>
      <c r="ME74" s="60">
        <f t="shared" si="84"/>
        <v>0</v>
      </c>
      <c r="MF74" s="6"/>
      <c r="MG74" s="116"/>
      <c r="MH74" s="6"/>
      <c r="MI74" s="60">
        <f t="shared" si="85"/>
        <v>0</v>
      </c>
      <c r="MJ74" s="6"/>
      <c r="MK74" s="116"/>
      <c r="ML74" s="6"/>
      <c r="MM74" s="60">
        <f t="shared" si="86"/>
        <v>0</v>
      </c>
      <c r="MN74" s="6"/>
      <c r="MO74" s="116"/>
      <c r="MP74" s="6"/>
      <c r="MQ74" s="60">
        <f t="shared" si="87"/>
        <v>0</v>
      </c>
      <c r="MR74" s="6"/>
      <c r="MS74" s="116"/>
      <c r="MT74" s="6"/>
      <c r="MU74" s="60">
        <f t="shared" si="88"/>
        <v>0</v>
      </c>
      <c r="MV74" s="6"/>
      <c r="MW74" s="116"/>
      <c r="MX74" s="6"/>
      <c r="MY74" s="60">
        <f t="shared" si="89"/>
        <v>0</v>
      </c>
      <c r="MZ74" s="6"/>
      <c r="NA74" s="116"/>
      <c r="NB74" s="6"/>
      <c r="NC74" s="60">
        <f t="shared" si="90"/>
        <v>0</v>
      </c>
      <c r="ND74" s="6"/>
      <c r="NE74" s="116"/>
      <c r="NF74" s="6"/>
      <c r="NG74" s="60">
        <f t="shared" si="91"/>
        <v>0</v>
      </c>
      <c r="NH74" s="6"/>
      <c r="NI74" s="116"/>
      <c r="NJ74" s="6"/>
      <c r="NK74" s="60">
        <f t="shared" si="92"/>
        <v>0</v>
      </c>
      <c r="NL74" s="6"/>
      <c r="NM74" s="116"/>
      <c r="NN74" s="6"/>
      <c r="NO74" s="60">
        <f t="shared" si="93"/>
        <v>0</v>
      </c>
      <c r="NP74" s="6"/>
      <c r="NQ74" s="116"/>
      <c r="NR74" s="6"/>
      <c r="NS74" s="60">
        <f t="shared" si="94"/>
        <v>0</v>
      </c>
      <c r="NT74" s="6"/>
      <c r="NU74" s="116"/>
      <c r="NV74" s="6"/>
      <c r="NW74" s="60">
        <f t="shared" si="95"/>
        <v>0</v>
      </c>
      <c r="NX74" s="6"/>
      <c r="NY74" s="116"/>
      <c r="NZ74" s="6"/>
      <c r="OA74" s="60">
        <f t="shared" si="96"/>
        <v>0</v>
      </c>
      <c r="OB74" s="6"/>
      <c r="OC74" s="116"/>
      <c r="OD74" s="6"/>
      <c r="OE74" s="60">
        <f t="shared" si="97"/>
        <v>0</v>
      </c>
      <c r="OF74" s="6"/>
      <c r="OG74" s="116"/>
      <c r="OH74" s="6"/>
      <c r="OI74" s="60">
        <f t="shared" si="98"/>
        <v>0</v>
      </c>
      <c r="OJ74" s="6"/>
      <c r="OK74" s="116"/>
      <c r="OL74" s="6"/>
      <c r="OM74" s="60">
        <f t="shared" si="99"/>
        <v>0</v>
      </c>
      <c r="ON74" s="6"/>
      <c r="OO74" s="116"/>
      <c r="OP74" s="6"/>
      <c r="OQ74" s="60">
        <f t="shared" si="100"/>
        <v>0</v>
      </c>
      <c r="OR74" s="6"/>
      <c r="OS74" s="116"/>
      <c r="OT74" s="6"/>
      <c r="OU74" s="60">
        <f t="shared" si="101"/>
        <v>0</v>
      </c>
      <c r="OV74" s="6"/>
      <c r="OW74" s="116"/>
      <c r="OX74" s="6"/>
      <c r="OY74" s="60">
        <f t="shared" si="102"/>
        <v>0</v>
      </c>
      <c r="OZ74" s="6"/>
      <c r="PA74" s="116"/>
      <c r="PB74" s="6"/>
      <c r="PC74" s="60">
        <f t="shared" si="103"/>
        <v>0</v>
      </c>
      <c r="PD74" s="6"/>
      <c r="PE74" s="116"/>
      <c r="PF74" s="6"/>
      <c r="PG74" s="60">
        <f t="shared" si="104"/>
        <v>0</v>
      </c>
      <c r="PH74" s="6"/>
      <c r="PI74" s="116"/>
      <c r="PJ74" s="6"/>
      <c r="PK74" s="60">
        <f t="shared" si="105"/>
        <v>0</v>
      </c>
      <c r="PL74" s="6"/>
      <c r="PM74" s="116"/>
      <c r="PN74" s="6"/>
      <c r="PO74" s="60">
        <f t="shared" si="106"/>
        <v>0</v>
      </c>
      <c r="PP74" s="6"/>
      <c r="PQ74" s="116"/>
      <c r="PR74" s="6"/>
      <c r="PS74" s="60">
        <f t="shared" si="107"/>
        <v>0</v>
      </c>
      <c r="PT74" s="6"/>
      <c r="PU74" s="116"/>
      <c r="PV74" s="6"/>
      <c r="PW74" s="60">
        <f t="shared" si="108"/>
        <v>0</v>
      </c>
      <c r="PX74" s="6"/>
      <c r="PY74" s="116"/>
      <c r="PZ74" s="6"/>
      <c r="QA74" s="60">
        <f t="shared" si="109"/>
        <v>0</v>
      </c>
      <c r="QB74" s="6"/>
      <c r="QC74" s="116"/>
      <c r="QD74" s="6"/>
      <c r="QE74" s="60">
        <f t="shared" si="110"/>
        <v>0</v>
      </c>
      <c r="QF74" s="6"/>
      <c r="QG74" s="116"/>
      <c r="QH74" s="6"/>
      <c r="QI74" s="60">
        <f t="shared" si="111"/>
        <v>0</v>
      </c>
      <c r="QJ74" s="6"/>
      <c r="QK74" s="116"/>
      <c r="QL74" s="6"/>
      <c r="QM74" s="60">
        <f t="shared" si="112"/>
        <v>0</v>
      </c>
      <c r="QN74" s="6"/>
      <c r="QO74" s="116"/>
      <c r="QP74" s="6"/>
      <c r="QQ74" s="60">
        <f t="shared" si="113"/>
        <v>0</v>
      </c>
      <c r="QR74" s="6"/>
      <c r="QS74" s="116"/>
      <c r="QT74" s="6"/>
      <c r="QU74" s="60">
        <f t="shared" si="114"/>
        <v>0</v>
      </c>
      <c r="QV74" s="6"/>
      <c r="QW74" s="116"/>
      <c r="QX74" s="6"/>
      <c r="QY74" s="60">
        <f t="shared" si="115"/>
        <v>0</v>
      </c>
      <c r="QZ74" s="6"/>
      <c r="RA74" s="116"/>
      <c r="RB74" s="6"/>
      <c r="RC74" s="60">
        <f>COUNTIF(RB$2:RC$46,"*"&amp;'[1]Word pairs- dyslexics'!$B55&amp;"*")</f>
        <v>0</v>
      </c>
      <c r="RD74" s="6"/>
      <c r="RE74" s="116"/>
      <c r="RF74" s="6"/>
      <c r="RG74" s="60">
        <f>COUNTIF(RF$2:RG$46,"*"&amp;'[1]Word pairs- dyslexics'!$B55&amp;"*")</f>
        <v>0</v>
      </c>
      <c r="RH74" s="6"/>
      <c r="RI74" s="116"/>
      <c r="RJ74" s="6"/>
      <c r="RK74" s="60">
        <f>COUNTIF(RJ$2:RK$46,"*"&amp;'[1]Word pairs- dyslexics'!$B55&amp;"*")</f>
        <v>0</v>
      </c>
      <c r="RL74" s="6"/>
      <c r="RM74" s="116"/>
      <c r="RN74" s="6"/>
      <c r="RO74" s="60">
        <f>COUNTIF(RN$2:RO$46,"*"&amp;'[1]Word pairs- dyslexics'!$B55&amp;"*")</f>
        <v>0</v>
      </c>
      <c r="RP74" s="6"/>
      <c r="RQ74" s="116"/>
      <c r="RR74" s="6"/>
      <c r="RS74" s="60">
        <f>COUNTIF(RR$2:RS$46,"*"&amp;'[1]Word pairs- dyslexics'!$B55&amp;"*")</f>
        <v>0</v>
      </c>
      <c r="RT74" s="6"/>
      <c r="RU74" s="116"/>
      <c r="RV74" s="6"/>
      <c r="RW74" s="60">
        <f>COUNTIF(RV$2:RW$46,"*"&amp;'[1]Word pairs- dyslexics'!$B55&amp;"*")</f>
        <v>0</v>
      </c>
      <c r="RX74" s="6"/>
      <c r="RY74" s="116"/>
      <c r="RZ74" s="6"/>
      <c r="SA74" s="60">
        <f>COUNTIF(RZ$2:SA$46,"*"&amp;'[1]Word pairs- dyslexics'!$B55&amp;"*")</f>
        <v>0</v>
      </c>
      <c r="SB74" s="6"/>
      <c r="SC74" s="116"/>
      <c r="SD74" s="6"/>
      <c r="SE74" s="60">
        <f>COUNTIF(SD$2:SE$46,"*"&amp;'[1]Word pairs- dyslexics'!$B55&amp;"*")</f>
        <v>0</v>
      </c>
      <c r="SF74" s="6"/>
      <c r="SG74" s="116"/>
      <c r="SH74" s="6"/>
      <c r="SI74" s="60">
        <f>COUNTIF(SH$2:SI$46,"*"&amp;'[1]Word pairs- dyslexics'!$B55&amp;"*")</f>
        <v>0</v>
      </c>
      <c r="SJ74" s="6"/>
      <c r="SK74" s="116"/>
      <c r="SL74" s="6"/>
      <c r="SM74" s="60">
        <f t="shared" si="116"/>
        <v>0</v>
      </c>
      <c r="SN74" s="6"/>
      <c r="SO74" s="116"/>
      <c r="SP74" s="6"/>
      <c r="SQ74" s="60">
        <f t="shared" si="117"/>
        <v>0</v>
      </c>
      <c r="SR74" s="6"/>
      <c r="SS74" s="116"/>
      <c r="ST74" s="6"/>
      <c r="SU74" s="60">
        <f t="shared" si="118"/>
        <v>0</v>
      </c>
      <c r="SV74" s="6"/>
      <c r="SW74" s="116"/>
      <c r="SX74" s="6"/>
      <c r="SY74" s="60">
        <f t="shared" si="119"/>
        <v>0</v>
      </c>
      <c r="SZ74" s="6"/>
      <c r="TA74" s="116"/>
      <c r="TB74" s="6"/>
      <c r="TC74" s="60">
        <f t="shared" si="120"/>
        <v>0</v>
      </c>
      <c r="TD74" s="6"/>
      <c r="TE74" s="116"/>
      <c r="TF74" s="6"/>
      <c r="TG74" s="60">
        <f t="shared" si="121"/>
        <v>0</v>
      </c>
      <c r="TH74" s="6"/>
      <c r="TI74" s="116"/>
      <c r="TJ74" s="6"/>
      <c r="TK74" s="60">
        <f t="shared" si="122"/>
        <v>0</v>
      </c>
      <c r="TL74" s="6"/>
      <c r="TM74" s="116"/>
      <c r="TN74" s="6"/>
      <c r="TO74" s="60">
        <f t="shared" si="123"/>
        <v>0</v>
      </c>
      <c r="TP74" s="6"/>
      <c r="TQ74" s="116"/>
      <c r="TR74" s="6"/>
      <c r="TS74" s="60">
        <f t="shared" si="124"/>
        <v>0</v>
      </c>
      <c r="TT74" s="6"/>
      <c r="TU74" s="116"/>
      <c r="TV74" s="6"/>
      <c r="TW74" s="60">
        <f t="shared" si="125"/>
        <v>0</v>
      </c>
      <c r="TX74" s="6"/>
      <c r="TY74" s="116"/>
      <c r="TZ74" s="6"/>
      <c r="UA74" s="60">
        <f t="shared" si="126"/>
        <v>0</v>
      </c>
      <c r="UB74" s="6"/>
      <c r="UC74" s="116"/>
      <c r="UD74" s="6"/>
      <c r="UE74" s="60">
        <f t="shared" si="127"/>
        <v>0</v>
      </c>
      <c r="UF74" s="6"/>
      <c r="UG74" s="116"/>
      <c r="UH74" s="6"/>
      <c r="UI74" s="60">
        <f t="shared" si="128"/>
        <v>0</v>
      </c>
      <c r="UJ74" s="6"/>
      <c r="UK74" s="116"/>
      <c r="UL74" s="6"/>
      <c r="UM74" s="60">
        <f t="shared" si="129"/>
        <v>0</v>
      </c>
      <c r="UN74" s="6"/>
      <c r="UO74" s="116"/>
      <c r="UP74" s="6"/>
      <c r="UQ74" s="60">
        <f t="shared" si="130"/>
        <v>0</v>
      </c>
      <c r="UR74" s="6"/>
      <c r="US74" s="116"/>
      <c r="UT74" s="6"/>
      <c r="UU74" s="60">
        <f t="shared" si="131"/>
        <v>0</v>
      </c>
      <c r="UV74" s="6"/>
      <c r="UW74" s="116"/>
      <c r="UX74" s="6"/>
      <c r="UY74" s="60">
        <f t="shared" si="132"/>
        <v>0</v>
      </c>
      <c r="UZ74" s="6"/>
      <c r="VA74" s="116"/>
      <c r="VB74" s="6"/>
      <c r="VC74" s="60">
        <f t="shared" si="133"/>
        <v>0</v>
      </c>
      <c r="VD74" s="6"/>
      <c r="VE74" s="116"/>
      <c r="VF74" s="6"/>
      <c r="VG74" s="60">
        <f t="shared" si="134"/>
        <v>0</v>
      </c>
      <c r="VH74" s="6"/>
      <c r="VI74" s="116"/>
      <c r="VJ74" s="6"/>
      <c r="VK74" s="60">
        <f t="shared" si="135"/>
        <v>0</v>
      </c>
      <c r="VL74" s="6"/>
      <c r="VM74" s="116"/>
      <c r="VN74" s="6"/>
      <c r="VO74" s="60">
        <f t="shared" si="136"/>
        <v>0</v>
      </c>
      <c r="VP74" s="6"/>
      <c r="VQ74" s="116"/>
      <c r="VR74" s="6"/>
      <c r="VS74" s="60">
        <f t="shared" si="137"/>
        <v>0</v>
      </c>
      <c r="VT74" s="6"/>
      <c r="VU74" s="116"/>
      <c r="VV74" s="6"/>
      <c r="VW74" s="60">
        <f t="shared" si="138"/>
        <v>0</v>
      </c>
      <c r="VX74" s="6"/>
      <c r="VY74" s="116"/>
      <c r="VZ74" s="6"/>
      <c r="WA74" s="60">
        <f t="shared" si="139"/>
        <v>0</v>
      </c>
      <c r="WB74" s="6"/>
      <c r="WC74" s="116"/>
      <c r="WD74" s="6"/>
      <c r="WE74" s="60">
        <f t="shared" si="140"/>
        <v>0</v>
      </c>
      <c r="WF74" s="6"/>
      <c r="WG74" s="116"/>
      <c r="WH74" s="6"/>
      <c r="WI74" s="60">
        <f t="shared" si="141"/>
        <v>0</v>
      </c>
      <c r="WJ74" s="6"/>
      <c r="WK74" s="116"/>
      <c r="WL74" s="6"/>
      <c r="WM74" s="60">
        <f t="shared" si="142"/>
        <v>0</v>
      </c>
      <c r="WN74" s="6"/>
      <c r="WO74" s="116"/>
      <c r="WP74" s="6"/>
      <c r="WQ74" s="60">
        <f t="shared" si="143"/>
        <v>0</v>
      </c>
      <c r="WR74" s="6"/>
      <c r="WS74" s="116"/>
      <c r="WT74" s="6"/>
      <c r="WU74" s="60">
        <f t="shared" si="144"/>
        <v>0</v>
      </c>
      <c r="WV74" s="6"/>
      <c r="WW74" s="116"/>
      <c r="WX74" s="6"/>
      <c r="WY74" s="60">
        <f t="shared" si="145"/>
        <v>0</v>
      </c>
      <c r="WZ74" s="6"/>
      <c r="XA74" s="116"/>
      <c r="XB74" s="6"/>
      <c r="XC74" s="60">
        <f t="shared" si="146"/>
        <v>0</v>
      </c>
      <c r="XD74" s="6"/>
      <c r="XE74" s="116"/>
      <c r="XF74" s="6"/>
      <c r="XG74" s="60">
        <f t="shared" si="147"/>
        <v>0</v>
      </c>
      <c r="XH74" s="6"/>
      <c r="XI74" s="116"/>
      <c r="XJ74" s="6"/>
      <c r="XK74" s="60">
        <f t="shared" si="148"/>
        <v>0</v>
      </c>
      <c r="XL74" s="6"/>
      <c r="XM74" s="116"/>
      <c r="XN74" s="6"/>
      <c r="XO74" s="60">
        <f t="shared" si="149"/>
        <v>0</v>
      </c>
      <c r="XP74" s="6"/>
      <c r="XQ74" s="116"/>
      <c r="XR74" s="6"/>
      <c r="XS74" s="60">
        <f t="shared" si="150"/>
        <v>0</v>
      </c>
      <c r="XT74" s="6"/>
      <c r="XU74" s="116"/>
      <c r="XV74" s="6"/>
      <c r="XW74" s="60">
        <f t="shared" si="151"/>
        <v>0</v>
      </c>
      <c r="XX74" s="6"/>
      <c r="XY74" s="116"/>
      <c r="XZ74" s="6"/>
      <c r="YA74" s="60">
        <f t="shared" si="152"/>
        <v>0</v>
      </c>
      <c r="YB74" s="6"/>
      <c r="YC74" s="116"/>
      <c r="YD74" s="6"/>
      <c r="YE74" s="60">
        <f t="shared" si="153"/>
        <v>0</v>
      </c>
      <c r="YF74" s="6"/>
      <c r="YG74" s="116"/>
      <c r="YH74" s="6"/>
      <c r="YI74" s="60">
        <f t="shared" si="154"/>
        <v>0</v>
      </c>
      <c r="YJ74" s="6"/>
      <c r="YK74" s="116"/>
      <c r="YL74" s="6"/>
      <c r="YM74" s="60">
        <f t="shared" si="155"/>
        <v>0</v>
      </c>
      <c r="YN74" s="6"/>
      <c r="YO74" s="116"/>
      <c r="YP74" s="6"/>
      <c r="YQ74" s="60">
        <f t="shared" si="156"/>
        <v>0</v>
      </c>
      <c r="YR74" s="6"/>
      <c r="YS74" s="116"/>
      <c r="YT74" s="6"/>
      <c r="YU74" s="60">
        <f t="shared" si="157"/>
        <v>0</v>
      </c>
      <c r="YV74" s="6"/>
      <c r="YW74" s="116"/>
      <c r="YX74" s="6"/>
      <c r="YY74" s="60">
        <f t="shared" si="158"/>
        <v>0</v>
      </c>
      <c r="YZ74" s="6"/>
      <c r="ZA74" s="116"/>
      <c r="ZB74" s="6"/>
      <c r="ZC74" s="60">
        <f t="shared" si="159"/>
        <v>0</v>
      </c>
      <c r="ZD74" s="6"/>
      <c r="ZE74" s="116"/>
      <c r="ZF74" s="6"/>
      <c r="ZG74" s="60">
        <f t="shared" si="160"/>
        <v>0</v>
      </c>
      <c r="ZH74" s="6"/>
      <c r="ZI74" s="116"/>
      <c r="ZJ74" s="6"/>
      <c r="ZK74" s="60">
        <f t="shared" si="161"/>
        <v>0</v>
      </c>
      <c r="ZL74" s="6"/>
      <c r="ZM74" s="116"/>
      <c r="ZN74" s="6"/>
      <c r="ZO74" s="60">
        <f t="shared" si="162"/>
        <v>0</v>
      </c>
      <c r="ZP74" s="6"/>
      <c r="ZQ74" s="116"/>
      <c r="ZR74" s="6"/>
      <c r="ZS74" s="60">
        <f t="shared" si="163"/>
        <v>0</v>
      </c>
      <c r="ZT74" s="6"/>
      <c r="ZU74" s="116"/>
      <c r="ZV74" s="6"/>
      <c r="ZW74" s="60">
        <f t="shared" si="164"/>
        <v>0</v>
      </c>
      <c r="ZX74" s="6"/>
      <c r="ZY74" s="116"/>
      <c r="ZZ74" s="6"/>
      <c r="AAA74" s="60">
        <f t="shared" si="165"/>
        <v>0</v>
      </c>
      <c r="AAB74" s="6"/>
      <c r="AAC74" s="116"/>
      <c r="AAD74" s="6"/>
      <c r="AAE74" s="60">
        <f t="shared" si="166"/>
        <v>0</v>
      </c>
      <c r="AAF74" s="6"/>
      <c r="AAG74" s="116"/>
      <c r="AAH74" s="6"/>
      <c r="AAI74" s="60">
        <f t="shared" si="167"/>
        <v>0</v>
      </c>
      <c r="AAJ74" s="6"/>
      <c r="AAK74" s="116"/>
      <c r="AAL74" s="6"/>
      <c r="AAM74" s="60">
        <f t="shared" si="168"/>
        <v>0</v>
      </c>
      <c r="AAN74" s="6"/>
      <c r="AAO74" s="116"/>
      <c r="AAP74" s="6"/>
      <c r="AAQ74" s="60">
        <f t="shared" si="169"/>
        <v>0</v>
      </c>
      <c r="AAR74" s="6"/>
      <c r="AAS74" s="116"/>
      <c r="AAT74" s="6"/>
      <c r="AAU74" s="60">
        <f t="shared" si="170"/>
        <v>0</v>
      </c>
      <c r="AAV74" s="6"/>
      <c r="AAW74" s="116"/>
      <c r="AAX74" s="6"/>
      <c r="AAY74" s="60">
        <f t="shared" si="171"/>
        <v>0</v>
      </c>
      <c r="AAZ74" s="6"/>
      <c r="ABA74" s="116"/>
      <c r="ABB74" s="6"/>
      <c r="ABC74" s="60">
        <f t="shared" si="172"/>
        <v>0</v>
      </c>
      <c r="ABD74" s="6"/>
      <c r="ABE74" s="116"/>
      <c r="ABF74" s="6"/>
      <c r="ABG74" s="60">
        <f t="shared" si="173"/>
        <v>0</v>
      </c>
      <c r="ABH74" s="6"/>
      <c r="ABI74" s="116"/>
      <c r="ABJ74" s="6"/>
      <c r="ABK74" s="60">
        <f t="shared" si="174"/>
        <v>0</v>
      </c>
      <c r="ABL74" s="6"/>
      <c r="ABM74" s="116"/>
      <c r="ABN74" s="6"/>
      <c r="ABO74" s="60">
        <f t="shared" si="175"/>
        <v>0</v>
      </c>
      <c r="ABP74" s="6"/>
      <c r="ABQ74" s="116"/>
      <c r="ABR74" s="6"/>
      <c r="ABS74" s="60">
        <f t="shared" si="176"/>
        <v>0</v>
      </c>
      <c r="ABT74" s="6"/>
      <c r="ABU74" s="116"/>
      <c r="ABV74" s="6"/>
      <c r="ABW74" s="60">
        <f t="shared" si="177"/>
        <v>0</v>
      </c>
      <c r="ABX74" s="6"/>
      <c r="ABY74" s="116"/>
      <c r="ABZ74" s="6"/>
      <c r="ACA74" s="60">
        <f t="shared" si="178"/>
        <v>0</v>
      </c>
      <c r="ACB74" s="6"/>
      <c r="ACC74" s="116"/>
      <c r="ACD74" s="6"/>
      <c r="ACE74" s="60">
        <f t="shared" si="179"/>
        <v>0</v>
      </c>
      <c r="ACF74" s="6"/>
      <c r="ACG74" s="116"/>
      <c r="ACH74" s="6"/>
      <c r="ACI74" s="60">
        <f t="shared" si="180"/>
        <v>0</v>
      </c>
      <c r="ACJ74" s="6"/>
      <c r="ACK74" s="116"/>
      <c r="ACL74" s="6"/>
      <c r="ACM74" s="60">
        <f t="shared" si="181"/>
        <v>0</v>
      </c>
      <c r="ACN74" s="6"/>
      <c r="ACO74" s="116"/>
      <c r="ACP74" s="6"/>
      <c r="ACQ74" s="60">
        <f t="shared" si="182"/>
        <v>0</v>
      </c>
      <c r="ACR74" s="6"/>
      <c r="ACS74" s="116"/>
      <c r="ACT74" s="6"/>
      <c r="ACU74" s="60">
        <f t="shared" si="183"/>
        <v>0</v>
      </c>
      <c r="ACV74" s="6"/>
      <c r="ACW74" s="116"/>
      <c r="ACX74" s="6"/>
      <c r="ACY74" s="60">
        <f t="shared" si="184"/>
        <v>0</v>
      </c>
      <c r="ACZ74" s="6"/>
      <c r="ADA74" s="116"/>
      <c r="ADB74" s="6"/>
      <c r="ADC74" s="60">
        <f t="shared" si="185"/>
        <v>0</v>
      </c>
      <c r="ADD74" s="6"/>
      <c r="ADE74" s="116"/>
      <c r="ADF74" s="6"/>
      <c r="ADG74" s="60">
        <f t="shared" si="186"/>
        <v>0</v>
      </c>
      <c r="ADH74" s="6"/>
      <c r="ADI74" s="116"/>
      <c r="ADJ74" s="6"/>
      <c r="ADK74" s="60">
        <f t="shared" si="187"/>
        <v>0</v>
      </c>
      <c r="ADL74" s="6"/>
      <c r="ADM74" s="116"/>
      <c r="ADN74" s="6"/>
      <c r="ADO74" s="60">
        <f t="shared" si="188"/>
        <v>0</v>
      </c>
      <c r="ADP74" s="6"/>
      <c r="ADQ74" s="116"/>
      <c r="ADR74" s="6"/>
      <c r="ADS74" s="60">
        <f t="shared" si="189"/>
        <v>0</v>
      </c>
      <c r="ADT74" s="6"/>
      <c r="ADU74" s="116"/>
      <c r="ADV74" s="6"/>
      <c r="ADW74" s="60">
        <f t="shared" si="190"/>
        <v>0</v>
      </c>
      <c r="ADX74" s="6"/>
      <c r="ADY74" s="116"/>
      <c r="ADZ74" s="6"/>
      <c r="AEA74" s="60">
        <f t="shared" si="191"/>
        <v>0</v>
      </c>
      <c r="AEB74" s="6"/>
      <c r="AEC74" s="116"/>
      <c r="AED74" s="6"/>
      <c r="AEE74" s="60">
        <f t="shared" si="192"/>
        <v>0</v>
      </c>
      <c r="AEF74" s="6"/>
      <c r="AEG74" s="116"/>
      <c r="AEH74" s="6"/>
      <c r="AEI74" s="60">
        <f t="shared" si="193"/>
        <v>0</v>
      </c>
      <c r="AEJ74" s="6"/>
      <c r="AEK74" s="116"/>
      <c r="AEL74" s="6"/>
      <c r="AEM74" s="60">
        <f t="shared" si="194"/>
        <v>0</v>
      </c>
      <c r="AEN74" s="6"/>
      <c r="AEO74" s="116"/>
      <c r="AEP74" s="6"/>
      <c r="AEQ74" s="60">
        <f t="shared" si="195"/>
        <v>0</v>
      </c>
      <c r="AER74" s="6"/>
      <c r="AES74" s="116"/>
      <c r="AET74" s="6"/>
      <c r="AEU74" s="60">
        <f t="shared" si="196"/>
        <v>0</v>
      </c>
      <c r="AEV74" s="6"/>
      <c r="AEW74" s="116"/>
      <c r="AEX74" s="6"/>
      <c r="AEY74" s="60">
        <f t="shared" si="197"/>
        <v>0</v>
      </c>
      <c r="AEZ74" s="6"/>
      <c r="AFA74" s="116"/>
      <c r="AFB74" s="6"/>
      <c r="AFC74" s="60">
        <f t="shared" si="198"/>
        <v>0</v>
      </c>
      <c r="AFD74" s="6"/>
      <c r="AFE74" s="116"/>
      <c r="AFF74" s="6"/>
      <c r="AFG74" s="60">
        <f t="shared" si="199"/>
        <v>0</v>
      </c>
      <c r="AFH74" s="6"/>
      <c r="AFI74" s="116"/>
      <c r="AFJ74" s="6"/>
      <c r="AFK74" s="60">
        <f t="shared" si="200"/>
        <v>0</v>
      </c>
      <c r="AFL74" s="6"/>
      <c r="AFM74" s="116"/>
      <c r="AFN74" s="6"/>
      <c r="AFO74" s="60">
        <f t="shared" si="201"/>
        <v>0</v>
      </c>
      <c r="AFP74" s="6"/>
      <c r="AFQ74" s="116"/>
      <c r="AFR74" s="6"/>
      <c r="AFS74" s="60">
        <f t="shared" si="202"/>
        <v>0</v>
      </c>
      <c r="AFT74" s="6"/>
      <c r="AFU74" s="116"/>
      <c r="AFV74" s="6"/>
      <c r="AFW74" s="60">
        <f t="shared" si="203"/>
        <v>0</v>
      </c>
      <c r="AFX74" s="6"/>
      <c r="AFY74" s="116"/>
      <c r="AFZ74" s="6"/>
      <c r="AGA74" s="60">
        <f t="shared" si="204"/>
        <v>0</v>
      </c>
      <c r="AGB74" s="6"/>
      <c r="AGC74" s="116"/>
      <c r="AGD74" s="6"/>
      <c r="AGE74" s="60">
        <f t="shared" si="205"/>
        <v>0</v>
      </c>
      <c r="AGF74" s="6"/>
      <c r="AGG74" s="116"/>
      <c r="AGH74" s="6"/>
      <c r="AGI74" s="60">
        <f t="shared" si="206"/>
        <v>0</v>
      </c>
      <c r="AGJ74" s="6"/>
      <c r="AGK74" s="116"/>
      <c r="AGL74" s="6"/>
      <c r="AGM74" s="60">
        <f t="shared" si="207"/>
        <v>0</v>
      </c>
      <c r="AGN74" s="6"/>
      <c r="AGO74" s="116"/>
      <c r="AGP74" s="6"/>
      <c r="AGQ74" s="60">
        <f t="shared" si="208"/>
        <v>0</v>
      </c>
      <c r="AGR74" s="6"/>
      <c r="AGS74" s="116"/>
      <c r="AGT74" s="6"/>
      <c r="AGU74" s="60">
        <f t="shared" si="209"/>
        <v>0</v>
      </c>
      <c r="AGV74" s="6"/>
      <c r="AGW74" s="116"/>
      <c r="AGX74" s="6"/>
      <c r="AGY74" s="60">
        <f t="shared" si="210"/>
        <v>0</v>
      </c>
      <c r="AGZ74" s="6"/>
      <c r="AHA74" s="116"/>
      <c r="AHB74" s="6"/>
      <c r="AHC74" s="60">
        <f t="shared" si="211"/>
        <v>0</v>
      </c>
      <c r="AHD74" s="6"/>
      <c r="AHE74" s="116"/>
      <c r="AHF74" s="6"/>
      <c r="AHG74" s="60">
        <f t="shared" si="212"/>
        <v>0</v>
      </c>
      <c r="AHH74" s="6"/>
      <c r="AHI74" s="116"/>
      <c r="AHJ74" s="6"/>
      <c r="AHK74" s="60">
        <f t="shared" si="213"/>
        <v>0</v>
      </c>
      <c r="AHL74" s="6"/>
      <c r="AHM74" s="116"/>
      <c r="AHN74" s="6"/>
      <c r="AHO74" s="60">
        <f t="shared" si="214"/>
        <v>0</v>
      </c>
      <c r="AHP74" s="6"/>
      <c r="AHQ74" s="116"/>
      <c r="AHR74" s="6"/>
      <c r="AHS74" s="60">
        <f t="shared" si="215"/>
        <v>0</v>
      </c>
      <c r="AHT74" s="6"/>
      <c r="AHU74" s="116"/>
      <c r="AHV74" s="6"/>
      <c r="AHW74" s="60">
        <f t="shared" si="216"/>
        <v>0</v>
      </c>
      <c r="AHX74" s="6"/>
      <c r="AHY74" s="116"/>
      <c r="AHZ74" s="6"/>
      <c r="AIA74" s="60">
        <f t="shared" si="217"/>
        <v>0</v>
      </c>
      <c r="AIB74" s="6"/>
      <c r="AIC74" s="116"/>
      <c r="AID74" s="6"/>
      <c r="AIE74" s="60">
        <f t="shared" si="218"/>
        <v>0</v>
      </c>
      <c r="AIF74" s="6"/>
      <c r="AIG74" s="116"/>
      <c r="AIH74" s="6"/>
      <c r="AII74" s="60">
        <f t="shared" si="219"/>
        <v>0</v>
      </c>
      <c r="AIJ74" s="6"/>
      <c r="AIK74" s="116"/>
      <c r="AIL74" s="6"/>
      <c r="AIM74" s="60">
        <f t="shared" si="220"/>
        <v>0</v>
      </c>
      <c r="AIN74" s="6"/>
      <c r="AIO74" s="116"/>
      <c r="AIP74" s="6"/>
      <c r="AIQ74" s="60">
        <f t="shared" si="221"/>
        <v>0</v>
      </c>
    </row>
    <row r="75" spans="1:927" s="5" customFormat="1" ht="21" x14ac:dyDescent="0.25">
      <c r="A75" s="55" t="s">
        <v>28</v>
      </c>
      <c r="B75" s="61" t="s">
        <v>29</v>
      </c>
      <c r="C75" s="103" t="e">
        <f>AVERAGE(#REF!)</f>
        <v>#REF!</v>
      </c>
      <c r="D75" s="6"/>
      <c r="E75" s="116"/>
      <c r="F75" s="6"/>
      <c r="G75" s="60">
        <f t="shared" si="0"/>
        <v>0</v>
      </c>
      <c r="H75" s="6"/>
      <c r="I75" s="116"/>
      <c r="J75" s="6"/>
      <c r="K75" s="60">
        <f t="shared" si="1"/>
        <v>0</v>
      </c>
      <c r="L75" s="6"/>
      <c r="M75" s="116"/>
      <c r="N75" s="6"/>
      <c r="O75" s="60">
        <f t="shared" si="2"/>
        <v>0</v>
      </c>
      <c r="P75" s="6"/>
      <c r="Q75" s="116"/>
      <c r="R75" s="6"/>
      <c r="S75" s="60">
        <f t="shared" si="3"/>
        <v>0</v>
      </c>
      <c r="T75" s="6"/>
      <c r="U75" s="116"/>
      <c r="V75" s="6"/>
      <c r="W75" s="60">
        <f t="shared" si="4"/>
        <v>0</v>
      </c>
      <c r="X75" s="6"/>
      <c r="Y75" s="116"/>
      <c r="Z75" s="6"/>
      <c r="AA75" s="60">
        <f t="shared" si="5"/>
        <v>0</v>
      </c>
      <c r="AB75" s="6"/>
      <c r="AC75" s="116"/>
      <c r="AD75" s="6"/>
      <c r="AE75" s="60">
        <f t="shared" si="6"/>
        <v>0</v>
      </c>
      <c r="AF75" s="6"/>
      <c r="AG75" s="116"/>
      <c r="AH75" s="6"/>
      <c r="AI75" s="60">
        <f t="shared" si="7"/>
        <v>0</v>
      </c>
      <c r="AJ75" s="6"/>
      <c r="AK75" s="116"/>
      <c r="AL75" s="6"/>
      <c r="AM75" s="60">
        <f t="shared" si="8"/>
        <v>0</v>
      </c>
      <c r="AN75" s="6"/>
      <c r="AO75" s="116"/>
      <c r="AP75" s="6"/>
      <c r="AQ75" s="60">
        <f t="shared" si="9"/>
        <v>0</v>
      </c>
      <c r="AR75" s="6"/>
      <c r="AS75" s="116"/>
      <c r="AT75" s="6"/>
      <c r="AU75" s="60">
        <f t="shared" si="10"/>
        <v>0</v>
      </c>
      <c r="AV75" s="6"/>
      <c r="AW75" s="116"/>
      <c r="AX75" s="6"/>
      <c r="AY75" s="60">
        <f t="shared" si="11"/>
        <v>0</v>
      </c>
      <c r="AZ75" s="6"/>
      <c r="BA75" s="116"/>
      <c r="BB75" s="6"/>
      <c r="BC75" s="60">
        <f t="shared" si="12"/>
        <v>0</v>
      </c>
      <c r="BD75" s="6"/>
      <c r="BE75" s="116"/>
      <c r="BF75" s="6"/>
      <c r="BG75" s="60">
        <f t="shared" si="13"/>
        <v>0</v>
      </c>
      <c r="BH75" s="6"/>
      <c r="BI75" s="116"/>
      <c r="BJ75" s="6"/>
      <c r="BK75" s="60">
        <f t="shared" si="14"/>
        <v>0</v>
      </c>
      <c r="BL75" s="6"/>
      <c r="BM75" s="116"/>
      <c r="BN75" s="6"/>
      <c r="BO75" s="60">
        <f t="shared" si="15"/>
        <v>0</v>
      </c>
      <c r="BP75" s="6"/>
      <c r="BQ75" s="116"/>
      <c r="BR75" s="6"/>
      <c r="BS75" s="60">
        <f t="shared" si="16"/>
        <v>0</v>
      </c>
      <c r="BT75" s="6"/>
      <c r="BU75" s="116"/>
      <c r="BV75" s="6"/>
      <c r="BW75" s="60">
        <f t="shared" si="17"/>
        <v>0</v>
      </c>
      <c r="BX75" s="6"/>
      <c r="BY75" s="116"/>
      <c r="BZ75" s="6"/>
      <c r="CA75" s="60">
        <f t="shared" si="18"/>
        <v>0</v>
      </c>
      <c r="CB75" s="6"/>
      <c r="CC75" s="116"/>
      <c r="CD75" s="6"/>
      <c r="CE75" s="60">
        <f t="shared" si="19"/>
        <v>0</v>
      </c>
      <c r="CF75" s="6"/>
      <c r="CG75" s="116"/>
      <c r="CH75" s="6"/>
      <c r="CI75" s="60">
        <f t="shared" si="20"/>
        <v>0</v>
      </c>
      <c r="CJ75" s="6"/>
      <c r="CK75" s="116"/>
      <c r="CL75" s="6"/>
      <c r="CM75" s="60">
        <f t="shared" si="21"/>
        <v>0</v>
      </c>
      <c r="CN75" s="6"/>
      <c r="CO75" s="116"/>
      <c r="CP75" s="6"/>
      <c r="CQ75" s="60">
        <f t="shared" si="22"/>
        <v>0</v>
      </c>
      <c r="CR75" s="6"/>
      <c r="CS75" s="116"/>
      <c r="CT75" s="6"/>
      <c r="CU75" s="60">
        <f t="shared" si="23"/>
        <v>0</v>
      </c>
      <c r="CV75" s="6"/>
      <c r="CW75" s="116"/>
      <c r="CX75" s="6"/>
      <c r="CY75" s="60">
        <f t="shared" si="24"/>
        <v>0</v>
      </c>
      <c r="CZ75" s="6"/>
      <c r="DA75" s="116"/>
      <c r="DB75" s="6"/>
      <c r="DC75" s="60">
        <f t="shared" si="25"/>
        <v>0</v>
      </c>
      <c r="DD75" s="6"/>
      <c r="DE75" s="116"/>
      <c r="DF75" s="6"/>
      <c r="DG75" s="60">
        <f t="shared" si="26"/>
        <v>0</v>
      </c>
      <c r="DH75" s="6"/>
      <c r="DI75" s="116"/>
      <c r="DJ75" s="6"/>
      <c r="DK75" s="60">
        <f t="shared" si="27"/>
        <v>0</v>
      </c>
      <c r="DL75" s="6"/>
      <c r="DM75" s="116"/>
      <c r="DN75" s="6"/>
      <c r="DO75" s="60">
        <f t="shared" si="28"/>
        <v>0</v>
      </c>
      <c r="DP75" s="6"/>
      <c r="DQ75" s="116"/>
      <c r="DR75" s="6"/>
      <c r="DS75" s="60">
        <f t="shared" si="29"/>
        <v>0</v>
      </c>
      <c r="DT75" s="6"/>
      <c r="DU75" s="116"/>
      <c r="DV75" s="6"/>
      <c r="DW75" s="60">
        <f t="shared" si="30"/>
        <v>0</v>
      </c>
      <c r="DX75" s="6"/>
      <c r="DY75" s="116"/>
      <c r="DZ75" s="6"/>
      <c r="EA75" s="60">
        <f t="shared" si="31"/>
        <v>0</v>
      </c>
      <c r="EB75" s="6"/>
      <c r="EC75" s="116"/>
      <c r="ED75" s="6"/>
      <c r="EE75" s="60">
        <f t="shared" si="32"/>
        <v>0</v>
      </c>
      <c r="EF75" s="6"/>
      <c r="EG75" s="116"/>
      <c r="EH75" s="6"/>
      <c r="EI75" s="60">
        <f t="shared" si="33"/>
        <v>0</v>
      </c>
      <c r="EJ75" s="6"/>
      <c r="EK75" s="116"/>
      <c r="EL75" s="6"/>
      <c r="EM75" s="60">
        <f t="shared" si="34"/>
        <v>0</v>
      </c>
      <c r="EN75" s="6"/>
      <c r="EO75" s="116"/>
      <c r="EP75" s="6"/>
      <c r="EQ75" s="60">
        <f t="shared" si="35"/>
        <v>0</v>
      </c>
      <c r="ER75" s="6"/>
      <c r="ES75" s="116"/>
      <c r="ET75" s="6"/>
      <c r="EU75" s="60">
        <f t="shared" si="36"/>
        <v>0</v>
      </c>
      <c r="EV75" s="6"/>
      <c r="EW75" s="116"/>
      <c r="EX75" s="6"/>
      <c r="EY75" s="60">
        <f t="shared" si="37"/>
        <v>0</v>
      </c>
      <c r="EZ75" s="6"/>
      <c r="FA75" s="116"/>
      <c r="FB75" s="6"/>
      <c r="FC75" s="60">
        <f t="shared" si="38"/>
        <v>0</v>
      </c>
      <c r="FD75" s="6"/>
      <c r="FE75" s="116"/>
      <c r="FF75" s="6"/>
      <c r="FG75" s="60">
        <f t="shared" si="39"/>
        <v>0</v>
      </c>
      <c r="FH75" s="6"/>
      <c r="FI75" s="116"/>
      <c r="FJ75" s="6"/>
      <c r="FK75" s="60">
        <f t="shared" si="40"/>
        <v>0</v>
      </c>
      <c r="FL75" s="6"/>
      <c r="FM75" s="116"/>
      <c r="FN75" s="6"/>
      <c r="FO75" s="60">
        <f t="shared" si="41"/>
        <v>0</v>
      </c>
      <c r="FP75" s="6"/>
      <c r="FQ75" s="116"/>
      <c r="FR75" s="6"/>
      <c r="FS75" s="60">
        <f t="shared" si="42"/>
        <v>0</v>
      </c>
      <c r="FT75" s="6"/>
      <c r="FU75" s="116"/>
      <c r="FV75" s="6"/>
      <c r="FW75" s="60">
        <f t="shared" si="43"/>
        <v>0</v>
      </c>
      <c r="FX75" s="6"/>
      <c r="FY75" s="116"/>
      <c r="FZ75" s="6"/>
      <c r="GA75" s="60">
        <f t="shared" si="44"/>
        <v>0</v>
      </c>
      <c r="GB75" s="6"/>
      <c r="GC75" s="116"/>
      <c r="GD75" s="6"/>
      <c r="GE75" s="60">
        <f t="shared" si="45"/>
        <v>0</v>
      </c>
      <c r="GF75" s="6"/>
      <c r="GG75" s="116"/>
      <c r="GH75" s="6"/>
      <c r="GI75" s="60">
        <f t="shared" si="46"/>
        <v>0</v>
      </c>
      <c r="GJ75" s="6"/>
      <c r="GK75" s="116"/>
      <c r="GL75" s="6"/>
      <c r="GM75" s="60">
        <f t="shared" si="47"/>
        <v>0</v>
      </c>
      <c r="GN75" s="6"/>
      <c r="GO75" s="116"/>
      <c r="GP75" s="6"/>
      <c r="GQ75" s="60">
        <f t="shared" si="48"/>
        <v>0</v>
      </c>
      <c r="GR75" s="6"/>
      <c r="GS75" s="116"/>
      <c r="GT75" s="6"/>
      <c r="GU75" s="60">
        <f t="shared" si="49"/>
        <v>0</v>
      </c>
      <c r="GV75" s="6"/>
      <c r="GW75" s="116"/>
      <c r="GX75" s="6"/>
      <c r="GY75" s="60">
        <f t="shared" si="50"/>
        <v>0</v>
      </c>
      <c r="GZ75" s="6"/>
      <c r="HA75" s="116"/>
      <c r="HB75" s="6"/>
      <c r="HC75" s="60">
        <f t="shared" si="51"/>
        <v>0</v>
      </c>
      <c r="HD75" s="6"/>
      <c r="HE75" s="116"/>
      <c r="HF75" s="6"/>
      <c r="HG75" s="60">
        <f t="shared" si="52"/>
        <v>0</v>
      </c>
      <c r="HH75" s="6"/>
      <c r="HI75" s="116"/>
      <c r="HJ75" s="6"/>
      <c r="HK75" s="60">
        <f t="shared" si="53"/>
        <v>0</v>
      </c>
      <c r="HL75" s="6"/>
      <c r="HM75" s="116"/>
      <c r="HN75" s="6"/>
      <c r="HO75" s="60">
        <f t="shared" si="54"/>
        <v>0</v>
      </c>
      <c r="HP75" s="6"/>
      <c r="HQ75" s="116"/>
      <c r="HR75" s="6"/>
      <c r="HS75" s="60">
        <f t="shared" si="55"/>
        <v>0</v>
      </c>
      <c r="HT75" s="6"/>
      <c r="HU75" s="116"/>
      <c r="HV75" s="6"/>
      <c r="HW75" s="60">
        <f t="shared" si="56"/>
        <v>0</v>
      </c>
      <c r="HX75"/>
      <c r="HY75" s="116"/>
      <c r="HZ75" s="6"/>
      <c r="IA75" s="60">
        <f t="shared" si="57"/>
        <v>0</v>
      </c>
      <c r="IB75" s="6"/>
      <c r="IC75" s="116"/>
      <c r="ID75" s="6"/>
      <c r="IE75" s="60">
        <f t="shared" si="58"/>
        <v>0</v>
      </c>
      <c r="IF75" s="6"/>
      <c r="IG75" s="116"/>
      <c r="IH75" s="6"/>
      <c r="II75" s="60">
        <f t="shared" si="59"/>
        <v>0</v>
      </c>
      <c r="IJ75" s="6"/>
      <c r="IK75" s="116"/>
      <c r="IL75" s="6"/>
      <c r="IM75" s="60">
        <f t="shared" si="60"/>
        <v>0</v>
      </c>
      <c r="IN75" s="6"/>
      <c r="IO75" s="116"/>
      <c r="IP75" s="6"/>
      <c r="IQ75" s="60">
        <f t="shared" si="61"/>
        <v>0</v>
      </c>
      <c r="IR75" s="6"/>
      <c r="IS75" s="116"/>
      <c r="IT75" s="6"/>
      <c r="IU75" s="60">
        <f t="shared" si="62"/>
        <v>0</v>
      </c>
      <c r="IV75" s="6"/>
      <c r="IW75" s="116"/>
      <c r="IX75" s="6"/>
      <c r="IY75" s="60">
        <f t="shared" si="63"/>
        <v>0</v>
      </c>
      <c r="IZ75" s="6"/>
      <c r="JA75" s="116"/>
      <c r="JB75" s="6"/>
      <c r="JC75" s="60">
        <f t="shared" si="64"/>
        <v>0</v>
      </c>
      <c r="JD75" s="6"/>
      <c r="JE75" s="116"/>
      <c r="JF75" s="6"/>
      <c r="JG75" s="60">
        <f t="shared" si="65"/>
        <v>0</v>
      </c>
      <c r="JH75" s="6"/>
      <c r="JI75" s="116"/>
      <c r="JJ75" s="6"/>
      <c r="JK75" s="60">
        <f t="shared" si="66"/>
        <v>0</v>
      </c>
      <c r="JL75" s="6"/>
      <c r="JM75" s="116"/>
      <c r="JN75" s="6"/>
      <c r="JO75" s="60">
        <f t="shared" si="67"/>
        <v>0</v>
      </c>
      <c r="JP75" s="6"/>
      <c r="JQ75" s="116"/>
      <c r="JR75" s="6"/>
      <c r="JS75" s="60">
        <f t="shared" si="68"/>
        <v>0</v>
      </c>
      <c r="JT75" s="6"/>
      <c r="JU75" s="116"/>
      <c r="JV75" s="6"/>
      <c r="JW75" s="60">
        <f t="shared" si="69"/>
        <v>0</v>
      </c>
      <c r="JX75" s="6"/>
      <c r="JY75" s="116"/>
      <c r="JZ75" s="6"/>
      <c r="KA75" s="60">
        <f t="shared" si="70"/>
        <v>0</v>
      </c>
      <c r="KB75" s="6"/>
      <c r="KC75" s="116"/>
      <c r="KD75" s="6"/>
      <c r="KE75" s="60">
        <f t="shared" si="71"/>
        <v>0</v>
      </c>
      <c r="KF75" s="6"/>
      <c r="KG75" s="116"/>
      <c r="KH75" s="6"/>
      <c r="KI75" s="60">
        <f t="shared" si="72"/>
        <v>0</v>
      </c>
      <c r="KJ75" s="6"/>
      <c r="KK75" s="116"/>
      <c r="KL75" s="6"/>
      <c r="KM75" s="60">
        <f t="shared" si="73"/>
        <v>0</v>
      </c>
      <c r="KN75" s="6"/>
      <c r="KO75" s="116"/>
      <c r="KP75" s="6"/>
      <c r="KQ75" s="60">
        <f t="shared" si="74"/>
        <v>0</v>
      </c>
      <c r="KR75" s="6"/>
      <c r="KS75" s="116"/>
      <c r="KT75" s="6"/>
      <c r="KU75" s="60">
        <f t="shared" si="75"/>
        <v>0</v>
      </c>
      <c r="KV75" s="6"/>
      <c r="KW75" s="116"/>
      <c r="KX75" s="6"/>
      <c r="KY75" s="60">
        <f t="shared" si="76"/>
        <v>0</v>
      </c>
      <c r="KZ75" s="6"/>
      <c r="LA75" s="116"/>
      <c r="LB75" s="6"/>
      <c r="LC75" s="60">
        <f t="shared" si="77"/>
        <v>0</v>
      </c>
      <c r="LD75" s="6"/>
      <c r="LE75" s="116"/>
      <c r="LF75" s="6"/>
      <c r="LG75" s="60">
        <f t="shared" si="78"/>
        <v>0</v>
      </c>
      <c r="LH75" s="6"/>
      <c r="LI75" s="116"/>
      <c r="LJ75" s="6"/>
      <c r="LK75" s="60">
        <f t="shared" si="79"/>
        <v>0</v>
      </c>
      <c r="LL75" s="6"/>
      <c r="LM75" s="116"/>
      <c r="LN75" s="6"/>
      <c r="LO75" s="60">
        <f t="shared" si="80"/>
        <v>0</v>
      </c>
      <c r="LP75" s="6"/>
      <c r="LQ75" s="116"/>
      <c r="LR75" s="6"/>
      <c r="LS75" s="60">
        <f t="shared" si="81"/>
        <v>0</v>
      </c>
      <c r="LT75" s="6"/>
      <c r="LU75" s="116"/>
      <c r="LV75" s="6"/>
      <c r="LW75" s="60">
        <f t="shared" si="82"/>
        <v>0</v>
      </c>
      <c r="LX75" s="6"/>
      <c r="LY75" s="116"/>
      <c r="LZ75" s="6"/>
      <c r="MA75" s="60">
        <f t="shared" si="83"/>
        <v>0</v>
      </c>
      <c r="MB75" s="6"/>
      <c r="MC75" s="116"/>
      <c r="MD75" s="6"/>
      <c r="ME75" s="60">
        <f t="shared" si="84"/>
        <v>0</v>
      </c>
      <c r="MF75" s="6"/>
      <c r="MG75" s="116"/>
      <c r="MH75" s="6"/>
      <c r="MI75" s="60">
        <f t="shared" si="85"/>
        <v>0</v>
      </c>
      <c r="MJ75" s="6"/>
      <c r="MK75" s="116"/>
      <c r="ML75" s="6"/>
      <c r="MM75" s="60">
        <f t="shared" si="86"/>
        <v>0</v>
      </c>
      <c r="MN75" s="6"/>
      <c r="MO75" s="116"/>
      <c r="MP75" s="6"/>
      <c r="MQ75" s="60">
        <f t="shared" si="87"/>
        <v>0</v>
      </c>
      <c r="MR75" s="6"/>
      <c r="MS75" s="116"/>
      <c r="MT75" s="6"/>
      <c r="MU75" s="60">
        <f t="shared" si="88"/>
        <v>0</v>
      </c>
      <c r="MV75" s="6"/>
      <c r="MW75" s="116"/>
      <c r="MX75" s="6"/>
      <c r="MY75" s="60">
        <f t="shared" si="89"/>
        <v>0</v>
      </c>
      <c r="MZ75" s="6"/>
      <c r="NA75" s="116"/>
      <c r="NB75" s="6"/>
      <c r="NC75" s="60">
        <f t="shared" si="90"/>
        <v>0</v>
      </c>
      <c r="ND75" s="6"/>
      <c r="NE75" s="116"/>
      <c r="NF75" s="6"/>
      <c r="NG75" s="60">
        <f t="shared" si="91"/>
        <v>0</v>
      </c>
      <c r="NH75" s="6"/>
      <c r="NI75" s="116"/>
      <c r="NJ75" s="6"/>
      <c r="NK75" s="60">
        <f t="shared" si="92"/>
        <v>0</v>
      </c>
      <c r="NL75" s="6"/>
      <c r="NM75" s="116"/>
      <c r="NN75" s="6"/>
      <c r="NO75" s="60">
        <f t="shared" si="93"/>
        <v>0</v>
      </c>
      <c r="NP75" s="6"/>
      <c r="NQ75" s="116"/>
      <c r="NR75" s="6"/>
      <c r="NS75" s="60">
        <f t="shared" si="94"/>
        <v>0</v>
      </c>
      <c r="NT75" s="6"/>
      <c r="NU75" s="116"/>
      <c r="NV75" s="6"/>
      <c r="NW75" s="60">
        <f t="shared" si="95"/>
        <v>0</v>
      </c>
      <c r="NX75" s="6"/>
      <c r="NY75" s="116"/>
      <c r="NZ75" s="6"/>
      <c r="OA75" s="60">
        <f t="shared" si="96"/>
        <v>0</v>
      </c>
      <c r="OB75" s="6"/>
      <c r="OC75" s="116"/>
      <c r="OD75" s="6"/>
      <c r="OE75" s="60">
        <f t="shared" si="97"/>
        <v>0</v>
      </c>
      <c r="OF75" s="6"/>
      <c r="OG75" s="116"/>
      <c r="OH75" s="6"/>
      <c r="OI75" s="60">
        <f t="shared" si="98"/>
        <v>0</v>
      </c>
      <c r="OJ75" s="6"/>
      <c r="OK75" s="116"/>
      <c r="OL75" s="6"/>
      <c r="OM75" s="60">
        <f t="shared" si="99"/>
        <v>0</v>
      </c>
      <c r="ON75" s="6"/>
      <c r="OO75" s="116"/>
      <c r="OP75" s="6"/>
      <c r="OQ75" s="60">
        <f t="shared" si="100"/>
        <v>0</v>
      </c>
      <c r="OR75" s="6"/>
      <c r="OS75" s="116"/>
      <c r="OT75" s="6"/>
      <c r="OU75" s="60">
        <f t="shared" si="101"/>
        <v>0</v>
      </c>
      <c r="OV75" s="6"/>
      <c r="OW75" s="116"/>
      <c r="OX75" s="6"/>
      <c r="OY75" s="60">
        <f t="shared" si="102"/>
        <v>0</v>
      </c>
      <c r="OZ75" s="6"/>
      <c r="PA75" s="116"/>
      <c r="PB75" s="6"/>
      <c r="PC75" s="60">
        <f t="shared" si="103"/>
        <v>0</v>
      </c>
      <c r="PD75" s="6"/>
      <c r="PE75" s="116"/>
      <c r="PF75" s="6"/>
      <c r="PG75" s="60">
        <f t="shared" si="104"/>
        <v>0</v>
      </c>
      <c r="PH75" s="6"/>
      <c r="PI75" s="116"/>
      <c r="PJ75" s="6"/>
      <c r="PK75" s="60">
        <f t="shared" si="105"/>
        <v>0</v>
      </c>
      <c r="PL75" s="6"/>
      <c r="PM75" s="116"/>
      <c r="PN75" s="6"/>
      <c r="PO75" s="60">
        <f t="shared" si="106"/>
        <v>0</v>
      </c>
      <c r="PP75" s="6"/>
      <c r="PQ75" s="116"/>
      <c r="PR75" s="6"/>
      <c r="PS75" s="60">
        <f t="shared" si="107"/>
        <v>0</v>
      </c>
      <c r="PT75" s="6"/>
      <c r="PU75" s="116"/>
      <c r="PV75" s="6"/>
      <c r="PW75" s="60">
        <f t="shared" si="108"/>
        <v>0</v>
      </c>
      <c r="PX75" s="6"/>
      <c r="PY75" s="116"/>
      <c r="PZ75" s="6"/>
      <c r="QA75" s="60">
        <f t="shared" si="109"/>
        <v>0</v>
      </c>
      <c r="QB75" s="6"/>
      <c r="QC75" s="116"/>
      <c r="QD75" s="6"/>
      <c r="QE75" s="60">
        <f t="shared" si="110"/>
        <v>0</v>
      </c>
      <c r="QF75" s="6"/>
      <c r="QG75" s="116"/>
      <c r="QH75" s="6"/>
      <c r="QI75" s="60">
        <f t="shared" si="111"/>
        <v>0</v>
      </c>
      <c r="QJ75" s="6"/>
      <c r="QK75" s="116"/>
      <c r="QL75" s="6"/>
      <c r="QM75" s="60">
        <f t="shared" si="112"/>
        <v>0</v>
      </c>
      <c r="QN75" s="6"/>
      <c r="QO75" s="116"/>
      <c r="QP75" s="6"/>
      <c r="QQ75" s="60">
        <f t="shared" si="113"/>
        <v>0</v>
      </c>
      <c r="QR75" s="6"/>
      <c r="QS75" s="116"/>
      <c r="QT75" s="6"/>
      <c r="QU75" s="60">
        <f t="shared" si="114"/>
        <v>0</v>
      </c>
      <c r="QV75" s="6"/>
      <c r="QW75" s="116"/>
      <c r="QX75" s="6"/>
      <c r="QY75" s="60">
        <f t="shared" si="115"/>
        <v>0</v>
      </c>
      <c r="QZ75" s="6"/>
      <c r="RA75" s="116"/>
      <c r="RB75" s="6"/>
      <c r="RC75" s="60">
        <f>COUNTIF(RB$2:RC$46,"*"&amp;'[1]Word pairs- dyslexics'!$B56&amp;"*")</f>
        <v>0</v>
      </c>
      <c r="RD75" s="6"/>
      <c r="RE75" s="116"/>
      <c r="RF75" s="6"/>
      <c r="RG75" s="60">
        <f>COUNTIF(RF$2:RG$46,"*"&amp;'[1]Word pairs- dyslexics'!$B56&amp;"*")</f>
        <v>0</v>
      </c>
      <c r="RH75" s="6"/>
      <c r="RI75" s="116"/>
      <c r="RJ75" s="6"/>
      <c r="RK75" s="60">
        <f>COUNTIF(RJ$2:RK$46,"*"&amp;'[1]Word pairs- dyslexics'!$B56&amp;"*")</f>
        <v>0</v>
      </c>
      <c r="RL75" s="6"/>
      <c r="RM75" s="116"/>
      <c r="RN75" s="6"/>
      <c r="RO75" s="60">
        <f>COUNTIF(RN$2:RO$46,"*"&amp;'[1]Word pairs- dyslexics'!$B56&amp;"*")</f>
        <v>0</v>
      </c>
      <c r="RP75" s="6"/>
      <c r="RQ75" s="116"/>
      <c r="RR75" s="6"/>
      <c r="RS75" s="60">
        <f>COUNTIF(RR$2:RS$46,"*"&amp;'[1]Word pairs- dyslexics'!$B56&amp;"*")</f>
        <v>0</v>
      </c>
      <c r="RT75" s="6"/>
      <c r="RU75" s="116"/>
      <c r="RV75" s="6"/>
      <c r="RW75" s="60">
        <f>COUNTIF(RV$2:RW$46,"*"&amp;'[1]Word pairs- dyslexics'!$B56&amp;"*")</f>
        <v>0</v>
      </c>
      <c r="RX75" s="6"/>
      <c r="RY75" s="116"/>
      <c r="RZ75" s="6"/>
      <c r="SA75" s="60">
        <f>COUNTIF(RZ$2:SA$46,"*"&amp;'[1]Word pairs- dyslexics'!$B56&amp;"*")</f>
        <v>0</v>
      </c>
      <c r="SB75" s="6"/>
      <c r="SC75" s="116"/>
      <c r="SD75" s="6"/>
      <c r="SE75" s="60">
        <f>COUNTIF(SD$2:SE$46,"*"&amp;'[1]Word pairs- dyslexics'!$B56&amp;"*")</f>
        <v>0</v>
      </c>
      <c r="SF75" s="6"/>
      <c r="SG75" s="116"/>
      <c r="SH75" s="6"/>
      <c r="SI75" s="60">
        <f>COUNTIF(SH$2:SI$46,"*"&amp;'[1]Word pairs- dyslexics'!$B56&amp;"*")</f>
        <v>0</v>
      </c>
      <c r="SJ75" s="6"/>
      <c r="SK75" s="116"/>
      <c r="SL75" s="6"/>
      <c r="SM75" s="60">
        <f t="shared" si="116"/>
        <v>0</v>
      </c>
      <c r="SN75" s="6"/>
      <c r="SO75" s="116"/>
      <c r="SP75" s="6"/>
      <c r="SQ75" s="60">
        <f t="shared" si="117"/>
        <v>0</v>
      </c>
      <c r="SR75" s="6"/>
      <c r="SS75" s="116"/>
      <c r="ST75" s="6"/>
      <c r="SU75" s="60">
        <f t="shared" si="118"/>
        <v>0</v>
      </c>
      <c r="SV75" s="6"/>
      <c r="SW75" s="116"/>
      <c r="SX75" s="6"/>
      <c r="SY75" s="60">
        <f t="shared" si="119"/>
        <v>0</v>
      </c>
      <c r="SZ75" s="6"/>
      <c r="TA75" s="116"/>
      <c r="TB75" s="6"/>
      <c r="TC75" s="60">
        <f t="shared" si="120"/>
        <v>0</v>
      </c>
      <c r="TD75" s="6"/>
      <c r="TE75" s="116"/>
      <c r="TF75" s="6"/>
      <c r="TG75" s="60">
        <f t="shared" si="121"/>
        <v>0</v>
      </c>
      <c r="TH75" s="6"/>
      <c r="TI75" s="116"/>
      <c r="TJ75" s="6"/>
      <c r="TK75" s="60">
        <f t="shared" si="122"/>
        <v>0</v>
      </c>
      <c r="TL75" s="6"/>
      <c r="TM75" s="116"/>
      <c r="TN75" s="6"/>
      <c r="TO75" s="60">
        <f t="shared" si="123"/>
        <v>0</v>
      </c>
      <c r="TP75" s="6"/>
      <c r="TQ75" s="116"/>
      <c r="TR75" s="6"/>
      <c r="TS75" s="60">
        <f t="shared" si="124"/>
        <v>0</v>
      </c>
      <c r="TT75" s="6"/>
      <c r="TU75" s="116"/>
      <c r="TV75" s="6"/>
      <c r="TW75" s="60">
        <f t="shared" si="125"/>
        <v>0</v>
      </c>
      <c r="TX75" s="6"/>
      <c r="TY75" s="116"/>
      <c r="TZ75" s="6"/>
      <c r="UA75" s="60">
        <f t="shared" si="126"/>
        <v>0</v>
      </c>
      <c r="UB75" s="6"/>
      <c r="UC75" s="116"/>
      <c r="UD75" s="6"/>
      <c r="UE75" s="60">
        <f t="shared" si="127"/>
        <v>0</v>
      </c>
      <c r="UF75" s="6"/>
      <c r="UG75" s="116"/>
      <c r="UH75" s="6"/>
      <c r="UI75" s="60">
        <f t="shared" si="128"/>
        <v>0</v>
      </c>
      <c r="UJ75" s="6"/>
      <c r="UK75" s="116"/>
      <c r="UL75" s="6"/>
      <c r="UM75" s="60">
        <f t="shared" si="129"/>
        <v>0</v>
      </c>
      <c r="UN75" s="6"/>
      <c r="UO75" s="116"/>
      <c r="UP75" s="6"/>
      <c r="UQ75" s="60">
        <f t="shared" si="130"/>
        <v>0</v>
      </c>
      <c r="UR75" s="6"/>
      <c r="US75" s="116"/>
      <c r="UT75" s="6"/>
      <c r="UU75" s="60">
        <f t="shared" si="131"/>
        <v>0</v>
      </c>
      <c r="UV75" s="6"/>
      <c r="UW75" s="116"/>
      <c r="UX75" s="6"/>
      <c r="UY75" s="60">
        <f t="shared" si="132"/>
        <v>0</v>
      </c>
      <c r="UZ75" s="6"/>
      <c r="VA75" s="116"/>
      <c r="VB75" s="6"/>
      <c r="VC75" s="60">
        <f t="shared" si="133"/>
        <v>0</v>
      </c>
      <c r="VD75" s="6"/>
      <c r="VE75" s="116"/>
      <c r="VF75" s="6"/>
      <c r="VG75" s="60">
        <f t="shared" si="134"/>
        <v>0</v>
      </c>
      <c r="VH75" s="6"/>
      <c r="VI75" s="116"/>
      <c r="VJ75" s="6"/>
      <c r="VK75" s="60">
        <f t="shared" si="135"/>
        <v>0</v>
      </c>
      <c r="VL75" s="6"/>
      <c r="VM75" s="116"/>
      <c r="VN75" s="6"/>
      <c r="VO75" s="60">
        <f t="shared" si="136"/>
        <v>0</v>
      </c>
      <c r="VP75" s="6"/>
      <c r="VQ75" s="116"/>
      <c r="VR75" s="6"/>
      <c r="VS75" s="60">
        <f t="shared" si="137"/>
        <v>0</v>
      </c>
      <c r="VT75" s="6"/>
      <c r="VU75" s="116"/>
      <c r="VV75" s="6"/>
      <c r="VW75" s="60">
        <f t="shared" si="138"/>
        <v>0</v>
      </c>
      <c r="VX75" s="6"/>
      <c r="VY75" s="116"/>
      <c r="VZ75" s="6"/>
      <c r="WA75" s="60">
        <f t="shared" si="139"/>
        <v>0</v>
      </c>
      <c r="WB75" s="6"/>
      <c r="WC75" s="116"/>
      <c r="WD75" s="6"/>
      <c r="WE75" s="60">
        <f t="shared" si="140"/>
        <v>0</v>
      </c>
      <c r="WF75" s="6"/>
      <c r="WG75" s="116"/>
      <c r="WH75" s="6"/>
      <c r="WI75" s="60">
        <f t="shared" si="141"/>
        <v>0</v>
      </c>
      <c r="WJ75" s="6"/>
      <c r="WK75" s="116"/>
      <c r="WL75" s="6"/>
      <c r="WM75" s="60">
        <f t="shared" si="142"/>
        <v>0</v>
      </c>
      <c r="WN75" s="6"/>
      <c r="WO75" s="116"/>
      <c r="WP75" s="6"/>
      <c r="WQ75" s="60">
        <f t="shared" si="143"/>
        <v>0</v>
      </c>
      <c r="WR75" s="6"/>
      <c r="WS75" s="116"/>
      <c r="WT75" s="6"/>
      <c r="WU75" s="60">
        <f t="shared" si="144"/>
        <v>0</v>
      </c>
      <c r="WV75" s="6"/>
      <c r="WW75" s="116"/>
      <c r="WX75" s="6"/>
      <c r="WY75" s="60">
        <f t="shared" si="145"/>
        <v>0</v>
      </c>
      <c r="WZ75" s="6"/>
      <c r="XA75" s="116"/>
      <c r="XB75" s="6"/>
      <c r="XC75" s="60">
        <f t="shared" si="146"/>
        <v>0</v>
      </c>
      <c r="XD75" s="6"/>
      <c r="XE75" s="116"/>
      <c r="XF75" s="6"/>
      <c r="XG75" s="60">
        <f t="shared" si="147"/>
        <v>0</v>
      </c>
      <c r="XH75" s="6"/>
      <c r="XI75" s="116"/>
      <c r="XJ75" s="6"/>
      <c r="XK75" s="60">
        <f t="shared" si="148"/>
        <v>0</v>
      </c>
      <c r="XL75" s="6"/>
      <c r="XM75" s="116"/>
      <c r="XN75" s="6"/>
      <c r="XO75" s="60">
        <f t="shared" si="149"/>
        <v>0</v>
      </c>
      <c r="XP75" s="6"/>
      <c r="XQ75" s="116"/>
      <c r="XR75" s="6"/>
      <c r="XS75" s="60">
        <f t="shared" si="150"/>
        <v>0</v>
      </c>
      <c r="XT75" s="6"/>
      <c r="XU75" s="116"/>
      <c r="XV75" s="6"/>
      <c r="XW75" s="60">
        <f t="shared" si="151"/>
        <v>0</v>
      </c>
      <c r="XX75" s="6"/>
      <c r="XY75" s="116"/>
      <c r="XZ75" s="6"/>
      <c r="YA75" s="60">
        <f t="shared" si="152"/>
        <v>0</v>
      </c>
      <c r="YB75" s="6"/>
      <c r="YC75" s="116"/>
      <c r="YD75" s="6"/>
      <c r="YE75" s="60">
        <f t="shared" si="153"/>
        <v>0</v>
      </c>
      <c r="YF75" s="6"/>
      <c r="YG75" s="116"/>
      <c r="YH75" s="6"/>
      <c r="YI75" s="60">
        <f t="shared" si="154"/>
        <v>0</v>
      </c>
      <c r="YJ75" s="6"/>
      <c r="YK75" s="116"/>
      <c r="YL75" s="6"/>
      <c r="YM75" s="60">
        <f t="shared" si="155"/>
        <v>0</v>
      </c>
      <c r="YN75" s="6"/>
      <c r="YO75" s="116"/>
      <c r="YP75" s="6"/>
      <c r="YQ75" s="60">
        <f t="shared" si="156"/>
        <v>0</v>
      </c>
      <c r="YR75" s="6"/>
      <c r="YS75" s="116"/>
      <c r="YT75" s="6"/>
      <c r="YU75" s="60">
        <f t="shared" si="157"/>
        <v>0</v>
      </c>
      <c r="YV75" s="6"/>
      <c r="YW75" s="116"/>
      <c r="YX75" s="6"/>
      <c r="YY75" s="60">
        <f t="shared" si="158"/>
        <v>0</v>
      </c>
      <c r="YZ75" s="6"/>
      <c r="ZA75" s="116"/>
      <c r="ZB75" s="6"/>
      <c r="ZC75" s="60">
        <f t="shared" si="159"/>
        <v>0</v>
      </c>
      <c r="ZD75" s="6"/>
      <c r="ZE75" s="116"/>
      <c r="ZF75" s="6"/>
      <c r="ZG75" s="60">
        <f t="shared" si="160"/>
        <v>0</v>
      </c>
      <c r="ZH75" s="6"/>
      <c r="ZI75" s="116"/>
      <c r="ZJ75" s="6"/>
      <c r="ZK75" s="60">
        <f t="shared" si="161"/>
        <v>0</v>
      </c>
      <c r="ZL75" s="6"/>
      <c r="ZM75" s="116"/>
      <c r="ZN75" s="6"/>
      <c r="ZO75" s="60">
        <f t="shared" si="162"/>
        <v>0</v>
      </c>
      <c r="ZP75" s="6"/>
      <c r="ZQ75" s="116"/>
      <c r="ZR75" s="6"/>
      <c r="ZS75" s="60">
        <f t="shared" si="163"/>
        <v>0</v>
      </c>
      <c r="ZT75" s="6"/>
      <c r="ZU75" s="116"/>
      <c r="ZV75" s="6"/>
      <c r="ZW75" s="60">
        <f t="shared" si="164"/>
        <v>0</v>
      </c>
      <c r="ZX75" s="6"/>
      <c r="ZY75" s="116"/>
      <c r="ZZ75" s="6"/>
      <c r="AAA75" s="60">
        <f t="shared" si="165"/>
        <v>0</v>
      </c>
      <c r="AAB75" s="6"/>
      <c r="AAC75" s="116"/>
      <c r="AAD75" s="6"/>
      <c r="AAE75" s="60">
        <f t="shared" si="166"/>
        <v>0</v>
      </c>
      <c r="AAF75" s="6"/>
      <c r="AAG75" s="116"/>
      <c r="AAH75" s="6"/>
      <c r="AAI75" s="60">
        <f t="shared" si="167"/>
        <v>0</v>
      </c>
      <c r="AAJ75" s="6"/>
      <c r="AAK75" s="116"/>
      <c r="AAL75" s="6"/>
      <c r="AAM75" s="60">
        <f t="shared" si="168"/>
        <v>0</v>
      </c>
      <c r="AAN75" s="6"/>
      <c r="AAO75" s="116"/>
      <c r="AAP75" s="6"/>
      <c r="AAQ75" s="60">
        <f t="shared" si="169"/>
        <v>0</v>
      </c>
      <c r="AAR75" s="6"/>
      <c r="AAS75" s="116"/>
      <c r="AAT75" s="6"/>
      <c r="AAU75" s="60">
        <f t="shared" si="170"/>
        <v>0</v>
      </c>
      <c r="AAV75" s="6"/>
      <c r="AAW75" s="116"/>
      <c r="AAX75" s="6"/>
      <c r="AAY75" s="60">
        <f t="shared" si="171"/>
        <v>0</v>
      </c>
      <c r="AAZ75" s="6"/>
      <c r="ABA75" s="116"/>
      <c r="ABB75" s="6"/>
      <c r="ABC75" s="60">
        <f t="shared" si="172"/>
        <v>0</v>
      </c>
      <c r="ABD75" s="6"/>
      <c r="ABE75" s="116"/>
      <c r="ABF75" s="6"/>
      <c r="ABG75" s="60">
        <f t="shared" si="173"/>
        <v>0</v>
      </c>
      <c r="ABH75" s="6"/>
      <c r="ABI75" s="116"/>
      <c r="ABJ75" s="6"/>
      <c r="ABK75" s="60">
        <f t="shared" si="174"/>
        <v>0</v>
      </c>
      <c r="ABL75" s="6"/>
      <c r="ABM75" s="116"/>
      <c r="ABN75" s="6"/>
      <c r="ABO75" s="60">
        <f t="shared" si="175"/>
        <v>0</v>
      </c>
      <c r="ABP75" s="6"/>
      <c r="ABQ75" s="116"/>
      <c r="ABR75" s="6"/>
      <c r="ABS75" s="60">
        <f t="shared" si="176"/>
        <v>0</v>
      </c>
      <c r="ABT75" s="6"/>
      <c r="ABU75" s="116"/>
      <c r="ABV75" s="6"/>
      <c r="ABW75" s="60">
        <f t="shared" si="177"/>
        <v>0</v>
      </c>
      <c r="ABX75" s="6"/>
      <c r="ABY75" s="116"/>
      <c r="ABZ75" s="6"/>
      <c r="ACA75" s="60">
        <f t="shared" si="178"/>
        <v>0</v>
      </c>
      <c r="ACB75" s="6"/>
      <c r="ACC75" s="116"/>
      <c r="ACD75" s="6"/>
      <c r="ACE75" s="60">
        <f t="shared" si="179"/>
        <v>0</v>
      </c>
      <c r="ACF75" s="6"/>
      <c r="ACG75" s="116"/>
      <c r="ACH75" s="6"/>
      <c r="ACI75" s="60">
        <f t="shared" si="180"/>
        <v>0</v>
      </c>
      <c r="ACJ75" s="6"/>
      <c r="ACK75" s="116"/>
      <c r="ACL75" s="6"/>
      <c r="ACM75" s="60">
        <f t="shared" si="181"/>
        <v>0</v>
      </c>
      <c r="ACN75" s="6"/>
      <c r="ACO75" s="116"/>
      <c r="ACP75" s="6"/>
      <c r="ACQ75" s="60">
        <f t="shared" si="182"/>
        <v>0</v>
      </c>
      <c r="ACR75" s="6"/>
      <c r="ACS75" s="116"/>
      <c r="ACT75" s="6"/>
      <c r="ACU75" s="60">
        <f t="shared" si="183"/>
        <v>0</v>
      </c>
      <c r="ACV75" s="6"/>
      <c r="ACW75" s="116"/>
      <c r="ACX75" s="6"/>
      <c r="ACY75" s="60">
        <f t="shared" si="184"/>
        <v>0</v>
      </c>
      <c r="ACZ75" s="6"/>
      <c r="ADA75" s="116"/>
      <c r="ADB75" s="6"/>
      <c r="ADC75" s="60">
        <f t="shared" si="185"/>
        <v>0</v>
      </c>
      <c r="ADD75" s="6"/>
      <c r="ADE75" s="116"/>
      <c r="ADF75" s="6"/>
      <c r="ADG75" s="60">
        <f t="shared" si="186"/>
        <v>0</v>
      </c>
      <c r="ADH75" s="6"/>
      <c r="ADI75" s="116"/>
      <c r="ADJ75" s="6"/>
      <c r="ADK75" s="60">
        <f t="shared" si="187"/>
        <v>0</v>
      </c>
      <c r="ADL75" s="6"/>
      <c r="ADM75" s="116"/>
      <c r="ADN75" s="6"/>
      <c r="ADO75" s="60">
        <f t="shared" si="188"/>
        <v>0</v>
      </c>
      <c r="ADP75" s="6"/>
      <c r="ADQ75" s="116"/>
      <c r="ADR75" s="6"/>
      <c r="ADS75" s="60">
        <f t="shared" si="189"/>
        <v>0</v>
      </c>
      <c r="ADT75" s="6"/>
      <c r="ADU75" s="116"/>
      <c r="ADV75" s="6"/>
      <c r="ADW75" s="60">
        <f t="shared" si="190"/>
        <v>0</v>
      </c>
      <c r="ADX75" s="6"/>
      <c r="ADY75" s="116"/>
      <c r="ADZ75" s="6"/>
      <c r="AEA75" s="60">
        <f t="shared" si="191"/>
        <v>0</v>
      </c>
      <c r="AEB75" s="6"/>
      <c r="AEC75" s="116"/>
      <c r="AED75" s="6"/>
      <c r="AEE75" s="60">
        <f t="shared" si="192"/>
        <v>0</v>
      </c>
      <c r="AEF75" s="6"/>
      <c r="AEG75" s="116"/>
      <c r="AEH75" s="6"/>
      <c r="AEI75" s="60">
        <f t="shared" si="193"/>
        <v>0</v>
      </c>
      <c r="AEJ75" s="6"/>
      <c r="AEK75" s="116"/>
      <c r="AEL75" s="6"/>
      <c r="AEM75" s="60">
        <f t="shared" si="194"/>
        <v>0</v>
      </c>
      <c r="AEN75" s="6"/>
      <c r="AEO75" s="116"/>
      <c r="AEP75" s="6"/>
      <c r="AEQ75" s="60">
        <f t="shared" si="195"/>
        <v>0</v>
      </c>
      <c r="AER75" s="6"/>
      <c r="AES75" s="116"/>
      <c r="AET75" s="6"/>
      <c r="AEU75" s="60">
        <f t="shared" si="196"/>
        <v>0</v>
      </c>
      <c r="AEV75" s="6"/>
      <c r="AEW75" s="116"/>
      <c r="AEX75" s="6"/>
      <c r="AEY75" s="60">
        <f t="shared" si="197"/>
        <v>0</v>
      </c>
      <c r="AEZ75" s="6"/>
      <c r="AFA75" s="116"/>
      <c r="AFB75" s="6"/>
      <c r="AFC75" s="60">
        <f t="shared" si="198"/>
        <v>0</v>
      </c>
      <c r="AFD75" s="6"/>
      <c r="AFE75" s="116"/>
      <c r="AFF75" s="6"/>
      <c r="AFG75" s="60">
        <f t="shared" si="199"/>
        <v>0</v>
      </c>
      <c r="AFH75" s="6"/>
      <c r="AFI75" s="116"/>
      <c r="AFJ75" s="6"/>
      <c r="AFK75" s="60">
        <f t="shared" si="200"/>
        <v>0</v>
      </c>
      <c r="AFL75" s="6"/>
      <c r="AFM75" s="116"/>
      <c r="AFN75" s="6"/>
      <c r="AFO75" s="60">
        <f t="shared" si="201"/>
        <v>0</v>
      </c>
      <c r="AFP75" s="6"/>
      <c r="AFQ75" s="116"/>
      <c r="AFR75" s="6"/>
      <c r="AFS75" s="60">
        <f t="shared" si="202"/>
        <v>0</v>
      </c>
      <c r="AFT75" s="6"/>
      <c r="AFU75" s="116"/>
      <c r="AFV75" s="6"/>
      <c r="AFW75" s="60">
        <f t="shared" si="203"/>
        <v>0</v>
      </c>
      <c r="AFX75" s="6"/>
      <c r="AFY75" s="116"/>
      <c r="AFZ75" s="6"/>
      <c r="AGA75" s="60">
        <f t="shared" si="204"/>
        <v>0</v>
      </c>
      <c r="AGB75" s="6"/>
      <c r="AGC75" s="116"/>
      <c r="AGD75" s="6"/>
      <c r="AGE75" s="60">
        <f t="shared" si="205"/>
        <v>0</v>
      </c>
      <c r="AGF75" s="6"/>
      <c r="AGG75" s="116"/>
      <c r="AGH75" s="6"/>
      <c r="AGI75" s="60">
        <f t="shared" si="206"/>
        <v>0</v>
      </c>
      <c r="AGJ75" s="6"/>
      <c r="AGK75" s="116"/>
      <c r="AGL75" s="6"/>
      <c r="AGM75" s="60">
        <f t="shared" si="207"/>
        <v>0</v>
      </c>
      <c r="AGN75" s="6"/>
      <c r="AGO75" s="116"/>
      <c r="AGP75" s="6"/>
      <c r="AGQ75" s="60">
        <f t="shared" si="208"/>
        <v>0</v>
      </c>
      <c r="AGR75" s="6"/>
      <c r="AGS75" s="116"/>
      <c r="AGT75" s="6"/>
      <c r="AGU75" s="60">
        <f t="shared" si="209"/>
        <v>0</v>
      </c>
      <c r="AGV75" s="6"/>
      <c r="AGW75" s="116"/>
      <c r="AGX75" s="6"/>
      <c r="AGY75" s="60">
        <f t="shared" si="210"/>
        <v>0</v>
      </c>
      <c r="AGZ75" s="6"/>
      <c r="AHA75" s="116"/>
      <c r="AHB75" s="6"/>
      <c r="AHC75" s="60">
        <f t="shared" si="211"/>
        <v>0</v>
      </c>
      <c r="AHD75" s="6"/>
      <c r="AHE75" s="116"/>
      <c r="AHF75" s="6"/>
      <c r="AHG75" s="60">
        <f t="shared" si="212"/>
        <v>0</v>
      </c>
      <c r="AHH75" s="6"/>
      <c r="AHI75" s="116"/>
      <c r="AHJ75" s="6"/>
      <c r="AHK75" s="60">
        <f t="shared" si="213"/>
        <v>0</v>
      </c>
      <c r="AHL75" s="6"/>
      <c r="AHM75" s="116"/>
      <c r="AHN75" s="6"/>
      <c r="AHO75" s="60">
        <f t="shared" si="214"/>
        <v>0</v>
      </c>
      <c r="AHP75" s="6"/>
      <c r="AHQ75" s="116"/>
      <c r="AHR75" s="6"/>
      <c r="AHS75" s="60">
        <f t="shared" si="215"/>
        <v>0</v>
      </c>
      <c r="AHT75" s="6"/>
      <c r="AHU75" s="116"/>
      <c r="AHV75" s="6"/>
      <c r="AHW75" s="60">
        <f t="shared" si="216"/>
        <v>0</v>
      </c>
      <c r="AHX75" s="6"/>
      <c r="AHY75" s="116"/>
      <c r="AHZ75" s="6"/>
      <c r="AIA75" s="60">
        <f t="shared" si="217"/>
        <v>0</v>
      </c>
      <c r="AIB75" s="6"/>
      <c r="AIC75" s="116"/>
      <c r="AID75" s="6"/>
      <c r="AIE75" s="60">
        <f t="shared" si="218"/>
        <v>0</v>
      </c>
      <c r="AIF75" s="6"/>
      <c r="AIG75" s="116"/>
      <c r="AIH75" s="6"/>
      <c r="AII75" s="60">
        <f t="shared" si="219"/>
        <v>0</v>
      </c>
      <c r="AIJ75" s="6"/>
      <c r="AIK75" s="116"/>
      <c r="AIL75" s="6"/>
      <c r="AIM75" s="60">
        <f t="shared" si="220"/>
        <v>0</v>
      </c>
      <c r="AIN75" s="6"/>
      <c r="AIO75" s="116"/>
      <c r="AIP75" s="6"/>
      <c r="AIQ75" s="60">
        <f t="shared" si="221"/>
        <v>0</v>
      </c>
    </row>
    <row r="76" spans="1:927" ht="21" x14ac:dyDescent="0.25">
      <c r="A76" s="70" t="s">
        <v>36</v>
      </c>
      <c r="B76" s="71" t="s">
        <v>30</v>
      </c>
      <c r="C76" s="104" t="e">
        <f>AVERAGE(#REF!)</f>
        <v>#REF!</v>
      </c>
      <c r="D76" s="6"/>
      <c r="E76" s="116"/>
      <c r="F76" s="6"/>
      <c r="G76" s="77">
        <f t="shared" si="0"/>
        <v>0</v>
      </c>
      <c r="H76" s="6"/>
      <c r="I76" s="116"/>
      <c r="J76" s="6"/>
      <c r="K76" s="77">
        <f t="shared" si="1"/>
        <v>0</v>
      </c>
      <c r="L76" s="6"/>
      <c r="M76" s="116"/>
      <c r="N76" s="6"/>
      <c r="O76" s="77">
        <f t="shared" si="2"/>
        <v>0</v>
      </c>
      <c r="P76" s="6"/>
      <c r="Q76" s="116"/>
      <c r="R76" s="6"/>
      <c r="S76" s="77">
        <f t="shared" si="3"/>
        <v>0</v>
      </c>
      <c r="T76" s="6"/>
      <c r="U76" s="116"/>
      <c r="V76" s="6"/>
      <c r="W76" s="77">
        <f t="shared" si="4"/>
        <v>0</v>
      </c>
      <c r="X76" s="6"/>
      <c r="Y76" s="116"/>
      <c r="Z76" s="6"/>
      <c r="AA76" s="77">
        <f t="shared" si="5"/>
        <v>0</v>
      </c>
      <c r="AB76" s="6"/>
      <c r="AC76" s="116"/>
      <c r="AD76" s="6"/>
      <c r="AE76" s="77">
        <f t="shared" si="6"/>
        <v>0</v>
      </c>
      <c r="AF76" s="6"/>
      <c r="AG76" s="116"/>
      <c r="AH76" s="6"/>
      <c r="AI76" s="77">
        <f t="shared" si="7"/>
        <v>0</v>
      </c>
      <c r="AJ76" s="6"/>
      <c r="AK76" s="116"/>
      <c r="AL76" s="6"/>
      <c r="AM76" s="77">
        <f t="shared" si="8"/>
        <v>0</v>
      </c>
      <c r="AN76" s="6"/>
      <c r="AO76" s="116"/>
      <c r="AP76" s="6"/>
      <c r="AQ76" s="77">
        <f t="shared" si="9"/>
        <v>0</v>
      </c>
      <c r="AR76" s="6"/>
      <c r="AS76" s="116"/>
      <c r="AT76" s="6"/>
      <c r="AU76" s="77">
        <f t="shared" si="10"/>
        <v>0</v>
      </c>
      <c r="AV76" s="6"/>
      <c r="AW76" s="116"/>
      <c r="AX76" s="6"/>
      <c r="AY76" s="77">
        <f t="shared" si="11"/>
        <v>0</v>
      </c>
      <c r="AZ76" s="6"/>
      <c r="BA76" s="116"/>
      <c r="BB76" s="6"/>
      <c r="BC76" s="77">
        <f t="shared" si="12"/>
        <v>0</v>
      </c>
      <c r="BD76" s="6"/>
      <c r="BE76" s="116"/>
      <c r="BF76" s="6"/>
      <c r="BG76" s="77">
        <f t="shared" si="13"/>
        <v>0</v>
      </c>
      <c r="BH76" s="6"/>
      <c r="BI76" s="116"/>
      <c r="BJ76" s="6"/>
      <c r="BK76" s="77">
        <f t="shared" si="14"/>
        <v>0</v>
      </c>
      <c r="BL76" s="6"/>
      <c r="BM76" s="116"/>
      <c r="BN76" s="6"/>
      <c r="BO76" s="77">
        <f t="shared" si="15"/>
        <v>0</v>
      </c>
      <c r="BP76" s="6"/>
      <c r="BQ76" s="116"/>
      <c r="BR76" s="6"/>
      <c r="BS76" s="77">
        <f t="shared" si="16"/>
        <v>0</v>
      </c>
      <c r="BT76" s="6"/>
      <c r="BU76" s="116"/>
      <c r="BV76" s="6"/>
      <c r="BW76" s="77">
        <f t="shared" si="17"/>
        <v>0</v>
      </c>
      <c r="BX76" s="6"/>
      <c r="BY76" s="116"/>
      <c r="BZ76" s="6"/>
      <c r="CA76" s="77">
        <f t="shared" si="18"/>
        <v>0</v>
      </c>
      <c r="CB76" s="6"/>
      <c r="CC76" s="116"/>
      <c r="CD76" s="6"/>
      <c r="CE76" s="77">
        <f t="shared" si="19"/>
        <v>0</v>
      </c>
      <c r="CF76" s="6"/>
      <c r="CG76" s="116"/>
      <c r="CH76" s="6"/>
      <c r="CI76" s="77">
        <f t="shared" si="20"/>
        <v>0</v>
      </c>
      <c r="CJ76" s="6"/>
      <c r="CK76" s="116"/>
      <c r="CL76" s="6"/>
      <c r="CM76" s="77">
        <f t="shared" si="21"/>
        <v>0</v>
      </c>
      <c r="CN76" s="6"/>
      <c r="CO76" s="116"/>
      <c r="CP76" s="6"/>
      <c r="CQ76" s="77">
        <f t="shared" si="22"/>
        <v>0</v>
      </c>
      <c r="CR76" s="6"/>
      <c r="CS76" s="116"/>
      <c r="CT76" s="6"/>
      <c r="CU76" s="77">
        <f t="shared" si="23"/>
        <v>0</v>
      </c>
      <c r="CV76" s="6"/>
      <c r="CW76" s="116"/>
      <c r="CX76" s="6"/>
      <c r="CY76" s="77">
        <f t="shared" si="24"/>
        <v>0</v>
      </c>
      <c r="CZ76" s="6"/>
      <c r="DA76" s="116"/>
      <c r="DB76" s="6"/>
      <c r="DC76" s="77">
        <f t="shared" si="25"/>
        <v>0</v>
      </c>
      <c r="DD76" s="6"/>
      <c r="DE76" s="116"/>
      <c r="DF76" s="6"/>
      <c r="DG76" s="77">
        <f t="shared" si="26"/>
        <v>0</v>
      </c>
      <c r="DH76" s="6"/>
      <c r="DI76" s="116"/>
      <c r="DJ76" s="6"/>
      <c r="DK76" s="77">
        <f t="shared" si="27"/>
        <v>0</v>
      </c>
      <c r="DL76" s="6"/>
      <c r="DM76" s="116"/>
      <c r="DN76" s="6"/>
      <c r="DO76" s="77">
        <f t="shared" si="28"/>
        <v>0</v>
      </c>
      <c r="DP76" s="6"/>
      <c r="DQ76" s="116"/>
      <c r="DR76" s="6"/>
      <c r="DS76" s="77">
        <f t="shared" si="29"/>
        <v>0</v>
      </c>
      <c r="DT76" s="6"/>
      <c r="DU76" s="116"/>
      <c r="DV76" s="6"/>
      <c r="DW76" s="77">
        <f t="shared" si="30"/>
        <v>0</v>
      </c>
      <c r="DX76" s="6"/>
      <c r="DY76" s="116"/>
      <c r="DZ76" s="6"/>
      <c r="EA76" s="77">
        <f t="shared" si="31"/>
        <v>0</v>
      </c>
      <c r="EB76" s="6"/>
      <c r="EC76" s="116"/>
      <c r="ED76" s="6"/>
      <c r="EE76" s="77">
        <f t="shared" si="32"/>
        <v>0</v>
      </c>
      <c r="EF76" s="6"/>
      <c r="EG76" s="116"/>
      <c r="EH76" s="6"/>
      <c r="EI76" s="77">
        <f t="shared" si="33"/>
        <v>0</v>
      </c>
      <c r="EJ76" s="6"/>
      <c r="EK76" s="116"/>
      <c r="EL76" s="6"/>
      <c r="EM76" s="77">
        <f t="shared" si="34"/>
        <v>0</v>
      </c>
      <c r="EN76" s="6"/>
      <c r="EO76" s="116"/>
      <c r="EP76" s="6"/>
      <c r="EQ76" s="77">
        <f t="shared" si="35"/>
        <v>0</v>
      </c>
      <c r="ER76" s="6"/>
      <c r="ES76" s="116"/>
      <c r="ET76" s="6"/>
      <c r="EU76" s="77">
        <f t="shared" si="36"/>
        <v>0</v>
      </c>
      <c r="EV76" s="6"/>
      <c r="EW76" s="116"/>
      <c r="EX76" s="6"/>
      <c r="EY76" s="77">
        <f t="shared" si="37"/>
        <v>0</v>
      </c>
      <c r="EZ76" s="6"/>
      <c r="FA76" s="116"/>
      <c r="FB76" s="6"/>
      <c r="FC76" s="77">
        <f t="shared" si="38"/>
        <v>0</v>
      </c>
      <c r="FD76" s="6"/>
      <c r="FE76" s="116"/>
      <c r="FF76" s="6"/>
      <c r="FG76" s="77">
        <f t="shared" si="39"/>
        <v>0</v>
      </c>
      <c r="FH76" s="6"/>
      <c r="FI76" s="116"/>
      <c r="FJ76" s="6"/>
      <c r="FK76" s="77">
        <f t="shared" si="40"/>
        <v>0</v>
      </c>
      <c r="FL76" s="6"/>
      <c r="FM76" s="116"/>
      <c r="FN76" s="6"/>
      <c r="FO76" s="77">
        <f t="shared" si="41"/>
        <v>0</v>
      </c>
      <c r="FP76" s="6"/>
      <c r="FQ76" s="116"/>
      <c r="FR76" s="6"/>
      <c r="FS76" s="77">
        <f t="shared" si="42"/>
        <v>0</v>
      </c>
      <c r="FT76" s="6"/>
      <c r="FU76" s="116"/>
      <c r="FV76" s="6"/>
      <c r="FW76" s="77">
        <f t="shared" si="43"/>
        <v>0</v>
      </c>
      <c r="FX76" s="6"/>
      <c r="FY76" s="116"/>
      <c r="FZ76" s="6"/>
      <c r="GA76" s="77">
        <f t="shared" si="44"/>
        <v>0</v>
      </c>
      <c r="GB76" s="6"/>
      <c r="GC76" s="116"/>
      <c r="GD76" s="6"/>
      <c r="GE76" s="77">
        <f t="shared" si="45"/>
        <v>0</v>
      </c>
      <c r="GF76" s="6"/>
      <c r="GG76" s="116"/>
      <c r="GH76" s="6"/>
      <c r="GI76" s="77">
        <f t="shared" si="46"/>
        <v>0</v>
      </c>
      <c r="GJ76" s="6"/>
      <c r="GK76" s="116"/>
      <c r="GL76" s="6"/>
      <c r="GM76" s="77">
        <f t="shared" si="47"/>
        <v>0</v>
      </c>
      <c r="GN76" s="6"/>
      <c r="GO76" s="116"/>
      <c r="GP76" s="6"/>
      <c r="GQ76" s="77">
        <f t="shared" si="48"/>
        <v>0</v>
      </c>
      <c r="GR76" s="6"/>
      <c r="GS76" s="116"/>
      <c r="GT76" s="6"/>
      <c r="GU76" s="77">
        <f t="shared" si="49"/>
        <v>0</v>
      </c>
      <c r="GV76" s="6"/>
      <c r="GW76" s="116"/>
      <c r="GX76" s="6"/>
      <c r="GY76" s="77">
        <f t="shared" si="50"/>
        <v>0</v>
      </c>
      <c r="GZ76" s="6"/>
      <c r="HA76" s="116"/>
      <c r="HB76" s="6"/>
      <c r="HC76" s="77">
        <f t="shared" si="51"/>
        <v>0</v>
      </c>
      <c r="HD76" s="6"/>
      <c r="HE76" s="116"/>
      <c r="HF76" s="6"/>
      <c r="HG76" s="77">
        <f t="shared" si="52"/>
        <v>0</v>
      </c>
      <c r="HH76" s="6"/>
      <c r="HI76" s="116"/>
      <c r="HJ76" s="6"/>
      <c r="HK76" s="77">
        <f t="shared" si="53"/>
        <v>0</v>
      </c>
      <c r="HL76" s="6"/>
      <c r="HM76" s="116"/>
      <c r="HN76" s="6"/>
      <c r="HO76" s="77">
        <f t="shared" si="54"/>
        <v>0</v>
      </c>
      <c r="HP76" s="6"/>
      <c r="HQ76" s="116"/>
      <c r="HR76" s="6"/>
      <c r="HS76" s="77">
        <f t="shared" si="55"/>
        <v>0</v>
      </c>
      <c r="HT76" s="6"/>
      <c r="HU76" s="116"/>
      <c r="HV76" s="6"/>
      <c r="HW76" s="77">
        <f t="shared" si="56"/>
        <v>0</v>
      </c>
      <c r="HY76" s="116"/>
      <c r="HZ76" s="6"/>
      <c r="IA76" s="77">
        <f t="shared" si="57"/>
        <v>0</v>
      </c>
      <c r="IB76" s="6"/>
      <c r="IC76" s="116"/>
      <c r="ID76" s="6"/>
      <c r="IE76" s="77">
        <f t="shared" si="58"/>
        <v>0</v>
      </c>
      <c r="IF76" s="6"/>
      <c r="IG76" s="116"/>
      <c r="IH76" s="6"/>
      <c r="II76" s="77">
        <f t="shared" si="59"/>
        <v>0</v>
      </c>
      <c r="IJ76" s="6"/>
      <c r="IK76" s="116"/>
      <c r="IL76" s="6"/>
      <c r="IM76" s="77">
        <f t="shared" si="60"/>
        <v>0</v>
      </c>
      <c r="IN76" s="6"/>
      <c r="IO76" s="116"/>
      <c r="IP76" s="6"/>
      <c r="IQ76" s="77">
        <f t="shared" si="61"/>
        <v>0</v>
      </c>
      <c r="IR76" s="6"/>
      <c r="IS76" s="116"/>
      <c r="IT76" s="6"/>
      <c r="IU76" s="77">
        <f t="shared" si="62"/>
        <v>0</v>
      </c>
      <c r="IV76" s="6"/>
      <c r="IW76" s="116"/>
      <c r="IX76" s="6"/>
      <c r="IY76" s="77">
        <f t="shared" si="63"/>
        <v>0</v>
      </c>
      <c r="IZ76" s="6"/>
      <c r="JA76" s="116"/>
      <c r="JB76" s="6"/>
      <c r="JC76" s="77">
        <f t="shared" si="64"/>
        <v>0</v>
      </c>
      <c r="JD76" s="6"/>
      <c r="JE76" s="116"/>
      <c r="JF76" s="6"/>
      <c r="JG76" s="77">
        <f t="shared" si="65"/>
        <v>0</v>
      </c>
      <c r="JH76" s="6"/>
      <c r="JI76" s="116"/>
      <c r="JJ76" s="6"/>
      <c r="JK76" s="77">
        <f t="shared" si="66"/>
        <v>0</v>
      </c>
      <c r="JL76" s="6"/>
      <c r="JM76" s="116"/>
      <c r="JN76" s="6"/>
      <c r="JO76" s="77">
        <f t="shared" si="67"/>
        <v>0</v>
      </c>
      <c r="JP76" s="6"/>
      <c r="JQ76" s="116"/>
      <c r="JR76" s="6"/>
      <c r="JS76" s="77">
        <f t="shared" si="68"/>
        <v>0</v>
      </c>
      <c r="JT76" s="6"/>
      <c r="JU76" s="116"/>
      <c r="JV76" s="6"/>
      <c r="JW76" s="77">
        <f t="shared" si="69"/>
        <v>0</v>
      </c>
      <c r="JX76" s="6"/>
      <c r="JY76" s="116"/>
      <c r="JZ76" s="6"/>
      <c r="KA76" s="77">
        <f t="shared" si="70"/>
        <v>0</v>
      </c>
      <c r="KB76" s="6"/>
      <c r="KC76" s="116"/>
      <c r="KD76" s="6"/>
      <c r="KE76" s="77">
        <f t="shared" si="71"/>
        <v>0</v>
      </c>
      <c r="KF76" s="6"/>
      <c r="KG76" s="116"/>
      <c r="KH76" s="6"/>
      <c r="KI76" s="77">
        <f t="shared" si="72"/>
        <v>0</v>
      </c>
      <c r="KJ76" s="6"/>
      <c r="KK76" s="116"/>
      <c r="KL76" s="6"/>
      <c r="KM76" s="77">
        <f t="shared" si="73"/>
        <v>0</v>
      </c>
      <c r="KN76" s="6"/>
      <c r="KO76" s="116"/>
      <c r="KP76" s="6"/>
      <c r="KQ76" s="77">
        <f t="shared" si="74"/>
        <v>0</v>
      </c>
      <c r="KR76" s="6"/>
      <c r="KS76" s="116"/>
      <c r="KT76" s="6"/>
      <c r="KU76" s="77">
        <f t="shared" si="75"/>
        <v>0</v>
      </c>
      <c r="KV76" s="6"/>
      <c r="KW76" s="116"/>
      <c r="KX76" s="6"/>
      <c r="KY76" s="77">
        <f t="shared" si="76"/>
        <v>0</v>
      </c>
      <c r="KZ76" s="6"/>
      <c r="LA76" s="116"/>
      <c r="LB76" s="6"/>
      <c r="LC76" s="77">
        <f t="shared" si="77"/>
        <v>0</v>
      </c>
      <c r="LD76" s="6"/>
      <c r="LE76" s="116"/>
      <c r="LF76" s="6"/>
      <c r="LG76" s="77">
        <f t="shared" si="78"/>
        <v>0</v>
      </c>
      <c r="LH76" s="6"/>
      <c r="LI76" s="116"/>
      <c r="LJ76" s="6"/>
      <c r="LK76" s="77">
        <f t="shared" si="79"/>
        <v>0</v>
      </c>
      <c r="LL76" s="6"/>
      <c r="LM76" s="116"/>
      <c r="LN76" s="6"/>
      <c r="LO76" s="77">
        <f t="shared" si="80"/>
        <v>0</v>
      </c>
      <c r="LP76" s="6"/>
      <c r="LQ76" s="116"/>
      <c r="LR76" s="6"/>
      <c r="LS76" s="77">
        <f t="shared" si="81"/>
        <v>0</v>
      </c>
      <c r="LT76" s="6"/>
      <c r="LU76" s="116"/>
      <c r="LV76" s="6"/>
      <c r="LW76" s="77">
        <f t="shared" si="82"/>
        <v>0</v>
      </c>
      <c r="LX76" s="6"/>
      <c r="LY76" s="116"/>
      <c r="LZ76" s="6"/>
      <c r="MA76" s="77">
        <f t="shared" si="83"/>
        <v>0</v>
      </c>
      <c r="MB76" s="6"/>
      <c r="MC76" s="116"/>
      <c r="MD76" s="6"/>
      <c r="ME76" s="77">
        <f t="shared" si="84"/>
        <v>0</v>
      </c>
      <c r="MF76" s="6"/>
      <c r="MG76" s="116"/>
      <c r="MH76" s="6"/>
      <c r="MI76" s="77">
        <f t="shared" si="85"/>
        <v>0</v>
      </c>
      <c r="MJ76" s="6"/>
      <c r="MK76" s="116"/>
      <c r="ML76" s="6"/>
      <c r="MM76" s="77">
        <f t="shared" si="86"/>
        <v>0</v>
      </c>
      <c r="MN76" s="6"/>
      <c r="MO76" s="116"/>
      <c r="MP76" s="6"/>
      <c r="MQ76" s="77">
        <f t="shared" si="87"/>
        <v>0</v>
      </c>
      <c r="MR76" s="6"/>
      <c r="MS76" s="116"/>
      <c r="MT76" s="6"/>
      <c r="MU76" s="77">
        <f t="shared" si="88"/>
        <v>0</v>
      </c>
      <c r="MV76" s="6"/>
      <c r="MW76" s="116"/>
      <c r="MX76" s="6"/>
      <c r="MY76" s="77">
        <f t="shared" si="89"/>
        <v>0</v>
      </c>
      <c r="MZ76" s="6"/>
      <c r="NA76" s="116"/>
      <c r="NB76" s="6"/>
      <c r="NC76" s="77">
        <f t="shared" si="90"/>
        <v>0</v>
      </c>
      <c r="ND76" s="6"/>
      <c r="NE76" s="116"/>
      <c r="NF76" s="6"/>
      <c r="NG76" s="77">
        <f t="shared" si="91"/>
        <v>0</v>
      </c>
      <c r="NH76" s="6"/>
      <c r="NI76" s="116"/>
      <c r="NJ76" s="6"/>
      <c r="NK76" s="77">
        <f t="shared" si="92"/>
        <v>0</v>
      </c>
      <c r="NL76" s="6"/>
      <c r="NM76" s="116"/>
      <c r="NN76" s="6"/>
      <c r="NO76" s="77">
        <f t="shared" si="93"/>
        <v>0</v>
      </c>
      <c r="NP76" s="6"/>
      <c r="NQ76" s="116"/>
      <c r="NR76" s="6"/>
      <c r="NS76" s="77">
        <f t="shared" si="94"/>
        <v>0</v>
      </c>
      <c r="NT76" s="6"/>
      <c r="NU76" s="116"/>
      <c r="NV76" s="6"/>
      <c r="NW76" s="77">
        <f t="shared" si="95"/>
        <v>0</v>
      </c>
      <c r="NX76" s="6"/>
      <c r="NY76" s="116"/>
      <c r="NZ76" s="6"/>
      <c r="OA76" s="77">
        <f t="shared" si="96"/>
        <v>0</v>
      </c>
      <c r="OB76" s="6"/>
      <c r="OC76" s="116"/>
      <c r="OD76" s="6"/>
      <c r="OE76" s="77">
        <f t="shared" si="97"/>
        <v>0</v>
      </c>
      <c r="OF76" s="6"/>
      <c r="OG76" s="116"/>
      <c r="OH76" s="6"/>
      <c r="OI76" s="77">
        <f t="shared" si="98"/>
        <v>0</v>
      </c>
      <c r="OJ76" s="6"/>
      <c r="OK76" s="116"/>
      <c r="OL76" s="6"/>
      <c r="OM76" s="77">
        <f t="shared" si="99"/>
        <v>0</v>
      </c>
      <c r="ON76" s="6"/>
      <c r="OO76" s="116"/>
      <c r="OP76" s="6"/>
      <c r="OQ76" s="77">
        <f t="shared" si="100"/>
        <v>0</v>
      </c>
      <c r="OR76" s="6"/>
      <c r="OS76" s="116"/>
      <c r="OT76" s="6"/>
      <c r="OU76" s="77">
        <f t="shared" si="101"/>
        <v>0</v>
      </c>
      <c r="OV76" s="6"/>
      <c r="OW76" s="116"/>
      <c r="OX76" s="6"/>
      <c r="OY76" s="77">
        <f t="shared" si="102"/>
        <v>0</v>
      </c>
      <c r="OZ76" s="6"/>
      <c r="PA76" s="116"/>
      <c r="PB76" s="6"/>
      <c r="PC76" s="77">
        <f t="shared" si="103"/>
        <v>0</v>
      </c>
      <c r="PD76" s="6"/>
      <c r="PE76" s="116"/>
      <c r="PF76" s="6"/>
      <c r="PG76" s="77">
        <f t="shared" si="104"/>
        <v>0</v>
      </c>
      <c r="PH76" s="6"/>
      <c r="PI76" s="116"/>
      <c r="PJ76" s="6"/>
      <c r="PK76" s="77">
        <f t="shared" si="105"/>
        <v>0</v>
      </c>
      <c r="PL76" s="6"/>
      <c r="PM76" s="116"/>
      <c r="PN76" s="6"/>
      <c r="PO76" s="77">
        <f t="shared" si="106"/>
        <v>0</v>
      </c>
      <c r="PP76" s="6"/>
      <c r="PQ76" s="116"/>
      <c r="PR76" s="6"/>
      <c r="PS76" s="77">
        <f t="shared" si="107"/>
        <v>0</v>
      </c>
      <c r="PT76" s="6"/>
      <c r="PU76" s="116"/>
      <c r="PV76" s="6"/>
      <c r="PW76" s="77">
        <f t="shared" si="108"/>
        <v>0</v>
      </c>
      <c r="PX76" s="6"/>
      <c r="PY76" s="116"/>
      <c r="PZ76" s="6"/>
      <c r="QA76" s="77">
        <f t="shared" si="109"/>
        <v>0</v>
      </c>
      <c r="QB76" s="6"/>
      <c r="QC76" s="116"/>
      <c r="QD76" s="6"/>
      <c r="QE76" s="77">
        <f t="shared" si="110"/>
        <v>0</v>
      </c>
      <c r="QF76" s="6"/>
      <c r="QG76" s="116"/>
      <c r="QH76" s="6"/>
      <c r="QI76" s="77">
        <f t="shared" si="111"/>
        <v>0</v>
      </c>
      <c r="QJ76" s="6"/>
      <c r="QK76" s="116"/>
      <c r="QL76" s="6"/>
      <c r="QM76" s="77">
        <f t="shared" si="112"/>
        <v>0</v>
      </c>
      <c r="QN76" s="6"/>
      <c r="QO76" s="116"/>
      <c r="QP76" s="6"/>
      <c r="QQ76" s="77">
        <f t="shared" si="113"/>
        <v>0</v>
      </c>
      <c r="QR76" s="6"/>
      <c r="QS76" s="116"/>
      <c r="QT76" s="6"/>
      <c r="QU76" s="77">
        <f t="shared" si="114"/>
        <v>0</v>
      </c>
      <c r="QV76" s="6"/>
      <c r="QW76" s="116"/>
      <c r="QX76" s="6"/>
      <c r="QY76" s="77">
        <f t="shared" si="115"/>
        <v>0</v>
      </c>
      <c r="QZ76" s="6"/>
      <c r="RA76" s="116"/>
      <c r="RB76" s="6"/>
      <c r="RC76" s="77">
        <f>COUNTIF(RB$2:RC$46,"*"&amp;'[1]Word pairs- dyslexics'!$B57&amp;"*")</f>
        <v>0</v>
      </c>
      <c r="RD76" s="6"/>
      <c r="RE76" s="116"/>
      <c r="RF76" s="6"/>
      <c r="RG76" s="77">
        <f>COUNTIF(RF$2:RG$46,"*"&amp;'[1]Word pairs- dyslexics'!$B57&amp;"*")</f>
        <v>0</v>
      </c>
      <c r="RH76" s="6"/>
      <c r="RI76" s="116"/>
      <c r="RJ76" s="6"/>
      <c r="RK76" s="77">
        <f>COUNTIF(RJ$2:RK$46,"*"&amp;'[1]Word pairs- dyslexics'!$B57&amp;"*")</f>
        <v>0</v>
      </c>
      <c r="RL76" s="6"/>
      <c r="RM76" s="116"/>
      <c r="RN76" s="6"/>
      <c r="RO76" s="77">
        <f>COUNTIF(RN$2:RO$46,"*"&amp;'[1]Word pairs- dyslexics'!$B57&amp;"*")</f>
        <v>0</v>
      </c>
      <c r="RP76" s="6"/>
      <c r="RQ76" s="116"/>
      <c r="RR76" s="6"/>
      <c r="RS76" s="77">
        <f>COUNTIF(RR$2:RS$46,"*"&amp;'[1]Word pairs- dyslexics'!$B57&amp;"*")</f>
        <v>0</v>
      </c>
      <c r="RT76" s="6"/>
      <c r="RU76" s="116"/>
      <c r="RV76" s="6"/>
      <c r="RW76" s="77">
        <f>COUNTIF(RV$2:RW$46,"*"&amp;'[1]Word pairs- dyslexics'!$B57&amp;"*")</f>
        <v>0</v>
      </c>
      <c r="RX76" s="6"/>
      <c r="RY76" s="116"/>
      <c r="RZ76" s="6"/>
      <c r="SA76" s="77">
        <f>COUNTIF(RZ$2:SA$46,"*"&amp;'[1]Word pairs- dyslexics'!$B57&amp;"*")</f>
        <v>0</v>
      </c>
      <c r="SB76" s="6"/>
      <c r="SC76" s="116"/>
      <c r="SD76" s="6"/>
      <c r="SE76" s="77">
        <f>COUNTIF(SD$2:SE$46,"*"&amp;'[1]Word pairs- dyslexics'!$B57&amp;"*")</f>
        <v>0</v>
      </c>
      <c r="SF76" s="6"/>
      <c r="SG76" s="116"/>
      <c r="SH76" s="6"/>
      <c r="SI76" s="77">
        <f>COUNTIF(SH$2:SI$46,"*"&amp;'[1]Word pairs- dyslexics'!$B57&amp;"*")</f>
        <v>0</v>
      </c>
      <c r="SJ76" s="6"/>
      <c r="SK76" s="116"/>
      <c r="SL76" s="6"/>
      <c r="SM76" s="77">
        <f t="shared" si="116"/>
        <v>0</v>
      </c>
      <c r="SN76" s="6"/>
      <c r="SO76" s="116"/>
      <c r="SP76" s="6"/>
      <c r="SQ76" s="77">
        <f t="shared" si="117"/>
        <v>0</v>
      </c>
      <c r="SR76" s="6"/>
      <c r="SS76" s="116"/>
      <c r="ST76" s="6"/>
      <c r="SU76" s="77">
        <f t="shared" si="118"/>
        <v>0</v>
      </c>
      <c r="SV76" s="6"/>
      <c r="SW76" s="116"/>
      <c r="SX76" s="6"/>
      <c r="SY76" s="77">
        <f t="shared" si="119"/>
        <v>0</v>
      </c>
      <c r="SZ76" s="6"/>
      <c r="TA76" s="116"/>
      <c r="TB76" s="6"/>
      <c r="TC76" s="77">
        <f t="shared" si="120"/>
        <v>0</v>
      </c>
      <c r="TD76" s="6"/>
      <c r="TE76" s="116"/>
      <c r="TF76" s="6"/>
      <c r="TG76" s="77">
        <f t="shared" si="121"/>
        <v>0</v>
      </c>
      <c r="TH76" s="6"/>
      <c r="TI76" s="116"/>
      <c r="TJ76" s="6"/>
      <c r="TK76" s="77">
        <f t="shared" si="122"/>
        <v>0</v>
      </c>
      <c r="TL76" s="6"/>
      <c r="TM76" s="116"/>
      <c r="TN76" s="6"/>
      <c r="TO76" s="77">
        <f t="shared" si="123"/>
        <v>0</v>
      </c>
      <c r="TP76" s="6"/>
      <c r="TQ76" s="116"/>
      <c r="TR76" s="6"/>
      <c r="TS76" s="77">
        <f t="shared" si="124"/>
        <v>0</v>
      </c>
      <c r="TT76" s="6"/>
      <c r="TU76" s="116"/>
      <c r="TV76" s="6"/>
      <c r="TW76" s="77">
        <f t="shared" si="125"/>
        <v>0</v>
      </c>
      <c r="TX76" s="6"/>
      <c r="TY76" s="116"/>
      <c r="TZ76" s="6"/>
      <c r="UA76" s="77">
        <f t="shared" si="126"/>
        <v>0</v>
      </c>
      <c r="UB76" s="6"/>
      <c r="UC76" s="116"/>
      <c r="UD76" s="6"/>
      <c r="UE76" s="77">
        <f t="shared" si="127"/>
        <v>0</v>
      </c>
      <c r="UF76" s="6"/>
      <c r="UG76" s="116"/>
      <c r="UH76" s="6"/>
      <c r="UI76" s="77">
        <f t="shared" si="128"/>
        <v>0</v>
      </c>
      <c r="UJ76" s="6"/>
      <c r="UK76" s="116"/>
      <c r="UL76" s="6"/>
      <c r="UM76" s="77">
        <f t="shared" si="129"/>
        <v>0</v>
      </c>
      <c r="UN76" s="6"/>
      <c r="UO76" s="116"/>
      <c r="UP76" s="6"/>
      <c r="UQ76" s="77">
        <f t="shared" si="130"/>
        <v>0</v>
      </c>
      <c r="UR76" s="6"/>
      <c r="US76" s="116"/>
      <c r="UT76" s="6"/>
      <c r="UU76" s="77">
        <f t="shared" si="131"/>
        <v>0</v>
      </c>
      <c r="UV76" s="6"/>
      <c r="UW76" s="116"/>
      <c r="UX76" s="6"/>
      <c r="UY76" s="77">
        <f t="shared" si="132"/>
        <v>0</v>
      </c>
      <c r="UZ76" s="6"/>
      <c r="VA76" s="116"/>
      <c r="VB76" s="6"/>
      <c r="VC76" s="77">
        <f t="shared" si="133"/>
        <v>0</v>
      </c>
      <c r="VD76" s="6"/>
      <c r="VE76" s="116"/>
      <c r="VF76" s="6"/>
      <c r="VG76" s="77">
        <f t="shared" si="134"/>
        <v>0</v>
      </c>
      <c r="VH76" s="6"/>
      <c r="VI76" s="116"/>
      <c r="VJ76" s="6"/>
      <c r="VK76" s="77">
        <f t="shared" si="135"/>
        <v>0</v>
      </c>
      <c r="VL76" s="6"/>
      <c r="VM76" s="116"/>
      <c r="VN76" s="6"/>
      <c r="VO76" s="77">
        <f t="shared" si="136"/>
        <v>0</v>
      </c>
      <c r="VP76" s="6"/>
      <c r="VQ76" s="116"/>
      <c r="VR76" s="6"/>
      <c r="VS76" s="77">
        <f t="shared" si="137"/>
        <v>0</v>
      </c>
      <c r="VT76" s="6"/>
      <c r="VU76" s="116"/>
      <c r="VV76" s="6"/>
      <c r="VW76" s="77">
        <f t="shared" si="138"/>
        <v>0</v>
      </c>
      <c r="VX76" s="6"/>
      <c r="VY76" s="116"/>
      <c r="VZ76" s="6"/>
      <c r="WA76" s="77">
        <f t="shared" si="139"/>
        <v>0</v>
      </c>
      <c r="WB76" s="6"/>
      <c r="WC76" s="116"/>
      <c r="WD76" s="6"/>
      <c r="WE76" s="77">
        <f t="shared" si="140"/>
        <v>0</v>
      </c>
      <c r="WF76" s="6"/>
      <c r="WG76" s="116"/>
      <c r="WH76" s="6"/>
      <c r="WI76" s="77">
        <f t="shared" si="141"/>
        <v>0</v>
      </c>
      <c r="WJ76" s="6"/>
      <c r="WK76" s="116"/>
      <c r="WL76" s="6"/>
      <c r="WM76" s="77">
        <f t="shared" si="142"/>
        <v>0</v>
      </c>
      <c r="WN76" s="6"/>
      <c r="WO76" s="116"/>
      <c r="WP76" s="6"/>
      <c r="WQ76" s="77">
        <f t="shared" si="143"/>
        <v>0</v>
      </c>
      <c r="WR76" s="6"/>
      <c r="WS76" s="116"/>
      <c r="WT76" s="6"/>
      <c r="WU76" s="77">
        <f t="shared" si="144"/>
        <v>0</v>
      </c>
      <c r="WV76" s="6"/>
      <c r="WW76" s="116"/>
      <c r="WX76" s="6"/>
      <c r="WY76" s="77">
        <f t="shared" si="145"/>
        <v>0</v>
      </c>
      <c r="WZ76" s="6"/>
      <c r="XA76" s="116"/>
      <c r="XB76" s="6"/>
      <c r="XC76" s="77">
        <f t="shared" si="146"/>
        <v>0</v>
      </c>
      <c r="XD76" s="6"/>
      <c r="XE76" s="116"/>
      <c r="XF76" s="6"/>
      <c r="XG76" s="77">
        <f t="shared" si="147"/>
        <v>0</v>
      </c>
      <c r="XH76" s="6"/>
      <c r="XI76" s="116"/>
      <c r="XJ76" s="6"/>
      <c r="XK76" s="77">
        <f t="shared" si="148"/>
        <v>0</v>
      </c>
      <c r="XL76" s="6"/>
      <c r="XM76" s="116"/>
      <c r="XN76" s="6"/>
      <c r="XO76" s="77">
        <f t="shared" si="149"/>
        <v>0</v>
      </c>
      <c r="XP76" s="6"/>
      <c r="XQ76" s="116"/>
      <c r="XR76" s="6"/>
      <c r="XS76" s="77">
        <f t="shared" si="150"/>
        <v>0</v>
      </c>
      <c r="XT76" s="6"/>
      <c r="XU76" s="116"/>
      <c r="XV76" s="6"/>
      <c r="XW76" s="77">
        <f t="shared" si="151"/>
        <v>0</v>
      </c>
      <c r="XX76" s="6"/>
      <c r="XY76" s="116"/>
      <c r="XZ76" s="6"/>
      <c r="YA76" s="77">
        <f t="shared" si="152"/>
        <v>0</v>
      </c>
      <c r="YB76" s="6"/>
      <c r="YC76" s="116"/>
      <c r="YD76" s="6"/>
      <c r="YE76" s="77">
        <f t="shared" si="153"/>
        <v>0</v>
      </c>
      <c r="YF76" s="6"/>
      <c r="YG76" s="116"/>
      <c r="YH76" s="6"/>
      <c r="YI76" s="77">
        <f t="shared" si="154"/>
        <v>0</v>
      </c>
      <c r="YJ76" s="6"/>
      <c r="YK76" s="116"/>
      <c r="YL76" s="6"/>
      <c r="YM76" s="77">
        <f t="shared" si="155"/>
        <v>0</v>
      </c>
      <c r="YN76" s="6"/>
      <c r="YO76" s="116"/>
      <c r="YP76" s="6"/>
      <c r="YQ76" s="77">
        <f t="shared" si="156"/>
        <v>0</v>
      </c>
      <c r="YR76" s="6"/>
      <c r="YS76" s="116"/>
      <c r="YT76" s="6"/>
      <c r="YU76" s="77">
        <f t="shared" si="157"/>
        <v>0</v>
      </c>
      <c r="YV76" s="6"/>
      <c r="YW76" s="116"/>
      <c r="YX76" s="6"/>
      <c r="YY76" s="77">
        <f t="shared" si="158"/>
        <v>0</v>
      </c>
      <c r="YZ76" s="6"/>
      <c r="ZA76" s="116"/>
      <c r="ZB76" s="6"/>
      <c r="ZC76" s="77">
        <f t="shared" si="159"/>
        <v>0</v>
      </c>
      <c r="ZD76" s="6"/>
      <c r="ZE76" s="116"/>
      <c r="ZF76" s="6"/>
      <c r="ZG76" s="77">
        <f t="shared" si="160"/>
        <v>0</v>
      </c>
      <c r="ZH76" s="6"/>
      <c r="ZI76" s="116"/>
      <c r="ZJ76" s="6"/>
      <c r="ZK76" s="77">
        <f t="shared" si="161"/>
        <v>0</v>
      </c>
      <c r="ZL76" s="6"/>
      <c r="ZM76" s="116"/>
      <c r="ZN76" s="6"/>
      <c r="ZO76" s="77">
        <f t="shared" si="162"/>
        <v>0</v>
      </c>
      <c r="ZP76" s="6"/>
      <c r="ZQ76" s="116"/>
      <c r="ZR76" s="6"/>
      <c r="ZS76" s="77">
        <f t="shared" si="163"/>
        <v>0</v>
      </c>
      <c r="ZT76" s="6"/>
      <c r="ZU76" s="116"/>
      <c r="ZV76" s="6"/>
      <c r="ZW76" s="77">
        <f t="shared" si="164"/>
        <v>0</v>
      </c>
      <c r="ZX76" s="6"/>
      <c r="ZY76" s="116"/>
      <c r="ZZ76" s="6"/>
      <c r="AAA76" s="77">
        <f t="shared" si="165"/>
        <v>0</v>
      </c>
      <c r="AAB76" s="6"/>
      <c r="AAC76" s="116"/>
      <c r="AAD76" s="6"/>
      <c r="AAE76" s="77">
        <f t="shared" si="166"/>
        <v>0</v>
      </c>
      <c r="AAF76" s="6"/>
      <c r="AAG76" s="116"/>
      <c r="AAH76" s="6"/>
      <c r="AAI76" s="77">
        <f t="shared" si="167"/>
        <v>0</v>
      </c>
      <c r="AAJ76" s="6"/>
      <c r="AAK76" s="116"/>
      <c r="AAL76" s="6"/>
      <c r="AAM76" s="77">
        <f t="shared" si="168"/>
        <v>0</v>
      </c>
      <c r="AAN76" s="6"/>
      <c r="AAO76" s="116"/>
      <c r="AAP76" s="6"/>
      <c r="AAQ76" s="77">
        <f t="shared" si="169"/>
        <v>0</v>
      </c>
      <c r="AAR76" s="6"/>
      <c r="AAS76" s="116"/>
      <c r="AAT76" s="6"/>
      <c r="AAU76" s="77">
        <f t="shared" si="170"/>
        <v>0</v>
      </c>
      <c r="AAV76" s="6"/>
      <c r="AAW76" s="116"/>
      <c r="AAX76" s="6"/>
      <c r="AAY76" s="77">
        <f t="shared" si="171"/>
        <v>0</v>
      </c>
      <c r="AAZ76" s="6"/>
      <c r="ABA76" s="116"/>
      <c r="ABB76" s="6"/>
      <c r="ABC76" s="77">
        <f t="shared" si="172"/>
        <v>0</v>
      </c>
      <c r="ABD76" s="6"/>
      <c r="ABE76" s="116"/>
      <c r="ABF76" s="6"/>
      <c r="ABG76" s="77">
        <f t="shared" si="173"/>
        <v>0</v>
      </c>
      <c r="ABH76" s="6"/>
      <c r="ABI76" s="116"/>
      <c r="ABJ76" s="6"/>
      <c r="ABK76" s="77">
        <f t="shared" si="174"/>
        <v>0</v>
      </c>
      <c r="ABL76" s="6"/>
      <c r="ABM76" s="116"/>
      <c r="ABN76" s="6"/>
      <c r="ABO76" s="77">
        <f t="shared" si="175"/>
        <v>0</v>
      </c>
      <c r="ABP76" s="6"/>
      <c r="ABQ76" s="116"/>
      <c r="ABR76" s="6"/>
      <c r="ABS76" s="77">
        <f t="shared" si="176"/>
        <v>0</v>
      </c>
      <c r="ABT76" s="6"/>
      <c r="ABU76" s="116"/>
      <c r="ABV76" s="6"/>
      <c r="ABW76" s="77">
        <f t="shared" si="177"/>
        <v>0</v>
      </c>
      <c r="ABX76" s="6"/>
      <c r="ABY76" s="116"/>
      <c r="ABZ76" s="6"/>
      <c r="ACA76" s="77">
        <f t="shared" si="178"/>
        <v>0</v>
      </c>
      <c r="ACB76" s="6"/>
      <c r="ACC76" s="116"/>
      <c r="ACD76" s="6"/>
      <c r="ACE76" s="77">
        <f t="shared" si="179"/>
        <v>0</v>
      </c>
      <c r="ACF76" s="6"/>
      <c r="ACG76" s="116"/>
      <c r="ACH76" s="6"/>
      <c r="ACI76" s="77">
        <f t="shared" si="180"/>
        <v>0</v>
      </c>
      <c r="ACJ76" s="6"/>
      <c r="ACK76" s="116"/>
      <c r="ACL76" s="6"/>
      <c r="ACM76" s="77">
        <f t="shared" si="181"/>
        <v>0</v>
      </c>
      <c r="ACN76" s="6"/>
      <c r="ACO76" s="116"/>
      <c r="ACP76" s="6"/>
      <c r="ACQ76" s="77">
        <f t="shared" si="182"/>
        <v>0</v>
      </c>
      <c r="ACR76" s="6"/>
      <c r="ACS76" s="116"/>
      <c r="ACT76" s="6"/>
      <c r="ACU76" s="77">
        <f t="shared" si="183"/>
        <v>0</v>
      </c>
      <c r="ACV76" s="6"/>
      <c r="ACW76" s="116"/>
      <c r="ACX76" s="6"/>
      <c r="ACY76" s="77">
        <f t="shared" si="184"/>
        <v>0</v>
      </c>
      <c r="ACZ76" s="6"/>
      <c r="ADA76" s="116"/>
      <c r="ADB76" s="6"/>
      <c r="ADC76" s="77">
        <f t="shared" si="185"/>
        <v>0</v>
      </c>
      <c r="ADD76" s="6"/>
      <c r="ADE76" s="116"/>
      <c r="ADF76" s="6"/>
      <c r="ADG76" s="77">
        <f t="shared" si="186"/>
        <v>0</v>
      </c>
      <c r="ADH76" s="6"/>
      <c r="ADI76" s="116"/>
      <c r="ADJ76" s="6"/>
      <c r="ADK76" s="77">
        <f t="shared" si="187"/>
        <v>0</v>
      </c>
      <c r="ADL76" s="6"/>
      <c r="ADM76" s="116"/>
      <c r="ADN76" s="6"/>
      <c r="ADO76" s="77">
        <f t="shared" si="188"/>
        <v>0</v>
      </c>
      <c r="ADP76" s="6"/>
      <c r="ADQ76" s="116"/>
      <c r="ADR76" s="6"/>
      <c r="ADS76" s="77">
        <f t="shared" si="189"/>
        <v>0</v>
      </c>
      <c r="ADT76" s="6"/>
      <c r="ADU76" s="116"/>
      <c r="ADV76" s="6"/>
      <c r="ADW76" s="77">
        <f t="shared" si="190"/>
        <v>0</v>
      </c>
      <c r="ADX76" s="6"/>
      <c r="ADY76" s="116"/>
      <c r="ADZ76" s="6"/>
      <c r="AEA76" s="77">
        <f t="shared" si="191"/>
        <v>0</v>
      </c>
      <c r="AEB76" s="6"/>
      <c r="AEC76" s="116"/>
      <c r="AED76" s="6"/>
      <c r="AEE76" s="77">
        <f t="shared" si="192"/>
        <v>0</v>
      </c>
      <c r="AEF76" s="6"/>
      <c r="AEG76" s="116"/>
      <c r="AEH76" s="6"/>
      <c r="AEI76" s="77">
        <f t="shared" si="193"/>
        <v>0</v>
      </c>
      <c r="AEJ76" s="6"/>
      <c r="AEK76" s="116"/>
      <c r="AEL76" s="6"/>
      <c r="AEM76" s="77">
        <f t="shared" si="194"/>
        <v>0</v>
      </c>
      <c r="AEN76" s="6"/>
      <c r="AEO76" s="116"/>
      <c r="AEP76" s="6"/>
      <c r="AEQ76" s="77">
        <f t="shared" si="195"/>
        <v>0</v>
      </c>
      <c r="AER76" s="6"/>
      <c r="AES76" s="116"/>
      <c r="AET76" s="6"/>
      <c r="AEU76" s="77">
        <f t="shared" si="196"/>
        <v>0</v>
      </c>
      <c r="AEV76" s="6"/>
      <c r="AEW76" s="116"/>
      <c r="AEX76" s="6"/>
      <c r="AEY76" s="77">
        <f t="shared" si="197"/>
        <v>0</v>
      </c>
      <c r="AEZ76" s="6"/>
      <c r="AFA76" s="116"/>
      <c r="AFB76" s="6"/>
      <c r="AFC76" s="77">
        <f t="shared" si="198"/>
        <v>0</v>
      </c>
      <c r="AFD76" s="6"/>
      <c r="AFE76" s="116"/>
      <c r="AFF76" s="6"/>
      <c r="AFG76" s="77">
        <f t="shared" si="199"/>
        <v>0</v>
      </c>
      <c r="AFH76" s="6"/>
      <c r="AFI76" s="116"/>
      <c r="AFJ76" s="6"/>
      <c r="AFK76" s="77">
        <f t="shared" si="200"/>
        <v>0</v>
      </c>
      <c r="AFL76" s="6"/>
      <c r="AFM76" s="116"/>
      <c r="AFN76" s="6"/>
      <c r="AFO76" s="77">
        <f t="shared" si="201"/>
        <v>0</v>
      </c>
      <c r="AFP76" s="6"/>
      <c r="AFQ76" s="116"/>
      <c r="AFR76" s="6"/>
      <c r="AFS76" s="77">
        <f t="shared" si="202"/>
        <v>0</v>
      </c>
      <c r="AFT76" s="6"/>
      <c r="AFU76" s="116"/>
      <c r="AFV76" s="6"/>
      <c r="AFW76" s="77">
        <f t="shared" si="203"/>
        <v>0</v>
      </c>
      <c r="AFX76" s="6"/>
      <c r="AFY76" s="116"/>
      <c r="AFZ76" s="6"/>
      <c r="AGA76" s="77">
        <f t="shared" si="204"/>
        <v>0</v>
      </c>
      <c r="AGB76" s="6"/>
      <c r="AGC76" s="116"/>
      <c r="AGD76" s="6"/>
      <c r="AGE76" s="77">
        <f t="shared" si="205"/>
        <v>0</v>
      </c>
      <c r="AGF76" s="6"/>
      <c r="AGG76" s="116"/>
      <c r="AGH76" s="6"/>
      <c r="AGI76" s="77">
        <f t="shared" si="206"/>
        <v>0</v>
      </c>
      <c r="AGJ76" s="6"/>
      <c r="AGK76" s="116"/>
      <c r="AGL76" s="6"/>
      <c r="AGM76" s="77">
        <f t="shared" si="207"/>
        <v>0</v>
      </c>
      <c r="AGN76" s="6"/>
      <c r="AGO76" s="116"/>
      <c r="AGP76" s="6"/>
      <c r="AGQ76" s="77">
        <f t="shared" si="208"/>
        <v>0</v>
      </c>
      <c r="AGR76" s="6"/>
      <c r="AGS76" s="116"/>
      <c r="AGT76" s="6"/>
      <c r="AGU76" s="77">
        <f t="shared" si="209"/>
        <v>0</v>
      </c>
      <c r="AGV76" s="6"/>
      <c r="AGW76" s="116"/>
      <c r="AGX76" s="6"/>
      <c r="AGY76" s="77">
        <f t="shared" si="210"/>
        <v>0</v>
      </c>
      <c r="AGZ76" s="6"/>
      <c r="AHA76" s="116"/>
      <c r="AHB76" s="6"/>
      <c r="AHC76" s="77">
        <f t="shared" si="211"/>
        <v>0</v>
      </c>
      <c r="AHD76" s="6"/>
      <c r="AHE76" s="116"/>
      <c r="AHF76" s="6"/>
      <c r="AHG76" s="77">
        <f t="shared" si="212"/>
        <v>0</v>
      </c>
      <c r="AHH76" s="6"/>
      <c r="AHI76" s="116"/>
      <c r="AHJ76" s="6"/>
      <c r="AHK76" s="77">
        <f t="shared" si="213"/>
        <v>0</v>
      </c>
      <c r="AHL76" s="6"/>
      <c r="AHM76" s="116"/>
      <c r="AHN76" s="6"/>
      <c r="AHO76" s="77">
        <f t="shared" si="214"/>
        <v>0</v>
      </c>
      <c r="AHP76" s="6"/>
      <c r="AHQ76" s="116"/>
      <c r="AHR76" s="6"/>
      <c r="AHS76" s="77">
        <f t="shared" si="215"/>
        <v>0</v>
      </c>
      <c r="AHT76" s="6"/>
      <c r="AHU76" s="116"/>
      <c r="AHV76" s="6"/>
      <c r="AHW76" s="77">
        <f t="shared" si="216"/>
        <v>0</v>
      </c>
      <c r="AHX76" s="6"/>
      <c r="AHY76" s="116"/>
      <c r="AHZ76" s="6"/>
      <c r="AIA76" s="77">
        <f t="shared" si="217"/>
        <v>0</v>
      </c>
      <c r="AIB76" s="6"/>
      <c r="AIC76" s="116"/>
      <c r="AID76" s="6"/>
      <c r="AIE76" s="77">
        <f t="shared" si="218"/>
        <v>0</v>
      </c>
      <c r="AIF76" s="6"/>
      <c r="AIG76" s="116"/>
      <c r="AIH76" s="6"/>
      <c r="AII76" s="77">
        <f t="shared" si="219"/>
        <v>0</v>
      </c>
      <c r="AIJ76" s="6"/>
      <c r="AIK76" s="116"/>
      <c r="AIL76" s="6"/>
      <c r="AIM76" s="77">
        <f t="shared" si="220"/>
        <v>0</v>
      </c>
      <c r="AIN76" s="6"/>
      <c r="AIO76" s="116"/>
      <c r="AIP76" s="6"/>
      <c r="AIQ76" s="77">
        <f t="shared" si="221"/>
        <v>0</v>
      </c>
    </row>
    <row r="77" spans="1:927" ht="21" x14ac:dyDescent="0.25">
      <c r="A77" s="70" t="s">
        <v>37</v>
      </c>
      <c r="B77" s="71" t="s">
        <v>35</v>
      </c>
      <c r="C77" s="104" t="e">
        <f>AVERAGE(#REF!)</f>
        <v>#REF!</v>
      </c>
      <c r="D77" s="6"/>
      <c r="E77" s="116"/>
      <c r="F77" s="6"/>
      <c r="G77" s="77">
        <f t="shared" si="0"/>
        <v>0</v>
      </c>
      <c r="H77" s="6"/>
      <c r="I77" s="116"/>
      <c r="J77" s="6"/>
      <c r="K77" s="77">
        <f t="shared" si="1"/>
        <v>0</v>
      </c>
      <c r="L77" s="6"/>
      <c r="M77" s="116"/>
      <c r="N77" s="6"/>
      <c r="O77" s="77">
        <f t="shared" si="2"/>
        <v>0</v>
      </c>
      <c r="P77" s="6"/>
      <c r="Q77" s="116"/>
      <c r="R77" s="6"/>
      <c r="S77" s="77">
        <f t="shared" si="3"/>
        <v>0</v>
      </c>
      <c r="T77" s="6"/>
      <c r="U77" s="116"/>
      <c r="V77" s="6"/>
      <c r="W77" s="77">
        <f t="shared" si="4"/>
        <v>0</v>
      </c>
      <c r="X77" s="6"/>
      <c r="Y77" s="116"/>
      <c r="Z77" s="6"/>
      <c r="AA77" s="77">
        <f t="shared" si="5"/>
        <v>0</v>
      </c>
      <c r="AB77" s="6"/>
      <c r="AC77" s="116"/>
      <c r="AD77" s="6"/>
      <c r="AE77" s="77">
        <f t="shared" si="6"/>
        <v>0</v>
      </c>
      <c r="AF77" s="6"/>
      <c r="AG77" s="116"/>
      <c r="AH77" s="6"/>
      <c r="AI77" s="77">
        <f t="shared" si="7"/>
        <v>0</v>
      </c>
      <c r="AJ77" s="6"/>
      <c r="AK77" s="116"/>
      <c r="AL77" s="6"/>
      <c r="AM77" s="77">
        <f t="shared" si="8"/>
        <v>0</v>
      </c>
      <c r="AN77" s="6"/>
      <c r="AO77" s="116"/>
      <c r="AP77" s="6"/>
      <c r="AQ77" s="77">
        <f t="shared" si="9"/>
        <v>0</v>
      </c>
      <c r="AR77" s="6"/>
      <c r="AS77" s="116"/>
      <c r="AT77" s="6"/>
      <c r="AU77" s="77">
        <f t="shared" si="10"/>
        <v>0</v>
      </c>
      <c r="AV77" s="6"/>
      <c r="AW77" s="116"/>
      <c r="AX77" s="6"/>
      <c r="AY77" s="77">
        <f t="shared" si="11"/>
        <v>0</v>
      </c>
      <c r="AZ77" s="6"/>
      <c r="BA77" s="116"/>
      <c r="BB77" s="6"/>
      <c r="BC77" s="77">
        <f t="shared" si="12"/>
        <v>0</v>
      </c>
      <c r="BD77" s="6"/>
      <c r="BE77" s="116"/>
      <c r="BF77" s="6"/>
      <c r="BG77" s="77">
        <f t="shared" si="13"/>
        <v>0</v>
      </c>
      <c r="BH77" s="6"/>
      <c r="BI77" s="116"/>
      <c r="BJ77" s="6"/>
      <c r="BK77" s="77">
        <f t="shared" si="14"/>
        <v>0</v>
      </c>
      <c r="BL77" s="6"/>
      <c r="BM77" s="116"/>
      <c r="BN77" s="6"/>
      <c r="BO77" s="77">
        <f t="shared" si="15"/>
        <v>0</v>
      </c>
      <c r="BP77" s="6"/>
      <c r="BQ77" s="116"/>
      <c r="BR77" s="6"/>
      <c r="BS77" s="77">
        <f t="shared" si="16"/>
        <v>0</v>
      </c>
      <c r="BT77" s="6"/>
      <c r="BU77" s="116"/>
      <c r="BV77" s="6"/>
      <c r="BW77" s="77">
        <f t="shared" si="17"/>
        <v>0</v>
      </c>
      <c r="BX77" s="6"/>
      <c r="BY77" s="116"/>
      <c r="BZ77" s="6"/>
      <c r="CA77" s="77">
        <f t="shared" si="18"/>
        <v>0</v>
      </c>
      <c r="CB77" s="6"/>
      <c r="CC77" s="116"/>
      <c r="CD77" s="6"/>
      <c r="CE77" s="77">
        <f t="shared" si="19"/>
        <v>0</v>
      </c>
      <c r="CF77" s="6"/>
      <c r="CG77" s="116"/>
      <c r="CH77" s="6"/>
      <c r="CI77" s="77">
        <f t="shared" si="20"/>
        <v>0</v>
      </c>
      <c r="CJ77" s="6"/>
      <c r="CK77" s="116"/>
      <c r="CL77" s="6"/>
      <c r="CM77" s="77">
        <f t="shared" si="21"/>
        <v>0</v>
      </c>
      <c r="CN77" s="6"/>
      <c r="CO77" s="116"/>
      <c r="CP77" s="6"/>
      <c r="CQ77" s="77">
        <f t="shared" si="22"/>
        <v>0</v>
      </c>
      <c r="CR77" s="6"/>
      <c r="CS77" s="116"/>
      <c r="CT77" s="6"/>
      <c r="CU77" s="77">
        <f t="shared" si="23"/>
        <v>0</v>
      </c>
      <c r="CV77" s="6"/>
      <c r="CW77" s="116"/>
      <c r="CX77" s="6"/>
      <c r="CY77" s="77">
        <f t="shared" si="24"/>
        <v>0</v>
      </c>
      <c r="CZ77" s="6"/>
      <c r="DA77" s="116"/>
      <c r="DB77" s="6"/>
      <c r="DC77" s="77">
        <f t="shared" si="25"/>
        <v>0</v>
      </c>
      <c r="DD77" s="6"/>
      <c r="DE77" s="116"/>
      <c r="DF77" s="6"/>
      <c r="DG77" s="77">
        <f t="shared" si="26"/>
        <v>0</v>
      </c>
      <c r="DH77" s="6"/>
      <c r="DI77" s="116"/>
      <c r="DJ77" s="6"/>
      <c r="DK77" s="77">
        <f t="shared" si="27"/>
        <v>0</v>
      </c>
      <c r="DL77" s="6"/>
      <c r="DM77" s="116"/>
      <c r="DN77" s="6"/>
      <c r="DO77" s="77">
        <f t="shared" si="28"/>
        <v>0</v>
      </c>
      <c r="DP77" s="6"/>
      <c r="DQ77" s="116"/>
      <c r="DR77" s="6"/>
      <c r="DS77" s="77">
        <f t="shared" si="29"/>
        <v>0</v>
      </c>
      <c r="DT77" s="6"/>
      <c r="DU77" s="116"/>
      <c r="DV77" s="6"/>
      <c r="DW77" s="77">
        <f t="shared" si="30"/>
        <v>0</v>
      </c>
      <c r="DX77" s="6"/>
      <c r="DY77" s="116"/>
      <c r="DZ77" s="6"/>
      <c r="EA77" s="77">
        <f t="shared" si="31"/>
        <v>0</v>
      </c>
      <c r="EB77" s="6"/>
      <c r="EC77" s="116"/>
      <c r="ED77" s="6"/>
      <c r="EE77" s="77">
        <f t="shared" si="32"/>
        <v>0</v>
      </c>
      <c r="EF77" s="6"/>
      <c r="EG77" s="116"/>
      <c r="EH77" s="6"/>
      <c r="EI77" s="77">
        <f t="shared" si="33"/>
        <v>0</v>
      </c>
      <c r="EJ77" s="6"/>
      <c r="EK77" s="116"/>
      <c r="EL77" s="6"/>
      <c r="EM77" s="77">
        <f t="shared" si="34"/>
        <v>0</v>
      </c>
      <c r="EN77" s="6"/>
      <c r="EO77" s="116"/>
      <c r="EP77" s="6"/>
      <c r="EQ77" s="77">
        <f t="shared" si="35"/>
        <v>0</v>
      </c>
      <c r="ER77" s="6"/>
      <c r="ES77" s="116"/>
      <c r="ET77" s="6"/>
      <c r="EU77" s="77">
        <f t="shared" si="36"/>
        <v>0</v>
      </c>
      <c r="EV77" s="6"/>
      <c r="EW77" s="116"/>
      <c r="EX77" s="6"/>
      <c r="EY77" s="77">
        <f t="shared" si="37"/>
        <v>0</v>
      </c>
      <c r="EZ77" s="6"/>
      <c r="FA77" s="116"/>
      <c r="FB77" s="6"/>
      <c r="FC77" s="77">
        <f t="shared" si="38"/>
        <v>0</v>
      </c>
      <c r="FD77" s="6"/>
      <c r="FE77" s="116"/>
      <c r="FF77" s="6"/>
      <c r="FG77" s="77">
        <f t="shared" si="39"/>
        <v>0</v>
      </c>
      <c r="FH77" s="6"/>
      <c r="FI77" s="116"/>
      <c r="FJ77" s="6"/>
      <c r="FK77" s="77">
        <f t="shared" si="40"/>
        <v>0</v>
      </c>
      <c r="FL77" s="6"/>
      <c r="FM77" s="116"/>
      <c r="FN77" s="6"/>
      <c r="FO77" s="77">
        <f t="shared" si="41"/>
        <v>0</v>
      </c>
      <c r="FP77" s="6"/>
      <c r="FQ77" s="116"/>
      <c r="FR77" s="6"/>
      <c r="FS77" s="77">
        <f t="shared" si="42"/>
        <v>0</v>
      </c>
      <c r="FT77" s="6"/>
      <c r="FU77" s="116"/>
      <c r="FV77" s="6"/>
      <c r="FW77" s="77">
        <f t="shared" si="43"/>
        <v>0</v>
      </c>
      <c r="FX77" s="6"/>
      <c r="FY77" s="116"/>
      <c r="FZ77" s="6"/>
      <c r="GA77" s="77">
        <f t="shared" si="44"/>
        <v>0</v>
      </c>
      <c r="GB77" s="6"/>
      <c r="GC77" s="116"/>
      <c r="GD77" s="6"/>
      <c r="GE77" s="77">
        <f t="shared" si="45"/>
        <v>0</v>
      </c>
      <c r="GF77" s="6"/>
      <c r="GG77" s="116"/>
      <c r="GH77" s="6"/>
      <c r="GI77" s="77">
        <f t="shared" si="46"/>
        <v>0</v>
      </c>
      <c r="GJ77" s="6"/>
      <c r="GK77" s="116"/>
      <c r="GL77" s="6"/>
      <c r="GM77" s="77">
        <f t="shared" si="47"/>
        <v>0</v>
      </c>
      <c r="GN77" s="6"/>
      <c r="GO77" s="116"/>
      <c r="GP77" s="6"/>
      <c r="GQ77" s="77">
        <f t="shared" si="48"/>
        <v>0</v>
      </c>
      <c r="GR77" s="6"/>
      <c r="GS77" s="116"/>
      <c r="GT77" s="6"/>
      <c r="GU77" s="77">
        <f t="shared" si="49"/>
        <v>0</v>
      </c>
      <c r="GV77" s="6"/>
      <c r="GW77" s="116"/>
      <c r="GX77" s="6"/>
      <c r="GY77" s="77">
        <f t="shared" si="50"/>
        <v>0</v>
      </c>
      <c r="GZ77" s="6"/>
      <c r="HA77" s="116"/>
      <c r="HB77" s="6"/>
      <c r="HC77" s="77">
        <f t="shared" si="51"/>
        <v>0</v>
      </c>
      <c r="HD77" s="6"/>
      <c r="HE77" s="116"/>
      <c r="HF77" s="6"/>
      <c r="HG77" s="77">
        <f t="shared" si="52"/>
        <v>0</v>
      </c>
      <c r="HH77" s="6"/>
      <c r="HI77" s="116"/>
      <c r="HJ77" s="6"/>
      <c r="HK77" s="77">
        <f t="shared" si="53"/>
        <v>0</v>
      </c>
      <c r="HL77" s="6"/>
      <c r="HM77" s="116"/>
      <c r="HN77" s="6"/>
      <c r="HO77" s="77">
        <f t="shared" si="54"/>
        <v>0</v>
      </c>
      <c r="HP77" s="6"/>
      <c r="HQ77" s="116"/>
      <c r="HR77" s="6"/>
      <c r="HS77" s="77">
        <f t="shared" si="55"/>
        <v>0</v>
      </c>
      <c r="HT77" s="6"/>
      <c r="HU77" s="116"/>
      <c r="HV77" s="6"/>
      <c r="HW77" s="77">
        <f t="shared" si="56"/>
        <v>0</v>
      </c>
      <c r="HY77" s="116"/>
      <c r="HZ77" s="6"/>
      <c r="IA77" s="77">
        <f t="shared" si="57"/>
        <v>0</v>
      </c>
      <c r="IB77" s="6"/>
      <c r="IC77" s="116"/>
      <c r="ID77" s="6"/>
      <c r="IE77" s="77">
        <f t="shared" si="58"/>
        <v>0</v>
      </c>
      <c r="IF77" s="6"/>
      <c r="IG77" s="116"/>
      <c r="IH77" s="6"/>
      <c r="II77" s="77">
        <f t="shared" si="59"/>
        <v>0</v>
      </c>
      <c r="IJ77" s="6"/>
      <c r="IK77" s="116"/>
      <c r="IL77" s="6"/>
      <c r="IM77" s="77">
        <f t="shared" si="60"/>
        <v>0</v>
      </c>
      <c r="IN77" s="6"/>
      <c r="IO77" s="116"/>
      <c r="IP77" s="6"/>
      <c r="IQ77" s="77">
        <f t="shared" si="61"/>
        <v>0</v>
      </c>
      <c r="IR77" s="6"/>
      <c r="IS77" s="116"/>
      <c r="IT77" s="6"/>
      <c r="IU77" s="77">
        <f t="shared" si="62"/>
        <v>0</v>
      </c>
      <c r="IV77" s="6"/>
      <c r="IW77" s="116"/>
      <c r="IX77" s="6"/>
      <c r="IY77" s="77">
        <f t="shared" si="63"/>
        <v>0</v>
      </c>
      <c r="IZ77" s="6"/>
      <c r="JA77" s="116"/>
      <c r="JB77" s="6"/>
      <c r="JC77" s="77">
        <f t="shared" si="64"/>
        <v>0</v>
      </c>
      <c r="JD77" s="6"/>
      <c r="JE77" s="116"/>
      <c r="JF77" s="6"/>
      <c r="JG77" s="77">
        <f t="shared" si="65"/>
        <v>0</v>
      </c>
      <c r="JH77" s="6"/>
      <c r="JI77" s="116"/>
      <c r="JJ77" s="6"/>
      <c r="JK77" s="77">
        <f t="shared" si="66"/>
        <v>0</v>
      </c>
      <c r="JL77" s="6"/>
      <c r="JM77" s="116"/>
      <c r="JN77" s="6"/>
      <c r="JO77" s="77">
        <f t="shared" si="67"/>
        <v>0</v>
      </c>
      <c r="JP77" s="6"/>
      <c r="JQ77" s="116"/>
      <c r="JR77" s="6"/>
      <c r="JS77" s="77">
        <f t="shared" si="68"/>
        <v>0</v>
      </c>
      <c r="JT77" s="6"/>
      <c r="JU77" s="116"/>
      <c r="JV77" s="6"/>
      <c r="JW77" s="77">
        <f t="shared" si="69"/>
        <v>0</v>
      </c>
      <c r="JX77" s="6"/>
      <c r="JY77" s="116"/>
      <c r="JZ77" s="6"/>
      <c r="KA77" s="77">
        <f t="shared" si="70"/>
        <v>0</v>
      </c>
      <c r="KB77" s="6"/>
      <c r="KC77" s="116"/>
      <c r="KD77" s="6"/>
      <c r="KE77" s="77">
        <f t="shared" si="71"/>
        <v>0</v>
      </c>
      <c r="KF77" s="6"/>
      <c r="KG77" s="116"/>
      <c r="KH77" s="6"/>
      <c r="KI77" s="77">
        <f t="shared" si="72"/>
        <v>0</v>
      </c>
      <c r="KJ77" s="6"/>
      <c r="KK77" s="116"/>
      <c r="KL77" s="6"/>
      <c r="KM77" s="77">
        <f t="shared" si="73"/>
        <v>0</v>
      </c>
      <c r="KN77" s="6"/>
      <c r="KO77" s="116"/>
      <c r="KP77" s="6"/>
      <c r="KQ77" s="77">
        <f t="shared" si="74"/>
        <v>0</v>
      </c>
      <c r="KR77" s="6"/>
      <c r="KS77" s="116"/>
      <c r="KT77" s="6"/>
      <c r="KU77" s="77">
        <f t="shared" si="75"/>
        <v>0</v>
      </c>
      <c r="KV77" s="6"/>
      <c r="KW77" s="116"/>
      <c r="KX77" s="6"/>
      <c r="KY77" s="77">
        <f t="shared" si="76"/>
        <v>0</v>
      </c>
      <c r="KZ77" s="6"/>
      <c r="LA77" s="116"/>
      <c r="LB77" s="6"/>
      <c r="LC77" s="77">
        <f t="shared" si="77"/>
        <v>0</v>
      </c>
      <c r="LD77" s="6"/>
      <c r="LE77" s="116"/>
      <c r="LF77" s="6"/>
      <c r="LG77" s="77">
        <f t="shared" si="78"/>
        <v>0</v>
      </c>
      <c r="LH77" s="6"/>
      <c r="LI77" s="116"/>
      <c r="LJ77" s="6"/>
      <c r="LK77" s="77">
        <f t="shared" si="79"/>
        <v>0</v>
      </c>
      <c r="LL77" s="6"/>
      <c r="LM77" s="116"/>
      <c r="LN77" s="6"/>
      <c r="LO77" s="77">
        <f t="shared" si="80"/>
        <v>0</v>
      </c>
      <c r="LP77" s="6"/>
      <c r="LQ77" s="116"/>
      <c r="LR77" s="6"/>
      <c r="LS77" s="77">
        <f t="shared" si="81"/>
        <v>0</v>
      </c>
      <c r="LT77" s="6"/>
      <c r="LU77" s="116"/>
      <c r="LV77" s="6"/>
      <c r="LW77" s="77">
        <f t="shared" si="82"/>
        <v>0</v>
      </c>
      <c r="LX77" s="6"/>
      <c r="LY77" s="116"/>
      <c r="LZ77" s="6"/>
      <c r="MA77" s="77">
        <f t="shared" si="83"/>
        <v>0</v>
      </c>
      <c r="MB77" s="6"/>
      <c r="MC77" s="116"/>
      <c r="MD77" s="6"/>
      <c r="ME77" s="77">
        <f t="shared" si="84"/>
        <v>0</v>
      </c>
      <c r="MF77" s="6"/>
      <c r="MG77" s="116"/>
      <c r="MH77" s="6"/>
      <c r="MI77" s="77">
        <f t="shared" si="85"/>
        <v>0</v>
      </c>
      <c r="MJ77" s="6"/>
      <c r="MK77" s="116"/>
      <c r="ML77" s="6"/>
      <c r="MM77" s="77">
        <f t="shared" si="86"/>
        <v>0</v>
      </c>
      <c r="MN77" s="6"/>
      <c r="MO77" s="116"/>
      <c r="MP77" s="6"/>
      <c r="MQ77" s="77">
        <f t="shared" si="87"/>
        <v>0</v>
      </c>
      <c r="MR77" s="6"/>
      <c r="MS77" s="116"/>
      <c r="MT77" s="6"/>
      <c r="MU77" s="77">
        <f t="shared" si="88"/>
        <v>0</v>
      </c>
      <c r="MV77" s="6"/>
      <c r="MW77" s="116"/>
      <c r="MX77" s="6"/>
      <c r="MY77" s="77">
        <f t="shared" si="89"/>
        <v>0</v>
      </c>
      <c r="MZ77" s="6"/>
      <c r="NA77" s="116"/>
      <c r="NB77" s="6"/>
      <c r="NC77" s="77">
        <f t="shared" si="90"/>
        <v>0</v>
      </c>
      <c r="ND77" s="6"/>
      <c r="NE77" s="116"/>
      <c r="NF77" s="6"/>
      <c r="NG77" s="77">
        <f t="shared" si="91"/>
        <v>0</v>
      </c>
      <c r="NH77" s="6"/>
      <c r="NI77" s="116"/>
      <c r="NJ77" s="6"/>
      <c r="NK77" s="77">
        <f t="shared" si="92"/>
        <v>0</v>
      </c>
      <c r="NL77" s="6"/>
      <c r="NM77" s="116"/>
      <c r="NN77" s="6"/>
      <c r="NO77" s="77">
        <f t="shared" si="93"/>
        <v>0</v>
      </c>
      <c r="NP77" s="6"/>
      <c r="NQ77" s="116"/>
      <c r="NR77" s="6"/>
      <c r="NS77" s="77">
        <f t="shared" si="94"/>
        <v>0</v>
      </c>
      <c r="NT77" s="6"/>
      <c r="NU77" s="116"/>
      <c r="NV77" s="6"/>
      <c r="NW77" s="77">
        <f t="shared" si="95"/>
        <v>0</v>
      </c>
      <c r="NX77" s="6"/>
      <c r="NY77" s="116"/>
      <c r="NZ77" s="6"/>
      <c r="OA77" s="77">
        <f t="shared" si="96"/>
        <v>0</v>
      </c>
      <c r="OB77" s="6"/>
      <c r="OC77" s="116"/>
      <c r="OD77" s="6"/>
      <c r="OE77" s="77">
        <f t="shared" si="97"/>
        <v>0</v>
      </c>
      <c r="OF77" s="6"/>
      <c r="OG77" s="116"/>
      <c r="OH77" s="6"/>
      <c r="OI77" s="77">
        <f t="shared" si="98"/>
        <v>0</v>
      </c>
      <c r="OJ77" s="6"/>
      <c r="OK77" s="116"/>
      <c r="OL77" s="6"/>
      <c r="OM77" s="77">
        <f t="shared" si="99"/>
        <v>0</v>
      </c>
      <c r="ON77" s="6"/>
      <c r="OO77" s="116"/>
      <c r="OP77" s="6"/>
      <c r="OQ77" s="77">
        <f t="shared" si="100"/>
        <v>0</v>
      </c>
      <c r="OR77" s="6"/>
      <c r="OS77" s="116"/>
      <c r="OT77" s="6"/>
      <c r="OU77" s="77">
        <f t="shared" si="101"/>
        <v>0</v>
      </c>
      <c r="OV77" s="6"/>
      <c r="OW77" s="116"/>
      <c r="OX77" s="6"/>
      <c r="OY77" s="77">
        <f t="shared" si="102"/>
        <v>0</v>
      </c>
      <c r="OZ77" s="6"/>
      <c r="PA77" s="116"/>
      <c r="PB77" s="6"/>
      <c r="PC77" s="77">
        <f t="shared" si="103"/>
        <v>0</v>
      </c>
      <c r="PD77" s="6"/>
      <c r="PE77" s="116"/>
      <c r="PF77" s="6"/>
      <c r="PG77" s="77">
        <f t="shared" si="104"/>
        <v>0</v>
      </c>
      <c r="PH77" s="6"/>
      <c r="PI77" s="116"/>
      <c r="PJ77" s="6"/>
      <c r="PK77" s="77">
        <f t="shared" si="105"/>
        <v>0</v>
      </c>
      <c r="PL77" s="6"/>
      <c r="PM77" s="116"/>
      <c r="PN77" s="6"/>
      <c r="PO77" s="77">
        <f t="shared" si="106"/>
        <v>0</v>
      </c>
      <c r="PP77" s="6"/>
      <c r="PQ77" s="116"/>
      <c r="PR77" s="6"/>
      <c r="PS77" s="77">
        <f t="shared" si="107"/>
        <v>0</v>
      </c>
      <c r="PT77" s="6"/>
      <c r="PU77" s="116"/>
      <c r="PV77" s="6"/>
      <c r="PW77" s="77">
        <f t="shared" si="108"/>
        <v>0</v>
      </c>
      <c r="PX77" s="6"/>
      <c r="PY77" s="116"/>
      <c r="PZ77" s="6"/>
      <c r="QA77" s="77">
        <f t="shared" si="109"/>
        <v>0</v>
      </c>
      <c r="QB77" s="6"/>
      <c r="QC77" s="116"/>
      <c r="QD77" s="6"/>
      <c r="QE77" s="77">
        <f t="shared" si="110"/>
        <v>0</v>
      </c>
      <c r="QF77" s="6"/>
      <c r="QG77" s="116"/>
      <c r="QH77" s="6"/>
      <c r="QI77" s="77">
        <f t="shared" si="111"/>
        <v>0</v>
      </c>
      <c r="QJ77" s="6"/>
      <c r="QK77" s="116"/>
      <c r="QL77" s="6"/>
      <c r="QM77" s="77">
        <f t="shared" si="112"/>
        <v>0</v>
      </c>
      <c r="QN77" s="6"/>
      <c r="QO77" s="116"/>
      <c r="QP77" s="6"/>
      <c r="QQ77" s="77">
        <f t="shared" si="113"/>
        <v>0</v>
      </c>
      <c r="QR77" s="6"/>
      <c r="QS77" s="116"/>
      <c r="QT77" s="6"/>
      <c r="QU77" s="77">
        <f t="shared" si="114"/>
        <v>0</v>
      </c>
      <c r="QV77" s="6"/>
      <c r="QW77" s="116"/>
      <c r="QX77" s="6"/>
      <c r="QY77" s="77">
        <f t="shared" si="115"/>
        <v>0</v>
      </c>
      <c r="QZ77" s="6"/>
      <c r="RA77" s="116"/>
      <c r="RB77" s="6"/>
      <c r="RC77" s="77">
        <f>COUNTIF(RB$2:RC$46,"*"&amp;'[1]Word pairs- dyslexics'!$B58&amp;"*")</f>
        <v>0</v>
      </c>
      <c r="RD77" s="6"/>
      <c r="RE77" s="116"/>
      <c r="RF77" s="6"/>
      <c r="RG77" s="77">
        <f>COUNTIF(RF$2:RG$46,"*"&amp;'[1]Word pairs- dyslexics'!$B58&amp;"*")</f>
        <v>0</v>
      </c>
      <c r="RH77" s="6"/>
      <c r="RI77" s="116"/>
      <c r="RJ77" s="6"/>
      <c r="RK77" s="77">
        <f>COUNTIF(RJ$2:RK$46,"*"&amp;'[1]Word pairs- dyslexics'!$B58&amp;"*")</f>
        <v>0</v>
      </c>
      <c r="RL77" s="6"/>
      <c r="RM77" s="116"/>
      <c r="RN77" s="6"/>
      <c r="RO77" s="77">
        <f>COUNTIF(RN$2:RO$46,"*"&amp;'[1]Word pairs- dyslexics'!$B58&amp;"*")</f>
        <v>0</v>
      </c>
      <c r="RP77" s="6"/>
      <c r="RQ77" s="116"/>
      <c r="RR77" s="6"/>
      <c r="RS77" s="77">
        <f>COUNTIF(RR$2:RS$46,"*"&amp;'[1]Word pairs- dyslexics'!$B58&amp;"*")</f>
        <v>0</v>
      </c>
      <c r="RT77" s="6"/>
      <c r="RU77" s="116"/>
      <c r="RV77" s="6"/>
      <c r="RW77" s="77">
        <f>COUNTIF(RV$2:RW$46,"*"&amp;'[1]Word pairs- dyslexics'!$B58&amp;"*")</f>
        <v>0</v>
      </c>
      <c r="RX77" s="6"/>
      <c r="RY77" s="116"/>
      <c r="RZ77" s="6"/>
      <c r="SA77" s="77">
        <f>COUNTIF(RZ$2:SA$46,"*"&amp;'[1]Word pairs- dyslexics'!$B58&amp;"*")</f>
        <v>0</v>
      </c>
      <c r="SB77" s="6"/>
      <c r="SC77" s="116"/>
      <c r="SD77" s="6"/>
      <c r="SE77" s="77">
        <f>COUNTIF(SD$2:SE$46,"*"&amp;'[1]Word pairs- dyslexics'!$B58&amp;"*")</f>
        <v>0</v>
      </c>
      <c r="SF77" s="6"/>
      <c r="SG77" s="116"/>
      <c r="SH77" s="6"/>
      <c r="SI77" s="77">
        <f>COUNTIF(SH$2:SI$46,"*"&amp;'[1]Word pairs- dyslexics'!$B58&amp;"*")</f>
        <v>0</v>
      </c>
      <c r="SJ77" s="6"/>
      <c r="SK77" s="116"/>
      <c r="SL77" s="6"/>
      <c r="SM77" s="77">
        <f t="shared" si="116"/>
        <v>0</v>
      </c>
      <c r="SN77" s="6"/>
      <c r="SO77" s="116"/>
      <c r="SP77" s="6"/>
      <c r="SQ77" s="77">
        <f t="shared" si="117"/>
        <v>0</v>
      </c>
      <c r="SR77" s="6"/>
      <c r="SS77" s="116"/>
      <c r="ST77" s="6"/>
      <c r="SU77" s="77">
        <f t="shared" si="118"/>
        <v>0</v>
      </c>
      <c r="SV77" s="6"/>
      <c r="SW77" s="116"/>
      <c r="SX77" s="6"/>
      <c r="SY77" s="77">
        <f t="shared" si="119"/>
        <v>0</v>
      </c>
      <c r="SZ77" s="6"/>
      <c r="TA77" s="116"/>
      <c r="TB77" s="6"/>
      <c r="TC77" s="77">
        <f t="shared" si="120"/>
        <v>0</v>
      </c>
      <c r="TD77" s="6"/>
      <c r="TE77" s="116"/>
      <c r="TF77" s="6"/>
      <c r="TG77" s="77">
        <f t="shared" si="121"/>
        <v>0</v>
      </c>
      <c r="TH77" s="6"/>
      <c r="TI77" s="116"/>
      <c r="TJ77" s="6"/>
      <c r="TK77" s="77">
        <f t="shared" si="122"/>
        <v>0</v>
      </c>
      <c r="TL77" s="6"/>
      <c r="TM77" s="116"/>
      <c r="TN77" s="6"/>
      <c r="TO77" s="77">
        <f t="shared" si="123"/>
        <v>0</v>
      </c>
      <c r="TP77" s="6"/>
      <c r="TQ77" s="116"/>
      <c r="TR77" s="6"/>
      <c r="TS77" s="77">
        <f t="shared" si="124"/>
        <v>0</v>
      </c>
      <c r="TT77" s="6"/>
      <c r="TU77" s="116"/>
      <c r="TV77" s="6"/>
      <c r="TW77" s="77">
        <f t="shared" si="125"/>
        <v>0</v>
      </c>
      <c r="TX77" s="6"/>
      <c r="TY77" s="116"/>
      <c r="TZ77" s="6"/>
      <c r="UA77" s="77">
        <f t="shared" si="126"/>
        <v>0</v>
      </c>
      <c r="UB77" s="6"/>
      <c r="UC77" s="116"/>
      <c r="UD77" s="6"/>
      <c r="UE77" s="77">
        <f t="shared" si="127"/>
        <v>0</v>
      </c>
      <c r="UF77" s="6"/>
      <c r="UG77" s="116"/>
      <c r="UH77" s="6"/>
      <c r="UI77" s="77">
        <f t="shared" si="128"/>
        <v>0</v>
      </c>
      <c r="UJ77" s="6"/>
      <c r="UK77" s="116"/>
      <c r="UL77" s="6"/>
      <c r="UM77" s="77">
        <f t="shared" si="129"/>
        <v>0</v>
      </c>
      <c r="UN77" s="6"/>
      <c r="UO77" s="116"/>
      <c r="UP77" s="6"/>
      <c r="UQ77" s="77">
        <f t="shared" si="130"/>
        <v>0</v>
      </c>
      <c r="UR77" s="6"/>
      <c r="US77" s="116"/>
      <c r="UT77" s="6"/>
      <c r="UU77" s="77">
        <f t="shared" si="131"/>
        <v>0</v>
      </c>
      <c r="UV77" s="6"/>
      <c r="UW77" s="116"/>
      <c r="UX77" s="6"/>
      <c r="UY77" s="77">
        <f t="shared" si="132"/>
        <v>0</v>
      </c>
      <c r="UZ77" s="6"/>
      <c r="VA77" s="116"/>
      <c r="VB77" s="6"/>
      <c r="VC77" s="77">
        <f t="shared" si="133"/>
        <v>0</v>
      </c>
      <c r="VD77" s="6"/>
      <c r="VE77" s="116"/>
      <c r="VF77" s="6"/>
      <c r="VG77" s="77">
        <f t="shared" si="134"/>
        <v>0</v>
      </c>
      <c r="VH77" s="6"/>
      <c r="VI77" s="116"/>
      <c r="VJ77" s="6"/>
      <c r="VK77" s="77">
        <f t="shared" si="135"/>
        <v>0</v>
      </c>
      <c r="VL77" s="6"/>
      <c r="VM77" s="116"/>
      <c r="VN77" s="6"/>
      <c r="VO77" s="77">
        <f t="shared" si="136"/>
        <v>0</v>
      </c>
      <c r="VP77" s="6"/>
      <c r="VQ77" s="116"/>
      <c r="VR77" s="6"/>
      <c r="VS77" s="77">
        <f t="shared" si="137"/>
        <v>0</v>
      </c>
      <c r="VT77" s="6"/>
      <c r="VU77" s="116"/>
      <c r="VV77" s="6"/>
      <c r="VW77" s="77">
        <f t="shared" si="138"/>
        <v>0</v>
      </c>
      <c r="VX77" s="6"/>
      <c r="VY77" s="116"/>
      <c r="VZ77" s="6"/>
      <c r="WA77" s="77">
        <f t="shared" si="139"/>
        <v>0</v>
      </c>
      <c r="WB77" s="6"/>
      <c r="WC77" s="116"/>
      <c r="WD77" s="6"/>
      <c r="WE77" s="77">
        <f t="shared" si="140"/>
        <v>0</v>
      </c>
      <c r="WF77" s="6"/>
      <c r="WG77" s="116"/>
      <c r="WH77" s="6"/>
      <c r="WI77" s="77">
        <f t="shared" si="141"/>
        <v>0</v>
      </c>
      <c r="WJ77" s="6"/>
      <c r="WK77" s="116"/>
      <c r="WL77" s="6"/>
      <c r="WM77" s="77">
        <f t="shared" si="142"/>
        <v>0</v>
      </c>
      <c r="WN77" s="6"/>
      <c r="WO77" s="116"/>
      <c r="WP77" s="6"/>
      <c r="WQ77" s="77">
        <f t="shared" si="143"/>
        <v>0</v>
      </c>
      <c r="WR77" s="6"/>
      <c r="WS77" s="116"/>
      <c r="WT77" s="6"/>
      <c r="WU77" s="77">
        <f t="shared" si="144"/>
        <v>0</v>
      </c>
      <c r="WV77" s="6"/>
      <c r="WW77" s="116"/>
      <c r="WX77" s="6"/>
      <c r="WY77" s="77">
        <f t="shared" si="145"/>
        <v>0</v>
      </c>
      <c r="WZ77" s="6"/>
      <c r="XA77" s="116"/>
      <c r="XB77" s="6"/>
      <c r="XC77" s="77">
        <f t="shared" si="146"/>
        <v>0</v>
      </c>
      <c r="XD77" s="6"/>
      <c r="XE77" s="116"/>
      <c r="XF77" s="6"/>
      <c r="XG77" s="77">
        <f t="shared" si="147"/>
        <v>0</v>
      </c>
      <c r="XH77" s="6"/>
      <c r="XI77" s="116"/>
      <c r="XJ77" s="6"/>
      <c r="XK77" s="77">
        <f t="shared" si="148"/>
        <v>0</v>
      </c>
      <c r="XL77" s="6"/>
      <c r="XM77" s="116"/>
      <c r="XN77" s="6"/>
      <c r="XO77" s="77">
        <f t="shared" si="149"/>
        <v>0</v>
      </c>
      <c r="XP77" s="6"/>
      <c r="XQ77" s="116"/>
      <c r="XR77" s="6"/>
      <c r="XS77" s="77">
        <f t="shared" si="150"/>
        <v>0</v>
      </c>
      <c r="XT77" s="6"/>
      <c r="XU77" s="116"/>
      <c r="XV77" s="6"/>
      <c r="XW77" s="77">
        <f t="shared" si="151"/>
        <v>0</v>
      </c>
      <c r="XX77" s="6"/>
      <c r="XY77" s="116"/>
      <c r="XZ77" s="6"/>
      <c r="YA77" s="77">
        <f t="shared" si="152"/>
        <v>0</v>
      </c>
      <c r="YB77" s="6"/>
      <c r="YC77" s="116"/>
      <c r="YD77" s="6"/>
      <c r="YE77" s="77">
        <f t="shared" si="153"/>
        <v>0</v>
      </c>
      <c r="YF77" s="6"/>
      <c r="YG77" s="116"/>
      <c r="YH77" s="6"/>
      <c r="YI77" s="77">
        <f t="shared" si="154"/>
        <v>0</v>
      </c>
      <c r="YJ77" s="6"/>
      <c r="YK77" s="116"/>
      <c r="YL77" s="6"/>
      <c r="YM77" s="77">
        <f t="shared" si="155"/>
        <v>0</v>
      </c>
      <c r="YN77" s="6"/>
      <c r="YO77" s="116"/>
      <c r="YP77" s="6"/>
      <c r="YQ77" s="77">
        <f t="shared" si="156"/>
        <v>0</v>
      </c>
      <c r="YR77" s="6"/>
      <c r="YS77" s="116"/>
      <c r="YT77" s="6"/>
      <c r="YU77" s="77">
        <f t="shared" si="157"/>
        <v>0</v>
      </c>
      <c r="YV77" s="6"/>
      <c r="YW77" s="116"/>
      <c r="YX77" s="6"/>
      <c r="YY77" s="77">
        <f t="shared" si="158"/>
        <v>0</v>
      </c>
      <c r="YZ77" s="6"/>
      <c r="ZA77" s="116"/>
      <c r="ZB77" s="6"/>
      <c r="ZC77" s="77">
        <f t="shared" si="159"/>
        <v>0</v>
      </c>
      <c r="ZD77" s="6"/>
      <c r="ZE77" s="116"/>
      <c r="ZF77" s="6"/>
      <c r="ZG77" s="77">
        <f t="shared" si="160"/>
        <v>0</v>
      </c>
      <c r="ZH77" s="6"/>
      <c r="ZI77" s="116"/>
      <c r="ZJ77" s="6"/>
      <c r="ZK77" s="77">
        <f t="shared" si="161"/>
        <v>0</v>
      </c>
      <c r="ZL77" s="6"/>
      <c r="ZM77" s="116"/>
      <c r="ZN77" s="6"/>
      <c r="ZO77" s="77">
        <f t="shared" si="162"/>
        <v>0</v>
      </c>
      <c r="ZP77" s="6"/>
      <c r="ZQ77" s="116"/>
      <c r="ZR77" s="6"/>
      <c r="ZS77" s="77">
        <f t="shared" si="163"/>
        <v>0</v>
      </c>
      <c r="ZT77" s="6"/>
      <c r="ZU77" s="116"/>
      <c r="ZV77" s="6"/>
      <c r="ZW77" s="77">
        <f t="shared" si="164"/>
        <v>0</v>
      </c>
      <c r="ZX77" s="6"/>
      <c r="ZY77" s="116"/>
      <c r="ZZ77" s="6"/>
      <c r="AAA77" s="77">
        <f t="shared" si="165"/>
        <v>0</v>
      </c>
      <c r="AAB77" s="6"/>
      <c r="AAC77" s="116"/>
      <c r="AAD77" s="6"/>
      <c r="AAE77" s="77">
        <f t="shared" si="166"/>
        <v>0</v>
      </c>
      <c r="AAF77" s="6"/>
      <c r="AAG77" s="116"/>
      <c r="AAH77" s="6"/>
      <c r="AAI77" s="77">
        <f t="shared" si="167"/>
        <v>0</v>
      </c>
      <c r="AAJ77" s="6"/>
      <c r="AAK77" s="116"/>
      <c r="AAL77" s="6"/>
      <c r="AAM77" s="77">
        <f t="shared" si="168"/>
        <v>0</v>
      </c>
      <c r="AAN77" s="6"/>
      <c r="AAO77" s="116"/>
      <c r="AAP77" s="6"/>
      <c r="AAQ77" s="77">
        <f t="shared" si="169"/>
        <v>0</v>
      </c>
      <c r="AAR77" s="6"/>
      <c r="AAS77" s="116"/>
      <c r="AAT77" s="6"/>
      <c r="AAU77" s="77">
        <f t="shared" si="170"/>
        <v>0</v>
      </c>
      <c r="AAV77" s="6"/>
      <c r="AAW77" s="116"/>
      <c r="AAX77" s="6"/>
      <c r="AAY77" s="77">
        <f t="shared" si="171"/>
        <v>0</v>
      </c>
      <c r="AAZ77" s="6"/>
      <c r="ABA77" s="116"/>
      <c r="ABB77" s="6"/>
      <c r="ABC77" s="77">
        <f t="shared" si="172"/>
        <v>0</v>
      </c>
      <c r="ABD77" s="6"/>
      <c r="ABE77" s="116"/>
      <c r="ABF77" s="6"/>
      <c r="ABG77" s="77">
        <f t="shared" si="173"/>
        <v>0</v>
      </c>
      <c r="ABH77" s="6"/>
      <c r="ABI77" s="116"/>
      <c r="ABJ77" s="6"/>
      <c r="ABK77" s="77">
        <f t="shared" si="174"/>
        <v>0</v>
      </c>
      <c r="ABL77" s="6"/>
      <c r="ABM77" s="116"/>
      <c r="ABN77" s="6"/>
      <c r="ABO77" s="77">
        <f t="shared" si="175"/>
        <v>0</v>
      </c>
      <c r="ABP77" s="6"/>
      <c r="ABQ77" s="116"/>
      <c r="ABR77" s="6"/>
      <c r="ABS77" s="77">
        <f t="shared" si="176"/>
        <v>0</v>
      </c>
      <c r="ABT77" s="6"/>
      <c r="ABU77" s="116"/>
      <c r="ABV77" s="6"/>
      <c r="ABW77" s="77">
        <f t="shared" si="177"/>
        <v>0</v>
      </c>
      <c r="ABX77" s="6"/>
      <c r="ABY77" s="116"/>
      <c r="ABZ77" s="6"/>
      <c r="ACA77" s="77">
        <f t="shared" si="178"/>
        <v>0</v>
      </c>
      <c r="ACB77" s="6"/>
      <c r="ACC77" s="116"/>
      <c r="ACD77" s="6"/>
      <c r="ACE77" s="77">
        <f t="shared" si="179"/>
        <v>0</v>
      </c>
      <c r="ACF77" s="6"/>
      <c r="ACG77" s="116"/>
      <c r="ACH77" s="6"/>
      <c r="ACI77" s="77">
        <f t="shared" si="180"/>
        <v>0</v>
      </c>
      <c r="ACJ77" s="6"/>
      <c r="ACK77" s="116"/>
      <c r="ACL77" s="6"/>
      <c r="ACM77" s="77">
        <f t="shared" si="181"/>
        <v>0</v>
      </c>
      <c r="ACN77" s="6"/>
      <c r="ACO77" s="116"/>
      <c r="ACP77" s="6"/>
      <c r="ACQ77" s="77">
        <f t="shared" si="182"/>
        <v>0</v>
      </c>
      <c r="ACR77" s="6"/>
      <c r="ACS77" s="116"/>
      <c r="ACT77" s="6"/>
      <c r="ACU77" s="77">
        <f t="shared" si="183"/>
        <v>0</v>
      </c>
      <c r="ACV77" s="6"/>
      <c r="ACW77" s="116"/>
      <c r="ACX77" s="6"/>
      <c r="ACY77" s="77">
        <f t="shared" si="184"/>
        <v>0</v>
      </c>
      <c r="ACZ77" s="6"/>
      <c r="ADA77" s="116"/>
      <c r="ADB77" s="6"/>
      <c r="ADC77" s="77">
        <f t="shared" si="185"/>
        <v>0</v>
      </c>
      <c r="ADD77" s="6"/>
      <c r="ADE77" s="116"/>
      <c r="ADF77" s="6"/>
      <c r="ADG77" s="77">
        <f t="shared" si="186"/>
        <v>0</v>
      </c>
      <c r="ADH77" s="6"/>
      <c r="ADI77" s="116"/>
      <c r="ADJ77" s="6"/>
      <c r="ADK77" s="77">
        <f t="shared" si="187"/>
        <v>0</v>
      </c>
      <c r="ADL77" s="6"/>
      <c r="ADM77" s="116"/>
      <c r="ADN77" s="6"/>
      <c r="ADO77" s="77">
        <f t="shared" si="188"/>
        <v>0</v>
      </c>
      <c r="ADP77" s="6"/>
      <c r="ADQ77" s="116"/>
      <c r="ADR77" s="6"/>
      <c r="ADS77" s="77">
        <f t="shared" si="189"/>
        <v>0</v>
      </c>
      <c r="ADT77" s="6"/>
      <c r="ADU77" s="116"/>
      <c r="ADV77" s="6"/>
      <c r="ADW77" s="77">
        <f t="shared" si="190"/>
        <v>0</v>
      </c>
      <c r="ADX77" s="6"/>
      <c r="ADY77" s="116"/>
      <c r="ADZ77" s="6"/>
      <c r="AEA77" s="77">
        <f t="shared" si="191"/>
        <v>0</v>
      </c>
      <c r="AEB77" s="6"/>
      <c r="AEC77" s="116"/>
      <c r="AED77" s="6"/>
      <c r="AEE77" s="77">
        <f t="shared" si="192"/>
        <v>0</v>
      </c>
      <c r="AEF77" s="6"/>
      <c r="AEG77" s="116"/>
      <c r="AEH77" s="6"/>
      <c r="AEI77" s="77">
        <f t="shared" si="193"/>
        <v>0</v>
      </c>
      <c r="AEJ77" s="6"/>
      <c r="AEK77" s="116"/>
      <c r="AEL77" s="6"/>
      <c r="AEM77" s="77">
        <f t="shared" si="194"/>
        <v>0</v>
      </c>
      <c r="AEN77" s="6"/>
      <c r="AEO77" s="116"/>
      <c r="AEP77" s="6"/>
      <c r="AEQ77" s="77">
        <f t="shared" si="195"/>
        <v>0</v>
      </c>
      <c r="AER77" s="6"/>
      <c r="AES77" s="116"/>
      <c r="AET77" s="6"/>
      <c r="AEU77" s="77">
        <f t="shared" si="196"/>
        <v>0</v>
      </c>
      <c r="AEV77" s="6"/>
      <c r="AEW77" s="116"/>
      <c r="AEX77" s="6"/>
      <c r="AEY77" s="77">
        <f t="shared" si="197"/>
        <v>0</v>
      </c>
      <c r="AEZ77" s="6"/>
      <c r="AFA77" s="116"/>
      <c r="AFB77" s="6"/>
      <c r="AFC77" s="77">
        <f t="shared" si="198"/>
        <v>0</v>
      </c>
      <c r="AFD77" s="6"/>
      <c r="AFE77" s="116"/>
      <c r="AFF77" s="6"/>
      <c r="AFG77" s="77">
        <f t="shared" si="199"/>
        <v>0</v>
      </c>
      <c r="AFH77" s="6"/>
      <c r="AFI77" s="116"/>
      <c r="AFJ77" s="6"/>
      <c r="AFK77" s="77">
        <f t="shared" si="200"/>
        <v>0</v>
      </c>
      <c r="AFL77" s="6"/>
      <c r="AFM77" s="116"/>
      <c r="AFN77" s="6"/>
      <c r="AFO77" s="77">
        <f t="shared" si="201"/>
        <v>0</v>
      </c>
      <c r="AFP77" s="6"/>
      <c r="AFQ77" s="116"/>
      <c r="AFR77" s="6"/>
      <c r="AFS77" s="77">
        <f t="shared" si="202"/>
        <v>0</v>
      </c>
      <c r="AFT77" s="6"/>
      <c r="AFU77" s="116"/>
      <c r="AFV77" s="6"/>
      <c r="AFW77" s="77">
        <f t="shared" si="203"/>
        <v>0</v>
      </c>
      <c r="AFX77" s="6"/>
      <c r="AFY77" s="116"/>
      <c r="AFZ77" s="6"/>
      <c r="AGA77" s="77">
        <f t="shared" si="204"/>
        <v>0</v>
      </c>
      <c r="AGB77" s="6"/>
      <c r="AGC77" s="116"/>
      <c r="AGD77" s="6"/>
      <c r="AGE77" s="77">
        <f t="shared" si="205"/>
        <v>0</v>
      </c>
      <c r="AGF77" s="6"/>
      <c r="AGG77" s="116"/>
      <c r="AGH77" s="6"/>
      <c r="AGI77" s="77">
        <f t="shared" si="206"/>
        <v>0</v>
      </c>
      <c r="AGJ77" s="6"/>
      <c r="AGK77" s="116"/>
      <c r="AGL77" s="6"/>
      <c r="AGM77" s="77">
        <f t="shared" si="207"/>
        <v>0</v>
      </c>
      <c r="AGN77" s="6"/>
      <c r="AGO77" s="116"/>
      <c r="AGP77" s="6"/>
      <c r="AGQ77" s="77">
        <f t="shared" si="208"/>
        <v>0</v>
      </c>
      <c r="AGR77" s="6"/>
      <c r="AGS77" s="116"/>
      <c r="AGT77" s="6"/>
      <c r="AGU77" s="77">
        <f t="shared" si="209"/>
        <v>0</v>
      </c>
      <c r="AGV77" s="6"/>
      <c r="AGW77" s="116"/>
      <c r="AGX77" s="6"/>
      <c r="AGY77" s="77">
        <f t="shared" si="210"/>
        <v>0</v>
      </c>
      <c r="AGZ77" s="6"/>
      <c r="AHA77" s="116"/>
      <c r="AHB77" s="6"/>
      <c r="AHC77" s="77">
        <f t="shared" si="211"/>
        <v>0</v>
      </c>
      <c r="AHD77" s="6"/>
      <c r="AHE77" s="116"/>
      <c r="AHF77" s="6"/>
      <c r="AHG77" s="77">
        <f t="shared" si="212"/>
        <v>0</v>
      </c>
      <c r="AHH77" s="6"/>
      <c r="AHI77" s="116"/>
      <c r="AHJ77" s="6"/>
      <c r="AHK77" s="77">
        <f t="shared" si="213"/>
        <v>0</v>
      </c>
      <c r="AHL77" s="6"/>
      <c r="AHM77" s="116"/>
      <c r="AHN77" s="6"/>
      <c r="AHO77" s="77">
        <f t="shared" si="214"/>
        <v>0</v>
      </c>
      <c r="AHP77" s="6"/>
      <c r="AHQ77" s="116"/>
      <c r="AHR77" s="6"/>
      <c r="AHS77" s="77">
        <f t="shared" si="215"/>
        <v>0</v>
      </c>
      <c r="AHT77" s="6"/>
      <c r="AHU77" s="116"/>
      <c r="AHV77" s="6"/>
      <c r="AHW77" s="77">
        <f t="shared" si="216"/>
        <v>0</v>
      </c>
      <c r="AHX77" s="6"/>
      <c r="AHY77" s="116"/>
      <c r="AHZ77" s="6"/>
      <c r="AIA77" s="77">
        <f t="shared" si="217"/>
        <v>0</v>
      </c>
      <c r="AIB77" s="6"/>
      <c r="AIC77" s="116"/>
      <c r="AID77" s="6"/>
      <c r="AIE77" s="77">
        <f t="shared" si="218"/>
        <v>0</v>
      </c>
      <c r="AIF77" s="6"/>
      <c r="AIG77" s="116"/>
      <c r="AIH77" s="6"/>
      <c r="AII77" s="77">
        <f t="shared" si="219"/>
        <v>0</v>
      </c>
      <c r="AIJ77" s="6"/>
      <c r="AIK77" s="116"/>
      <c r="AIL77" s="6"/>
      <c r="AIM77" s="77">
        <f t="shared" si="220"/>
        <v>0</v>
      </c>
      <c r="AIN77" s="6"/>
      <c r="AIO77" s="116"/>
      <c r="AIP77" s="6"/>
      <c r="AIQ77" s="77">
        <f t="shared" si="221"/>
        <v>0</v>
      </c>
    </row>
    <row r="78" spans="1:927" s="12" customFormat="1" ht="21" x14ac:dyDescent="0.25">
      <c r="A78" s="72" t="s">
        <v>183</v>
      </c>
      <c r="B78" s="71" t="s">
        <v>182</v>
      </c>
      <c r="C78" s="104" t="e">
        <f>AVERAGE(#REF!)</f>
        <v>#REF!</v>
      </c>
      <c r="D78" s="6"/>
      <c r="E78" s="116"/>
      <c r="F78" s="6"/>
      <c r="G78" s="77">
        <f t="shared" si="0"/>
        <v>0</v>
      </c>
      <c r="H78" s="6"/>
      <c r="I78" s="116"/>
      <c r="J78" s="6"/>
      <c r="K78" s="77">
        <f t="shared" si="1"/>
        <v>0</v>
      </c>
      <c r="L78" s="6"/>
      <c r="M78" s="116"/>
      <c r="N78" s="6"/>
      <c r="O78" s="77">
        <f t="shared" si="2"/>
        <v>0</v>
      </c>
      <c r="P78" s="6"/>
      <c r="Q78" s="116"/>
      <c r="R78" s="6"/>
      <c r="S78" s="77">
        <f t="shared" si="3"/>
        <v>0</v>
      </c>
      <c r="T78" s="6"/>
      <c r="U78" s="116"/>
      <c r="V78" s="6"/>
      <c r="W78" s="77">
        <f t="shared" si="4"/>
        <v>0</v>
      </c>
      <c r="X78" s="6"/>
      <c r="Y78" s="116"/>
      <c r="Z78" s="6"/>
      <c r="AA78" s="77">
        <f t="shared" si="5"/>
        <v>0</v>
      </c>
      <c r="AB78" s="6"/>
      <c r="AC78" s="116"/>
      <c r="AD78" s="6"/>
      <c r="AE78" s="77">
        <f t="shared" si="6"/>
        <v>0</v>
      </c>
      <c r="AF78" s="6"/>
      <c r="AG78" s="116"/>
      <c r="AH78" s="6"/>
      <c r="AI78" s="77">
        <f t="shared" si="7"/>
        <v>0</v>
      </c>
      <c r="AJ78" s="6"/>
      <c r="AK78" s="116"/>
      <c r="AL78" s="6"/>
      <c r="AM78" s="77">
        <f t="shared" si="8"/>
        <v>0</v>
      </c>
      <c r="AN78" s="6"/>
      <c r="AO78" s="116"/>
      <c r="AP78" s="6"/>
      <c r="AQ78" s="77">
        <f t="shared" si="9"/>
        <v>0</v>
      </c>
      <c r="AR78" s="6"/>
      <c r="AS78" s="116"/>
      <c r="AT78" s="6"/>
      <c r="AU78" s="77">
        <f t="shared" si="10"/>
        <v>0</v>
      </c>
      <c r="AV78" s="6"/>
      <c r="AW78" s="116"/>
      <c r="AX78" s="6"/>
      <c r="AY78" s="77">
        <f t="shared" si="11"/>
        <v>0</v>
      </c>
      <c r="AZ78" s="6"/>
      <c r="BA78" s="116"/>
      <c r="BB78" s="6"/>
      <c r="BC78" s="77">
        <f t="shared" si="12"/>
        <v>0</v>
      </c>
      <c r="BD78" s="6"/>
      <c r="BE78" s="116"/>
      <c r="BF78" s="6"/>
      <c r="BG78" s="77">
        <f t="shared" si="13"/>
        <v>0</v>
      </c>
      <c r="BH78" s="6"/>
      <c r="BI78" s="116"/>
      <c r="BJ78" s="6"/>
      <c r="BK78" s="77">
        <f t="shared" si="14"/>
        <v>0</v>
      </c>
      <c r="BL78" s="6"/>
      <c r="BM78" s="116"/>
      <c r="BN78" s="6"/>
      <c r="BO78" s="77">
        <f t="shared" si="15"/>
        <v>0</v>
      </c>
      <c r="BP78" s="6"/>
      <c r="BQ78" s="116"/>
      <c r="BR78" s="6"/>
      <c r="BS78" s="77">
        <f t="shared" si="16"/>
        <v>0</v>
      </c>
      <c r="BT78" s="6"/>
      <c r="BU78" s="116"/>
      <c r="BV78" s="6"/>
      <c r="BW78" s="77">
        <f t="shared" si="17"/>
        <v>0</v>
      </c>
      <c r="BX78" s="6"/>
      <c r="BY78" s="116"/>
      <c r="BZ78" s="6"/>
      <c r="CA78" s="77">
        <f t="shared" si="18"/>
        <v>0</v>
      </c>
      <c r="CB78" s="6"/>
      <c r="CC78" s="116"/>
      <c r="CD78" s="6"/>
      <c r="CE78" s="77">
        <f t="shared" si="19"/>
        <v>0</v>
      </c>
      <c r="CF78" s="6"/>
      <c r="CG78" s="116"/>
      <c r="CH78" s="6"/>
      <c r="CI78" s="77">
        <f t="shared" si="20"/>
        <v>0</v>
      </c>
      <c r="CJ78" s="6"/>
      <c r="CK78" s="116"/>
      <c r="CL78" s="6"/>
      <c r="CM78" s="77">
        <f t="shared" si="21"/>
        <v>0</v>
      </c>
      <c r="CN78" s="6"/>
      <c r="CO78" s="116"/>
      <c r="CP78" s="6"/>
      <c r="CQ78" s="77">
        <f t="shared" si="22"/>
        <v>0</v>
      </c>
      <c r="CR78" s="6"/>
      <c r="CS78" s="116"/>
      <c r="CT78" s="6"/>
      <c r="CU78" s="77">
        <f t="shared" si="23"/>
        <v>0</v>
      </c>
      <c r="CV78" s="6"/>
      <c r="CW78" s="116"/>
      <c r="CX78" s="6"/>
      <c r="CY78" s="77">
        <f t="shared" si="24"/>
        <v>0</v>
      </c>
      <c r="CZ78" s="6"/>
      <c r="DA78" s="116"/>
      <c r="DB78" s="6"/>
      <c r="DC78" s="77">
        <f t="shared" si="25"/>
        <v>0</v>
      </c>
      <c r="DD78" s="6"/>
      <c r="DE78" s="116"/>
      <c r="DF78" s="6"/>
      <c r="DG78" s="77">
        <f t="shared" si="26"/>
        <v>0</v>
      </c>
      <c r="DH78" s="6"/>
      <c r="DI78" s="116"/>
      <c r="DJ78" s="6"/>
      <c r="DK78" s="77">
        <f t="shared" si="27"/>
        <v>0</v>
      </c>
      <c r="DL78" s="6"/>
      <c r="DM78" s="116"/>
      <c r="DN78" s="6"/>
      <c r="DO78" s="77">
        <f t="shared" si="28"/>
        <v>0</v>
      </c>
      <c r="DP78" s="6"/>
      <c r="DQ78" s="116"/>
      <c r="DR78" s="6"/>
      <c r="DS78" s="77">
        <f t="shared" si="29"/>
        <v>0</v>
      </c>
      <c r="DT78" s="6"/>
      <c r="DU78" s="116"/>
      <c r="DV78" s="6"/>
      <c r="DW78" s="77">
        <f t="shared" si="30"/>
        <v>0</v>
      </c>
      <c r="DX78" s="6"/>
      <c r="DY78" s="116"/>
      <c r="DZ78" s="6"/>
      <c r="EA78" s="77">
        <f t="shared" si="31"/>
        <v>0</v>
      </c>
      <c r="EB78" s="6"/>
      <c r="EC78" s="116"/>
      <c r="ED78" s="6"/>
      <c r="EE78" s="77">
        <f t="shared" si="32"/>
        <v>0</v>
      </c>
      <c r="EF78" s="6"/>
      <c r="EG78" s="116"/>
      <c r="EH78" s="6"/>
      <c r="EI78" s="77">
        <f t="shared" si="33"/>
        <v>0</v>
      </c>
      <c r="EJ78" s="6"/>
      <c r="EK78" s="116"/>
      <c r="EL78" s="6"/>
      <c r="EM78" s="77">
        <f t="shared" si="34"/>
        <v>0</v>
      </c>
      <c r="EN78" s="6"/>
      <c r="EO78" s="116"/>
      <c r="EP78" s="6"/>
      <c r="EQ78" s="77">
        <f t="shared" si="35"/>
        <v>0</v>
      </c>
      <c r="ER78" s="6"/>
      <c r="ES78" s="116"/>
      <c r="ET78" s="6"/>
      <c r="EU78" s="77">
        <f t="shared" si="36"/>
        <v>0</v>
      </c>
      <c r="EV78" s="6"/>
      <c r="EW78" s="116"/>
      <c r="EX78" s="6"/>
      <c r="EY78" s="77">
        <f t="shared" si="37"/>
        <v>0</v>
      </c>
      <c r="EZ78" s="6"/>
      <c r="FA78" s="116"/>
      <c r="FB78" s="6"/>
      <c r="FC78" s="77">
        <f t="shared" si="38"/>
        <v>0</v>
      </c>
      <c r="FD78" s="6"/>
      <c r="FE78" s="116"/>
      <c r="FF78" s="6"/>
      <c r="FG78" s="77">
        <f t="shared" si="39"/>
        <v>0</v>
      </c>
      <c r="FH78" s="6"/>
      <c r="FI78" s="116"/>
      <c r="FJ78" s="6"/>
      <c r="FK78" s="77">
        <f t="shared" si="40"/>
        <v>0</v>
      </c>
      <c r="FL78" s="6"/>
      <c r="FM78" s="116"/>
      <c r="FN78" s="6"/>
      <c r="FO78" s="77">
        <f t="shared" si="41"/>
        <v>0</v>
      </c>
      <c r="FP78" s="6"/>
      <c r="FQ78" s="116"/>
      <c r="FR78" s="6"/>
      <c r="FS78" s="77">
        <f t="shared" si="42"/>
        <v>0</v>
      </c>
      <c r="FT78" s="6"/>
      <c r="FU78" s="116"/>
      <c r="FV78" s="6"/>
      <c r="FW78" s="77">
        <f t="shared" si="43"/>
        <v>0</v>
      </c>
      <c r="FX78" s="6"/>
      <c r="FY78" s="116"/>
      <c r="FZ78" s="6"/>
      <c r="GA78" s="77">
        <f t="shared" si="44"/>
        <v>0</v>
      </c>
      <c r="GB78" s="6"/>
      <c r="GC78" s="116"/>
      <c r="GD78" s="6"/>
      <c r="GE78" s="77">
        <f t="shared" si="45"/>
        <v>0</v>
      </c>
      <c r="GF78" s="6"/>
      <c r="GG78" s="116"/>
      <c r="GH78" s="6"/>
      <c r="GI78" s="77">
        <f t="shared" si="46"/>
        <v>0</v>
      </c>
      <c r="GJ78" s="6"/>
      <c r="GK78" s="116"/>
      <c r="GL78" s="6"/>
      <c r="GM78" s="77">
        <f t="shared" si="47"/>
        <v>0</v>
      </c>
      <c r="GN78" s="6"/>
      <c r="GO78" s="116"/>
      <c r="GP78" s="6"/>
      <c r="GQ78" s="77">
        <f t="shared" si="48"/>
        <v>0</v>
      </c>
      <c r="GR78" s="6"/>
      <c r="GS78" s="116"/>
      <c r="GT78" s="6"/>
      <c r="GU78" s="77">
        <f t="shared" si="49"/>
        <v>0</v>
      </c>
      <c r="GV78" s="6"/>
      <c r="GW78" s="116"/>
      <c r="GX78" s="6"/>
      <c r="GY78" s="77">
        <f t="shared" si="50"/>
        <v>0</v>
      </c>
      <c r="GZ78" s="6"/>
      <c r="HA78" s="116"/>
      <c r="HB78" s="6"/>
      <c r="HC78" s="77">
        <f t="shared" si="51"/>
        <v>0</v>
      </c>
      <c r="HD78" s="6"/>
      <c r="HE78" s="116"/>
      <c r="HF78" s="6"/>
      <c r="HG78" s="77">
        <f t="shared" si="52"/>
        <v>0</v>
      </c>
      <c r="HH78" s="6"/>
      <c r="HI78" s="116"/>
      <c r="HJ78" s="6"/>
      <c r="HK78" s="77">
        <f t="shared" si="53"/>
        <v>0</v>
      </c>
      <c r="HL78" s="6"/>
      <c r="HM78" s="116"/>
      <c r="HN78" s="6"/>
      <c r="HO78" s="77">
        <f t="shared" si="54"/>
        <v>0</v>
      </c>
      <c r="HP78" s="6"/>
      <c r="HQ78" s="116"/>
      <c r="HR78" s="6"/>
      <c r="HS78" s="77">
        <f t="shared" si="55"/>
        <v>0</v>
      </c>
      <c r="HT78" s="6"/>
      <c r="HU78" s="116"/>
      <c r="HV78" s="6"/>
      <c r="HW78" s="77">
        <f t="shared" si="56"/>
        <v>0</v>
      </c>
      <c r="HX78"/>
      <c r="HY78" s="116"/>
      <c r="HZ78" s="6"/>
      <c r="IA78" s="77">
        <f t="shared" si="57"/>
        <v>0</v>
      </c>
      <c r="IB78" s="6"/>
      <c r="IC78" s="116"/>
      <c r="ID78" s="6"/>
      <c r="IE78" s="77">
        <f t="shared" si="58"/>
        <v>0</v>
      </c>
      <c r="IF78" s="6"/>
      <c r="IG78" s="116"/>
      <c r="IH78" s="6"/>
      <c r="II78" s="77">
        <f t="shared" si="59"/>
        <v>0</v>
      </c>
      <c r="IJ78" s="6"/>
      <c r="IK78" s="116"/>
      <c r="IL78" s="6"/>
      <c r="IM78" s="77">
        <f t="shared" si="60"/>
        <v>0</v>
      </c>
      <c r="IN78" s="6"/>
      <c r="IO78" s="116"/>
      <c r="IP78" s="6"/>
      <c r="IQ78" s="77">
        <f t="shared" si="61"/>
        <v>0</v>
      </c>
      <c r="IR78" s="6"/>
      <c r="IS78" s="116"/>
      <c r="IT78" s="6"/>
      <c r="IU78" s="77">
        <f t="shared" si="62"/>
        <v>0</v>
      </c>
      <c r="IV78" s="6"/>
      <c r="IW78" s="116"/>
      <c r="IX78" s="6"/>
      <c r="IY78" s="77">
        <f t="shared" si="63"/>
        <v>0</v>
      </c>
      <c r="IZ78" s="6"/>
      <c r="JA78" s="116"/>
      <c r="JB78" s="6"/>
      <c r="JC78" s="77">
        <f t="shared" si="64"/>
        <v>0</v>
      </c>
      <c r="JD78" s="6"/>
      <c r="JE78" s="116"/>
      <c r="JF78" s="6"/>
      <c r="JG78" s="77">
        <f t="shared" si="65"/>
        <v>0</v>
      </c>
      <c r="JH78" s="6"/>
      <c r="JI78" s="116"/>
      <c r="JJ78" s="6"/>
      <c r="JK78" s="77">
        <f t="shared" si="66"/>
        <v>0</v>
      </c>
      <c r="JL78" s="6"/>
      <c r="JM78" s="116"/>
      <c r="JN78" s="6"/>
      <c r="JO78" s="77">
        <f t="shared" si="67"/>
        <v>0</v>
      </c>
      <c r="JP78" s="6"/>
      <c r="JQ78" s="116"/>
      <c r="JR78" s="6"/>
      <c r="JS78" s="77">
        <f t="shared" si="68"/>
        <v>0</v>
      </c>
      <c r="JT78" s="6"/>
      <c r="JU78" s="116"/>
      <c r="JV78" s="6"/>
      <c r="JW78" s="77">
        <f t="shared" si="69"/>
        <v>0</v>
      </c>
      <c r="JX78" s="6"/>
      <c r="JY78" s="116"/>
      <c r="JZ78" s="6"/>
      <c r="KA78" s="77">
        <f t="shared" si="70"/>
        <v>0</v>
      </c>
      <c r="KB78" s="6"/>
      <c r="KC78" s="116"/>
      <c r="KD78" s="6"/>
      <c r="KE78" s="77">
        <f t="shared" si="71"/>
        <v>0</v>
      </c>
      <c r="KF78" s="6"/>
      <c r="KG78" s="116"/>
      <c r="KH78" s="6"/>
      <c r="KI78" s="77">
        <f t="shared" si="72"/>
        <v>0</v>
      </c>
      <c r="KJ78" s="6"/>
      <c r="KK78" s="116"/>
      <c r="KL78" s="6"/>
      <c r="KM78" s="77">
        <f t="shared" si="73"/>
        <v>0</v>
      </c>
      <c r="KN78" s="6"/>
      <c r="KO78" s="116"/>
      <c r="KP78" s="6"/>
      <c r="KQ78" s="77">
        <f t="shared" si="74"/>
        <v>0</v>
      </c>
      <c r="KR78" s="6"/>
      <c r="KS78" s="116"/>
      <c r="KT78" s="6"/>
      <c r="KU78" s="77">
        <f t="shared" si="75"/>
        <v>0</v>
      </c>
      <c r="KV78" s="6"/>
      <c r="KW78" s="116"/>
      <c r="KX78" s="6"/>
      <c r="KY78" s="77">
        <f t="shared" si="76"/>
        <v>0</v>
      </c>
      <c r="KZ78" s="6"/>
      <c r="LA78" s="116"/>
      <c r="LB78" s="6"/>
      <c r="LC78" s="77">
        <f t="shared" si="77"/>
        <v>0</v>
      </c>
      <c r="LD78" s="6"/>
      <c r="LE78" s="116"/>
      <c r="LF78" s="6"/>
      <c r="LG78" s="77">
        <f t="shared" si="78"/>
        <v>0</v>
      </c>
      <c r="LH78" s="6"/>
      <c r="LI78" s="116"/>
      <c r="LJ78" s="6"/>
      <c r="LK78" s="77">
        <f t="shared" si="79"/>
        <v>0</v>
      </c>
      <c r="LL78" s="6"/>
      <c r="LM78" s="116"/>
      <c r="LN78" s="6"/>
      <c r="LO78" s="77">
        <f t="shared" si="80"/>
        <v>0</v>
      </c>
      <c r="LP78" s="6"/>
      <c r="LQ78" s="116"/>
      <c r="LR78" s="6"/>
      <c r="LS78" s="77">
        <f t="shared" si="81"/>
        <v>0</v>
      </c>
      <c r="LT78" s="6"/>
      <c r="LU78" s="116"/>
      <c r="LV78" s="6"/>
      <c r="LW78" s="77">
        <f t="shared" si="82"/>
        <v>0</v>
      </c>
      <c r="LX78" s="6"/>
      <c r="LY78" s="116"/>
      <c r="LZ78" s="6"/>
      <c r="MA78" s="77">
        <f t="shared" si="83"/>
        <v>0</v>
      </c>
      <c r="MB78" s="6"/>
      <c r="MC78" s="116"/>
      <c r="MD78" s="6"/>
      <c r="ME78" s="77">
        <f t="shared" si="84"/>
        <v>0</v>
      </c>
      <c r="MF78" s="6"/>
      <c r="MG78" s="116"/>
      <c r="MH78" s="6"/>
      <c r="MI78" s="77">
        <f t="shared" si="85"/>
        <v>0</v>
      </c>
      <c r="MJ78" s="6"/>
      <c r="MK78" s="116"/>
      <c r="ML78" s="6"/>
      <c r="MM78" s="77">
        <f t="shared" si="86"/>
        <v>0</v>
      </c>
      <c r="MN78" s="6"/>
      <c r="MO78" s="116"/>
      <c r="MP78" s="6"/>
      <c r="MQ78" s="77">
        <f t="shared" si="87"/>
        <v>0</v>
      </c>
      <c r="MR78" s="6"/>
      <c r="MS78" s="116"/>
      <c r="MT78" s="6"/>
      <c r="MU78" s="77">
        <f t="shared" si="88"/>
        <v>0</v>
      </c>
      <c r="MV78" s="6"/>
      <c r="MW78" s="116"/>
      <c r="MX78" s="6"/>
      <c r="MY78" s="77">
        <f t="shared" si="89"/>
        <v>0</v>
      </c>
      <c r="MZ78" s="6"/>
      <c r="NA78" s="116"/>
      <c r="NB78" s="6"/>
      <c r="NC78" s="77">
        <f t="shared" si="90"/>
        <v>0</v>
      </c>
      <c r="ND78" s="6"/>
      <c r="NE78" s="116"/>
      <c r="NF78" s="6"/>
      <c r="NG78" s="77">
        <f t="shared" si="91"/>
        <v>0</v>
      </c>
      <c r="NH78" s="6"/>
      <c r="NI78" s="116"/>
      <c r="NJ78" s="6"/>
      <c r="NK78" s="77">
        <f t="shared" si="92"/>
        <v>0</v>
      </c>
      <c r="NL78" s="6"/>
      <c r="NM78" s="116"/>
      <c r="NN78" s="6"/>
      <c r="NO78" s="77">
        <f t="shared" si="93"/>
        <v>0</v>
      </c>
      <c r="NP78" s="6"/>
      <c r="NQ78" s="116"/>
      <c r="NR78" s="6"/>
      <c r="NS78" s="77">
        <f t="shared" si="94"/>
        <v>0</v>
      </c>
      <c r="NT78" s="6"/>
      <c r="NU78" s="116"/>
      <c r="NV78" s="6"/>
      <c r="NW78" s="77">
        <f t="shared" si="95"/>
        <v>0</v>
      </c>
      <c r="NX78" s="6"/>
      <c r="NY78" s="116"/>
      <c r="NZ78" s="6"/>
      <c r="OA78" s="77">
        <f t="shared" si="96"/>
        <v>0</v>
      </c>
      <c r="OB78" s="6"/>
      <c r="OC78" s="116"/>
      <c r="OD78" s="6"/>
      <c r="OE78" s="77">
        <f t="shared" si="97"/>
        <v>0</v>
      </c>
      <c r="OF78" s="6"/>
      <c r="OG78" s="116"/>
      <c r="OH78" s="6"/>
      <c r="OI78" s="77">
        <f t="shared" si="98"/>
        <v>0</v>
      </c>
      <c r="OJ78" s="6"/>
      <c r="OK78" s="116"/>
      <c r="OL78" s="6"/>
      <c r="OM78" s="77">
        <f t="shared" si="99"/>
        <v>0</v>
      </c>
      <c r="ON78" s="6"/>
      <c r="OO78" s="116"/>
      <c r="OP78" s="6"/>
      <c r="OQ78" s="77">
        <f t="shared" si="100"/>
        <v>0</v>
      </c>
      <c r="OR78" s="6"/>
      <c r="OS78" s="116"/>
      <c r="OT78" s="6"/>
      <c r="OU78" s="77">
        <f t="shared" si="101"/>
        <v>0</v>
      </c>
      <c r="OV78" s="6"/>
      <c r="OW78" s="116"/>
      <c r="OX78" s="6"/>
      <c r="OY78" s="77">
        <f t="shared" si="102"/>
        <v>0</v>
      </c>
      <c r="OZ78" s="6"/>
      <c r="PA78" s="116"/>
      <c r="PB78" s="6"/>
      <c r="PC78" s="77">
        <f t="shared" si="103"/>
        <v>0</v>
      </c>
      <c r="PD78" s="6"/>
      <c r="PE78" s="116"/>
      <c r="PF78" s="6"/>
      <c r="PG78" s="77">
        <f t="shared" si="104"/>
        <v>0</v>
      </c>
      <c r="PH78" s="6"/>
      <c r="PI78" s="116"/>
      <c r="PJ78" s="6"/>
      <c r="PK78" s="77">
        <f t="shared" si="105"/>
        <v>0</v>
      </c>
      <c r="PL78" s="6"/>
      <c r="PM78" s="116"/>
      <c r="PN78" s="6"/>
      <c r="PO78" s="77">
        <f t="shared" si="106"/>
        <v>0</v>
      </c>
      <c r="PP78" s="6"/>
      <c r="PQ78" s="116"/>
      <c r="PR78" s="6"/>
      <c r="PS78" s="77">
        <f t="shared" si="107"/>
        <v>0</v>
      </c>
      <c r="PT78" s="6"/>
      <c r="PU78" s="116"/>
      <c r="PV78" s="6"/>
      <c r="PW78" s="77">
        <f t="shared" si="108"/>
        <v>0</v>
      </c>
      <c r="PX78" s="6"/>
      <c r="PY78" s="116"/>
      <c r="PZ78" s="6"/>
      <c r="QA78" s="77">
        <f t="shared" si="109"/>
        <v>0</v>
      </c>
      <c r="QB78" s="6"/>
      <c r="QC78" s="116"/>
      <c r="QD78" s="6"/>
      <c r="QE78" s="77">
        <f t="shared" si="110"/>
        <v>0</v>
      </c>
      <c r="QF78" s="6"/>
      <c r="QG78" s="116"/>
      <c r="QH78" s="6"/>
      <c r="QI78" s="77">
        <f t="shared" si="111"/>
        <v>0</v>
      </c>
      <c r="QJ78" s="6"/>
      <c r="QK78" s="116"/>
      <c r="QL78" s="6"/>
      <c r="QM78" s="77">
        <f t="shared" si="112"/>
        <v>0</v>
      </c>
      <c r="QN78" s="6"/>
      <c r="QO78" s="116"/>
      <c r="QP78" s="6"/>
      <c r="QQ78" s="77">
        <f t="shared" si="113"/>
        <v>0</v>
      </c>
      <c r="QR78" s="6"/>
      <c r="QS78" s="116"/>
      <c r="QT78" s="6"/>
      <c r="QU78" s="77">
        <f t="shared" si="114"/>
        <v>0</v>
      </c>
      <c r="QV78" s="6"/>
      <c r="QW78" s="116"/>
      <c r="QX78" s="6"/>
      <c r="QY78" s="77">
        <f t="shared" si="115"/>
        <v>0</v>
      </c>
      <c r="QZ78" s="6"/>
      <c r="RA78" s="116"/>
      <c r="RB78" s="6"/>
      <c r="RC78" s="77">
        <f>COUNTIF(RB$2:RC$46,"*"&amp;'[1]Word pairs- dyslexics'!$B59&amp;"*")</f>
        <v>0</v>
      </c>
      <c r="RD78" s="6"/>
      <c r="RE78" s="116"/>
      <c r="RF78" s="6"/>
      <c r="RG78" s="77">
        <f>COUNTIF(RF$2:RG$46,"*"&amp;'[1]Word pairs- dyslexics'!$B59&amp;"*")</f>
        <v>0</v>
      </c>
      <c r="RH78" s="6"/>
      <c r="RI78" s="116"/>
      <c r="RJ78" s="6"/>
      <c r="RK78" s="77">
        <f>COUNTIF(RJ$2:RK$46,"*"&amp;'[1]Word pairs- dyslexics'!$B59&amp;"*")</f>
        <v>0</v>
      </c>
      <c r="RL78" s="6"/>
      <c r="RM78" s="116"/>
      <c r="RN78" s="6"/>
      <c r="RO78" s="77">
        <f>COUNTIF(RN$2:RO$46,"*"&amp;'[1]Word pairs- dyslexics'!$B59&amp;"*")</f>
        <v>0</v>
      </c>
      <c r="RP78" s="6"/>
      <c r="RQ78" s="116"/>
      <c r="RR78" s="6"/>
      <c r="RS78" s="77">
        <f>COUNTIF(RR$2:RS$46,"*"&amp;'[1]Word pairs- dyslexics'!$B59&amp;"*")</f>
        <v>0</v>
      </c>
      <c r="RT78" s="6"/>
      <c r="RU78" s="116"/>
      <c r="RV78" s="6"/>
      <c r="RW78" s="77">
        <f>COUNTIF(RV$2:RW$46,"*"&amp;'[1]Word pairs- dyslexics'!$B59&amp;"*")</f>
        <v>0</v>
      </c>
      <c r="RX78" s="6"/>
      <c r="RY78" s="116"/>
      <c r="RZ78" s="6"/>
      <c r="SA78" s="77">
        <f>COUNTIF(RZ$2:SA$46,"*"&amp;'[1]Word pairs- dyslexics'!$B59&amp;"*")</f>
        <v>0</v>
      </c>
      <c r="SB78" s="6"/>
      <c r="SC78" s="116"/>
      <c r="SD78" s="6"/>
      <c r="SE78" s="77">
        <f>COUNTIF(SD$2:SE$46,"*"&amp;'[1]Word pairs- dyslexics'!$B59&amp;"*")</f>
        <v>0</v>
      </c>
      <c r="SF78" s="6"/>
      <c r="SG78" s="116"/>
      <c r="SH78" s="6"/>
      <c r="SI78" s="77">
        <f>COUNTIF(SH$2:SI$46,"*"&amp;'[1]Word pairs- dyslexics'!$B59&amp;"*")</f>
        <v>0</v>
      </c>
      <c r="SJ78" s="6"/>
      <c r="SK78" s="116"/>
      <c r="SL78" s="6"/>
      <c r="SM78" s="77">
        <f t="shared" si="116"/>
        <v>0</v>
      </c>
      <c r="SN78" s="6"/>
      <c r="SO78" s="116"/>
      <c r="SP78" s="6"/>
      <c r="SQ78" s="77">
        <f t="shared" si="117"/>
        <v>0</v>
      </c>
      <c r="SR78" s="6"/>
      <c r="SS78" s="116"/>
      <c r="ST78" s="6"/>
      <c r="SU78" s="77">
        <f t="shared" si="118"/>
        <v>0</v>
      </c>
      <c r="SV78" s="6"/>
      <c r="SW78" s="116"/>
      <c r="SX78" s="6"/>
      <c r="SY78" s="77">
        <f t="shared" si="119"/>
        <v>0</v>
      </c>
      <c r="SZ78" s="6"/>
      <c r="TA78" s="116"/>
      <c r="TB78" s="6"/>
      <c r="TC78" s="77">
        <f t="shared" si="120"/>
        <v>0</v>
      </c>
      <c r="TD78" s="6"/>
      <c r="TE78" s="116"/>
      <c r="TF78" s="6"/>
      <c r="TG78" s="77">
        <f t="shared" si="121"/>
        <v>0</v>
      </c>
      <c r="TH78" s="6"/>
      <c r="TI78" s="116"/>
      <c r="TJ78" s="6"/>
      <c r="TK78" s="77">
        <f t="shared" si="122"/>
        <v>0</v>
      </c>
      <c r="TL78" s="6"/>
      <c r="TM78" s="116"/>
      <c r="TN78" s="6"/>
      <c r="TO78" s="77">
        <f t="shared" si="123"/>
        <v>0</v>
      </c>
      <c r="TP78" s="6"/>
      <c r="TQ78" s="116"/>
      <c r="TR78" s="6"/>
      <c r="TS78" s="77">
        <f t="shared" si="124"/>
        <v>0</v>
      </c>
      <c r="TT78" s="6"/>
      <c r="TU78" s="116"/>
      <c r="TV78" s="6"/>
      <c r="TW78" s="77">
        <f t="shared" si="125"/>
        <v>0</v>
      </c>
      <c r="TX78" s="6"/>
      <c r="TY78" s="116"/>
      <c r="TZ78" s="6"/>
      <c r="UA78" s="77">
        <f t="shared" si="126"/>
        <v>0</v>
      </c>
      <c r="UB78" s="6"/>
      <c r="UC78" s="116"/>
      <c r="UD78" s="6"/>
      <c r="UE78" s="77">
        <f t="shared" si="127"/>
        <v>0</v>
      </c>
      <c r="UF78" s="6"/>
      <c r="UG78" s="116"/>
      <c r="UH78" s="6"/>
      <c r="UI78" s="77">
        <f t="shared" si="128"/>
        <v>0</v>
      </c>
      <c r="UJ78" s="6"/>
      <c r="UK78" s="116"/>
      <c r="UL78" s="6"/>
      <c r="UM78" s="77">
        <f t="shared" si="129"/>
        <v>0</v>
      </c>
      <c r="UN78" s="6"/>
      <c r="UO78" s="116"/>
      <c r="UP78" s="6"/>
      <c r="UQ78" s="77">
        <f t="shared" si="130"/>
        <v>0</v>
      </c>
      <c r="UR78" s="6"/>
      <c r="US78" s="116"/>
      <c r="UT78" s="6"/>
      <c r="UU78" s="77">
        <f t="shared" si="131"/>
        <v>0</v>
      </c>
      <c r="UV78" s="6"/>
      <c r="UW78" s="116"/>
      <c r="UX78" s="6"/>
      <c r="UY78" s="77">
        <f t="shared" si="132"/>
        <v>0</v>
      </c>
      <c r="UZ78" s="6"/>
      <c r="VA78" s="116"/>
      <c r="VB78" s="6"/>
      <c r="VC78" s="77">
        <f t="shared" si="133"/>
        <v>0</v>
      </c>
      <c r="VD78" s="6"/>
      <c r="VE78" s="116"/>
      <c r="VF78" s="6"/>
      <c r="VG78" s="77">
        <f t="shared" si="134"/>
        <v>0</v>
      </c>
      <c r="VH78" s="6"/>
      <c r="VI78" s="116"/>
      <c r="VJ78" s="6"/>
      <c r="VK78" s="77">
        <f t="shared" si="135"/>
        <v>0</v>
      </c>
      <c r="VL78" s="6"/>
      <c r="VM78" s="116"/>
      <c r="VN78" s="6"/>
      <c r="VO78" s="77">
        <f t="shared" si="136"/>
        <v>0</v>
      </c>
      <c r="VP78" s="6"/>
      <c r="VQ78" s="116"/>
      <c r="VR78" s="6"/>
      <c r="VS78" s="77">
        <f t="shared" si="137"/>
        <v>0</v>
      </c>
      <c r="VT78" s="6"/>
      <c r="VU78" s="116"/>
      <c r="VV78" s="6"/>
      <c r="VW78" s="77">
        <f t="shared" si="138"/>
        <v>0</v>
      </c>
      <c r="VX78" s="6"/>
      <c r="VY78" s="116"/>
      <c r="VZ78" s="6"/>
      <c r="WA78" s="77">
        <f t="shared" si="139"/>
        <v>0</v>
      </c>
      <c r="WB78" s="6"/>
      <c r="WC78" s="116"/>
      <c r="WD78" s="6"/>
      <c r="WE78" s="77">
        <f t="shared" si="140"/>
        <v>0</v>
      </c>
      <c r="WF78" s="6"/>
      <c r="WG78" s="116"/>
      <c r="WH78" s="6"/>
      <c r="WI78" s="77">
        <f t="shared" si="141"/>
        <v>0</v>
      </c>
      <c r="WJ78" s="6"/>
      <c r="WK78" s="116"/>
      <c r="WL78" s="6"/>
      <c r="WM78" s="77">
        <f t="shared" si="142"/>
        <v>0</v>
      </c>
      <c r="WN78" s="6"/>
      <c r="WO78" s="116"/>
      <c r="WP78" s="6"/>
      <c r="WQ78" s="77">
        <f t="shared" si="143"/>
        <v>0</v>
      </c>
      <c r="WR78" s="6"/>
      <c r="WS78" s="116"/>
      <c r="WT78" s="6"/>
      <c r="WU78" s="77">
        <f t="shared" si="144"/>
        <v>0</v>
      </c>
      <c r="WV78" s="6"/>
      <c r="WW78" s="116"/>
      <c r="WX78" s="6"/>
      <c r="WY78" s="77">
        <f t="shared" si="145"/>
        <v>0</v>
      </c>
      <c r="WZ78" s="6"/>
      <c r="XA78" s="116"/>
      <c r="XB78" s="6"/>
      <c r="XC78" s="77">
        <f t="shared" si="146"/>
        <v>0</v>
      </c>
      <c r="XD78" s="6"/>
      <c r="XE78" s="116"/>
      <c r="XF78" s="6"/>
      <c r="XG78" s="77">
        <f t="shared" si="147"/>
        <v>0</v>
      </c>
      <c r="XH78" s="6"/>
      <c r="XI78" s="116"/>
      <c r="XJ78" s="6"/>
      <c r="XK78" s="77">
        <f t="shared" si="148"/>
        <v>0</v>
      </c>
      <c r="XL78" s="6"/>
      <c r="XM78" s="116"/>
      <c r="XN78" s="6"/>
      <c r="XO78" s="77">
        <f t="shared" si="149"/>
        <v>0</v>
      </c>
      <c r="XP78" s="6"/>
      <c r="XQ78" s="116"/>
      <c r="XR78" s="6"/>
      <c r="XS78" s="77">
        <f t="shared" si="150"/>
        <v>0</v>
      </c>
      <c r="XT78" s="6"/>
      <c r="XU78" s="116"/>
      <c r="XV78" s="6"/>
      <c r="XW78" s="77">
        <f t="shared" si="151"/>
        <v>0</v>
      </c>
      <c r="XX78" s="6"/>
      <c r="XY78" s="116"/>
      <c r="XZ78" s="6"/>
      <c r="YA78" s="77">
        <f t="shared" si="152"/>
        <v>0</v>
      </c>
      <c r="YB78" s="6"/>
      <c r="YC78" s="116"/>
      <c r="YD78" s="6"/>
      <c r="YE78" s="77">
        <f t="shared" si="153"/>
        <v>0</v>
      </c>
      <c r="YF78" s="6"/>
      <c r="YG78" s="116"/>
      <c r="YH78" s="6"/>
      <c r="YI78" s="77">
        <f t="shared" si="154"/>
        <v>0</v>
      </c>
      <c r="YJ78" s="6"/>
      <c r="YK78" s="116"/>
      <c r="YL78" s="6"/>
      <c r="YM78" s="77">
        <f t="shared" si="155"/>
        <v>0</v>
      </c>
      <c r="YN78" s="6"/>
      <c r="YO78" s="116"/>
      <c r="YP78" s="6"/>
      <c r="YQ78" s="77">
        <f t="shared" si="156"/>
        <v>0</v>
      </c>
      <c r="YR78" s="6"/>
      <c r="YS78" s="116"/>
      <c r="YT78" s="6"/>
      <c r="YU78" s="77">
        <f t="shared" si="157"/>
        <v>0</v>
      </c>
      <c r="YV78" s="6"/>
      <c r="YW78" s="116"/>
      <c r="YX78" s="6"/>
      <c r="YY78" s="77">
        <f t="shared" si="158"/>
        <v>0</v>
      </c>
      <c r="YZ78" s="6"/>
      <c r="ZA78" s="116"/>
      <c r="ZB78" s="6"/>
      <c r="ZC78" s="77">
        <f t="shared" si="159"/>
        <v>0</v>
      </c>
      <c r="ZD78" s="6"/>
      <c r="ZE78" s="116"/>
      <c r="ZF78" s="6"/>
      <c r="ZG78" s="77">
        <f t="shared" si="160"/>
        <v>0</v>
      </c>
      <c r="ZH78" s="6"/>
      <c r="ZI78" s="116"/>
      <c r="ZJ78" s="6"/>
      <c r="ZK78" s="77">
        <f t="shared" si="161"/>
        <v>0</v>
      </c>
      <c r="ZL78" s="6"/>
      <c r="ZM78" s="116"/>
      <c r="ZN78" s="6"/>
      <c r="ZO78" s="77">
        <f t="shared" si="162"/>
        <v>0</v>
      </c>
      <c r="ZP78" s="6"/>
      <c r="ZQ78" s="116"/>
      <c r="ZR78" s="6"/>
      <c r="ZS78" s="77">
        <f t="shared" si="163"/>
        <v>0</v>
      </c>
      <c r="ZT78" s="6"/>
      <c r="ZU78" s="116"/>
      <c r="ZV78" s="6"/>
      <c r="ZW78" s="77">
        <f t="shared" si="164"/>
        <v>0</v>
      </c>
      <c r="ZX78" s="6"/>
      <c r="ZY78" s="116"/>
      <c r="ZZ78" s="6"/>
      <c r="AAA78" s="77">
        <f t="shared" si="165"/>
        <v>0</v>
      </c>
      <c r="AAB78" s="6"/>
      <c r="AAC78" s="116"/>
      <c r="AAD78" s="6"/>
      <c r="AAE78" s="77">
        <f t="shared" si="166"/>
        <v>0</v>
      </c>
      <c r="AAF78" s="6"/>
      <c r="AAG78" s="116"/>
      <c r="AAH78" s="6"/>
      <c r="AAI78" s="77">
        <f t="shared" si="167"/>
        <v>0</v>
      </c>
      <c r="AAJ78" s="6"/>
      <c r="AAK78" s="116"/>
      <c r="AAL78" s="6"/>
      <c r="AAM78" s="77">
        <f t="shared" si="168"/>
        <v>0</v>
      </c>
      <c r="AAN78" s="6"/>
      <c r="AAO78" s="116"/>
      <c r="AAP78" s="6"/>
      <c r="AAQ78" s="77">
        <f t="shared" si="169"/>
        <v>0</v>
      </c>
      <c r="AAR78" s="6"/>
      <c r="AAS78" s="116"/>
      <c r="AAT78" s="6"/>
      <c r="AAU78" s="77">
        <f t="shared" si="170"/>
        <v>0</v>
      </c>
      <c r="AAV78" s="6"/>
      <c r="AAW78" s="116"/>
      <c r="AAX78" s="6"/>
      <c r="AAY78" s="77">
        <f t="shared" si="171"/>
        <v>0</v>
      </c>
      <c r="AAZ78" s="6"/>
      <c r="ABA78" s="116"/>
      <c r="ABB78" s="6"/>
      <c r="ABC78" s="77">
        <f t="shared" si="172"/>
        <v>0</v>
      </c>
      <c r="ABD78" s="6"/>
      <c r="ABE78" s="116"/>
      <c r="ABF78" s="6"/>
      <c r="ABG78" s="77">
        <f t="shared" si="173"/>
        <v>0</v>
      </c>
      <c r="ABH78" s="6"/>
      <c r="ABI78" s="116"/>
      <c r="ABJ78" s="6"/>
      <c r="ABK78" s="77">
        <f t="shared" si="174"/>
        <v>0</v>
      </c>
      <c r="ABL78" s="6"/>
      <c r="ABM78" s="116"/>
      <c r="ABN78" s="6"/>
      <c r="ABO78" s="77">
        <f t="shared" si="175"/>
        <v>0</v>
      </c>
      <c r="ABP78" s="6"/>
      <c r="ABQ78" s="116"/>
      <c r="ABR78" s="6"/>
      <c r="ABS78" s="77">
        <f t="shared" si="176"/>
        <v>0</v>
      </c>
      <c r="ABT78" s="6"/>
      <c r="ABU78" s="116"/>
      <c r="ABV78" s="6"/>
      <c r="ABW78" s="77">
        <f t="shared" si="177"/>
        <v>0</v>
      </c>
      <c r="ABX78" s="6"/>
      <c r="ABY78" s="116"/>
      <c r="ABZ78" s="6"/>
      <c r="ACA78" s="77">
        <f t="shared" si="178"/>
        <v>0</v>
      </c>
      <c r="ACB78" s="6"/>
      <c r="ACC78" s="116"/>
      <c r="ACD78" s="6"/>
      <c r="ACE78" s="77">
        <f t="shared" si="179"/>
        <v>0</v>
      </c>
      <c r="ACF78" s="6"/>
      <c r="ACG78" s="116"/>
      <c r="ACH78" s="6"/>
      <c r="ACI78" s="77">
        <f t="shared" si="180"/>
        <v>0</v>
      </c>
      <c r="ACJ78" s="6"/>
      <c r="ACK78" s="116"/>
      <c r="ACL78" s="6"/>
      <c r="ACM78" s="77">
        <f t="shared" si="181"/>
        <v>0</v>
      </c>
      <c r="ACN78" s="6"/>
      <c r="ACO78" s="116"/>
      <c r="ACP78" s="6"/>
      <c r="ACQ78" s="77">
        <f t="shared" si="182"/>
        <v>0</v>
      </c>
      <c r="ACR78" s="6"/>
      <c r="ACS78" s="116"/>
      <c r="ACT78" s="6"/>
      <c r="ACU78" s="77">
        <f t="shared" si="183"/>
        <v>0</v>
      </c>
      <c r="ACV78" s="6"/>
      <c r="ACW78" s="116"/>
      <c r="ACX78" s="6"/>
      <c r="ACY78" s="77">
        <f t="shared" si="184"/>
        <v>0</v>
      </c>
      <c r="ACZ78" s="6"/>
      <c r="ADA78" s="116"/>
      <c r="ADB78" s="6"/>
      <c r="ADC78" s="77">
        <f t="shared" si="185"/>
        <v>0</v>
      </c>
      <c r="ADD78" s="6"/>
      <c r="ADE78" s="116"/>
      <c r="ADF78" s="6"/>
      <c r="ADG78" s="77">
        <f t="shared" si="186"/>
        <v>0</v>
      </c>
      <c r="ADH78" s="6"/>
      <c r="ADI78" s="116"/>
      <c r="ADJ78" s="6"/>
      <c r="ADK78" s="77">
        <f t="shared" si="187"/>
        <v>0</v>
      </c>
      <c r="ADL78" s="6"/>
      <c r="ADM78" s="116"/>
      <c r="ADN78" s="6"/>
      <c r="ADO78" s="77">
        <f t="shared" si="188"/>
        <v>0</v>
      </c>
      <c r="ADP78" s="6"/>
      <c r="ADQ78" s="116"/>
      <c r="ADR78" s="6"/>
      <c r="ADS78" s="77">
        <f t="shared" si="189"/>
        <v>0</v>
      </c>
      <c r="ADT78" s="6"/>
      <c r="ADU78" s="116"/>
      <c r="ADV78" s="6"/>
      <c r="ADW78" s="77">
        <f t="shared" si="190"/>
        <v>0</v>
      </c>
      <c r="ADX78" s="6"/>
      <c r="ADY78" s="116"/>
      <c r="ADZ78" s="6"/>
      <c r="AEA78" s="77">
        <f t="shared" si="191"/>
        <v>0</v>
      </c>
      <c r="AEB78" s="6"/>
      <c r="AEC78" s="116"/>
      <c r="AED78" s="6"/>
      <c r="AEE78" s="77">
        <f t="shared" si="192"/>
        <v>0</v>
      </c>
      <c r="AEF78" s="6"/>
      <c r="AEG78" s="116"/>
      <c r="AEH78" s="6"/>
      <c r="AEI78" s="77">
        <f t="shared" si="193"/>
        <v>0</v>
      </c>
      <c r="AEJ78" s="6"/>
      <c r="AEK78" s="116"/>
      <c r="AEL78" s="6"/>
      <c r="AEM78" s="77">
        <f t="shared" si="194"/>
        <v>0</v>
      </c>
      <c r="AEN78" s="6"/>
      <c r="AEO78" s="116"/>
      <c r="AEP78" s="6"/>
      <c r="AEQ78" s="77">
        <f t="shared" si="195"/>
        <v>0</v>
      </c>
      <c r="AER78" s="6"/>
      <c r="AES78" s="116"/>
      <c r="AET78" s="6"/>
      <c r="AEU78" s="77">
        <f t="shared" si="196"/>
        <v>0</v>
      </c>
      <c r="AEV78" s="6"/>
      <c r="AEW78" s="116"/>
      <c r="AEX78" s="6"/>
      <c r="AEY78" s="77">
        <f t="shared" si="197"/>
        <v>0</v>
      </c>
      <c r="AEZ78" s="6"/>
      <c r="AFA78" s="116"/>
      <c r="AFB78" s="6"/>
      <c r="AFC78" s="77">
        <f t="shared" si="198"/>
        <v>0</v>
      </c>
      <c r="AFD78" s="6"/>
      <c r="AFE78" s="116"/>
      <c r="AFF78" s="6"/>
      <c r="AFG78" s="77">
        <f t="shared" si="199"/>
        <v>0</v>
      </c>
      <c r="AFH78" s="6"/>
      <c r="AFI78" s="116"/>
      <c r="AFJ78" s="6"/>
      <c r="AFK78" s="77">
        <f t="shared" si="200"/>
        <v>0</v>
      </c>
      <c r="AFL78" s="6"/>
      <c r="AFM78" s="116"/>
      <c r="AFN78" s="6"/>
      <c r="AFO78" s="77">
        <f t="shared" si="201"/>
        <v>0</v>
      </c>
      <c r="AFP78" s="6"/>
      <c r="AFQ78" s="116"/>
      <c r="AFR78" s="6"/>
      <c r="AFS78" s="77">
        <f t="shared" si="202"/>
        <v>0</v>
      </c>
      <c r="AFT78" s="6"/>
      <c r="AFU78" s="116"/>
      <c r="AFV78" s="6"/>
      <c r="AFW78" s="77">
        <f t="shared" si="203"/>
        <v>0</v>
      </c>
      <c r="AFX78" s="6"/>
      <c r="AFY78" s="116"/>
      <c r="AFZ78" s="6"/>
      <c r="AGA78" s="77">
        <f t="shared" si="204"/>
        <v>0</v>
      </c>
      <c r="AGB78" s="6"/>
      <c r="AGC78" s="116"/>
      <c r="AGD78" s="6"/>
      <c r="AGE78" s="77">
        <f t="shared" si="205"/>
        <v>0</v>
      </c>
      <c r="AGF78" s="6"/>
      <c r="AGG78" s="116"/>
      <c r="AGH78" s="6"/>
      <c r="AGI78" s="77">
        <f t="shared" si="206"/>
        <v>0</v>
      </c>
      <c r="AGJ78" s="6"/>
      <c r="AGK78" s="116"/>
      <c r="AGL78" s="6"/>
      <c r="AGM78" s="77">
        <f t="shared" si="207"/>
        <v>0</v>
      </c>
      <c r="AGN78" s="6"/>
      <c r="AGO78" s="116"/>
      <c r="AGP78" s="6"/>
      <c r="AGQ78" s="77">
        <f t="shared" si="208"/>
        <v>0</v>
      </c>
      <c r="AGR78" s="6"/>
      <c r="AGS78" s="116"/>
      <c r="AGT78" s="6"/>
      <c r="AGU78" s="77">
        <f t="shared" si="209"/>
        <v>0</v>
      </c>
      <c r="AGV78" s="6"/>
      <c r="AGW78" s="116"/>
      <c r="AGX78" s="6"/>
      <c r="AGY78" s="77">
        <f t="shared" si="210"/>
        <v>0</v>
      </c>
      <c r="AGZ78" s="6"/>
      <c r="AHA78" s="116"/>
      <c r="AHB78" s="6"/>
      <c r="AHC78" s="77">
        <f t="shared" si="211"/>
        <v>0</v>
      </c>
      <c r="AHD78" s="6"/>
      <c r="AHE78" s="116"/>
      <c r="AHF78" s="6"/>
      <c r="AHG78" s="77">
        <f t="shared" si="212"/>
        <v>0</v>
      </c>
      <c r="AHH78" s="6"/>
      <c r="AHI78" s="116"/>
      <c r="AHJ78" s="6"/>
      <c r="AHK78" s="77">
        <f t="shared" si="213"/>
        <v>0</v>
      </c>
      <c r="AHL78" s="6"/>
      <c r="AHM78" s="116"/>
      <c r="AHN78" s="6"/>
      <c r="AHO78" s="77">
        <f t="shared" si="214"/>
        <v>0</v>
      </c>
      <c r="AHP78" s="6"/>
      <c r="AHQ78" s="116"/>
      <c r="AHR78" s="6"/>
      <c r="AHS78" s="77">
        <f t="shared" si="215"/>
        <v>0</v>
      </c>
      <c r="AHT78" s="6"/>
      <c r="AHU78" s="116"/>
      <c r="AHV78" s="6"/>
      <c r="AHW78" s="77">
        <f t="shared" si="216"/>
        <v>0</v>
      </c>
      <c r="AHX78" s="6"/>
      <c r="AHY78" s="116"/>
      <c r="AHZ78" s="6"/>
      <c r="AIA78" s="77">
        <f t="shared" si="217"/>
        <v>0</v>
      </c>
      <c r="AIB78" s="6"/>
      <c r="AIC78" s="116"/>
      <c r="AID78" s="6"/>
      <c r="AIE78" s="77">
        <f t="shared" si="218"/>
        <v>0</v>
      </c>
      <c r="AIF78" s="6"/>
      <c r="AIG78" s="116"/>
      <c r="AIH78" s="6"/>
      <c r="AII78" s="77">
        <f t="shared" si="219"/>
        <v>0</v>
      </c>
      <c r="AIJ78" s="6"/>
      <c r="AIK78" s="116"/>
      <c r="AIL78" s="6"/>
      <c r="AIM78" s="77">
        <f t="shared" si="220"/>
        <v>0</v>
      </c>
      <c r="AIN78" s="6"/>
      <c r="AIO78" s="116"/>
      <c r="AIP78" s="6"/>
      <c r="AIQ78" s="77">
        <f t="shared" si="221"/>
        <v>0</v>
      </c>
    </row>
    <row r="79" spans="1:927" ht="21" x14ac:dyDescent="0.25">
      <c r="A79" s="73" t="s">
        <v>39</v>
      </c>
      <c r="B79" s="74" t="s">
        <v>38</v>
      </c>
      <c r="C79" s="105" t="e">
        <f>AVERAGE(#REF!)</f>
        <v>#REF!</v>
      </c>
      <c r="D79" s="6"/>
      <c r="E79" s="116"/>
      <c r="F79" s="6"/>
      <c r="G79" s="78">
        <f t="shared" si="0"/>
        <v>0</v>
      </c>
      <c r="H79" s="6"/>
      <c r="I79" s="116"/>
      <c r="J79" s="6"/>
      <c r="K79" s="78">
        <f t="shared" si="1"/>
        <v>0</v>
      </c>
      <c r="L79" s="6"/>
      <c r="M79" s="116"/>
      <c r="N79" s="6"/>
      <c r="O79" s="78">
        <f t="shared" si="2"/>
        <v>0</v>
      </c>
      <c r="P79" s="6"/>
      <c r="Q79" s="116"/>
      <c r="R79" s="6"/>
      <c r="S79" s="78">
        <f t="shared" si="3"/>
        <v>0</v>
      </c>
      <c r="T79" s="6"/>
      <c r="U79" s="116"/>
      <c r="V79" s="6"/>
      <c r="W79" s="78">
        <f t="shared" si="4"/>
        <v>0</v>
      </c>
      <c r="X79" s="6"/>
      <c r="Y79" s="116"/>
      <c r="Z79" s="6"/>
      <c r="AA79" s="78">
        <f t="shared" si="5"/>
        <v>0</v>
      </c>
      <c r="AB79" s="6"/>
      <c r="AC79" s="116"/>
      <c r="AD79" s="6"/>
      <c r="AE79" s="78">
        <f t="shared" si="6"/>
        <v>0</v>
      </c>
      <c r="AF79" s="6"/>
      <c r="AG79" s="116"/>
      <c r="AH79" s="6"/>
      <c r="AI79" s="78">
        <f t="shared" si="7"/>
        <v>0</v>
      </c>
      <c r="AJ79" s="6"/>
      <c r="AK79" s="116"/>
      <c r="AL79" s="6"/>
      <c r="AM79" s="78">
        <f t="shared" si="8"/>
        <v>0</v>
      </c>
      <c r="AN79" s="6"/>
      <c r="AO79" s="116"/>
      <c r="AP79" s="6"/>
      <c r="AQ79" s="78">
        <f t="shared" si="9"/>
        <v>0</v>
      </c>
      <c r="AR79" s="6"/>
      <c r="AS79" s="116"/>
      <c r="AT79" s="6"/>
      <c r="AU79" s="78">
        <f t="shared" si="10"/>
        <v>0</v>
      </c>
      <c r="AV79" s="6"/>
      <c r="AW79" s="116"/>
      <c r="AX79" s="6"/>
      <c r="AY79" s="78">
        <f t="shared" si="11"/>
        <v>0</v>
      </c>
      <c r="AZ79" s="6"/>
      <c r="BA79" s="116"/>
      <c r="BB79" s="6"/>
      <c r="BC79" s="78">
        <f t="shared" si="12"/>
        <v>0</v>
      </c>
      <c r="BD79" s="6"/>
      <c r="BE79" s="116"/>
      <c r="BF79" s="6"/>
      <c r="BG79" s="78">
        <f t="shared" si="13"/>
        <v>0</v>
      </c>
      <c r="BH79" s="6"/>
      <c r="BI79" s="116"/>
      <c r="BJ79" s="6"/>
      <c r="BK79" s="78">
        <f t="shared" si="14"/>
        <v>0</v>
      </c>
      <c r="BL79" s="6"/>
      <c r="BM79" s="116"/>
      <c r="BN79" s="6"/>
      <c r="BO79" s="78">
        <f t="shared" si="15"/>
        <v>0</v>
      </c>
      <c r="BP79" s="6"/>
      <c r="BQ79" s="116"/>
      <c r="BR79" s="6"/>
      <c r="BS79" s="78">
        <f t="shared" si="16"/>
        <v>0</v>
      </c>
      <c r="BT79" s="6"/>
      <c r="BU79" s="116"/>
      <c r="BV79" s="6"/>
      <c r="BW79" s="78">
        <f t="shared" si="17"/>
        <v>0</v>
      </c>
      <c r="BX79" s="6"/>
      <c r="BY79" s="116"/>
      <c r="BZ79" s="6"/>
      <c r="CA79" s="78">
        <f t="shared" si="18"/>
        <v>0</v>
      </c>
      <c r="CB79" s="6"/>
      <c r="CC79" s="116"/>
      <c r="CD79" s="6"/>
      <c r="CE79" s="78">
        <f t="shared" si="19"/>
        <v>0</v>
      </c>
      <c r="CF79" s="6"/>
      <c r="CG79" s="116"/>
      <c r="CH79" s="6"/>
      <c r="CI79" s="78">
        <f t="shared" si="20"/>
        <v>0</v>
      </c>
      <c r="CJ79" s="6"/>
      <c r="CK79" s="116"/>
      <c r="CL79" s="6"/>
      <c r="CM79" s="78">
        <f t="shared" si="21"/>
        <v>0</v>
      </c>
      <c r="CN79" s="6"/>
      <c r="CO79" s="116"/>
      <c r="CP79" s="6"/>
      <c r="CQ79" s="78">
        <f t="shared" si="22"/>
        <v>0</v>
      </c>
      <c r="CR79" s="6"/>
      <c r="CS79" s="116"/>
      <c r="CT79" s="6"/>
      <c r="CU79" s="78">
        <f t="shared" si="23"/>
        <v>0</v>
      </c>
      <c r="CV79" s="6"/>
      <c r="CW79" s="116"/>
      <c r="CX79" s="6"/>
      <c r="CY79" s="78">
        <f t="shared" si="24"/>
        <v>0</v>
      </c>
      <c r="CZ79" s="6"/>
      <c r="DA79" s="116"/>
      <c r="DB79" s="6"/>
      <c r="DC79" s="78">
        <f t="shared" si="25"/>
        <v>0</v>
      </c>
      <c r="DD79" s="6"/>
      <c r="DE79" s="116"/>
      <c r="DF79" s="6"/>
      <c r="DG79" s="78">
        <f t="shared" si="26"/>
        <v>0</v>
      </c>
      <c r="DH79" s="6"/>
      <c r="DI79" s="116"/>
      <c r="DJ79" s="6"/>
      <c r="DK79" s="78">
        <f t="shared" si="27"/>
        <v>0</v>
      </c>
      <c r="DL79" s="6"/>
      <c r="DM79" s="116"/>
      <c r="DN79" s="6"/>
      <c r="DO79" s="78">
        <f t="shared" si="28"/>
        <v>0</v>
      </c>
      <c r="DP79" s="6"/>
      <c r="DQ79" s="116"/>
      <c r="DR79" s="6"/>
      <c r="DS79" s="78">
        <f t="shared" si="29"/>
        <v>0</v>
      </c>
      <c r="DT79" s="6"/>
      <c r="DU79" s="116"/>
      <c r="DV79" s="6"/>
      <c r="DW79" s="78">
        <f t="shared" si="30"/>
        <v>0</v>
      </c>
      <c r="DX79" s="6"/>
      <c r="DY79" s="116"/>
      <c r="DZ79" s="6"/>
      <c r="EA79" s="78">
        <f t="shared" si="31"/>
        <v>0</v>
      </c>
      <c r="EB79" s="6"/>
      <c r="EC79" s="116"/>
      <c r="ED79" s="6"/>
      <c r="EE79" s="78">
        <f t="shared" si="32"/>
        <v>0</v>
      </c>
      <c r="EF79" s="6"/>
      <c r="EG79" s="116"/>
      <c r="EH79" s="6"/>
      <c r="EI79" s="78">
        <f t="shared" si="33"/>
        <v>0</v>
      </c>
      <c r="EJ79" s="6"/>
      <c r="EK79" s="116"/>
      <c r="EL79" s="6"/>
      <c r="EM79" s="78">
        <f t="shared" si="34"/>
        <v>0</v>
      </c>
      <c r="EN79" s="6"/>
      <c r="EO79" s="116"/>
      <c r="EP79" s="6"/>
      <c r="EQ79" s="78">
        <f t="shared" si="35"/>
        <v>0</v>
      </c>
      <c r="ER79" s="6"/>
      <c r="ES79" s="116"/>
      <c r="ET79" s="6"/>
      <c r="EU79" s="78">
        <f t="shared" si="36"/>
        <v>0</v>
      </c>
      <c r="EV79" s="6"/>
      <c r="EW79" s="116"/>
      <c r="EX79" s="6"/>
      <c r="EY79" s="78">
        <f t="shared" si="37"/>
        <v>0</v>
      </c>
      <c r="EZ79" s="6"/>
      <c r="FA79" s="116"/>
      <c r="FB79" s="6"/>
      <c r="FC79" s="78">
        <f t="shared" si="38"/>
        <v>0</v>
      </c>
      <c r="FD79" s="6"/>
      <c r="FE79" s="116"/>
      <c r="FF79" s="6"/>
      <c r="FG79" s="78">
        <f t="shared" si="39"/>
        <v>0</v>
      </c>
      <c r="FH79" s="6"/>
      <c r="FI79" s="116"/>
      <c r="FJ79" s="6"/>
      <c r="FK79" s="78">
        <f t="shared" si="40"/>
        <v>0</v>
      </c>
      <c r="FL79" s="6"/>
      <c r="FM79" s="116"/>
      <c r="FN79" s="6"/>
      <c r="FO79" s="78">
        <f t="shared" si="41"/>
        <v>0</v>
      </c>
      <c r="FP79" s="6"/>
      <c r="FQ79" s="116"/>
      <c r="FR79" s="6"/>
      <c r="FS79" s="78">
        <f t="shared" si="42"/>
        <v>0</v>
      </c>
      <c r="FT79" s="6"/>
      <c r="FU79" s="116"/>
      <c r="FV79" s="6"/>
      <c r="FW79" s="78">
        <f t="shared" si="43"/>
        <v>0</v>
      </c>
      <c r="FX79" s="6"/>
      <c r="FY79" s="116"/>
      <c r="FZ79" s="6"/>
      <c r="GA79" s="78">
        <f t="shared" si="44"/>
        <v>0</v>
      </c>
      <c r="GB79" s="6"/>
      <c r="GC79" s="116"/>
      <c r="GD79" s="6"/>
      <c r="GE79" s="78">
        <f t="shared" si="45"/>
        <v>0</v>
      </c>
      <c r="GF79" s="6"/>
      <c r="GG79" s="116"/>
      <c r="GH79" s="6"/>
      <c r="GI79" s="78">
        <f t="shared" si="46"/>
        <v>0</v>
      </c>
      <c r="GJ79" s="6"/>
      <c r="GK79" s="116"/>
      <c r="GL79" s="6"/>
      <c r="GM79" s="78">
        <f t="shared" si="47"/>
        <v>0</v>
      </c>
      <c r="GN79" s="6"/>
      <c r="GO79" s="116"/>
      <c r="GP79" s="6"/>
      <c r="GQ79" s="78">
        <f t="shared" si="48"/>
        <v>0</v>
      </c>
      <c r="GR79" s="6"/>
      <c r="GS79" s="116"/>
      <c r="GT79" s="6"/>
      <c r="GU79" s="78">
        <f t="shared" si="49"/>
        <v>0</v>
      </c>
      <c r="GV79" s="6"/>
      <c r="GW79" s="116"/>
      <c r="GX79" s="6"/>
      <c r="GY79" s="78">
        <f t="shared" si="50"/>
        <v>0</v>
      </c>
      <c r="GZ79" s="6"/>
      <c r="HA79" s="116"/>
      <c r="HB79" s="6"/>
      <c r="HC79" s="78">
        <f t="shared" si="51"/>
        <v>0</v>
      </c>
      <c r="HD79" s="6"/>
      <c r="HE79" s="116"/>
      <c r="HF79" s="6"/>
      <c r="HG79" s="78">
        <f t="shared" si="52"/>
        <v>0</v>
      </c>
      <c r="HH79" s="6"/>
      <c r="HI79" s="116"/>
      <c r="HJ79" s="6"/>
      <c r="HK79" s="78">
        <f t="shared" si="53"/>
        <v>0</v>
      </c>
      <c r="HL79" s="6"/>
      <c r="HM79" s="116"/>
      <c r="HN79" s="6"/>
      <c r="HO79" s="78">
        <f t="shared" si="54"/>
        <v>0</v>
      </c>
      <c r="HP79" s="6"/>
      <c r="HQ79" s="116"/>
      <c r="HR79" s="6"/>
      <c r="HS79" s="78">
        <f t="shared" si="55"/>
        <v>0</v>
      </c>
      <c r="HT79" s="6"/>
      <c r="HU79" s="116"/>
      <c r="HV79" s="6"/>
      <c r="HW79" s="78">
        <f t="shared" si="56"/>
        <v>0</v>
      </c>
      <c r="HY79" s="116"/>
      <c r="HZ79" s="6"/>
      <c r="IA79" s="78">
        <f t="shared" si="57"/>
        <v>0</v>
      </c>
      <c r="IB79" s="6"/>
      <c r="IC79" s="116"/>
      <c r="ID79" s="6"/>
      <c r="IE79" s="78">
        <f t="shared" si="58"/>
        <v>0</v>
      </c>
      <c r="IF79" s="6"/>
      <c r="IG79" s="116"/>
      <c r="IH79" s="6"/>
      <c r="II79" s="78">
        <f t="shared" si="59"/>
        <v>0</v>
      </c>
      <c r="IJ79" s="6"/>
      <c r="IK79" s="116"/>
      <c r="IL79" s="6"/>
      <c r="IM79" s="78">
        <f t="shared" si="60"/>
        <v>0</v>
      </c>
      <c r="IN79" s="6"/>
      <c r="IO79" s="116"/>
      <c r="IP79" s="6"/>
      <c r="IQ79" s="78">
        <f t="shared" si="61"/>
        <v>0</v>
      </c>
      <c r="IR79" s="6"/>
      <c r="IS79" s="116"/>
      <c r="IT79" s="6"/>
      <c r="IU79" s="78">
        <f t="shared" si="62"/>
        <v>0</v>
      </c>
      <c r="IV79" s="6"/>
      <c r="IW79" s="116"/>
      <c r="IX79" s="6"/>
      <c r="IY79" s="78">
        <f t="shared" si="63"/>
        <v>0</v>
      </c>
      <c r="IZ79" s="6"/>
      <c r="JA79" s="116"/>
      <c r="JB79" s="6"/>
      <c r="JC79" s="78">
        <f t="shared" si="64"/>
        <v>0</v>
      </c>
      <c r="JD79" s="6"/>
      <c r="JE79" s="116"/>
      <c r="JF79" s="6"/>
      <c r="JG79" s="78">
        <f t="shared" si="65"/>
        <v>0</v>
      </c>
      <c r="JH79" s="6"/>
      <c r="JI79" s="116"/>
      <c r="JJ79" s="6"/>
      <c r="JK79" s="78">
        <f t="shared" si="66"/>
        <v>0</v>
      </c>
      <c r="JL79" s="6"/>
      <c r="JM79" s="116"/>
      <c r="JN79" s="6"/>
      <c r="JO79" s="78">
        <f t="shared" si="67"/>
        <v>0</v>
      </c>
      <c r="JP79" s="6"/>
      <c r="JQ79" s="116"/>
      <c r="JR79" s="6"/>
      <c r="JS79" s="78">
        <f t="shared" si="68"/>
        <v>0</v>
      </c>
      <c r="JT79" s="6"/>
      <c r="JU79" s="116"/>
      <c r="JV79" s="6"/>
      <c r="JW79" s="78">
        <f t="shared" si="69"/>
        <v>0</v>
      </c>
      <c r="JX79" s="6"/>
      <c r="JY79" s="116"/>
      <c r="JZ79" s="6"/>
      <c r="KA79" s="78">
        <f t="shared" si="70"/>
        <v>0</v>
      </c>
      <c r="KB79" s="6"/>
      <c r="KC79" s="116"/>
      <c r="KD79" s="6"/>
      <c r="KE79" s="78">
        <f t="shared" si="71"/>
        <v>0</v>
      </c>
      <c r="KF79" s="6"/>
      <c r="KG79" s="116"/>
      <c r="KH79" s="6"/>
      <c r="KI79" s="78">
        <f t="shared" si="72"/>
        <v>0</v>
      </c>
      <c r="KJ79" s="6"/>
      <c r="KK79" s="116"/>
      <c r="KL79" s="6"/>
      <c r="KM79" s="78">
        <f t="shared" si="73"/>
        <v>0</v>
      </c>
      <c r="KN79" s="6"/>
      <c r="KO79" s="116"/>
      <c r="KP79" s="6"/>
      <c r="KQ79" s="78">
        <f t="shared" si="74"/>
        <v>0</v>
      </c>
      <c r="KR79" s="6"/>
      <c r="KS79" s="116"/>
      <c r="KT79" s="6"/>
      <c r="KU79" s="78">
        <f t="shared" si="75"/>
        <v>0</v>
      </c>
      <c r="KV79" s="6"/>
      <c r="KW79" s="116"/>
      <c r="KX79" s="6"/>
      <c r="KY79" s="78">
        <f t="shared" si="76"/>
        <v>0</v>
      </c>
      <c r="KZ79" s="6"/>
      <c r="LA79" s="116"/>
      <c r="LB79" s="6"/>
      <c r="LC79" s="78">
        <f t="shared" si="77"/>
        <v>0</v>
      </c>
      <c r="LD79" s="6"/>
      <c r="LE79" s="116"/>
      <c r="LF79" s="6"/>
      <c r="LG79" s="78">
        <f t="shared" si="78"/>
        <v>0</v>
      </c>
      <c r="LH79" s="6"/>
      <c r="LI79" s="116"/>
      <c r="LJ79" s="6"/>
      <c r="LK79" s="78">
        <f t="shared" si="79"/>
        <v>0</v>
      </c>
      <c r="LL79" s="6"/>
      <c r="LM79" s="116"/>
      <c r="LN79" s="6"/>
      <c r="LO79" s="78">
        <f t="shared" si="80"/>
        <v>0</v>
      </c>
      <c r="LP79" s="6"/>
      <c r="LQ79" s="116"/>
      <c r="LR79" s="6"/>
      <c r="LS79" s="78">
        <f t="shared" si="81"/>
        <v>0</v>
      </c>
      <c r="LT79" s="6"/>
      <c r="LU79" s="116"/>
      <c r="LV79" s="6"/>
      <c r="LW79" s="78">
        <f t="shared" si="82"/>
        <v>0</v>
      </c>
      <c r="LX79" s="6"/>
      <c r="LY79" s="116"/>
      <c r="LZ79" s="6"/>
      <c r="MA79" s="78">
        <f t="shared" si="83"/>
        <v>0</v>
      </c>
      <c r="MB79" s="6"/>
      <c r="MC79" s="116"/>
      <c r="MD79" s="6"/>
      <c r="ME79" s="78">
        <f t="shared" si="84"/>
        <v>0</v>
      </c>
      <c r="MF79" s="6"/>
      <c r="MG79" s="116"/>
      <c r="MH79" s="6"/>
      <c r="MI79" s="78">
        <f t="shared" si="85"/>
        <v>0</v>
      </c>
      <c r="MJ79" s="6"/>
      <c r="MK79" s="116"/>
      <c r="ML79" s="6"/>
      <c r="MM79" s="78">
        <f t="shared" si="86"/>
        <v>0</v>
      </c>
      <c r="MN79" s="6"/>
      <c r="MO79" s="116"/>
      <c r="MP79" s="6"/>
      <c r="MQ79" s="78">
        <f t="shared" si="87"/>
        <v>0</v>
      </c>
      <c r="MR79" s="6"/>
      <c r="MS79" s="116"/>
      <c r="MT79" s="6"/>
      <c r="MU79" s="78">
        <f t="shared" si="88"/>
        <v>0</v>
      </c>
      <c r="MV79" s="6"/>
      <c r="MW79" s="116"/>
      <c r="MX79" s="6"/>
      <c r="MY79" s="78">
        <f t="shared" si="89"/>
        <v>0</v>
      </c>
      <c r="MZ79" s="6"/>
      <c r="NA79" s="116"/>
      <c r="NB79" s="6"/>
      <c r="NC79" s="78">
        <f t="shared" si="90"/>
        <v>0</v>
      </c>
      <c r="ND79" s="6"/>
      <c r="NE79" s="116"/>
      <c r="NF79" s="6"/>
      <c r="NG79" s="78">
        <f t="shared" si="91"/>
        <v>0</v>
      </c>
      <c r="NH79" s="6"/>
      <c r="NI79" s="116"/>
      <c r="NJ79" s="6"/>
      <c r="NK79" s="78">
        <f t="shared" si="92"/>
        <v>0</v>
      </c>
      <c r="NL79" s="6"/>
      <c r="NM79" s="116"/>
      <c r="NN79" s="6"/>
      <c r="NO79" s="78">
        <f t="shared" si="93"/>
        <v>0</v>
      </c>
      <c r="NP79" s="6"/>
      <c r="NQ79" s="116"/>
      <c r="NR79" s="6"/>
      <c r="NS79" s="78">
        <f t="shared" si="94"/>
        <v>0</v>
      </c>
      <c r="NT79" s="6"/>
      <c r="NU79" s="116"/>
      <c r="NV79" s="6"/>
      <c r="NW79" s="78">
        <f t="shared" si="95"/>
        <v>0</v>
      </c>
      <c r="NX79" s="6"/>
      <c r="NY79" s="116"/>
      <c r="NZ79" s="6"/>
      <c r="OA79" s="78">
        <f t="shared" si="96"/>
        <v>0</v>
      </c>
      <c r="OB79" s="6"/>
      <c r="OC79" s="116"/>
      <c r="OD79" s="6"/>
      <c r="OE79" s="78">
        <f t="shared" si="97"/>
        <v>0</v>
      </c>
      <c r="OF79" s="6"/>
      <c r="OG79" s="116"/>
      <c r="OH79" s="6"/>
      <c r="OI79" s="78">
        <f t="shared" si="98"/>
        <v>0</v>
      </c>
      <c r="OJ79" s="6"/>
      <c r="OK79" s="116"/>
      <c r="OL79" s="6"/>
      <c r="OM79" s="78">
        <f t="shared" si="99"/>
        <v>0</v>
      </c>
      <c r="ON79" s="6"/>
      <c r="OO79" s="116"/>
      <c r="OP79" s="6"/>
      <c r="OQ79" s="78">
        <f t="shared" si="100"/>
        <v>0</v>
      </c>
      <c r="OR79" s="6"/>
      <c r="OS79" s="116"/>
      <c r="OT79" s="6"/>
      <c r="OU79" s="78">
        <f t="shared" si="101"/>
        <v>0</v>
      </c>
      <c r="OV79" s="6"/>
      <c r="OW79" s="116"/>
      <c r="OX79" s="6"/>
      <c r="OY79" s="78">
        <f t="shared" si="102"/>
        <v>0</v>
      </c>
      <c r="OZ79" s="6"/>
      <c r="PA79" s="116"/>
      <c r="PB79" s="6"/>
      <c r="PC79" s="78">
        <f t="shared" si="103"/>
        <v>0</v>
      </c>
      <c r="PD79" s="6"/>
      <c r="PE79" s="116"/>
      <c r="PF79" s="6"/>
      <c r="PG79" s="78">
        <f t="shared" si="104"/>
        <v>0</v>
      </c>
      <c r="PH79" s="6"/>
      <c r="PI79" s="116"/>
      <c r="PJ79" s="6"/>
      <c r="PK79" s="78">
        <f t="shared" si="105"/>
        <v>0</v>
      </c>
      <c r="PL79" s="6"/>
      <c r="PM79" s="116"/>
      <c r="PN79" s="6"/>
      <c r="PO79" s="78">
        <f t="shared" si="106"/>
        <v>0</v>
      </c>
      <c r="PP79" s="6"/>
      <c r="PQ79" s="116"/>
      <c r="PR79" s="6"/>
      <c r="PS79" s="78">
        <f t="shared" si="107"/>
        <v>0</v>
      </c>
      <c r="PT79" s="6"/>
      <c r="PU79" s="116"/>
      <c r="PV79" s="6"/>
      <c r="PW79" s="78">
        <f t="shared" si="108"/>
        <v>0</v>
      </c>
      <c r="PX79" s="6"/>
      <c r="PY79" s="116"/>
      <c r="PZ79" s="6"/>
      <c r="QA79" s="78">
        <f t="shared" si="109"/>
        <v>0</v>
      </c>
      <c r="QB79" s="6"/>
      <c r="QC79" s="116"/>
      <c r="QD79" s="6"/>
      <c r="QE79" s="78">
        <f t="shared" si="110"/>
        <v>0</v>
      </c>
      <c r="QF79" s="6"/>
      <c r="QG79" s="116"/>
      <c r="QH79" s="6"/>
      <c r="QI79" s="78">
        <f t="shared" si="111"/>
        <v>0</v>
      </c>
      <c r="QJ79" s="6"/>
      <c r="QK79" s="116"/>
      <c r="QL79" s="6"/>
      <c r="QM79" s="78">
        <f t="shared" si="112"/>
        <v>0</v>
      </c>
      <c r="QN79" s="6"/>
      <c r="QO79" s="116"/>
      <c r="QP79" s="6"/>
      <c r="QQ79" s="78">
        <f t="shared" si="113"/>
        <v>0</v>
      </c>
      <c r="QR79" s="6"/>
      <c r="QS79" s="116"/>
      <c r="QT79" s="6"/>
      <c r="QU79" s="78">
        <f t="shared" si="114"/>
        <v>0</v>
      </c>
      <c r="QV79" s="6"/>
      <c r="QW79" s="116"/>
      <c r="QX79" s="6"/>
      <c r="QY79" s="78">
        <f t="shared" si="115"/>
        <v>0</v>
      </c>
      <c r="QZ79" s="6"/>
      <c r="RA79" s="116"/>
      <c r="RB79" s="6"/>
      <c r="RC79" s="78">
        <f>COUNTIF(RB$2:RC$46,"*"&amp;'[1]Word pairs- dyslexics'!$B60&amp;"*")</f>
        <v>0</v>
      </c>
      <c r="RD79" s="6"/>
      <c r="RE79" s="116"/>
      <c r="RF79" s="6"/>
      <c r="RG79" s="78">
        <f>COUNTIF(RF$2:RG$46,"*"&amp;'[1]Word pairs- dyslexics'!$B60&amp;"*")</f>
        <v>0</v>
      </c>
      <c r="RH79" s="6"/>
      <c r="RI79" s="116"/>
      <c r="RJ79" s="6"/>
      <c r="RK79" s="78">
        <f>COUNTIF(RJ$2:RK$46,"*"&amp;'[1]Word pairs- dyslexics'!$B60&amp;"*")</f>
        <v>0</v>
      </c>
      <c r="RL79" s="6"/>
      <c r="RM79" s="116"/>
      <c r="RN79" s="6"/>
      <c r="RO79" s="78">
        <f>COUNTIF(RN$2:RO$46,"*"&amp;'[1]Word pairs- dyslexics'!$B60&amp;"*")</f>
        <v>0</v>
      </c>
      <c r="RP79" s="6"/>
      <c r="RQ79" s="116"/>
      <c r="RR79" s="6"/>
      <c r="RS79" s="78">
        <f>COUNTIF(RR$2:RS$46,"*"&amp;'[1]Word pairs- dyslexics'!$B60&amp;"*")</f>
        <v>0</v>
      </c>
      <c r="RT79" s="6"/>
      <c r="RU79" s="116"/>
      <c r="RV79" s="6"/>
      <c r="RW79" s="78">
        <f>COUNTIF(RV$2:RW$46,"*"&amp;'[1]Word pairs- dyslexics'!$B60&amp;"*")</f>
        <v>0</v>
      </c>
      <c r="RX79" s="6"/>
      <c r="RY79" s="116"/>
      <c r="RZ79" s="6"/>
      <c r="SA79" s="78">
        <f>COUNTIF(RZ$2:SA$46,"*"&amp;'[1]Word pairs- dyslexics'!$B60&amp;"*")</f>
        <v>0</v>
      </c>
      <c r="SB79" s="6"/>
      <c r="SC79" s="116"/>
      <c r="SD79" s="6"/>
      <c r="SE79" s="78">
        <f>COUNTIF(SD$2:SE$46,"*"&amp;'[1]Word pairs- dyslexics'!$B60&amp;"*")</f>
        <v>0</v>
      </c>
      <c r="SF79" s="6"/>
      <c r="SG79" s="116"/>
      <c r="SH79" s="6"/>
      <c r="SI79" s="78">
        <f>COUNTIF(SH$2:SI$46,"*"&amp;'[1]Word pairs- dyslexics'!$B60&amp;"*")</f>
        <v>0</v>
      </c>
      <c r="SJ79" s="6"/>
      <c r="SK79" s="116"/>
      <c r="SL79" s="6"/>
      <c r="SM79" s="78">
        <f t="shared" si="116"/>
        <v>0</v>
      </c>
      <c r="SN79" s="6"/>
      <c r="SO79" s="116"/>
      <c r="SP79" s="6"/>
      <c r="SQ79" s="78">
        <f t="shared" si="117"/>
        <v>0</v>
      </c>
      <c r="SR79" s="6"/>
      <c r="SS79" s="116"/>
      <c r="ST79" s="6"/>
      <c r="SU79" s="78">
        <f t="shared" si="118"/>
        <v>0</v>
      </c>
      <c r="SV79" s="6"/>
      <c r="SW79" s="116"/>
      <c r="SX79" s="6"/>
      <c r="SY79" s="78">
        <f t="shared" si="119"/>
        <v>0</v>
      </c>
      <c r="SZ79" s="6"/>
      <c r="TA79" s="116"/>
      <c r="TB79" s="6"/>
      <c r="TC79" s="78">
        <f t="shared" si="120"/>
        <v>0</v>
      </c>
      <c r="TD79" s="6"/>
      <c r="TE79" s="116"/>
      <c r="TF79" s="6"/>
      <c r="TG79" s="78">
        <f t="shared" si="121"/>
        <v>0</v>
      </c>
      <c r="TH79" s="6"/>
      <c r="TI79" s="116"/>
      <c r="TJ79" s="6"/>
      <c r="TK79" s="78">
        <f t="shared" si="122"/>
        <v>0</v>
      </c>
      <c r="TL79" s="6"/>
      <c r="TM79" s="116"/>
      <c r="TN79" s="6"/>
      <c r="TO79" s="78">
        <f t="shared" si="123"/>
        <v>0</v>
      </c>
      <c r="TP79" s="6"/>
      <c r="TQ79" s="116"/>
      <c r="TR79" s="6"/>
      <c r="TS79" s="78">
        <f t="shared" si="124"/>
        <v>0</v>
      </c>
      <c r="TT79" s="6"/>
      <c r="TU79" s="116"/>
      <c r="TV79" s="6"/>
      <c r="TW79" s="78">
        <f t="shared" si="125"/>
        <v>0</v>
      </c>
      <c r="TX79" s="6"/>
      <c r="TY79" s="116"/>
      <c r="TZ79" s="6"/>
      <c r="UA79" s="78">
        <f t="shared" si="126"/>
        <v>0</v>
      </c>
      <c r="UB79" s="6"/>
      <c r="UC79" s="116"/>
      <c r="UD79" s="6"/>
      <c r="UE79" s="78">
        <f t="shared" si="127"/>
        <v>0</v>
      </c>
      <c r="UF79" s="6"/>
      <c r="UG79" s="116"/>
      <c r="UH79" s="6"/>
      <c r="UI79" s="78">
        <f t="shared" si="128"/>
        <v>0</v>
      </c>
      <c r="UJ79" s="6"/>
      <c r="UK79" s="116"/>
      <c r="UL79" s="6"/>
      <c r="UM79" s="78">
        <f t="shared" si="129"/>
        <v>0</v>
      </c>
      <c r="UN79" s="6"/>
      <c r="UO79" s="116"/>
      <c r="UP79" s="6"/>
      <c r="UQ79" s="78">
        <f t="shared" si="130"/>
        <v>0</v>
      </c>
      <c r="UR79" s="6"/>
      <c r="US79" s="116"/>
      <c r="UT79" s="6"/>
      <c r="UU79" s="78">
        <f t="shared" si="131"/>
        <v>0</v>
      </c>
      <c r="UV79" s="6"/>
      <c r="UW79" s="116"/>
      <c r="UX79" s="6"/>
      <c r="UY79" s="78">
        <f t="shared" si="132"/>
        <v>0</v>
      </c>
      <c r="UZ79" s="6"/>
      <c r="VA79" s="116"/>
      <c r="VB79" s="6"/>
      <c r="VC79" s="78">
        <f t="shared" si="133"/>
        <v>0</v>
      </c>
      <c r="VD79" s="6"/>
      <c r="VE79" s="116"/>
      <c r="VF79" s="6"/>
      <c r="VG79" s="78">
        <f t="shared" si="134"/>
        <v>0</v>
      </c>
      <c r="VH79" s="6"/>
      <c r="VI79" s="116"/>
      <c r="VJ79" s="6"/>
      <c r="VK79" s="78">
        <f t="shared" si="135"/>
        <v>0</v>
      </c>
      <c r="VL79" s="6"/>
      <c r="VM79" s="116"/>
      <c r="VN79" s="6"/>
      <c r="VO79" s="78">
        <f t="shared" si="136"/>
        <v>0</v>
      </c>
      <c r="VP79" s="6"/>
      <c r="VQ79" s="116"/>
      <c r="VR79" s="6"/>
      <c r="VS79" s="78">
        <f t="shared" si="137"/>
        <v>0</v>
      </c>
      <c r="VT79" s="6"/>
      <c r="VU79" s="116"/>
      <c r="VV79" s="6"/>
      <c r="VW79" s="78">
        <f t="shared" si="138"/>
        <v>0</v>
      </c>
      <c r="VX79" s="6"/>
      <c r="VY79" s="116"/>
      <c r="VZ79" s="6"/>
      <c r="WA79" s="78">
        <f t="shared" si="139"/>
        <v>0</v>
      </c>
      <c r="WB79" s="6"/>
      <c r="WC79" s="116"/>
      <c r="WD79" s="6"/>
      <c r="WE79" s="78">
        <f t="shared" si="140"/>
        <v>0</v>
      </c>
      <c r="WF79" s="6"/>
      <c r="WG79" s="116"/>
      <c r="WH79" s="6"/>
      <c r="WI79" s="78">
        <f t="shared" si="141"/>
        <v>0</v>
      </c>
      <c r="WJ79" s="6"/>
      <c r="WK79" s="116"/>
      <c r="WL79" s="6"/>
      <c r="WM79" s="78">
        <f t="shared" si="142"/>
        <v>0</v>
      </c>
      <c r="WN79" s="6"/>
      <c r="WO79" s="116"/>
      <c r="WP79" s="6"/>
      <c r="WQ79" s="78">
        <f t="shared" si="143"/>
        <v>0</v>
      </c>
      <c r="WR79" s="6"/>
      <c r="WS79" s="116"/>
      <c r="WT79" s="6"/>
      <c r="WU79" s="78">
        <f t="shared" si="144"/>
        <v>0</v>
      </c>
      <c r="WV79" s="6"/>
      <c r="WW79" s="116"/>
      <c r="WX79" s="6"/>
      <c r="WY79" s="78">
        <f t="shared" si="145"/>
        <v>0</v>
      </c>
      <c r="WZ79" s="6"/>
      <c r="XA79" s="116"/>
      <c r="XB79" s="6"/>
      <c r="XC79" s="78">
        <f t="shared" si="146"/>
        <v>0</v>
      </c>
      <c r="XD79" s="6"/>
      <c r="XE79" s="116"/>
      <c r="XF79" s="6"/>
      <c r="XG79" s="78">
        <f t="shared" si="147"/>
        <v>0</v>
      </c>
      <c r="XH79" s="6"/>
      <c r="XI79" s="116"/>
      <c r="XJ79" s="6"/>
      <c r="XK79" s="78">
        <f t="shared" si="148"/>
        <v>0</v>
      </c>
      <c r="XL79" s="6"/>
      <c r="XM79" s="116"/>
      <c r="XN79" s="6"/>
      <c r="XO79" s="78">
        <f t="shared" si="149"/>
        <v>0</v>
      </c>
      <c r="XP79" s="6"/>
      <c r="XQ79" s="116"/>
      <c r="XR79" s="6"/>
      <c r="XS79" s="78">
        <f t="shared" si="150"/>
        <v>0</v>
      </c>
      <c r="XT79" s="6"/>
      <c r="XU79" s="116"/>
      <c r="XV79" s="6"/>
      <c r="XW79" s="78">
        <f t="shared" si="151"/>
        <v>0</v>
      </c>
      <c r="XX79" s="6"/>
      <c r="XY79" s="116"/>
      <c r="XZ79" s="6"/>
      <c r="YA79" s="78">
        <f t="shared" si="152"/>
        <v>0</v>
      </c>
      <c r="YB79" s="6"/>
      <c r="YC79" s="116"/>
      <c r="YD79" s="6"/>
      <c r="YE79" s="78">
        <f t="shared" si="153"/>
        <v>0</v>
      </c>
      <c r="YF79" s="6"/>
      <c r="YG79" s="116"/>
      <c r="YH79" s="6"/>
      <c r="YI79" s="78">
        <f t="shared" si="154"/>
        <v>0</v>
      </c>
      <c r="YJ79" s="6"/>
      <c r="YK79" s="116"/>
      <c r="YL79" s="6"/>
      <c r="YM79" s="78">
        <f t="shared" si="155"/>
        <v>0</v>
      </c>
      <c r="YN79" s="6"/>
      <c r="YO79" s="116"/>
      <c r="YP79" s="6"/>
      <c r="YQ79" s="78">
        <f t="shared" si="156"/>
        <v>0</v>
      </c>
      <c r="YR79" s="6"/>
      <c r="YS79" s="116"/>
      <c r="YT79" s="6"/>
      <c r="YU79" s="78">
        <f t="shared" si="157"/>
        <v>0</v>
      </c>
      <c r="YV79" s="6"/>
      <c r="YW79" s="116"/>
      <c r="YX79" s="6"/>
      <c r="YY79" s="78">
        <f t="shared" si="158"/>
        <v>0</v>
      </c>
      <c r="YZ79" s="6"/>
      <c r="ZA79" s="116"/>
      <c r="ZB79" s="6"/>
      <c r="ZC79" s="78">
        <f t="shared" si="159"/>
        <v>0</v>
      </c>
      <c r="ZD79" s="6"/>
      <c r="ZE79" s="116"/>
      <c r="ZF79" s="6"/>
      <c r="ZG79" s="78">
        <f t="shared" si="160"/>
        <v>0</v>
      </c>
      <c r="ZH79" s="6"/>
      <c r="ZI79" s="116"/>
      <c r="ZJ79" s="6"/>
      <c r="ZK79" s="78">
        <f t="shared" si="161"/>
        <v>0</v>
      </c>
      <c r="ZL79" s="6"/>
      <c r="ZM79" s="116"/>
      <c r="ZN79" s="6"/>
      <c r="ZO79" s="78">
        <f t="shared" si="162"/>
        <v>0</v>
      </c>
      <c r="ZP79" s="6"/>
      <c r="ZQ79" s="116"/>
      <c r="ZR79" s="6"/>
      <c r="ZS79" s="78">
        <f t="shared" si="163"/>
        <v>0</v>
      </c>
      <c r="ZT79" s="6"/>
      <c r="ZU79" s="116"/>
      <c r="ZV79" s="6"/>
      <c r="ZW79" s="78">
        <f t="shared" si="164"/>
        <v>0</v>
      </c>
      <c r="ZX79" s="6"/>
      <c r="ZY79" s="116"/>
      <c r="ZZ79" s="6"/>
      <c r="AAA79" s="78">
        <f t="shared" si="165"/>
        <v>0</v>
      </c>
      <c r="AAB79" s="6"/>
      <c r="AAC79" s="116"/>
      <c r="AAD79" s="6"/>
      <c r="AAE79" s="78">
        <f t="shared" si="166"/>
        <v>0</v>
      </c>
      <c r="AAF79" s="6"/>
      <c r="AAG79" s="116"/>
      <c r="AAH79" s="6"/>
      <c r="AAI79" s="78">
        <f t="shared" si="167"/>
        <v>0</v>
      </c>
      <c r="AAJ79" s="6"/>
      <c r="AAK79" s="116"/>
      <c r="AAL79" s="6"/>
      <c r="AAM79" s="78">
        <f t="shared" si="168"/>
        <v>0</v>
      </c>
      <c r="AAN79" s="6"/>
      <c r="AAO79" s="116"/>
      <c r="AAP79" s="6"/>
      <c r="AAQ79" s="78">
        <f t="shared" si="169"/>
        <v>0</v>
      </c>
      <c r="AAR79" s="6"/>
      <c r="AAS79" s="116"/>
      <c r="AAT79" s="6"/>
      <c r="AAU79" s="78">
        <f t="shared" si="170"/>
        <v>0</v>
      </c>
      <c r="AAV79" s="6"/>
      <c r="AAW79" s="116"/>
      <c r="AAX79" s="6"/>
      <c r="AAY79" s="78">
        <f t="shared" si="171"/>
        <v>0</v>
      </c>
      <c r="AAZ79" s="6"/>
      <c r="ABA79" s="116"/>
      <c r="ABB79" s="6"/>
      <c r="ABC79" s="78">
        <f t="shared" si="172"/>
        <v>0</v>
      </c>
      <c r="ABD79" s="6"/>
      <c r="ABE79" s="116"/>
      <c r="ABF79" s="6"/>
      <c r="ABG79" s="78">
        <f t="shared" si="173"/>
        <v>0</v>
      </c>
      <c r="ABH79" s="6"/>
      <c r="ABI79" s="116"/>
      <c r="ABJ79" s="6"/>
      <c r="ABK79" s="78">
        <f t="shared" si="174"/>
        <v>0</v>
      </c>
      <c r="ABL79" s="6"/>
      <c r="ABM79" s="116"/>
      <c r="ABN79" s="6"/>
      <c r="ABO79" s="78">
        <f t="shared" si="175"/>
        <v>0</v>
      </c>
      <c r="ABP79" s="6"/>
      <c r="ABQ79" s="116"/>
      <c r="ABR79" s="6"/>
      <c r="ABS79" s="78">
        <f t="shared" si="176"/>
        <v>0</v>
      </c>
      <c r="ABT79" s="6"/>
      <c r="ABU79" s="116"/>
      <c r="ABV79" s="6"/>
      <c r="ABW79" s="78">
        <f t="shared" si="177"/>
        <v>0</v>
      </c>
      <c r="ABX79" s="6"/>
      <c r="ABY79" s="116"/>
      <c r="ABZ79" s="6"/>
      <c r="ACA79" s="78">
        <f t="shared" si="178"/>
        <v>0</v>
      </c>
      <c r="ACB79" s="6"/>
      <c r="ACC79" s="116"/>
      <c r="ACD79" s="6"/>
      <c r="ACE79" s="78">
        <f t="shared" si="179"/>
        <v>0</v>
      </c>
      <c r="ACF79" s="6"/>
      <c r="ACG79" s="116"/>
      <c r="ACH79" s="6"/>
      <c r="ACI79" s="78">
        <f t="shared" si="180"/>
        <v>0</v>
      </c>
      <c r="ACJ79" s="6"/>
      <c r="ACK79" s="116"/>
      <c r="ACL79" s="6"/>
      <c r="ACM79" s="78">
        <f t="shared" si="181"/>
        <v>0</v>
      </c>
      <c r="ACN79" s="6"/>
      <c r="ACO79" s="116"/>
      <c r="ACP79" s="6"/>
      <c r="ACQ79" s="78">
        <f t="shared" si="182"/>
        <v>0</v>
      </c>
      <c r="ACR79" s="6"/>
      <c r="ACS79" s="116"/>
      <c r="ACT79" s="6"/>
      <c r="ACU79" s="78">
        <f t="shared" si="183"/>
        <v>0</v>
      </c>
      <c r="ACV79" s="6"/>
      <c r="ACW79" s="116"/>
      <c r="ACX79" s="6"/>
      <c r="ACY79" s="78">
        <f t="shared" si="184"/>
        <v>0</v>
      </c>
      <c r="ACZ79" s="6"/>
      <c r="ADA79" s="116"/>
      <c r="ADB79" s="6"/>
      <c r="ADC79" s="78">
        <f t="shared" si="185"/>
        <v>0</v>
      </c>
      <c r="ADD79" s="6"/>
      <c r="ADE79" s="116"/>
      <c r="ADF79" s="6"/>
      <c r="ADG79" s="78">
        <f t="shared" si="186"/>
        <v>0</v>
      </c>
      <c r="ADH79" s="6"/>
      <c r="ADI79" s="116"/>
      <c r="ADJ79" s="6"/>
      <c r="ADK79" s="78">
        <f t="shared" si="187"/>
        <v>0</v>
      </c>
      <c r="ADL79" s="6"/>
      <c r="ADM79" s="116"/>
      <c r="ADN79" s="6"/>
      <c r="ADO79" s="78">
        <f t="shared" si="188"/>
        <v>0</v>
      </c>
      <c r="ADP79" s="6"/>
      <c r="ADQ79" s="116"/>
      <c r="ADR79" s="6"/>
      <c r="ADS79" s="78">
        <f t="shared" si="189"/>
        <v>0</v>
      </c>
      <c r="ADT79" s="6"/>
      <c r="ADU79" s="116"/>
      <c r="ADV79" s="6"/>
      <c r="ADW79" s="78">
        <f t="shared" si="190"/>
        <v>0</v>
      </c>
      <c r="ADX79" s="6"/>
      <c r="ADY79" s="116"/>
      <c r="ADZ79" s="6"/>
      <c r="AEA79" s="78">
        <f t="shared" si="191"/>
        <v>0</v>
      </c>
      <c r="AEB79" s="6"/>
      <c r="AEC79" s="116"/>
      <c r="AED79" s="6"/>
      <c r="AEE79" s="78">
        <f t="shared" si="192"/>
        <v>0</v>
      </c>
      <c r="AEF79" s="6"/>
      <c r="AEG79" s="116"/>
      <c r="AEH79" s="6"/>
      <c r="AEI79" s="78">
        <f t="shared" si="193"/>
        <v>0</v>
      </c>
      <c r="AEJ79" s="6"/>
      <c r="AEK79" s="116"/>
      <c r="AEL79" s="6"/>
      <c r="AEM79" s="78">
        <f t="shared" si="194"/>
        <v>0</v>
      </c>
      <c r="AEN79" s="6"/>
      <c r="AEO79" s="116"/>
      <c r="AEP79" s="6"/>
      <c r="AEQ79" s="78">
        <f t="shared" si="195"/>
        <v>0</v>
      </c>
      <c r="AER79" s="6"/>
      <c r="AES79" s="116"/>
      <c r="AET79" s="6"/>
      <c r="AEU79" s="78">
        <f t="shared" si="196"/>
        <v>0</v>
      </c>
      <c r="AEV79" s="6"/>
      <c r="AEW79" s="116"/>
      <c r="AEX79" s="6"/>
      <c r="AEY79" s="78">
        <f t="shared" si="197"/>
        <v>0</v>
      </c>
      <c r="AEZ79" s="6"/>
      <c r="AFA79" s="116"/>
      <c r="AFB79" s="6"/>
      <c r="AFC79" s="78">
        <f t="shared" si="198"/>
        <v>0</v>
      </c>
      <c r="AFD79" s="6"/>
      <c r="AFE79" s="116"/>
      <c r="AFF79" s="6"/>
      <c r="AFG79" s="78">
        <f t="shared" si="199"/>
        <v>0</v>
      </c>
      <c r="AFH79" s="6"/>
      <c r="AFI79" s="116"/>
      <c r="AFJ79" s="6"/>
      <c r="AFK79" s="78">
        <f t="shared" si="200"/>
        <v>0</v>
      </c>
      <c r="AFL79" s="6"/>
      <c r="AFM79" s="116"/>
      <c r="AFN79" s="6"/>
      <c r="AFO79" s="78">
        <f t="shared" si="201"/>
        <v>0</v>
      </c>
      <c r="AFP79" s="6"/>
      <c r="AFQ79" s="116"/>
      <c r="AFR79" s="6"/>
      <c r="AFS79" s="78">
        <f t="shared" si="202"/>
        <v>0</v>
      </c>
      <c r="AFT79" s="6"/>
      <c r="AFU79" s="116"/>
      <c r="AFV79" s="6"/>
      <c r="AFW79" s="78">
        <f t="shared" si="203"/>
        <v>0</v>
      </c>
      <c r="AFX79" s="6"/>
      <c r="AFY79" s="116"/>
      <c r="AFZ79" s="6"/>
      <c r="AGA79" s="78">
        <f t="shared" si="204"/>
        <v>0</v>
      </c>
      <c r="AGB79" s="6"/>
      <c r="AGC79" s="116"/>
      <c r="AGD79" s="6"/>
      <c r="AGE79" s="78">
        <f t="shared" si="205"/>
        <v>0</v>
      </c>
      <c r="AGF79" s="6"/>
      <c r="AGG79" s="116"/>
      <c r="AGH79" s="6"/>
      <c r="AGI79" s="78">
        <f t="shared" si="206"/>
        <v>0</v>
      </c>
      <c r="AGJ79" s="6"/>
      <c r="AGK79" s="116"/>
      <c r="AGL79" s="6"/>
      <c r="AGM79" s="78">
        <f t="shared" si="207"/>
        <v>0</v>
      </c>
      <c r="AGN79" s="6"/>
      <c r="AGO79" s="116"/>
      <c r="AGP79" s="6"/>
      <c r="AGQ79" s="78">
        <f t="shared" si="208"/>
        <v>0</v>
      </c>
      <c r="AGR79" s="6"/>
      <c r="AGS79" s="116"/>
      <c r="AGT79" s="6"/>
      <c r="AGU79" s="78">
        <f t="shared" si="209"/>
        <v>0</v>
      </c>
      <c r="AGV79" s="6"/>
      <c r="AGW79" s="116"/>
      <c r="AGX79" s="6"/>
      <c r="AGY79" s="78">
        <f t="shared" si="210"/>
        <v>0</v>
      </c>
      <c r="AGZ79" s="6"/>
      <c r="AHA79" s="116"/>
      <c r="AHB79" s="6"/>
      <c r="AHC79" s="78">
        <f t="shared" si="211"/>
        <v>0</v>
      </c>
      <c r="AHD79" s="6"/>
      <c r="AHE79" s="116"/>
      <c r="AHF79" s="6"/>
      <c r="AHG79" s="78">
        <f t="shared" si="212"/>
        <v>0</v>
      </c>
      <c r="AHH79" s="6"/>
      <c r="AHI79" s="116"/>
      <c r="AHJ79" s="6"/>
      <c r="AHK79" s="78">
        <f t="shared" si="213"/>
        <v>0</v>
      </c>
      <c r="AHL79" s="6"/>
      <c r="AHM79" s="116"/>
      <c r="AHN79" s="6"/>
      <c r="AHO79" s="78">
        <f t="shared" si="214"/>
        <v>0</v>
      </c>
      <c r="AHP79" s="6"/>
      <c r="AHQ79" s="116"/>
      <c r="AHR79" s="6"/>
      <c r="AHS79" s="78">
        <f t="shared" si="215"/>
        <v>0</v>
      </c>
      <c r="AHT79" s="6"/>
      <c r="AHU79" s="116"/>
      <c r="AHV79" s="6"/>
      <c r="AHW79" s="78">
        <f t="shared" si="216"/>
        <v>0</v>
      </c>
      <c r="AHX79" s="6"/>
      <c r="AHY79" s="116"/>
      <c r="AHZ79" s="6"/>
      <c r="AIA79" s="78">
        <f t="shared" si="217"/>
        <v>0</v>
      </c>
      <c r="AIB79" s="6"/>
      <c r="AIC79" s="116"/>
      <c r="AID79" s="6"/>
      <c r="AIE79" s="78">
        <f t="shared" si="218"/>
        <v>0</v>
      </c>
      <c r="AIF79" s="6"/>
      <c r="AIG79" s="116"/>
      <c r="AIH79" s="6"/>
      <c r="AII79" s="78">
        <f t="shared" si="219"/>
        <v>0</v>
      </c>
      <c r="AIJ79" s="6"/>
      <c r="AIK79" s="116"/>
      <c r="AIL79" s="6"/>
      <c r="AIM79" s="78">
        <f t="shared" si="220"/>
        <v>0</v>
      </c>
      <c r="AIN79" s="6"/>
      <c r="AIO79" s="116"/>
      <c r="AIP79" s="6"/>
      <c r="AIQ79" s="78">
        <f t="shared" si="221"/>
        <v>0</v>
      </c>
    </row>
    <row r="80" spans="1:927" s="12" customFormat="1" ht="21" x14ac:dyDescent="0.25">
      <c r="A80" s="58" t="s">
        <v>53</v>
      </c>
      <c r="B80" s="62" t="s">
        <v>22</v>
      </c>
      <c r="C80" s="106" t="e">
        <f>AVERAGE(#REF!)</f>
        <v>#REF!</v>
      </c>
      <c r="D80" s="6"/>
      <c r="E80" s="116"/>
      <c r="F80" s="6"/>
      <c r="G80" s="79">
        <f t="shared" si="0"/>
        <v>0</v>
      </c>
      <c r="H80" s="6"/>
      <c r="I80" s="116"/>
      <c r="J80" s="6"/>
      <c r="K80" s="79">
        <f t="shared" si="1"/>
        <v>0</v>
      </c>
      <c r="L80" s="6"/>
      <c r="M80" s="116"/>
      <c r="N80" s="6"/>
      <c r="O80" s="79">
        <f t="shared" si="2"/>
        <v>0</v>
      </c>
      <c r="P80" s="6"/>
      <c r="Q80" s="116"/>
      <c r="R80" s="6"/>
      <c r="S80" s="79">
        <f t="shared" si="3"/>
        <v>0</v>
      </c>
      <c r="T80" s="6"/>
      <c r="U80" s="116"/>
      <c r="V80" s="6"/>
      <c r="W80" s="79">
        <f t="shared" si="4"/>
        <v>0</v>
      </c>
      <c r="X80" s="6"/>
      <c r="Y80" s="116"/>
      <c r="Z80" s="6"/>
      <c r="AA80" s="79">
        <f t="shared" si="5"/>
        <v>0</v>
      </c>
      <c r="AB80" s="6"/>
      <c r="AC80" s="116"/>
      <c r="AD80" s="6"/>
      <c r="AE80" s="79">
        <f t="shared" si="6"/>
        <v>0</v>
      </c>
      <c r="AF80" s="6"/>
      <c r="AG80" s="116"/>
      <c r="AH80" s="6"/>
      <c r="AI80" s="79">
        <f t="shared" si="7"/>
        <v>0</v>
      </c>
      <c r="AJ80" s="6"/>
      <c r="AK80" s="116"/>
      <c r="AL80" s="6"/>
      <c r="AM80" s="79">
        <f t="shared" si="8"/>
        <v>0</v>
      </c>
      <c r="AN80" s="6"/>
      <c r="AO80" s="116"/>
      <c r="AP80" s="6"/>
      <c r="AQ80" s="79">
        <f t="shared" si="9"/>
        <v>0</v>
      </c>
      <c r="AR80" s="6"/>
      <c r="AS80" s="116"/>
      <c r="AT80" s="6"/>
      <c r="AU80" s="79">
        <f t="shared" si="10"/>
        <v>0</v>
      </c>
      <c r="AV80" s="6"/>
      <c r="AW80" s="116"/>
      <c r="AX80" s="6"/>
      <c r="AY80" s="79">
        <f t="shared" si="11"/>
        <v>0</v>
      </c>
      <c r="AZ80" s="6"/>
      <c r="BA80" s="116"/>
      <c r="BB80" s="6"/>
      <c r="BC80" s="79">
        <f t="shared" si="12"/>
        <v>0</v>
      </c>
      <c r="BD80" s="6"/>
      <c r="BE80" s="116"/>
      <c r="BF80" s="6"/>
      <c r="BG80" s="79">
        <f t="shared" si="13"/>
        <v>0</v>
      </c>
      <c r="BH80" s="6"/>
      <c r="BI80" s="116"/>
      <c r="BJ80" s="6"/>
      <c r="BK80" s="79">
        <f t="shared" si="14"/>
        <v>0</v>
      </c>
      <c r="BL80" s="6"/>
      <c r="BM80" s="116"/>
      <c r="BN80" s="6"/>
      <c r="BO80" s="79">
        <f t="shared" si="15"/>
        <v>0</v>
      </c>
      <c r="BP80" s="6"/>
      <c r="BQ80" s="116"/>
      <c r="BR80" s="6"/>
      <c r="BS80" s="79">
        <f t="shared" si="16"/>
        <v>0</v>
      </c>
      <c r="BT80" s="6"/>
      <c r="BU80" s="116"/>
      <c r="BV80" s="6"/>
      <c r="BW80" s="79">
        <f t="shared" si="17"/>
        <v>0</v>
      </c>
      <c r="BX80" s="6"/>
      <c r="BY80" s="116"/>
      <c r="BZ80" s="6"/>
      <c r="CA80" s="79">
        <f t="shared" si="18"/>
        <v>0</v>
      </c>
      <c r="CB80" s="6"/>
      <c r="CC80" s="116"/>
      <c r="CD80" s="6"/>
      <c r="CE80" s="79">
        <f t="shared" si="19"/>
        <v>0</v>
      </c>
      <c r="CF80" s="6"/>
      <c r="CG80" s="116"/>
      <c r="CH80" s="6"/>
      <c r="CI80" s="79">
        <f t="shared" si="20"/>
        <v>0</v>
      </c>
      <c r="CJ80" s="6"/>
      <c r="CK80" s="116"/>
      <c r="CL80" s="6"/>
      <c r="CM80" s="79">
        <f t="shared" si="21"/>
        <v>0</v>
      </c>
      <c r="CN80" s="6"/>
      <c r="CO80" s="116"/>
      <c r="CP80" s="6"/>
      <c r="CQ80" s="79">
        <f t="shared" si="22"/>
        <v>0</v>
      </c>
      <c r="CR80" s="6"/>
      <c r="CS80" s="116"/>
      <c r="CT80" s="6"/>
      <c r="CU80" s="79">
        <f t="shared" si="23"/>
        <v>0</v>
      </c>
      <c r="CV80" s="6"/>
      <c r="CW80" s="116"/>
      <c r="CX80" s="6"/>
      <c r="CY80" s="79">
        <f t="shared" si="24"/>
        <v>0</v>
      </c>
      <c r="CZ80" s="6"/>
      <c r="DA80" s="116"/>
      <c r="DB80" s="6"/>
      <c r="DC80" s="79">
        <f t="shared" si="25"/>
        <v>0</v>
      </c>
      <c r="DD80" s="6"/>
      <c r="DE80" s="116"/>
      <c r="DF80" s="6"/>
      <c r="DG80" s="79">
        <f t="shared" si="26"/>
        <v>0</v>
      </c>
      <c r="DH80" s="6"/>
      <c r="DI80" s="116"/>
      <c r="DJ80" s="6"/>
      <c r="DK80" s="79">
        <f t="shared" si="27"/>
        <v>0</v>
      </c>
      <c r="DL80" s="6"/>
      <c r="DM80" s="116"/>
      <c r="DN80" s="6"/>
      <c r="DO80" s="79">
        <f t="shared" si="28"/>
        <v>0</v>
      </c>
      <c r="DP80" s="6"/>
      <c r="DQ80" s="116"/>
      <c r="DR80" s="6"/>
      <c r="DS80" s="79">
        <f t="shared" si="29"/>
        <v>0</v>
      </c>
      <c r="DT80" s="6"/>
      <c r="DU80" s="116"/>
      <c r="DV80" s="6"/>
      <c r="DW80" s="79">
        <f t="shared" si="30"/>
        <v>0</v>
      </c>
      <c r="DX80" s="6"/>
      <c r="DY80" s="116"/>
      <c r="DZ80" s="6"/>
      <c r="EA80" s="79">
        <f t="shared" si="31"/>
        <v>0</v>
      </c>
      <c r="EB80" s="6"/>
      <c r="EC80" s="116"/>
      <c r="ED80" s="6"/>
      <c r="EE80" s="79">
        <f t="shared" si="32"/>
        <v>0</v>
      </c>
      <c r="EF80" s="6"/>
      <c r="EG80" s="116"/>
      <c r="EH80" s="6"/>
      <c r="EI80" s="79">
        <f t="shared" si="33"/>
        <v>0</v>
      </c>
      <c r="EJ80" s="6"/>
      <c r="EK80" s="116"/>
      <c r="EL80" s="6"/>
      <c r="EM80" s="79">
        <f t="shared" si="34"/>
        <v>0</v>
      </c>
      <c r="EN80" s="6"/>
      <c r="EO80" s="116"/>
      <c r="EP80" s="6"/>
      <c r="EQ80" s="79">
        <f t="shared" si="35"/>
        <v>0</v>
      </c>
      <c r="ER80" s="6"/>
      <c r="ES80" s="116"/>
      <c r="ET80" s="6"/>
      <c r="EU80" s="79">
        <f t="shared" si="36"/>
        <v>0</v>
      </c>
      <c r="EV80" s="6"/>
      <c r="EW80" s="116"/>
      <c r="EX80" s="6"/>
      <c r="EY80" s="79">
        <f t="shared" si="37"/>
        <v>0</v>
      </c>
      <c r="EZ80" s="6"/>
      <c r="FA80" s="116"/>
      <c r="FB80" s="6"/>
      <c r="FC80" s="79">
        <f t="shared" si="38"/>
        <v>0</v>
      </c>
      <c r="FD80" s="6"/>
      <c r="FE80" s="116"/>
      <c r="FF80" s="6"/>
      <c r="FG80" s="79">
        <f t="shared" si="39"/>
        <v>0</v>
      </c>
      <c r="FH80" s="6"/>
      <c r="FI80" s="116"/>
      <c r="FJ80" s="6"/>
      <c r="FK80" s="79">
        <f t="shared" si="40"/>
        <v>0</v>
      </c>
      <c r="FL80" s="6"/>
      <c r="FM80" s="116"/>
      <c r="FN80" s="6"/>
      <c r="FO80" s="79">
        <f t="shared" si="41"/>
        <v>0</v>
      </c>
      <c r="FP80" s="6"/>
      <c r="FQ80" s="116"/>
      <c r="FR80" s="6"/>
      <c r="FS80" s="79">
        <f t="shared" si="42"/>
        <v>0</v>
      </c>
      <c r="FT80" s="6"/>
      <c r="FU80" s="116"/>
      <c r="FV80" s="6"/>
      <c r="FW80" s="79">
        <f t="shared" si="43"/>
        <v>0</v>
      </c>
      <c r="FX80" s="6"/>
      <c r="FY80" s="116"/>
      <c r="FZ80" s="6"/>
      <c r="GA80" s="79">
        <f t="shared" si="44"/>
        <v>0</v>
      </c>
      <c r="GB80" s="6"/>
      <c r="GC80" s="116"/>
      <c r="GD80" s="6"/>
      <c r="GE80" s="79">
        <f t="shared" si="45"/>
        <v>0</v>
      </c>
      <c r="GF80" s="6"/>
      <c r="GG80" s="116"/>
      <c r="GH80" s="6"/>
      <c r="GI80" s="79">
        <f t="shared" si="46"/>
        <v>0</v>
      </c>
      <c r="GJ80" s="6"/>
      <c r="GK80" s="116"/>
      <c r="GL80" s="6"/>
      <c r="GM80" s="79">
        <f t="shared" si="47"/>
        <v>0</v>
      </c>
      <c r="GN80" s="6"/>
      <c r="GO80" s="116"/>
      <c r="GP80" s="6"/>
      <c r="GQ80" s="79">
        <f t="shared" si="48"/>
        <v>0</v>
      </c>
      <c r="GR80" s="6"/>
      <c r="GS80" s="116"/>
      <c r="GT80" s="6"/>
      <c r="GU80" s="79">
        <f t="shared" si="49"/>
        <v>0</v>
      </c>
      <c r="GV80" s="6"/>
      <c r="GW80" s="116"/>
      <c r="GX80" s="6"/>
      <c r="GY80" s="79">
        <f t="shared" si="50"/>
        <v>0</v>
      </c>
      <c r="GZ80" s="6"/>
      <c r="HA80" s="116"/>
      <c r="HB80" s="6"/>
      <c r="HC80" s="79">
        <f t="shared" si="51"/>
        <v>0</v>
      </c>
      <c r="HD80" s="6"/>
      <c r="HE80" s="116"/>
      <c r="HF80" s="6"/>
      <c r="HG80" s="79">
        <f t="shared" si="52"/>
        <v>0</v>
      </c>
      <c r="HH80" s="6"/>
      <c r="HI80" s="116"/>
      <c r="HJ80" s="6"/>
      <c r="HK80" s="79">
        <f t="shared" si="53"/>
        <v>0</v>
      </c>
      <c r="HL80" s="6"/>
      <c r="HM80" s="116"/>
      <c r="HN80" s="6"/>
      <c r="HO80" s="79">
        <f t="shared" si="54"/>
        <v>0</v>
      </c>
      <c r="HP80" s="6"/>
      <c r="HQ80" s="116"/>
      <c r="HR80" s="6"/>
      <c r="HS80" s="79">
        <f t="shared" si="55"/>
        <v>0</v>
      </c>
      <c r="HT80" s="6"/>
      <c r="HU80" s="116"/>
      <c r="HV80" s="6"/>
      <c r="HW80" s="79">
        <f t="shared" si="56"/>
        <v>0</v>
      </c>
      <c r="HX80"/>
      <c r="HY80" s="116"/>
      <c r="HZ80" s="6"/>
      <c r="IA80" s="79">
        <f t="shared" si="57"/>
        <v>0</v>
      </c>
      <c r="IB80" s="6"/>
      <c r="IC80" s="116"/>
      <c r="ID80" s="6"/>
      <c r="IE80" s="79">
        <f t="shared" si="58"/>
        <v>0</v>
      </c>
      <c r="IF80" s="6"/>
      <c r="IG80" s="116"/>
      <c r="IH80" s="6"/>
      <c r="II80" s="79">
        <f t="shared" si="59"/>
        <v>0</v>
      </c>
      <c r="IJ80" s="6"/>
      <c r="IK80" s="116"/>
      <c r="IL80" s="6"/>
      <c r="IM80" s="79">
        <f t="shared" si="60"/>
        <v>0</v>
      </c>
      <c r="IN80" s="6"/>
      <c r="IO80" s="116"/>
      <c r="IP80" s="6"/>
      <c r="IQ80" s="79">
        <f t="shared" si="61"/>
        <v>0</v>
      </c>
      <c r="IR80" s="6"/>
      <c r="IS80" s="116"/>
      <c r="IT80" s="6"/>
      <c r="IU80" s="79">
        <f t="shared" si="62"/>
        <v>0</v>
      </c>
      <c r="IV80" s="6"/>
      <c r="IW80" s="116"/>
      <c r="IX80" s="6"/>
      <c r="IY80" s="79">
        <f t="shared" si="63"/>
        <v>0</v>
      </c>
      <c r="IZ80" s="6"/>
      <c r="JA80" s="116"/>
      <c r="JB80" s="6"/>
      <c r="JC80" s="79">
        <f t="shared" si="64"/>
        <v>0</v>
      </c>
      <c r="JD80" s="6"/>
      <c r="JE80" s="116"/>
      <c r="JF80" s="6"/>
      <c r="JG80" s="79">
        <f t="shared" si="65"/>
        <v>0</v>
      </c>
      <c r="JH80" s="6"/>
      <c r="JI80" s="116"/>
      <c r="JJ80" s="6"/>
      <c r="JK80" s="79">
        <f t="shared" si="66"/>
        <v>0</v>
      </c>
      <c r="JL80" s="6"/>
      <c r="JM80" s="116"/>
      <c r="JN80" s="6"/>
      <c r="JO80" s="79">
        <f t="shared" si="67"/>
        <v>0</v>
      </c>
      <c r="JP80" s="6"/>
      <c r="JQ80" s="116"/>
      <c r="JR80" s="6"/>
      <c r="JS80" s="79">
        <f t="shared" si="68"/>
        <v>0</v>
      </c>
      <c r="JT80" s="6"/>
      <c r="JU80" s="116"/>
      <c r="JV80" s="6"/>
      <c r="JW80" s="79">
        <f t="shared" si="69"/>
        <v>0</v>
      </c>
      <c r="JX80" s="6"/>
      <c r="JY80" s="116"/>
      <c r="JZ80" s="6"/>
      <c r="KA80" s="79">
        <f t="shared" si="70"/>
        <v>0</v>
      </c>
      <c r="KB80" s="6"/>
      <c r="KC80" s="116"/>
      <c r="KD80" s="6"/>
      <c r="KE80" s="79">
        <f t="shared" si="71"/>
        <v>0</v>
      </c>
      <c r="KF80" s="6"/>
      <c r="KG80" s="116"/>
      <c r="KH80" s="6"/>
      <c r="KI80" s="79">
        <f t="shared" si="72"/>
        <v>0</v>
      </c>
      <c r="KJ80" s="6"/>
      <c r="KK80" s="116"/>
      <c r="KL80" s="6"/>
      <c r="KM80" s="79">
        <f t="shared" si="73"/>
        <v>0</v>
      </c>
      <c r="KN80" s="6"/>
      <c r="KO80" s="116"/>
      <c r="KP80" s="6"/>
      <c r="KQ80" s="79">
        <f t="shared" si="74"/>
        <v>0</v>
      </c>
      <c r="KR80" s="6"/>
      <c r="KS80" s="116"/>
      <c r="KT80" s="6"/>
      <c r="KU80" s="79">
        <f t="shared" si="75"/>
        <v>0</v>
      </c>
      <c r="KV80" s="6"/>
      <c r="KW80" s="116"/>
      <c r="KX80" s="6"/>
      <c r="KY80" s="79">
        <f t="shared" si="76"/>
        <v>0</v>
      </c>
      <c r="KZ80" s="6"/>
      <c r="LA80" s="116"/>
      <c r="LB80" s="6"/>
      <c r="LC80" s="79">
        <f t="shared" si="77"/>
        <v>0</v>
      </c>
      <c r="LD80" s="6"/>
      <c r="LE80" s="116"/>
      <c r="LF80" s="6"/>
      <c r="LG80" s="79">
        <f t="shared" si="78"/>
        <v>0</v>
      </c>
      <c r="LH80" s="6"/>
      <c r="LI80" s="116"/>
      <c r="LJ80" s="6"/>
      <c r="LK80" s="79">
        <f t="shared" si="79"/>
        <v>0</v>
      </c>
      <c r="LL80" s="6"/>
      <c r="LM80" s="116"/>
      <c r="LN80" s="6"/>
      <c r="LO80" s="79">
        <f t="shared" si="80"/>
        <v>0</v>
      </c>
      <c r="LP80" s="6"/>
      <c r="LQ80" s="116"/>
      <c r="LR80" s="6"/>
      <c r="LS80" s="79">
        <f t="shared" si="81"/>
        <v>0</v>
      </c>
      <c r="LT80" s="6"/>
      <c r="LU80" s="116"/>
      <c r="LV80" s="6"/>
      <c r="LW80" s="79">
        <f t="shared" si="82"/>
        <v>0</v>
      </c>
      <c r="LX80" s="6"/>
      <c r="LY80" s="116"/>
      <c r="LZ80" s="6"/>
      <c r="MA80" s="79">
        <f t="shared" si="83"/>
        <v>0</v>
      </c>
      <c r="MB80" s="6"/>
      <c r="MC80" s="116"/>
      <c r="MD80" s="6"/>
      <c r="ME80" s="79">
        <f t="shared" si="84"/>
        <v>0</v>
      </c>
      <c r="MF80" s="6"/>
      <c r="MG80" s="116"/>
      <c r="MH80" s="6"/>
      <c r="MI80" s="79">
        <f t="shared" si="85"/>
        <v>0</v>
      </c>
      <c r="MJ80" s="6"/>
      <c r="MK80" s="116"/>
      <c r="ML80" s="6"/>
      <c r="MM80" s="79">
        <f t="shared" si="86"/>
        <v>0</v>
      </c>
      <c r="MN80" s="6"/>
      <c r="MO80" s="116"/>
      <c r="MP80" s="6"/>
      <c r="MQ80" s="79">
        <f t="shared" si="87"/>
        <v>0</v>
      </c>
      <c r="MR80" s="6"/>
      <c r="MS80" s="116"/>
      <c r="MT80" s="6"/>
      <c r="MU80" s="79">
        <f t="shared" si="88"/>
        <v>0</v>
      </c>
      <c r="MV80" s="6"/>
      <c r="MW80" s="116"/>
      <c r="MX80" s="6"/>
      <c r="MY80" s="79">
        <f t="shared" si="89"/>
        <v>0</v>
      </c>
      <c r="MZ80" s="6"/>
      <c r="NA80" s="116"/>
      <c r="NB80" s="6"/>
      <c r="NC80" s="79">
        <f t="shared" si="90"/>
        <v>0</v>
      </c>
      <c r="ND80" s="6"/>
      <c r="NE80" s="116"/>
      <c r="NF80" s="6"/>
      <c r="NG80" s="79">
        <f t="shared" si="91"/>
        <v>0</v>
      </c>
      <c r="NH80" s="6"/>
      <c r="NI80" s="116"/>
      <c r="NJ80" s="6"/>
      <c r="NK80" s="79">
        <f t="shared" si="92"/>
        <v>0</v>
      </c>
      <c r="NL80" s="6"/>
      <c r="NM80" s="116"/>
      <c r="NN80" s="6"/>
      <c r="NO80" s="79">
        <f t="shared" si="93"/>
        <v>0</v>
      </c>
      <c r="NP80" s="6"/>
      <c r="NQ80" s="116"/>
      <c r="NR80" s="6"/>
      <c r="NS80" s="79">
        <f t="shared" si="94"/>
        <v>0</v>
      </c>
      <c r="NT80" s="6"/>
      <c r="NU80" s="116"/>
      <c r="NV80" s="6"/>
      <c r="NW80" s="79">
        <f t="shared" si="95"/>
        <v>0</v>
      </c>
      <c r="NX80" s="6"/>
      <c r="NY80" s="116"/>
      <c r="NZ80" s="6"/>
      <c r="OA80" s="79">
        <f t="shared" si="96"/>
        <v>0</v>
      </c>
      <c r="OB80" s="6"/>
      <c r="OC80" s="116"/>
      <c r="OD80" s="6"/>
      <c r="OE80" s="79">
        <f t="shared" si="97"/>
        <v>0</v>
      </c>
      <c r="OF80" s="6"/>
      <c r="OG80" s="116"/>
      <c r="OH80" s="6"/>
      <c r="OI80" s="79">
        <f t="shared" si="98"/>
        <v>0</v>
      </c>
      <c r="OJ80" s="6"/>
      <c r="OK80" s="116"/>
      <c r="OL80" s="6"/>
      <c r="OM80" s="79">
        <f t="shared" si="99"/>
        <v>0</v>
      </c>
      <c r="ON80" s="6"/>
      <c r="OO80" s="116"/>
      <c r="OP80" s="6"/>
      <c r="OQ80" s="79">
        <f t="shared" si="100"/>
        <v>0</v>
      </c>
      <c r="OR80" s="6"/>
      <c r="OS80" s="116"/>
      <c r="OT80" s="6"/>
      <c r="OU80" s="79">
        <f t="shared" si="101"/>
        <v>0</v>
      </c>
      <c r="OV80" s="6"/>
      <c r="OW80" s="116"/>
      <c r="OX80" s="6"/>
      <c r="OY80" s="79">
        <f t="shared" si="102"/>
        <v>0</v>
      </c>
      <c r="OZ80" s="6"/>
      <c r="PA80" s="116"/>
      <c r="PB80" s="6"/>
      <c r="PC80" s="79">
        <f t="shared" si="103"/>
        <v>0</v>
      </c>
      <c r="PD80" s="6"/>
      <c r="PE80" s="116"/>
      <c r="PF80" s="6"/>
      <c r="PG80" s="79">
        <f t="shared" si="104"/>
        <v>0</v>
      </c>
      <c r="PH80" s="6"/>
      <c r="PI80" s="116"/>
      <c r="PJ80" s="6"/>
      <c r="PK80" s="79">
        <f t="shared" si="105"/>
        <v>0</v>
      </c>
      <c r="PL80" s="6"/>
      <c r="PM80" s="116"/>
      <c r="PN80" s="6"/>
      <c r="PO80" s="79">
        <f t="shared" si="106"/>
        <v>0</v>
      </c>
      <c r="PP80" s="6"/>
      <c r="PQ80" s="116"/>
      <c r="PR80" s="6"/>
      <c r="PS80" s="79">
        <f t="shared" si="107"/>
        <v>0</v>
      </c>
      <c r="PT80" s="6"/>
      <c r="PU80" s="116"/>
      <c r="PV80" s="6"/>
      <c r="PW80" s="79">
        <f t="shared" si="108"/>
        <v>0</v>
      </c>
      <c r="PX80" s="6"/>
      <c r="PY80" s="116"/>
      <c r="PZ80" s="6"/>
      <c r="QA80" s="79">
        <f t="shared" si="109"/>
        <v>0</v>
      </c>
      <c r="QB80" s="6"/>
      <c r="QC80" s="116"/>
      <c r="QD80" s="6"/>
      <c r="QE80" s="79">
        <f t="shared" si="110"/>
        <v>0</v>
      </c>
      <c r="QF80" s="6"/>
      <c r="QG80" s="116"/>
      <c r="QH80" s="6"/>
      <c r="QI80" s="79">
        <f t="shared" si="111"/>
        <v>0</v>
      </c>
      <c r="QJ80" s="6"/>
      <c r="QK80" s="116"/>
      <c r="QL80" s="6"/>
      <c r="QM80" s="79">
        <f t="shared" si="112"/>
        <v>0</v>
      </c>
      <c r="QN80" s="6"/>
      <c r="QO80" s="116"/>
      <c r="QP80" s="6"/>
      <c r="QQ80" s="79">
        <f t="shared" si="113"/>
        <v>0</v>
      </c>
      <c r="QR80" s="6"/>
      <c r="QS80" s="116"/>
      <c r="QT80" s="6"/>
      <c r="QU80" s="79">
        <f t="shared" si="114"/>
        <v>0</v>
      </c>
      <c r="QV80" s="6"/>
      <c r="QW80" s="116"/>
      <c r="QX80" s="6"/>
      <c r="QY80" s="79">
        <f t="shared" si="115"/>
        <v>0</v>
      </c>
      <c r="QZ80" s="6"/>
      <c r="RA80" s="116"/>
      <c r="RB80" s="6"/>
      <c r="RC80" s="79">
        <f>COUNTIF(RB$2:RC$46,"*"&amp;'[1]Word pairs- dyslexics'!$B61&amp;"*")</f>
        <v>0</v>
      </c>
      <c r="RD80" s="6"/>
      <c r="RE80" s="116"/>
      <c r="RF80" s="6"/>
      <c r="RG80" s="79">
        <f>COUNTIF(RF$2:RG$46,"*"&amp;'[1]Word pairs- dyslexics'!$B61&amp;"*")</f>
        <v>0</v>
      </c>
      <c r="RH80" s="6"/>
      <c r="RI80" s="116"/>
      <c r="RJ80" s="6"/>
      <c r="RK80" s="79">
        <f>COUNTIF(RJ$2:RK$46,"*"&amp;'[1]Word pairs- dyslexics'!$B61&amp;"*")</f>
        <v>0</v>
      </c>
      <c r="RL80" s="6"/>
      <c r="RM80" s="116"/>
      <c r="RN80" s="6"/>
      <c r="RO80" s="79">
        <f>COUNTIF(RN$2:RO$46,"*"&amp;'[1]Word pairs- dyslexics'!$B61&amp;"*")</f>
        <v>0</v>
      </c>
      <c r="RP80" s="6"/>
      <c r="RQ80" s="116"/>
      <c r="RR80" s="6"/>
      <c r="RS80" s="79">
        <f>COUNTIF(RR$2:RS$46,"*"&amp;'[1]Word pairs- dyslexics'!$B61&amp;"*")</f>
        <v>0</v>
      </c>
      <c r="RT80" s="6"/>
      <c r="RU80" s="116"/>
      <c r="RV80" s="6"/>
      <c r="RW80" s="79">
        <f>COUNTIF(RV$2:RW$46,"*"&amp;'[1]Word pairs- dyslexics'!$B61&amp;"*")</f>
        <v>0</v>
      </c>
      <c r="RX80" s="6"/>
      <c r="RY80" s="116"/>
      <c r="RZ80" s="6"/>
      <c r="SA80" s="79">
        <f>COUNTIF(RZ$2:SA$46,"*"&amp;'[1]Word pairs- dyslexics'!$B61&amp;"*")</f>
        <v>0</v>
      </c>
      <c r="SB80" s="6"/>
      <c r="SC80" s="116"/>
      <c r="SD80" s="6"/>
      <c r="SE80" s="79">
        <f>COUNTIF(SD$2:SE$46,"*"&amp;'[1]Word pairs- dyslexics'!$B61&amp;"*")</f>
        <v>0</v>
      </c>
      <c r="SF80" s="6"/>
      <c r="SG80" s="116"/>
      <c r="SH80" s="6"/>
      <c r="SI80" s="79">
        <f>COUNTIF(SH$2:SI$46,"*"&amp;'[1]Word pairs- dyslexics'!$B61&amp;"*")</f>
        <v>0</v>
      </c>
      <c r="SJ80" s="6"/>
      <c r="SK80" s="116"/>
      <c r="SL80" s="6"/>
      <c r="SM80" s="79">
        <f t="shared" si="116"/>
        <v>0</v>
      </c>
      <c r="SN80" s="6"/>
      <c r="SO80" s="116"/>
      <c r="SP80" s="6"/>
      <c r="SQ80" s="79">
        <f t="shared" si="117"/>
        <v>0</v>
      </c>
      <c r="SR80" s="6"/>
      <c r="SS80" s="116"/>
      <c r="ST80" s="6"/>
      <c r="SU80" s="79">
        <f t="shared" si="118"/>
        <v>0</v>
      </c>
      <c r="SV80" s="6"/>
      <c r="SW80" s="116"/>
      <c r="SX80" s="6"/>
      <c r="SY80" s="79">
        <f t="shared" si="119"/>
        <v>0</v>
      </c>
      <c r="SZ80" s="6"/>
      <c r="TA80" s="116"/>
      <c r="TB80" s="6"/>
      <c r="TC80" s="79">
        <f t="shared" si="120"/>
        <v>0</v>
      </c>
      <c r="TD80" s="6"/>
      <c r="TE80" s="116"/>
      <c r="TF80" s="6"/>
      <c r="TG80" s="79">
        <f t="shared" si="121"/>
        <v>0</v>
      </c>
      <c r="TH80" s="6"/>
      <c r="TI80" s="116"/>
      <c r="TJ80" s="6"/>
      <c r="TK80" s="79">
        <f t="shared" si="122"/>
        <v>0</v>
      </c>
      <c r="TL80" s="6"/>
      <c r="TM80" s="116"/>
      <c r="TN80" s="6"/>
      <c r="TO80" s="79">
        <f t="shared" si="123"/>
        <v>0</v>
      </c>
      <c r="TP80" s="6"/>
      <c r="TQ80" s="116"/>
      <c r="TR80" s="6"/>
      <c r="TS80" s="79">
        <f t="shared" si="124"/>
        <v>0</v>
      </c>
      <c r="TT80" s="6"/>
      <c r="TU80" s="116"/>
      <c r="TV80" s="6"/>
      <c r="TW80" s="79">
        <f t="shared" si="125"/>
        <v>0</v>
      </c>
      <c r="TX80" s="6"/>
      <c r="TY80" s="116"/>
      <c r="TZ80" s="6"/>
      <c r="UA80" s="79">
        <f t="shared" si="126"/>
        <v>0</v>
      </c>
      <c r="UB80" s="6"/>
      <c r="UC80" s="116"/>
      <c r="UD80" s="6"/>
      <c r="UE80" s="79">
        <f t="shared" si="127"/>
        <v>0</v>
      </c>
      <c r="UF80" s="6"/>
      <c r="UG80" s="116"/>
      <c r="UH80" s="6"/>
      <c r="UI80" s="79">
        <f t="shared" si="128"/>
        <v>0</v>
      </c>
      <c r="UJ80" s="6"/>
      <c r="UK80" s="116"/>
      <c r="UL80" s="6"/>
      <c r="UM80" s="79">
        <f t="shared" si="129"/>
        <v>0</v>
      </c>
      <c r="UN80" s="6"/>
      <c r="UO80" s="116"/>
      <c r="UP80" s="6"/>
      <c r="UQ80" s="79">
        <f t="shared" si="130"/>
        <v>0</v>
      </c>
      <c r="UR80" s="6"/>
      <c r="US80" s="116"/>
      <c r="UT80" s="6"/>
      <c r="UU80" s="79">
        <f t="shared" si="131"/>
        <v>0</v>
      </c>
      <c r="UV80" s="6"/>
      <c r="UW80" s="116"/>
      <c r="UX80" s="6"/>
      <c r="UY80" s="79">
        <f t="shared" si="132"/>
        <v>0</v>
      </c>
      <c r="UZ80" s="6"/>
      <c r="VA80" s="116"/>
      <c r="VB80" s="6"/>
      <c r="VC80" s="79">
        <f t="shared" si="133"/>
        <v>0</v>
      </c>
      <c r="VD80" s="6"/>
      <c r="VE80" s="116"/>
      <c r="VF80" s="6"/>
      <c r="VG80" s="79">
        <f t="shared" si="134"/>
        <v>0</v>
      </c>
      <c r="VH80" s="6"/>
      <c r="VI80" s="116"/>
      <c r="VJ80" s="6"/>
      <c r="VK80" s="79">
        <f t="shared" si="135"/>
        <v>0</v>
      </c>
      <c r="VL80" s="6"/>
      <c r="VM80" s="116"/>
      <c r="VN80" s="6"/>
      <c r="VO80" s="79">
        <f t="shared" si="136"/>
        <v>0</v>
      </c>
      <c r="VP80" s="6"/>
      <c r="VQ80" s="116"/>
      <c r="VR80" s="6"/>
      <c r="VS80" s="79">
        <f t="shared" si="137"/>
        <v>0</v>
      </c>
      <c r="VT80" s="6"/>
      <c r="VU80" s="116"/>
      <c r="VV80" s="6"/>
      <c r="VW80" s="79">
        <f t="shared" si="138"/>
        <v>0</v>
      </c>
      <c r="VX80" s="6"/>
      <c r="VY80" s="116"/>
      <c r="VZ80" s="6"/>
      <c r="WA80" s="79">
        <f t="shared" si="139"/>
        <v>0</v>
      </c>
      <c r="WB80" s="6"/>
      <c r="WC80" s="116"/>
      <c r="WD80" s="6"/>
      <c r="WE80" s="79">
        <f t="shared" si="140"/>
        <v>0</v>
      </c>
      <c r="WF80" s="6"/>
      <c r="WG80" s="116"/>
      <c r="WH80" s="6"/>
      <c r="WI80" s="79">
        <f t="shared" si="141"/>
        <v>0</v>
      </c>
      <c r="WJ80" s="6"/>
      <c r="WK80" s="116"/>
      <c r="WL80" s="6"/>
      <c r="WM80" s="79">
        <f t="shared" si="142"/>
        <v>0</v>
      </c>
      <c r="WN80" s="6"/>
      <c r="WO80" s="116"/>
      <c r="WP80" s="6"/>
      <c r="WQ80" s="79">
        <f t="shared" si="143"/>
        <v>0</v>
      </c>
      <c r="WR80" s="6"/>
      <c r="WS80" s="116"/>
      <c r="WT80" s="6"/>
      <c r="WU80" s="79">
        <f t="shared" si="144"/>
        <v>0</v>
      </c>
      <c r="WV80" s="6"/>
      <c r="WW80" s="116"/>
      <c r="WX80" s="6"/>
      <c r="WY80" s="79">
        <f t="shared" si="145"/>
        <v>0</v>
      </c>
      <c r="WZ80" s="6"/>
      <c r="XA80" s="116"/>
      <c r="XB80" s="6"/>
      <c r="XC80" s="79">
        <f t="shared" si="146"/>
        <v>0</v>
      </c>
      <c r="XD80" s="6"/>
      <c r="XE80" s="116"/>
      <c r="XF80" s="6"/>
      <c r="XG80" s="79">
        <f t="shared" si="147"/>
        <v>0</v>
      </c>
      <c r="XH80" s="6"/>
      <c r="XI80" s="116"/>
      <c r="XJ80" s="6"/>
      <c r="XK80" s="79">
        <f t="shared" si="148"/>
        <v>0</v>
      </c>
      <c r="XL80" s="6"/>
      <c r="XM80" s="116"/>
      <c r="XN80" s="6"/>
      <c r="XO80" s="79">
        <f t="shared" si="149"/>
        <v>0</v>
      </c>
      <c r="XP80" s="6"/>
      <c r="XQ80" s="116"/>
      <c r="XR80" s="6"/>
      <c r="XS80" s="79">
        <f t="shared" si="150"/>
        <v>0</v>
      </c>
      <c r="XT80" s="6"/>
      <c r="XU80" s="116"/>
      <c r="XV80" s="6"/>
      <c r="XW80" s="79">
        <f t="shared" si="151"/>
        <v>0</v>
      </c>
      <c r="XX80" s="6"/>
      <c r="XY80" s="116"/>
      <c r="XZ80" s="6"/>
      <c r="YA80" s="79">
        <f t="shared" si="152"/>
        <v>0</v>
      </c>
      <c r="YB80" s="6"/>
      <c r="YC80" s="116"/>
      <c r="YD80" s="6"/>
      <c r="YE80" s="79">
        <f t="shared" si="153"/>
        <v>0</v>
      </c>
      <c r="YF80" s="6"/>
      <c r="YG80" s="116"/>
      <c r="YH80" s="6"/>
      <c r="YI80" s="79">
        <f t="shared" si="154"/>
        <v>0</v>
      </c>
      <c r="YJ80" s="6"/>
      <c r="YK80" s="116"/>
      <c r="YL80" s="6"/>
      <c r="YM80" s="79">
        <f t="shared" si="155"/>
        <v>0</v>
      </c>
      <c r="YN80" s="6"/>
      <c r="YO80" s="116"/>
      <c r="YP80" s="6"/>
      <c r="YQ80" s="79">
        <f t="shared" si="156"/>
        <v>0</v>
      </c>
      <c r="YR80" s="6"/>
      <c r="YS80" s="116"/>
      <c r="YT80" s="6"/>
      <c r="YU80" s="79">
        <f t="shared" si="157"/>
        <v>0</v>
      </c>
      <c r="YV80" s="6"/>
      <c r="YW80" s="116"/>
      <c r="YX80" s="6"/>
      <c r="YY80" s="79">
        <f t="shared" si="158"/>
        <v>0</v>
      </c>
      <c r="YZ80" s="6"/>
      <c r="ZA80" s="116"/>
      <c r="ZB80" s="6"/>
      <c r="ZC80" s="79">
        <f t="shared" si="159"/>
        <v>0</v>
      </c>
      <c r="ZD80" s="6"/>
      <c r="ZE80" s="116"/>
      <c r="ZF80" s="6"/>
      <c r="ZG80" s="79">
        <f t="shared" si="160"/>
        <v>0</v>
      </c>
      <c r="ZH80" s="6"/>
      <c r="ZI80" s="116"/>
      <c r="ZJ80" s="6"/>
      <c r="ZK80" s="79">
        <f t="shared" si="161"/>
        <v>0</v>
      </c>
      <c r="ZL80" s="6"/>
      <c r="ZM80" s="116"/>
      <c r="ZN80" s="6"/>
      <c r="ZO80" s="79">
        <f t="shared" si="162"/>
        <v>0</v>
      </c>
      <c r="ZP80" s="6"/>
      <c r="ZQ80" s="116"/>
      <c r="ZR80" s="6"/>
      <c r="ZS80" s="79">
        <f t="shared" si="163"/>
        <v>0</v>
      </c>
      <c r="ZT80" s="6"/>
      <c r="ZU80" s="116"/>
      <c r="ZV80" s="6"/>
      <c r="ZW80" s="79">
        <f t="shared" si="164"/>
        <v>0</v>
      </c>
      <c r="ZX80" s="6"/>
      <c r="ZY80" s="116"/>
      <c r="ZZ80" s="6"/>
      <c r="AAA80" s="79">
        <f t="shared" si="165"/>
        <v>0</v>
      </c>
      <c r="AAB80" s="6"/>
      <c r="AAC80" s="116"/>
      <c r="AAD80" s="6"/>
      <c r="AAE80" s="79">
        <f t="shared" si="166"/>
        <v>0</v>
      </c>
      <c r="AAF80" s="6"/>
      <c r="AAG80" s="116"/>
      <c r="AAH80" s="6"/>
      <c r="AAI80" s="79">
        <f t="shared" si="167"/>
        <v>0</v>
      </c>
      <c r="AAJ80" s="6"/>
      <c r="AAK80" s="116"/>
      <c r="AAL80" s="6"/>
      <c r="AAM80" s="79">
        <f t="shared" si="168"/>
        <v>0</v>
      </c>
      <c r="AAN80" s="6"/>
      <c r="AAO80" s="116"/>
      <c r="AAP80" s="6"/>
      <c r="AAQ80" s="79">
        <f t="shared" si="169"/>
        <v>0</v>
      </c>
      <c r="AAR80" s="6"/>
      <c r="AAS80" s="116"/>
      <c r="AAT80" s="6"/>
      <c r="AAU80" s="79">
        <f t="shared" si="170"/>
        <v>0</v>
      </c>
      <c r="AAV80" s="6"/>
      <c r="AAW80" s="116"/>
      <c r="AAX80" s="6"/>
      <c r="AAY80" s="79">
        <f t="shared" si="171"/>
        <v>0</v>
      </c>
      <c r="AAZ80" s="6"/>
      <c r="ABA80" s="116"/>
      <c r="ABB80" s="6"/>
      <c r="ABC80" s="79">
        <f t="shared" si="172"/>
        <v>0</v>
      </c>
      <c r="ABD80" s="6"/>
      <c r="ABE80" s="116"/>
      <c r="ABF80" s="6"/>
      <c r="ABG80" s="79">
        <f t="shared" si="173"/>
        <v>0</v>
      </c>
      <c r="ABH80" s="6"/>
      <c r="ABI80" s="116"/>
      <c r="ABJ80" s="6"/>
      <c r="ABK80" s="79">
        <f t="shared" si="174"/>
        <v>0</v>
      </c>
      <c r="ABL80" s="6"/>
      <c r="ABM80" s="116"/>
      <c r="ABN80" s="6"/>
      <c r="ABO80" s="79">
        <f t="shared" si="175"/>
        <v>0</v>
      </c>
      <c r="ABP80" s="6"/>
      <c r="ABQ80" s="116"/>
      <c r="ABR80" s="6"/>
      <c r="ABS80" s="79">
        <f t="shared" si="176"/>
        <v>0</v>
      </c>
      <c r="ABT80" s="6"/>
      <c r="ABU80" s="116"/>
      <c r="ABV80" s="6"/>
      <c r="ABW80" s="79">
        <f t="shared" si="177"/>
        <v>0</v>
      </c>
      <c r="ABX80" s="6"/>
      <c r="ABY80" s="116"/>
      <c r="ABZ80" s="6"/>
      <c r="ACA80" s="79">
        <f t="shared" si="178"/>
        <v>0</v>
      </c>
      <c r="ACB80" s="6"/>
      <c r="ACC80" s="116"/>
      <c r="ACD80" s="6"/>
      <c r="ACE80" s="79">
        <f t="shared" si="179"/>
        <v>0</v>
      </c>
      <c r="ACF80" s="6"/>
      <c r="ACG80" s="116"/>
      <c r="ACH80" s="6"/>
      <c r="ACI80" s="79">
        <f t="shared" si="180"/>
        <v>0</v>
      </c>
      <c r="ACJ80" s="6"/>
      <c r="ACK80" s="116"/>
      <c r="ACL80" s="6"/>
      <c r="ACM80" s="79">
        <f t="shared" si="181"/>
        <v>0</v>
      </c>
      <c r="ACN80" s="6"/>
      <c r="ACO80" s="116"/>
      <c r="ACP80" s="6"/>
      <c r="ACQ80" s="79">
        <f t="shared" si="182"/>
        <v>0</v>
      </c>
      <c r="ACR80" s="6"/>
      <c r="ACS80" s="116"/>
      <c r="ACT80" s="6"/>
      <c r="ACU80" s="79">
        <f t="shared" si="183"/>
        <v>0</v>
      </c>
      <c r="ACV80" s="6"/>
      <c r="ACW80" s="116"/>
      <c r="ACX80" s="6"/>
      <c r="ACY80" s="79">
        <f t="shared" si="184"/>
        <v>0</v>
      </c>
      <c r="ACZ80" s="6"/>
      <c r="ADA80" s="116"/>
      <c r="ADB80" s="6"/>
      <c r="ADC80" s="79">
        <f t="shared" si="185"/>
        <v>0</v>
      </c>
      <c r="ADD80" s="6"/>
      <c r="ADE80" s="116"/>
      <c r="ADF80" s="6"/>
      <c r="ADG80" s="79">
        <f t="shared" si="186"/>
        <v>0</v>
      </c>
      <c r="ADH80" s="6"/>
      <c r="ADI80" s="116"/>
      <c r="ADJ80" s="6"/>
      <c r="ADK80" s="79">
        <f t="shared" si="187"/>
        <v>0</v>
      </c>
      <c r="ADL80" s="6"/>
      <c r="ADM80" s="116"/>
      <c r="ADN80" s="6"/>
      <c r="ADO80" s="79">
        <f t="shared" si="188"/>
        <v>0</v>
      </c>
      <c r="ADP80" s="6"/>
      <c r="ADQ80" s="116"/>
      <c r="ADR80" s="6"/>
      <c r="ADS80" s="79">
        <f t="shared" si="189"/>
        <v>0</v>
      </c>
      <c r="ADT80" s="6"/>
      <c r="ADU80" s="116"/>
      <c r="ADV80" s="6"/>
      <c r="ADW80" s="79">
        <f t="shared" si="190"/>
        <v>0</v>
      </c>
      <c r="ADX80" s="6"/>
      <c r="ADY80" s="116"/>
      <c r="ADZ80" s="6"/>
      <c r="AEA80" s="79">
        <f t="shared" si="191"/>
        <v>0</v>
      </c>
      <c r="AEB80" s="6"/>
      <c r="AEC80" s="116"/>
      <c r="AED80" s="6"/>
      <c r="AEE80" s="79">
        <f t="shared" si="192"/>
        <v>0</v>
      </c>
      <c r="AEF80" s="6"/>
      <c r="AEG80" s="116"/>
      <c r="AEH80" s="6"/>
      <c r="AEI80" s="79">
        <f t="shared" si="193"/>
        <v>0</v>
      </c>
      <c r="AEJ80" s="6"/>
      <c r="AEK80" s="116"/>
      <c r="AEL80" s="6"/>
      <c r="AEM80" s="79">
        <f t="shared" si="194"/>
        <v>0</v>
      </c>
      <c r="AEN80" s="6"/>
      <c r="AEO80" s="116"/>
      <c r="AEP80" s="6"/>
      <c r="AEQ80" s="79">
        <f t="shared" si="195"/>
        <v>0</v>
      </c>
      <c r="AER80" s="6"/>
      <c r="AES80" s="116"/>
      <c r="AET80" s="6"/>
      <c r="AEU80" s="79">
        <f t="shared" si="196"/>
        <v>0</v>
      </c>
      <c r="AEV80" s="6"/>
      <c r="AEW80" s="116"/>
      <c r="AEX80" s="6"/>
      <c r="AEY80" s="79">
        <f t="shared" si="197"/>
        <v>0</v>
      </c>
      <c r="AEZ80" s="6"/>
      <c r="AFA80" s="116"/>
      <c r="AFB80" s="6"/>
      <c r="AFC80" s="79">
        <f t="shared" si="198"/>
        <v>0</v>
      </c>
      <c r="AFD80" s="6"/>
      <c r="AFE80" s="116"/>
      <c r="AFF80" s="6"/>
      <c r="AFG80" s="79">
        <f t="shared" si="199"/>
        <v>0</v>
      </c>
      <c r="AFH80" s="6"/>
      <c r="AFI80" s="116"/>
      <c r="AFJ80" s="6"/>
      <c r="AFK80" s="79">
        <f t="shared" si="200"/>
        <v>0</v>
      </c>
      <c r="AFL80" s="6"/>
      <c r="AFM80" s="116"/>
      <c r="AFN80" s="6"/>
      <c r="AFO80" s="79">
        <f t="shared" si="201"/>
        <v>0</v>
      </c>
      <c r="AFP80" s="6"/>
      <c r="AFQ80" s="116"/>
      <c r="AFR80" s="6"/>
      <c r="AFS80" s="79">
        <f t="shared" si="202"/>
        <v>0</v>
      </c>
      <c r="AFT80" s="6"/>
      <c r="AFU80" s="116"/>
      <c r="AFV80" s="6"/>
      <c r="AFW80" s="79">
        <f t="shared" si="203"/>
        <v>0</v>
      </c>
      <c r="AFX80" s="6"/>
      <c r="AFY80" s="116"/>
      <c r="AFZ80" s="6"/>
      <c r="AGA80" s="79">
        <f t="shared" si="204"/>
        <v>0</v>
      </c>
      <c r="AGB80" s="6"/>
      <c r="AGC80" s="116"/>
      <c r="AGD80" s="6"/>
      <c r="AGE80" s="79">
        <f t="shared" si="205"/>
        <v>0</v>
      </c>
      <c r="AGF80" s="6"/>
      <c r="AGG80" s="116"/>
      <c r="AGH80" s="6"/>
      <c r="AGI80" s="79">
        <f t="shared" si="206"/>
        <v>0</v>
      </c>
      <c r="AGJ80" s="6"/>
      <c r="AGK80" s="116"/>
      <c r="AGL80" s="6"/>
      <c r="AGM80" s="79">
        <f t="shared" si="207"/>
        <v>0</v>
      </c>
      <c r="AGN80" s="6"/>
      <c r="AGO80" s="116"/>
      <c r="AGP80" s="6"/>
      <c r="AGQ80" s="79">
        <f t="shared" si="208"/>
        <v>0</v>
      </c>
      <c r="AGR80" s="6"/>
      <c r="AGS80" s="116"/>
      <c r="AGT80" s="6"/>
      <c r="AGU80" s="79">
        <f t="shared" si="209"/>
        <v>0</v>
      </c>
      <c r="AGV80" s="6"/>
      <c r="AGW80" s="116"/>
      <c r="AGX80" s="6"/>
      <c r="AGY80" s="79">
        <f t="shared" si="210"/>
        <v>0</v>
      </c>
      <c r="AGZ80" s="6"/>
      <c r="AHA80" s="116"/>
      <c r="AHB80" s="6"/>
      <c r="AHC80" s="79">
        <f t="shared" si="211"/>
        <v>0</v>
      </c>
      <c r="AHD80" s="6"/>
      <c r="AHE80" s="116"/>
      <c r="AHF80" s="6"/>
      <c r="AHG80" s="79">
        <f t="shared" si="212"/>
        <v>0</v>
      </c>
      <c r="AHH80" s="6"/>
      <c r="AHI80" s="116"/>
      <c r="AHJ80" s="6"/>
      <c r="AHK80" s="79">
        <f t="shared" si="213"/>
        <v>0</v>
      </c>
      <c r="AHL80" s="6"/>
      <c r="AHM80" s="116"/>
      <c r="AHN80" s="6"/>
      <c r="AHO80" s="79">
        <f t="shared" si="214"/>
        <v>0</v>
      </c>
      <c r="AHP80" s="6"/>
      <c r="AHQ80" s="116"/>
      <c r="AHR80" s="6"/>
      <c r="AHS80" s="79">
        <f t="shared" si="215"/>
        <v>0</v>
      </c>
      <c r="AHT80" s="6"/>
      <c r="AHU80" s="116"/>
      <c r="AHV80" s="6"/>
      <c r="AHW80" s="79">
        <f t="shared" si="216"/>
        <v>0</v>
      </c>
      <c r="AHX80" s="6"/>
      <c r="AHY80" s="116"/>
      <c r="AHZ80" s="6"/>
      <c r="AIA80" s="79">
        <f t="shared" si="217"/>
        <v>0</v>
      </c>
      <c r="AIB80" s="6"/>
      <c r="AIC80" s="116"/>
      <c r="AID80" s="6"/>
      <c r="AIE80" s="79">
        <f t="shared" si="218"/>
        <v>0</v>
      </c>
      <c r="AIF80" s="6"/>
      <c r="AIG80" s="116"/>
      <c r="AIH80" s="6"/>
      <c r="AII80" s="79">
        <f t="shared" si="219"/>
        <v>0</v>
      </c>
      <c r="AIJ80" s="6"/>
      <c r="AIK80" s="116"/>
      <c r="AIL80" s="6"/>
      <c r="AIM80" s="79">
        <f t="shared" si="220"/>
        <v>0</v>
      </c>
      <c r="AIN80" s="6"/>
      <c r="AIO80" s="116"/>
      <c r="AIP80" s="6"/>
      <c r="AIQ80" s="79">
        <f t="shared" si="221"/>
        <v>0</v>
      </c>
    </row>
    <row r="81" spans="1:927" s="12" customFormat="1" ht="21" x14ac:dyDescent="0.25">
      <c r="A81" s="58" t="s">
        <v>54</v>
      </c>
      <c r="B81" s="62" t="s">
        <v>23</v>
      </c>
      <c r="C81" s="106" t="e">
        <f>AVERAGE(#REF!)</f>
        <v>#REF!</v>
      </c>
      <c r="D81" s="6"/>
      <c r="E81" s="116"/>
      <c r="F81" s="6"/>
      <c r="G81" s="79">
        <f t="shared" si="0"/>
        <v>0</v>
      </c>
      <c r="H81" s="6"/>
      <c r="I81" s="116"/>
      <c r="J81" s="6"/>
      <c r="K81" s="79">
        <f t="shared" si="1"/>
        <v>0</v>
      </c>
      <c r="L81" s="6"/>
      <c r="M81" s="116"/>
      <c r="N81" s="6"/>
      <c r="O81" s="79">
        <f t="shared" si="2"/>
        <v>0</v>
      </c>
      <c r="P81" s="6"/>
      <c r="Q81" s="116"/>
      <c r="R81" s="6"/>
      <c r="S81" s="79">
        <f t="shared" si="3"/>
        <v>0</v>
      </c>
      <c r="T81" s="6"/>
      <c r="U81" s="116"/>
      <c r="V81" s="6"/>
      <c r="W81" s="79">
        <f t="shared" si="4"/>
        <v>0</v>
      </c>
      <c r="X81" s="6"/>
      <c r="Y81" s="116"/>
      <c r="Z81" s="6"/>
      <c r="AA81" s="79">
        <f t="shared" si="5"/>
        <v>0</v>
      </c>
      <c r="AB81" s="6"/>
      <c r="AC81" s="116"/>
      <c r="AD81" s="6"/>
      <c r="AE81" s="79">
        <f t="shared" si="6"/>
        <v>0</v>
      </c>
      <c r="AF81" s="6"/>
      <c r="AG81" s="116"/>
      <c r="AH81" s="6"/>
      <c r="AI81" s="79">
        <f t="shared" si="7"/>
        <v>0</v>
      </c>
      <c r="AJ81" s="6"/>
      <c r="AK81" s="116"/>
      <c r="AL81" s="6"/>
      <c r="AM81" s="79">
        <f t="shared" si="8"/>
        <v>0</v>
      </c>
      <c r="AN81" s="6"/>
      <c r="AO81" s="116"/>
      <c r="AP81" s="6"/>
      <c r="AQ81" s="79">
        <f t="shared" si="9"/>
        <v>0</v>
      </c>
      <c r="AR81" s="6"/>
      <c r="AS81" s="116"/>
      <c r="AT81" s="6"/>
      <c r="AU81" s="79">
        <f t="shared" si="10"/>
        <v>0</v>
      </c>
      <c r="AV81" s="6"/>
      <c r="AW81" s="116"/>
      <c r="AX81" s="6"/>
      <c r="AY81" s="79">
        <f t="shared" si="11"/>
        <v>0</v>
      </c>
      <c r="AZ81" s="6"/>
      <c r="BA81" s="116"/>
      <c r="BB81" s="6"/>
      <c r="BC81" s="79">
        <f t="shared" si="12"/>
        <v>0</v>
      </c>
      <c r="BD81" s="6"/>
      <c r="BE81" s="116"/>
      <c r="BF81" s="6"/>
      <c r="BG81" s="79">
        <f t="shared" si="13"/>
        <v>0</v>
      </c>
      <c r="BH81" s="6"/>
      <c r="BI81" s="116"/>
      <c r="BJ81" s="6"/>
      <c r="BK81" s="79">
        <f t="shared" si="14"/>
        <v>0</v>
      </c>
      <c r="BL81" s="6"/>
      <c r="BM81" s="116"/>
      <c r="BN81" s="6"/>
      <c r="BO81" s="79">
        <f t="shared" si="15"/>
        <v>0</v>
      </c>
      <c r="BP81" s="6"/>
      <c r="BQ81" s="116"/>
      <c r="BR81" s="6"/>
      <c r="BS81" s="79">
        <f t="shared" si="16"/>
        <v>0</v>
      </c>
      <c r="BT81" s="6"/>
      <c r="BU81" s="116"/>
      <c r="BV81" s="6"/>
      <c r="BW81" s="79">
        <f t="shared" si="17"/>
        <v>0</v>
      </c>
      <c r="BX81" s="6"/>
      <c r="BY81" s="116"/>
      <c r="BZ81" s="6"/>
      <c r="CA81" s="79">
        <f t="shared" si="18"/>
        <v>0</v>
      </c>
      <c r="CB81" s="6"/>
      <c r="CC81" s="116"/>
      <c r="CD81" s="6"/>
      <c r="CE81" s="79">
        <f t="shared" si="19"/>
        <v>0</v>
      </c>
      <c r="CF81" s="6"/>
      <c r="CG81" s="116"/>
      <c r="CH81" s="6"/>
      <c r="CI81" s="79">
        <f t="shared" si="20"/>
        <v>0</v>
      </c>
      <c r="CJ81" s="6"/>
      <c r="CK81" s="116"/>
      <c r="CL81" s="6"/>
      <c r="CM81" s="79">
        <f t="shared" si="21"/>
        <v>0</v>
      </c>
      <c r="CN81" s="6"/>
      <c r="CO81" s="116"/>
      <c r="CP81" s="6"/>
      <c r="CQ81" s="79">
        <f t="shared" si="22"/>
        <v>0</v>
      </c>
      <c r="CR81" s="6"/>
      <c r="CS81" s="116"/>
      <c r="CT81" s="6"/>
      <c r="CU81" s="79">
        <f t="shared" si="23"/>
        <v>0</v>
      </c>
      <c r="CV81" s="6"/>
      <c r="CW81" s="116"/>
      <c r="CX81" s="6"/>
      <c r="CY81" s="79">
        <f t="shared" si="24"/>
        <v>0</v>
      </c>
      <c r="CZ81" s="6"/>
      <c r="DA81" s="116"/>
      <c r="DB81" s="6"/>
      <c r="DC81" s="79">
        <f t="shared" si="25"/>
        <v>0</v>
      </c>
      <c r="DD81" s="6"/>
      <c r="DE81" s="116"/>
      <c r="DF81" s="6"/>
      <c r="DG81" s="79">
        <f t="shared" si="26"/>
        <v>0</v>
      </c>
      <c r="DH81" s="6"/>
      <c r="DI81" s="116"/>
      <c r="DJ81" s="6"/>
      <c r="DK81" s="79">
        <f t="shared" si="27"/>
        <v>0</v>
      </c>
      <c r="DL81" s="6"/>
      <c r="DM81" s="116"/>
      <c r="DN81" s="6"/>
      <c r="DO81" s="79">
        <f t="shared" si="28"/>
        <v>0</v>
      </c>
      <c r="DP81" s="6"/>
      <c r="DQ81" s="116"/>
      <c r="DR81" s="6"/>
      <c r="DS81" s="79">
        <f t="shared" si="29"/>
        <v>0</v>
      </c>
      <c r="DT81" s="6"/>
      <c r="DU81" s="116"/>
      <c r="DV81" s="6"/>
      <c r="DW81" s="79">
        <f t="shared" si="30"/>
        <v>0</v>
      </c>
      <c r="DX81" s="6"/>
      <c r="DY81" s="116"/>
      <c r="DZ81" s="6"/>
      <c r="EA81" s="79">
        <f t="shared" si="31"/>
        <v>0</v>
      </c>
      <c r="EB81" s="6"/>
      <c r="EC81" s="116"/>
      <c r="ED81" s="6"/>
      <c r="EE81" s="79">
        <f t="shared" si="32"/>
        <v>0</v>
      </c>
      <c r="EF81" s="6"/>
      <c r="EG81" s="116"/>
      <c r="EH81" s="6"/>
      <c r="EI81" s="79">
        <f t="shared" si="33"/>
        <v>0</v>
      </c>
      <c r="EJ81" s="6"/>
      <c r="EK81" s="116"/>
      <c r="EL81" s="6"/>
      <c r="EM81" s="79">
        <f t="shared" si="34"/>
        <v>0</v>
      </c>
      <c r="EN81" s="6"/>
      <c r="EO81" s="116"/>
      <c r="EP81" s="6"/>
      <c r="EQ81" s="79">
        <f t="shared" si="35"/>
        <v>0</v>
      </c>
      <c r="ER81" s="6"/>
      <c r="ES81" s="116"/>
      <c r="ET81" s="6"/>
      <c r="EU81" s="79">
        <f t="shared" si="36"/>
        <v>0</v>
      </c>
      <c r="EV81" s="6"/>
      <c r="EW81" s="116"/>
      <c r="EX81" s="6"/>
      <c r="EY81" s="79">
        <f t="shared" si="37"/>
        <v>0</v>
      </c>
      <c r="EZ81" s="6"/>
      <c r="FA81" s="116"/>
      <c r="FB81" s="6"/>
      <c r="FC81" s="79">
        <f t="shared" si="38"/>
        <v>0</v>
      </c>
      <c r="FD81" s="6"/>
      <c r="FE81" s="116"/>
      <c r="FF81" s="6"/>
      <c r="FG81" s="79">
        <f t="shared" si="39"/>
        <v>0</v>
      </c>
      <c r="FH81" s="6"/>
      <c r="FI81" s="116"/>
      <c r="FJ81" s="6"/>
      <c r="FK81" s="79">
        <f t="shared" si="40"/>
        <v>0</v>
      </c>
      <c r="FL81" s="6"/>
      <c r="FM81" s="116"/>
      <c r="FN81" s="6"/>
      <c r="FO81" s="79">
        <f t="shared" si="41"/>
        <v>0</v>
      </c>
      <c r="FP81" s="6"/>
      <c r="FQ81" s="116"/>
      <c r="FR81" s="6"/>
      <c r="FS81" s="79">
        <f t="shared" si="42"/>
        <v>0</v>
      </c>
      <c r="FT81" s="6"/>
      <c r="FU81" s="116"/>
      <c r="FV81" s="6"/>
      <c r="FW81" s="79">
        <f t="shared" si="43"/>
        <v>0</v>
      </c>
      <c r="FX81" s="6"/>
      <c r="FY81" s="116"/>
      <c r="FZ81" s="6"/>
      <c r="GA81" s="79">
        <f t="shared" si="44"/>
        <v>0</v>
      </c>
      <c r="GB81" s="6"/>
      <c r="GC81" s="116"/>
      <c r="GD81" s="6"/>
      <c r="GE81" s="79">
        <f t="shared" si="45"/>
        <v>0</v>
      </c>
      <c r="GF81" s="6"/>
      <c r="GG81" s="116"/>
      <c r="GH81" s="6"/>
      <c r="GI81" s="79">
        <f t="shared" si="46"/>
        <v>0</v>
      </c>
      <c r="GJ81" s="6"/>
      <c r="GK81" s="116"/>
      <c r="GL81" s="6"/>
      <c r="GM81" s="79">
        <f t="shared" si="47"/>
        <v>0</v>
      </c>
      <c r="GN81" s="6"/>
      <c r="GO81" s="116"/>
      <c r="GP81" s="6"/>
      <c r="GQ81" s="79">
        <f t="shared" si="48"/>
        <v>0</v>
      </c>
      <c r="GR81" s="6"/>
      <c r="GS81" s="116"/>
      <c r="GT81" s="6"/>
      <c r="GU81" s="79">
        <f t="shared" si="49"/>
        <v>0</v>
      </c>
      <c r="GV81" s="6"/>
      <c r="GW81" s="116"/>
      <c r="GX81" s="6"/>
      <c r="GY81" s="79">
        <f t="shared" si="50"/>
        <v>0</v>
      </c>
      <c r="GZ81" s="6"/>
      <c r="HA81" s="116"/>
      <c r="HB81" s="6"/>
      <c r="HC81" s="79">
        <f t="shared" si="51"/>
        <v>0</v>
      </c>
      <c r="HD81" s="6"/>
      <c r="HE81" s="116"/>
      <c r="HF81" s="6"/>
      <c r="HG81" s="79">
        <f t="shared" si="52"/>
        <v>0</v>
      </c>
      <c r="HH81" s="6"/>
      <c r="HI81" s="116"/>
      <c r="HJ81" s="6"/>
      <c r="HK81" s="79">
        <f t="shared" si="53"/>
        <v>0</v>
      </c>
      <c r="HL81" s="6"/>
      <c r="HM81" s="116"/>
      <c r="HN81" s="6"/>
      <c r="HO81" s="79">
        <f t="shared" si="54"/>
        <v>0</v>
      </c>
      <c r="HP81" s="6"/>
      <c r="HQ81" s="116"/>
      <c r="HR81" s="6"/>
      <c r="HS81" s="79">
        <f t="shared" si="55"/>
        <v>0</v>
      </c>
      <c r="HT81" s="6"/>
      <c r="HU81" s="116"/>
      <c r="HV81" s="6"/>
      <c r="HW81" s="79">
        <f t="shared" si="56"/>
        <v>0</v>
      </c>
      <c r="HX81"/>
      <c r="HY81" s="116"/>
      <c r="HZ81" s="6"/>
      <c r="IA81" s="79">
        <f t="shared" si="57"/>
        <v>0</v>
      </c>
      <c r="IB81" s="6"/>
      <c r="IC81" s="116"/>
      <c r="ID81" s="6"/>
      <c r="IE81" s="79">
        <f t="shared" si="58"/>
        <v>0</v>
      </c>
      <c r="IF81" s="6"/>
      <c r="IG81" s="116"/>
      <c r="IH81" s="6"/>
      <c r="II81" s="79">
        <f t="shared" si="59"/>
        <v>0</v>
      </c>
      <c r="IJ81" s="6"/>
      <c r="IK81" s="116"/>
      <c r="IL81" s="6"/>
      <c r="IM81" s="79">
        <f t="shared" si="60"/>
        <v>0</v>
      </c>
      <c r="IN81" s="6"/>
      <c r="IO81" s="116"/>
      <c r="IP81" s="6"/>
      <c r="IQ81" s="79">
        <f t="shared" si="61"/>
        <v>0</v>
      </c>
      <c r="IR81" s="6"/>
      <c r="IS81" s="116"/>
      <c r="IT81" s="6"/>
      <c r="IU81" s="79">
        <f t="shared" si="62"/>
        <v>0</v>
      </c>
      <c r="IV81" s="6"/>
      <c r="IW81" s="116"/>
      <c r="IX81" s="6"/>
      <c r="IY81" s="79">
        <f t="shared" si="63"/>
        <v>0</v>
      </c>
      <c r="IZ81" s="6"/>
      <c r="JA81" s="116"/>
      <c r="JB81" s="6"/>
      <c r="JC81" s="79">
        <f t="shared" si="64"/>
        <v>0</v>
      </c>
      <c r="JD81" s="6"/>
      <c r="JE81" s="116"/>
      <c r="JF81" s="6"/>
      <c r="JG81" s="79">
        <f t="shared" si="65"/>
        <v>0</v>
      </c>
      <c r="JH81" s="6"/>
      <c r="JI81" s="116"/>
      <c r="JJ81" s="6"/>
      <c r="JK81" s="79">
        <f t="shared" si="66"/>
        <v>0</v>
      </c>
      <c r="JL81" s="6"/>
      <c r="JM81" s="116"/>
      <c r="JN81" s="6"/>
      <c r="JO81" s="79">
        <f t="shared" si="67"/>
        <v>0</v>
      </c>
      <c r="JP81" s="6"/>
      <c r="JQ81" s="116"/>
      <c r="JR81" s="6"/>
      <c r="JS81" s="79">
        <f t="shared" si="68"/>
        <v>0</v>
      </c>
      <c r="JT81" s="6"/>
      <c r="JU81" s="116"/>
      <c r="JV81" s="6"/>
      <c r="JW81" s="79">
        <f t="shared" si="69"/>
        <v>0</v>
      </c>
      <c r="JX81" s="6"/>
      <c r="JY81" s="116"/>
      <c r="JZ81" s="6"/>
      <c r="KA81" s="79">
        <f t="shared" si="70"/>
        <v>0</v>
      </c>
      <c r="KB81" s="6"/>
      <c r="KC81" s="116"/>
      <c r="KD81" s="6"/>
      <c r="KE81" s="79">
        <f t="shared" si="71"/>
        <v>0</v>
      </c>
      <c r="KF81" s="6"/>
      <c r="KG81" s="116"/>
      <c r="KH81" s="6"/>
      <c r="KI81" s="79">
        <f t="shared" si="72"/>
        <v>0</v>
      </c>
      <c r="KJ81" s="6"/>
      <c r="KK81" s="116"/>
      <c r="KL81" s="6"/>
      <c r="KM81" s="79">
        <f t="shared" si="73"/>
        <v>0</v>
      </c>
      <c r="KN81" s="6"/>
      <c r="KO81" s="116"/>
      <c r="KP81" s="6"/>
      <c r="KQ81" s="79">
        <f t="shared" si="74"/>
        <v>0</v>
      </c>
      <c r="KR81" s="6"/>
      <c r="KS81" s="116"/>
      <c r="KT81" s="6"/>
      <c r="KU81" s="79">
        <f t="shared" si="75"/>
        <v>0</v>
      </c>
      <c r="KV81" s="6"/>
      <c r="KW81" s="116"/>
      <c r="KX81" s="6"/>
      <c r="KY81" s="79">
        <f t="shared" si="76"/>
        <v>0</v>
      </c>
      <c r="KZ81" s="6"/>
      <c r="LA81" s="116"/>
      <c r="LB81" s="6"/>
      <c r="LC81" s="79">
        <f t="shared" si="77"/>
        <v>0</v>
      </c>
      <c r="LD81" s="6"/>
      <c r="LE81" s="116"/>
      <c r="LF81" s="6"/>
      <c r="LG81" s="79">
        <f t="shared" si="78"/>
        <v>0</v>
      </c>
      <c r="LH81" s="6"/>
      <c r="LI81" s="116"/>
      <c r="LJ81" s="6"/>
      <c r="LK81" s="79">
        <f t="shared" si="79"/>
        <v>0</v>
      </c>
      <c r="LL81" s="6"/>
      <c r="LM81" s="116"/>
      <c r="LN81" s="6"/>
      <c r="LO81" s="79">
        <f t="shared" si="80"/>
        <v>0</v>
      </c>
      <c r="LP81" s="6"/>
      <c r="LQ81" s="116"/>
      <c r="LR81" s="6"/>
      <c r="LS81" s="79">
        <f t="shared" si="81"/>
        <v>0</v>
      </c>
      <c r="LT81" s="6"/>
      <c r="LU81" s="116"/>
      <c r="LV81" s="6"/>
      <c r="LW81" s="79">
        <f t="shared" si="82"/>
        <v>0</v>
      </c>
      <c r="LX81" s="6"/>
      <c r="LY81" s="116"/>
      <c r="LZ81" s="6"/>
      <c r="MA81" s="79">
        <f t="shared" si="83"/>
        <v>0</v>
      </c>
      <c r="MB81" s="6"/>
      <c r="MC81" s="116"/>
      <c r="MD81" s="6"/>
      <c r="ME81" s="79">
        <f t="shared" si="84"/>
        <v>0</v>
      </c>
      <c r="MF81" s="6"/>
      <c r="MG81" s="116"/>
      <c r="MH81" s="6"/>
      <c r="MI81" s="79">
        <f t="shared" si="85"/>
        <v>0</v>
      </c>
      <c r="MJ81" s="6"/>
      <c r="MK81" s="116"/>
      <c r="ML81" s="6"/>
      <c r="MM81" s="79">
        <f t="shared" si="86"/>
        <v>0</v>
      </c>
      <c r="MN81" s="6"/>
      <c r="MO81" s="116"/>
      <c r="MP81" s="6"/>
      <c r="MQ81" s="79">
        <f t="shared" si="87"/>
        <v>0</v>
      </c>
      <c r="MR81" s="6"/>
      <c r="MS81" s="116"/>
      <c r="MT81" s="6"/>
      <c r="MU81" s="79">
        <f t="shared" si="88"/>
        <v>0</v>
      </c>
      <c r="MV81" s="6"/>
      <c r="MW81" s="116"/>
      <c r="MX81" s="6"/>
      <c r="MY81" s="79">
        <f t="shared" si="89"/>
        <v>0</v>
      </c>
      <c r="MZ81" s="6"/>
      <c r="NA81" s="116"/>
      <c r="NB81" s="6"/>
      <c r="NC81" s="79">
        <f t="shared" si="90"/>
        <v>0</v>
      </c>
      <c r="ND81" s="6"/>
      <c r="NE81" s="116"/>
      <c r="NF81" s="6"/>
      <c r="NG81" s="79">
        <f t="shared" si="91"/>
        <v>0</v>
      </c>
      <c r="NH81" s="6"/>
      <c r="NI81" s="116"/>
      <c r="NJ81" s="6"/>
      <c r="NK81" s="79">
        <f t="shared" si="92"/>
        <v>0</v>
      </c>
      <c r="NL81" s="6"/>
      <c r="NM81" s="116"/>
      <c r="NN81" s="6"/>
      <c r="NO81" s="79">
        <f t="shared" si="93"/>
        <v>0</v>
      </c>
      <c r="NP81" s="6"/>
      <c r="NQ81" s="116"/>
      <c r="NR81" s="6"/>
      <c r="NS81" s="79">
        <f t="shared" si="94"/>
        <v>0</v>
      </c>
      <c r="NT81" s="6"/>
      <c r="NU81" s="116"/>
      <c r="NV81" s="6"/>
      <c r="NW81" s="79">
        <f t="shared" si="95"/>
        <v>0</v>
      </c>
      <c r="NX81" s="6"/>
      <c r="NY81" s="116"/>
      <c r="NZ81" s="6"/>
      <c r="OA81" s="79">
        <f t="shared" si="96"/>
        <v>0</v>
      </c>
      <c r="OB81" s="6"/>
      <c r="OC81" s="116"/>
      <c r="OD81" s="6"/>
      <c r="OE81" s="79">
        <f t="shared" si="97"/>
        <v>0</v>
      </c>
      <c r="OF81" s="6"/>
      <c r="OG81" s="116"/>
      <c r="OH81" s="6"/>
      <c r="OI81" s="79">
        <f t="shared" si="98"/>
        <v>0</v>
      </c>
      <c r="OJ81" s="6"/>
      <c r="OK81" s="116"/>
      <c r="OL81" s="6"/>
      <c r="OM81" s="79">
        <f t="shared" si="99"/>
        <v>0</v>
      </c>
      <c r="ON81" s="6"/>
      <c r="OO81" s="116"/>
      <c r="OP81" s="6"/>
      <c r="OQ81" s="79">
        <f t="shared" si="100"/>
        <v>0</v>
      </c>
      <c r="OR81" s="6"/>
      <c r="OS81" s="116"/>
      <c r="OT81" s="6"/>
      <c r="OU81" s="79">
        <f t="shared" si="101"/>
        <v>0</v>
      </c>
      <c r="OV81" s="6"/>
      <c r="OW81" s="116"/>
      <c r="OX81" s="6"/>
      <c r="OY81" s="79">
        <f t="shared" si="102"/>
        <v>0</v>
      </c>
      <c r="OZ81" s="6"/>
      <c r="PA81" s="116"/>
      <c r="PB81" s="6"/>
      <c r="PC81" s="79">
        <f t="shared" si="103"/>
        <v>0</v>
      </c>
      <c r="PD81" s="6"/>
      <c r="PE81" s="116"/>
      <c r="PF81" s="6"/>
      <c r="PG81" s="79">
        <f t="shared" si="104"/>
        <v>0</v>
      </c>
      <c r="PH81" s="6"/>
      <c r="PI81" s="116"/>
      <c r="PJ81" s="6"/>
      <c r="PK81" s="79">
        <f t="shared" si="105"/>
        <v>0</v>
      </c>
      <c r="PL81" s="6"/>
      <c r="PM81" s="116"/>
      <c r="PN81" s="6"/>
      <c r="PO81" s="79">
        <f t="shared" si="106"/>
        <v>0</v>
      </c>
      <c r="PP81" s="6"/>
      <c r="PQ81" s="116"/>
      <c r="PR81" s="6"/>
      <c r="PS81" s="79">
        <f t="shared" si="107"/>
        <v>0</v>
      </c>
      <c r="PT81" s="6"/>
      <c r="PU81" s="116"/>
      <c r="PV81" s="6"/>
      <c r="PW81" s="79">
        <f t="shared" si="108"/>
        <v>0</v>
      </c>
      <c r="PX81" s="6"/>
      <c r="PY81" s="116"/>
      <c r="PZ81" s="6"/>
      <c r="QA81" s="79">
        <f t="shared" si="109"/>
        <v>0</v>
      </c>
      <c r="QB81" s="6"/>
      <c r="QC81" s="116"/>
      <c r="QD81" s="6"/>
      <c r="QE81" s="79">
        <f t="shared" si="110"/>
        <v>0</v>
      </c>
      <c r="QF81" s="6"/>
      <c r="QG81" s="116"/>
      <c r="QH81" s="6"/>
      <c r="QI81" s="79">
        <f t="shared" si="111"/>
        <v>0</v>
      </c>
      <c r="QJ81" s="6"/>
      <c r="QK81" s="116"/>
      <c r="QL81" s="6"/>
      <c r="QM81" s="79">
        <f t="shared" si="112"/>
        <v>0</v>
      </c>
      <c r="QN81" s="6"/>
      <c r="QO81" s="116"/>
      <c r="QP81" s="6"/>
      <c r="QQ81" s="79">
        <f t="shared" si="113"/>
        <v>0</v>
      </c>
      <c r="QR81" s="6"/>
      <c r="QS81" s="116"/>
      <c r="QT81" s="6"/>
      <c r="QU81" s="79">
        <f t="shared" si="114"/>
        <v>0</v>
      </c>
      <c r="QV81" s="6"/>
      <c r="QW81" s="116"/>
      <c r="QX81" s="6"/>
      <c r="QY81" s="79">
        <f t="shared" si="115"/>
        <v>0</v>
      </c>
      <c r="QZ81" s="6"/>
      <c r="RA81" s="116"/>
      <c r="RB81" s="6"/>
      <c r="RC81" s="79">
        <f>COUNTIF(RB$2:RC$46,"*"&amp;'[1]Word pairs- dyslexics'!$B62&amp;"*")</f>
        <v>0</v>
      </c>
      <c r="RD81" s="6"/>
      <c r="RE81" s="116"/>
      <c r="RF81" s="6"/>
      <c r="RG81" s="79">
        <f>COUNTIF(RF$2:RG$46,"*"&amp;'[1]Word pairs- dyslexics'!$B62&amp;"*")</f>
        <v>0</v>
      </c>
      <c r="RH81" s="6"/>
      <c r="RI81" s="116"/>
      <c r="RJ81" s="6"/>
      <c r="RK81" s="79">
        <f>COUNTIF(RJ$2:RK$46,"*"&amp;'[1]Word pairs- dyslexics'!$B62&amp;"*")</f>
        <v>0</v>
      </c>
      <c r="RL81" s="6"/>
      <c r="RM81" s="116"/>
      <c r="RN81" s="6"/>
      <c r="RO81" s="79">
        <f>COUNTIF(RN$2:RO$46,"*"&amp;'[1]Word pairs- dyslexics'!$B62&amp;"*")</f>
        <v>0</v>
      </c>
      <c r="RP81" s="6"/>
      <c r="RQ81" s="116"/>
      <c r="RR81" s="6"/>
      <c r="RS81" s="79">
        <f>COUNTIF(RR$2:RS$46,"*"&amp;'[1]Word pairs- dyslexics'!$B62&amp;"*")</f>
        <v>0</v>
      </c>
      <c r="RT81" s="6"/>
      <c r="RU81" s="116"/>
      <c r="RV81" s="6"/>
      <c r="RW81" s="79">
        <f>COUNTIF(RV$2:RW$46,"*"&amp;'[1]Word pairs- dyslexics'!$B62&amp;"*")</f>
        <v>0</v>
      </c>
      <c r="RX81" s="6"/>
      <c r="RY81" s="116"/>
      <c r="RZ81" s="6"/>
      <c r="SA81" s="79">
        <f>COUNTIF(RZ$2:SA$46,"*"&amp;'[1]Word pairs- dyslexics'!$B62&amp;"*")</f>
        <v>0</v>
      </c>
      <c r="SB81" s="6"/>
      <c r="SC81" s="116"/>
      <c r="SD81" s="6"/>
      <c r="SE81" s="79">
        <f>COUNTIF(SD$2:SE$46,"*"&amp;'[1]Word pairs- dyslexics'!$B62&amp;"*")</f>
        <v>0</v>
      </c>
      <c r="SF81" s="6"/>
      <c r="SG81" s="116"/>
      <c r="SH81" s="6"/>
      <c r="SI81" s="79">
        <f>COUNTIF(SH$2:SI$46,"*"&amp;'[1]Word pairs- dyslexics'!$B62&amp;"*")</f>
        <v>0</v>
      </c>
      <c r="SJ81" s="6"/>
      <c r="SK81" s="116"/>
      <c r="SL81" s="6"/>
      <c r="SM81" s="79">
        <f t="shared" si="116"/>
        <v>0</v>
      </c>
      <c r="SN81" s="6"/>
      <c r="SO81" s="116"/>
      <c r="SP81" s="6"/>
      <c r="SQ81" s="79">
        <f t="shared" si="117"/>
        <v>0</v>
      </c>
      <c r="SR81" s="6"/>
      <c r="SS81" s="116"/>
      <c r="ST81" s="6"/>
      <c r="SU81" s="79">
        <f t="shared" si="118"/>
        <v>0</v>
      </c>
      <c r="SV81" s="6"/>
      <c r="SW81" s="116"/>
      <c r="SX81" s="6"/>
      <c r="SY81" s="79">
        <f t="shared" si="119"/>
        <v>0</v>
      </c>
      <c r="SZ81" s="6"/>
      <c r="TA81" s="116"/>
      <c r="TB81" s="6"/>
      <c r="TC81" s="79">
        <f t="shared" si="120"/>
        <v>0</v>
      </c>
      <c r="TD81" s="6"/>
      <c r="TE81" s="116"/>
      <c r="TF81" s="6"/>
      <c r="TG81" s="79">
        <f t="shared" si="121"/>
        <v>0</v>
      </c>
      <c r="TH81" s="6"/>
      <c r="TI81" s="116"/>
      <c r="TJ81" s="6"/>
      <c r="TK81" s="79">
        <f t="shared" si="122"/>
        <v>0</v>
      </c>
      <c r="TL81" s="6"/>
      <c r="TM81" s="116"/>
      <c r="TN81" s="6"/>
      <c r="TO81" s="79">
        <f t="shared" si="123"/>
        <v>0</v>
      </c>
      <c r="TP81" s="6"/>
      <c r="TQ81" s="116"/>
      <c r="TR81" s="6"/>
      <c r="TS81" s="79">
        <f t="shared" si="124"/>
        <v>0</v>
      </c>
      <c r="TT81" s="6"/>
      <c r="TU81" s="116"/>
      <c r="TV81" s="6"/>
      <c r="TW81" s="79">
        <f t="shared" si="125"/>
        <v>0</v>
      </c>
      <c r="TX81" s="6"/>
      <c r="TY81" s="116"/>
      <c r="TZ81" s="6"/>
      <c r="UA81" s="79">
        <f t="shared" si="126"/>
        <v>0</v>
      </c>
      <c r="UB81" s="6"/>
      <c r="UC81" s="116"/>
      <c r="UD81" s="6"/>
      <c r="UE81" s="79">
        <f t="shared" si="127"/>
        <v>0</v>
      </c>
      <c r="UF81" s="6"/>
      <c r="UG81" s="116"/>
      <c r="UH81" s="6"/>
      <c r="UI81" s="79">
        <f t="shared" si="128"/>
        <v>0</v>
      </c>
      <c r="UJ81" s="6"/>
      <c r="UK81" s="116"/>
      <c r="UL81" s="6"/>
      <c r="UM81" s="79">
        <f t="shared" si="129"/>
        <v>0</v>
      </c>
      <c r="UN81" s="6"/>
      <c r="UO81" s="116"/>
      <c r="UP81" s="6"/>
      <c r="UQ81" s="79">
        <f t="shared" si="130"/>
        <v>0</v>
      </c>
      <c r="UR81" s="6"/>
      <c r="US81" s="116"/>
      <c r="UT81" s="6"/>
      <c r="UU81" s="79">
        <f t="shared" si="131"/>
        <v>0</v>
      </c>
      <c r="UV81" s="6"/>
      <c r="UW81" s="116"/>
      <c r="UX81" s="6"/>
      <c r="UY81" s="79">
        <f t="shared" si="132"/>
        <v>0</v>
      </c>
      <c r="UZ81" s="6"/>
      <c r="VA81" s="116"/>
      <c r="VB81" s="6"/>
      <c r="VC81" s="79">
        <f t="shared" si="133"/>
        <v>0</v>
      </c>
      <c r="VD81" s="6"/>
      <c r="VE81" s="116"/>
      <c r="VF81" s="6"/>
      <c r="VG81" s="79">
        <f t="shared" si="134"/>
        <v>0</v>
      </c>
      <c r="VH81" s="6"/>
      <c r="VI81" s="116"/>
      <c r="VJ81" s="6"/>
      <c r="VK81" s="79">
        <f t="shared" si="135"/>
        <v>0</v>
      </c>
      <c r="VL81" s="6"/>
      <c r="VM81" s="116"/>
      <c r="VN81" s="6"/>
      <c r="VO81" s="79">
        <f t="shared" si="136"/>
        <v>0</v>
      </c>
      <c r="VP81" s="6"/>
      <c r="VQ81" s="116"/>
      <c r="VR81" s="6"/>
      <c r="VS81" s="79">
        <f t="shared" si="137"/>
        <v>0</v>
      </c>
      <c r="VT81" s="6"/>
      <c r="VU81" s="116"/>
      <c r="VV81" s="6"/>
      <c r="VW81" s="79">
        <f t="shared" si="138"/>
        <v>0</v>
      </c>
      <c r="VX81" s="6"/>
      <c r="VY81" s="116"/>
      <c r="VZ81" s="6"/>
      <c r="WA81" s="79">
        <f t="shared" si="139"/>
        <v>0</v>
      </c>
      <c r="WB81" s="6"/>
      <c r="WC81" s="116"/>
      <c r="WD81" s="6"/>
      <c r="WE81" s="79">
        <f t="shared" si="140"/>
        <v>0</v>
      </c>
      <c r="WF81" s="6"/>
      <c r="WG81" s="116"/>
      <c r="WH81" s="6"/>
      <c r="WI81" s="79">
        <f t="shared" si="141"/>
        <v>0</v>
      </c>
      <c r="WJ81" s="6"/>
      <c r="WK81" s="116"/>
      <c r="WL81" s="6"/>
      <c r="WM81" s="79">
        <f t="shared" si="142"/>
        <v>0</v>
      </c>
      <c r="WN81" s="6"/>
      <c r="WO81" s="116"/>
      <c r="WP81" s="6"/>
      <c r="WQ81" s="79">
        <f t="shared" si="143"/>
        <v>0</v>
      </c>
      <c r="WR81" s="6"/>
      <c r="WS81" s="116"/>
      <c r="WT81" s="6"/>
      <c r="WU81" s="79">
        <f t="shared" si="144"/>
        <v>0</v>
      </c>
      <c r="WV81" s="6"/>
      <c r="WW81" s="116"/>
      <c r="WX81" s="6"/>
      <c r="WY81" s="79">
        <f t="shared" si="145"/>
        <v>0</v>
      </c>
      <c r="WZ81" s="6"/>
      <c r="XA81" s="116"/>
      <c r="XB81" s="6"/>
      <c r="XC81" s="79">
        <f t="shared" si="146"/>
        <v>0</v>
      </c>
      <c r="XD81" s="6"/>
      <c r="XE81" s="116"/>
      <c r="XF81" s="6"/>
      <c r="XG81" s="79">
        <f t="shared" si="147"/>
        <v>0</v>
      </c>
      <c r="XH81" s="6"/>
      <c r="XI81" s="116"/>
      <c r="XJ81" s="6"/>
      <c r="XK81" s="79">
        <f t="shared" si="148"/>
        <v>0</v>
      </c>
      <c r="XL81" s="6"/>
      <c r="XM81" s="116"/>
      <c r="XN81" s="6"/>
      <c r="XO81" s="79">
        <f t="shared" si="149"/>
        <v>0</v>
      </c>
      <c r="XP81" s="6"/>
      <c r="XQ81" s="116"/>
      <c r="XR81" s="6"/>
      <c r="XS81" s="79">
        <f t="shared" si="150"/>
        <v>0</v>
      </c>
      <c r="XT81" s="6"/>
      <c r="XU81" s="116"/>
      <c r="XV81" s="6"/>
      <c r="XW81" s="79">
        <f t="shared" si="151"/>
        <v>0</v>
      </c>
      <c r="XX81" s="6"/>
      <c r="XY81" s="116"/>
      <c r="XZ81" s="6"/>
      <c r="YA81" s="79">
        <f t="shared" si="152"/>
        <v>0</v>
      </c>
      <c r="YB81" s="6"/>
      <c r="YC81" s="116"/>
      <c r="YD81" s="6"/>
      <c r="YE81" s="79">
        <f t="shared" si="153"/>
        <v>0</v>
      </c>
      <c r="YF81" s="6"/>
      <c r="YG81" s="116"/>
      <c r="YH81" s="6"/>
      <c r="YI81" s="79">
        <f t="shared" si="154"/>
        <v>0</v>
      </c>
      <c r="YJ81" s="6"/>
      <c r="YK81" s="116"/>
      <c r="YL81" s="6"/>
      <c r="YM81" s="79">
        <f t="shared" si="155"/>
        <v>0</v>
      </c>
      <c r="YN81" s="6"/>
      <c r="YO81" s="116"/>
      <c r="YP81" s="6"/>
      <c r="YQ81" s="79">
        <f t="shared" si="156"/>
        <v>0</v>
      </c>
      <c r="YR81" s="6"/>
      <c r="YS81" s="116"/>
      <c r="YT81" s="6"/>
      <c r="YU81" s="79">
        <f t="shared" si="157"/>
        <v>0</v>
      </c>
      <c r="YV81" s="6"/>
      <c r="YW81" s="116"/>
      <c r="YX81" s="6"/>
      <c r="YY81" s="79">
        <f t="shared" si="158"/>
        <v>0</v>
      </c>
      <c r="YZ81" s="6"/>
      <c r="ZA81" s="116"/>
      <c r="ZB81" s="6"/>
      <c r="ZC81" s="79">
        <f t="shared" si="159"/>
        <v>0</v>
      </c>
      <c r="ZD81" s="6"/>
      <c r="ZE81" s="116"/>
      <c r="ZF81" s="6"/>
      <c r="ZG81" s="79">
        <f t="shared" si="160"/>
        <v>0</v>
      </c>
      <c r="ZH81" s="6"/>
      <c r="ZI81" s="116"/>
      <c r="ZJ81" s="6"/>
      <c r="ZK81" s="79">
        <f t="shared" si="161"/>
        <v>0</v>
      </c>
      <c r="ZL81" s="6"/>
      <c r="ZM81" s="116"/>
      <c r="ZN81" s="6"/>
      <c r="ZO81" s="79">
        <f t="shared" si="162"/>
        <v>0</v>
      </c>
      <c r="ZP81" s="6"/>
      <c r="ZQ81" s="116"/>
      <c r="ZR81" s="6"/>
      <c r="ZS81" s="79">
        <f t="shared" si="163"/>
        <v>0</v>
      </c>
      <c r="ZT81" s="6"/>
      <c r="ZU81" s="116"/>
      <c r="ZV81" s="6"/>
      <c r="ZW81" s="79">
        <f t="shared" si="164"/>
        <v>0</v>
      </c>
      <c r="ZX81" s="6"/>
      <c r="ZY81" s="116"/>
      <c r="ZZ81" s="6"/>
      <c r="AAA81" s="79">
        <f t="shared" si="165"/>
        <v>0</v>
      </c>
      <c r="AAB81" s="6"/>
      <c r="AAC81" s="116"/>
      <c r="AAD81" s="6"/>
      <c r="AAE81" s="79">
        <f t="shared" si="166"/>
        <v>0</v>
      </c>
      <c r="AAF81" s="6"/>
      <c r="AAG81" s="116"/>
      <c r="AAH81" s="6"/>
      <c r="AAI81" s="79">
        <f t="shared" si="167"/>
        <v>0</v>
      </c>
      <c r="AAJ81" s="6"/>
      <c r="AAK81" s="116"/>
      <c r="AAL81" s="6"/>
      <c r="AAM81" s="79">
        <f t="shared" si="168"/>
        <v>0</v>
      </c>
      <c r="AAN81" s="6"/>
      <c r="AAO81" s="116"/>
      <c r="AAP81" s="6"/>
      <c r="AAQ81" s="79">
        <f t="shared" si="169"/>
        <v>0</v>
      </c>
      <c r="AAR81" s="6"/>
      <c r="AAS81" s="116"/>
      <c r="AAT81" s="6"/>
      <c r="AAU81" s="79">
        <f t="shared" si="170"/>
        <v>0</v>
      </c>
      <c r="AAV81" s="6"/>
      <c r="AAW81" s="116"/>
      <c r="AAX81" s="6"/>
      <c r="AAY81" s="79">
        <f t="shared" si="171"/>
        <v>0</v>
      </c>
      <c r="AAZ81" s="6"/>
      <c r="ABA81" s="116"/>
      <c r="ABB81" s="6"/>
      <c r="ABC81" s="79">
        <f t="shared" si="172"/>
        <v>0</v>
      </c>
      <c r="ABD81" s="6"/>
      <c r="ABE81" s="116"/>
      <c r="ABF81" s="6"/>
      <c r="ABG81" s="79">
        <f t="shared" si="173"/>
        <v>0</v>
      </c>
      <c r="ABH81" s="6"/>
      <c r="ABI81" s="116"/>
      <c r="ABJ81" s="6"/>
      <c r="ABK81" s="79">
        <f t="shared" si="174"/>
        <v>0</v>
      </c>
      <c r="ABL81" s="6"/>
      <c r="ABM81" s="116"/>
      <c r="ABN81" s="6"/>
      <c r="ABO81" s="79">
        <f t="shared" si="175"/>
        <v>0</v>
      </c>
      <c r="ABP81" s="6"/>
      <c r="ABQ81" s="116"/>
      <c r="ABR81" s="6"/>
      <c r="ABS81" s="79">
        <f t="shared" si="176"/>
        <v>0</v>
      </c>
      <c r="ABT81" s="6"/>
      <c r="ABU81" s="116"/>
      <c r="ABV81" s="6"/>
      <c r="ABW81" s="79">
        <f t="shared" si="177"/>
        <v>0</v>
      </c>
      <c r="ABX81" s="6"/>
      <c r="ABY81" s="116"/>
      <c r="ABZ81" s="6"/>
      <c r="ACA81" s="79">
        <f t="shared" si="178"/>
        <v>0</v>
      </c>
      <c r="ACB81" s="6"/>
      <c r="ACC81" s="116"/>
      <c r="ACD81" s="6"/>
      <c r="ACE81" s="79">
        <f t="shared" si="179"/>
        <v>0</v>
      </c>
      <c r="ACF81" s="6"/>
      <c r="ACG81" s="116"/>
      <c r="ACH81" s="6"/>
      <c r="ACI81" s="79">
        <f t="shared" si="180"/>
        <v>0</v>
      </c>
      <c r="ACJ81" s="6"/>
      <c r="ACK81" s="116"/>
      <c r="ACL81" s="6"/>
      <c r="ACM81" s="79">
        <f t="shared" si="181"/>
        <v>0</v>
      </c>
      <c r="ACN81" s="6"/>
      <c r="ACO81" s="116"/>
      <c r="ACP81" s="6"/>
      <c r="ACQ81" s="79">
        <f t="shared" si="182"/>
        <v>0</v>
      </c>
      <c r="ACR81" s="6"/>
      <c r="ACS81" s="116"/>
      <c r="ACT81" s="6"/>
      <c r="ACU81" s="79">
        <f t="shared" si="183"/>
        <v>0</v>
      </c>
      <c r="ACV81" s="6"/>
      <c r="ACW81" s="116"/>
      <c r="ACX81" s="6"/>
      <c r="ACY81" s="79">
        <f t="shared" si="184"/>
        <v>0</v>
      </c>
      <c r="ACZ81" s="6"/>
      <c r="ADA81" s="116"/>
      <c r="ADB81" s="6"/>
      <c r="ADC81" s="79">
        <f t="shared" si="185"/>
        <v>0</v>
      </c>
      <c r="ADD81" s="6"/>
      <c r="ADE81" s="116"/>
      <c r="ADF81" s="6"/>
      <c r="ADG81" s="79">
        <f t="shared" si="186"/>
        <v>0</v>
      </c>
      <c r="ADH81" s="6"/>
      <c r="ADI81" s="116"/>
      <c r="ADJ81" s="6"/>
      <c r="ADK81" s="79">
        <f t="shared" si="187"/>
        <v>0</v>
      </c>
      <c r="ADL81" s="6"/>
      <c r="ADM81" s="116"/>
      <c r="ADN81" s="6"/>
      <c r="ADO81" s="79">
        <f t="shared" si="188"/>
        <v>0</v>
      </c>
      <c r="ADP81" s="6"/>
      <c r="ADQ81" s="116"/>
      <c r="ADR81" s="6"/>
      <c r="ADS81" s="79">
        <f t="shared" si="189"/>
        <v>0</v>
      </c>
      <c r="ADT81" s="6"/>
      <c r="ADU81" s="116"/>
      <c r="ADV81" s="6"/>
      <c r="ADW81" s="79">
        <f t="shared" si="190"/>
        <v>0</v>
      </c>
      <c r="ADX81" s="6"/>
      <c r="ADY81" s="116"/>
      <c r="ADZ81" s="6"/>
      <c r="AEA81" s="79">
        <f t="shared" si="191"/>
        <v>0</v>
      </c>
      <c r="AEB81" s="6"/>
      <c r="AEC81" s="116"/>
      <c r="AED81" s="6"/>
      <c r="AEE81" s="79">
        <f t="shared" si="192"/>
        <v>0</v>
      </c>
      <c r="AEF81" s="6"/>
      <c r="AEG81" s="116"/>
      <c r="AEH81" s="6"/>
      <c r="AEI81" s="79">
        <f t="shared" si="193"/>
        <v>0</v>
      </c>
      <c r="AEJ81" s="6"/>
      <c r="AEK81" s="116"/>
      <c r="AEL81" s="6"/>
      <c r="AEM81" s="79">
        <f t="shared" si="194"/>
        <v>0</v>
      </c>
      <c r="AEN81" s="6"/>
      <c r="AEO81" s="116"/>
      <c r="AEP81" s="6"/>
      <c r="AEQ81" s="79">
        <f t="shared" si="195"/>
        <v>0</v>
      </c>
      <c r="AER81" s="6"/>
      <c r="AES81" s="116"/>
      <c r="AET81" s="6"/>
      <c r="AEU81" s="79">
        <f t="shared" si="196"/>
        <v>0</v>
      </c>
      <c r="AEV81" s="6"/>
      <c r="AEW81" s="116"/>
      <c r="AEX81" s="6"/>
      <c r="AEY81" s="79">
        <f t="shared" si="197"/>
        <v>0</v>
      </c>
      <c r="AEZ81" s="6"/>
      <c r="AFA81" s="116"/>
      <c r="AFB81" s="6"/>
      <c r="AFC81" s="79">
        <f t="shared" si="198"/>
        <v>0</v>
      </c>
      <c r="AFD81" s="6"/>
      <c r="AFE81" s="116"/>
      <c r="AFF81" s="6"/>
      <c r="AFG81" s="79">
        <f t="shared" si="199"/>
        <v>0</v>
      </c>
      <c r="AFH81" s="6"/>
      <c r="AFI81" s="116"/>
      <c r="AFJ81" s="6"/>
      <c r="AFK81" s="79">
        <f t="shared" si="200"/>
        <v>0</v>
      </c>
      <c r="AFL81" s="6"/>
      <c r="AFM81" s="116"/>
      <c r="AFN81" s="6"/>
      <c r="AFO81" s="79">
        <f t="shared" si="201"/>
        <v>0</v>
      </c>
      <c r="AFP81" s="6"/>
      <c r="AFQ81" s="116"/>
      <c r="AFR81" s="6"/>
      <c r="AFS81" s="79">
        <f t="shared" si="202"/>
        <v>0</v>
      </c>
      <c r="AFT81" s="6"/>
      <c r="AFU81" s="116"/>
      <c r="AFV81" s="6"/>
      <c r="AFW81" s="79">
        <f t="shared" si="203"/>
        <v>0</v>
      </c>
      <c r="AFX81" s="6"/>
      <c r="AFY81" s="116"/>
      <c r="AFZ81" s="6"/>
      <c r="AGA81" s="79">
        <f t="shared" si="204"/>
        <v>0</v>
      </c>
      <c r="AGB81" s="6"/>
      <c r="AGC81" s="116"/>
      <c r="AGD81" s="6"/>
      <c r="AGE81" s="79">
        <f t="shared" si="205"/>
        <v>0</v>
      </c>
      <c r="AGF81" s="6"/>
      <c r="AGG81" s="116"/>
      <c r="AGH81" s="6"/>
      <c r="AGI81" s="79">
        <f t="shared" si="206"/>
        <v>0</v>
      </c>
      <c r="AGJ81" s="6"/>
      <c r="AGK81" s="116"/>
      <c r="AGL81" s="6"/>
      <c r="AGM81" s="79">
        <f t="shared" si="207"/>
        <v>0</v>
      </c>
      <c r="AGN81" s="6"/>
      <c r="AGO81" s="116"/>
      <c r="AGP81" s="6"/>
      <c r="AGQ81" s="79">
        <f t="shared" si="208"/>
        <v>0</v>
      </c>
      <c r="AGR81" s="6"/>
      <c r="AGS81" s="116"/>
      <c r="AGT81" s="6"/>
      <c r="AGU81" s="79">
        <f t="shared" si="209"/>
        <v>0</v>
      </c>
      <c r="AGV81" s="6"/>
      <c r="AGW81" s="116"/>
      <c r="AGX81" s="6"/>
      <c r="AGY81" s="79">
        <f t="shared" si="210"/>
        <v>0</v>
      </c>
      <c r="AGZ81" s="6"/>
      <c r="AHA81" s="116"/>
      <c r="AHB81" s="6"/>
      <c r="AHC81" s="79">
        <f t="shared" si="211"/>
        <v>0</v>
      </c>
      <c r="AHD81" s="6"/>
      <c r="AHE81" s="116"/>
      <c r="AHF81" s="6"/>
      <c r="AHG81" s="79">
        <f t="shared" si="212"/>
        <v>0</v>
      </c>
      <c r="AHH81" s="6"/>
      <c r="AHI81" s="116"/>
      <c r="AHJ81" s="6"/>
      <c r="AHK81" s="79">
        <f t="shared" si="213"/>
        <v>0</v>
      </c>
      <c r="AHL81" s="6"/>
      <c r="AHM81" s="116"/>
      <c r="AHN81" s="6"/>
      <c r="AHO81" s="79">
        <f t="shared" si="214"/>
        <v>0</v>
      </c>
      <c r="AHP81" s="6"/>
      <c r="AHQ81" s="116"/>
      <c r="AHR81" s="6"/>
      <c r="AHS81" s="79">
        <f t="shared" si="215"/>
        <v>0</v>
      </c>
      <c r="AHT81" s="6"/>
      <c r="AHU81" s="116"/>
      <c r="AHV81" s="6"/>
      <c r="AHW81" s="79">
        <f t="shared" si="216"/>
        <v>0</v>
      </c>
      <c r="AHX81" s="6"/>
      <c r="AHY81" s="116"/>
      <c r="AHZ81" s="6"/>
      <c r="AIA81" s="79">
        <f t="shared" si="217"/>
        <v>0</v>
      </c>
      <c r="AIB81" s="6"/>
      <c r="AIC81" s="116"/>
      <c r="AID81" s="6"/>
      <c r="AIE81" s="79">
        <f t="shared" si="218"/>
        <v>0</v>
      </c>
      <c r="AIF81" s="6"/>
      <c r="AIG81" s="116"/>
      <c r="AIH81" s="6"/>
      <c r="AII81" s="79">
        <f t="shared" si="219"/>
        <v>0</v>
      </c>
      <c r="AIJ81" s="6"/>
      <c r="AIK81" s="116"/>
      <c r="AIL81" s="6"/>
      <c r="AIM81" s="79">
        <f t="shared" si="220"/>
        <v>0</v>
      </c>
      <c r="AIN81" s="6"/>
      <c r="AIO81" s="116"/>
      <c r="AIP81" s="6"/>
      <c r="AIQ81" s="79">
        <f t="shared" si="221"/>
        <v>0</v>
      </c>
    </row>
    <row r="82" spans="1:927" ht="21" x14ac:dyDescent="0.25">
      <c r="A82" s="58" t="s">
        <v>52</v>
      </c>
      <c r="B82" s="62" t="s">
        <v>24</v>
      </c>
      <c r="C82" s="106" t="e">
        <f>AVERAGE(#REF!)</f>
        <v>#REF!</v>
      </c>
      <c r="D82" s="6"/>
      <c r="E82" s="116"/>
      <c r="F82" s="6"/>
      <c r="G82" s="79">
        <f t="shared" si="0"/>
        <v>0</v>
      </c>
      <c r="H82" s="6"/>
      <c r="I82" s="116"/>
      <c r="J82" s="6"/>
      <c r="K82" s="79">
        <f t="shared" si="1"/>
        <v>0</v>
      </c>
      <c r="L82" s="6"/>
      <c r="M82" s="116"/>
      <c r="N82" s="6"/>
      <c r="O82" s="79">
        <f t="shared" si="2"/>
        <v>0</v>
      </c>
      <c r="P82" s="6"/>
      <c r="Q82" s="116"/>
      <c r="R82" s="6"/>
      <c r="S82" s="79">
        <f t="shared" si="3"/>
        <v>0</v>
      </c>
      <c r="T82" s="6"/>
      <c r="U82" s="116"/>
      <c r="V82" s="6"/>
      <c r="W82" s="79">
        <f t="shared" si="4"/>
        <v>0</v>
      </c>
      <c r="X82" s="6"/>
      <c r="Y82" s="116"/>
      <c r="Z82" s="6"/>
      <c r="AA82" s="79">
        <f t="shared" si="5"/>
        <v>0</v>
      </c>
      <c r="AB82" s="6"/>
      <c r="AC82" s="116"/>
      <c r="AD82" s="6"/>
      <c r="AE82" s="79">
        <f t="shared" si="6"/>
        <v>0</v>
      </c>
      <c r="AF82" s="6"/>
      <c r="AG82" s="116"/>
      <c r="AH82" s="6"/>
      <c r="AI82" s="79">
        <f t="shared" si="7"/>
        <v>0</v>
      </c>
      <c r="AJ82" s="6"/>
      <c r="AK82" s="116"/>
      <c r="AL82" s="6"/>
      <c r="AM82" s="79">
        <f t="shared" si="8"/>
        <v>0</v>
      </c>
      <c r="AN82" s="6"/>
      <c r="AO82" s="116"/>
      <c r="AP82" s="6"/>
      <c r="AQ82" s="79">
        <f t="shared" si="9"/>
        <v>0</v>
      </c>
      <c r="AR82" s="6"/>
      <c r="AS82" s="116"/>
      <c r="AT82" s="6"/>
      <c r="AU82" s="79">
        <f t="shared" si="10"/>
        <v>0</v>
      </c>
      <c r="AV82" s="6"/>
      <c r="AW82" s="116"/>
      <c r="AX82" s="6"/>
      <c r="AY82" s="79">
        <f t="shared" si="11"/>
        <v>0</v>
      </c>
      <c r="AZ82" s="6"/>
      <c r="BA82" s="116"/>
      <c r="BB82" s="6"/>
      <c r="BC82" s="79">
        <f t="shared" si="12"/>
        <v>0</v>
      </c>
      <c r="BD82" s="6"/>
      <c r="BE82" s="116"/>
      <c r="BF82" s="6"/>
      <c r="BG82" s="79">
        <f t="shared" si="13"/>
        <v>0</v>
      </c>
      <c r="BH82" s="6"/>
      <c r="BI82" s="116"/>
      <c r="BJ82" s="6"/>
      <c r="BK82" s="79">
        <f t="shared" si="14"/>
        <v>0</v>
      </c>
      <c r="BL82" s="6"/>
      <c r="BM82" s="116"/>
      <c r="BN82" s="6"/>
      <c r="BO82" s="79">
        <f t="shared" si="15"/>
        <v>0</v>
      </c>
      <c r="BP82" s="6"/>
      <c r="BQ82" s="116"/>
      <c r="BR82" s="6"/>
      <c r="BS82" s="79">
        <f t="shared" si="16"/>
        <v>0</v>
      </c>
      <c r="BT82" s="6"/>
      <c r="BU82" s="116"/>
      <c r="BV82" s="6"/>
      <c r="BW82" s="79">
        <f t="shared" si="17"/>
        <v>0</v>
      </c>
      <c r="BX82" s="6"/>
      <c r="BY82" s="116"/>
      <c r="BZ82" s="6"/>
      <c r="CA82" s="79">
        <f t="shared" si="18"/>
        <v>0</v>
      </c>
      <c r="CB82" s="6"/>
      <c r="CC82" s="116"/>
      <c r="CD82" s="6"/>
      <c r="CE82" s="79">
        <f t="shared" si="19"/>
        <v>0</v>
      </c>
      <c r="CF82" s="6"/>
      <c r="CG82" s="116"/>
      <c r="CH82" s="6"/>
      <c r="CI82" s="79">
        <f t="shared" si="20"/>
        <v>0</v>
      </c>
      <c r="CJ82" s="6"/>
      <c r="CK82" s="116"/>
      <c r="CL82" s="6"/>
      <c r="CM82" s="79">
        <f t="shared" si="21"/>
        <v>0</v>
      </c>
      <c r="CN82" s="6"/>
      <c r="CO82" s="116"/>
      <c r="CP82" s="6"/>
      <c r="CQ82" s="79">
        <f t="shared" si="22"/>
        <v>0</v>
      </c>
      <c r="CR82" s="6"/>
      <c r="CS82" s="116"/>
      <c r="CT82" s="6"/>
      <c r="CU82" s="79">
        <f t="shared" si="23"/>
        <v>0</v>
      </c>
      <c r="CV82" s="6"/>
      <c r="CW82" s="116"/>
      <c r="CX82" s="6"/>
      <c r="CY82" s="79">
        <f t="shared" si="24"/>
        <v>0</v>
      </c>
      <c r="CZ82" s="6"/>
      <c r="DA82" s="116"/>
      <c r="DB82" s="6"/>
      <c r="DC82" s="79">
        <f t="shared" si="25"/>
        <v>0</v>
      </c>
      <c r="DD82" s="6"/>
      <c r="DE82" s="116"/>
      <c r="DF82" s="6"/>
      <c r="DG82" s="79">
        <f t="shared" si="26"/>
        <v>0</v>
      </c>
      <c r="DH82" s="6"/>
      <c r="DI82" s="116"/>
      <c r="DJ82" s="6"/>
      <c r="DK82" s="79">
        <f t="shared" si="27"/>
        <v>0</v>
      </c>
      <c r="DL82" s="6"/>
      <c r="DM82" s="116"/>
      <c r="DN82" s="6"/>
      <c r="DO82" s="79">
        <f t="shared" si="28"/>
        <v>0</v>
      </c>
      <c r="DP82" s="6"/>
      <c r="DQ82" s="116"/>
      <c r="DR82" s="6"/>
      <c r="DS82" s="79">
        <f t="shared" si="29"/>
        <v>0</v>
      </c>
      <c r="DT82" s="6"/>
      <c r="DU82" s="116"/>
      <c r="DV82" s="6"/>
      <c r="DW82" s="79">
        <f t="shared" si="30"/>
        <v>0</v>
      </c>
      <c r="DX82" s="6"/>
      <c r="DY82" s="116"/>
      <c r="DZ82" s="6"/>
      <c r="EA82" s="79">
        <f t="shared" si="31"/>
        <v>0</v>
      </c>
      <c r="EB82" s="6"/>
      <c r="EC82" s="116"/>
      <c r="ED82" s="6"/>
      <c r="EE82" s="79">
        <f t="shared" si="32"/>
        <v>0</v>
      </c>
      <c r="EF82" s="6"/>
      <c r="EG82" s="116"/>
      <c r="EH82" s="6"/>
      <c r="EI82" s="79">
        <f t="shared" si="33"/>
        <v>0</v>
      </c>
      <c r="EJ82" s="6"/>
      <c r="EK82" s="116"/>
      <c r="EL82" s="6"/>
      <c r="EM82" s="79">
        <f t="shared" si="34"/>
        <v>0</v>
      </c>
      <c r="EN82" s="6"/>
      <c r="EO82" s="116"/>
      <c r="EP82" s="6"/>
      <c r="EQ82" s="79">
        <f t="shared" si="35"/>
        <v>0</v>
      </c>
      <c r="ER82" s="6"/>
      <c r="ES82" s="116"/>
      <c r="ET82" s="6"/>
      <c r="EU82" s="79">
        <f t="shared" si="36"/>
        <v>0</v>
      </c>
      <c r="EV82" s="6"/>
      <c r="EW82" s="116"/>
      <c r="EX82" s="6"/>
      <c r="EY82" s="79">
        <f t="shared" si="37"/>
        <v>0</v>
      </c>
      <c r="EZ82" s="6"/>
      <c r="FA82" s="116"/>
      <c r="FB82" s="6"/>
      <c r="FC82" s="79">
        <f t="shared" si="38"/>
        <v>0</v>
      </c>
      <c r="FD82" s="6"/>
      <c r="FE82" s="116"/>
      <c r="FF82" s="6"/>
      <c r="FG82" s="79">
        <f t="shared" si="39"/>
        <v>0</v>
      </c>
      <c r="FH82" s="6"/>
      <c r="FI82" s="116"/>
      <c r="FJ82" s="6"/>
      <c r="FK82" s="79">
        <f t="shared" si="40"/>
        <v>0</v>
      </c>
      <c r="FL82" s="6"/>
      <c r="FM82" s="116"/>
      <c r="FN82" s="6"/>
      <c r="FO82" s="79">
        <f t="shared" si="41"/>
        <v>0</v>
      </c>
      <c r="FP82" s="6"/>
      <c r="FQ82" s="116"/>
      <c r="FR82" s="6"/>
      <c r="FS82" s="79">
        <f t="shared" si="42"/>
        <v>0</v>
      </c>
      <c r="FT82" s="6"/>
      <c r="FU82" s="116"/>
      <c r="FV82" s="6"/>
      <c r="FW82" s="79">
        <f t="shared" si="43"/>
        <v>0</v>
      </c>
      <c r="FX82" s="6"/>
      <c r="FY82" s="116"/>
      <c r="FZ82" s="6"/>
      <c r="GA82" s="79">
        <f t="shared" si="44"/>
        <v>0</v>
      </c>
      <c r="GB82" s="6"/>
      <c r="GC82" s="116"/>
      <c r="GD82" s="6"/>
      <c r="GE82" s="79">
        <f t="shared" si="45"/>
        <v>0</v>
      </c>
      <c r="GF82" s="6"/>
      <c r="GG82" s="116"/>
      <c r="GH82" s="6"/>
      <c r="GI82" s="79">
        <f t="shared" si="46"/>
        <v>0</v>
      </c>
      <c r="GJ82" s="6"/>
      <c r="GK82" s="116"/>
      <c r="GL82" s="6"/>
      <c r="GM82" s="79">
        <f t="shared" si="47"/>
        <v>0</v>
      </c>
      <c r="GN82" s="6"/>
      <c r="GO82" s="116"/>
      <c r="GP82" s="6"/>
      <c r="GQ82" s="79">
        <f t="shared" si="48"/>
        <v>0</v>
      </c>
      <c r="GR82" s="6"/>
      <c r="GS82" s="116"/>
      <c r="GT82" s="6"/>
      <c r="GU82" s="79">
        <f t="shared" si="49"/>
        <v>0</v>
      </c>
      <c r="GV82" s="6"/>
      <c r="GW82" s="116"/>
      <c r="GX82" s="6"/>
      <c r="GY82" s="79">
        <f t="shared" si="50"/>
        <v>0</v>
      </c>
      <c r="GZ82" s="6"/>
      <c r="HA82" s="116"/>
      <c r="HB82" s="6"/>
      <c r="HC82" s="79">
        <f t="shared" si="51"/>
        <v>0</v>
      </c>
      <c r="HD82" s="6"/>
      <c r="HE82" s="116"/>
      <c r="HF82" s="6"/>
      <c r="HG82" s="79">
        <f t="shared" si="52"/>
        <v>0</v>
      </c>
      <c r="HH82" s="6"/>
      <c r="HI82" s="116"/>
      <c r="HJ82" s="6"/>
      <c r="HK82" s="79">
        <f t="shared" si="53"/>
        <v>0</v>
      </c>
      <c r="HL82" s="6"/>
      <c r="HM82" s="116"/>
      <c r="HN82" s="6"/>
      <c r="HO82" s="79">
        <f t="shared" si="54"/>
        <v>0</v>
      </c>
      <c r="HP82" s="6"/>
      <c r="HQ82" s="116"/>
      <c r="HR82" s="6"/>
      <c r="HS82" s="79">
        <f t="shared" si="55"/>
        <v>0</v>
      </c>
      <c r="HT82" s="6"/>
      <c r="HU82" s="116"/>
      <c r="HV82" s="6"/>
      <c r="HW82" s="79">
        <f t="shared" si="56"/>
        <v>0</v>
      </c>
      <c r="HY82" s="116"/>
      <c r="HZ82" s="6"/>
      <c r="IA82" s="79">
        <f t="shared" si="57"/>
        <v>0</v>
      </c>
      <c r="IB82" s="6"/>
      <c r="IC82" s="116"/>
      <c r="ID82" s="6"/>
      <c r="IE82" s="79">
        <f t="shared" si="58"/>
        <v>0</v>
      </c>
      <c r="IF82" s="6"/>
      <c r="IG82" s="116"/>
      <c r="IH82" s="6"/>
      <c r="II82" s="79">
        <f t="shared" si="59"/>
        <v>0</v>
      </c>
      <c r="IJ82" s="6"/>
      <c r="IK82" s="116"/>
      <c r="IL82" s="6"/>
      <c r="IM82" s="79">
        <f t="shared" si="60"/>
        <v>0</v>
      </c>
      <c r="IN82" s="6"/>
      <c r="IO82" s="116"/>
      <c r="IP82" s="6"/>
      <c r="IQ82" s="79">
        <f t="shared" si="61"/>
        <v>0</v>
      </c>
      <c r="IR82" s="6"/>
      <c r="IS82" s="116"/>
      <c r="IT82" s="6"/>
      <c r="IU82" s="79">
        <f t="shared" si="62"/>
        <v>0</v>
      </c>
      <c r="IV82" s="6"/>
      <c r="IW82" s="116"/>
      <c r="IX82" s="6"/>
      <c r="IY82" s="79">
        <f t="shared" si="63"/>
        <v>0</v>
      </c>
      <c r="IZ82" s="6"/>
      <c r="JA82" s="116"/>
      <c r="JB82" s="6"/>
      <c r="JC82" s="79">
        <f t="shared" si="64"/>
        <v>0</v>
      </c>
      <c r="JD82" s="6"/>
      <c r="JE82" s="116"/>
      <c r="JF82" s="6"/>
      <c r="JG82" s="79">
        <f t="shared" si="65"/>
        <v>0</v>
      </c>
      <c r="JH82" s="6"/>
      <c r="JI82" s="116"/>
      <c r="JJ82" s="6"/>
      <c r="JK82" s="79">
        <f t="shared" si="66"/>
        <v>0</v>
      </c>
      <c r="JL82" s="6"/>
      <c r="JM82" s="116"/>
      <c r="JN82" s="6"/>
      <c r="JO82" s="79">
        <f t="shared" si="67"/>
        <v>0</v>
      </c>
      <c r="JP82" s="6"/>
      <c r="JQ82" s="116"/>
      <c r="JR82" s="6"/>
      <c r="JS82" s="79">
        <f t="shared" si="68"/>
        <v>0</v>
      </c>
      <c r="JT82" s="6"/>
      <c r="JU82" s="116"/>
      <c r="JV82" s="6"/>
      <c r="JW82" s="79">
        <f t="shared" si="69"/>
        <v>0</v>
      </c>
      <c r="JX82" s="6"/>
      <c r="JY82" s="116"/>
      <c r="JZ82" s="6"/>
      <c r="KA82" s="79">
        <f t="shared" si="70"/>
        <v>0</v>
      </c>
      <c r="KB82" s="6"/>
      <c r="KC82" s="116"/>
      <c r="KD82" s="6"/>
      <c r="KE82" s="79">
        <f t="shared" si="71"/>
        <v>0</v>
      </c>
      <c r="KF82" s="6"/>
      <c r="KG82" s="116"/>
      <c r="KH82" s="6"/>
      <c r="KI82" s="79">
        <f t="shared" si="72"/>
        <v>0</v>
      </c>
      <c r="KJ82" s="6"/>
      <c r="KK82" s="116"/>
      <c r="KL82" s="6"/>
      <c r="KM82" s="79">
        <f t="shared" si="73"/>
        <v>0</v>
      </c>
      <c r="KN82" s="6"/>
      <c r="KO82" s="116"/>
      <c r="KP82" s="6"/>
      <c r="KQ82" s="79">
        <f t="shared" si="74"/>
        <v>0</v>
      </c>
      <c r="KR82" s="6"/>
      <c r="KS82" s="116"/>
      <c r="KT82" s="6"/>
      <c r="KU82" s="79">
        <f t="shared" si="75"/>
        <v>0</v>
      </c>
      <c r="KV82" s="6"/>
      <c r="KW82" s="116"/>
      <c r="KX82" s="6"/>
      <c r="KY82" s="79">
        <f t="shared" si="76"/>
        <v>0</v>
      </c>
      <c r="KZ82" s="6"/>
      <c r="LA82" s="116"/>
      <c r="LB82" s="6"/>
      <c r="LC82" s="79">
        <f t="shared" si="77"/>
        <v>0</v>
      </c>
      <c r="LD82" s="6"/>
      <c r="LE82" s="116"/>
      <c r="LF82" s="6"/>
      <c r="LG82" s="79">
        <f t="shared" si="78"/>
        <v>0</v>
      </c>
      <c r="LH82" s="6"/>
      <c r="LI82" s="116"/>
      <c r="LJ82" s="6"/>
      <c r="LK82" s="79">
        <f t="shared" si="79"/>
        <v>0</v>
      </c>
      <c r="LL82" s="6"/>
      <c r="LM82" s="116"/>
      <c r="LN82" s="6"/>
      <c r="LO82" s="79">
        <f t="shared" si="80"/>
        <v>0</v>
      </c>
      <c r="LP82" s="6"/>
      <c r="LQ82" s="116"/>
      <c r="LR82" s="6"/>
      <c r="LS82" s="79">
        <f t="shared" si="81"/>
        <v>0</v>
      </c>
      <c r="LT82" s="6"/>
      <c r="LU82" s="116"/>
      <c r="LV82" s="6"/>
      <c r="LW82" s="79">
        <f t="shared" si="82"/>
        <v>0</v>
      </c>
      <c r="LX82" s="6"/>
      <c r="LY82" s="116"/>
      <c r="LZ82" s="6"/>
      <c r="MA82" s="79">
        <f t="shared" si="83"/>
        <v>0</v>
      </c>
      <c r="MB82" s="6"/>
      <c r="MC82" s="116"/>
      <c r="MD82" s="6"/>
      <c r="ME82" s="79">
        <f t="shared" si="84"/>
        <v>0</v>
      </c>
      <c r="MF82" s="6"/>
      <c r="MG82" s="116"/>
      <c r="MH82" s="6"/>
      <c r="MI82" s="79">
        <f t="shared" si="85"/>
        <v>0</v>
      </c>
      <c r="MJ82" s="6"/>
      <c r="MK82" s="116"/>
      <c r="ML82" s="6"/>
      <c r="MM82" s="79">
        <f t="shared" si="86"/>
        <v>0</v>
      </c>
      <c r="MN82" s="6"/>
      <c r="MO82" s="116"/>
      <c r="MP82" s="6"/>
      <c r="MQ82" s="79">
        <f t="shared" si="87"/>
        <v>0</v>
      </c>
      <c r="MR82" s="6"/>
      <c r="MS82" s="116"/>
      <c r="MT82" s="6"/>
      <c r="MU82" s="79">
        <f t="shared" si="88"/>
        <v>0</v>
      </c>
      <c r="MV82" s="6"/>
      <c r="MW82" s="116"/>
      <c r="MX82" s="6"/>
      <c r="MY82" s="79">
        <f t="shared" si="89"/>
        <v>0</v>
      </c>
      <c r="MZ82" s="6"/>
      <c r="NA82" s="116"/>
      <c r="NB82" s="6"/>
      <c r="NC82" s="79">
        <f t="shared" si="90"/>
        <v>0</v>
      </c>
      <c r="ND82" s="6"/>
      <c r="NE82" s="116"/>
      <c r="NF82" s="6"/>
      <c r="NG82" s="79">
        <f t="shared" si="91"/>
        <v>0</v>
      </c>
      <c r="NH82" s="6"/>
      <c r="NI82" s="116"/>
      <c r="NJ82" s="6"/>
      <c r="NK82" s="79">
        <f t="shared" si="92"/>
        <v>0</v>
      </c>
      <c r="NL82" s="6"/>
      <c r="NM82" s="116"/>
      <c r="NN82" s="6"/>
      <c r="NO82" s="79">
        <f t="shared" si="93"/>
        <v>0</v>
      </c>
      <c r="NP82" s="6"/>
      <c r="NQ82" s="116"/>
      <c r="NR82" s="6"/>
      <c r="NS82" s="79">
        <f t="shared" si="94"/>
        <v>0</v>
      </c>
      <c r="NT82" s="6"/>
      <c r="NU82" s="116"/>
      <c r="NV82" s="6"/>
      <c r="NW82" s="79">
        <f t="shared" si="95"/>
        <v>0</v>
      </c>
      <c r="NX82" s="6"/>
      <c r="NY82" s="116"/>
      <c r="NZ82" s="6"/>
      <c r="OA82" s="79">
        <f t="shared" si="96"/>
        <v>0</v>
      </c>
      <c r="OB82" s="6"/>
      <c r="OC82" s="116"/>
      <c r="OD82" s="6"/>
      <c r="OE82" s="79">
        <f t="shared" si="97"/>
        <v>0</v>
      </c>
      <c r="OF82" s="6"/>
      <c r="OG82" s="116"/>
      <c r="OH82" s="6"/>
      <c r="OI82" s="79">
        <f t="shared" si="98"/>
        <v>0</v>
      </c>
      <c r="OJ82" s="6"/>
      <c r="OK82" s="116"/>
      <c r="OL82" s="6"/>
      <c r="OM82" s="79">
        <f t="shared" si="99"/>
        <v>0</v>
      </c>
      <c r="ON82" s="6"/>
      <c r="OO82" s="116"/>
      <c r="OP82" s="6"/>
      <c r="OQ82" s="79">
        <f t="shared" si="100"/>
        <v>0</v>
      </c>
      <c r="OR82" s="6"/>
      <c r="OS82" s="116"/>
      <c r="OT82" s="6"/>
      <c r="OU82" s="79">
        <f t="shared" si="101"/>
        <v>0</v>
      </c>
      <c r="OV82" s="6"/>
      <c r="OW82" s="116"/>
      <c r="OX82" s="6"/>
      <c r="OY82" s="79">
        <f t="shared" si="102"/>
        <v>0</v>
      </c>
      <c r="OZ82" s="6"/>
      <c r="PA82" s="116"/>
      <c r="PB82" s="6"/>
      <c r="PC82" s="79">
        <f t="shared" si="103"/>
        <v>0</v>
      </c>
      <c r="PD82" s="6"/>
      <c r="PE82" s="116"/>
      <c r="PF82" s="6"/>
      <c r="PG82" s="79">
        <f t="shared" si="104"/>
        <v>0</v>
      </c>
      <c r="PH82" s="6"/>
      <c r="PI82" s="116"/>
      <c r="PJ82" s="6"/>
      <c r="PK82" s="79">
        <f t="shared" si="105"/>
        <v>0</v>
      </c>
      <c r="PL82" s="6"/>
      <c r="PM82" s="116"/>
      <c r="PN82" s="6"/>
      <c r="PO82" s="79">
        <f t="shared" si="106"/>
        <v>0</v>
      </c>
      <c r="PP82" s="6"/>
      <c r="PQ82" s="116"/>
      <c r="PR82" s="6"/>
      <c r="PS82" s="79">
        <f t="shared" si="107"/>
        <v>0</v>
      </c>
      <c r="PT82" s="6"/>
      <c r="PU82" s="116"/>
      <c r="PV82" s="6"/>
      <c r="PW82" s="79">
        <f t="shared" si="108"/>
        <v>0</v>
      </c>
      <c r="PX82" s="6"/>
      <c r="PY82" s="116"/>
      <c r="PZ82" s="6"/>
      <c r="QA82" s="79">
        <f t="shared" si="109"/>
        <v>0</v>
      </c>
      <c r="QB82" s="6"/>
      <c r="QC82" s="116"/>
      <c r="QD82" s="6"/>
      <c r="QE82" s="79">
        <f t="shared" si="110"/>
        <v>0</v>
      </c>
      <c r="QF82" s="6"/>
      <c r="QG82" s="116"/>
      <c r="QH82" s="6"/>
      <c r="QI82" s="79">
        <f t="shared" si="111"/>
        <v>0</v>
      </c>
      <c r="QJ82" s="6"/>
      <c r="QK82" s="116"/>
      <c r="QL82" s="6"/>
      <c r="QM82" s="79">
        <f t="shared" si="112"/>
        <v>0</v>
      </c>
      <c r="QN82" s="6"/>
      <c r="QO82" s="116"/>
      <c r="QP82" s="6"/>
      <c r="QQ82" s="79">
        <f t="shared" si="113"/>
        <v>0</v>
      </c>
      <c r="QR82" s="6"/>
      <c r="QS82" s="116"/>
      <c r="QT82" s="6"/>
      <c r="QU82" s="79">
        <f t="shared" si="114"/>
        <v>0</v>
      </c>
      <c r="QV82" s="6"/>
      <c r="QW82" s="116"/>
      <c r="QX82" s="6"/>
      <c r="QY82" s="79">
        <f t="shared" si="115"/>
        <v>0</v>
      </c>
      <c r="QZ82" s="6"/>
      <c r="RA82" s="116"/>
      <c r="RB82" s="6"/>
      <c r="RC82" s="79">
        <f>COUNTIF(RB$2:RC$46,"*"&amp;'[1]Word pairs- dyslexics'!$B63&amp;"*")</f>
        <v>0</v>
      </c>
      <c r="RD82" s="6"/>
      <c r="RE82" s="116"/>
      <c r="RF82" s="6"/>
      <c r="RG82" s="79">
        <f>COUNTIF(RF$2:RG$46,"*"&amp;'[1]Word pairs- dyslexics'!$B63&amp;"*")</f>
        <v>0</v>
      </c>
      <c r="RH82" s="6"/>
      <c r="RI82" s="116"/>
      <c r="RJ82" s="6"/>
      <c r="RK82" s="79">
        <f>COUNTIF(RJ$2:RK$46,"*"&amp;'[1]Word pairs- dyslexics'!$B63&amp;"*")</f>
        <v>0</v>
      </c>
      <c r="RL82" s="6"/>
      <c r="RM82" s="116"/>
      <c r="RN82" s="6"/>
      <c r="RO82" s="79">
        <f>COUNTIF(RN$2:RO$46,"*"&amp;'[1]Word pairs- dyslexics'!$B63&amp;"*")</f>
        <v>0</v>
      </c>
      <c r="RP82" s="6"/>
      <c r="RQ82" s="116"/>
      <c r="RR82" s="6"/>
      <c r="RS82" s="79">
        <f>COUNTIF(RR$2:RS$46,"*"&amp;'[1]Word pairs- dyslexics'!$B63&amp;"*")</f>
        <v>0</v>
      </c>
      <c r="RT82" s="6"/>
      <c r="RU82" s="116"/>
      <c r="RV82" s="6"/>
      <c r="RW82" s="79">
        <f>COUNTIF(RV$2:RW$46,"*"&amp;'[1]Word pairs- dyslexics'!$B63&amp;"*")</f>
        <v>0</v>
      </c>
      <c r="RX82" s="6"/>
      <c r="RY82" s="116"/>
      <c r="RZ82" s="6"/>
      <c r="SA82" s="79">
        <f>COUNTIF(RZ$2:SA$46,"*"&amp;'[1]Word pairs- dyslexics'!$B63&amp;"*")</f>
        <v>0</v>
      </c>
      <c r="SB82" s="6"/>
      <c r="SC82" s="116"/>
      <c r="SD82" s="6"/>
      <c r="SE82" s="79">
        <f>COUNTIF(SD$2:SE$46,"*"&amp;'[1]Word pairs- dyslexics'!$B63&amp;"*")</f>
        <v>0</v>
      </c>
      <c r="SF82" s="6"/>
      <c r="SG82" s="116"/>
      <c r="SH82" s="6"/>
      <c r="SI82" s="79">
        <f>COUNTIF(SH$2:SI$46,"*"&amp;'[1]Word pairs- dyslexics'!$B63&amp;"*")</f>
        <v>0</v>
      </c>
      <c r="SJ82" s="6"/>
      <c r="SK82" s="116"/>
      <c r="SL82" s="6"/>
      <c r="SM82" s="79">
        <f t="shared" si="116"/>
        <v>0</v>
      </c>
      <c r="SN82" s="6"/>
      <c r="SO82" s="116"/>
      <c r="SP82" s="6"/>
      <c r="SQ82" s="79">
        <f t="shared" si="117"/>
        <v>0</v>
      </c>
      <c r="SR82" s="6"/>
      <c r="SS82" s="116"/>
      <c r="ST82" s="6"/>
      <c r="SU82" s="79">
        <f t="shared" si="118"/>
        <v>0</v>
      </c>
      <c r="SV82" s="6"/>
      <c r="SW82" s="116"/>
      <c r="SX82" s="6"/>
      <c r="SY82" s="79">
        <f t="shared" si="119"/>
        <v>0</v>
      </c>
      <c r="SZ82" s="6"/>
      <c r="TA82" s="116"/>
      <c r="TB82" s="6"/>
      <c r="TC82" s="79">
        <f t="shared" si="120"/>
        <v>0</v>
      </c>
      <c r="TD82" s="6"/>
      <c r="TE82" s="116"/>
      <c r="TF82" s="6"/>
      <c r="TG82" s="79">
        <f t="shared" si="121"/>
        <v>0</v>
      </c>
      <c r="TH82" s="6"/>
      <c r="TI82" s="116"/>
      <c r="TJ82" s="6"/>
      <c r="TK82" s="79">
        <f t="shared" si="122"/>
        <v>0</v>
      </c>
      <c r="TL82" s="6"/>
      <c r="TM82" s="116"/>
      <c r="TN82" s="6"/>
      <c r="TO82" s="79">
        <f t="shared" si="123"/>
        <v>0</v>
      </c>
      <c r="TP82" s="6"/>
      <c r="TQ82" s="116"/>
      <c r="TR82" s="6"/>
      <c r="TS82" s="79">
        <f t="shared" si="124"/>
        <v>0</v>
      </c>
      <c r="TT82" s="6"/>
      <c r="TU82" s="116"/>
      <c r="TV82" s="6"/>
      <c r="TW82" s="79">
        <f t="shared" si="125"/>
        <v>0</v>
      </c>
      <c r="TX82" s="6"/>
      <c r="TY82" s="116"/>
      <c r="TZ82" s="6"/>
      <c r="UA82" s="79">
        <f t="shared" si="126"/>
        <v>0</v>
      </c>
      <c r="UB82" s="6"/>
      <c r="UC82" s="116"/>
      <c r="UD82" s="6"/>
      <c r="UE82" s="79">
        <f t="shared" si="127"/>
        <v>0</v>
      </c>
      <c r="UF82" s="6"/>
      <c r="UG82" s="116"/>
      <c r="UH82" s="6"/>
      <c r="UI82" s="79">
        <f t="shared" si="128"/>
        <v>0</v>
      </c>
      <c r="UJ82" s="6"/>
      <c r="UK82" s="116"/>
      <c r="UL82" s="6"/>
      <c r="UM82" s="79">
        <f t="shared" si="129"/>
        <v>0</v>
      </c>
      <c r="UN82" s="6"/>
      <c r="UO82" s="116"/>
      <c r="UP82" s="6"/>
      <c r="UQ82" s="79">
        <f t="shared" si="130"/>
        <v>0</v>
      </c>
      <c r="UR82" s="6"/>
      <c r="US82" s="116"/>
      <c r="UT82" s="6"/>
      <c r="UU82" s="79">
        <f t="shared" si="131"/>
        <v>0</v>
      </c>
      <c r="UV82" s="6"/>
      <c r="UW82" s="116"/>
      <c r="UX82" s="6"/>
      <c r="UY82" s="79">
        <f t="shared" si="132"/>
        <v>0</v>
      </c>
      <c r="UZ82" s="6"/>
      <c r="VA82" s="116"/>
      <c r="VB82" s="6"/>
      <c r="VC82" s="79">
        <f t="shared" si="133"/>
        <v>0</v>
      </c>
      <c r="VD82" s="6"/>
      <c r="VE82" s="116"/>
      <c r="VF82" s="6"/>
      <c r="VG82" s="79">
        <f t="shared" si="134"/>
        <v>0</v>
      </c>
      <c r="VH82" s="6"/>
      <c r="VI82" s="116"/>
      <c r="VJ82" s="6"/>
      <c r="VK82" s="79">
        <f t="shared" si="135"/>
        <v>0</v>
      </c>
      <c r="VL82" s="6"/>
      <c r="VM82" s="116"/>
      <c r="VN82" s="6"/>
      <c r="VO82" s="79">
        <f t="shared" si="136"/>
        <v>0</v>
      </c>
      <c r="VP82" s="6"/>
      <c r="VQ82" s="116"/>
      <c r="VR82" s="6"/>
      <c r="VS82" s="79">
        <f t="shared" si="137"/>
        <v>0</v>
      </c>
      <c r="VT82" s="6"/>
      <c r="VU82" s="116"/>
      <c r="VV82" s="6"/>
      <c r="VW82" s="79">
        <f t="shared" si="138"/>
        <v>0</v>
      </c>
      <c r="VX82" s="6"/>
      <c r="VY82" s="116"/>
      <c r="VZ82" s="6"/>
      <c r="WA82" s="79">
        <f t="shared" si="139"/>
        <v>0</v>
      </c>
      <c r="WB82" s="6"/>
      <c r="WC82" s="116"/>
      <c r="WD82" s="6"/>
      <c r="WE82" s="79">
        <f t="shared" si="140"/>
        <v>0</v>
      </c>
      <c r="WF82" s="6"/>
      <c r="WG82" s="116"/>
      <c r="WH82" s="6"/>
      <c r="WI82" s="79">
        <f t="shared" si="141"/>
        <v>0</v>
      </c>
      <c r="WJ82" s="6"/>
      <c r="WK82" s="116"/>
      <c r="WL82" s="6"/>
      <c r="WM82" s="79">
        <f t="shared" si="142"/>
        <v>0</v>
      </c>
      <c r="WN82" s="6"/>
      <c r="WO82" s="116"/>
      <c r="WP82" s="6"/>
      <c r="WQ82" s="79">
        <f t="shared" si="143"/>
        <v>0</v>
      </c>
      <c r="WR82" s="6"/>
      <c r="WS82" s="116"/>
      <c r="WT82" s="6"/>
      <c r="WU82" s="79">
        <f t="shared" si="144"/>
        <v>0</v>
      </c>
      <c r="WV82" s="6"/>
      <c r="WW82" s="116"/>
      <c r="WX82" s="6"/>
      <c r="WY82" s="79">
        <f t="shared" si="145"/>
        <v>0</v>
      </c>
      <c r="WZ82" s="6"/>
      <c r="XA82" s="116"/>
      <c r="XB82" s="6"/>
      <c r="XC82" s="79">
        <f t="shared" si="146"/>
        <v>0</v>
      </c>
      <c r="XD82" s="6"/>
      <c r="XE82" s="116"/>
      <c r="XF82" s="6"/>
      <c r="XG82" s="79">
        <f t="shared" si="147"/>
        <v>0</v>
      </c>
      <c r="XH82" s="6"/>
      <c r="XI82" s="116"/>
      <c r="XJ82" s="6"/>
      <c r="XK82" s="79">
        <f t="shared" si="148"/>
        <v>0</v>
      </c>
      <c r="XL82" s="6"/>
      <c r="XM82" s="116"/>
      <c r="XN82" s="6"/>
      <c r="XO82" s="79">
        <f t="shared" si="149"/>
        <v>0</v>
      </c>
      <c r="XP82" s="6"/>
      <c r="XQ82" s="116"/>
      <c r="XR82" s="6"/>
      <c r="XS82" s="79">
        <f t="shared" si="150"/>
        <v>0</v>
      </c>
      <c r="XT82" s="6"/>
      <c r="XU82" s="116"/>
      <c r="XV82" s="6"/>
      <c r="XW82" s="79">
        <f t="shared" si="151"/>
        <v>0</v>
      </c>
      <c r="XX82" s="6"/>
      <c r="XY82" s="116"/>
      <c r="XZ82" s="6"/>
      <c r="YA82" s="79">
        <f t="shared" si="152"/>
        <v>0</v>
      </c>
      <c r="YB82" s="6"/>
      <c r="YC82" s="116"/>
      <c r="YD82" s="6"/>
      <c r="YE82" s="79">
        <f t="shared" si="153"/>
        <v>0</v>
      </c>
      <c r="YF82" s="6"/>
      <c r="YG82" s="116"/>
      <c r="YH82" s="6"/>
      <c r="YI82" s="79">
        <f t="shared" si="154"/>
        <v>0</v>
      </c>
      <c r="YJ82" s="6"/>
      <c r="YK82" s="116"/>
      <c r="YL82" s="6"/>
      <c r="YM82" s="79">
        <f t="shared" si="155"/>
        <v>0</v>
      </c>
      <c r="YN82" s="6"/>
      <c r="YO82" s="116"/>
      <c r="YP82" s="6"/>
      <c r="YQ82" s="79">
        <f t="shared" si="156"/>
        <v>0</v>
      </c>
      <c r="YR82" s="6"/>
      <c r="YS82" s="116"/>
      <c r="YT82" s="6"/>
      <c r="YU82" s="79">
        <f t="shared" si="157"/>
        <v>0</v>
      </c>
      <c r="YV82" s="6"/>
      <c r="YW82" s="116"/>
      <c r="YX82" s="6"/>
      <c r="YY82" s="79">
        <f t="shared" si="158"/>
        <v>0</v>
      </c>
      <c r="YZ82" s="6"/>
      <c r="ZA82" s="116"/>
      <c r="ZB82" s="6"/>
      <c r="ZC82" s="79">
        <f t="shared" si="159"/>
        <v>0</v>
      </c>
      <c r="ZD82" s="6"/>
      <c r="ZE82" s="116"/>
      <c r="ZF82" s="6"/>
      <c r="ZG82" s="79">
        <f t="shared" si="160"/>
        <v>0</v>
      </c>
      <c r="ZH82" s="6"/>
      <c r="ZI82" s="116"/>
      <c r="ZJ82" s="6"/>
      <c r="ZK82" s="79">
        <f t="shared" si="161"/>
        <v>0</v>
      </c>
      <c r="ZL82" s="6"/>
      <c r="ZM82" s="116"/>
      <c r="ZN82" s="6"/>
      <c r="ZO82" s="79">
        <f t="shared" si="162"/>
        <v>0</v>
      </c>
      <c r="ZP82" s="6"/>
      <c r="ZQ82" s="116"/>
      <c r="ZR82" s="6"/>
      <c r="ZS82" s="79">
        <f t="shared" si="163"/>
        <v>0</v>
      </c>
      <c r="ZT82" s="6"/>
      <c r="ZU82" s="116"/>
      <c r="ZV82" s="6"/>
      <c r="ZW82" s="79">
        <f t="shared" si="164"/>
        <v>0</v>
      </c>
      <c r="ZX82" s="6"/>
      <c r="ZY82" s="116"/>
      <c r="ZZ82" s="6"/>
      <c r="AAA82" s="79">
        <f t="shared" si="165"/>
        <v>0</v>
      </c>
      <c r="AAB82" s="6"/>
      <c r="AAC82" s="116"/>
      <c r="AAD82" s="6"/>
      <c r="AAE82" s="79">
        <f t="shared" si="166"/>
        <v>0</v>
      </c>
      <c r="AAF82" s="6"/>
      <c r="AAG82" s="116"/>
      <c r="AAH82" s="6"/>
      <c r="AAI82" s="79">
        <f t="shared" si="167"/>
        <v>0</v>
      </c>
      <c r="AAJ82" s="6"/>
      <c r="AAK82" s="116"/>
      <c r="AAL82" s="6"/>
      <c r="AAM82" s="79">
        <f t="shared" si="168"/>
        <v>0</v>
      </c>
      <c r="AAN82" s="6"/>
      <c r="AAO82" s="116"/>
      <c r="AAP82" s="6"/>
      <c r="AAQ82" s="79">
        <f t="shared" si="169"/>
        <v>0</v>
      </c>
      <c r="AAR82" s="6"/>
      <c r="AAS82" s="116"/>
      <c r="AAT82" s="6"/>
      <c r="AAU82" s="79">
        <f t="shared" si="170"/>
        <v>0</v>
      </c>
      <c r="AAV82" s="6"/>
      <c r="AAW82" s="116"/>
      <c r="AAX82" s="6"/>
      <c r="AAY82" s="79">
        <f t="shared" si="171"/>
        <v>0</v>
      </c>
      <c r="AAZ82" s="6"/>
      <c r="ABA82" s="116"/>
      <c r="ABB82" s="6"/>
      <c r="ABC82" s="79">
        <f t="shared" si="172"/>
        <v>0</v>
      </c>
      <c r="ABD82" s="6"/>
      <c r="ABE82" s="116"/>
      <c r="ABF82" s="6"/>
      <c r="ABG82" s="79">
        <f t="shared" si="173"/>
        <v>0</v>
      </c>
      <c r="ABH82" s="6"/>
      <c r="ABI82" s="116"/>
      <c r="ABJ82" s="6"/>
      <c r="ABK82" s="79">
        <f t="shared" si="174"/>
        <v>0</v>
      </c>
      <c r="ABL82" s="6"/>
      <c r="ABM82" s="116"/>
      <c r="ABN82" s="6"/>
      <c r="ABO82" s="79">
        <f t="shared" si="175"/>
        <v>0</v>
      </c>
      <c r="ABP82" s="6"/>
      <c r="ABQ82" s="116"/>
      <c r="ABR82" s="6"/>
      <c r="ABS82" s="79">
        <f t="shared" si="176"/>
        <v>0</v>
      </c>
      <c r="ABT82" s="6"/>
      <c r="ABU82" s="116"/>
      <c r="ABV82" s="6"/>
      <c r="ABW82" s="79">
        <f t="shared" si="177"/>
        <v>0</v>
      </c>
      <c r="ABX82" s="6"/>
      <c r="ABY82" s="116"/>
      <c r="ABZ82" s="6"/>
      <c r="ACA82" s="79">
        <f t="shared" si="178"/>
        <v>0</v>
      </c>
      <c r="ACB82" s="6"/>
      <c r="ACC82" s="116"/>
      <c r="ACD82" s="6"/>
      <c r="ACE82" s="79">
        <f t="shared" si="179"/>
        <v>0</v>
      </c>
      <c r="ACF82" s="6"/>
      <c r="ACG82" s="116"/>
      <c r="ACH82" s="6"/>
      <c r="ACI82" s="79">
        <f t="shared" si="180"/>
        <v>0</v>
      </c>
      <c r="ACJ82" s="6"/>
      <c r="ACK82" s="116"/>
      <c r="ACL82" s="6"/>
      <c r="ACM82" s="79">
        <f t="shared" si="181"/>
        <v>0</v>
      </c>
      <c r="ACN82" s="6"/>
      <c r="ACO82" s="116"/>
      <c r="ACP82" s="6"/>
      <c r="ACQ82" s="79">
        <f t="shared" si="182"/>
        <v>0</v>
      </c>
      <c r="ACR82" s="6"/>
      <c r="ACS82" s="116"/>
      <c r="ACT82" s="6"/>
      <c r="ACU82" s="79">
        <f t="shared" si="183"/>
        <v>0</v>
      </c>
      <c r="ACV82" s="6"/>
      <c r="ACW82" s="116"/>
      <c r="ACX82" s="6"/>
      <c r="ACY82" s="79">
        <f t="shared" si="184"/>
        <v>0</v>
      </c>
      <c r="ACZ82" s="6"/>
      <c r="ADA82" s="116"/>
      <c r="ADB82" s="6"/>
      <c r="ADC82" s="79">
        <f t="shared" si="185"/>
        <v>0</v>
      </c>
      <c r="ADD82" s="6"/>
      <c r="ADE82" s="116"/>
      <c r="ADF82" s="6"/>
      <c r="ADG82" s="79">
        <f t="shared" si="186"/>
        <v>0</v>
      </c>
      <c r="ADH82" s="6"/>
      <c r="ADI82" s="116"/>
      <c r="ADJ82" s="6"/>
      <c r="ADK82" s="79">
        <f t="shared" si="187"/>
        <v>0</v>
      </c>
      <c r="ADL82" s="6"/>
      <c r="ADM82" s="116"/>
      <c r="ADN82" s="6"/>
      <c r="ADO82" s="79">
        <f t="shared" si="188"/>
        <v>0</v>
      </c>
      <c r="ADP82" s="6"/>
      <c r="ADQ82" s="116"/>
      <c r="ADR82" s="6"/>
      <c r="ADS82" s="79">
        <f t="shared" si="189"/>
        <v>0</v>
      </c>
      <c r="ADT82" s="6"/>
      <c r="ADU82" s="116"/>
      <c r="ADV82" s="6"/>
      <c r="ADW82" s="79">
        <f t="shared" si="190"/>
        <v>0</v>
      </c>
      <c r="ADX82" s="6"/>
      <c r="ADY82" s="116"/>
      <c r="ADZ82" s="6"/>
      <c r="AEA82" s="79">
        <f t="shared" si="191"/>
        <v>0</v>
      </c>
      <c r="AEB82" s="6"/>
      <c r="AEC82" s="116"/>
      <c r="AED82" s="6"/>
      <c r="AEE82" s="79">
        <f t="shared" si="192"/>
        <v>0</v>
      </c>
      <c r="AEF82" s="6"/>
      <c r="AEG82" s="116"/>
      <c r="AEH82" s="6"/>
      <c r="AEI82" s="79">
        <f t="shared" si="193"/>
        <v>0</v>
      </c>
      <c r="AEJ82" s="6"/>
      <c r="AEK82" s="116"/>
      <c r="AEL82" s="6"/>
      <c r="AEM82" s="79">
        <f t="shared" si="194"/>
        <v>0</v>
      </c>
      <c r="AEN82" s="6"/>
      <c r="AEO82" s="116"/>
      <c r="AEP82" s="6"/>
      <c r="AEQ82" s="79">
        <f t="shared" si="195"/>
        <v>0</v>
      </c>
      <c r="AER82" s="6"/>
      <c r="AES82" s="116"/>
      <c r="AET82" s="6"/>
      <c r="AEU82" s="79">
        <f t="shared" si="196"/>
        <v>0</v>
      </c>
      <c r="AEV82" s="6"/>
      <c r="AEW82" s="116"/>
      <c r="AEX82" s="6"/>
      <c r="AEY82" s="79">
        <f t="shared" si="197"/>
        <v>0</v>
      </c>
      <c r="AEZ82" s="6"/>
      <c r="AFA82" s="116"/>
      <c r="AFB82" s="6"/>
      <c r="AFC82" s="79">
        <f t="shared" si="198"/>
        <v>0</v>
      </c>
      <c r="AFD82" s="6"/>
      <c r="AFE82" s="116"/>
      <c r="AFF82" s="6"/>
      <c r="AFG82" s="79">
        <f t="shared" si="199"/>
        <v>0</v>
      </c>
      <c r="AFH82" s="6"/>
      <c r="AFI82" s="116"/>
      <c r="AFJ82" s="6"/>
      <c r="AFK82" s="79">
        <f t="shared" si="200"/>
        <v>0</v>
      </c>
      <c r="AFL82" s="6"/>
      <c r="AFM82" s="116"/>
      <c r="AFN82" s="6"/>
      <c r="AFO82" s="79">
        <f t="shared" si="201"/>
        <v>0</v>
      </c>
      <c r="AFP82" s="6"/>
      <c r="AFQ82" s="116"/>
      <c r="AFR82" s="6"/>
      <c r="AFS82" s="79">
        <f t="shared" si="202"/>
        <v>0</v>
      </c>
      <c r="AFT82" s="6"/>
      <c r="AFU82" s="116"/>
      <c r="AFV82" s="6"/>
      <c r="AFW82" s="79">
        <f t="shared" si="203"/>
        <v>0</v>
      </c>
      <c r="AFX82" s="6"/>
      <c r="AFY82" s="116"/>
      <c r="AFZ82" s="6"/>
      <c r="AGA82" s="79">
        <f t="shared" si="204"/>
        <v>0</v>
      </c>
      <c r="AGB82" s="6"/>
      <c r="AGC82" s="116"/>
      <c r="AGD82" s="6"/>
      <c r="AGE82" s="79">
        <f t="shared" si="205"/>
        <v>0</v>
      </c>
      <c r="AGF82" s="6"/>
      <c r="AGG82" s="116"/>
      <c r="AGH82" s="6"/>
      <c r="AGI82" s="79">
        <f t="shared" si="206"/>
        <v>0</v>
      </c>
      <c r="AGJ82" s="6"/>
      <c r="AGK82" s="116"/>
      <c r="AGL82" s="6"/>
      <c r="AGM82" s="79">
        <f t="shared" si="207"/>
        <v>0</v>
      </c>
      <c r="AGN82" s="6"/>
      <c r="AGO82" s="116"/>
      <c r="AGP82" s="6"/>
      <c r="AGQ82" s="79">
        <f t="shared" si="208"/>
        <v>0</v>
      </c>
      <c r="AGR82" s="6"/>
      <c r="AGS82" s="116"/>
      <c r="AGT82" s="6"/>
      <c r="AGU82" s="79">
        <f t="shared" si="209"/>
        <v>0</v>
      </c>
      <c r="AGV82" s="6"/>
      <c r="AGW82" s="116"/>
      <c r="AGX82" s="6"/>
      <c r="AGY82" s="79">
        <f t="shared" si="210"/>
        <v>0</v>
      </c>
      <c r="AGZ82" s="6"/>
      <c r="AHA82" s="116"/>
      <c r="AHB82" s="6"/>
      <c r="AHC82" s="79">
        <f t="shared" si="211"/>
        <v>0</v>
      </c>
      <c r="AHD82" s="6"/>
      <c r="AHE82" s="116"/>
      <c r="AHF82" s="6"/>
      <c r="AHG82" s="79">
        <f t="shared" si="212"/>
        <v>0</v>
      </c>
      <c r="AHH82" s="6"/>
      <c r="AHI82" s="116"/>
      <c r="AHJ82" s="6"/>
      <c r="AHK82" s="79">
        <f t="shared" si="213"/>
        <v>0</v>
      </c>
      <c r="AHL82" s="6"/>
      <c r="AHM82" s="116"/>
      <c r="AHN82" s="6"/>
      <c r="AHO82" s="79">
        <f t="shared" si="214"/>
        <v>0</v>
      </c>
      <c r="AHP82" s="6"/>
      <c r="AHQ82" s="116"/>
      <c r="AHR82" s="6"/>
      <c r="AHS82" s="79">
        <f t="shared" si="215"/>
        <v>0</v>
      </c>
      <c r="AHT82" s="6"/>
      <c r="AHU82" s="116"/>
      <c r="AHV82" s="6"/>
      <c r="AHW82" s="79">
        <f t="shared" si="216"/>
        <v>0</v>
      </c>
      <c r="AHX82" s="6"/>
      <c r="AHY82" s="116"/>
      <c r="AHZ82" s="6"/>
      <c r="AIA82" s="79">
        <f t="shared" si="217"/>
        <v>0</v>
      </c>
      <c r="AIB82" s="6"/>
      <c r="AIC82" s="116"/>
      <c r="AID82" s="6"/>
      <c r="AIE82" s="79">
        <f t="shared" si="218"/>
        <v>0</v>
      </c>
      <c r="AIF82" s="6"/>
      <c r="AIG82" s="116"/>
      <c r="AIH82" s="6"/>
      <c r="AII82" s="79">
        <f t="shared" si="219"/>
        <v>0</v>
      </c>
      <c r="AIJ82" s="6"/>
      <c r="AIK82" s="116"/>
      <c r="AIL82" s="6"/>
      <c r="AIM82" s="79">
        <f t="shared" si="220"/>
        <v>0</v>
      </c>
      <c r="AIN82" s="6"/>
      <c r="AIO82" s="116"/>
      <c r="AIP82" s="6"/>
      <c r="AIQ82" s="79">
        <f t="shared" si="221"/>
        <v>0</v>
      </c>
    </row>
    <row r="83" spans="1:927" ht="21" x14ac:dyDescent="0.25">
      <c r="A83" s="44"/>
      <c r="B83" s="1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row>
    <row r="84" spans="1:927" ht="20" x14ac:dyDescent="0.2">
      <c r="A84" s="39"/>
      <c r="B84" s="13"/>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row>
    <row r="85" spans="1:927" ht="21" x14ac:dyDescent="0.25">
      <c r="A85" s="81" t="s">
        <v>26</v>
      </c>
      <c r="B85" s="13"/>
      <c r="C85" s="107" t="e">
        <f>AVERAGE(#REF!)</f>
        <v>#REF!</v>
      </c>
      <c r="D85"/>
      <c r="E85"/>
      <c r="F85"/>
      <c r="G85" s="82">
        <f>G50+G53+G54+G67+G68+G69+G71+G79+G73+G74+G75+G80+G81+G82+G72+G52+G70</f>
        <v>0</v>
      </c>
      <c r="H85"/>
      <c r="I85"/>
      <c r="J85"/>
      <c r="K85" s="82">
        <f>K50+K53+K54+K67+K68+K69+K71+K79+K73+K74+K75+K80+K81+K82+K72+K52+K70</f>
        <v>0</v>
      </c>
      <c r="L85"/>
      <c r="M85"/>
      <c r="N85"/>
      <c r="O85" s="82">
        <f>O50+O53+O54+O67+O68+O69+O71+O79+O73+O74+O75+O80+O81+O82+O72+O52+O70</f>
        <v>0</v>
      </c>
      <c r="P85"/>
      <c r="Q85"/>
      <c r="R85"/>
      <c r="S85" s="82">
        <f>S50+S53+S54+S67+S68+S69+S71+S79+S73+S74+S75+S80+S81+S82+S72+S52+S70</f>
        <v>0</v>
      </c>
      <c r="T85"/>
      <c r="U85"/>
      <c r="V85"/>
      <c r="W85" s="82">
        <f>W50+W53+W54+W67+W68+W69+W71+W79+W73+W74+W75+W80+W81+W82+W72+W52+W70</f>
        <v>0</v>
      </c>
      <c r="X85"/>
      <c r="Y85"/>
      <c r="Z85"/>
      <c r="AA85" s="82">
        <f>AA50+AA53+AA54+AA67+AA68+AA69+AA71+AA79+AA73+AA74+AA75+AA80+AA81+AA82+AA72+AA52+AA70</f>
        <v>0</v>
      </c>
      <c r="AB85"/>
      <c r="AC85"/>
      <c r="AD85"/>
      <c r="AE85" s="82">
        <f>AE50+AE53+AE54+AE67+AE68+AE69+AE71+AE79+AE73+AE74+AE75+AE80+AE81+AE82+AE72+AE52+AE70</f>
        <v>0</v>
      </c>
      <c r="AF85"/>
      <c r="AG85"/>
      <c r="AH85"/>
      <c r="AI85" s="82">
        <f>AI50+AI53+AI54+AI67+AI68+AI69+AI71+AI79+AI73+AI74+AI75+AI80+AI81+AI82+AI72+AI52+AI70</f>
        <v>0</v>
      </c>
      <c r="AJ85"/>
      <c r="AK85"/>
      <c r="AL85"/>
      <c r="AM85" s="82">
        <f>AM50+AM53+AM54+AM67+AM68+AM69+AM71+AM79+AM73+AM74+AM75+AM80+AM81+AM82+AM72+AM52+AM70</f>
        <v>0</v>
      </c>
      <c r="AN85"/>
      <c r="AO85"/>
      <c r="AP85"/>
      <c r="AQ85" s="82">
        <f>AQ50+AQ53+AQ54+AQ67+AQ68+AQ69+AQ71+AQ79+AQ73+AQ74+AQ75+AQ80+AQ81+AQ82+AQ72+AQ52+AQ70</f>
        <v>0</v>
      </c>
      <c r="AR85"/>
      <c r="AS85"/>
      <c r="AT85"/>
      <c r="AU85" s="82">
        <f>AU50+AU53+AU54+AU67+AU68+AU69+AU71+AU79+AU73+AU74+AU75+AU80+AU81+AU82+AU72+AU52+AU70</f>
        <v>0</v>
      </c>
      <c r="AV85"/>
      <c r="AW85"/>
      <c r="AX85"/>
      <c r="AY85" s="82">
        <f>AY50+AY53+AY54+AY67+AY68+AY69+AY71+AY79+AY73+AY74+AY75+AY80+AY81+AY82+AY72+AY52+AY70</f>
        <v>0</v>
      </c>
      <c r="AZ85"/>
      <c r="BA85"/>
      <c r="BB85"/>
      <c r="BC85" s="82">
        <f>BC50+BC53+BC54+BC67+BC68+BC69+BC71+BC79+BC73+BC74+BC75+BC80+BC81+BC82+BC72+BC52+BC70</f>
        <v>0</v>
      </c>
      <c r="BD85"/>
      <c r="BE85"/>
      <c r="BF85"/>
      <c r="BG85" s="82">
        <f>BG50+BG53+BG54+BG67+BG68+BG69+BG71+BG79+BG73+BG74+BG75+BG80+BG81+BG82+BG72+BG52+BG70</f>
        <v>0</v>
      </c>
      <c r="BH85"/>
      <c r="BI85"/>
      <c r="BJ85"/>
      <c r="BK85" s="82">
        <f>BK50+BK53+BK54+BK67+BK68+BK69+BK71+BK79+BK73+BK74+BK75+BK80+BK81+BK82+BK72+BK52+BK70</f>
        <v>0</v>
      </c>
      <c r="BL85"/>
      <c r="BM85"/>
      <c r="BN85"/>
      <c r="BO85" s="82">
        <f>BO50+BO53+BO54+BO67+BO68+BO69+BO71+BO79+BO73+BO74+BO75+BO80+BO81+BO82+BO72+BO52+BO70</f>
        <v>0</v>
      </c>
      <c r="BP85"/>
      <c r="BQ85"/>
      <c r="BR85"/>
      <c r="BS85" s="82">
        <f>BS50+BS53+BS54+BS67+BS68+BS69+BS71+BS79+BS73+BS74+BS75+BS80+BS81+BS82+BS72+BS52+BS70</f>
        <v>0</v>
      </c>
      <c r="BT85"/>
      <c r="BU85"/>
      <c r="BV85"/>
      <c r="BW85" s="82">
        <f>BW50+BW53+BW54+BW67+BW68+BW69+BW71+BW79+BW73+BW74+BW75+BW80+BW81+BW82+BW72+BW52+BW70</f>
        <v>0</v>
      </c>
      <c r="BX85"/>
      <c r="BY85"/>
      <c r="BZ85"/>
      <c r="CA85" s="82">
        <f>CA50+CA53+CA54+CA67+CA68+CA69+CA71+CA79+CA73+CA74+CA75+CA80+CA81+CA82+CA72+CA52+CA70</f>
        <v>0</v>
      </c>
      <c r="CB85"/>
      <c r="CC85"/>
      <c r="CD85"/>
      <c r="CE85" s="82">
        <f>CE50+CE53+CE54+CE67+CE68+CE69+CE71+CE79+CE73+CE74+CE75+CE80+CE81+CE82+CE72+CE52+CE70</f>
        <v>0</v>
      </c>
      <c r="CF85"/>
      <c r="CG85"/>
      <c r="CH85"/>
      <c r="CI85" s="82">
        <f>CI50+CI53+CI54+CI67+CI68+CI69+CI71+CI79+CI73+CI74+CI75+CI80+CI81+CI82+CI72+CI52+CI70</f>
        <v>0</v>
      </c>
      <c r="CJ85"/>
      <c r="CK85"/>
      <c r="CL85"/>
      <c r="CM85" s="82">
        <f>CM50+CM53+CM54+CM67+CM68+CM69+CM71+CM79+CM73+CM74+CM75+CM80+CM81+CM82+CM72+CM52+CM70</f>
        <v>0</v>
      </c>
      <c r="CN85"/>
      <c r="CO85"/>
      <c r="CP85"/>
      <c r="CQ85" s="82">
        <f>CQ50+CQ53+CQ54+CQ67+CQ68+CQ69+CQ71+CQ79+CQ73+CQ74+CQ75+CQ80+CQ81+CQ82+CQ72+CQ52+CQ70</f>
        <v>0</v>
      </c>
      <c r="CR85"/>
      <c r="CS85"/>
      <c r="CT85"/>
      <c r="CU85" s="82">
        <f>CU50+CU53+CU54+CU67+CU68+CU69+CU71+CU79+CU73+CU74+CU75+CU80+CU81+CU82+CU72+CU52+CU70</f>
        <v>0</v>
      </c>
      <c r="CV85"/>
      <c r="CW85"/>
      <c r="CX85"/>
      <c r="CY85" s="82">
        <f>CY50+CY53+CY54+CY67+CY68+CY69+CY71+CY79+CY73+CY74+CY75+CY80+CY81+CY82+CY72+CY52+CY70</f>
        <v>0</v>
      </c>
      <c r="CZ85"/>
      <c r="DA85"/>
      <c r="DB85"/>
      <c r="DC85" s="82">
        <f>DC50+DC53+DC54+DC67+DC68+DC69+DC71+DC79+DC73+DC74+DC75+DC80+DC81+DC82+DC72+DC52+DC70</f>
        <v>0</v>
      </c>
      <c r="DD85"/>
      <c r="DE85"/>
      <c r="DF85"/>
      <c r="DG85" s="82">
        <f>DG50+DG53+DG54+DG67+DG68+DG69+DG71+DG79+DG73+DG74+DG75+DG80+DG81+DG82+DG72+DG52+DG70</f>
        <v>0</v>
      </c>
      <c r="DH85"/>
      <c r="DI85"/>
      <c r="DJ85"/>
      <c r="DK85" s="82">
        <f>DK50+DK53+DK54+DK67+DK68+DK69+DK71+DK79+DK73+DK74+DK75+DK80+DK81+DK82+DK72+DK52+DK70</f>
        <v>0</v>
      </c>
      <c r="DL85"/>
      <c r="DM85"/>
      <c r="DN85"/>
      <c r="DO85" s="82">
        <f>DO50+DO53+DO54+DO67+DO68+DO69+DO71+DO79+DO73+DO74+DO75+DO80+DO81+DO82+DO72+DO52+DO70</f>
        <v>0</v>
      </c>
      <c r="DP85"/>
      <c r="DQ85"/>
      <c r="DR85"/>
      <c r="DS85" s="82">
        <f>DS50+DS53+DS54+DS67+DS68+DS69+DS71+DS79+DS73+DS74+DS75+DS80+DS81+DS82+DS72+DS52+DS70</f>
        <v>0</v>
      </c>
      <c r="DT85"/>
      <c r="DU85"/>
      <c r="DV85"/>
      <c r="DW85" s="82">
        <f>DW50+DW53+DW54+DW67+DW68+DW69+DW71+DW79+DW73+DW74+DW75+DW80+DW81+DW82+DW72+DW52+DW70</f>
        <v>0</v>
      </c>
      <c r="DX85"/>
      <c r="DY85"/>
      <c r="DZ85"/>
      <c r="EA85" s="82">
        <f>EA50+EA53+EA54+EA67+EA68+EA69+EA71+EA79+EA73+EA74+EA75+EA80+EA81+EA82+EA72+EA52+EA70</f>
        <v>0</v>
      </c>
      <c r="EB85"/>
      <c r="EC85"/>
      <c r="ED85"/>
      <c r="EE85" s="82">
        <f>EE50+EE53+EE54+EE67+EE68+EE69+EE71+EE79+EE73+EE74+EE75+EE80+EE81+EE82+EE72+EE52+EE70</f>
        <v>0</v>
      </c>
      <c r="EI85" s="82">
        <f>EI50+EI53+EI54+EI67+EI68+EI69+EI71+EI79+EI73+EI74+EI75+EI80+EI81+EI82+EI72+EI52+EI70</f>
        <v>0</v>
      </c>
      <c r="EM85" s="82">
        <f>EM50+EM53+EM54+EM67+EM68+EM69+EM71+EM79+EM73+EM74+EM75+EM80+EM81+EM82+EM72+EM52+EM70</f>
        <v>0</v>
      </c>
      <c r="EQ85" s="82">
        <f>EQ50+EQ53+EQ54+EQ67+EQ68+EQ69+EQ71+EQ79+EQ73+EQ74+EQ75+EQ80+EQ81+EQ82+EQ72+EQ52+EQ70</f>
        <v>0</v>
      </c>
      <c r="EU85" s="82">
        <f>EU50+EU53+EU54+EU67+EU68+EU69+EU71+EU79+EU73+EU74+EU75+EU80+EU81+EU82+EU72+EU52+EU70</f>
        <v>0</v>
      </c>
      <c r="EY85" s="82">
        <f>EY50+EY53+EY54+EY67+EY68+EY69+EY71+EY79+EY73+EY74+EY75+EY80+EY81+EY82+EY72+EY52+EY70</f>
        <v>0</v>
      </c>
      <c r="FC85" s="82">
        <f>FC50+FC53+FC54+FC67+FC68+FC69+FC71+FC79+FC73+FC74+FC75+FC80+FC81+FC82+FC72+FC52+FC70</f>
        <v>0</v>
      </c>
      <c r="FG85" s="82">
        <f>FG50+FG53+FG54+FG67+FG68+FG69+FG71+FG79+FG73+FG74+FG75+FG80+FG81+FG82+FG72+FG52+FG70</f>
        <v>0</v>
      </c>
      <c r="FK85" s="82">
        <f>FK50+FK53+FK54+FK67+FK68+FK69+FK71+FK79+FK73+FK74+FK75+FK80+FK81+FK82+FK72+FK52+FK70</f>
        <v>0</v>
      </c>
      <c r="FO85" s="82">
        <f>FO50+FO53+FO54+FO67+FO68+FO69+FO71+FO79+FO73+FO74+FO75+FO80+FO81+FO82+FO72+FO52+FO70</f>
        <v>0</v>
      </c>
      <c r="FS85" s="82">
        <f>FS50+FS53+FS54+FS67+FS68+FS69+FS71+FS79+FS73+FS74+FS75+FS80+FS81+FS82+FS72+FS52+FS70</f>
        <v>0</v>
      </c>
      <c r="FW85" s="82">
        <f>FW50+FW53+FW54+FW67+FW68+FW69+FW71+FW79+FW73+FW74+FW75+FW80+FW81+FW82+FW72+FW52+FW70</f>
        <v>0</v>
      </c>
      <c r="GA85" s="82">
        <f>GA50+GA53+GA54+GA67+GA68+GA69+GA71+GA79+GA73+GA74+GA75+GA80+GA81+GA82+GA72+GA52+GA70</f>
        <v>0</v>
      </c>
      <c r="GE85" s="82">
        <f>GE50+GE53+GE54+GE67+GE68+GE69+GE71+GE79+GE73+GE74+GE75+GE80+GE81+GE82+GE72+GE52+GE70</f>
        <v>0</v>
      </c>
      <c r="GI85" s="82">
        <f>GI50+GI53+GI54+GI67+GI68+GI69+GI71+GI79+GI73+GI74+GI75+GI80+GI81+GI82+GI72+GI52+GI70</f>
        <v>0</v>
      </c>
      <c r="GM85" s="82">
        <f>GM50+GM53+GM54+GM67+GM68+GM69+GM71+GM79+GM73+GM74+GM75+GM80+GM81+GM82+GM72+GM52+GM70</f>
        <v>0</v>
      </c>
      <c r="GQ85" s="82">
        <f>GQ50+GQ53+GQ54+GQ67+GQ68+GQ69+GQ71+GQ79+GQ73+GQ74+GQ75+GQ80+GQ81+GQ82+GQ72+GQ52+GQ70</f>
        <v>0</v>
      </c>
      <c r="GU85" s="82">
        <f>GU50+GU53+GU54+GU67+GU68+GU69+GU71+GU79+GU73+GU74+GU75+GU80+GU81+GU82+GU72+GU52+GU70</f>
        <v>0</v>
      </c>
      <c r="GY85" s="82">
        <f>GY50+GY53+GY54+GY67+GY68+GY69+GY71+GY79+GY73+GY74+GY75+GY80+GY81+GY82+GY72+GY52+GY70</f>
        <v>0</v>
      </c>
      <c r="HC85" s="82">
        <f>HC50+HC53+HC54+HC67+HC68+HC69+HC71+HC79+HC73+HC74+HC75+HC80+HC81+HC82+HC72+HC52+HC70</f>
        <v>0</v>
      </c>
      <c r="HG85" s="82">
        <f>HG50+HG53+HG54+HG67+HG68+HG69+HG71+HG79+HG73+HG74+HG75+HG80+HG81+HG82+HG72+HG52+HG70</f>
        <v>0</v>
      </c>
      <c r="HK85" s="82">
        <f>HK50+HK53+HK54+HK67+HK68+HK69+HK71+HK79+HK73+HK74+HK75+HK80+HK81+HK82+HK72+HK52+HK70</f>
        <v>0</v>
      </c>
      <c r="HO85" s="82">
        <f>HO50+HO53+HO54+HO67+HO68+HO69+HO71+HO79+HO73+HO74+HO75+HO80+HO81+HO82+HO72+HO52+HO70</f>
        <v>0</v>
      </c>
      <c r="HS85" s="82">
        <f>HS50+HS53+HS54+HS67+HS68+HS69+HS71+HS79+HS73+HS74+HS75+HS80+HS81+HS82+HS72+HS52+HS70</f>
        <v>0</v>
      </c>
      <c r="HW85" s="82">
        <f>HW50+HW53+HW54+HW67+HW68+HW69+HW71+HW79+HW73+HW74+HW75+HW80+HW81+HW82+HW72+HW52+HW70</f>
        <v>0</v>
      </c>
      <c r="IA85" s="82">
        <f>IA50+IA53+IA54+IA67+IA68+IA69+IA71+IA79+IA73+IA74+IA75+IA80+IA81+IA82+IA72+IA52+IA70</f>
        <v>0</v>
      </c>
      <c r="IE85" s="82">
        <f>IE50+IE53+IE54+IE67+IE68+IE69+IE71+IE79+IE73+IE74+IE75+IE80+IE81+IE82+IE72+IE52+IE70</f>
        <v>0</v>
      </c>
      <c r="II85" s="82">
        <f>II50+II53+II54+II67+II68+II69+II71+II79+II73+II74+II75+II80+II81+II82+II72+II52+II70</f>
        <v>0</v>
      </c>
      <c r="IM85" s="82">
        <f>IM50+IM53+IM54+IM67+IM68+IM69+IM71+IM79+IM73+IM74+IM75+IM80+IM81+IM82+IM72+IM52+IM70</f>
        <v>0</v>
      </c>
      <c r="IQ85" s="82">
        <f>IQ50+IQ53+IQ54+IQ67+IQ68+IQ69+IQ71+IQ79+IQ73+IQ74+IQ75+IQ80+IQ81+IQ82+IQ72+IQ52+IQ70</f>
        <v>0</v>
      </c>
      <c r="IU85" s="82">
        <f>IU50+IU53+IU54+IU67+IU68+IU69+IU71+IU79+IU73+IU74+IU75+IU80+IU81+IU82+IU72+IU52+IU70</f>
        <v>0</v>
      </c>
      <c r="IY85" s="82">
        <f>IY50+IY53+IY54+IY67+IY68+IY69+IY71+IY79+IY73+IY74+IY75+IY80+IY81+IY82+IY72+IY52+IY70</f>
        <v>0</v>
      </c>
      <c r="JC85" s="82">
        <f>JC50+JC53+JC54+JC67+JC68+JC69+JC71+JC79+JC73+JC74+JC75+JC80+JC81+JC82+JC72+JC52+JC70</f>
        <v>0</v>
      </c>
      <c r="JG85" s="82">
        <f>JG50+JG53+JG54+JG67+JG68+JG69+JG71+JG79+JG73+JG74+JG75+JG80+JG81+JG82+JG72+JG52+JG70</f>
        <v>0</v>
      </c>
      <c r="JK85" s="82">
        <f>JK50+JK53+JK54+JK67+JK68+JK69+JK71+JK79+JK73+JK74+JK75+JK80+JK81+JK82+JK72+JK52+JK70</f>
        <v>0</v>
      </c>
      <c r="JO85" s="82">
        <f>JO50+JO53+JO54+JO67+JO68+JO69+JO71+JO79+JO73+JO74+JO75+JO80+JO81+JO82+JO72+JO52+JO70</f>
        <v>0</v>
      </c>
      <c r="JS85" s="82">
        <f>JS50+JS53+JS54+JS67+JS68+JS69+JS71+JS79+JS73+JS74+JS75+JS80+JS81+JS82+JS72+JS52+JS70</f>
        <v>0</v>
      </c>
      <c r="JW85" s="82">
        <f>JW50+JW53+JW54+JW67+JW68+JW69+JW71+JW79+JW73+JW74+JW75+JW80+JW81+JW82+JW72+JW52+JW70</f>
        <v>0</v>
      </c>
      <c r="KA85" s="82">
        <f>KA50+KA53+KA54+KA67+KA68+KA69+KA71+KA79+KA73+KA74+KA75+KA80+KA81+KA82+KA72+KA52+KA70</f>
        <v>0</v>
      </c>
      <c r="KE85" s="82">
        <f>KE50+KE53+KE54+KE67+KE68+KE69+KE71+KE79+KE73+KE74+KE75+KE80+KE81+KE82+KE72+KE52+KE70</f>
        <v>0</v>
      </c>
      <c r="KI85" s="82">
        <f>KI50+KI53+KI54+KI67+KI68+KI69+KI71+KI79+KI73+KI74+KI75+KI80+KI81+KI82+KI72+KI52+KI70</f>
        <v>0</v>
      </c>
      <c r="KM85" s="82">
        <f>KM50+KM53+KM54+KM67+KM68+KM69+KM71+KM79+KM73+KM74+KM75+KM80+KM81+KM82+KM72+KM52+KM70</f>
        <v>0</v>
      </c>
      <c r="KQ85" s="82">
        <f>KQ50+KQ53+KQ54+KQ67+KQ68+KQ69+KQ71+KQ79+KQ73+KQ74+KQ75+KQ80+KQ81+KQ82+KQ72+KQ52+KQ70</f>
        <v>0</v>
      </c>
      <c r="KU85" s="82">
        <f>KU50+KU53+KU54+KU67+KU68+KU69+KU71+KU79+KU73+KU74+KU75+KU80+KU81+KU82+KU72+KU52+KU70</f>
        <v>0</v>
      </c>
      <c r="KY85" s="82">
        <f>KY50+KY53+KY54+KY67+KY68+KY69+KY71+KY79+KY73+KY74+KY75+KY80+KY81+KY82+KY72+KY52+KY70</f>
        <v>0</v>
      </c>
      <c r="LC85" s="82">
        <f>LC50+LC53+LC54+LC67+LC68+LC69+LC71+LC79+LC73+LC74+LC75+LC80+LC81+LC82+LC72+LC52+LC70</f>
        <v>0</v>
      </c>
      <c r="LG85" s="82">
        <f>LG50+LG53+LG54+LG67+LG68+LG69+LG71+LG79+LG73+LG74+LG75+LG80+LG81+LG82+LG72+LG52+LG70</f>
        <v>0</v>
      </c>
      <c r="LK85" s="82">
        <f>LK50+LK53+LK54+LK67+LK68+LK69+LK71+LK79+LK73+LK74+LK75+LK80+LK81+LK82+LK72+LK52+LK70</f>
        <v>0</v>
      </c>
      <c r="LO85" s="82">
        <f>LO50+LO53+LO54+LO67+LO68+LO69+LO71+LO79+LO73+LO74+LO75+LO80+LO81+LO82+LO72+LO52+LO70</f>
        <v>0</v>
      </c>
      <c r="LS85" s="82">
        <f>LS50+LS53+LS54+LS67+LS68+LS69+LS71+LS79+LS73+LS74+LS75+LS80+LS81+LS82+LS72+LS52+LS70</f>
        <v>0</v>
      </c>
      <c r="LW85" s="82">
        <f>LW50+LW53+LW54+LW67+LW68+LW69+LW71+LW79+LW73+LW74+LW75+LW80+LW81+LW82+LW72+LW52+LW70</f>
        <v>0</v>
      </c>
      <c r="MA85" s="82">
        <f>MA50+MA53+MA54+MA67+MA68+MA69+MA71+MA79+MA73+MA74+MA75+MA80+MA81+MA82+MA72+MA52+MA70</f>
        <v>0</v>
      </c>
      <c r="ME85" s="82">
        <f>ME50+ME53+ME54+ME67+ME68+ME69+ME71+ME79+ME73+ME74+ME75+ME80+ME81+ME82+ME72+ME52+ME70</f>
        <v>0</v>
      </c>
      <c r="MI85" s="82">
        <f>MI50+MI53+MI54+MI67+MI68+MI69+MI71+MI79+MI73+MI74+MI75+MI80+MI81+MI82+MI72+MI52+MI70</f>
        <v>0</v>
      </c>
      <c r="MM85" s="82">
        <f>MM50+MM53+MM54+MM67+MM68+MM69+MM71+MM79+MM73+MM74+MM75+MM80+MM81+MM82+MM72+MM52+MM70</f>
        <v>0</v>
      </c>
      <c r="MQ85" s="82">
        <f>MQ50+MQ53+MQ54+MQ67+MQ68+MQ69+MQ71+MQ79+MQ73+MQ74+MQ75+MQ80+MQ81+MQ82+MQ72+MQ52+MQ70</f>
        <v>0</v>
      </c>
      <c r="MU85" s="82">
        <f>MU50+MU53+MU54+MU67+MU68+MU69+MU71+MU79+MU73+MU74+MU75+MU80+MU81+MU82+MU72+MU52+MU70</f>
        <v>0</v>
      </c>
      <c r="MY85" s="82">
        <f>MY50+MY53+MY54+MY67+MY68+MY69+MY71+MY79+MY73+MY74+MY75+MY80+MY81+MY82+MY72+MY52+MY70</f>
        <v>0</v>
      </c>
      <c r="NC85" s="82">
        <f>NC50+NC53+NC54+NC67+NC68+NC69+NC71+NC79+NC73+NC74+NC75+NC80+NC81+NC82+NC72+NC52+NC70</f>
        <v>0</v>
      </c>
      <c r="NG85" s="82">
        <f>NG50+NG53+NG54+NG67+NG68+NG69+NG71+NG79+NG73+NG74+NG75+NG80+NG81+NG82+NG72+NG52+NG70</f>
        <v>0</v>
      </c>
      <c r="NK85" s="82">
        <f>NK50+NK53+NK54+NK67+NK68+NK69+NK71+NK79+NK73+NK74+NK75+NK80+NK81+NK82+NK72+NK52+NK70</f>
        <v>0</v>
      </c>
      <c r="NO85" s="82">
        <f>NO50+NO53+NO54+NO67+NO68+NO69+NO71+NO79+NO73+NO74+NO75+NO80+NO81+NO82+NO72+NO52+NO70</f>
        <v>0</v>
      </c>
      <c r="NS85" s="82">
        <f>NS50+NS53+NS54+NS67+NS68+NS69+NS71+NS79+NS73+NS74+NS75+NS80+NS81+NS82+NS72+NS52+NS70</f>
        <v>0</v>
      </c>
      <c r="NW85" s="82">
        <f>NW50+NW53+NW54+NW67+NW68+NW69+NW71+NW79+NW73+NW74+NW75+NW80+NW81+NW82+NW72+NW52+NW70</f>
        <v>0</v>
      </c>
      <c r="OA85" s="82">
        <f>OA50+OA53+OA54+OA67+OA68+OA69+OA71+OA79+OA73+OA74+OA75+OA80+OA81+OA82+OA72+OA52+OA70</f>
        <v>0</v>
      </c>
      <c r="OE85" s="82">
        <f>OE50+OE53+OE54+OE67+OE68+OE69+OE71+OE79+OE73+OE74+OE75+OE80+OE81+OE82+OE72+OE52+OE70</f>
        <v>0</v>
      </c>
      <c r="OI85" s="82">
        <f>OI50+OI53+OI54+OI67+OI68+OI69+OI71+OI79+OI73+OI74+OI75+OI80+OI81+OI82+OI72+OI52+OI70</f>
        <v>0</v>
      </c>
      <c r="OM85" s="82">
        <f>OM50+OM53+OM54+OM67+OM68+OM69+OM71+OM79+OM73+OM74+OM75+OM80+OM81+OM82+OM72+OM52+OM70</f>
        <v>0</v>
      </c>
      <c r="OQ85" s="82">
        <f>OQ50+OQ53+OQ54+OQ67+OQ68+OQ69+OQ71+OQ79+OQ73+OQ74+OQ75+OQ80+OQ81+OQ82+OQ72+OQ52+OQ70</f>
        <v>0</v>
      </c>
      <c r="OU85" s="82">
        <f>OU50+OU53+OU54+OU67+OU68+OU69+OU71+OU79+OU73+OU74+OU75+OU80+OU81+OU82+OU72+OU52+OU70</f>
        <v>0</v>
      </c>
      <c r="OY85" s="82">
        <f>OY50+OY53+OY54+OY67+OY68+OY69+OY71+OY79+OY73+OY74+OY75+OY80+OY81+OY82+OY72+OY52+OY70</f>
        <v>0</v>
      </c>
      <c r="PC85" s="82">
        <f>PC50+PC53+PC54+PC67+PC68+PC69+PC71+PC79+PC73+PC74+PC75+PC80+PC81+PC82+PC72+PC52+PC70</f>
        <v>0</v>
      </c>
      <c r="PG85" s="82">
        <f>PG50+PG53+PG54+PG67+PG68+PG69+PG71+PG79+PG73+PG74+PG75+PG80+PG81+PG82+PG72+PG52+PG70</f>
        <v>0</v>
      </c>
      <c r="PK85" s="82">
        <f>PK50+PK53+PK54+PK67+PK68+PK69+PK71+PK79+PK73+PK74+PK75+PK80+PK81+PK82+PK72+PK52+PK70</f>
        <v>0</v>
      </c>
      <c r="PO85" s="82">
        <f>PO50+PO53+PO54+PO67+PO68+PO69+PO71+PO79+PO73+PO74+PO75+PO80+PO81+PO82+PO72+PO52+PO70</f>
        <v>0</v>
      </c>
      <c r="PS85" s="82">
        <f>PS50+PS53+PS54+PS67+PS68+PS69+PS71+PS79+PS73+PS74+PS75+PS80+PS81+PS82+PS72+PS52+PS70</f>
        <v>0</v>
      </c>
      <c r="PW85" s="82">
        <f>PW50+PW53+PW54+PW67+PW68+PW69+PW71+PW79+PW73+PW74+PW75+PW80+PW81+PW82+PW72+PW52+PW70</f>
        <v>0</v>
      </c>
      <c r="QA85" s="82">
        <f>QA50+QA53+QA54+QA67+QA68+QA69+QA71+QA79+QA73+QA74+QA75+QA80+QA81+QA82+QA72+QA52+QA70</f>
        <v>0</v>
      </c>
      <c r="QE85" s="82">
        <f>QE50+QE53+QE54+QE67+QE68+QE69+QE71+QE79+QE73+QE74+QE75+QE80+QE81+QE82+QE72+QE52+QE70</f>
        <v>0</v>
      </c>
      <c r="QI85" s="82">
        <f>QI50+QI53+QI54+QI67+QI68+QI69+QI71+QI79+QI73+QI74+QI75+QI80+QI81+QI82+QI72+QI52+QI70</f>
        <v>0</v>
      </c>
      <c r="QM85" s="82">
        <f>QM50+QM53+QM54+QM67+QM68+QM69+QM71+QM79+QM73+QM74+QM75+QM80+QM81+QM82+QM72+QM52+QM70</f>
        <v>0</v>
      </c>
      <c r="QQ85" s="82">
        <f>QQ50+QQ53+QQ54+QQ67+QQ68+QQ69+QQ71+QQ79+QQ73+QQ74+QQ75+QQ80+QQ81+QQ82+QQ72+QQ52+QQ70</f>
        <v>0</v>
      </c>
      <c r="QU85" s="82">
        <f>QU50+QU53+QU54+QU67+QU68+QU69+QU71+QU79+QU73+QU74+QU75+QU80+QU81+QU82+QU72+QU52+QU70</f>
        <v>0</v>
      </c>
      <c r="QV85"/>
      <c r="QW85"/>
      <c r="QX85"/>
      <c r="QY85" s="82">
        <f>QY50+QY53+QY54+QY67+QY68+QY69+QY71+QY79+QY73+QY74+QY75+QY80+QY81+QY82+QY72+QY52+QY70</f>
        <v>0</v>
      </c>
      <c r="QZ85"/>
      <c r="RA85"/>
      <c r="RB85"/>
      <c r="RC85" s="82">
        <f>RC50+RC53+RC54+RC67+RC68+RC69+RC71+RC79+RC73+RC74+RC75+RC80+RC81+RC82+RC72+RC52+RC70</f>
        <v>0</v>
      </c>
      <c r="RD85"/>
      <c r="RE85"/>
      <c r="RF85"/>
      <c r="RG85" s="82">
        <f>RG50+RG53+RG54+RG67+RG68+RG69+RG71+RG79+RG73+RG74+RG75+RG80+RG81+RG82+RG72+RG52+RG70</f>
        <v>0</v>
      </c>
      <c r="RH85"/>
      <c r="RI85"/>
      <c r="RJ85"/>
      <c r="RK85" s="82">
        <f>RK50+RK53+RK54+RK67+RK68+RK69+RK71+RK79+RK73+RK74+RK75+RK80+RK81+RK82+RK72+RK52+RK70</f>
        <v>0</v>
      </c>
      <c r="RL85"/>
      <c r="RM85"/>
      <c r="RN85"/>
      <c r="RO85" s="82">
        <f>RO50+RO53+RO54+RO67+RO68+RO69+RO71+RO79+RO73+RO74+RO75+RO80+RO81+RO82+RO72+RO52+RO70</f>
        <v>0</v>
      </c>
      <c r="RP85"/>
      <c r="RQ85"/>
      <c r="RR85"/>
      <c r="RS85" s="82">
        <f>RS50+RS53+RS54+RS67+RS68+RS69+RS71+RS79+RS73+RS74+RS75+RS80+RS81+RS82+RS72+RS52+RS70</f>
        <v>0</v>
      </c>
      <c r="RT85"/>
      <c r="RU85"/>
      <c r="RV85"/>
      <c r="RW85" s="82">
        <f>RW50+RW53+RW54+RW67+RW68+RW69+RW71+RW79+RW73+RW74+RW75+RW80+RW81+RW82+RW72+RW52+RW70</f>
        <v>0</v>
      </c>
      <c r="RX85"/>
      <c r="RY85"/>
      <c r="RZ85"/>
      <c r="SA85" s="82">
        <f>SA50+SA53+SA54+SA67+SA68+SA69+SA71+SA79+SA73+SA74+SA75+SA80+SA81+SA82+SA72+SA52+SA70</f>
        <v>0</v>
      </c>
      <c r="SB85"/>
      <c r="SC85"/>
      <c r="SD85"/>
      <c r="SE85" s="82">
        <f>SE50+SE53+SE54+SE67+SE68+SE69+SE71+SE79+SE73+SE74+SE75+SE80+SE81+SE82+SE72+SE52+SE70</f>
        <v>0</v>
      </c>
      <c r="SF85"/>
      <c r="SG85"/>
      <c r="SH85"/>
      <c r="SI85" s="82">
        <f>SI50+SI53+SI54+SI67+SI68+SI69+SI71+SI79+SI73+SI74+SI75+SI80+SI81+SI82+SI72+SI52+SI70</f>
        <v>0</v>
      </c>
      <c r="SJ85"/>
      <c r="SK85"/>
      <c r="SL85"/>
      <c r="SM85" s="82">
        <f>SM50+SM53+SM54+SM67+SM68+SM69+SM71+SM79+SM73+SM74+SM75+SM80+SM81+SM82+SM72+SM52+SM70</f>
        <v>0</v>
      </c>
      <c r="SN85"/>
      <c r="SO85"/>
      <c r="SP85"/>
      <c r="SQ85" s="82">
        <f>SQ50+SQ53+SQ54+SQ67+SQ68+SQ69+SQ71+SQ79+SQ73+SQ74+SQ75+SQ80+SQ81+SQ82+SQ72+SQ52+SQ70</f>
        <v>0</v>
      </c>
      <c r="SR85"/>
      <c r="SS85"/>
      <c r="ST85"/>
      <c r="SU85" s="82">
        <f>SU50+SU53+SU54+SU67+SU68+SU69+SU71+SU79+SU73+SU74+SU75+SU80+SU81+SU82+SU72+SU52+SU70</f>
        <v>0</v>
      </c>
      <c r="SV85"/>
      <c r="SW85"/>
      <c r="SX85"/>
      <c r="SY85" s="82">
        <f>SY50+SY53+SY54+SY67+SY68+SY69+SY71+SY79+SY73+SY74+SY75+SY80+SY81+SY82+SY72+SY52+SY70</f>
        <v>0</v>
      </c>
      <c r="SZ85"/>
      <c r="TA85"/>
      <c r="TB85"/>
      <c r="TC85" s="82">
        <f>TC50+TC53+TC54+TC67+TC68+TC69+TC71+TC79+TC73+TC74+TC75+TC80+TC81+TC82+TC72+TC52+TC70</f>
        <v>0</v>
      </c>
      <c r="TD85"/>
      <c r="TE85"/>
      <c r="TF85"/>
      <c r="TG85" s="82">
        <f>TG50+TG53+TG54+TG67+TG68+TG69+TG71+TG79+TG73+TG74+TG75+TG80+TG81+TG82+TG72+TG52+TG70</f>
        <v>0</v>
      </c>
      <c r="TH85"/>
      <c r="TI85"/>
      <c r="TJ85"/>
      <c r="TK85" s="82">
        <f>TK50+TK53+TK54+TK67+TK68+TK69+TK71+TK79+TK73+TK74+TK75+TK80+TK81+TK82+TK72+TK52+TK70</f>
        <v>0</v>
      </c>
      <c r="TL85"/>
      <c r="TM85"/>
      <c r="TN85"/>
      <c r="TO85" s="82">
        <f>TO50+TO53+TO54+TO67+TO68+TO69+TO71+TO79+TO73+TO74+TO75+TO80+TO81+TO82+TO72+TO52+TO70</f>
        <v>0</v>
      </c>
      <c r="TP85"/>
      <c r="TQ85"/>
      <c r="TR85"/>
      <c r="TS85" s="82">
        <f>TS50+TS53+TS54+TS67+TS68+TS69+TS71+TS79+TS73+TS74+TS75+TS80+TS81+TS82+TS72+TS52+TS70</f>
        <v>0</v>
      </c>
      <c r="TT85"/>
      <c r="TU85"/>
      <c r="TV85"/>
      <c r="TW85" s="82">
        <f>TW50+TW53+TW54+TW67+TW68+TW69+TW71+TW79+TW73+TW74+TW75+TW80+TW81+TW82+TW72+TW52+TW70</f>
        <v>0</v>
      </c>
      <c r="TX85"/>
      <c r="TY85"/>
      <c r="TZ85"/>
      <c r="UA85" s="82">
        <f>UA50+UA53+UA54+UA67+UA68+UA69+UA71+UA79+UA73+UA74+UA75+UA80+UA81+UA82+UA72+UA52+UA70</f>
        <v>0</v>
      </c>
      <c r="UB85"/>
      <c r="UC85"/>
      <c r="UD85"/>
      <c r="UE85" s="82">
        <f>UE50+UE53+UE54+UE67+UE68+UE69+UE71+UE79+UE73+UE74+UE75+UE80+UE81+UE82+UE72+UE52+UE70</f>
        <v>0</v>
      </c>
      <c r="UF85"/>
      <c r="UG85"/>
      <c r="UH85"/>
      <c r="UI85" s="82">
        <f>UI50+UI53+UI54+UI67+UI68+UI69+UI71+UI79+UI73+UI74+UI75+UI80+UI81+UI82+UI72+UI52+UI70</f>
        <v>0</v>
      </c>
      <c r="UJ85"/>
      <c r="UK85"/>
      <c r="UL85"/>
      <c r="UM85" s="82">
        <f>UM50+UM53+UM54+UM67+UM68+UM69+UM71+UM79+UM73+UM74+UM75+UM80+UM81+UM82+UM72+UM52+UM70</f>
        <v>0</v>
      </c>
      <c r="UQ85" s="82">
        <f>UQ50+UQ53+UQ54+UQ67+UQ68+UQ69+UQ71+UQ79+UQ73+UQ74+UQ75+UQ80+UQ81+UQ82+UQ72+UQ52+UQ70</f>
        <v>0</v>
      </c>
      <c r="UU85" s="82">
        <f>UU50+UU53+UU54+UU67+UU68+UU69+UU71+UU79+UU73+UU74+UU75+UU80+UU81+UU82+UU72+UU52+UU70</f>
        <v>0</v>
      </c>
      <c r="UY85" s="82">
        <f>UY50+UY53+UY54+UY67+UY68+UY69+UY71+UY79+UY73+UY74+UY75+UY80+UY81+UY82+UY72+UY52+UY70</f>
        <v>0</v>
      </c>
      <c r="VC85" s="82">
        <f>VC50+VC53+VC54+VC67+VC68+VC69+VC71+VC79+VC73+VC74+VC75+VC80+VC81+VC82+VC72+VC52+VC70</f>
        <v>0</v>
      </c>
      <c r="VG85" s="82">
        <f>VG50+VG53+VG54+VG67+VG68+VG69+VG71+VG79+VG73+VG74+VG75+VG80+VG81+VG82+VG72+VG52+VG70</f>
        <v>0</v>
      </c>
      <c r="VK85" s="82">
        <f>VK50+VK53+VK54+VK67+VK68+VK69+VK71+VK79+VK73+VK74+VK75+VK80+VK81+VK82+VK72+VK52+VK70</f>
        <v>0</v>
      </c>
      <c r="VO85" s="82">
        <f>VO50+VO53+VO54+VO67+VO68+VO69+VO71+VO79+VO73+VO74+VO75+VO80+VO81+VO82+VO72+VO52+VO70</f>
        <v>0</v>
      </c>
      <c r="VS85" s="82">
        <f>VS50+VS53+VS54+VS67+VS68+VS69+VS71+VS79+VS73+VS74+VS75+VS80+VS81+VS82+VS72+VS52+VS70</f>
        <v>0</v>
      </c>
      <c r="VW85" s="82">
        <f>VW50+VW53+VW54+VW67+VW68+VW69+VW71+VW79+VW73+VW74+VW75+VW80+VW81+VW82+VW72+VW52+VW70</f>
        <v>0</v>
      </c>
      <c r="WA85" s="82">
        <f>WA50+WA53+WA54+WA67+WA68+WA69+WA71+WA79+WA73+WA74+WA75+WA80+WA81+WA82+WA72+WA52+WA70</f>
        <v>0</v>
      </c>
      <c r="WE85" s="82">
        <f>WE50+WE53+WE54+WE67+WE68+WE69+WE71+WE79+WE73+WE74+WE75+WE80+WE81+WE82+WE72+WE52+WE70</f>
        <v>0</v>
      </c>
      <c r="WI85" s="82">
        <f>WI50+WI53+WI54+WI67+WI68+WI69+WI71+WI79+WI73+WI74+WI75+WI80+WI81+WI82+WI72+WI52+WI70</f>
        <v>0</v>
      </c>
      <c r="WM85" s="82">
        <f>WM50+WM53+WM54+WM67+WM68+WM69+WM71+WM79+WM73+WM74+WM75+WM80+WM81+WM82+WM72+WM52+WM70</f>
        <v>0</v>
      </c>
      <c r="WQ85" s="82">
        <f>WQ50+WQ53+WQ54+WQ67+WQ68+WQ69+WQ71+WQ79+WQ73+WQ74+WQ75+WQ80+WQ81+WQ82+WQ72+WQ52+WQ70</f>
        <v>0</v>
      </c>
      <c r="WU85" s="82">
        <f>WU50+WU53+WU54+WU67+WU68+WU69+WU71+WU79+WU73+WU74+WU75+WU80+WU81+WU82+WU72+WU52+WU70</f>
        <v>0</v>
      </c>
      <c r="WY85" s="82">
        <f>WY50+WY53+WY54+WY67+WY68+WY69+WY71+WY79+WY73+WY74+WY75+WY80+WY81+WY82+WY72+WY52+WY70</f>
        <v>0</v>
      </c>
      <c r="XC85" s="82">
        <f>XC50+XC53+XC54+XC67+XC68+XC69+XC71+XC79+XC73+XC74+XC75+XC80+XC81+XC82+XC72+XC52+XC70</f>
        <v>0</v>
      </c>
      <c r="XG85" s="82">
        <f>XG50+XG53+XG54+XG67+XG68+XG69+XG71+XG79+XG73+XG74+XG75+XG80+XG81+XG82+XG72+XG52+XG70</f>
        <v>0</v>
      </c>
      <c r="XK85" s="82">
        <f>XK50+XK53+XK54+XK67+XK68+XK69+XK71+XK79+XK73+XK74+XK75+XK80+XK81+XK82+XK72+XK52+XK70</f>
        <v>0</v>
      </c>
      <c r="XO85" s="82">
        <f>XO50+XO53+XO54+XO67+XO68+XO69+XO71+XO79+XO73+XO74+XO75+XO80+XO81+XO82+XO72+XO52+XO70</f>
        <v>0</v>
      </c>
      <c r="XS85" s="82">
        <f>XS50+XS53+XS54+XS67+XS68+XS69+XS71+XS79+XS73+XS74+XS75+XS80+XS81+XS82+XS72+XS52+XS70</f>
        <v>0</v>
      </c>
      <c r="XW85" s="82">
        <f>XW50+XW53+XW54+XW67+XW68+XW69+XW71+XW79+XW73+XW74+XW75+XW80+XW81+XW82+XW72+XW52+XW70</f>
        <v>0</v>
      </c>
      <c r="YA85" s="82">
        <f>YA50+YA53+YA54+YA67+YA68+YA69+YA71+YA79+YA73+YA74+YA75+YA80+YA81+YA82+YA72+YA52+YA70</f>
        <v>0</v>
      </c>
      <c r="YE85" s="82">
        <f>YE50+YE53+YE54+YE67+YE68+YE69+YE71+YE79+YE73+YE74+YE75+YE80+YE81+YE82+YE72+YE52+YE70</f>
        <v>0</v>
      </c>
      <c r="YI85" s="82">
        <f>YI50+YI53+YI54+YI67+YI68+YI69+YI71+YI79+YI73+YI74+YI75+YI80+YI81+YI82+YI72+YI52+YI70</f>
        <v>0</v>
      </c>
      <c r="YM85" s="82">
        <f>YM50+YM53+YM54+YM67+YM68+YM69+YM71+YM79+YM73+YM74+YM75+YM80+YM81+YM82+YM72+YM52+YM70</f>
        <v>0</v>
      </c>
      <c r="YQ85" s="82">
        <f>YQ50+YQ53+YQ54+YQ67+YQ68+YQ69+YQ71+YQ79+YQ73+YQ74+YQ75+YQ80+YQ81+YQ82+YQ72+YQ52+YQ70</f>
        <v>0</v>
      </c>
      <c r="YU85" s="82">
        <f>YU50+YU53+YU54+YU67+YU68+YU69+YU71+YU79+YU73+YU74+YU75+YU80+YU81+YU82+YU72+YU52+YU70</f>
        <v>0</v>
      </c>
      <c r="YY85" s="82">
        <f>YY50+YY53+YY54+YY67+YY68+YY69+YY71+YY79+YY73+YY74+YY75+YY80+YY81+YY82+YY72+YY52+YY70</f>
        <v>0</v>
      </c>
      <c r="ZC85" s="82">
        <f>ZC50+ZC53+ZC54+ZC67+ZC68+ZC69+ZC71+ZC79+ZC73+ZC74+ZC75+ZC80+ZC81+ZC82+ZC72+ZC52+ZC70</f>
        <v>0</v>
      </c>
      <c r="ZG85" s="82">
        <f>ZG50+ZG53+ZG54+ZG67+ZG68+ZG69+ZG71+ZG79+ZG73+ZG74+ZG75+ZG80+ZG81+ZG82+ZG72+ZG52+ZG70</f>
        <v>0</v>
      </c>
      <c r="ZK85" s="82">
        <f>ZK50+ZK53+ZK54+ZK67+ZK68+ZK69+ZK71+ZK79+ZK73+ZK74+ZK75+ZK80+ZK81+ZK82+ZK72+ZK52+ZK70</f>
        <v>0</v>
      </c>
      <c r="ZO85" s="82">
        <f>ZO50+ZO53+ZO54+ZO67+ZO68+ZO69+ZO71+ZO79+ZO73+ZO74+ZO75+ZO80+ZO81+ZO82+ZO72+ZO52+ZO70</f>
        <v>0</v>
      </c>
      <c r="ZS85" s="82">
        <f>ZS50+ZS53+ZS54+ZS67+ZS68+ZS69+ZS71+ZS79+ZS73+ZS74+ZS75+ZS80+ZS81+ZS82+ZS72+ZS52+ZS70</f>
        <v>0</v>
      </c>
      <c r="ZW85" s="82">
        <f>ZW50+ZW53+ZW54+ZW67+ZW68+ZW69+ZW71+ZW79+ZW73+ZW74+ZW75+ZW80+ZW81+ZW82+ZW72+ZW52+ZW70</f>
        <v>0</v>
      </c>
      <c r="AAA85" s="82">
        <f>AAA50+AAA53+AAA54+AAA67+AAA68+AAA69+AAA71+AAA79+AAA73+AAA74+AAA75+AAA80+AAA81+AAA82+AAA72+AAA52+AAA70</f>
        <v>0</v>
      </c>
      <c r="AAE85" s="82">
        <f>AAE50+AAE53+AAE54+AAE67+AAE68+AAE69+AAE71+AAE79+AAE73+AAE74+AAE75+AAE80+AAE81+AAE82+AAE72+AAE52+AAE70</f>
        <v>0</v>
      </c>
      <c r="AAI85" s="82">
        <f>AAI50+AAI53+AAI54+AAI67+AAI68+AAI69+AAI71+AAI79+AAI73+AAI74+AAI75+AAI80+AAI81+AAI82+AAI72+AAI52+AAI70</f>
        <v>0</v>
      </c>
      <c r="AAM85" s="82">
        <f>AAM50+AAM53+AAM54+AAM67+AAM68+AAM69+AAM71+AAM79+AAM73+AAM74+AAM75+AAM80+AAM81+AAM82+AAM72+AAM52+AAM70</f>
        <v>0</v>
      </c>
      <c r="AAQ85" s="82">
        <f>AAQ50+AAQ53+AAQ54+AAQ67+AAQ68+AAQ69+AAQ71+AAQ79+AAQ73+AAQ74+AAQ75+AAQ80+AAQ81+AAQ82+AAQ72+AAQ52+AAQ70</f>
        <v>0</v>
      </c>
      <c r="AAU85" s="82">
        <f>AAU50+AAU53+AAU54+AAU67+AAU68+AAU69+AAU71+AAU79+AAU73+AAU74+AAU75+AAU80+AAU81+AAU82+AAU72+AAU52+AAU70</f>
        <v>0</v>
      </c>
      <c r="AAY85" s="82">
        <f>AAY50+AAY53+AAY54+AAY67+AAY68+AAY69+AAY71+AAY79+AAY73+AAY74+AAY75+AAY80+AAY81+AAY82+AAY72+AAY52+AAY70</f>
        <v>0</v>
      </c>
      <c r="ABC85" s="82">
        <f>ABC50+ABC53+ABC54+ABC67+ABC68+ABC69+ABC71+ABC79+ABC73+ABC74+ABC75+ABC80+ABC81+ABC82+ABC72+ABC52+ABC70</f>
        <v>0</v>
      </c>
      <c r="ABG85" s="82">
        <f>ABG50+ABG53+ABG54+ABG67+ABG68+ABG69+ABG71+ABG79+ABG73+ABG74+ABG75+ABG80+ABG81+ABG82+ABG72+ABG52+ABG70</f>
        <v>0</v>
      </c>
      <c r="ABK85" s="82">
        <f>ABK50+ABK53+ABK54+ABK67+ABK68+ABK69+ABK71+ABK79+ABK73+ABK74+ABK75+ABK80+ABK81+ABK82+ABK72+ABK52+ABK70</f>
        <v>0</v>
      </c>
      <c r="ABO85" s="82">
        <f>ABO50+ABO53+ABO54+ABO67+ABO68+ABO69+ABO71+ABO79+ABO73+ABO74+ABO75+ABO80+ABO81+ABO82+ABO72+ABO52+ABO70</f>
        <v>0</v>
      </c>
      <c r="ABS85" s="82">
        <f>ABS50+ABS53+ABS54+ABS67+ABS68+ABS69+ABS71+ABS79+ABS73+ABS74+ABS75+ABS80+ABS81+ABS82+ABS72+ABS52+ABS70</f>
        <v>0</v>
      </c>
      <c r="ABW85" s="82">
        <f>ABW50+ABW53+ABW54+ABW67+ABW68+ABW69+ABW71+ABW79+ABW73+ABW74+ABW75+ABW80+ABW81+ABW82+ABW72+ABW52+ABW70</f>
        <v>0</v>
      </c>
      <c r="ACA85" s="82">
        <f>ACA50+ACA53+ACA54+ACA67+ACA68+ACA69+ACA71+ACA79+ACA73+ACA74+ACA75+ACA80+ACA81+ACA82+ACA72+ACA52+ACA70</f>
        <v>0</v>
      </c>
      <c r="ACE85" s="82">
        <f>ACE50+ACE53+ACE54+ACE67+ACE68+ACE69+ACE71+ACE79+ACE73+ACE74+ACE75+ACE80+ACE81+ACE82+ACE72+ACE52+ACE70</f>
        <v>0</v>
      </c>
      <c r="ACI85" s="82">
        <f>ACI50+ACI53+ACI54+ACI67+ACI68+ACI69+ACI71+ACI79+ACI73+ACI74+ACI75+ACI80+ACI81+ACI82+ACI72+ACI52+ACI70</f>
        <v>0</v>
      </c>
      <c r="ACM85" s="82">
        <f>ACM50+ACM53+ACM54+ACM67+ACM68+ACM69+ACM71+ACM79+ACM73+ACM74+ACM75+ACM80+ACM81+ACM82+ACM72+ACM52+ACM70</f>
        <v>0</v>
      </c>
      <c r="ACQ85" s="82">
        <f>ACQ50+ACQ53+ACQ54+ACQ67+ACQ68+ACQ69+ACQ71+ACQ79+ACQ73+ACQ74+ACQ75+ACQ80+ACQ81+ACQ82+ACQ72+ACQ52+ACQ70</f>
        <v>0</v>
      </c>
      <c r="ACU85" s="82">
        <f>ACU50+ACU53+ACU54+ACU67+ACU68+ACU69+ACU71+ACU79+ACU73+ACU74+ACU75+ACU80+ACU81+ACU82+ACU72+ACU52+ACU70</f>
        <v>0</v>
      </c>
      <c r="ACY85" s="82">
        <f>ACY50+ACY53+ACY54+ACY67+ACY68+ACY69+ACY71+ACY79+ACY73+ACY74+ACY75+ACY80+ACY81+ACY82+ACY72+ACY52+ACY70</f>
        <v>0</v>
      </c>
      <c r="ADC85" s="82">
        <f>ADC50+ADC53+ADC54+ADC67+ADC68+ADC69+ADC71+ADC79+ADC73+ADC74+ADC75+ADC80+ADC81+ADC82+ADC72+ADC52+ADC70</f>
        <v>0</v>
      </c>
      <c r="ADG85" s="82">
        <f>ADG50+ADG53+ADG54+ADG67+ADG68+ADG69+ADG71+ADG79+ADG73+ADG74+ADG75+ADG80+ADG81+ADG82+ADG72+ADG52+ADG70</f>
        <v>0</v>
      </c>
      <c r="ADK85" s="82">
        <f>ADK50+ADK53+ADK54+ADK67+ADK68+ADK69+ADK71+ADK79+ADK73+ADK74+ADK75+ADK80+ADK81+ADK82+ADK72+ADK52+ADK70</f>
        <v>0</v>
      </c>
      <c r="ADO85" s="82">
        <f>ADO50+ADO53+ADO54+ADO67+ADO68+ADO69+ADO71+ADO79+ADO73+ADO74+ADO75+ADO80+ADO81+ADO82+ADO72+ADO52+ADO70</f>
        <v>0</v>
      </c>
      <c r="ADS85" s="82">
        <f>ADS50+ADS53+ADS54+ADS67+ADS68+ADS69+ADS71+ADS79+ADS73+ADS74+ADS75+ADS80+ADS81+ADS82+ADS72+ADS52+ADS70</f>
        <v>0</v>
      </c>
      <c r="ADW85" s="82">
        <f>ADW50+ADW53+ADW54+ADW67+ADW68+ADW69+ADW71+ADW79+ADW73+ADW74+ADW75+ADW80+ADW81+ADW82+ADW72+ADW52+ADW70</f>
        <v>0</v>
      </c>
      <c r="AEA85" s="82">
        <f>AEA50+AEA53+AEA54+AEA67+AEA68+AEA69+AEA71+AEA79+AEA73+AEA74+AEA75+AEA80+AEA81+AEA82+AEA72+AEA52+AEA70</f>
        <v>0</v>
      </c>
      <c r="AEE85" s="82">
        <f>AEE50+AEE53+AEE54+AEE67+AEE68+AEE69+AEE71+AEE79+AEE73+AEE74+AEE75+AEE80+AEE81+AEE82+AEE72+AEE52+AEE70</f>
        <v>0</v>
      </c>
      <c r="AEI85" s="82">
        <f>AEI50+AEI53+AEI54+AEI67+AEI68+AEI69+AEI71+AEI79+AEI73+AEI74+AEI75+AEI80+AEI81+AEI82+AEI72+AEI52+AEI70</f>
        <v>0</v>
      </c>
      <c r="AEM85" s="82">
        <f>AEM50+AEM53+AEM54+AEM67+AEM68+AEM69+AEM71+AEM79+AEM73+AEM74+AEM75+AEM80+AEM81+AEM82+AEM72+AEM52+AEM70</f>
        <v>0</v>
      </c>
      <c r="AEQ85" s="82">
        <f>AEQ50+AEQ53+AEQ54+AEQ67+AEQ68+AEQ69+AEQ71+AEQ79+AEQ73+AEQ74+AEQ75+AEQ80+AEQ81+AEQ82+AEQ72+AEQ52+AEQ70</f>
        <v>0</v>
      </c>
      <c r="AEU85" s="82">
        <f>AEU50+AEU53+AEU54+AEU67+AEU68+AEU69+AEU71+AEU79+AEU73+AEU74+AEU75+AEU80+AEU81+AEU82+AEU72+AEU52+AEU70</f>
        <v>0</v>
      </c>
      <c r="AEY85" s="82">
        <f>AEY50+AEY53+AEY54+AEY67+AEY68+AEY69+AEY71+AEY79+AEY73+AEY74+AEY75+AEY80+AEY81+AEY82+AEY72+AEY52+AEY70</f>
        <v>0</v>
      </c>
      <c r="AFC85" s="82">
        <f>AFC50+AFC53+AFC54+AFC67+AFC68+AFC69+AFC71+AFC79+AFC73+AFC74+AFC75+AFC80+AFC81+AFC82+AFC72+AFC52+AFC70</f>
        <v>0</v>
      </c>
      <c r="AFG85" s="82">
        <f>AFG50+AFG53+AFG54+AFG67+AFG68+AFG69+AFG71+AFG79+AFG73+AFG74+AFG75+AFG80+AFG81+AFG82+AFG72+AFG52+AFG70</f>
        <v>0</v>
      </c>
      <c r="AFK85" s="82">
        <f>AFK50+AFK53+AFK54+AFK67+AFK68+AFK69+AFK71+AFK79+AFK73+AFK74+AFK75+AFK80+AFK81+AFK82+AFK72+AFK52+AFK70</f>
        <v>0</v>
      </c>
      <c r="AFO85" s="82">
        <f>AFO50+AFO53+AFO54+AFO67+AFO68+AFO69+AFO71+AFO79+AFO73+AFO74+AFO75+AFO80+AFO81+AFO82+AFO72+AFO52+AFO70</f>
        <v>0</v>
      </c>
      <c r="AFS85" s="82">
        <f>AFS50+AFS53+AFS54+AFS67+AFS68+AFS69+AFS71+AFS79+AFS73+AFS74+AFS75+AFS80+AFS81+AFS82+AFS72+AFS52+AFS70</f>
        <v>0</v>
      </c>
      <c r="AFW85" s="82">
        <f>AFW50+AFW53+AFW54+AFW67+AFW68+AFW69+AFW71+AFW79+AFW73+AFW74+AFW75+AFW80+AFW81+AFW82+AFW72+AFW52+AFW70</f>
        <v>0</v>
      </c>
      <c r="AGA85" s="82">
        <f>AGA50+AGA53+AGA54+AGA67+AGA68+AGA69+AGA71+AGA79+AGA73+AGA74+AGA75+AGA80+AGA81+AGA82+AGA72+AGA52+AGA70</f>
        <v>0</v>
      </c>
      <c r="AGE85" s="82">
        <f>AGE50+AGE53+AGE54+AGE67+AGE68+AGE69+AGE71+AGE79+AGE73+AGE74+AGE75+AGE80+AGE81+AGE82+AGE72+AGE52+AGE70</f>
        <v>0</v>
      </c>
      <c r="AGI85" s="82">
        <f>AGI50+AGI53+AGI54+AGI67+AGI68+AGI69+AGI71+AGI79+AGI73+AGI74+AGI75+AGI80+AGI81+AGI82+AGI72+AGI52+AGI70</f>
        <v>0</v>
      </c>
      <c r="AGM85" s="82">
        <f>AGM50+AGM53+AGM54+AGM67+AGM68+AGM69+AGM71+AGM79+AGM73+AGM74+AGM75+AGM80+AGM81+AGM82+AGM72+AGM52+AGM70</f>
        <v>0</v>
      </c>
      <c r="AGQ85" s="82">
        <f>AGQ50+AGQ53+AGQ54+AGQ67+AGQ68+AGQ69+AGQ71+AGQ79+AGQ73+AGQ74+AGQ75+AGQ80+AGQ81+AGQ82+AGQ72+AGQ52+AGQ70</f>
        <v>0</v>
      </c>
      <c r="AGU85" s="82">
        <f>AGU50+AGU53+AGU54+AGU67+AGU68+AGU69+AGU71+AGU79+AGU73+AGU74+AGU75+AGU80+AGU81+AGU82+AGU72+AGU52+AGU70</f>
        <v>0</v>
      </c>
      <c r="AGY85" s="82">
        <f>AGY50+AGY53+AGY54+AGY67+AGY68+AGY69+AGY71+AGY79+AGY73+AGY74+AGY75+AGY80+AGY81+AGY82+AGY72+AGY52+AGY70</f>
        <v>0</v>
      </c>
      <c r="AHC85" s="82">
        <f>AHC50+AHC53+AHC54+AHC67+AHC68+AHC69+AHC71+AHC79+AHC73+AHC74+AHC75+AHC80+AHC81+AHC82+AHC72+AHC52+AHC70</f>
        <v>0</v>
      </c>
      <c r="AHG85" s="82">
        <f>AHG50+AHG53+AHG54+AHG67+AHG68+AHG69+AHG71+AHG79+AHG73+AHG74+AHG75+AHG80+AHG81+AHG82+AHG72+AHG52+AHG70</f>
        <v>0</v>
      </c>
      <c r="AHK85" s="82">
        <f>AHK50+AHK53+AHK54+AHK67+AHK68+AHK69+AHK71+AHK79+AHK73+AHK74+AHK75+AHK80+AHK81+AHK82+AHK72+AHK52+AHK70</f>
        <v>0</v>
      </c>
      <c r="AHO85" s="82">
        <f>AHO50+AHO53+AHO54+AHO67+AHO68+AHO69+AHO71+AHO79+AHO73+AHO74+AHO75+AHO80+AHO81+AHO82+AHO72+AHO52+AHO70</f>
        <v>0</v>
      </c>
      <c r="AHS85" s="82">
        <f>AHS50+AHS53+AHS54+AHS67+AHS68+AHS69+AHS71+AHS79+AHS73+AHS74+AHS75+AHS80+AHS81+AHS82+AHS72+AHS52+AHS70</f>
        <v>0</v>
      </c>
      <c r="AHW85" s="82">
        <f>AHW50+AHW53+AHW54+AHW67+AHW68+AHW69+AHW71+AHW79+AHW73+AHW74+AHW75+AHW80+AHW81+AHW82+AHW72+AHW52+AHW70</f>
        <v>0</v>
      </c>
      <c r="AIA85" s="82">
        <f>AIA50+AIA53+AIA54+AIA67+AIA68+AIA69+AIA71+AIA79+AIA73+AIA74+AIA75+AIA80+AIA81+AIA82+AIA72+AIA52+AIA70</f>
        <v>0</v>
      </c>
      <c r="AIE85" s="82">
        <f>AIE50+AIE53+AIE54+AIE67+AIE68+AIE69+AIE71+AIE79+AIE73+AIE74+AIE75+AIE80+AIE81+AIE82+AIE72+AIE52+AIE70</f>
        <v>0</v>
      </c>
      <c r="AII85" s="82">
        <f>AII50+AII53+AII54+AII67+AII68+AII69+AII71+AII79+AII73+AII74+AII75+AII80+AII81+AII82+AII72+AII52+AII70</f>
        <v>0</v>
      </c>
      <c r="AIM85" s="82">
        <f>AIM50+AIM53+AIM54+AIM67+AIM68+AIM69+AIM71+AIM79+AIM73+AIM74+AIM75+AIM80+AIM81+AIM82+AIM72+AIM52+AIM70</f>
        <v>0</v>
      </c>
      <c r="AIQ85" s="82">
        <f>AIQ50+AIQ53+AIQ54+AIQ67+AIQ68+AIQ69+AIQ71+AIQ79+AIQ73+AIQ74+AIQ75+AIQ80+AIQ81+AIQ82+AIQ72+AIQ52+AIQ70</f>
        <v>0</v>
      </c>
    </row>
    <row r="86" spans="1:927" ht="21" x14ac:dyDescent="0.25">
      <c r="A86" s="80" t="s">
        <v>25</v>
      </c>
      <c r="B86" s="13"/>
      <c r="C86" s="108" t="e">
        <f>AVERAGE(#REF!)</f>
        <v>#REF!</v>
      </c>
      <c r="D86"/>
      <c r="E86"/>
      <c r="F86"/>
      <c r="G86" s="83">
        <f>G51+G55+G62+G63+G64+G65+G66</f>
        <v>0</v>
      </c>
      <c r="H86"/>
      <c r="I86"/>
      <c r="J86"/>
      <c r="K86" s="83">
        <f>K51+K55+K62+K63+K64+K65+K66</f>
        <v>0</v>
      </c>
      <c r="L86"/>
      <c r="M86"/>
      <c r="N86"/>
      <c r="O86" s="83">
        <f>O51+O55+O62+O63+O64+O65+O66</f>
        <v>0</v>
      </c>
      <c r="P86"/>
      <c r="Q86"/>
      <c r="R86"/>
      <c r="S86" s="83">
        <f>S51+S55+S62+S63+S64+S65+S66</f>
        <v>0</v>
      </c>
      <c r="T86"/>
      <c r="U86"/>
      <c r="V86"/>
      <c r="W86" s="83">
        <f>W51+W55+W62+W63+W64+W65+W66</f>
        <v>0</v>
      </c>
      <c r="X86"/>
      <c r="Y86"/>
      <c r="Z86"/>
      <c r="AA86" s="83">
        <f>AA51+AA55+AA62+AA63+AA64+AA65+AA66</f>
        <v>0</v>
      </c>
      <c r="AB86"/>
      <c r="AC86"/>
      <c r="AD86"/>
      <c r="AE86" s="83">
        <f>AE51+AE55+AE62+AE63+AE64+AE65+AE66</f>
        <v>0</v>
      </c>
      <c r="AF86"/>
      <c r="AG86"/>
      <c r="AH86"/>
      <c r="AI86" s="83">
        <f>AI51+AI55+AI62+AI63+AI64+AI65+AI66</f>
        <v>0</v>
      </c>
      <c r="AJ86"/>
      <c r="AK86"/>
      <c r="AL86"/>
      <c r="AM86" s="83">
        <f>AM51+AM55+AM62+AM63+AM64+AM65+AM66</f>
        <v>0</v>
      </c>
      <c r="AN86"/>
      <c r="AO86"/>
      <c r="AP86"/>
      <c r="AQ86" s="83">
        <f>AQ51+AQ55+AQ62+AQ63+AQ64+AQ65+AQ66</f>
        <v>0</v>
      </c>
      <c r="AR86"/>
      <c r="AS86"/>
      <c r="AT86"/>
      <c r="AU86" s="83">
        <f>AU51+AU55+AU62+AU63+AU64+AU65+AU66</f>
        <v>0</v>
      </c>
      <c r="AV86"/>
      <c r="AW86"/>
      <c r="AX86"/>
      <c r="AY86" s="83">
        <f>AY51+AY55+AY62+AY63+AY64+AY65+AY66</f>
        <v>0</v>
      </c>
      <c r="AZ86"/>
      <c r="BA86"/>
      <c r="BB86"/>
      <c r="BC86" s="83">
        <f>BC51+BC55+BC62+BC63+BC64+BC65+BC66</f>
        <v>0</v>
      </c>
      <c r="BD86"/>
      <c r="BE86"/>
      <c r="BF86"/>
      <c r="BG86" s="83">
        <f>BG51+BG55+BG62+BG63+BG64+BG65+BG66</f>
        <v>0</v>
      </c>
      <c r="BH86"/>
      <c r="BI86"/>
      <c r="BJ86"/>
      <c r="BK86" s="83">
        <f>BK51+BK55+BK62+BK63+BK64+BK65+BK66</f>
        <v>0</v>
      </c>
      <c r="BL86"/>
      <c r="BM86"/>
      <c r="BN86"/>
      <c r="BO86" s="83">
        <f>BO51+BO55+BO62+BO63+BO64+BO65+BO66</f>
        <v>0</v>
      </c>
      <c r="BP86"/>
      <c r="BQ86"/>
      <c r="BR86"/>
      <c r="BS86" s="83">
        <f>BS51+BS55+BS62+BS63+BS64+BS65+BS66</f>
        <v>0</v>
      </c>
      <c r="BT86"/>
      <c r="BU86"/>
      <c r="BV86"/>
      <c r="BW86" s="83">
        <f>BW51+BW55+BW62+BW63+BW64+BW65+BW66</f>
        <v>0</v>
      </c>
      <c r="BX86"/>
      <c r="BY86"/>
      <c r="BZ86"/>
      <c r="CA86" s="83">
        <f>CA51+CA55+CA62+CA63+CA64+CA65+CA66</f>
        <v>0</v>
      </c>
      <c r="CB86"/>
      <c r="CC86"/>
      <c r="CD86"/>
      <c r="CE86" s="83">
        <f>CE51+CE55+CE62+CE63+CE64+CE65+CE66</f>
        <v>0</v>
      </c>
      <c r="CF86"/>
      <c r="CG86"/>
      <c r="CH86"/>
      <c r="CI86" s="83">
        <f>CI51+CI55+CI62+CI63+CI64+CI65+CI66</f>
        <v>0</v>
      </c>
      <c r="CJ86"/>
      <c r="CK86"/>
      <c r="CL86"/>
      <c r="CM86" s="83">
        <f>CM51+CM55+CM62+CM63+CM64+CM65+CM66</f>
        <v>0</v>
      </c>
      <c r="CN86"/>
      <c r="CO86"/>
      <c r="CP86"/>
      <c r="CQ86" s="83">
        <f>CQ51+CQ55+CQ62+CQ63+CQ64+CQ65+CQ66</f>
        <v>0</v>
      </c>
      <c r="CR86"/>
      <c r="CS86"/>
      <c r="CT86"/>
      <c r="CU86" s="83">
        <f>CU51+CU55+CU62+CU63+CU64+CU65+CU66</f>
        <v>0</v>
      </c>
      <c r="CV86"/>
      <c r="CW86"/>
      <c r="CX86"/>
      <c r="CY86" s="83">
        <f>CY51+CY55+CY62+CY63+CY64+CY65+CY66</f>
        <v>0</v>
      </c>
      <c r="CZ86"/>
      <c r="DA86"/>
      <c r="DB86"/>
      <c r="DC86" s="83">
        <f>DC51+DC55+DC62+DC63+DC64+DC65+DC66</f>
        <v>0</v>
      </c>
      <c r="DD86"/>
      <c r="DE86"/>
      <c r="DF86"/>
      <c r="DG86" s="83">
        <f>DG51+DG55+DG62+DG63+DG64+DG65+DG66</f>
        <v>0</v>
      </c>
      <c r="DH86"/>
      <c r="DI86"/>
      <c r="DJ86"/>
      <c r="DK86" s="83">
        <f>DK51+DK55+DK62+DK63+DK64+DK65+DK66</f>
        <v>0</v>
      </c>
      <c r="DL86"/>
      <c r="DM86"/>
      <c r="DN86"/>
      <c r="DO86" s="83">
        <f>DO51+DO55+DO62+DO63+DO64+DO65+DO66</f>
        <v>0</v>
      </c>
      <c r="DP86"/>
      <c r="DQ86"/>
      <c r="DR86"/>
      <c r="DS86" s="83">
        <f>DS51+DS55+DS62+DS63+DS64+DS65+DS66</f>
        <v>0</v>
      </c>
      <c r="DT86"/>
      <c r="DU86"/>
      <c r="DV86"/>
      <c r="DW86" s="83">
        <f>DW51+DW55+DW62+DW63+DW64+DW65+DW66</f>
        <v>0</v>
      </c>
      <c r="DX86"/>
      <c r="DY86"/>
      <c r="DZ86"/>
      <c r="EA86" s="83">
        <f>EA51+EA55+EA62+EA63+EA64+EA65+EA66</f>
        <v>0</v>
      </c>
      <c r="EB86"/>
      <c r="EC86"/>
      <c r="ED86"/>
      <c r="EE86" s="83">
        <f>EE51+EE55+EE62+EE63+EE64+EE65+EE66</f>
        <v>0</v>
      </c>
      <c r="EI86" s="83">
        <f>EI51+EI55+EI62+EI63+EI64+EI65+EI66</f>
        <v>0</v>
      </c>
      <c r="EM86" s="83">
        <f>EM51+EM55+EM62+EM63+EM64+EM65+EM66</f>
        <v>0</v>
      </c>
      <c r="EQ86" s="83">
        <f>EQ51+EQ55+EQ62+EQ63+EQ64+EQ65+EQ66</f>
        <v>0</v>
      </c>
      <c r="EU86" s="83">
        <f>EU51+EU55+EU62+EU63+EU64+EU65+EU66</f>
        <v>0</v>
      </c>
      <c r="EY86" s="83">
        <f>EY51+EY55+EY62+EY63+EY64+EY65+EY66</f>
        <v>0</v>
      </c>
      <c r="FC86" s="83">
        <f>FC51+FC55+FC62+FC63+FC64+FC65+FC66</f>
        <v>0</v>
      </c>
      <c r="FG86" s="83">
        <f>FG51+FG55+FG62+FG63+FG64+FG65+FG66</f>
        <v>0</v>
      </c>
      <c r="FK86" s="83">
        <f>FK51+FK55+FK62+FK63+FK64+FK65+FK66</f>
        <v>0</v>
      </c>
      <c r="FO86" s="83">
        <f>FO51+FO55+FO62+FO63+FO64+FO65+FO66</f>
        <v>0</v>
      </c>
      <c r="FS86" s="83">
        <f>FS51+FS55+FS62+FS63+FS64+FS65+FS66</f>
        <v>0</v>
      </c>
      <c r="FW86" s="83">
        <f>FW51+FW55+FW62+FW63+FW64+FW65+FW66</f>
        <v>0</v>
      </c>
      <c r="GA86" s="83">
        <f>GA51+GA55+GA62+GA63+GA64+GA65+GA66</f>
        <v>0</v>
      </c>
      <c r="GE86" s="83">
        <f>GE51+GE55+GE62+GE63+GE64+GE65+GE66</f>
        <v>0</v>
      </c>
      <c r="GI86" s="83">
        <f>GI51+GI55+GI62+GI63+GI64+GI65+GI66</f>
        <v>0</v>
      </c>
      <c r="GM86" s="83">
        <f>GM51+GM55+GM62+GM63+GM64+GM65+GM66</f>
        <v>0</v>
      </c>
      <c r="GQ86" s="83">
        <f>GQ51+GQ55+GQ62+GQ63+GQ64+GQ65+GQ66</f>
        <v>0</v>
      </c>
      <c r="GU86" s="83">
        <f>GU51+GU55+GU62+GU63+GU64+GU65+GU66</f>
        <v>0</v>
      </c>
      <c r="GY86" s="83">
        <f>GY51+GY55+GY62+GY63+GY64+GY65+GY66</f>
        <v>0</v>
      </c>
      <c r="HC86" s="83">
        <f>HC51+HC55+HC62+HC63+HC64+HC65+HC66</f>
        <v>0</v>
      </c>
      <c r="HG86" s="83">
        <f>HG51+HG55+HG62+HG63+HG64+HG65+HG66</f>
        <v>0</v>
      </c>
      <c r="HK86" s="83">
        <f>HK51+HK55+HK62+HK63+HK64+HK65+HK66</f>
        <v>0</v>
      </c>
      <c r="HO86" s="83">
        <f>HO51+HO55+HO62+HO63+HO64+HO65+HO66</f>
        <v>0</v>
      </c>
      <c r="HS86" s="83">
        <f>HS51+HS55+HS62+HS63+HS64+HS65+HS66</f>
        <v>0</v>
      </c>
      <c r="HW86" s="83">
        <f>HW51+HW55+HW62+HW63+HW64+HW65+HW66</f>
        <v>0</v>
      </c>
      <c r="IA86" s="83">
        <f>IA51+IA55+IA62+IA63+IA64+IA65+IA66</f>
        <v>0</v>
      </c>
      <c r="IE86" s="83">
        <f>IE51+IE55+IE62+IE63+IE64+IE65+IE66</f>
        <v>0</v>
      </c>
      <c r="II86" s="83">
        <f>II51+II55+II62+II63+II64+II65+II66</f>
        <v>0</v>
      </c>
      <c r="IM86" s="83">
        <f>IM51+IM55+IM62+IM63+IM64+IM65+IM66</f>
        <v>0</v>
      </c>
      <c r="IQ86" s="83">
        <f>IQ51+IQ55+IQ62+IQ63+IQ64+IQ65+IQ66</f>
        <v>0</v>
      </c>
      <c r="IU86" s="83">
        <f>IU51+IU55+IU62+IU63+IU64+IU65+IU66</f>
        <v>0</v>
      </c>
      <c r="IY86" s="83">
        <f>IY51+IY55+IY62+IY63+IY64+IY65+IY66</f>
        <v>0</v>
      </c>
      <c r="JC86" s="83">
        <f>JC51+JC55+JC62+JC63+JC64+JC65+JC66</f>
        <v>0</v>
      </c>
      <c r="JG86" s="83">
        <f>JG51+JG55+JG62+JG63+JG64+JG65+JG66</f>
        <v>0</v>
      </c>
      <c r="JK86" s="83">
        <f>JK51+JK55+JK62+JK63+JK64+JK65+JK66</f>
        <v>0</v>
      </c>
      <c r="JO86" s="83">
        <f>JO51+JO55+JO62+JO63+JO64+JO65+JO66</f>
        <v>0</v>
      </c>
      <c r="JS86" s="83">
        <f>JS51+JS55+JS62+JS63+JS64+JS65+JS66</f>
        <v>0</v>
      </c>
      <c r="JW86" s="83">
        <f>JW51+JW55+JW62+JW63+JW64+JW65+JW66</f>
        <v>0</v>
      </c>
      <c r="KA86" s="83">
        <f>KA51+KA55+KA62+KA63+KA64+KA65+KA66</f>
        <v>0</v>
      </c>
      <c r="KE86" s="83">
        <f>KE51+KE55+KE62+KE63+KE64+KE65+KE66</f>
        <v>0</v>
      </c>
      <c r="KI86" s="83">
        <f>KI51+KI55+KI62+KI63+KI64+KI65+KI66</f>
        <v>0</v>
      </c>
      <c r="KM86" s="83">
        <f>KM51+KM55+KM62+KM63+KM64+KM65+KM66</f>
        <v>0</v>
      </c>
      <c r="KQ86" s="83">
        <f>KQ51+KQ55+KQ62+KQ63+KQ64+KQ65+KQ66</f>
        <v>0</v>
      </c>
      <c r="KU86" s="83">
        <f>KU51+KU55+KU62+KU63+KU64+KU65+KU66</f>
        <v>0</v>
      </c>
      <c r="KY86" s="83">
        <f>KY51+KY55+KY62+KY63+KY64+KY65+KY66</f>
        <v>0</v>
      </c>
      <c r="LC86" s="83">
        <f>LC51+LC55+LC62+LC63+LC64+LC65+LC66</f>
        <v>0</v>
      </c>
      <c r="LG86" s="83">
        <f>LG51+LG55+LG62+LG63+LG64+LG65+LG66</f>
        <v>0</v>
      </c>
      <c r="LK86" s="83">
        <f>LK51+LK55+LK62+LK63+LK64+LK65+LK66</f>
        <v>0</v>
      </c>
      <c r="LO86" s="83">
        <f>LO51+LO55+LO62+LO63+LO64+LO65+LO66</f>
        <v>0</v>
      </c>
      <c r="LS86" s="83">
        <f>LS51+LS55+LS62+LS63+LS64+LS65+LS66</f>
        <v>0</v>
      </c>
      <c r="LW86" s="83">
        <f>LW51+LW55+LW62+LW63+LW64+LW65+LW66</f>
        <v>0</v>
      </c>
      <c r="MA86" s="83">
        <f>MA51+MA55+MA62+MA63+MA64+MA65+MA66</f>
        <v>0</v>
      </c>
      <c r="ME86" s="83">
        <f>ME51+ME55+ME62+ME63+ME64+ME65+ME66</f>
        <v>0</v>
      </c>
      <c r="MI86" s="83">
        <f>MI51+MI55+MI62+MI63+MI64+MI65+MI66</f>
        <v>0</v>
      </c>
      <c r="MM86" s="83">
        <f>MM51+MM55+MM62+MM63+MM64+MM65+MM66</f>
        <v>0</v>
      </c>
      <c r="MQ86" s="83">
        <f>MQ51+MQ55+MQ62+MQ63+MQ64+MQ65+MQ66</f>
        <v>0</v>
      </c>
      <c r="MU86" s="83">
        <f>MU51+MU55+MU62+MU63+MU64+MU65+MU66</f>
        <v>0</v>
      </c>
      <c r="MY86" s="83">
        <f>MY51+MY55+MY62+MY63+MY64+MY65+MY66</f>
        <v>0</v>
      </c>
      <c r="NC86" s="83">
        <f>NC51+NC55+NC62+NC63+NC64+NC65+NC66</f>
        <v>0</v>
      </c>
      <c r="NG86" s="83">
        <f>NG51+NG55+NG62+NG63+NG64+NG65+NG66</f>
        <v>0</v>
      </c>
      <c r="NK86" s="83">
        <f>NK51+NK55+NK62+NK63+NK64+NK65+NK66</f>
        <v>0</v>
      </c>
      <c r="NO86" s="83">
        <f>NO51+NO55+NO62+NO63+NO64+NO65+NO66</f>
        <v>0</v>
      </c>
      <c r="NS86" s="83">
        <f>NS51+NS55+NS62+NS63+NS64+NS65+NS66</f>
        <v>0</v>
      </c>
      <c r="NW86" s="83">
        <f>NW51+NW55+NW62+NW63+NW64+NW65+NW66</f>
        <v>0</v>
      </c>
      <c r="OA86" s="83">
        <f>OA51+OA55+OA62+OA63+OA64+OA65+OA66</f>
        <v>0</v>
      </c>
      <c r="OE86" s="83">
        <f>OE51+OE55+OE62+OE63+OE64+OE65+OE66</f>
        <v>0</v>
      </c>
      <c r="OI86" s="83">
        <f>OI51+OI55+OI62+OI63+OI64+OI65+OI66</f>
        <v>0</v>
      </c>
      <c r="OM86" s="83">
        <f>OM51+OM55+OM62+OM63+OM64+OM65+OM66</f>
        <v>0</v>
      </c>
      <c r="OQ86" s="83">
        <f>OQ51+OQ55+OQ62+OQ63+OQ64+OQ65+OQ66</f>
        <v>0</v>
      </c>
      <c r="OU86" s="83">
        <f>OU51+OU55+OU62+OU63+OU64+OU65+OU66</f>
        <v>0</v>
      </c>
      <c r="OY86" s="83">
        <f>OY51+OY55+OY62+OY63+OY64+OY65+OY66</f>
        <v>0</v>
      </c>
      <c r="PC86" s="83">
        <f>PC51+PC55+PC62+PC63+PC64+PC65+PC66</f>
        <v>0</v>
      </c>
      <c r="PG86" s="83">
        <f>PG51+PG55+PG62+PG63+PG64+PG65+PG66</f>
        <v>0</v>
      </c>
      <c r="PK86" s="83">
        <f>PK51+PK55+PK62+PK63+PK64+PK65+PK66</f>
        <v>0</v>
      </c>
      <c r="PO86" s="83">
        <f>PO51+PO55+PO62+PO63+PO64+PO65+PO66</f>
        <v>0</v>
      </c>
      <c r="PS86" s="83">
        <f>PS51+PS55+PS62+PS63+PS64+PS65+PS66</f>
        <v>0</v>
      </c>
      <c r="PW86" s="83">
        <f>PW51+PW55+PW62+PW63+PW64+PW65+PW66</f>
        <v>0</v>
      </c>
      <c r="QA86" s="83">
        <f>QA51+QA55+QA62+QA63+QA64+QA65+QA66</f>
        <v>0</v>
      </c>
      <c r="QE86" s="83">
        <f>QE51+QE55+QE62+QE63+QE64+QE65+QE66</f>
        <v>0</v>
      </c>
      <c r="QI86" s="83">
        <f>QI51+QI55+QI62+QI63+QI64+QI65+QI66</f>
        <v>0</v>
      </c>
      <c r="QM86" s="83">
        <f>QM51+QM55+QM62+QM63+QM64+QM65+QM66</f>
        <v>0</v>
      </c>
      <c r="QQ86" s="83">
        <f>QQ51+QQ55+QQ62+QQ63+QQ64+QQ65+QQ66</f>
        <v>0</v>
      </c>
      <c r="QU86" s="83">
        <f>QU51+QU55+QU62+QU63+QU64+QU65+QU66</f>
        <v>0</v>
      </c>
      <c r="QV86"/>
      <c r="QW86"/>
      <c r="QX86"/>
      <c r="QY86" s="83">
        <f>QY51+QY55+QY62+QY63+QY64+QY65+QY66</f>
        <v>0</v>
      </c>
      <c r="QZ86"/>
      <c r="RA86"/>
      <c r="RB86"/>
      <c r="RC86" s="83">
        <f>RC51+RC55+RC62+RC63+RC64+RC65+RC66</f>
        <v>0</v>
      </c>
      <c r="RD86"/>
      <c r="RE86"/>
      <c r="RF86"/>
      <c r="RG86" s="83">
        <f>RG51+RG55+RG62+RG63+RG64+RG65+RG66</f>
        <v>0</v>
      </c>
      <c r="RH86"/>
      <c r="RI86"/>
      <c r="RJ86"/>
      <c r="RK86" s="83">
        <f>RK51+RK55+RK62+RK63+RK64+RK65+RK66</f>
        <v>0</v>
      </c>
      <c r="RL86"/>
      <c r="RM86"/>
      <c r="RN86"/>
      <c r="RO86" s="83">
        <f>RO51+RO55+RO62+RO63+RO64+RO65+RO66</f>
        <v>0</v>
      </c>
      <c r="RP86"/>
      <c r="RQ86"/>
      <c r="RR86"/>
      <c r="RS86" s="83">
        <f>RS51+RS55+RS62+RS63+RS64+RS65+RS66</f>
        <v>0</v>
      </c>
      <c r="RT86"/>
      <c r="RU86"/>
      <c r="RV86"/>
      <c r="RW86" s="83">
        <f>RW51+RW55+RW62+RW63+RW64+RW65+RW66</f>
        <v>0</v>
      </c>
      <c r="RX86"/>
      <c r="RY86"/>
      <c r="RZ86"/>
      <c r="SA86" s="83">
        <f>SA51+SA55+SA62+SA63+SA64+SA65+SA66</f>
        <v>0</v>
      </c>
      <c r="SB86"/>
      <c r="SC86"/>
      <c r="SD86"/>
      <c r="SE86" s="83">
        <f>SE51+SE55+SE62+SE63+SE64+SE65+SE66</f>
        <v>0</v>
      </c>
      <c r="SF86"/>
      <c r="SG86"/>
      <c r="SH86"/>
      <c r="SI86" s="83">
        <f>SI51+SI55+SI62+SI63+SI64+SI65+SI66</f>
        <v>0</v>
      </c>
      <c r="SJ86"/>
      <c r="SK86"/>
      <c r="SL86"/>
      <c r="SM86" s="83">
        <f>SM51+SM55+SM62+SM63+SM64+SM65+SM66</f>
        <v>0</v>
      </c>
      <c r="SN86"/>
      <c r="SO86"/>
      <c r="SP86"/>
      <c r="SQ86" s="83">
        <f>SQ51+SQ55+SQ62+SQ63+SQ64+SQ65+SQ66</f>
        <v>0</v>
      </c>
      <c r="SR86"/>
      <c r="SS86"/>
      <c r="ST86"/>
      <c r="SU86" s="83">
        <f>SU51+SU55+SU62+SU63+SU64+SU65+SU66</f>
        <v>0</v>
      </c>
      <c r="SV86"/>
      <c r="SW86"/>
      <c r="SX86"/>
      <c r="SY86" s="83">
        <f>SY51+SY55+SY62+SY63+SY64+SY65+SY66</f>
        <v>0</v>
      </c>
      <c r="SZ86"/>
      <c r="TA86"/>
      <c r="TB86"/>
      <c r="TC86" s="83">
        <f>TC51+TC55+TC62+TC63+TC64+TC65+TC66</f>
        <v>0</v>
      </c>
      <c r="TD86"/>
      <c r="TE86"/>
      <c r="TF86"/>
      <c r="TG86" s="83">
        <f>TG51+TG55+TG62+TG63+TG64+TG65+TG66</f>
        <v>0</v>
      </c>
      <c r="TH86"/>
      <c r="TI86"/>
      <c r="TJ86"/>
      <c r="TK86" s="83">
        <f>TK51+TK55+TK62+TK63+TK64+TK65+TK66</f>
        <v>0</v>
      </c>
      <c r="TL86"/>
      <c r="TM86"/>
      <c r="TN86"/>
      <c r="TO86" s="83">
        <f>TO51+TO55+TO62+TO63+TO64+TO65+TO66</f>
        <v>0</v>
      </c>
      <c r="TP86"/>
      <c r="TQ86"/>
      <c r="TR86"/>
      <c r="TS86" s="83">
        <f>TS51+TS55+TS62+TS63+TS64+TS65+TS66</f>
        <v>0</v>
      </c>
      <c r="TT86"/>
      <c r="TU86"/>
      <c r="TV86"/>
      <c r="TW86" s="83">
        <f>TW51+TW55+TW62+TW63+TW64+TW65+TW66</f>
        <v>0</v>
      </c>
      <c r="TX86"/>
      <c r="TY86"/>
      <c r="TZ86"/>
      <c r="UA86" s="83">
        <f>UA51+UA55+UA62+UA63+UA64+UA65+UA66</f>
        <v>0</v>
      </c>
      <c r="UB86"/>
      <c r="UC86"/>
      <c r="UD86"/>
      <c r="UE86" s="83">
        <f>UE51+UE55+UE62+UE63+UE64+UE65+UE66</f>
        <v>0</v>
      </c>
      <c r="UF86"/>
      <c r="UG86"/>
      <c r="UH86"/>
      <c r="UI86" s="83">
        <f>UI51+UI55+UI62+UI63+UI64+UI65+UI66</f>
        <v>0</v>
      </c>
      <c r="UJ86"/>
      <c r="UK86"/>
      <c r="UL86"/>
      <c r="UM86" s="83">
        <f>UM51+UM55+UM62+UM63+UM64+UM65+UM66</f>
        <v>0</v>
      </c>
      <c r="UQ86" s="83">
        <f>UQ51+UQ55+UQ62+UQ63+UQ64+UQ65+UQ66</f>
        <v>0</v>
      </c>
      <c r="UU86" s="83">
        <f>UU51+UU55+UU62+UU63+UU64+UU65+UU66</f>
        <v>0</v>
      </c>
      <c r="UY86" s="83">
        <f>UY51+UY55+UY62+UY63+UY64+UY65+UY66</f>
        <v>0</v>
      </c>
      <c r="VC86" s="83">
        <f>VC51+VC55+VC62+VC63+VC64+VC65+VC66</f>
        <v>0</v>
      </c>
      <c r="VG86" s="83">
        <f>VG51+VG55+VG62+VG63+VG64+VG65+VG66</f>
        <v>0</v>
      </c>
      <c r="VK86" s="83">
        <f>VK51+VK55+VK62+VK63+VK64+VK65+VK66</f>
        <v>0</v>
      </c>
      <c r="VO86" s="83">
        <f>VO51+VO55+VO62+VO63+VO64+VO65+VO66</f>
        <v>0</v>
      </c>
      <c r="VS86" s="83">
        <f>VS51+VS55+VS62+VS63+VS64+VS65+VS66</f>
        <v>0</v>
      </c>
      <c r="VW86" s="83">
        <f>VW51+VW55+VW62+VW63+VW64+VW65+VW66</f>
        <v>0</v>
      </c>
      <c r="WA86" s="83">
        <f>WA51+WA55+WA62+WA63+WA64+WA65+WA66</f>
        <v>0</v>
      </c>
      <c r="WE86" s="83">
        <f>WE51+WE55+WE62+WE63+WE64+WE65+WE66</f>
        <v>0</v>
      </c>
      <c r="WI86" s="83">
        <f>WI51+WI55+WI62+WI63+WI64+WI65+WI66</f>
        <v>0</v>
      </c>
      <c r="WM86" s="83">
        <f>WM51+WM55+WM62+WM63+WM64+WM65+WM66</f>
        <v>0</v>
      </c>
      <c r="WQ86" s="83">
        <f>WQ51+WQ55+WQ62+WQ63+WQ64+WQ65+WQ66</f>
        <v>0</v>
      </c>
      <c r="WU86" s="83">
        <f>WU51+WU55+WU62+WU63+WU64+WU65+WU66</f>
        <v>0</v>
      </c>
      <c r="WY86" s="83">
        <f>WY51+WY55+WY62+WY63+WY64+WY65+WY66</f>
        <v>0</v>
      </c>
      <c r="XC86" s="83">
        <f>XC51+XC55+XC62+XC63+XC64+XC65+XC66</f>
        <v>0</v>
      </c>
      <c r="XG86" s="83">
        <f>XG51+XG55+XG62+XG63+XG64+XG65+XG66</f>
        <v>0</v>
      </c>
      <c r="XK86" s="83">
        <f>XK51+XK55+XK62+XK63+XK64+XK65+XK66</f>
        <v>0</v>
      </c>
      <c r="XO86" s="83">
        <f>XO51+XO55+XO62+XO63+XO64+XO65+XO66</f>
        <v>0</v>
      </c>
      <c r="XS86" s="83">
        <f>XS51+XS55+XS62+XS63+XS64+XS65+XS66</f>
        <v>0</v>
      </c>
      <c r="XW86" s="83">
        <f>XW51+XW55+XW62+XW63+XW64+XW65+XW66</f>
        <v>0</v>
      </c>
      <c r="YA86" s="83">
        <f>YA51+YA55+YA62+YA63+YA64+YA65+YA66</f>
        <v>0</v>
      </c>
      <c r="YE86" s="83">
        <f>YE51+YE55+YE62+YE63+YE64+YE65+YE66</f>
        <v>0</v>
      </c>
      <c r="YI86" s="83">
        <f>YI51+YI55+YI62+YI63+YI64+YI65+YI66</f>
        <v>0</v>
      </c>
      <c r="YM86" s="83">
        <f>YM51+YM55+YM62+YM63+YM64+YM65+YM66</f>
        <v>0</v>
      </c>
      <c r="YQ86" s="83">
        <f>YQ51+YQ55+YQ62+YQ63+YQ64+YQ65+YQ66</f>
        <v>0</v>
      </c>
      <c r="YU86" s="83">
        <f>YU51+YU55+YU62+YU63+YU64+YU65+YU66</f>
        <v>0</v>
      </c>
      <c r="YY86" s="83">
        <f>YY51+YY55+YY62+YY63+YY64+YY65+YY66</f>
        <v>0</v>
      </c>
      <c r="ZC86" s="83">
        <f>ZC51+ZC55+ZC62+ZC63+ZC64+ZC65+ZC66</f>
        <v>0</v>
      </c>
      <c r="ZG86" s="83">
        <f>ZG51+ZG55+ZG62+ZG63+ZG64+ZG65+ZG66</f>
        <v>0</v>
      </c>
      <c r="ZK86" s="83">
        <f>ZK51+ZK55+ZK62+ZK63+ZK64+ZK65+ZK66</f>
        <v>0</v>
      </c>
      <c r="ZO86" s="83">
        <f>ZO51+ZO55+ZO62+ZO63+ZO64+ZO65+ZO66</f>
        <v>0</v>
      </c>
      <c r="ZS86" s="83">
        <f>ZS51+ZS55+ZS62+ZS63+ZS64+ZS65+ZS66</f>
        <v>0</v>
      </c>
      <c r="ZW86" s="83">
        <f>ZW51+ZW55+ZW62+ZW63+ZW64+ZW65+ZW66</f>
        <v>0</v>
      </c>
      <c r="AAA86" s="83">
        <f>AAA51+AAA55+AAA62+AAA63+AAA64+AAA65+AAA66</f>
        <v>0</v>
      </c>
      <c r="AAE86" s="83">
        <f>AAE51+AAE55+AAE62+AAE63+AAE64+AAE65+AAE66</f>
        <v>0</v>
      </c>
      <c r="AAI86" s="83">
        <f>AAI51+AAI55+AAI62+AAI63+AAI64+AAI65+AAI66</f>
        <v>0</v>
      </c>
      <c r="AAM86" s="83">
        <f>AAM51+AAM55+AAM62+AAM63+AAM64+AAM65+AAM66</f>
        <v>0</v>
      </c>
      <c r="AAQ86" s="83">
        <f>AAQ51+AAQ55+AAQ62+AAQ63+AAQ64+AAQ65+AAQ66</f>
        <v>0</v>
      </c>
      <c r="AAU86" s="83">
        <f>AAU51+AAU55+AAU62+AAU63+AAU64+AAU65+AAU66</f>
        <v>0</v>
      </c>
      <c r="AAY86" s="83">
        <f>AAY51+AAY55+AAY62+AAY63+AAY64+AAY65+AAY66</f>
        <v>0</v>
      </c>
      <c r="ABC86" s="83">
        <f>ABC51+ABC55+ABC62+ABC63+ABC64+ABC65+ABC66</f>
        <v>0</v>
      </c>
      <c r="ABG86" s="83">
        <f>ABG51+ABG55+ABG62+ABG63+ABG64+ABG65+ABG66</f>
        <v>0</v>
      </c>
      <c r="ABK86" s="83">
        <f>ABK51+ABK55+ABK62+ABK63+ABK64+ABK65+ABK66</f>
        <v>0</v>
      </c>
      <c r="ABO86" s="83">
        <f>ABO51+ABO55+ABO62+ABO63+ABO64+ABO65+ABO66</f>
        <v>0</v>
      </c>
      <c r="ABS86" s="83">
        <f>ABS51+ABS55+ABS62+ABS63+ABS64+ABS65+ABS66</f>
        <v>0</v>
      </c>
      <c r="ABW86" s="83">
        <f>ABW51+ABW55+ABW62+ABW63+ABW64+ABW65+ABW66</f>
        <v>0</v>
      </c>
      <c r="ACA86" s="83">
        <f>ACA51+ACA55+ACA62+ACA63+ACA64+ACA65+ACA66</f>
        <v>0</v>
      </c>
      <c r="ACE86" s="83">
        <f>ACE51+ACE55+ACE62+ACE63+ACE64+ACE65+ACE66</f>
        <v>0</v>
      </c>
      <c r="ACI86" s="83">
        <f>ACI51+ACI55+ACI62+ACI63+ACI64+ACI65+ACI66</f>
        <v>0</v>
      </c>
      <c r="ACM86" s="83">
        <f>ACM51+ACM55+ACM62+ACM63+ACM64+ACM65+ACM66</f>
        <v>0</v>
      </c>
      <c r="ACQ86" s="83">
        <f>ACQ51+ACQ55+ACQ62+ACQ63+ACQ64+ACQ65+ACQ66</f>
        <v>0</v>
      </c>
      <c r="ACU86" s="83">
        <f>ACU51+ACU55+ACU62+ACU63+ACU64+ACU65+ACU66</f>
        <v>0</v>
      </c>
      <c r="ACY86" s="83">
        <f>ACY51+ACY55+ACY62+ACY63+ACY64+ACY65+ACY66</f>
        <v>0</v>
      </c>
      <c r="ADC86" s="83">
        <f>ADC51+ADC55+ADC62+ADC63+ADC64+ADC65+ADC66</f>
        <v>0</v>
      </c>
      <c r="ADG86" s="83">
        <f>ADG51+ADG55+ADG62+ADG63+ADG64+ADG65+ADG66</f>
        <v>0</v>
      </c>
      <c r="ADK86" s="83">
        <f>ADK51+ADK55+ADK62+ADK63+ADK64+ADK65+ADK66</f>
        <v>0</v>
      </c>
      <c r="ADO86" s="83">
        <f>ADO51+ADO55+ADO62+ADO63+ADO64+ADO65+ADO66</f>
        <v>0</v>
      </c>
      <c r="ADS86" s="83">
        <f>ADS51+ADS55+ADS62+ADS63+ADS64+ADS65+ADS66</f>
        <v>0</v>
      </c>
      <c r="ADW86" s="83">
        <f>ADW51+ADW55+ADW62+ADW63+ADW64+ADW65+ADW66</f>
        <v>0</v>
      </c>
      <c r="AEA86" s="83">
        <f>AEA51+AEA55+AEA62+AEA63+AEA64+AEA65+AEA66</f>
        <v>0</v>
      </c>
      <c r="AEE86" s="83">
        <f>AEE51+AEE55+AEE62+AEE63+AEE64+AEE65+AEE66</f>
        <v>0</v>
      </c>
      <c r="AEI86" s="83">
        <f>AEI51+AEI55+AEI62+AEI63+AEI64+AEI65+AEI66</f>
        <v>0</v>
      </c>
      <c r="AEM86" s="83">
        <f>AEM51+AEM55+AEM62+AEM63+AEM64+AEM65+AEM66</f>
        <v>0</v>
      </c>
      <c r="AEQ86" s="83">
        <f>AEQ51+AEQ55+AEQ62+AEQ63+AEQ64+AEQ65+AEQ66</f>
        <v>0</v>
      </c>
      <c r="AEU86" s="83">
        <f>AEU51+AEU55+AEU62+AEU63+AEU64+AEU65+AEU66</f>
        <v>0</v>
      </c>
      <c r="AEY86" s="83">
        <f>AEY51+AEY55+AEY62+AEY63+AEY64+AEY65+AEY66</f>
        <v>0</v>
      </c>
      <c r="AFC86" s="83">
        <f>AFC51+AFC55+AFC62+AFC63+AFC64+AFC65+AFC66</f>
        <v>0</v>
      </c>
      <c r="AFG86" s="83">
        <f>AFG51+AFG55+AFG62+AFG63+AFG64+AFG65+AFG66</f>
        <v>0</v>
      </c>
      <c r="AFK86" s="83">
        <f>AFK51+AFK55+AFK62+AFK63+AFK64+AFK65+AFK66</f>
        <v>0</v>
      </c>
      <c r="AFO86" s="83">
        <f>AFO51+AFO55+AFO62+AFO63+AFO64+AFO65+AFO66</f>
        <v>0</v>
      </c>
      <c r="AFS86" s="83">
        <f>AFS51+AFS55+AFS62+AFS63+AFS64+AFS65+AFS66</f>
        <v>0</v>
      </c>
      <c r="AFW86" s="83">
        <f>AFW51+AFW55+AFW62+AFW63+AFW64+AFW65+AFW66</f>
        <v>0</v>
      </c>
      <c r="AGA86" s="83">
        <f>AGA51+AGA55+AGA62+AGA63+AGA64+AGA65+AGA66</f>
        <v>0</v>
      </c>
      <c r="AGE86" s="83">
        <f>AGE51+AGE55+AGE62+AGE63+AGE64+AGE65+AGE66</f>
        <v>0</v>
      </c>
      <c r="AGI86" s="83">
        <f>AGI51+AGI55+AGI62+AGI63+AGI64+AGI65+AGI66</f>
        <v>0</v>
      </c>
      <c r="AGM86" s="83">
        <f>AGM51+AGM55+AGM62+AGM63+AGM64+AGM65+AGM66</f>
        <v>0</v>
      </c>
      <c r="AGQ86" s="83">
        <f>AGQ51+AGQ55+AGQ62+AGQ63+AGQ64+AGQ65+AGQ66</f>
        <v>0</v>
      </c>
      <c r="AGU86" s="83">
        <f>AGU51+AGU55+AGU62+AGU63+AGU64+AGU65+AGU66</f>
        <v>0</v>
      </c>
      <c r="AGY86" s="83">
        <f>AGY51+AGY55+AGY62+AGY63+AGY64+AGY65+AGY66</f>
        <v>0</v>
      </c>
      <c r="AHC86" s="83">
        <f>AHC51+AHC55+AHC62+AHC63+AHC64+AHC65+AHC66</f>
        <v>0</v>
      </c>
      <c r="AHG86" s="83">
        <f>AHG51+AHG55+AHG62+AHG63+AHG64+AHG65+AHG66</f>
        <v>0</v>
      </c>
      <c r="AHK86" s="83">
        <f>AHK51+AHK55+AHK62+AHK63+AHK64+AHK65+AHK66</f>
        <v>0</v>
      </c>
      <c r="AHO86" s="83">
        <f>AHO51+AHO55+AHO62+AHO63+AHO64+AHO65+AHO66</f>
        <v>0</v>
      </c>
      <c r="AHS86" s="83">
        <f>AHS51+AHS55+AHS62+AHS63+AHS64+AHS65+AHS66</f>
        <v>0</v>
      </c>
      <c r="AHW86" s="83">
        <f>AHW51+AHW55+AHW62+AHW63+AHW64+AHW65+AHW66</f>
        <v>0</v>
      </c>
      <c r="AIA86" s="83">
        <f>AIA51+AIA55+AIA62+AIA63+AIA64+AIA65+AIA66</f>
        <v>0</v>
      </c>
      <c r="AIE86" s="83">
        <f>AIE51+AIE55+AIE62+AIE63+AIE64+AIE65+AIE66</f>
        <v>0</v>
      </c>
      <c r="AII86" s="83">
        <f>AII51+AII55+AII62+AII63+AII64+AII65+AII66</f>
        <v>0</v>
      </c>
      <c r="AIM86" s="83">
        <f>AIM51+AIM55+AIM62+AIM63+AIM64+AIM65+AIM66</f>
        <v>0</v>
      </c>
      <c r="AIQ86" s="83">
        <f>AIQ51+AIQ55+AIQ62+AIQ63+AIQ64+AIQ65+AIQ66</f>
        <v>0</v>
      </c>
    </row>
    <row r="87" spans="1:927" ht="20" x14ac:dyDescent="0.2">
      <c r="A87" s="39"/>
      <c r="B87" s="13"/>
      <c r="C87" s="13"/>
      <c r="D87"/>
      <c r="E87"/>
      <c r="F87"/>
      <c r="G87" s="84"/>
      <c r="H87"/>
      <c r="I87"/>
      <c r="J87"/>
      <c r="K87" s="84"/>
      <c r="L87"/>
      <c r="M87"/>
      <c r="N87"/>
      <c r="O87" s="84"/>
      <c r="P87"/>
      <c r="Q87"/>
      <c r="R87"/>
      <c r="S87" s="84"/>
      <c r="T87"/>
      <c r="U87"/>
      <c r="V87"/>
      <c r="W87" s="84"/>
      <c r="X87"/>
      <c r="Y87"/>
      <c r="Z87"/>
      <c r="AA87" s="84"/>
      <c r="AB87"/>
      <c r="AC87"/>
      <c r="AD87"/>
      <c r="AE87" s="84"/>
      <c r="AF87"/>
      <c r="AG87"/>
      <c r="AH87"/>
      <c r="AI87" s="84"/>
      <c r="AJ87"/>
      <c r="AK87"/>
      <c r="AL87"/>
      <c r="AM87" s="84"/>
      <c r="AN87"/>
      <c r="AO87"/>
      <c r="AP87"/>
      <c r="AQ87" s="84"/>
      <c r="AR87"/>
      <c r="AS87"/>
      <c r="AT87"/>
      <c r="AU87" s="84"/>
      <c r="AV87"/>
      <c r="AW87"/>
      <c r="AX87"/>
      <c r="AY87" s="84"/>
      <c r="AZ87"/>
      <c r="BA87"/>
      <c r="BB87"/>
      <c r="BC87" s="84"/>
      <c r="BD87"/>
      <c r="BE87"/>
      <c r="BF87"/>
      <c r="BG87" s="84"/>
      <c r="BH87"/>
      <c r="BI87"/>
      <c r="BJ87"/>
      <c r="BK87" s="84"/>
      <c r="BL87"/>
      <c r="BM87"/>
      <c r="BN87"/>
      <c r="BO87" s="84"/>
      <c r="BP87"/>
      <c r="BQ87"/>
      <c r="BR87"/>
      <c r="BS87" s="84"/>
      <c r="BT87"/>
      <c r="BU87"/>
      <c r="BV87"/>
      <c r="BW87" s="84"/>
      <c r="BX87"/>
      <c r="BY87"/>
      <c r="BZ87"/>
      <c r="CA87" s="84"/>
      <c r="CB87"/>
      <c r="CC87"/>
      <c r="CD87"/>
      <c r="CE87" s="84"/>
      <c r="CF87"/>
      <c r="CG87"/>
      <c r="CH87"/>
      <c r="CI87" s="84"/>
      <c r="CJ87"/>
      <c r="CK87"/>
      <c r="CL87"/>
      <c r="CM87" s="84"/>
      <c r="CN87"/>
      <c r="CO87"/>
      <c r="CP87"/>
      <c r="CQ87" s="84"/>
      <c r="CR87"/>
      <c r="CS87"/>
      <c r="CT87"/>
      <c r="CU87" s="84"/>
      <c r="CV87"/>
      <c r="CW87"/>
      <c r="CX87"/>
      <c r="CY87" s="84"/>
      <c r="CZ87"/>
      <c r="DA87"/>
      <c r="DB87"/>
      <c r="DC87" s="84"/>
      <c r="DD87"/>
      <c r="DE87"/>
      <c r="DF87"/>
      <c r="DG87" s="84"/>
      <c r="DH87"/>
      <c r="DI87"/>
      <c r="DJ87"/>
      <c r="DK87" s="84"/>
      <c r="DL87"/>
      <c r="DM87"/>
      <c r="DN87"/>
      <c r="DO87" s="84"/>
      <c r="DP87"/>
      <c r="DQ87"/>
      <c r="DR87"/>
      <c r="DS87" s="84"/>
      <c r="DT87"/>
      <c r="DU87"/>
      <c r="DV87"/>
      <c r="DW87" s="84"/>
      <c r="DX87"/>
      <c r="DY87"/>
      <c r="DZ87"/>
      <c r="EA87" s="84"/>
      <c r="EB87"/>
      <c r="EC87"/>
      <c r="ED87"/>
      <c r="EE87" s="84"/>
      <c r="EI87" s="84"/>
      <c r="EM87" s="84"/>
      <c r="EQ87" s="84"/>
      <c r="EU87" s="84"/>
      <c r="EY87" s="84"/>
      <c r="FC87" s="84"/>
      <c r="FG87" s="84"/>
      <c r="FK87" s="84"/>
      <c r="FO87" s="84"/>
      <c r="FS87" s="84"/>
      <c r="FW87" s="84"/>
      <c r="GA87" s="84"/>
      <c r="GE87" s="84"/>
      <c r="GI87" s="84"/>
      <c r="GM87" s="84"/>
      <c r="GQ87" s="84"/>
      <c r="GU87" s="84"/>
      <c r="GY87" s="84"/>
      <c r="HC87" s="84"/>
      <c r="HG87" s="84"/>
      <c r="HK87" s="84"/>
      <c r="HO87" s="84"/>
      <c r="HS87" s="84"/>
      <c r="HW87" s="84"/>
      <c r="IA87" s="84"/>
      <c r="IE87" s="84"/>
      <c r="II87" s="84"/>
      <c r="IM87" s="84"/>
      <c r="IQ87" s="84"/>
      <c r="IU87" s="84"/>
      <c r="IY87" s="84"/>
      <c r="JC87" s="84"/>
      <c r="JG87" s="84"/>
      <c r="JK87" s="84"/>
      <c r="JO87" s="84"/>
      <c r="JS87" s="84"/>
      <c r="JW87" s="84"/>
      <c r="KA87" s="84"/>
      <c r="KE87" s="84"/>
      <c r="KI87" s="84"/>
      <c r="KM87" s="84"/>
      <c r="KQ87" s="84"/>
      <c r="KU87" s="84"/>
      <c r="KY87" s="84"/>
      <c r="LC87" s="84"/>
      <c r="LG87" s="84"/>
      <c r="LK87" s="84"/>
      <c r="LO87" s="84"/>
      <c r="LS87" s="84"/>
      <c r="LW87" s="84"/>
      <c r="MA87" s="84"/>
      <c r="ME87" s="84"/>
      <c r="MI87" s="84"/>
      <c r="MM87" s="84"/>
      <c r="MQ87" s="84"/>
      <c r="MU87" s="84"/>
      <c r="MY87" s="84"/>
      <c r="NC87" s="84"/>
      <c r="NG87" s="84"/>
      <c r="NK87" s="84"/>
      <c r="NO87" s="84"/>
      <c r="NS87" s="84"/>
      <c r="NW87" s="84"/>
      <c r="OA87" s="84"/>
      <c r="OE87" s="84"/>
      <c r="OI87" s="84"/>
      <c r="OM87" s="84"/>
      <c r="OQ87" s="84"/>
      <c r="OU87" s="84"/>
      <c r="OY87" s="84"/>
      <c r="PC87" s="84"/>
      <c r="PG87" s="84"/>
      <c r="PK87" s="84"/>
      <c r="PO87" s="84"/>
      <c r="PS87" s="84"/>
      <c r="PW87" s="84"/>
      <c r="QA87" s="84"/>
      <c r="QE87" s="84"/>
      <c r="QI87" s="84"/>
      <c r="QM87" s="84"/>
      <c r="QQ87" s="84"/>
      <c r="QU87" s="84"/>
      <c r="QV87"/>
      <c r="QW87"/>
      <c r="QX87"/>
      <c r="QY87" s="84"/>
      <c r="QZ87"/>
      <c r="RA87"/>
      <c r="RB87"/>
      <c r="RC87" s="84"/>
      <c r="RD87"/>
      <c r="RE87"/>
      <c r="RF87"/>
      <c r="RG87" s="84"/>
      <c r="RH87"/>
      <c r="RI87"/>
      <c r="RJ87"/>
      <c r="RK87" s="84"/>
      <c r="RL87"/>
      <c r="RM87"/>
      <c r="RN87"/>
      <c r="RO87" s="84"/>
      <c r="RP87"/>
      <c r="RQ87"/>
      <c r="RR87"/>
      <c r="RS87" s="84"/>
      <c r="RT87"/>
      <c r="RU87"/>
      <c r="RV87"/>
      <c r="RW87" s="84"/>
      <c r="RX87"/>
      <c r="RY87"/>
      <c r="RZ87"/>
      <c r="SA87" s="84"/>
      <c r="SB87"/>
      <c r="SC87"/>
      <c r="SD87"/>
      <c r="SE87" s="84"/>
      <c r="SF87"/>
      <c r="SG87"/>
      <c r="SH87"/>
      <c r="SI87" s="84"/>
      <c r="SJ87"/>
      <c r="SK87"/>
      <c r="SL87"/>
      <c r="SM87" s="84"/>
      <c r="SN87"/>
      <c r="SO87"/>
      <c r="SP87"/>
      <c r="SQ87" s="84"/>
      <c r="SR87"/>
      <c r="SS87"/>
      <c r="ST87"/>
      <c r="SU87" s="84"/>
      <c r="SV87"/>
      <c r="SW87"/>
      <c r="SX87"/>
      <c r="SY87" s="84"/>
      <c r="SZ87"/>
      <c r="TA87"/>
      <c r="TB87"/>
      <c r="TC87" s="84"/>
      <c r="TD87"/>
      <c r="TE87"/>
      <c r="TF87"/>
      <c r="TG87" s="84"/>
      <c r="TH87"/>
      <c r="TI87"/>
      <c r="TJ87"/>
      <c r="TK87" s="84"/>
      <c r="TL87"/>
      <c r="TM87"/>
      <c r="TN87"/>
      <c r="TO87" s="84"/>
      <c r="TP87"/>
      <c r="TQ87"/>
      <c r="TR87"/>
      <c r="TS87" s="84"/>
      <c r="TT87"/>
      <c r="TU87"/>
      <c r="TV87"/>
      <c r="TW87" s="84"/>
      <c r="TX87"/>
      <c r="TY87"/>
      <c r="TZ87"/>
      <c r="UA87" s="84"/>
      <c r="UB87"/>
      <c r="UC87"/>
      <c r="UD87"/>
      <c r="UE87" s="84"/>
      <c r="UF87"/>
      <c r="UG87"/>
      <c r="UH87"/>
      <c r="UI87" s="84"/>
      <c r="UJ87"/>
      <c r="UK87"/>
      <c r="UL87"/>
      <c r="UM87" s="84"/>
      <c r="UQ87" s="84"/>
      <c r="UU87" s="84"/>
      <c r="UY87" s="84"/>
      <c r="VC87" s="84"/>
      <c r="VG87" s="84"/>
      <c r="VK87" s="84"/>
      <c r="VO87" s="84"/>
      <c r="VS87" s="84"/>
      <c r="VW87" s="84"/>
      <c r="WA87" s="84"/>
      <c r="WE87" s="84"/>
      <c r="WI87" s="84"/>
      <c r="WM87" s="84"/>
      <c r="WQ87" s="84"/>
      <c r="WU87" s="84"/>
      <c r="WY87" s="84"/>
      <c r="XC87" s="84"/>
      <c r="XG87" s="84"/>
      <c r="XK87" s="84"/>
      <c r="XO87" s="84"/>
      <c r="XS87" s="84"/>
      <c r="XW87" s="84"/>
      <c r="YA87" s="84"/>
      <c r="YE87" s="84"/>
      <c r="YI87" s="84"/>
      <c r="YM87" s="84"/>
      <c r="YQ87" s="84"/>
      <c r="YU87" s="84"/>
      <c r="YY87" s="84"/>
      <c r="ZC87" s="84"/>
      <c r="ZG87" s="84"/>
      <c r="ZK87" s="84"/>
      <c r="ZO87" s="84"/>
      <c r="ZS87" s="84"/>
      <c r="ZW87" s="84"/>
      <c r="AAA87" s="84"/>
      <c r="AAE87" s="84"/>
      <c r="AAI87" s="84"/>
      <c r="AAM87" s="84"/>
      <c r="AAQ87" s="84"/>
      <c r="AAU87" s="84"/>
      <c r="AAY87" s="84"/>
      <c r="ABC87" s="84"/>
      <c r="ABG87" s="84"/>
      <c r="ABK87" s="84"/>
      <c r="ABO87" s="84"/>
      <c r="ABS87" s="84"/>
      <c r="ABW87" s="84"/>
      <c r="ACA87" s="84"/>
      <c r="ACE87" s="84"/>
      <c r="ACI87" s="84"/>
      <c r="ACM87" s="84"/>
      <c r="ACQ87" s="84"/>
      <c r="ACU87" s="84"/>
      <c r="ACY87" s="84"/>
      <c r="ADC87" s="84"/>
      <c r="ADG87" s="84"/>
      <c r="ADK87" s="84"/>
      <c r="ADO87" s="84"/>
      <c r="ADS87" s="84"/>
      <c r="ADW87" s="84"/>
      <c r="AEA87" s="84"/>
      <c r="AEE87" s="84"/>
      <c r="AEI87" s="84"/>
      <c r="AEM87" s="84"/>
      <c r="AEQ87" s="84"/>
      <c r="AEU87" s="84"/>
      <c r="AEY87" s="84"/>
      <c r="AFC87" s="84"/>
      <c r="AFG87" s="84"/>
      <c r="AFK87" s="84"/>
      <c r="AFO87" s="84"/>
      <c r="AFS87" s="84"/>
      <c r="AFW87" s="84"/>
      <c r="AGA87" s="84"/>
      <c r="AGE87" s="84"/>
      <c r="AGI87" s="84"/>
      <c r="AGM87" s="84"/>
      <c r="AGQ87" s="84"/>
      <c r="AGU87" s="84"/>
      <c r="AGY87" s="84"/>
      <c r="AHC87" s="84"/>
      <c r="AHG87" s="84"/>
      <c r="AHK87" s="84"/>
      <c r="AHO87" s="84"/>
      <c r="AHS87" s="84"/>
      <c r="AHW87" s="84"/>
      <c r="AIA87" s="84"/>
      <c r="AIE87" s="84"/>
      <c r="AII87" s="84"/>
      <c r="AIM87" s="84"/>
      <c r="AIQ87" s="84"/>
    </row>
    <row r="88" spans="1:927" ht="20" x14ac:dyDescent="0.2">
      <c r="A88" s="65" t="s">
        <v>63</v>
      </c>
      <c r="B88" s="13"/>
      <c r="C88" s="90" t="e">
        <f>AVERAGE(#REF!)</f>
        <v>#REF!</v>
      </c>
      <c r="D88"/>
      <c r="E88"/>
      <c r="F88"/>
      <c r="G88" s="85">
        <f>G50+G51+G52+G53</f>
        <v>0</v>
      </c>
      <c r="H88"/>
      <c r="I88"/>
      <c r="J88"/>
      <c r="K88" s="85">
        <f>K50+K51+K52+K53</f>
        <v>0</v>
      </c>
      <c r="L88"/>
      <c r="M88"/>
      <c r="N88"/>
      <c r="O88" s="85">
        <f>O50+O51+O52+O53</f>
        <v>0</v>
      </c>
      <c r="P88"/>
      <c r="Q88"/>
      <c r="R88"/>
      <c r="S88" s="85">
        <f>S50+S51+S52+S53</f>
        <v>0</v>
      </c>
      <c r="T88"/>
      <c r="U88"/>
      <c r="V88"/>
      <c r="W88" s="85">
        <f>W50+W51+W52+W53</f>
        <v>0</v>
      </c>
      <c r="X88"/>
      <c r="Y88"/>
      <c r="Z88"/>
      <c r="AA88" s="85">
        <f>AA50+AA51+AA52+AA53</f>
        <v>0</v>
      </c>
      <c r="AB88"/>
      <c r="AC88"/>
      <c r="AD88"/>
      <c r="AE88" s="85">
        <f>AE50+AE51+AE52+AE53</f>
        <v>0</v>
      </c>
      <c r="AF88"/>
      <c r="AG88"/>
      <c r="AH88"/>
      <c r="AI88" s="85">
        <f>AI50+AI51+AI52+AI53</f>
        <v>0</v>
      </c>
      <c r="AJ88"/>
      <c r="AK88"/>
      <c r="AL88"/>
      <c r="AM88" s="85">
        <f>AM50+AM51+AM52+AM53</f>
        <v>0</v>
      </c>
      <c r="AN88"/>
      <c r="AO88"/>
      <c r="AP88"/>
      <c r="AQ88" s="85">
        <f>AQ50+AQ51+AQ52+AQ53</f>
        <v>0</v>
      </c>
      <c r="AR88"/>
      <c r="AS88"/>
      <c r="AT88"/>
      <c r="AU88" s="85">
        <f>AU50+AU51+AU52+AU53</f>
        <v>0</v>
      </c>
      <c r="AV88"/>
      <c r="AW88"/>
      <c r="AX88"/>
      <c r="AY88" s="85">
        <f>AY50+AY51+AY52+AY53</f>
        <v>0</v>
      </c>
      <c r="AZ88"/>
      <c r="BA88"/>
      <c r="BB88"/>
      <c r="BC88" s="85">
        <f>BC50+BC51+BC52+BC53</f>
        <v>0</v>
      </c>
      <c r="BD88"/>
      <c r="BE88"/>
      <c r="BF88"/>
      <c r="BG88" s="85">
        <f>BG50+BG51+BG52+BG53</f>
        <v>0</v>
      </c>
      <c r="BH88"/>
      <c r="BI88"/>
      <c r="BJ88"/>
      <c r="BK88" s="85">
        <f>BK50+BK51+BK52+BK53</f>
        <v>0</v>
      </c>
      <c r="BL88"/>
      <c r="BM88"/>
      <c r="BN88"/>
      <c r="BO88" s="85">
        <f>BO50+BO51+BO52+BO53</f>
        <v>0</v>
      </c>
      <c r="BP88"/>
      <c r="BQ88"/>
      <c r="BR88"/>
      <c r="BS88" s="85">
        <f>BS50+BS51+BS52+BS53</f>
        <v>0</v>
      </c>
      <c r="BT88"/>
      <c r="BU88"/>
      <c r="BV88"/>
      <c r="BW88" s="85">
        <f>BW50+BW51+BW52+BW53</f>
        <v>0</v>
      </c>
      <c r="BX88"/>
      <c r="BY88"/>
      <c r="BZ88"/>
      <c r="CA88" s="85">
        <f>CA50+CA51+CA52+CA53</f>
        <v>0</v>
      </c>
      <c r="CB88"/>
      <c r="CC88"/>
      <c r="CD88"/>
      <c r="CE88" s="85">
        <f>CE50+CE51+CE52+CE53</f>
        <v>0</v>
      </c>
      <c r="CF88"/>
      <c r="CG88"/>
      <c r="CH88"/>
      <c r="CI88" s="85">
        <f>CI50+CI51+CI52+CI53</f>
        <v>0</v>
      </c>
      <c r="CJ88"/>
      <c r="CK88"/>
      <c r="CL88"/>
      <c r="CM88" s="85">
        <f>CM50+CM51+CM52+CM53</f>
        <v>0</v>
      </c>
      <c r="CN88"/>
      <c r="CO88"/>
      <c r="CP88"/>
      <c r="CQ88" s="85">
        <f>CQ50+CQ51+CQ52+CQ53</f>
        <v>0</v>
      </c>
      <c r="CR88"/>
      <c r="CS88"/>
      <c r="CT88"/>
      <c r="CU88" s="85">
        <f>CU50+CU51+CU52+CU53</f>
        <v>0</v>
      </c>
      <c r="CV88"/>
      <c r="CW88"/>
      <c r="CX88"/>
      <c r="CY88" s="85">
        <f>CY50+CY51+CY52+CY53</f>
        <v>0</v>
      </c>
      <c r="CZ88"/>
      <c r="DA88"/>
      <c r="DB88"/>
      <c r="DC88" s="85">
        <f>DC50+DC51+DC52+DC53</f>
        <v>0</v>
      </c>
      <c r="DD88"/>
      <c r="DE88"/>
      <c r="DF88"/>
      <c r="DG88" s="85">
        <f>DG50+DG51+DG52+DG53</f>
        <v>0</v>
      </c>
      <c r="DH88"/>
      <c r="DI88"/>
      <c r="DJ88"/>
      <c r="DK88" s="85">
        <f>DK50+DK51+DK52+DK53</f>
        <v>0</v>
      </c>
      <c r="DL88"/>
      <c r="DM88"/>
      <c r="DN88"/>
      <c r="DO88" s="85">
        <f>DO50+DO51+DO52+DO53</f>
        <v>0</v>
      </c>
      <c r="DP88"/>
      <c r="DQ88"/>
      <c r="DR88"/>
      <c r="DS88" s="85">
        <f>DS50+DS51+DS52+DS53</f>
        <v>0</v>
      </c>
      <c r="DT88"/>
      <c r="DU88"/>
      <c r="DV88"/>
      <c r="DW88" s="85">
        <f>DW50+DW51+DW52+DW53</f>
        <v>0</v>
      </c>
      <c r="DX88"/>
      <c r="DY88"/>
      <c r="DZ88"/>
      <c r="EA88" s="85">
        <f>EA50+EA51+EA52+EA53</f>
        <v>0</v>
      </c>
      <c r="EB88"/>
      <c r="EC88"/>
      <c r="ED88"/>
      <c r="EE88" s="85">
        <f>EE50+EE51+EE52+EE53</f>
        <v>0</v>
      </c>
      <c r="EI88" s="85">
        <f>EI50+EI51+EI52+EI53</f>
        <v>0</v>
      </c>
      <c r="EM88" s="85">
        <f>EM50+EM51+EM52+EM53</f>
        <v>0</v>
      </c>
      <c r="EQ88" s="85">
        <f>EQ50+EQ51+EQ52+EQ53</f>
        <v>0</v>
      </c>
      <c r="EU88" s="85">
        <f>EU50+EU51+EU52+EU53</f>
        <v>0</v>
      </c>
      <c r="EY88" s="85">
        <f>EY50+EY51+EY52+EY53</f>
        <v>0</v>
      </c>
      <c r="FC88" s="85">
        <f>FC50+FC51+FC52+FC53</f>
        <v>0</v>
      </c>
      <c r="FG88" s="85">
        <f>FG50+FG51+FG52+FG53</f>
        <v>0</v>
      </c>
      <c r="FK88" s="85">
        <f>FK50+FK51+FK52+FK53</f>
        <v>0</v>
      </c>
      <c r="FO88" s="85">
        <f>FO50+FO51+FO52+FO53</f>
        <v>0</v>
      </c>
      <c r="FS88" s="85">
        <f>FS50+FS51+FS52+FS53</f>
        <v>0</v>
      </c>
      <c r="FW88" s="85">
        <f>FW50+FW51+FW52+FW53</f>
        <v>0</v>
      </c>
      <c r="GA88" s="85">
        <f>GA50+GA51+GA52+GA53</f>
        <v>0</v>
      </c>
      <c r="GE88" s="85">
        <f>GE50+GE51+GE52+GE53</f>
        <v>0</v>
      </c>
      <c r="GI88" s="85">
        <f>GI50+GI51+GI52+GI53</f>
        <v>0</v>
      </c>
      <c r="GM88" s="85">
        <f>GM50+GM51+GM52+GM53</f>
        <v>0</v>
      </c>
      <c r="GQ88" s="85">
        <f>GQ50+GQ51+GQ52+GQ53</f>
        <v>0</v>
      </c>
      <c r="GU88" s="85">
        <f>GU50+GU51+GU52+GU53</f>
        <v>0</v>
      </c>
      <c r="GY88" s="85">
        <f>GY50+GY51+GY52+GY53</f>
        <v>0</v>
      </c>
      <c r="HC88" s="85">
        <f>HC50+HC51+HC52+HC53</f>
        <v>0</v>
      </c>
      <c r="HG88" s="85">
        <f>HG50+HG51+HG52+HG53</f>
        <v>0</v>
      </c>
      <c r="HK88" s="85">
        <f>HK50+HK51+HK52+HK53</f>
        <v>0</v>
      </c>
      <c r="HO88" s="85">
        <f>HO50+HO51+HO52+HO53</f>
        <v>0</v>
      </c>
      <c r="HS88" s="85">
        <f>HS50+HS51+HS52+HS53</f>
        <v>0</v>
      </c>
      <c r="HW88" s="85">
        <f>HW50+HW51+HW52+HW53</f>
        <v>0</v>
      </c>
      <c r="IA88" s="85">
        <f>IA50+IA51+IA52+IA53</f>
        <v>0</v>
      </c>
      <c r="IE88" s="85">
        <f>IE50+IE51+IE52+IE53</f>
        <v>0</v>
      </c>
      <c r="II88" s="85">
        <f>II50+II51+II52+II53</f>
        <v>0</v>
      </c>
      <c r="IM88" s="85">
        <f>IM50+IM51+IM52+IM53</f>
        <v>0</v>
      </c>
      <c r="IQ88" s="85">
        <f>IQ50+IQ51+IQ52+IQ53</f>
        <v>0</v>
      </c>
      <c r="IU88" s="85">
        <f>IU50+IU51+IU52+IU53</f>
        <v>0</v>
      </c>
      <c r="IY88" s="85">
        <f>IY50+IY51+IY52+IY53</f>
        <v>0</v>
      </c>
      <c r="JC88" s="85">
        <f>JC50+JC51+JC52+JC53</f>
        <v>0</v>
      </c>
      <c r="JG88" s="85">
        <f>JG50+JG51+JG52+JG53</f>
        <v>0</v>
      </c>
      <c r="JK88" s="85">
        <f>JK50+JK51+JK52+JK53</f>
        <v>0</v>
      </c>
      <c r="JO88" s="85">
        <f>JO50+JO51+JO52+JO53</f>
        <v>0</v>
      </c>
      <c r="JS88" s="85">
        <f>JS50+JS51+JS52+JS53</f>
        <v>0</v>
      </c>
      <c r="JW88" s="85">
        <f>JW50+JW51+JW52+JW53</f>
        <v>0</v>
      </c>
      <c r="KA88" s="85">
        <f>KA50+KA51+KA52+KA53</f>
        <v>0</v>
      </c>
      <c r="KE88" s="85">
        <f>KE50+KE51+KE52+KE53</f>
        <v>0</v>
      </c>
      <c r="KI88" s="85">
        <f>KI50+KI51+KI52+KI53</f>
        <v>0</v>
      </c>
      <c r="KM88" s="85">
        <f>KM50+KM51+KM52+KM53</f>
        <v>0</v>
      </c>
      <c r="KQ88" s="85">
        <f>KQ50+KQ51+KQ52+KQ53</f>
        <v>0</v>
      </c>
      <c r="KU88" s="85">
        <f>KU50+KU51+KU52+KU53</f>
        <v>0</v>
      </c>
      <c r="KY88" s="85">
        <f>KY50+KY51+KY52+KY53</f>
        <v>0</v>
      </c>
      <c r="LC88" s="85">
        <f>LC50+LC51+LC52+LC53</f>
        <v>0</v>
      </c>
      <c r="LG88" s="85">
        <f>LG50+LG51+LG52+LG53</f>
        <v>0</v>
      </c>
      <c r="LK88" s="85">
        <f>LK50+LK51+LK52+LK53</f>
        <v>0</v>
      </c>
      <c r="LO88" s="85">
        <f>LO50+LO51+LO52+LO53</f>
        <v>0</v>
      </c>
      <c r="LS88" s="85">
        <f>LS50+LS51+LS52+LS53</f>
        <v>0</v>
      </c>
      <c r="LW88" s="85">
        <f>LW50+LW51+LW52+LW53</f>
        <v>0</v>
      </c>
      <c r="MA88" s="85">
        <f>MA50+MA51+MA52+MA53</f>
        <v>0</v>
      </c>
      <c r="ME88" s="85">
        <f>ME50+ME51+ME52+ME53</f>
        <v>0</v>
      </c>
      <c r="MI88" s="85">
        <f>MI50+MI51+MI52+MI53</f>
        <v>0</v>
      </c>
      <c r="MM88" s="85">
        <f>MM50+MM51+MM52+MM53</f>
        <v>0</v>
      </c>
      <c r="MQ88" s="85">
        <f>MQ50+MQ51+MQ52+MQ53</f>
        <v>0</v>
      </c>
      <c r="MU88" s="85">
        <f>MU50+MU51+MU52+MU53</f>
        <v>0</v>
      </c>
      <c r="MY88" s="85">
        <f>MY50+MY51+MY52+MY53</f>
        <v>0</v>
      </c>
      <c r="NC88" s="85">
        <f>NC50+NC51+NC52+NC53</f>
        <v>0</v>
      </c>
      <c r="NG88" s="85">
        <f>NG50+NG51+NG52+NG53</f>
        <v>0</v>
      </c>
      <c r="NK88" s="85">
        <f>NK50+NK51+NK52+NK53</f>
        <v>0</v>
      </c>
      <c r="NO88" s="85">
        <f>NO50+NO51+NO52+NO53</f>
        <v>0</v>
      </c>
      <c r="NS88" s="85">
        <f>NS50+NS51+NS52+NS53</f>
        <v>0</v>
      </c>
      <c r="NW88" s="85">
        <f>NW50+NW51+NW52+NW53</f>
        <v>0</v>
      </c>
      <c r="OA88" s="85">
        <f>OA50+OA51+OA52+OA53</f>
        <v>0</v>
      </c>
      <c r="OE88" s="85">
        <f>OE50+OE51+OE52+OE53</f>
        <v>0</v>
      </c>
      <c r="OI88" s="85">
        <f>OI50+OI51+OI52+OI53</f>
        <v>0</v>
      </c>
      <c r="OM88" s="85">
        <f>OM50+OM51+OM52+OM53</f>
        <v>0</v>
      </c>
      <c r="OQ88" s="85">
        <f>OQ50+OQ51+OQ52+OQ53</f>
        <v>0</v>
      </c>
      <c r="OU88" s="85">
        <f>OU50+OU51+OU52+OU53</f>
        <v>0</v>
      </c>
      <c r="OY88" s="85">
        <f>OY50+OY51+OY52+OY53</f>
        <v>0</v>
      </c>
      <c r="PC88" s="85">
        <f>PC50+PC51+PC52+PC53</f>
        <v>0</v>
      </c>
      <c r="PG88" s="85">
        <f>PG50+PG51+PG52+PG53</f>
        <v>0</v>
      </c>
      <c r="PK88" s="85">
        <f>PK50+PK51+PK52+PK53</f>
        <v>0</v>
      </c>
      <c r="PO88" s="85">
        <f>PO50+PO51+PO52+PO53</f>
        <v>0</v>
      </c>
      <c r="PS88" s="85">
        <f>PS50+PS51+PS52+PS53</f>
        <v>0</v>
      </c>
      <c r="PW88" s="85">
        <f>PW50+PW51+PW52+PW53</f>
        <v>0</v>
      </c>
      <c r="QA88" s="85">
        <f>QA50+QA51+QA52+QA53</f>
        <v>0</v>
      </c>
      <c r="QE88" s="85">
        <f>QE50+QE51+QE52+QE53</f>
        <v>0</v>
      </c>
      <c r="QI88" s="85">
        <f>QI50+QI51+QI52+QI53</f>
        <v>0</v>
      </c>
      <c r="QM88" s="85">
        <f>QM50+QM51+QM52+QM53</f>
        <v>0</v>
      </c>
      <c r="QQ88" s="85">
        <f>QQ50+QQ51+QQ52+QQ53</f>
        <v>0</v>
      </c>
      <c r="QU88" s="85">
        <f>QU50+QU51+QU52+QU53</f>
        <v>0</v>
      </c>
      <c r="QV88"/>
      <c r="QW88"/>
      <c r="QX88"/>
      <c r="QY88" s="85">
        <f>QY50+QY51+QY52+QY53</f>
        <v>0</v>
      </c>
      <c r="QZ88"/>
      <c r="RA88"/>
      <c r="RB88"/>
      <c r="RC88" s="85">
        <f>RC50+RC51+RC52+RC53</f>
        <v>0</v>
      </c>
      <c r="RD88"/>
      <c r="RE88"/>
      <c r="RF88"/>
      <c r="RG88" s="85">
        <f>RG50+RG51+RG52+RG53</f>
        <v>0</v>
      </c>
      <c r="RH88"/>
      <c r="RI88"/>
      <c r="RJ88"/>
      <c r="RK88" s="85">
        <f>RK50+RK51+RK52+RK53</f>
        <v>0</v>
      </c>
      <c r="RL88"/>
      <c r="RM88"/>
      <c r="RN88"/>
      <c r="RO88" s="85">
        <f>RO50+RO51+RO52+RO53</f>
        <v>0</v>
      </c>
      <c r="RP88"/>
      <c r="RQ88"/>
      <c r="RR88"/>
      <c r="RS88" s="85">
        <f>RS50+RS51+RS52+RS53</f>
        <v>0</v>
      </c>
      <c r="RT88"/>
      <c r="RU88"/>
      <c r="RV88"/>
      <c r="RW88" s="85">
        <f>RW50+RW51+RW52+RW53</f>
        <v>0</v>
      </c>
      <c r="RX88"/>
      <c r="RY88"/>
      <c r="RZ88"/>
      <c r="SA88" s="85">
        <f>SA50+SA51+SA52+SA53</f>
        <v>0</v>
      </c>
      <c r="SB88"/>
      <c r="SC88"/>
      <c r="SD88"/>
      <c r="SE88" s="85">
        <f>SE50+SE51+SE52+SE53</f>
        <v>0</v>
      </c>
      <c r="SF88"/>
      <c r="SG88"/>
      <c r="SH88"/>
      <c r="SI88" s="85">
        <f>SI50+SI51+SI52+SI53</f>
        <v>0</v>
      </c>
      <c r="SJ88"/>
      <c r="SK88"/>
      <c r="SL88"/>
      <c r="SM88" s="85">
        <f>SM50+SM51+SM52+SM53</f>
        <v>0</v>
      </c>
      <c r="SN88"/>
      <c r="SO88"/>
      <c r="SP88"/>
      <c r="SQ88" s="85">
        <f>SQ50+SQ51+SQ52+SQ53</f>
        <v>0</v>
      </c>
      <c r="SR88"/>
      <c r="SS88"/>
      <c r="ST88"/>
      <c r="SU88" s="85">
        <f>SU50+SU51+SU52+SU53</f>
        <v>0</v>
      </c>
      <c r="SV88"/>
      <c r="SW88"/>
      <c r="SX88"/>
      <c r="SY88" s="85">
        <f>SY50+SY51+SY52+SY53</f>
        <v>0</v>
      </c>
      <c r="SZ88"/>
      <c r="TA88"/>
      <c r="TB88"/>
      <c r="TC88" s="85">
        <f>TC50+TC51+TC52+TC53</f>
        <v>0</v>
      </c>
      <c r="TD88"/>
      <c r="TE88"/>
      <c r="TF88"/>
      <c r="TG88" s="85">
        <f>TG50+TG51+TG52+TG53</f>
        <v>0</v>
      </c>
      <c r="TH88"/>
      <c r="TI88"/>
      <c r="TJ88"/>
      <c r="TK88" s="85">
        <f>TK50+TK51+TK52+TK53</f>
        <v>0</v>
      </c>
      <c r="TL88"/>
      <c r="TM88"/>
      <c r="TN88"/>
      <c r="TO88" s="85">
        <f>TO50+TO51+TO52+TO53</f>
        <v>0</v>
      </c>
      <c r="TP88"/>
      <c r="TQ88"/>
      <c r="TR88"/>
      <c r="TS88" s="85">
        <f>TS50+TS51+TS52+TS53</f>
        <v>0</v>
      </c>
      <c r="TT88"/>
      <c r="TU88"/>
      <c r="TV88"/>
      <c r="TW88" s="85">
        <f>TW50+TW51+TW52+TW53</f>
        <v>0</v>
      </c>
      <c r="TX88"/>
      <c r="TY88"/>
      <c r="TZ88"/>
      <c r="UA88" s="85">
        <f>UA50+UA51+UA52+UA53</f>
        <v>0</v>
      </c>
      <c r="UB88"/>
      <c r="UC88"/>
      <c r="UD88"/>
      <c r="UE88" s="85">
        <f>UE50+UE51+UE52+UE53</f>
        <v>0</v>
      </c>
      <c r="UF88"/>
      <c r="UG88"/>
      <c r="UH88"/>
      <c r="UI88" s="85">
        <f>UI50+UI51+UI52+UI53</f>
        <v>0</v>
      </c>
      <c r="UJ88"/>
      <c r="UK88"/>
      <c r="UL88"/>
      <c r="UM88" s="85">
        <f>UM50+UM51+UM52+UM53</f>
        <v>0</v>
      </c>
      <c r="UQ88" s="85">
        <f>UQ50+UQ51+UQ52+UQ53</f>
        <v>0</v>
      </c>
      <c r="UU88" s="85">
        <f>UU50+UU51+UU52+UU53</f>
        <v>0</v>
      </c>
      <c r="UY88" s="85">
        <f>UY50+UY51+UY52+UY53</f>
        <v>0</v>
      </c>
      <c r="VC88" s="85">
        <f>VC50+VC51+VC52+VC53</f>
        <v>0</v>
      </c>
      <c r="VG88" s="85">
        <f>VG50+VG51+VG52+VG53</f>
        <v>0</v>
      </c>
      <c r="VK88" s="85">
        <f>VK50+VK51+VK52+VK53</f>
        <v>0</v>
      </c>
      <c r="VO88" s="85">
        <f>VO50+VO51+VO52+VO53</f>
        <v>0</v>
      </c>
      <c r="VS88" s="85">
        <f>VS50+VS51+VS52+VS53</f>
        <v>0</v>
      </c>
      <c r="VW88" s="85">
        <f>VW50+VW51+VW52+VW53</f>
        <v>0</v>
      </c>
      <c r="WA88" s="85">
        <f>WA50+WA51+WA52+WA53</f>
        <v>0</v>
      </c>
      <c r="WE88" s="85">
        <f>WE50+WE51+WE52+WE53</f>
        <v>0</v>
      </c>
      <c r="WI88" s="85">
        <f>WI50+WI51+WI52+WI53</f>
        <v>0</v>
      </c>
      <c r="WM88" s="85">
        <f>WM50+WM51+WM52+WM53</f>
        <v>0</v>
      </c>
      <c r="WQ88" s="85">
        <f>WQ50+WQ51+WQ52+WQ53</f>
        <v>0</v>
      </c>
      <c r="WU88" s="85">
        <f>WU50+WU51+WU52+WU53</f>
        <v>0</v>
      </c>
      <c r="WY88" s="85">
        <f>WY50+WY51+WY52+WY53</f>
        <v>0</v>
      </c>
      <c r="XC88" s="85">
        <f>XC50+XC51+XC52+XC53</f>
        <v>0</v>
      </c>
      <c r="XG88" s="85">
        <f>XG50+XG51+XG52+XG53</f>
        <v>0</v>
      </c>
      <c r="XK88" s="85">
        <f>XK50+XK51+XK52+XK53</f>
        <v>0</v>
      </c>
      <c r="XO88" s="85">
        <f>XO50+XO51+XO52+XO53</f>
        <v>0</v>
      </c>
      <c r="XS88" s="85">
        <f>XS50+XS51+XS52+XS53</f>
        <v>0</v>
      </c>
      <c r="XW88" s="85">
        <f>XW50+XW51+XW52+XW53</f>
        <v>0</v>
      </c>
      <c r="YA88" s="85">
        <f>YA50+YA51+YA52+YA53</f>
        <v>0</v>
      </c>
      <c r="YE88" s="85">
        <f>YE50+YE51+YE52+YE53</f>
        <v>0</v>
      </c>
      <c r="YI88" s="85">
        <f>YI50+YI51+YI52+YI53</f>
        <v>0</v>
      </c>
      <c r="YM88" s="85">
        <f>YM50+YM51+YM52+YM53</f>
        <v>0</v>
      </c>
      <c r="YQ88" s="85">
        <f>YQ50+YQ51+YQ52+YQ53</f>
        <v>0</v>
      </c>
      <c r="YU88" s="85">
        <f>YU50+YU51+YU52+YU53</f>
        <v>0</v>
      </c>
      <c r="YY88" s="85">
        <f>YY50+YY51+YY52+YY53</f>
        <v>0</v>
      </c>
      <c r="ZC88" s="85">
        <f>ZC50+ZC51+ZC52+ZC53</f>
        <v>0</v>
      </c>
      <c r="ZG88" s="85">
        <f>ZG50+ZG51+ZG52+ZG53</f>
        <v>0</v>
      </c>
      <c r="ZK88" s="85">
        <f>ZK50+ZK51+ZK52+ZK53</f>
        <v>0</v>
      </c>
      <c r="ZO88" s="85">
        <f>ZO50+ZO51+ZO52+ZO53</f>
        <v>0</v>
      </c>
      <c r="ZS88" s="85">
        <f>ZS50+ZS51+ZS52+ZS53</f>
        <v>0</v>
      </c>
      <c r="ZW88" s="85">
        <f>ZW50+ZW51+ZW52+ZW53</f>
        <v>0</v>
      </c>
      <c r="AAA88" s="85">
        <f>AAA50+AAA51+AAA52+AAA53</f>
        <v>0</v>
      </c>
      <c r="AAE88" s="85">
        <f>AAE50+AAE51+AAE52+AAE53</f>
        <v>0</v>
      </c>
      <c r="AAI88" s="85">
        <f>AAI50+AAI51+AAI52+AAI53</f>
        <v>0</v>
      </c>
      <c r="AAM88" s="85">
        <f>AAM50+AAM51+AAM52+AAM53</f>
        <v>0</v>
      </c>
      <c r="AAQ88" s="85">
        <f>AAQ50+AAQ51+AAQ52+AAQ53</f>
        <v>0</v>
      </c>
      <c r="AAU88" s="85">
        <f>AAU50+AAU51+AAU52+AAU53</f>
        <v>0</v>
      </c>
      <c r="AAY88" s="85">
        <f>AAY50+AAY51+AAY52+AAY53</f>
        <v>0</v>
      </c>
      <c r="ABC88" s="85">
        <f>ABC50+ABC51+ABC52+ABC53</f>
        <v>0</v>
      </c>
      <c r="ABG88" s="85">
        <f>ABG50+ABG51+ABG52+ABG53</f>
        <v>0</v>
      </c>
      <c r="ABK88" s="85">
        <f>ABK50+ABK51+ABK52+ABK53</f>
        <v>0</v>
      </c>
      <c r="ABO88" s="85">
        <f>ABO50+ABO51+ABO52+ABO53</f>
        <v>0</v>
      </c>
      <c r="ABS88" s="85">
        <f>ABS50+ABS51+ABS52+ABS53</f>
        <v>0</v>
      </c>
      <c r="ABW88" s="85">
        <f>ABW50+ABW51+ABW52+ABW53</f>
        <v>0</v>
      </c>
      <c r="ACA88" s="85">
        <f>ACA50+ACA51+ACA52+ACA53</f>
        <v>0</v>
      </c>
      <c r="ACE88" s="85">
        <f>ACE50+ACE51+ACE52+ACE53</f>
        <v>0</v>
      </c>
      <c r="ACI88" s="85">
        <f>ACI50+ACI51+ACI52+ACI53</f>
        <v>0</v>
      </c>
      <c r="ACM88" s="85">
        <f>ACM50+ACM51+ACM52+ACM53</f>
        <v>0</v>
      </c>
      <c r="ACQ88" s="85">
        <f>ACQ50+ACQ51+ACQ52+ACQ53</f>
        <v>0</v>
      </c>
      <c r="ACU88" s="85">
        <f>ACU50+ACU51+ACU52+ACU53</f>
        <v>0</v>
      </c>
      <c r="ACY88" s="85">
        <f>ACY50+ACY51+ACY52+ACY53</f>
        <v>0</v>
      </c>
      <c r="ADC88" s="85">
        <f>ADC50+ADC51+ADC52+ADC53</f>
        <v>0</v>
      </c>
      <c r="ADG88" s="85">
        <f>ADG50+ADG51+ADG52+ADG53</f>
        <v>0</v>
      </c>
      <c r="ADK88" s="85">
        <f>ADK50+ADK51+ADK52+ADK53</f>
        <v>0</v>
      </c>
      <c r="ADO88" s="85">
        <f>ADO50+ADO51+ADO52+ADO53</f>
        <v>0</v>
      </c>
      <c r="ADS88" s="85">
        <f>ADS50+ADS51+ADS52+ADS53</f>
        <v>0</v>
      </c>
      <c r="ADW88" s="85">
        <f>ADW50+ADW51+ADW52+ADW53</f>
        <v>0</v>
      </c>
      <c r="AEA88" s="85">
        <f>AEA50+AEA51+AEA52+AEA53</f>
        <v>0</v>
      </c>
      <c r="AEE88" s="85">
        <f>AEE50+AEE51+AEE52+AEE53</f>
        <v>0</v>
      </c>
      <c r="AEI88" s="85">
        <f>AEI50+AEI51+AEI52+AEI53</f>
        <v>0</v>
      </c>
      <c r="AEM88" s="85">
        <f>AEM50+AEM51+AEM52+AEM53</f>
        <v>0</v>
      </c>
      <c r="AEQ88" s="85">
        <f>AEQ50+AEQ51+AEQ52+AEQ53</f>
        <v>0</v>
      </c>
      <c r="AEU88" s="85">
        <f>AEU50+AEU51+AEU52+AEU53</f>
        <v>0</v>
      </c>
      <c r="AEY88" s="85">
        <f>AEY50+AEY51+AEY52+AEY53</f>
        <v>0</v>
      </c>
      <c r="AFC88" s="85">
        <f>AFC50+AFC51+AFC52+AFC53</f>
        <v>0</v>
      </c>
      <c r="AFG88" s="85">
        <f>AFG50+AFG51+AFG52+AFG53</f>
        <v>0</v>
      </c>
      <c r="AFK88" s="85">
        <f>AFK50+AFK51+AFK52+AFK53</f>
        <v>0</v>
      </c>
      <c r="AFO88" s="85">
        <f>AFO50+AFO51+AFO52+AFO53</f>
        <v>0</v>
      </c>
      <c r="AFS88" s="85">
        <f>AFS50+AFS51+AFS52+AFS53</f>
        <v>0</v>
      </c>
      <c r="AFW88" s="85">
        <f>AFW50+AFW51+AFW52+AFW53</f>
        <v>0</v>
      </c>
      <c r="AGA88" s="85">
        <f>AGA50+AGA51+AGA52+AGA53</f>
        <v>0</v>
      </c>
      <c r="AGE88" s="85">
        <f>AGE50+AGE51+AGE52+AGE53</f>
        <v>0</v>
      </c>
      <c r="AGI88" s="85">
        <f>AGI50+AGI51+AGI52+AGI53</f>
        <v>0</v>
      </c>
      <c r="AGM88" s="85">
        <f>AGM50+AGM51+AGM52+AGM53</f>
        <v>0</v>
      </c>
      <c r="AGQ88" s="85">
        <f>AGQ50+AGQ51+AGQ52+AGQ53</f>
        <v>0</v>
      </c>
      <c r="AGU88" s="85">
        <f>AGU50+AGU51+AGU52+AGU53</f>
        <v>0</v>
      </c>
      <c r="AGY88" s="85">
        <f>AGY50+AGY51+AGY52+AGY53</f>
        <v>0</v>
      </c>
      <c r="AHC88" s="85">
        <f>AHC50+AHC51+AHC52+AHC53</f>
        <v>0</v>
      </c>
      <c r="AHG88" s="85">
        <f>AHG50+AHG51+AHG52+AHG53</f>
        <v>0</v>
      </c>
      <c r="AHK88" s="85">
        <f>AHK50+AHK51+AHK52+AHK53</f>
        <v>0</v>
      </c>
      <c r="AHO88" s="85">
        <f>AHO50+AHO51+AHO52+AHO53</f>
        <v>0</v>
      </c>
      <c r="AHS88" s="85">
        <f>AHS50+AHS51+AHS52+AHS53</f>
        <v>0</v>
      </c>
      <c r="AHW88" s="85">
        <f>AHW50+AHW51+AHW52+AHW53</f>
        <v>0</v>
      </c>
      <c r="AIA88" s="85">
        <f>AIA50+AIA51+AIA52+AIA53</f>
        <v>0</v>
      </c>
      <c r="AIE88" s="85">
        <f>AIE50+AIE51+AIE52+AIE53</f>
        <v>0</v>
      </c>
      <c r="AII88" s="85">
        <f>AII50+AII51+AII52+AII53</f>
        <v>0</v>
      </c>
      <c r="AIM88" s="85">
        <f>AIM50+AIM51+AIM52+AIM53</f>
        <v>0</v>
      </c>
      <c r="AIQ88" s="85">
        <f>AIQ50+AIQ51+AIQ52+AIQ53</f>
        <v>0</v>
      </c>
    </row>
    <row r="89" spans="1:927" ht="21" x14ac:dyDescent="0.25">
      <c r="A89" s="47" t="s">
        <v>65</v>
      </c>
      <c r="B89" s="13"/>
      <c r="C89" s="91" t="e">
        <f>AVERAGE(#REF!)</f>
        <v>#REF!</v>
      </c>
      <c r="D89"/>
      <c r="E89"/>
      <c r="F89"/>
      <c r="G89" s="86">
        <f>G54+G55+G82+G81+G80</f>
        <v>0</v>
      </c>
      <c r="H89"/>
      <c r="I89"/>
      <c r="J89"/>
      <c r="K89" s="86">
        <f>K54+K55+K82+K81+K80</f>
        <v>0</v>
      </c>
      <c r="L89"/>
      <c r="M89"/>
      <c r="N89"/>
      <c r="O89" s="86">
        <f>O54+O55+O82+O81+O80</f>
        <v>0</v>
      </c>
      <c r="P89"/>
      <c r="Q89"/>
      <c r="R89"/>
      <c r="S89" s="86">
        <f>S54+S55+S82+S81+S80</f>
        <v>0</v>
      </c>
      <c r="T89"/>
      <c r="U89"/>
      <c r="V89"/>
      <c r="W89" s="86">
        <f>W54+W55+W82+W81+W80</f>
        <v>0</v>
      </c>
      <c r="X89"/>
      <c r="Y89"/>
      <c r="Z89"/>
      <c r="AA89" s="86">
        <f>AA54+AA55+AA82+AA81+AA80</f>
        <v>0</v>
      </c>
      <c r="AB89"/>
      <c r="AC89"/>
      <c r="AD89"/>
      <c r="AE89" s="86">
        <f>AE54+AE55+AE82+AE81+AE80</f>
        <v>0</v>
      </c>
      <c r="AF89"/>
      <c r="AG89"/>
      <c r="AH89"/>
      <c r="AI89" s="86">
        <f>AI54+AI55+AI82+AI81+AI80</f>
        <v>0</v>
      </c>
      <c r="AJ89"/>
      <c r="AK89"/>
      <c r="AL89"/>
      <c r="AM89" s="86">
        <f>AM54+AM55+AM82+AM81+AM80</f>
        <v>0</v>
      </c>
      <c r="AN89"/>
      <c r="AO89"/>
      <c r="AP89"/>
      <c r="AQ89" s="86">
        <f>AQ54+AQ55+AQ82+AQ81+AQ80</f>
        <v>0</v>
      </c>
      <c r="AR89"/>
      <c r="AS89"/>
      <c r="AT89"/>
      <c r="AU89" s="86">
        <f>AU54+AU55+AU82+AU81+AU80</f>
        <v>0</v>
      </c>
      <c r="AV89"/>
      <c r="AW89"/>
      <c r="AX89"/>
      <c r="AY89" s="86">
        <f>AY54+AY55+AY82+AY81+AY80</f>
        <v>0</v>
      </c>
      <c r="AZ89"/>
      <c r="BA89"/>
      <c r="BB89"/>
      <c r="BC89" s="86">
        <f>BC54+BC55+BC82+BC81+BC80</f>
        <v>0</v>
      </c>
      <c r="BD89"/>
      <c r="BE89"/>
      <c r="BF89"/>
      <c r="BG89" s="86">
        <f>BG54+BG55+BG82+BG81+BG80</f>
        <v>0</v>
      </c>
      <c r="BH89"/>
      <c r="BI89"/>
      <c r="BJ89"/>
      <c r="BK89" s="86">
        <f>BK54+BK55+BK82+BK81+BK80</f>
        <v>0</v>
      </c>
      <c r="BL89"/>
      <c r="BM89"/>
      <c r="BN89"/>
      <c r="BO89" s="86">
        <f>BO54+BO55+BO82+BO81+BO80</f>
        <v>0</v>
      </c>
      <c r="BP89"/>
      <c r="BQ89"/>
      <c r="BR89"/>
      <c r="BS89" s="86">
        <f>BS54+BS55+BS82+BS81+BS80</f>
        <v>0</v>
      </c>
      <c r="BT89"/>
      <c r="BU89"/>
      <c r="BV89"/>
      <c r="BW89" s="86">
        <f>BW54+BW55+BW82+BW81+BW80</f>
        <v>0</v>
      </c>
      <c r="BX89"/>
      <c r="BY89"/>
      <c r="BZ89"/>
      <c r="CA89" s="86">
        <f>CA54+CA55+CA82+CA81+CA80</f>
        <v>0</v>
      </c>
      <c r="CB89"/>
      <c r="CC89"/>
      <c r="CD89"/>
      <c r="CE89" s="86">
        <f>CE54+CE55+CE82+CE81+CE80</f>
        <v>0</v>
      </c>
      <c r="CF89"/>
      <c r="CG89"/>
      <c r="CH89"/>
      <c r="CI89" s="86">
        <f>CI54+CI55+CI82+CI81+CI80</f>
        <v>0</v>
      </c>
      <c r="CJ89"/>
      <c r="CK89"/>
      <c r="CL89"/>
      <c r="CM89" s="86">
        <f>CM54+CM55+CM82+CM81+CM80</f>
        <v>0</v>
      </c>
      <c r="CN89"/>
      <c r="CO89"/>
      <c r="CP89"/>
      <c r="CQ89" s="86">
        <f>CQ54+CQ55+CQ82+CQ81+CQ80</f>
        <v>0</v>
      </c>
      <c r="CR89"/>
      <c r="CS89"/>
      <c r="CT89"/>
      <c r="CU89" s="86">
        <f>CU54+CU55+CU82+CU81+CU80</f>
        <v>0</v>
      </c>
      <c r="CV89"/>
      <c r="CW89"/>
      <c r="CX89"/>
      <c r="CY89" s="86">
        <f>CY54+CY55+CY82+CY81+CY80</f>
        <v>0</v>
      </c>
      <c r="CZ89"/>
      <c r="DA89"/>
      <c r="DB89"/>
      <c r="DC89" s="86">
        <f>DC54+DC55+DC82+DC81+DC80</f>
        <v>0</v>
      </c>
      <c r="DD89"/>
      <c r="DE89"/>
      <c r="DF89"/>
      <c r="DG89" s="86">
        <f>DG54+DG55+DG82+DG81+DG80</f>
        <v>0</v>
      </c>
      <c r="DH89"/>
      <c r="DI89"/>
      <c r="DJ89"/>
      <c r="DK89" s="86">
        <f>DK54+DK55+DK82+DK81+DK80</f>
        <v>0</v>
      </c>
      <c r="DL89"/>
      <c r="DM89"/>
      <c r="DN89"/>
      <c r="DO89" s="86">
        <f>DO54+DO55+DO82+DO81+DO80</f>
        <v>0</v>
      </c>
      <c r="DP89"/>
      <c r="DQ89"/>
      <c r="DR89"/>
      <c r="DS89" s="86">
        <f>DS54+DS55+DS82+DS81+DS80</f>
        <v>0</v>
      </c>
      <c r="DT89"/>
      <c r="DU89"/>
      <c r="DV89"/>
      <c r="DW89" s="86">
        <f>DW54+DW55+DW82+DW81+DW80</f>
        <v>0</v>
      </c>
      <c r="DX89"/>
      <c r="DY89"/>
      <c r="DZ89"/>
      <c r="EA89" s="86">
        <f>EA54+EA55+EA82+EA81+EA80</f>
        <v>0</v>
      </c>
      <c r="EB89"/>
      <c r="EC89"/>
      <c r="ED89"/>
      <c r="EE89" s="86">
        <f>EE54+EE55+EE82+EE81+EE80</f>
        <v>0</v>
      </c>
      <c r="EI89" s="86">
        <f>EI54+EI55+EI82+EI81+EI80</f>
        <v>0</v>
      </c>
      <c r="EM89" s="86">
        <f>EM54+EM55+EM82+EM81+EM80</f>
        <v>0</v>
      </c>
      <c r="EQ89" s="86">
        <f>EQ54+EQ55+EQ82+EQ81+EQ80</f>
        <v>0</v>
      </c>
      <c r="EU89" s="86">
        <f>EU54+EU55+EU82+EU81+EU80</f>
        <v>0</v>
      </c>
      <c r="EY89" s="86">
        <f>EY54+EY55+EY82+EY81+EY80</f>
        <v>0</v>
      </c>
      <c r="FC89" s="86">
        <f>FC54+FC55+FC82+FC81+FC80</f>
        <v>0</v>
      </c>
      <c r="FG89" s="86">
        <f>FG54+FG55+FG82+FG81+FG80</f>
        <v>0</v>
      </c>
      <c r="FK89" s="86">
        <f>FK54+FK55+FK82+FK81+FK80</f>
        <v>0</v>
      </c>
      <c r="FO89" s="86">
        <f>FO54+FO55+FO82+FO81+FO80</f>
        <v>0</v>
      </c>
      <c r="FS89" s="86">
        <f>FS54+FS55+FS82+FS81+FS80</f>
        <v>0</v>
      </c>
      <c r="FW89" s="86">
        <f>FW54+FW55+FW82+FW81+FW80</f>
        <v>0</v>
      </c>
      <c r="GA89" s="86">
        <f>GA54+GA55+GA82+GA81+GA80</f>
        <v>0</v>
      </c>
      <c r="GE89" s="86">
        <f>GE54+GE55+GE82+GE81+GE80</f>
        <v>0</v>
      </c>
      <c r="GI89" s="86">
        <f>GI54+GI55+GI82+GI81+GI80</f>
        <v>0</v>
      </c>
      <c r="GM89" s="86">
        <f>GM54+GM55+GM82+GM81+GM80</f>
        <v>0</v>
      </c>
      <c r="GQ89" s="86">
        <f>GQ54+GQ55+GQ82+GQ81+GQ80</f>
        <v>0</v>
      </c>
      <c r="GU89" s="86">
        <f>GU54+GU55+GU82+GU81+GU80</f>
        <v>0</v>
      </c>
      <c r="GY89" s="86">
        <f>GY54+GY55+GY82+GY81+GY80</f>
        <v>0</v>
      </c>
      <c r="HC89" s="86">
        <f>HC54+HC55+HC82+HC81+HC80</f>
        <v>0</v>
      </c>
      <c r="HG89" s="86">
        <f>HG54+HG55+HG82+HG81+HG80</f>
        <v>0</v>
      </c>
      <c r="HK89" s="86">
        <f>HK54+HK55+HK82+HK81+HK80</f>
        <v>0</v>
      </c>
      <c r="HO89" s="86">
        <f>HO54+HO55+HO82+HO81+HO80</f>
        <v>0</v>
      </c>
      <c r="HS89" s="86">
        <f>HS54+HS55+HS82+HS81+HS80</f>
        <v>0</v>
      </c>
      <c r="HW89" s="86">
        <f>HW54+HW55+HW82+HW81+HW80</f>
        <v>0</v>
      </c>
      <c r="IA89" s="86">
        <f>IA54+IA55+IA82+IA81+IA80</f>
        <v>0</v>
      </c>
      <c r="IE89" s="86">
        <f>IE54+IE55+IE82+IE81+IE80</f>
        <v>0</v>
      </c>
      <c r="II89" s="86">
        <f>II54+II55+II82+II81+II80</f>
        <v>0</v>
      </c>
      <c r="IM89" s="86">
        <f>IM54+IM55+IM82+IM81+IM80</f>
        <v>0</v>
      </c>
      <c r="IQ89" s="86">
        <f>IQ54+IQ55+IQ82+IQ81+IQ80</f>
        <v>0</v>
      </c>
      <c r="IU89" s="86">
        <f>IU54+IU55+IU82+IU81+IU80</f>
        <v>0</v>
      </c>
      <c r="IY89" s="86">
        <f>IY54+IY55+IY82+IY81+IY80</f>
        <v>0</v>
      </c>
      <c r="JC89" s="86">
        <f>JC54+JC55+JC82+JC81+JC80</f>
        <v>0</v>
      </c>
      <c r="JG89" s="86">
        <f>JG54+JG55+JG82+JG81+JG80</f>
        <v>0</v>
      </c>
      <c r="JK89" s="86">
        <f>JK54+JK55+JK82+JK81+JK80</f>
        <v>0</v>
      </c>
      <c r="JO89" s="86">
        <f>JO54+JO55+JO82+JO81+JO80</f>
        <v>0</v>
      </c>
      <c r="JS89" s="86">
        <f>JS54+JS55+JS82+JS81+JS80</f>
        <v>0</v>
      </c>
      <c r="JW89" s="86">
        <f>JW54+JW55+JW82+JW81+JW80</f>
        <v>0</v>
      </c>
      <c r="KA89" s="86">
        <f>KA54+KA55+KA82+KA81+KA80</f>
        <v>0</v>
      </c>
      <c r="KE89" s="86">
        <f>KE54+KE55+KE82+KE81+KE80</f>
        <v>0</v>
      </c>
      <c r="KI89" s="86">
        <f>KI54+KI55+KI82+KI81+KI80</f>
        <v>0</v>
      </c>
      <c r="KM89" s="86">
        <f>KM54+KM55+KM82+KM81+KM80</f>
        <v>0</v>
      </c>
      <c r="KQ89" s="86">
        <f>KQ54+KQ55+KQ82+KQ81+KQ80</f>
        <v>0</v>
      </c>
      <c r="KU89" s="86">
        <f>KU54+KU55+KU82+KU81+KU80</f>
        <v>0</v>
      </c>
      <c r="KY89" s="86">
        <f>KY54+KY55+KY82+KY81+KY80</f>
        <v>0</v>
      </c>
      <c r="LC89" s="86">
        <f>LC54+LC55+LC82+LC81+LC80</f>
        <v>0</v>
      </c>
      <c r="LG89" s="86">
        <f>LG54+LG55+LG82+LG81+LG80</f>
        <v>0</v>
      </c>
      <c r="LK89" s="86">
        <f>LK54+LK55+LK82+LK81+LK80</f>
        <v>0</v>
      </c>
      <c r="LO89" s="86">
        <f>LO54+LO55+LO82+LO81+LO80</f>
        <v>0</v>
      </c>
      <c r="LS89" s="86">
        <f>LS54+LS55+LS82+LS81+LS80</f>
        <v>0</v>
      </c>
      <c r="LW89" s="86">
        <f>LW54+LW55+LW82+LW81+LW80</f>
        <v>0</v>
      </c>
      <c r="MA89" s="86">
        <f>MA54+MA55+MA82+MA81+MA80</f>
        <v>0</v>
      </c>
      <c r="ME89" s="86">
        <f>ME54+ME55+ME82+ME81+ME80</f>
        <v>0</v>
      </c>
      <c r="MI89" s="86">
        <f>MI54+MI55+MI82+MI81+MI80</f>
        <v>0</v>
      </c>
      <c r="MM89" s="86">
        <f>MM54+MM55+MM82+MM81+MM80</f>
        <v>0</v>
      </c>
      <c r="MQ89" s="86">
        <f>MQ54+MQ55+MQ82+MQ81+MQ80</f>
        <v>0</v>
      </c>
      <c r="MU89" s="86">
        <f>MU54+MU55+MU82+MU81+MU80</f>
        <v>0</v>
      </c>
      <c r="MY89" s="86">
        <f>MY54+MY55+MY82+MY81+MY80</f>
        <v>0</v>
      </c>
      <c r="NC89" s="86">
        <f>NC54+NC55+NC82+NC81+NC80</f>
        <v>0</v>
      </c>
      <c r="NG89" s="86">
        <f>NG54+NG55+NG82+NG81+NG80</f>
        <v>0</v>
      </c>
      <c r="NK89" s="86">
        <f>NK54+NK55+NK82+NK81+NK80</f>
        <v>0</v>
      </c>
      <c r="NO89" s="86">
        <f>NO54+NO55+NO82+NO81+NO80</f>
        <v>0</v>
      </c>
      <c r="NS89" s="86">
        <f>NS54+NS55+NS82+NS81+NS80</f>
        <v>0</v>
      </c>
      <c r="NW89" s="86">
        <f>NW54+NW55+NW82+NW81+NW80</f>
        <v>0</v>
      </c>
      <c r="OA89" s="86">
        <f>OA54+OA55+OA82+OA81+OA80</f>
        <v>0</v>
      </c>
      <c r="OE89" s="86">
        <f>OE54+OE55+OE82+OE81+OE80</f>
        <v>0</v>
      </c>
      <c r="OI89" s="86">
        <f>OI54+OI55+OI82+OI81+OI80</f>
        <v>0</v>
      </c>
      <c r="OM89" s="86">
        <f>OM54+OM55+OM82+OM81+OM80</f>
        <v>0</v>
      </c>
      <c r="OQ89" s="86">
        <f>OQ54+OQ55+OQ82+OQ81+OQ80</f>
        <v>0</v>
      </c>
      <c r="OU89" s="86">
        <f>OU54+OU55+OU82+OU81+OU80</f>
        <v>0</v>
      </c>
      <c r="OY89" s="86">
        <f>OY54+OY55+OY82+OY81+OY80</f>
        <v>0</v>
      </c>
      <c r="PC89" s="86">
        <f>PC54+PC55+PC82+PC81+PC80</f>
        <v>0</v>
      </c>
      <c r="PG89" s="86">
        <f>PG54+PG55+PG82+PG81+PG80</f>
        <v>0</v>
      </c>
      <c r="PK89" s="86">
        <f>PK54+PK55+PK82+PK81+PK80</f>
        <v>0</v>
      </c>
      <c r="PO89" s="86">
        <f>PO54+PO55+PO82+PO81+PO80</f>
        <v>0</v>
      </c>
      <c r="PS89" s="86">
        <f>PS54+PS55+PS82+PS81+PS80</f>
        <v>0</v>
      </c>
      <c r="PW89" s="86">
        <f>PW54+PW55+PW82+PW81+PW80</f>
        <v>0</v>
      </c>
      <c r="QA89" s="86">
        <f>QA54+QA55+QA82+QA81+QA80</f>
        <v>0</v>
      </c>
      <c r="QE89" s="86">
        <f>QE54+QE55+QE82+QE81+QE80</f>
        <v>0</v>
      </c>
      <c r="QI89" s="86">
        <f>QI54+QI55+QI82+QI81+QI80</f>
        <v>0</v>
      </c>
      <c r="QM89" s="86">
        <f>QM54+QM55+QM82+QM81+QM80</f>
        <v>0</v>
      </c>
      <c r="QQ89" s="86">
        <f>QQ54+QQ55+QQ82+QQ81+QQ80</f>
        <v>0</v>
      </c>
      <c r="QU89" s="86">
        <f>QU54+QU55+QU82+QU81+QU80</f>
        <v>0</v>
      </c>
      <c r="QV89"/>
      <c r="QW89"/>
      <c r="QX89"/>
      <c r="QY89" s="86">
        <f>QY54+QY55+QY82+QY81+QY80</f>
        <v>0</v>
      </c>
      <c r="QZ89"/>
      <c r="RA89"/>
      <c r="RB89"/>
      <c r="RC89" s="86">
        <f>RC54+RC55+RC82+RC81+RC80</f>
        <v>0</v>
      </c>
      <c r="RD89"/>
      <c r="RE89"/>
      <c r="RF89"/>
      <c r="RG89" s="86">
        <f>RG54+RG55+RG82+RG81+RG80</f>
        <v>0</v>
      </c>
      <c r="RH89"/>
      <c r="RI89"/>
      <c r="RJ89"/>
      <c r="RK89" s="86">
        <f>RK54+RK55+RK82+RK81+RK80</f>
        <v>0</v>
      </c>
      <c r="RL89"/>
      <c r="RM89"/>
      <c r="RN89"/>
      <c r="RO89" s="86">
        <f>RO54+RO55+RO82+RO81+RO80</f>
        <v>0</v>
      </c>
      <c r="RP89"/>
      <c r="RQ89"/>
      <c r="RR89"/>
      <c r="RS89" s="86">
        <f>RS54+RS55+RS82+RS81+RS80</f>
        <v>0</v>
      </c>
      <c r="RT89"/>
      <c r="RU89"/>
      <c r="RV89"/>
      <c r="RW89" s="86">
        <f>RW54+RW55+RW82+RW81+RW80</f>
        <v>0</v>
      </c>
      <c r="RX89"/>
      <c r="RY89"/>
      <c r="RZ89"/>
      <c r="SA89" s="86">
        <f>SA54+SA55+SA82+SA81+SA80</f>
        <v>0</v>
      </c>
      <c r="SB89"/>
      <c r="SC89"/>
      <c r="SD89"/>
      <c r="SE89" s="86">
        <f>SE54+SE55+SE82+SE81+SE80</f>
        <v>0</v>
      </c>
      <c r="SF89"/>
      <c r="SG89"/>
      <c r="SH89"/>
      <c r="SI89" s="86">
        <f>SI54+SI55+SI82+SI81+SI80</f>
        <v>0</v>
      </c>
      <c r="SJ89"/>
      <c r="SK89"/>
      <c r="SL89"/>
      <c r="SM89" s="86">
        <f>SM54+SM55+SM82+SM81+SM80</f>
        <v>0</v>
      </c>
      <c r="SN89"/>
      <c r="SO89"/>
      <c r="SP89"/>
      <c r="SQ89" s="86">
        <f>SQ54+SQ55+SQ82+SQ81+SQ80</f>
        <v>0</v>
      </c>
      <c r="SR89"/>
      <c r="SS89"/>
      <c r="ST89"/>
      <c r="SU89" s="86">
        <f>SU54+SU55+SU82+SU81+SU80</f>
        <v>0</v>
      </c>
      <c r="SV89"/>
      <c r="SW89"/>
      <c r="SX89"/>
      <c r="SY89" s="86">
        <f>SY54+SY55+SY82+SY81+SY80</f>
        <v>0</v>
      </c>
      <c r="SZ89"/>
      <c r="TA89"/>
      <c r="TB89"/>
      <c r="TC89" s="86">
        <f>TC54+TC55+TC82+TC81+TC80</f>
        <v>0</v>
      </c>
      <c r="TD89"/>
      <c r="TE89"/>
      <c r="TF89"/>
      <c r="TG89" s="86">
        <f>TG54+TG55+TG82+TG81+TG80</f>
        <v>0</v>
      </c>
      <c r="TH89"/>
      <c r="TI89"/>
      <c r="TJ89"/>
      <c r="TK89" s="86">
        <f>TK54+TK55+TK82+TK81+TK80</f>
        <v>0</v>
      </c>
      <c r="TL89"/>
      <c r="TM89"/>
      <c r="TN89"/>
      <c r="TO89" s="86">
        <f>TO54+TO55+TO82+TO81+TO80</f>
        <v>0</v>
      </c>
      <c r="TP89"/>
      <c r="TQ89"/>
      <c r="TR89"/>
      <c r="TS89" s="86">
        <f>TS54+TS55+TS82+TS81+TS80</f>
        <v>0</v>
      </c>
      <c r="TT89"/>
      <c r="TU89"/>
      <c r="TV89"/>
      <c r="TW89" s="86">
        <f>TW54+TW55+TW82+TW81+TW80</f>
        <v>0</v>
      </c>
      <c r="TX89"/>
      <c r="TY89"/>
      <c r="TZ89"/>
      <c r="UA89" s="86">
        <f>UA54+UA55+UA82+UA81+UA80</f>
        <v>0</v>
      </c>
      <c r="UB89"/>
      <c r="UC89"/>
      <c r="UD89"/>
      <c r="UE89" s="86">
        <f>UE54+UE55+UE82+UE81+UE80</f>
        <v>0</v>
      </c>
      <c r="UF89"/>
      <c r="UG89"/>
      <c r="UH89"/>
      <c r="UI89" s="86">
        <f>UI54+UI55+UI82+UI81+UI80</f>
        <v>0</v>
      </c>
      <c r="UJ89"/>
      <c r="UK89"/>
      <c r="UL89"/>
      <c r="UM89" s="86">
        <f>UM54+UM55+UM82+UM81+UM80</f>
        <v>0</v>
      </c>
      <c r="UQ89" s="86">
        <f>UQ54+UQ55+UQ82+UQ81+UQ80</f>
        <v>0</v>
      </c>
      <c r="UU89" s="86">
        <f>UU54+UU55+UU82+UU81+UU80</f>
        <v>0</v>
      </c>
      <c r="UY89" s="86">
        <f>UY54+UY55+UY82+UY81+UY80</f>
        <v>0</v>
      </c>
      <c r="VC89" s="86">
        <f>VC54+VC55+VC82+VC81+VC80</f>
        <v>0</v>
      </c>
      <c r="VG89" s="86">
        <f>VG54+VG55+VG82+VG81+VG80</f>
        <v>0</v>
      </c>
      <c r="VK89" s="86">
        <f>VK54+VK55+VK82+VK81+VK80</f>
        <v>0</v>
      </c>
      <c r="VO89" s="86">
        <f>VO54+VO55+VO82+VO81+VO80</f>
        <v>0</v>
      </c>
      <c r="VS89" s="86">
        <f>VS54+VS55+VS82+VS81+VS80</f>
        <v>0</v>
      </c>
      <c r="VW89" s="86">
        <f>VW54+VW55+VW82+VW81+VW80</f>
        <v>0</v>
      </c>
      <c r="WA89" s="86">
        <f>WA54+WA55+WA82+WA81+WA80</f>
        <v>0</v>
      </c>
      <c r="WE89" s="86">
        <f>WE54+WE55+WE82+WE81+WE80</f>
        <v>0</v>
      </c>
      <c r="WI89" s="86">
        <f>WI54+WI55+WI82+WI81+WI80</f>
        <v>0</v>
      </c>
      <c r="WM89" s="86">
        <f>WM54+WM55+WM82+WM81+WM80</f>
        <v>0</v>
      </c>
      <c r="WQ89" s="86">
        <f>WQ54+WQ55+WQ82+WQ81+WQ80</f>
        <v>0</v>
      </c>
      <c r="WU89" s="86">
        <f>WU54+WU55+WU82+WU81+WU80</f>
        <v>0</v>
      </c>
      <c r="WY89" s="86">
        <f>WY54+WY55+WY82+WY81+WY80</f>
        <v>0</v>
      </c>
      <c r="XC89" s="86">
        <f>XC54+XC55+XC82+XC81+XC80</f>
        <v>0</v>
      </c>
      <c r="XG89" s="86">
        <f>XG54+XG55+XG82+XG81+XG80</f>
        <v>0</v>
      </c>
      <c r="XK89" s="86">
        <f>XK54+XK55+XK82+XK81+XK80</f>
        <v>0</v>
      </c>
      <c r="XO89" s="86">
        <f>XO54+XO55+XO82+XO81+XO80</f>
        <v>0</v>
      </c>
      <c r="XS89" s="86">
        <f>XS54+XS55+XS82+XS81+XS80</f>
        <v>0</v>
      </c>
      <c r="XW89" s="86">
        <f>XW54+XW55+XW82+XW81+XW80</f>
        <v>0</v>
      </c>
      <c r="YA89" s="86">
        <f>YA54+YA55+YA82+YA81+YA80</f>
        <v>0</v>
      </c>
      <c r="YE89" s="86">
        <f>YE54+YE55+YE82+YE81+YE80</f>
        <v>0</v>
      </c>
      <c r="YI89" s="86">
        <f>YI54+YI55+YI82+YI81+YI80</f>
        <v>0</v>
      </c>
      <c r="YM89" s="86">
        <f>YM54+YM55+YM82+YM81+YM80</f>
        <v>0</v>
      </c>
      <c r="YQ89" s="86">
        <f>YQ54+YQ55+YQ82+YQ81+YQ80</f>
        <v>0</v>
      </c>
      <c r="YU89" s="86">
        <f>YU54+YU55+YU82+YU81+YU80</f>
        <v>0</v>
      </c>
      <c r="YY89" s="86">
        <f>YY54+YY55+YY82+YY81+YY80</f>
        <v>0</v>
      </c>
      <c r="ZC89" s="86">
        <f>ZC54+ZC55+ZC82+ZC81+ZC80</f>
        <v>0</v>
      </c>
      <c r="ZG89" s="86">
        <f>ZG54+ZG55+ZG82+ZG81+ZG80</f>
        <v>0</v>
      </c>
      <c r="ZK89" s="86">
        <f>ZK54+ZK55+ZK82+ZK81+ZK80</f>
        <v>0</v>
      </c>
      <c r="ZO89" s="86">
        <f>ZO54+ZO55+ZO82+ZO81+ZO80</f>
        <v>0</v>
      </c>
      <c r="ZS89" s="86">
        <f>ZS54+ZS55+ZS82+ZS81+ZS80</f>
        <v>0</v>
      </c>
      <c r="ZW89" s="86">
        <f>ZW54+ZW55+ZW82+ZW81+ZW80</f>
        <v>0</v>
      </c>
      <c r="AAA89" s="86">
        <f>AAA54+AAA55+AAA82+AAA81+AAA80</f>
        <v>0</v>
      </c>
      <c r="AAE89" s="86">
        <f>AAE54+AAE55+AAE82+AAE81+AAE80</f>
        <v>0</v>
      </c>
      <c r="AAI89" s="86">
        <f>AAI54+AAI55+AAI82+AAI81+AAI80</f>
        <v>0</v>
      </c>
      <c r="AAM89" s="86">
        <f>AAM54+AAM55+AAM82+AAM81+AAM80</f>
        <v>0</v>
      </c>
      <c r="AAQ89" s="86">
        <f>AAQ54+AAQ55+AAQ82+AAQ81+AAQ80</f>
        <v>0</v>
      </c>
      <c r="AAU89" s="86">
        <f>AAU54+AAU55+AAU82+AAU81+AAU80</f>
        <v>0</v>
      </c>
      <c r="AAY89" s="86">
        <f>AAY54+AAY55+AAY82+AAY81+AAY80</f>
        <v>0</v>
      </c>
      <c r="ABC89" s="86">
        <f>ABC54+ABC55+ABC82+ABC81+ABC80</f>
        <v>0</v>
      </c>
      <c r="ABG89" s="86">
        <f>ABG54+ABG55+ABG82+ABG81+ABG80</f>
        <v>0</v>
      </c>
      <c r="ABK89" s="86">
        <f>ABK54+ABK55+ABK82+ABK81+ABK80</f>
        <v>0</v>
      </c>
      <c r="ABO89" s="86">
        <f>ABO54+ABO55+ABO82+ABO81+ABO80</f>
        <v>0</v>
      </c>
      <c r="ABS89" s="86">
        <f>ABS54+ABS55+ABS82+ABS81+ABS80</f>
        <v>0</v>
      </c>
      <c r="ABW89" s="86">
        <f>ABW54+ABW55+ABW82+ABW81+ABW80</f>
        <v>0</v>
      </c>
      <c r="ACA89" s="86">
        <f>ACA54+ACA55+ACA82+ACA81+ACA80</f>
        <v>0</v>
      </c>
      <c r="ACE89" s="86">
        <f>ACE54+ACE55+ACE82+ACE81+ACE80</f>
        <v>0</v>
      </c>
      <c r="ACI89" s="86">
        <f>ACI54+ACI55+ACI82+ACI81+ACI80</f>
        <v>0</v>
      </c>
      <c r="ACM89" s="86">
        <f>ACM54+ACM55+ACM82+ACM81+ACM80</f>
        <v>0</v>
      </c>
      <c r="ACQ89" s="86">
        <f>ACQ54+ACQ55+ACQ82+ACQ81+ACQ80</f>
        <v>0</v>
      </c>
      <c r="ACU89" s="86">
        <f>ACU54+ACU55+ACU82+ACU81+ACU80</f>
        <v>0</v>
      </c>
      <c r="ACY89" s="86">
        <f>ACY54+ACY55+ACY82+ACY81+ACY80</f>
        <v>0</v>
      </c>
      <c r="ADC89" s="86">
        <f>ADC54+ADC55+ADC82+ADC81+ADC80</f>
        <v>0</v>
      </c>
      <c r="ADG89" s="86">
        <f>ADG54+ADG55+ADG82+ADG81+ADG80</f>
        <v>0</v>
      </c>
      <c r="ADK89" s="86">
        <f>ADK54+ADK55+ADK82+ADK81+ADK80</f>
        <v>0</v>
      </c>
      <c r="ADO89" s="86">
        <f>ADO54+ADO55+ADO82+ADO81+ADO80</f>
        <v>0</v>
      </c>
      <c r="ADS89" s="86">
        <f>ADS54+ADS55+ADS82+ADS81+ADS80</f>
        <v>0</v>
      </c>
      <c r="ADW89" s="86">
        <f>ADW54+ADW55+ADW82+ADW81+ADW80</f>
        <v>0</v>
      </c>
      <c r="AEA89" s="86">
        <f>AEA54+AEA55+AEA82+AEA81+AEA80</f>
        <v>0</v>
      </c>
      <c r="AEE89" s="86">
        <f>AEE54+AEE55+AEE82+AEE81+AEE80</f>
        <v>0</v>
      </c>
      <c r="AEI89" s="86">
        <f>AEI54+AEI55+AEI82+AEI81+AEI80</f>
        <v>0</v>
      </c>
      <c r="AEM89" s="86">
        <f>AEM54+AEM55+AEM82+AEM81+AEM80</f>
        <v>0</v>
      </c>
      <c r="AEQ89" s="86">
        <f>AEQ54+AEQ55+AEQ82+AEQ81+AEQ80</f>
        <v>0</v>
      </c>
      <c r="AEU89" s="86">
        <f>AEU54+AEU55+AEU82+AEU81+AEU80</f>
        <v>0</v>
      </c>
      <c r="AEY89" s="86">
        <f>AEY54+AEY55+AEY82+AEY81+AEY80</f>
        <v>0</v>
      </c>
      <c r="AFC89" s="86">
        <f>AFC54+AFC55+AFC82+AFC81+AFC80</f>
        <v>0</v>
      </c>
      <c r="AFG89" s="86">
        <f>AFG54+AFG55+AFG82+AFG81+AFG80</f>
        <v>0</v>
      </c>
      <c r="AFK89" s="86">
        <f>AFK54+AFK55+AFK82+AFK81+AFK80</f>
        <v>0</v>
      </c>
      <c r="AFO89" s="86">
        <f>AFO54+AFO55+AFO82+AFO81+AFO80</f>
        <v>0</v>
      </c>
      <c r="AFS89" s="86">
        <f>AFS54+AFS55+AFS82+AFS81+AFS80</f>
        <v>0</v>
      </c>
      <c r="AFW89" s="86">
        <f>AFW54+AFW55+AFW82+AFW81+AFW80</f>
        <v>0</v>
      </c>
      <c r="AGA89" s="86">
        <f>AGA54+AGA55+AGA82+AGA81+AGA80</f>
        <v>0</v>
      </c>
      <c r="AGE89" s="86">
        <f>AGE54+AGE55+AGE82+AGE81+AGE80</f>
        <v>0</v>
      </c>
      <c r="AGI89" s="86">
        <f>AGI54+AGI55+AGI82+AGI81+AGI80</f>
        <v>0</v>
      </c>
      <c r="AGM89" s="86">
        <f>AGM54+AGM55+AGM82+AGM81+AGM80</f>
        <v>0</v>
      </c>
      <c r="AGQ89" s="86">
        <f>AGQ54+AGQ55+AGQ82+AGQ81+AGQ80</f>
        <v>0</v>
      </c>
      <c r="AGU89" s="86">
        <f>AGU54+AGU55+AGU82+AGU81+AGU80</f>
        <v>0</v>
      </c>
      <c r="AGY89" s="86">
        <f>AGY54+AGY55+AGY82+AGY81+AGY80</f>
        <v>0</v>
      </c>
      <c r="AHC89" s="86">
        <f>AHC54+AHC55+AHC82+AHC81+AHC80</f>
        <v>0</v>
      </c>
      <c r="AHG89" s="86">
        <f>AHG54+AHG55+AHG82+AHG81+AHG80</f>
        <v>0</v>
      </c>
      <c r="AHK89" s="86">
        <f>AHK54+AHK55+AHK82+AHK81+AHK80</f>
        <v>0</v>
      </c>
      <c r="AHO89" s="86">
        <f>AHO54+AHO55+AHO82+AHO81+AHO80</f>
        <v>0</v>
      </c>
      <c r="AHS89" s="86">
        <f>AHS54+AHS55+AHS82+AHS81+AHS80</f>
        <v>0</v>
      </c>
      <c r="AHW89" s="86">
        <f>AHW54+AHW55+AHW82+AHW81+AHW80</f>
        <v>0</v>
      </c>
      <c r="AIA89" s="86">
        <f>AIA54+AIA55+AIA82+AIA81+AIA80</f>
        <v>0</v>
      </c>
      <c r="AIE89" s="86">
        <f>AIE54+AIE55+AIE82+AIE81+AIE80</f>
        <v>0</v>
      </c>
      <c r="AII89" s="86">
        <f>AII54+AII55+AII82+AII81+AII80</f>
        <v>0</v>
      </c>
      <c r="AIM89" s="86">
        <f>AIM54+AIM55+AIM82+AIM81+AIM80</f>
        <v>0</v>
      </c>
      <c r="AIQ89" s="86">
        <f>AIQ54+AIQ55+AIQ82+AIQ81+AIQ80</f>
        <v>0</v>
      </c>
    </row>
    <row r="90" spans="1:927" ht="21" x14ac:dyDescent="0.25">
      <c r="A90" s="56" t="s">
        <v>64</v>
      </c>
      <c r="B90" s="13"/>
      <c r="C90" s="92" t="e">
        <f>AVERAGE(#REF!)</f>
        <v>#REF!</v>
      </c>
      <c r="D90"/>
      <c r="E90"/>
      <c r="F90"/>
      <c r="G90" s="87">
        <f>SUM(G56:G61)</f>
        <v>0</v>
      </c>
      <c r="H90"/>
      <c r="I90"/>
      <c r="J90"/>
      <c r="K90" s="87">
        <f>SUM(K56:K61)</f>
        <v>0</v>
      </c>
      <c r="L90"/>
      <c r="M90"/>
      <c r="N90"/>
      <c r="O90" s="87">
        <f>SUM(O56:O61)</f>
        <v>0</v>
      </c>
      <c r="P90"/>
      <c r="Q90"/>
      <c r="R90"/>
      <c r="S90" s="87">
        <f>SUM(S56:S61)</f>
        <v>0</v>
      </c>
      <c r="T90"/>
      <c r="U90"/>
      <c r="V90"/>
      <c r="W90" s="87">
        <f>SUM(W56:W61)</f>
        <v>0</v>
      </c>
      <c r="X90"/>
      <c r="Y90"/>
      <c r="Z90"/>
      <c r="AA90" s="87">
        <f>SUM(AA56:AA61)</f>
        <v>0</v>
      </c>
      <c r="AB90"/>
      <c r="AC90"/>
      <c r="AD90"/>
      <c r="AE90" s="87">
        <f>SUM(AE56:AE61)</f>
        <v>0</v>
      </c>
      <c r="AF90"/>
      <c r="AG90"/>
      <c r="AH90"/>
      <c r="AI90" s="87">
        <f>SUM(AI56:AI61)</f>
        <v>0</v>
      </c>
      <c r="AJ90"/>
      <c r="AK90"/>
      <c r="AL90"/>
      <c r="AM90" s="87">
        <f>SUM(AM56:AM61)</f>
        <v>0</v>
      </c>
      <c r="AN90"/>
      <c r="AO90"/>
      <c r="AP90"/>
      <c r="AQ90" s="87">
        <f>SUM(AQ56:AQ61)</f>
        <v>0</v>
      </c>
      <c r="AR90"/>
      <c r="AS90"/>
      <c r="AT90"/>
      <c r="AU90" s="87">
        <f>SUM(AU56:AU61)</f>
        <v>0</v>
      </c>
      <c r="AV90"/>
      <c r="AW90"/>
      <c r="AX90"/>
      <c r="AY90" s="87">
        <f>SUM(AY56:AY61)</f>
        <v>0</v>
      </c>
      <c r="AZ90"/>
      <c r="BA90"/>
      <c r="BB90"/>
      <c r="BC90" s="87">
        <f>SUM(BC56:BC61)</f>
        <v>0</v>
      </c>
      <c r="BD90"/>
      <c r="BE90"/>
      <c r="BF90"/>
      <c r="BG90" s="87">
        <f>SUM(BG56:BG61)</f>
        <v>0</v>
      </c>
      <c r="BH90"/>
      <c r="BI90"/>
      <c r="BJ90"/>
      <c r="BK90" s="87">
        <f>SUM(BK56:BK61)</f>
        <v>0</v>
      </c>
      <c r="BL90"/>
      <c r="BM90"/>
      <c r="BN90"/>
      <c r="BO90" s="87">
        <f>SUM(BO56:BO61)</f>
        <v>0</v>
      </c>
      <c r="BP90"/>
      <c r="BQ90"/>
      <c r="BR90"/>
      <c r="BS90" s="87">
        <f>SUM(BS56:BS61)</f>
        <v>0</v>
      </c>
      <c r="BT90"/>
      <c r="BU90"/>
      <c r="BV90"/>
      <c r="BW90" s="87">
        <f>SUM(BW56:BW61)</f>
        <v>0</v>
      </c>
      <c r="BX90"/>
      <c r="BY90"/>
      <c r="BZ90"/>
      <c r="CA90" s="87">
        <f>SUM(CA56:CA61)</f>
        <v>0</v>
      </c>
      <c r="CB90"/>
      <c r="CC90"/>
      <c r="CD90"/>
      <c r="CE90" s="87">
        <f>SUM(CE56:CE61)</f>
        <v>0</v>
      </c>
      <c r="CF90"/>
      <c r="CG90"/>
      <c r="CH90"/>
      <c r="CI90" s="87">
        <f>SUM(CI56:CI61)</f>
        <v>0</v>
      </c>
      <c r="CJ90"/>
      <c r="CK90"/>
      <c r="CL90"/>
      <c r="CM90" s="87">
        <f>SUM(CM56:CM61)</f>
        <v>0</v>
      </c>
      <c r="CN90"/>
      <c r="CO90"/>
      <c r="CP90"/>
      <c r="CQ90" s="87">
        <f>SUM(CQ56:CQ61)</f>
        <v>0</v>
      </c>
      <c r="CR90"/>
      <c r="CS90"/>
      <c r="CT90"/>
      <c r="CU90" s="87">
        <f>SUM(CU56:CU61)</f>
        <v>0</v>
      </c>
      <c r="CV90"/>
      <c r="CW90"/>
      <c r="CX90"/>
      <c r="CY90" s="87">
        <f>SUM(CY56:CY61)</f>
        <v>0</v>
      </c>
      <c r="CZ90"/>
      <c r="DA90"/>
      <c r="DB90"/>
      <c r="DC90" s="87">
        <f>SUM(DC56:DC61)</f>
        <v>0</v>
      </c>
      <c r="DD90"/>
      <c r="DE90"/>
      <c r="DF90"/>
      <c r="DG90" s="87">
        <f>SUM(DG56:DG61)</f>
        <v>0</v>
      </c>
      <c r="DH90"/>
      <c r="DI90"/>
      <c r="DJ90"/>
      <c r="DK90" s="87">
        <f>SUM(DK56:DK61)</f>
        <v>0</v>
      </c>
      <c r="DL90"/>
      <c r="DM90"/>
      <c r="DN90"/>
      <c r="DO90" s="87">
        <f>SUM(DO56:DO61)</f>
        <v>0</v>
      </c>
      <c r="DP90"/>
      <c r="DQ90"/>
      <c r="DR90"/>
      <c r="DS90" s="87">
        <f>SUM(DS56:DS61)</f>
        <v>0</v>
      </c>
      <c r="DT90"/>
      <c r="DU90"/>
      <c r="DV90"/>
      <c r="DW90" s="87">
        <f>SUM(DW56:DW61)</f>
        <v>0</v>
      </c>
      <c r="DX90"/>
      <c r="DY90"/>
      <c r="DZ90"/>
      <c r="EA90" s="87">
        <f>SUM(EA56:EA61)</f>
        <v>0</v>
      </c>
      <c r="EB90"/>
      <c r="EC90"/>
      <c r="ED90"/>
      <c r="EE90" s="87">
        <f>SUM(EE56:EE61)</f>
        <v>0</v>
      </c>
      <c r="EI90" s="87">
        <f>SUM(EI56:EI61)</f>
        <v>0</v>
      </c>
      <c r="EM90" s="87">
        <f>SUM(EM56:EM61)</f>
        <v>0</v>
      </c>
      <c r="EQ90" s="87">
        <f>SUM(EQ56:EQ61)</f>
        <v>0</v>
      </c>
      <c r="EU90" s="87">
        <f>SUM(EU56:EU61)</f>
        <v>0</v>
      </c>
      <c r="EY90" s="87">
        <f>SUM(EY56:EY61)</f>
        <v>0</v>
      </c>
      <c r="FC90" s="87">
        <f>SUM(FC56:FC61)</f>
        <v>0</v>
      </c>
      <c r="FG90" s="87">
        <f>SUM(FG56:FG61)</f>
        <v>0</v>
      </c>
      <c r="FK90" s="87">
        <f>SUM(FK56:FK61)</f>
        <v>0</v>
      </c>
      <c r="FO90" s="87">
        <f>SUM(FO56:FO61)</f>
        <v>0</v>
      </c>
      <c r="FS90" s="87">
        <f>SUM(FS56:FS61)</f>
        <v>0</v>
      </c>
      <c r="FW90" s="87">
        <f>SUM(FW56:FW61)</f>
        <v>0</v>
      </c>
      <c r="GA90" s="87">
        <f>SUM(GA56:GA61)</f>
        <v>0</v>
      </c>
      <c r="GE90" s="87">
        <f>SUM(GE56:GE61)</f>
        <v>0</v>
      </c>
      <c r="GI90" s="87">
        <f>SUM(GI56:GI61)</f>
        <v>0</v>
      </c>
      <c r="GM90" s="87">
        <f>SUM(GM56:GM61)</f>
        <v>0</v>
      </c>
      <c r="GQ90" s="87">
        <f>SUM(GQ56:GQ61)</f>
        <v>0</v>
      </c>
      <c r="GU90" s="87">
        <f>SUM(GU56:GU61)</f>
        <v>0</v>
      </c>
      <c r="GY90" s="87">
        <f>SUM(GY56:GY61)</f>
        <v>0</v>
      </c>
      <c r="HC90" s="87">
        <f>SUM(HC56:HC61)</f>
        <v>0</v>
      </c>
      <c r="HG90" s="87">
        <f>SUM(HG56:HG61)</f>
        <v>0</v>
      </c>
      <c r="HK90" s="87">
        <f>SUM(HK56:HK61)</f>
        <v>0</v>
      </c>
      <c r="HO90" s="87">
        <f>SUM(HO56:HO61)</f>
        <v>0</v>
      </c>
      <c r="HS90" s="87">
        <f>SUM(HS56:HS61)</f>
        <v>0</v>
      </c>
      <c r="HW90" s="87">
        <f>SUM(HW56:HW61)</f>
        <v>0</v>
      </c>
      <c r="IA90" s="87">
        <f>SUM(IA56:IA61)</f>
        <v>0</v>
      </c>
      <c r="IE90" s="87">
        <f>SUM(IE56:IE61)</f>
        <v>0</v>
      </c>
      <c r="II90" s="87">
        <f>SUM(II56:II61)</f>
        <v>0</v>
      </c>
      <c r="IM90" s="87">
        <f>SUM(IM56:IM61)</f>
        <v>0</v>
      </c>
      <c r="IQ90" s="87">
        <f>SUM(IQ56:IQ61)</f>
        <v>0</v>
      </c>
      <c r="IU90" s="87">
        <f>SUM(IU56:IU61)</f>
        <v>0</v>
      </c>
      <c r="IY90" s="87">
        <f>SUM(IY56:IY61)</f>
        <v>0</v>
      </c>
      <c r="JC90" s="87">
        <f>SUM(JC56:JC61)</f>
        <v>0</v>
      </c>
      <c r="JG90" s="87">
        <f>SUM(JG56:JG61)</f>
        <v>0</v>
      </c>
      <c r="JK90" s="87">
        <f>SUM(JK56:JK61)</f>
        <v>0</v>
      </c>
      <c r="JO90" s="87">
        <f>SUM(JO56:JO61)</f>
        <v>0</v>
      </c>
      <c r="JS90" s="87">
        <f>SUM(JS56:JS61)</f>
        <v>0</v>
      </c>
      <c r="JW90" s="87">
        <f>SUM(JW56:JW61)</f>
        <v>0</v>
      </c>
      <c r="KA90" s="87">
        <f>SUM(KA56:KA61)</f>
        <v>0</v>
      </c>
      <c r="KE90" s="87">
        <f>SUM(KE56:KE61)</f>
        <v>0</v>
      </c>
      <c r="KI90" s="87">
        <f>SUM(KI56:KI61)</f>
        <v>0</v>
      </c>
      <c r="KM90" s="87">
        <f>SUM(KM56:KM61)</f>
        <v>0</v>
      </c>
      <c r="KQ90" s="87">
        <f>SUM(KQ56:KQ61)</f>
        <v>0</v>
      </c>
      <c r="KU90" s="87">
        <f>SUM(KU56:KU61)</f>
        <v>0</v>
      </c>
      <c r="KY90" s="87">
        <f>SUM(KY56:KY61)</f>
        <v>0</v>
      </c>
      <c r="LC90" s="87">
        <f>SUM(LC56:LC61)</f>
        <v>0</v>
      </c>
      <c r="LG90" s="87">
        <f>SUM(LG56:LG61)</f>
        <v>0</v>
      </c>
      <c r="LK90" s="87">
        <f>SUM(LK56:LK61)</f>
        <v>0</v>
      </c>
      <c r="LO90" s="87">
        <f>SUM(LO56:LO61)</f>
        <v>0</v>
      </c>
      <c r="LS90" s="87">
        <f>SUM(LS56:LS61)</f>
        <v>0</v>
      </c>
      <c r="LW90" s="87">
        <f>SUM(LW56:LW61)</f>
        <v>0</v>
      </c>
      <c r="MA90" s="87">
        <f>SUM(MA56:MA61)</f>
        <v>0</v>
      </c>
      <c r="ME90" s="87">
        <f>SUM(ME56:ME61)</f>
        <v>0</v>
      </c>
      <c r="MI90" s="87">
        <f>SUM(MI56:MI61)</f>
        <v>0</v>
      </c>
      <c r="MM90" s="87">
        <f>SUM(MM56:MM61)</f>
        <v>0</v>
      </c>
      <c r="MQ90" s="87">
        <f>SUM(MQ56:MQ61)</f>
        <v>0</v>
      </c>
      <c r="MU90" s="87">
        <f>SUM(MU56:MU61)</f>
        <v>0</v>
      </c>
      <c r="MY90" s="87">
        <f>SUM(MY56:MY61)</f>
        <v>0</v>
      </c>
      <c r="NC90" s="87">
        <f>SUM(NC56:NC61)</f>
        <v>0</v>
      </c>
      <c r="NG90" s="87">
        <f>SUM(NG56:NG61)</f>
        <v>0</v>
      </c>
      <c r="NK90" s="87">
        <f>SUM(NK56:NK61)</f>
        <v>0</v>
      </c>
      <c r="NO90" s="87">
        <f>SUM(NO56:NO61)</f>
        <v>0</v>
      </c>
      <c r="NS90" s="87">
        <f>SUM(NS56:NS61)</f>
        <v>0</v>
      </c>
      <c r="NW90" s="87">
        <f>SUM(NW56:NW61)</f>
        <v>0</v>
      </c>
      <c r="OA90" s="87">
        <f>SUM(OA56:OA61)</f>
        <v>0</v>
      </c>
      <c r="OE90" s="87">
        <f>SUM(OE56:OE61)</f>
        <v>0</v>
      </c>
      <c r="OI90" s="87">
        <f>SUM(OI56:OI61)</f>
        <v>0</v>
      </c>
      <c r="OM90" s="87">
        <f>SUM(OM56:OM61)</f>
        <v>0</v>
      </c>
      <c r="OQ90" s="87">
        <f>SUM(OQ56:OQ61)</f>
        <v>0</v>
      </c>
      <c r="OU90" s="87">
        <f>SUM(OU56:OU61)</f>
        <v>0</v>
      </c>
      <c r="OY90" s="87">
        <f>SUM(OY56:OY61)</f>
        <v>0</v>
      </c>
      <c r="PC90" s="87">
        <f>SUM(PC56:PC61)</f>
        <v>0</v>
      </c>
      <c r="PG90" s="87">
        <f>SUM(PG56:PG61)</f>
        <v>0</v>
      </c>
      <c r="PK90" s="87">
        <f>SUM(PK56:PK61)</f>
        <v>0</v>
      </c>
      <c r="PO90" s="87">
        <f>SUM(PO56:PO61)</f>
        <v>0</v>
      </c>
      <c r="PS90" s="87">
        <f>SUM(PS56:PS61)</f>
        <v>0</v>
      </c>
      <c r="PW90" s="87">
        <f>SUM(PW56:PW61)</f>
        <v>0</v>
      </c>
      <c r="QA90" s="87">
        <f>SUM(QA56:QA61)</f>
        <v>0</v>
      </c>
      <c r="QE90" s="87">
        <f>SUM(QE56:QE61)</f>
        <v>0</v>
      </c>
      <c r="QI90" s="87">
        <f>SUM(QI56:QI61)</f>
        <v>0</v>
      </c>
      <c r="QM90" s="87">
        <f>SUM(QM56:QM61)</f>
        <v>0</v>
      </c>
      <c r="QQ90" s="87">
        <f>SUM(QQ56:QQ61)</f>
        <v>0</v>
      </c>
      <c r="QU90" s="87">
        <f>SUM(QU56:QU61)</f>
        <v>0</v>
      </c>
      <c r="QV90"/>
      <c r="QW90"/>
      <c r="QX90"/>
      <c r="QY90" s="87">
        <f>SUM(QY56:QY61)</f>
        <v>0</v>
      </c>
      <c r="QZ90"/>
      <c r="RA90"/>
      <c r="RB90"/>
      <c r="RC90" s="87">
        <f>SUM(RC56:RC61)</f>
        <v>0</v>
      </c>
      <c r="RD90"/>
      <c r="RE90"/>
      <c r="RF90"/>
      <c r="RG90" s="87">
        <f>SUM(RG56:RG61)</f>
        <v>0</v>
      </c>
      <c r="RH90"/>
      <c r="RI90"/>
      <c r="RJ90"/>
      <c r="RK90" s="87">
        <f>SUM(RK56:RK61)</f>
        <v>0</v>
      </c>
      <c r="RL90"/>
      <c r="RM90"/>
      <c r="RN90"/>
      <c r="RO90" s="87">
        <f>SUM(RO56:RO61)</f>
        <v>0</v>
      </c>
      <c r="RP90"/>
      <c r="RQ90"/>
      <c r="RR90"/>
      <c r="RS90" s="87">
        <f>SUM(RS56:RS61)</f>
        <v>0</v>
      </c>
      <c r="RT90"/>
      <c r="RU90"/>
      <c r="RV90"/>
      <c r="RW90" s="87">
        <f>SUM(RW56:RW61)</f>
        <v>0</v>
      </c>
      <c r="RX90"/>
      <c r="RY90"/>
      <c r="RZ90"/>
      <c r="SA90" s="87">
        <f>SUM(SA56:SA61)</f>
        <v>0</v>
      </c>
      <c r="SB90"/>
      <c r="SC90"/>
      <c r="SD90"/>
      <c r="SE90" s="87">
        <f>SUM(SE56:SE61)</f>
        <v>0</v>
      </c>
      <c r="SF90"/>
      <c r="SG90"/>
      <c r="SH90"/>
      <c r="SI90" s="87">
        <f>SUM(SI56:SI61)</f>
        <v>0</v>
      </c>
      <c r="SJ90"/>
      <c r="SK90"/>
      <c r="SL90"/>
      <c r="SM90" s="87">
        <f>SUM(SM56:SM61)</f>
        <v>0</v>
      </c>
      <c r="SN90"/>
      <c r="SO90"/>
      <c r="SP90"/>
      <c r="SQ90" s="87">
        <f>SUM(SQ56:SQ61)</f>
        <v>0</v>
      </c>
      <c r="SR90"/>
      <c r="SS90"/>
      <c r="ST90"/>
      <c r="SU90" s="87">
        <f>SUM(SU56:SU61)</f>
        <v>0</v>
      </c>
      <c r="SV90"/>
      <c r="SW90"/>
      <c r="SX90"/>
      <c r="SY90" s="87">
        <f>SUM(SY56:SY61)</f>
        <v>0</v>
      </c>
      <c r="SZ90"/>
      <c r="TA90"/>
      <c r="TB90"/>
      <c r="TC90" s="87">
        <f>SUM(TC56:TC61)</f>
        <v>0</v>
      </c>
      <c r="TD90"/>
      <c r="TE90"/>
      <c r="TF90"/>
      <c r="TG90" s="87">
        <f>SUM(TG56:TG61)</f>
        <v>0</v>
      </c>
      <c r="TH90"/>
      <c r="TI90"/>
      <c r="TJ90"/>
      <c r="TK90" s="87">
        <f>SUM(TK56:TK61)</f>
        <v>0</v>
      </c>
      <c r="TL90"/>
      <c r="TM90"/>
      <c r="TN90"/>
      <c r="TO90" s="87">
        <f>SUM(TO56:TO61)</f>
        <v>0</v>
      </c>
      <c r="TP90"/>
      <c r="TQ90"/>
      <c r="TR90"/>
      <c r="TS90" s="87">
        <f>SUM(TS56:TS61)</f>
        <v>0</v>
      </c>
      <c r="TT90"/>
      <c r="TU90"/>
      <c r="TV90"/>
      <c r="TW90" s="87">
        <f>SUM(TW56:TW61)</f>
        <v>0</v>
      </c>
      <c r="TX90"/>
      <c r="TY90"/>
      <c r="TZ90"/>
      <c r="UA90" s="87">
        <f>SUM(UA56:UA61)</f>
        <v>0</v>
      </c>
      <c r="UB90"/>
      <c r="UC90"/>
      <c r="UD90"/>
      <c r="UE90" s="87">
        <f>SUM(UE56:UE61)</f>
        <v>0</v>
      </c>
      <c r="UF90"/>
      <c r="UG90"/>
      <c r="UH90"/>
      <c r="UI90" s="87">
        <f>SUM(UI56:UI61)</f>
        <v>0</v>
      </c>
      <c r="UJ90"/>
      <c r="UK90"/>
      <c r="UL90"/>
      <c r="UM90" s="87">
        <f>SUM(UM56:UM61)</f>
        <v>0</v>
      </c>
      <c r="UQ90" s="87">
        <f>SUM(UQ56:UQ61)</f>
        <v>0</v>
      </c>
      <c r="UU90" s="87">
        <f>SUM(UU56:UU61)</f>
        <v>0</v>
      </c>
      <c r="UY90" s="87">
        <f>SUM(UY56:UY61)</f>
        <v>0</v>
      </c>
      <c r="VC90" s="87">
        <f>SUM(VC56:VC61)</f>
        <v>0</v>
      </c>
      <c r="VG90" s="87">
        <f>SUM(VG56:VG61)</f>
        <v>0</v>
      </c>
      <c r="VK90" s="87">
        <f>SUM(VK56:VK61)</f>
        <v>0</v>
      </c>
      <c r="VO90" s="87">
        <f>SUM(VO56:VO61)</f>
        <v>0</v>
      </c>
      <c r="VS90" s="87">
        <f>SUM(VS56:VS61)</f>
        <v>0</v>
      </c>
      <c r="VW90" s="87">
        <f>SUM(VW56:VW61)</f>
        <v>0</v>
      </c>
      <c r="WA90" s="87">
        <f>SUM(WA56:WA61)</f>
        <v>0</v>
      </c>
      <c r="WE90" s="87">
        <f>SUM(WE56:WE61)</f>
        <v>0</v>
      </c>
      <c r="WI90" s="87">
        <f>SUM(WI56:WI61)</f>
        <v>0</v>
      </c>
      <c r="WM90" s="87">
        <f>SUM(WM56:WM61)</f>
        <v>0</v>
      </c>
      <c r="WQ90" s="87">
        <f>SUM(WQ56:WQ61)</f>
        <v>0</v>
      </c>
      <c r="WU90" s="87">
        <f>SUM(WU56:WU61)</f>
        <v>0</v>
      </c>
      <c r="WY90" s="87">
        <f>SUM(WY56:WY61)</f>
        <v>0</v>
      </c>
      <c r="XC90" s="87">
        <f>SUM(XC56:XC61)</f>
        <v>0</v>
      </c>
      <c r="XG90" s="87">
        <f>SUM(XG56:XG61)</f>
        <v>0</v>
      </c>
      <c r="XK90" s="87">
        <f>SUM(XK56:XK61)</f>
        <v>0</v>
      </c>
      <c r="XO90" s="87">
        <f>SUM(XO56:XO61)</f>
        <v>0</v>
      </c>
      <c r="XS90" s="87">
        <f>SUM(XS56:XS61)</f>
        <v>0</v>
      </c>
      <c r="XW90" s="87">
        <f>SUM(XW56:XW61)</f>
        <v>0</v>
      </c>
      <c r="YA90" s="87">
        <f>SUM(YA56:YA61)</f>
        <v>0</v>
      </c>
      <c r="YE90" s="87">
        <f>SUM(YE56:YE61)</f>
        <v>0</v>
      </c>
      <c r="YI90" s="87">
        <f>SUM(YI56:YI61)</f>
        <v>0</v>
      </c>
      <c r="YM90" s="87">
        <f>SUM(YM56:YM61)</f>
        <v>0</v>
      </c>
      <c r="YQ90" s="87">
        <f>SUM(YQ56:YQ61)</f>
        <v>0</v>
      </c>
      <c r="YU90" s="87">
        <f>SUM(YU56:YU61)</f>
        <v>0</v>
      </c>
      <c r="YY90" s="87">
        <f>SUM(YY56:YY61)</f>
        <v>0</v>
      </c>
      <c r="ZC90" s="87">
        <f>SUM(ZC56:ZC61)</f>
        <v>0</v>
      </c>
      <c r="ZG90" s="87">
        <f>SUM(ZG56:ZG61)</f>
        <v>0</v>
      </c>
      <c r="ZK90" s="87">
        <f>SUM(ZK56:ZK61)</f>
        <v>0</v>
      </c>
      <c r="ZO90" s="87">
        <f>SUM(ZO56:ZO61)</f>
        <v>0</v>
      </c>
      <c r="ZS90" s="87">
        <f>SUM(ZS56:ZS61)</f>
        <v>0</v>
      </c>
      <c r="ZW90" s="87">
        <f>SUM(ZW56:ZW61)</f>
        <v>0</v>
      </c>
      <c r="AAA90" s="87">
        <f>SUM(AAA56:AAA61)</f>
        <v>0</v>
      </c>
      <c r="AAE90" s="87">
        <f>SUM(AAE56:AAE61)</f>
        <v>0</v>
      </c>
      <c r="AAI90" s="87">
        <f>SUM(AAI56:AAI61)</f>
        <v>0</v>
      </c>
      <c r="AAM90" s="87">
        <f>SUM(AAM56:AAM61)</f>
        <v>0</v>
      </c>
      <c r="AAQ90" s="87">
        <f>SUM(AAQ56:AAQ61)</f>
        <v>0</v>
      </c>
      <c r="AAU90" s="87">
        <f>SUM(AAU56:AAU61)</f>
        <v>0</v>
      </c>
      <c r="AAY90" s="87">
        <f>SUM(AAY56:AAY61)</f>
        <v>0</v>
      </c>
      <c r="ABC90" s="87">
        <f>SUM(ABC56:ABC61)</f>
        <v>0</v>
      </c>
      <c r="ABG90" s="87">
        <f>SUM(ABG56:ABG61)</f>
        <v>0</v>
      </c>
      <c r="ABK90" s="87">
        <f>SUM(ABK56:ABK61)</f>
        <v>0</v>
      </c>
      <c r="ABO90" s="87">
        <f>SUM(ABO56:ABO61)</f>
        <v>0</v>
      </c>
      <c r="ABS90" s="87">
        <f>SUM(ABS56:ABS61)</f>
        <v>0</v>
      </c>
      <c r="ABW90" s="87">
        <f>SUM(ABW56:ABW61)</f>
        <v>0</v>
      </c>
      <c r="ACA90" s="87">
        <f>SUM(ACA56:ACA61)</f>
        <v>0</v>
      </c>
      <c r="ACE90" s="87">
        <f>SUM(ACE56:ACE61)</f>
        <v>0</v>
      </c>
      <c r="ACI90" s="87">
        <f>SUM(ACI56:ACI61)</f>
        <v>0</v>
      </c>
      <c r="ACM90" s="87">
        <f>SUM(ACM56:ACM61)</f>
        <v>0</v>
      </c>
      <c r="ACQ90" s="87">
        <f>SUM(ACQ56:ACQ61)</f>
        <v>0</v>
      </c>
      <c r="ACU90" s="87">
        <f>SUM(ACU56:ACU61)</f>
        <v>0</v>
      </c>
      <c r="ACY90" s="87">
        <f>SUM(ACY56:ACY61)</f>
        <v>0</v>
      </c>
      <c r="ADC90" s="87">
        <f>SUM(ADC56:ADC61)</f>
        <v>0</v>
      </c>
      <c r="ADG90" s="87">
        <f>SUM(ADG56:ADG61)</f>
        <v>0</v>
      </c>
      <c r="ADK90" s="87">
        <f>SUM(ADK56:ADK61)</f>
        <v>0</v>
      </c>
      <c r="ADO90" s="87">
        <f>SUM(ADO56:ADO61)</f>
        <v>0</v>
      </c>
      <c r="ADS90" s="87">
        <f>SUM(ADS56:ADS61)</f>
        <v>0</v>
      </c>
      <c r="ADW90" s="87">
        <f>SUM(ADW56:ADW61)</f>
        <v>0</v>
      </c>
      <c r="AEA90" s="87">
        <f>SUM(AEA56:AEA61)</f>
        <v>0</v>
      </c>
      <c r="AEE90" s="87">
        <f>SUM(AEE56:AEE61)</f>
        <v>0</v>
      </c>
      <c r="AEI90" s="87">
        <f>SUM(AEI56:AEI61)</f>
        <v>0</v>
      </c>
      <c r="AEM90" s="87">
        <f>SUM(AEM56:AEM61)</f>
        <v>0</v>
      </c>
      <c r="AEQ90" s="87">
        <f>SUM(AEQ56:AEQ61)</f>
        <v>0</v>
      </c>
      <c r="AEU90" s="87">
        <f>SUM(AEU56:AEU61)</f>
        <v>0</v>
      </c>
      <c r="AEY90" s="87">
        <f>SUM(AEY56:AEY61)</f>
        <v>0</v>
      </c>
      <c r="AFC90" s="87">
        <f>SUM(AFC56:AFC61)</f>
        <v>0</v>
      </c>
      <c r="AFG90" s="87">
        <f>SUM(AFG56:AFG61)</f>
        <v>0</v>
      </c>
      <c r="AFK90" s="87">
        <f>SUM(AFK56:AFK61)</f>
        <v>0</v>
      </c>
      <c r="AFO90" s="87">
        <f>SUM(AFO56:AFO61)</f>
        <v>0</v>
      </c>
      <c r="AFS90" s="87">
        <f>SUM(AFS56:AFS61)</f>
        <v>0</v>
      </c>
      <c r="AFW90" s="87">
        <f>SUM(AFW56:AFW61)</f>
        <v>0</v>
      </c>
      <c r="AGA90" s="87">
        <f>SUM(AGA56:AGA61)</f>
        <v>0</v>
      </c>
      <c r="AGE90" s="87">
        <f>SUM(AGE56:AGE61)</f>
        <v>0</v>
      </c>
      <c r="AGI90" s="87">
        <f>SUM(AGI56:AGI61)</f>
        <v>0</v>
      </c>
      <c r="AGM90" s="87">
        <f>SUM(AGM56:AGM61)</f>
        <v>0</v>
      </c>
      <c r="AGQ90" s="87">
        <f>SUM(AGQ56:AGQ61)</f>
        <v>0</v>
      </c>
      <c r="AGU90" s="87">
        <f>SUM(AGU56:AGU61)</f>
        <v>0</v>
      </c>
      <c r="AGY90" s="87">
        <f>SUM(AGY56:AGY61)</f>
        <v>0</v>
      </c>
      <c r="AHC90" s="87">
        <f>SUM(AHC56:AHC61)</f>
        <v>0</v>
      </c>
      <c r="AHG90" s="87">
        <f>SUM(AHG56:AHG61)</f>
        <v>0</v>
      </c>
      <c r="AHK90" s="87">
        <f>SUM(AHK56:AHK61)</f>
        <v>0</v>
      </c>
      <c r="AHO90" s="87">
        <f>SUM(AHO56:AHO61)</f>
        <v>0</v>
      </c>
      <c r="AHS90" s="87">
        <f>SUM(AHS56:AHS61)</f>
        <v>0</v>
      </c>
      <c r="AHW90" s="87">
        <f>SUM(AHW56:AHW61)</f>
        <v>0</v>
      </c>
      <c r="AIA90" s="87">
        <f>SUM(AIA56:AIA61)</f>
        <v>0</v>
      </c>
      <c r="AIE90" s="87">
        <f>SUM(AIE56:AIE61)</f>
        <v>0</v>
      </c>
      <c r="AII90" s="87">
        <f>SUM(AII56:AII61)</f>
        <v>0</v>
      </c>
      <c r="AIM90" s="87">
        <f>SUM(AIM56:AIM61)</f>
        <v>0</v>
      </c>
      <c r="AIQ90" s="87">
        <f>SUM(AIQ56:AIQ61)</f>
        <v>0</v>
      </c>
    </row>
    <row r="91" spans="1:927" ht="21" x14ac:dyDescent="0.25">
      <c r="A91" s="55" t="s">
        <v>198</v>
      </c>
      <c r="B91" s="13"/>
      <c r="C91" s="93" t="e">
        <f>AVERAGE(#REF!)</f>
        <v>#REF!</v>
      </c>
      <c r="D91"/>
      <c r="E91"/>
      <c r="F91"/>
      <c r="G91" s="88">
        <f>SUM(G80:G82)+G67+G68+G69+G70+G71+G72+G73+G74</f>
        <v>0</v>
      </c>
      <c r="H91"/>
      <c r="I91"/>
      <c r="J91"/>
      <c r="K91" s="88">
        <f>SUM(K80:K82)+K67+K68+K69+K70+K71+K72+K73+K74</f>
        <v>0</v>
      </c>
      <c r="L91"/>
      <c r="M91"/>
      <c r="N91"/>
      <c r="O91" s="88">
        <f>SUM(O80:O82)+O67+O68+O69+O70+O71+O72+O73+O74</f>
        <v>0</v>
      </c>
      <c r="P91"/>
      <c r="Q91"/>
      <c r="R91"/>
      <c r="S91" s="88">
        <f>SUM(S80:S82)+S67+S68+S69+S70+S71+S72+S73+S74</f>
        <v>0</v>
      </c>
      <c r="T91"/>
      <c r="U91"/>
      <c r="V91"/>
      <c r="W91" s="88">
        <f>SUM(W80:W82)+W67+W68+W69+W70+W71+W72+W73+W74</f>
        <v>0</v>
      </c>
      <c r="X91"/>
      <c r="Y91"/>
      <c r="Z91"/>
      <c r="AA91" s="88">
        <f>SUM(AA80:AA82)+AA67+AA68+AA69+AA70+AA71+AA72+AA73+AA74</f>
        <v>0</v>
      </c>
      <c r="AB91"/>
      <c r="AC91"/>
      <c r="AD91"/>
      <c r="AE91" s="88">
        <f>SUM(AE80:AE82)+AE67+AE68+AE69+AE70+AE71+AE72+AE73+AE74</f>
        <v>0</v>
      </c>
      <c r="AF91"/>
      <c r="AG91"/>
      <c r="AH91"/>
      <c r="AI91" s="88">
        <f>SUM(AI80:AI82)+AI67+AI68+AI69+AI70+AI71+AI72+AI73+AI74</f>
        <v>0</v>
      </c>
      <c r="AJ91"/>
      <c r="AK91"/>
      <c r="AL91"/>
      <c r="AM91" s="88">
        <f>SUM(AM80:AM82)+AM67+AM68+AM69+AM70+AM71+AM72+AM73+AM74</f>
        <v>0</v>
      </c>
      <c r="AN91"/>
      <c r="AO91"/>
      <c r="AP91"/>
      <c r="AQ91" s="88">
        <f>SUM(AQ80:AQ82)+AQ67+AQ68+AQ69+AQ70+AQ71+AQ72+AQ73+AQ74</f>
        <v>0</v>
      </c>
      <c r="AR91"/>
      <c r="AS91"/>
      <c r="AT91"/>
      <c r="AU91" s="88">
        <f>SUM(AU80:AU82)+AU67+AU68+AU69+AU70+AU71+AU72+AU73+AU74</f>
        <v>0</v>
      </c>
      <c r="AV91"/>
      <c r="AW91"/>
      <c r="AX91"/>
      <c r="AY91" s="88">
        <f>SUM(AY80:AY82)+AY67+AY68+AY69+AY70+AY71+AY72+AY73+AY74</f>
        <v>0</v>
      </c>
      <c r="AZ91"/>
      <c r="BA91"/>
      <c r="BB91"/>
      <c r="BC91" s="88">
        <f>SUM(BC80:BC82)+BC67+BC68+BC69+BC70+BC71+BC72+BC73+BC74</f>
        <v>0</v>
      </c>
      <c r="BD91"/>
      <c r="BE91"/>
      <c r="BF91"/>
      <c r="BG91" s="88">
        <f>SUM(BG80:BG82)+BG67+BG68+BG69+BG70+BG71+BG72+BG73+BG74</f>
        <v>0</v>
      </c>
      <c r="BH91"/>
      <c r="BI91"/>
      <c r="BJ91"/>
      <c r="BK91" s="88">
        <f>SUM(BK80:BK82)+BK67+BK68+BK69+BK70+BK71+BK72+BK73+BK74</f>
        <v>0</v>
      </c>
      <c r="BL91"/>
      <c r="BM91"/>
      <c r="BN91"/>
      <c r="BO91" s="88">
        <f>SUM(BO80:BO82)+BO67+BO68+BO69+BO70+BO71+BO72+BO73+BO74</f>
        <v>0</v>
      </c>
      <c r="BP91"/>
      <c r="BQ91"/>
      <c r="BR91"/>
      <c r="BS91" s="88">
        <f>SUM(BS80:BS82)+BS67+BS68+BS69+BS70+BS71+BS72+BS73+BS74</f>
        <v>0</v>
      </c>
      <c r="BT91"/>
      <c r="BU91"/>
      <c r="BV91"/>
      <c r="BW91" s="88">
        <f>SUM(BW80:BW82)+BW67+BW68+BW69+BW70+BW71+BW72+BW73+BW74</f>
        <v>0</v>
      </c>
      <c r="BX91"/>
      <c r="BY91"/>
      <c r="BZ91"/>
      <c r="CA91" s="88">
        <f>SUM(CA80:CA82)+CA67+CA68+CA69+CA70+CA71+CA72+CA73+CA74</f>
        <v>0</v>
      </c>
      <c r="CB91"/>
      <c r="CC91"/>
      <c r="CD91"/>
      <c r="CE91" s="88">
        <f>SUM(CE80:CE82)+CE67+CE68+CE69+CE70+CE71+CE72+CE73+CE74</f>
        <v>0</v>
      </c>
      <c r="CF91"/>
      <c r="CG91"/>
      <c r="CH91"/>
      <c r="CI91" s="88">
        <f>SUM(CI80:CI82)+CI67+CI68+CI69+CI70+CI71+CI72+CI73+CI74</f>
        <v>0</v>
      </c>
      <c r="CJ91"/>
      <c r="CK91"/>
      <c r="CL91"/>
      <c r="CM91" s="88">
        <f>SUM(CM80:CM82)+CM67+CM68+CM69+CM70+CM71+CM72+CM73+CM74</f>
        <v>0</v>
      </c>
      <c r="CN91"/>
      <c r="CO91"/>
      <c r="CP91"/>
      <c r="CQ91" s="88">
        <f>SUM(CQ80:CQ82)+CQ67+CQ68+CQ69+CQ70+CQ71+CQ72+CQ73+CQ74</f>
        <v>0</v>
      </c>
      <c r="CR91"/>
      <c r="CS91"/>
      <c r="CT91"/>
      <c r="CU91" s="88">
        <f>SUM(CU80:CU82)+CU67+CU68+CU69+CU70+CU71+CU72+CU73+CU74</f>
        <v>0</v>
      </c>
      <c r="CV91"/>
      <c r="CW91"/>
      <c r="CX91"/>
      <c r="CY91" s="88">
        <f>SUM(CY80:CY82)+CY67+CY68+CY69+CY70+CY71+CY72+CY73+CY74</f>
        <v>0</v>
      </c>
      <c r="CZ91"/>
      <c r="DA91"/>
      <c r="DB91"/>
      <c r="DC91" s="88">
        <f>SUM(DC80:DC82)+DC67+DC68+DC69+DC70+DC71+DC72+DC73+DC74</f>
        <v>0</v>
      </c>
      <c r="DD91"/>
      <c r="DE91"/>
      <c r="DF91"/>
      <c r="DG91" s="88">
        <f>SUM(DG80:DG82)+DG67+DG68+DG69+DG70+DG71+DG72+DG73+DG74</f>
        <v>0</v>
      </c>
      <c r="DH91"/>
      <c r="DI91"/>
      <c r="DJ91"/>
      <c r="DK91" s="88">
        <f>SUM(DK80:DK82)+DK67+DK68+DK69+DK70+DK71+DK72+DK73+DK74</f>
        <v>0</v>
      </c>
      <c r="DL91"/>
      <c r="DM91"/>
      <c r="DN91"/>
      <c r="DO91" s="88">
        <f>SUM(DO80:DO82)+DO67+DO68+DO69+DO70+DO71+DO72+DO73+DO74</f>
        <v>0</v>
      </c>
      <c r="DP91"/>
      <c r="DQ91"/>
      <c r="DR91"/>
      <c r="DS91" s="88">
        <f>SUM(DS80:DS82)+DS67+DS68+DS69+DS70+DS71+DS72+DS73+DS74</f>
        <v>0</v>
      </c>
      <c r="DT91"/>
      <c r="DU91"/>
      <c r="DV91"/>
      <c r="DW91" s="88">
        <f>SUM(DW80:DW82)+DW67+DW68+DW69+DW70+DW71+DW72+DW73+DW74</f>
        <v>0</v>
      </c>
      <c r="DX91"/>
      <c r="DY91"/>
      <c r="DZ91"/>
      <c r="EA91" s="88">
        <f>SUM(EA80:EA82)+EA67+EA68+EA69+EA70+EA71+EA72+EA73+EA74</f>
        <v>0</v>
      </c>
      <c r="EB91"/>
      <c r="EC91"/>
      <c r="ED91"/>
      <c r="EE91" s="88">
        <f>SUM(EE80:EE82)+EE67+EE68+EE69+EE70+EE71+EE72+EE73+EE74</f>
        <v>0</v>
      </c>
      <c r="EI91" s="88">
        <f>SUM(EI80:EI82)+EI67+EI68+EI69+EI70+EI71+EI72+EI73+EI74</f>
        <v>0</v>
      </c>
      <c r="EM91" s="88">
        <f>SUM(EM80:EM82)+EM67+EM68+EM69+EM70+EM71+EM72+EM73+EM74</f>
        <v>0</v>
      </c>
      <c r="EQ91" s="88">
        <f>SUM(EQ80:EQ82)+EQ67+EQ68+EQ69+EQ70+EQ71+EQ72+EQ73+EQ74</f>
        <v>0</v>
      </c>
      <c r="EU91" s="88">
        <f>SUM(EU80:EU82)+EU67+EU68+EU69+EU70+EU71+EU72+EU73+EU74</f>
        <v>0</v>
      </c>
      <c r="EY91" s="88">
        <f>SUM(EY80:EY82)+EY67+EY68+EY69+EY70+EY71+EY72+EY73+EY74</f>
        <v>0</v>
      </c>
      <c r="FC91" s="88">
        <f>SUM(FC80:FC82)+FC67+FC68+FC69+FC70+FC71+FC72+FC73+FC74</f>
        <v>0</v>
      </c>
      <c r="FG91" s="88">
        <f>SUM(FG80:FG82)+FG67+FG68+FG69+FG70+FG71+FG72+FG73+FG74</f>
        <v>0</v>
      </c>
      <c r="FK91" s="88">
        <f>SUM(FK80:FK82)+FK67+FK68+FK69+FK70+FK71+FK72+FK73+FK74</f>
        <v>0</v>
      </c>
      <c r="FO91" s="88">
        <f>SUM(FO80:FO82)+FO67+FO68+FO69+FO70+FO71+FO72+FO73+FO74</f>
        <v>0</v>
      </c>
      <c r="FS91" s="88">
        <f>SUM(FS80:FS82)+FS67+FS68+FS69+FS70+FS71+FS72+FS73+FS74</f>
        <v>0</v>
      </c>
      <c r="FW91" s="88">
        <f>SUM(FW80:FW82)+FW67+FW68+FW69+FW70+FW71+FW72+FW73+FW74</f>
        <v>0</v>
      </c>
      <c r="GA91" s="88">
        <f>SUM(GA80:GA82)+GA67+GA68+GA69+GA70+GA71+GA72+GA73+GA74</f>
        <v>0</v>
      </c>
      <c r="GE91" s="88">
        <f>SUM(GE80:GE82)+GE67+GE68+GE69+GE70+GE71+GE72+GE73+GE74</f>
        <v>0</v>
      </c>
      <c r="GI91" s="88">
        <f>SUM(GI80:GI82)+GI67+GI68+GI69+GI70+GI71+GI72+GI73+GI74</f>
        <v>0</v>
      </c>
      <c r="GM91" s="88">
        <f>SUM(GM80:GM82)+GM67+GM68+GM69+GM70+GM71+GM72+GM73+GM74</f>
        <v>0</v>
      </c>
      <c r="GQ91" s="88">
        <f>SUM(GQ80:GQ82)+GQ67+GQ68+GQ69+GQ70+GQ71+GQ72+GQ73+GQ74</f>
        <v>0</v>
      </c>
      <c r="GU91" s="88">
        <f>SUM(GU80:GU82)+GU67+GU68+GU69+GU70+GU71+GU72+GU73+GU74</f>
        <v>0</v>
      </c>
      <c r="GY91" s="88">
        <f>SUM(GY80:GY82)+GY67+GY68+GY69+GY70+GY71+GY72+GY73+GY74</f>
        <v>0</v>
      </c>
      <c r="HC91" s="88">
        <f>SUM(HC80:HC82)+HC67+HC68+HC69+HC70+HC71+HC72+HC73+HC74</f>
        <v>0</v>
      </c>
      <c r="HG91" s="88">
        <f>SUM(HG80:HG82)+HG67+HG68+HG69+HG70+HG71+HG72+HG73+HG74</f>
        <v>0</v>
      </c>
      <c r="HK91" s="88">
        <f>SUM(HK80:HK82)+HK67+HK68+HK69+HK70+HK71+HK72+HK73+HK74</f>
        <v>0</v>
      </c>
      <c r="HO91" s="88">
        <f>SUM(HO80:HO82)+HO67+HO68+HO69+HO70+HO71+HO72+HO73+HO74</f>
        <v>0</v>
      </c>
      <c r="HS91" s="88">
        <f>SUM(HS80:HS82)+HS67+HS68+HS69+HS70+HS71+HS72+HS73+HS74</f>
        <v>0</v>
      </c>
      <c r="HW91" s="88">
        <f>SUM(HW80:HW82)+HW67+HW68+HW69+HW70+HW71+HW72+HW73+HW74</f>
        <v>0</v>
      </c>
      <c r="IA91" s="88">
        <f>SUM(IA80:IA82)+IA67+IA68+IA69+IA70+IA71+IA72+IA73+IA74</f>
        <v>0</v>
      </c>
      <c r="IE91" s="88">
        <f>SUM(IE80:IE82)+IE67+IE68+IE69+IE70+IE71+IE72+IE73+IE74</f>
        <v>0</v>
      </c>
      <c r="II91" s="88">
        <f>SUM(II80:II82)+II67+II68+II69+II70+II71+II72+II73+II74</f>
        <v>0</v>
      </c>
      <c r="IM91" s="88">
        <f>SUM(IM80:IM82)+IM67+IM68+IM69+IM70+IM71+IM72+IM73+IM74</f>
        <v>0</v>
      </c>
      <c r="IQ91" s="88">
        <f>SUM(IQ80:IQ82)+IQ67+IQ68+IQ69+IQ70+IQ71+IQ72+IQ73+IQ74</f>
        <v>0</v>
      </c>
      <c r="IU91" s="88">
        <f>SUM(IU80:IU82)+IU67+IU68+IU69+IU70+IU71+IU72+IU73+IU74</f>
        <v>0</v>
      </c>
      <c r="IY91" s="88">
        <f>SUM(IY80:IY82)+IY67+IY68+IY69+IY70+IY71+IY72+IY73+IY74</f>
        <v>0</v>
      </c>
      <c r="JC91" s="88">
        <f>SUM(JC80:JC82)+JC67+JC68+JC69+JC70+JC71+JC72+JC73+JC74</f>
        <v>0</v>
      </c>
      <c r="JG91" s="88">
        <f>SUM(JG80:JG82)+JG67+JG68+JG69+JG70+JG71+JG72+JG73+JG74</f>
        <v>0</v>
      </c>
      <c r="JK91" s="88">
        <f>SUM(JK80:JK82)+JK67+JK68+JK69+JK70+JK71+JK72+JK73+JK74</f>
        <v>0</v>
      </c>
      <c r="JO91" s="88">
        <f>SUM(JO80:JO82)+JO67+JO68+JO69+JO70+JO71+JO72+JO73+JO74</f>
        <v>0</v>
      </c>
      <c r="JS91" s="88">
        <f>SUM(JS80:JS82)+JS67+JS68+JS69+JS70+JS71+JS72+JS73+JS74</f>
        <v>0</v>
      </c>
      <c r="JW91" s="88">
        <f>SUM(JW80:JW82)+JW67+JW68+JW69+JW70+JW71+JW72+JW73+JW74</f>
        <v>0</v>
      </c>
      <c r="KA91" s="88">
        <f>SUM(KA80:KA82)+KA67+KA68+KA69+KA70+KA71+KA72+KA73+KA74</f>
        <v>0</v>
      </c>
      <c r="KE91" s="88">
        <f>SUM(KE80:KE82)+KE67+KE68+KE69+KE70+KE71+KE72+KE73+KE74</f>
        <v>0</v>
      </c>
      <c r="KI91" s="88">
        <f>SUM(KI80:KI82)+KI67+KI68+KI69+KI70+KI71+KI72+KI73+KI74</f>
        <v>0</v>
      </c>
      <c r="KM91" s="88">
        <f>SUM(KM80:KM82)+KM67+KM68+KM69+KM70+KM71+KM72+KM73+KM74</f>
        <v>0</v>
      </c>
      <c r="KQ91" s="88">
        <f>SUM(KQ80:KQ82)+KQ67+KQ68+KQ69+KQ70+KQ71+KQ72+KQ73+KQ74</f>
        <v>0</v>
      </c>
      <c r="KU91" s="88">
        <f>SUM(KU80:KU82)+KU67+KU68+KU69+KU70+KU71+KU72+KU73+KU74</f>
        <v>0</v>
      </c>
      <c r="KY91" s="88">
        <f>SUM(KY80:KY82)+KY67+KY68+KY69+KY70+KY71+KY72+KY73+KY74</f>
        <v>0</v>
      </c>
      <c r="LC91" s="88">
        <f>SUM(LC80:LC82)+LC67+LC68+LC69+LC70+LC71+LC72+LC73+LC74</f>
        <v>0</v>
      </c>
      <c r="LG91" s="88">
        <f>SUM(LG80:LG82)+LG67+LG68+LG69+LG70+LG71+LG72+LG73+LG74</f>
        <v>0</v>
      </c>
      <c r="LK91" s="88">
        <f>SUM(LK80:LK82)+LK67+LK68+LK69+LK70+LK71+LK72+LK73+LK74</f>
        <v>0</v>
      </c>
      <c r="LO91" s="88">
        <f>SUM(LO80:LO82)+LO67+LO68+LO69+LO70+LO71+LO72+LO73+LO74</f>
        <v>0</v>
      </c>
      <c r="LS91" s="88">
        <f>SUM(LS80:LS82)+LS67+LS68+LS69+LS70+LS71+LS72+LS73+LS74</f>
        <v>0</v>
      </c>
      <c r="LW91" s="88">
        <f>SUM(LW80:LW82)+LW67+LW68+LW69+LW70+LW71+LW72+LW73+LW74</f>
        <v>0</v>
      </c>
      <c r="MA91" s="88">
        <f>SUM(MA80:MA82)+MA67+MA68+MA69+MA70+MA71+MA72+MA73+MA74</f>
        <v>0</v>
      </c>
      <c r="ME91" s="88">
        <f>SUM(ME80:ME82)+ME67+ME68+ME69+ME70+ME71+ME72+ME73+ME74</f>
        <v>0</v>
      </c>
      <c r="MI91" s="88">
        <f>SUM(MI80:MI82)+MI67+MI68+MI69+MI70+MI71+MI72+MI73+MI74</f>
        <v>0</v>
      </c>
      <c r="MM91" s="88">
        <f>SUM(MM80:MM82)+MM67+MM68+MM69+MM70+MM71+MM72+MM73+MM74</f>
        <v>0</v>
      </c>
      <c r="MQ91" s="88">
        <f>SUM(MQ80:MQ82)+MQ67+MQ68+MQ69+MQ70+MQ71+MQ72+MQ73+MQ74</f>
        <v>0</v>
      </c>
      <c r="MU91" s="88">
        <f>SUM(MU80:MU82)+MU67+MU68+MU69+MU70+MU71+MU72+MU73+MU74</f>
        <v>0</v>
      </c>
      <c r="MY91" s="88">
        <f>SUM(MY80:MY82)+MY67+MY68+MY69+MY70+MY71+MY72+MY73+MY74</f>
        <v>0</v>
      </c>
      <c r="NC91" s="88">
        <f>SUM(NC80:NC82)+NC67+NC68+NC69+NC70+NC71+NC72+NC73+NC74</f>
        <v>0</v>
      </c>
      <c r="NG91" s="88">
        <f>SUM(NG80:NG82)+NG67+NG68+NG69+NG70+NG71+NG72+NG73+NG74</f>
        <v>0</v>
      </c>
      <c r="NK91" s="88">
        <f>SUM(NK80:NK82)+NK67+NK68+NK69+NK70+NK71+NK72+NK73+NK74</f>
        <v>0</v>
      </c>
      <c r="NO91" s="88">
        <f>SUM(NO80:NO82)+NO67+NO68+NO69+NO70+NO71+NO72+NO73+NO74</f>
        <v>0</v>
      </c>
      <c r="NS91" s="88">
        <f>SUM(NS80:NS82)+NS67+NS68+NS69+NS70+NS71+NS72+NS73+NS74</f>
        <v>0</v>
      </c>
      <c r="NW91" s="88">
        <f>SUM(NW80:NW82)+NW67+NW68+NW69+NW70+NW71+NW72+NW73+NW74</f>
        <v>0</v>
      </c>
      <c r="OA91" s="88">
        <f>SUM(OA80:OA82)+OA67+OA68+OA69+OA70+OA71+OA72+OA73+OA74</f>
        <v>0</v>
      </c>
      <c r="OE91" s="88">
        <f>SUM(OE80:OE82)+OE67+OE68+OE69+OE70+OE71+OE72+OE73+OE74</f>
        <v>0</v>
      </c>
      <c r="OI91" s="88">
        <f>SUM(OI80:OI82)+OI67+OI68+OI69+OI70+OI71+OI72+OI73+OI74</f>
        <v>0</v>
      </c>
      <c r="OM91" s="88">
        <f>SUM(OM80:OM82)+OM67+OM68+OM69+OM70+OM71+OM72+OM73+OM74</f>
        <v>0</v>
      </c>
      <c r="OQ91" s="88">
        <f>SUM(OQ80:OQ82)+OQ67+OQ68+OQ69+OQ70+OQ71+OQ72+OQ73+OQ74</f>
        <v>0</v>
      </c>
      <c r="OU91" s="88">
        <f>SUM(OU80:OU82)+OU67+OU68+OU69+OU70+OU71+OU72+OU73+OU74</f>
        <v>0</v>
      </c>
      <c r="OY91" s="88">
        <f>SUM(OY80:OY82)+OY67+OY68+OY69+OY70+OY71+OY72+OY73+OY74</f>
        <v>0</v>
      </c>
      <c r="PC91" s="88">
        <f>SUM(PC80:PC82)+PC67+PC68+PC69+PC70+PC71+PC72+PC73+PC74</f>
        <v>0</v>
      </c>
      <c r="PG91" s="88">
        <f>SUM(PG80:PG82)+PG67+PG68+PG69+PG70+PG71+PG72+PG73+PG74</f>
        <v>0</v>
      </c>
      <c r="PK91" s="88">
        <f>SUM(PK80:PK82)+PK67+PK68+PK69+PK70+PK71+PK72+PK73+PK74</f>
        <v>0</v>
      </c>
      <c r="PO91" s="88">
        <f>SUM(PO80:PO82)+PO67+PO68+PO69+PO70+PO71+PO72+PO73+PO74</f>
        <v>0</v>
      </c>
      <c r="PS91" s="88">
        <f>SUM(PS80:PS82)+PS67+PS68+PS69+PS70+PS71+PS72+PS73+PS74</f>
        <v>0</v>
      </c>
      <c r="PW91" s="88">
        <f>SUM(PW80:PW82)+PW67+PW68+PW69+PW70+PW71+PW72+PW73+PW74</f>
        <v>0</v>
      </c>
      <c r="QA91" s="88">
        <f>SUM(QA80:QA82)+QA67+QA68+QA69+QA70+QA71+QA72+QA73+QA74</f>
        <v>0</v>
      </c>
      <c r="QE91" s="88">
        <f>SUM(QE80:QE82)+QE67+QE68+QE69+QE70+QE71+QE72+QE73+QE74</f>
        <v>0</v>
      </c>
      <c r="QI91" s="88">
        <f>SUM(QI80:QI82)+QI67+QI68+QI69+QI70+QI71+QI72+QI73+QI74</f>
        <v>0</v>
      </c>
      <c r="QM91" s="88">
        <f>SUM(QM80:QM82)+QM67+QM68+QM69+QM70+QM71+QM72+QM73+QM74</f>
        <v>0</v>
      </c>
      <c r="QQ91" s="88">
        <f>SUM(QQ80:QQ82)+QQ67+QQ68+QQ69+QQ70+QQ71+QQ72+QQ73+QQ74</f>
        <v>0</v>
      </c>
      <c r="QU91" s="88">
        <f>SUM(QU80:QU82)+QU67+QU68+QU69+QU70+QU71+QU72+QU73+QU74</f>
        <v>0</v>
      </c>
      <c r="QV91"/>
      <c r="QW91"/>
      <c r="QX91"/>
      <c r="QY91" s="88">
        <f>SUM(QY80:QY82)+QY67+QY68+QY69+QY70+QY71+QY72+QY73+QY74</f>
        <v>0</v>
      </c>
      <c r="QZ91"/>
      <c r="RA91"/>
      <c r="RB91"/>
      <c r="RC91" s="88">
        <f>SUM(RC80:RC82)+RC67+RC68+RC69+RC70+RC71+RC72+RC73+RC74</f>
        <v>0</v>
      </c>
      <c r="RD91"/>
      <c r="RE91"/>
      <c r="RF91"/>
      <c r="RG91" s="88">
        <f>SUM(RG80:RG82)+RG67+RG68+RG69+RG70+RG71+RG72+RG73+RG74</f>
        <v>0</v>
      </c>
      <c r="RH91"/>
      <c r="RI91"/>
      <c r="RJ91"/>
      <c r="RK91" s="88">
        <f>SUM(RK80:RK82)+RK67+RK68+RK69+RK70+RK71+RK72+RK73+RK74</f>
        <v>0</v>
      </c>
      <c r="RL91"/>
      <c r="RM91"/>
      <c r="RN91"/>
      <c r="RO91" s="88">
        <f>SUM(RO80:RO82)+RO67+RO68+RO69+RO70+RO71+RO72+RO73+RO74</f>
        <v>0</v>
      </c>
      <c r="RP91"/>
      <c r="RQ91"/>
      <c r="RR91"/>
      <c r="RS91" s="88">
        <f>SUM(RS80:RS82)+RS67+RS68+RS69+RS70+RS71+RS72+RS73+RS74</f>
        <v>0</v>
      </c>
      <c r="RT91"/>
      <c r="RU91"/>
      <c r="RV91"/>
      <c r="RW91" s="88">
        <f>SUM(RW80:RW82)+RW67+RW68+RW69+RW70+RW71+RW72+RW73+RW74</f>
        <v>0</v>
      </c>
      <c r="RX91"/>
      <c r="RY91"/>
      <c r="RZ91"/>
      <c r="SA91" s="88">
        <f>SUM(SA80:SA82)+SA67+SA68+SA69+SA70+SA71+SA72+SA73+SA74</f>
        <v>0</v>
      </c>
      <c r="SB91"/>
      <c r="SC91"/>
      <c r="SD91"/>
      <c r="SE91" s="88">
        <f>SUM(SE80:SE82)+SE67+SE68+SE69+SE70+SE71+SE72+SE73+SE74</f>
        <v>0</v>
      </c>
      <c r="SF91"/>
      <c r="SG91"/>
      <c r="SH91"/>
      <c r="SI91" s="88">
        <f>SUM(SI80:SI82)+SI67+SI68+SI69+SI70+SI71+SI72+SI73+SI74</f>
        <v>0</v>
      </c>
      <c r="SJ91"/>
      <c r="SK91"/>
      <c r="SL91"/>
      <c r="SM91" s="88">
        <f>SUM(SM80:SM82)+SM67+SM68+SM69+SM70+SM71+SM72+SM73+SM74</f>
        <v>0</v>
      </c>
      <c r="SN91"/>
      <c r="SO91"/>
      <c r="SP91"/>
      <c r="SQ91" s="88">
        <f>SUM(SQ80:SQ82)+SQ67+SQ68+SQ69+SQ70+SQ71+SQ72+SQ73+SQ74</f>
        <v>0</v>
      </c>
      <c r="SR91"/>
      <c r="SS91"/>
      <c r="ST91"/>
      <c r="SU91" s="88">
        <f>SUM(SU80:SU82)+SU67+SU68+SU69+SU70+SU71+SU72+SU73+SU74</f>
        <v>0</v>
      </c>
      <c r="SV91"/>
      <c r="SW91"/>
      <c r="SX91"/>
      <c r="SY91" s="88">
        <f>SUM(SY80:SY82)+SY67+SY68+SY69+SY70+SY71+SY72+SY73+SY74</f>
        <v>0</v>
      </c>
      <c r="SZ91"/>
      <c r="TA91"/>
      <c r="TB91"/>
      <c r="TC91" s="88">
        <f>SUM(TC80:TC82)+TC67+TC68+TC69+TC70+TC71+TC72+TC73+TC74</f>
        <v>0</v>
      </c>
      <c r="TD91"/>
      <c r="TE91"/>
      <c r="TF91"/>
      <c r="TG91" s="88">
        <f>SUM(TG80:TG82)+TG67+TG68+TG69+TG70+TG71+TG72+TG73+TG74</f>
        <v>0</v>
      </c>
      <c r="TH91"/>
      <c r="TI91"/>
      <c r="TJ91"/>
      <c r="TK91" s="88">
        <f>SUM(TK80:TK82)+TK67+TK68+TK69+TK70+TK71+TK72+TK73+TK74</f>
        <v>0</v>
      </c>
      <c r="TL91"/>
      <c r="TM91"/>
      <c r="TN91"/>
      <c r="TO91" s="88">
        <f>SUM(TO80:TO82)+TO67+TO68+TO69+TO70+TO71+TO72+TO73+TO74</f>
        <v>0</v>
      </c>
      <c r="TP91"/>
      <c r="TQ91"/>
      <c r="TR91"/>
      <c r="TS91" s="88">
        <f>SUM(TS80:TS82)+TS67+TS68+TS69+TS70+TS71+TS72+TS73+TS74</f>
        <v>0</v>
      </c>
      <c r="TT91"/>
      <c r="TU91"/>
      <c r="TV91"/>
      <c r="TW91" s="88">
        <f>SUM(TW80:TW82)+TW67+TW68+TW69+TW70+TW71+TW72+TW73+TW74</f>
        <v>0</v>
      </c>
      <c r="TX91"/>
      <c r="TY91"/>
      <c r="TZ91"/>
      <c r="UA91" s="88">
        <f>SUM(UA80:UA82)+UA67+UA68+UA69+UA70+UA71+UA72+UA73+UA74</f>
        <v>0</v>
      </c>
      <c r="UB91"/>
      <c r="UC91"/>
      <c r="UD91"/>
      <c r="UE91" s="88">
        <f>SUM(UE80:UE82)+UE67+UE68+UE69+UE70+UE71+UE72+UE73+UE74</f>
        <v>0</v>
      </c>
      <c r="UF91"/>
      <c r="UG91"/>
      <c r="UH91"/>
      <c r="UI91" s="88">
        <f>SUM(UI80:UI82)+UI67+UI68+UI69+UI70+UI71+UI72+UI73+UI74</f>
        <v>0</v>
      </c>
      <c r="UJ91"/>
      <c r="UK91"/>
      <c r="UL91"/>
      <c r="UM91" s="88">
        <f>SUM(UM80:UM82)+UM67+UM68+UM69+UM70+UM71+UM72+UM73+UM74</f>
        <v>0</v>
      </c>
      <c r="UQ91" s="88">
        <f>SUM(UQ80:UQ82)+UQ67+UQ68+UQ69+UQ70+UQ71+UQ72+UQ73+UQ74</f>
        <v>0</v>
      </c>
      <c r="UU91" s="88">
        <f>SUM(UU80:UU82)+UU67+UU68+UU69+UU70+UU71+UU72+UU73+UU74</f>
        <v>0</v>
      </c>
      <c r="UY91" s="88">
        <f>SUM(UY80:UY82)+UY67+UY68+UY69+UY70+UY71+UY72+UY73+UY74</f>
        <v>0</v>
      </c>
      <c r="VC91" s="88">
        <f>SUM(VC80:VC82)+VC67+VC68+VC69+VC70+VC71+VC72+VC73+VC74</f>
        <v>0</v>
      </c>
      <c r="VG91" s="88">
        <f>SUM(VG80:VG82)+VG67+VG68+VG69+VG70+VG71+VG72+VG73+VG74</f>
        <v>0</v>
      </c>
      <c r="VK91" s="88">
        <f>SUM(VK80:VK82)+VK67+VK68+VK69+VK70+VK71+VK72+VK73+VK74</f>
        <v>0</v>
      </c>
      <c r="VO91" s="88">
        <f>SUM(VO80:VO82)+VO67+VO68+VO69+VO70+VO71+VO72+VO73+VO74</f>
        <v>0</v>
      </c>
      <c r="VS91" s="88">
        <f>SUM(VS80:VS82)+VS67+VS68+VS69+VS70+VS71+VS72+VS73+VS74</f>
        <v>0</v>
      </c>
      <c r="VW91" s="88">
        <f>SUM(VW80:VW82)+VW67+VW68+VW69+VW70+VW71+VW72+VW73+VW74</f>
        <v>0</v>
      </c>
      <c r="WA91" s="88">
        <f>SUM(WA80:WA82)+WA67+WA68+WA69+WA70+WA71+WA72+WA73+WA74</f>
        <v>0</v>
      </c>
      <c r="WE91" s="88">
        <f>SUM(WE80:WE82)+WE67+WE68+WE69+WE70+WE71+WE72+WE73+WE74</f>
        <v>0</v>
      </c>
      <c r="WI91" s="88">
        <f>SUM(WI80:WI82)+WI67+WI68+WI69+WI70+WI71+WI72+WI73+WI74</f>
        <v>0</v>
      </c>
      <c r="WM91" s="88">
        <f>SUM(WM80:WM82)+WM67+WM68+WM69+WM70+WM71+WM72+WM73+WM74</f>
        <v>0</v>
      </c>
      <c r="WQ91" s="88">
        <f>SUM(WQ80:WQ82)+WQ67+WQ68+WQ69+WQ70+WQ71+WQ72+WQ73+WQ74</f>
        <v>0</v>
      </c>
      <c r="WU91" s="88">
        <f>SUM(WU80:WU82)+WU67+WU68+WU69+WU70+WU71+WU72+WU73+WU74</f>
        <v>0</v>
      </c>
      <c r="WY91" s="88">
        <f>SUM(WY80:WY82)+WY67+WY68+WY69+WY70+WY71+WY72+WY73+WY74</f>
        <v>0</v>
      </c>
      <c r="XC91" s="88">
        <f>SUM(XC80:XC82)+XC67+XC68+XC69+XC70+XC71+XC72+XC73+XC74</f>
        <v>0</v>
      </c>
      <c r="XG91" s="88">
        <f>SUM(XG80:XG82)+XG67+XG68+XG69+XG70+XG71+XG72+XG73+XG74</f>
        <v>0</v>
      </c>
      <c r="XK91" s="88">
        <f>SUM(XK80:XK82)+XK67+XK68+XK69+XK70+XK71+XK72+XK73+XK74</f>
        <v>0</v>
      </c>
      <c r="XO91" s="88">
        <f>SUM(XO80:XO82)+XO67+XO68+XO69+XO70+XO71+XO72+XO73+XO74</f>
        <v>0</v>
      </c>
      <c r="XS91" s="88">
        <f>SUM(XS80:XS82)+XS67+XS68+XS69+XS70+XS71+XS72+XS73+XS74</f>
        <v>0</v>
      </c>
      <c r="XW91" s="88">
        <f>SUM(XW80:XW82)+XW67+XW68+XW69+XW70+XW71+XW72+XW73+XW74</f>
        <v>0</v>
      </c>
      <c r="YA91" s="88">
        <f>SUM(YA80:YA82)+YA67+YA68+YA69+YA70+YA71+YA72+YA73+YA74</f>
        <v>0</v>
      </c>
      <c r="YE91" s="88">
        <f>SUM(YE80:YE82)+YE67+YE68+YE69+YE70+YE71+YE72+YE73+YE74</f>
        <v>0</v>
      </c>
      <c r="YI91" s="88">
        <f>SUM(YI80:YI82)+YI67+YI68+YI69+YI70+YI71+YI72+YI73+YI74</f>
        <v>0</v>
      </c>
      <c r="YM91" s="88">
        <f>SUM(YM80:YM82)+YM67+YM68+YM69+YM70+YM71+YM72+YM73+YM74</f>
        <v>0</v>
      </c>
      <c r="YQ91" s="88">
        <f>SUM(YQ80:YQ82)+YQ67+YQ68+YQ69+YQ70+YQ71+YQ72+YQ73+YQ74</f>
        <v>0</v>
      </c>
      <c r="YU91" s="88">
        <f>SUM(YU80:YU82)+YU67+YU68+YU69+YU70+YU71+YU72+YU73+YU74</f>
        <v>0</v>
      </c>
      <c r="YY91" s="88">
        <f>SUM(YY80:YY82)+YY67+YY68+YY69+YY70+YY71+YY72+YY73+YY74</f>
        <v>0</v>
      </c>
      <c r="ZC91" s="88">
        <f>SUM(ZC80:ZC82)+ZC67+ZC68+ZC69+ZC70+ZC71+ZC72+ZC73+ZC74</f>
        <v>0</v>
      </c>
      <c r="ZG91" s="88">
        <f>SUM(ZG80:ZG82)+ZG67+ZG68+ZG69+ZG70+ZG71+ZG72+ZG73+ZG74</f>
        <v>0</v>
      </c>
      <c r="ZK91" s="88">
        <f>SUM(ZK80:ZK82)+ZK67+ZK68+ZK69+ZK70+ZK71+ZK72+ZK73+ZK74</f>
        <v>0</v>
      </c>
      <c r="ZO91" s="88">
        <f>SUM(ZO80:ZO82)+ZO67+ZO68+ZO69+ZO70+ZO71+ZO72+ZO73+ZO74</f>
        <v>0</v>
      </c>
      <c r="ZS91" s="88">
        <f>SUM(ZS80:ZS82)+ZS67+ZS68+ZS69+ZS70+ZS71+ZS72+ZS73+ZS74</f>
        <v>0</v>
      </c>
      <c r="ZW91" s="88">
        <f>SUM(ZW80:ZW82)+ZW67+ZW68+ZW69+ZW70+ZW71+ZW72+ZW73+ZW74</f>
        <v>0</v>
      </c>
      <c r="AAA91" s="88">
        <f>SUM(AAA80:AAA82)+AAA67+AAA68+AAA69+AAA70+AAA71+AAA72+AAA73+AAA74</f>
        <v>0</v>
      </c>
      <c r="AAE91" s="88">
        <f>SUM(AAE80:AAE82)+AAE67+AAE68+AAE69+AAE70+AAE71+AAE72+AAE73+AAE74</f>
        <v>0</v>
      </c>
      <c r="AAI91" s="88">
        <f>SUM(AAI80:AAI82)+AAI67+AAI68+AAI69+AAI70+AAI71+AAI72+AAI73+AAI74</f>
        <v>0</v>
      </c>
      <c r="AAM91" s="88">
        <f>SUM(AAM80:AAM82)+AAM67+AAM68+AAM69+AAM70+AAM71+AAM72+AAM73+AAM74</f>
        <v>0</v>
      </c>
      <c r="AAQ91" s="88">
        <f>SUM(AAQ80:AAQ82)+AAQ67+AAQ68+AAQ69+AAQ70+AAQ71+AAQ72+AAQ73+AAQ74</f>
        <v>0</v>
      </c>
      <c r="AAU91" s="88">
        <f>SUM(AAU80:AAU82)+AAU67+AAU68+AAU69+AAU70+AAU71+AAU72+AAU73+AAU74</f>
        <v>0</v>
      </c>
      <c r="AAY91" s="88">
        <f>SUM(AAY80:AAY82)+AAY67+AAY68+AAY69+AAY70+AAY71+AAY72+AAY73+AAY74</f>
        <v>0</v>
      </c>
      <c r="ABC91" s="88">
        <f>SUM(ABC80:ABC82)+ABC67+ABC68+ABC69+ABC70+ABC71+ABC72+ABC73+ABC74</f>
        <v>0</v>
      </c>
      <c r="ABG91" s="88">
        <f>SUM(ABG80:ABG82)+ABG67+ABG68+ABG69+ABG70+ABG71+ABG72+ABG73+ABG74</f>
        <v>0</v>
      </c>
      <c r="ABK91" s="88">
        <f>SUM(ABK80:ABK82)+ABK67+ABK68+ABK69+ABK70+ABK71+ABK72+ABK73+ABK74</f>
        <v>0</v>
      </c>
      <c r="ABO91" s="88">
        <f>SUM(ABO80:ABO82)+ABO67+ABO68+ABO69+ABO70+ABO71+ABO72+ABO73+ABO74</f>
        <v>0</v>
      </c>
      <c r="ABS91" s="88">
        <f>SUM(ABS80:ABS82)+ABS67+ABS68+ABS69+ABS70+ABS71+ABS72+ABS73+ABS74</f>
        <v>0</v>
      </c>
      <c r="ABW91" s="88">
        <f>SUM(ABW80:ABW82)+ABW67+ABW68+ABW69+ABW70+ABW71+ABW72+ABW73+ABW74</f>
        <v>0</v>
      </c>
      <c r="ACA91" s="88">
        <f>SUM(ACA80:ACA82)+ACA67+ACA68+ACA69+ACA70+ACA71+ACA72+ACA73+ACA74</f>
        <v>0</v>
      </c>
      <c r="ACE91" s="88">
        <f>SUM(ACE80:ACE82)+ACE67+ACE68+ACE69+ACE70+ACE71+ACE72+ACE73+ACE74</f>
        <v>0</v>
      </c>
      <c r="ACI91" s="88">
        <f>SUM(ACI80:ACI82)+ACI67+ACI68+ACI69+ACI70+ACI71+ACI72+ACI73+ACI74</f>
        <v>0</v>
      </c>
      <c r="ACM91" s="88">
        <f>SUM(ACM80:ACM82)+ACM67+ACM68+ACM69+ACM70+ACM71+ACM72+ACM73+ACM74</f>
        <v>0</v>
      </c>
      <c r="ACQ91" s="88">
        <f>SUM(ACQ80:ACQ82)+ACQ67+ACQ68+ACQ69+ACQ70+ACQ71+ACQ72+ACQ73+ACQ74</f>
        <v>0</v>
      </c>
      <c r="ACU91" s="88">
        <f>SUM(ACU80:ACU82)+ACU67+ACU68+ACU69+ACU70+ACU71+ACU72+ACU73+ACU74</f>
        <v>0</v>
      </c>
      <c r="ACY91" s="88">
        <f>SUM(ACY80:ACY82)+ACY67+ACY68+ACY69+ACY70+ACY71+ACY72+ACY73+ACY74</f>
        <v>0</v>
      </c>
      <c r="ADC91" s="88">
        <f>SUM(ADC80:ADC82)+ADC67+ADC68+ADC69+ADC70+ADC71+ADC72+ADC73+ADC74</f>
        <v>0</v>
      </c>
      <c r="ADG91" s="88">
        <f>SUM(ADG80:ADG82)+ADG67+ADG68+ADG69+ADG70+ADG71+ADG72+ADG73+ADG74</f>
        <v>0</v>
      </c>
      <c r="ADK91" s="88">
        <f>SUM(ADK80:ADK82)+ADK67+ADK68+ADK69+ADK70+ADK71+ADK72+ADK73+ADK74</f>
        <v>0</v>
      </c>
      <c r="ADO91" s="88">
        <f>SUM(ADO80:ADO82)+ADO67+ADO68+ADO69+ADO70+ADO71+ADO72+ADO73+ADO74</f>
        <v>0</v>
      </c>
      <c r="ADS91" s="88">
        <f>SUM(ADS80:ADS82)+ADS67+ADS68+ADS69+ADS70+ADS71+ADS72+ADS73+ADS74</f>
        <v>0</v>
      </c>
      <c r="ADW91" s="88">
        <f>SUM(ADW80:ADW82)+ADW67+ADW68+ADW69+ADW70+ADW71+ADW72+ADW73+ADW74</f>
        <v>0</v>
      </c>
      <c r="AEA91" s="88">
        <f>SUM(AEA80:AEA82)+AEA67+AEA68+AEA69+AEA70+AEA71+AEA72+AEA73+AEA74</f>
        <v>0</v>
      </c>
      <c r="AEE91" s="88">
        <f>SUM(AEE80:AEE82)+AEE67+AEE68+AEE69+AEE70+AEE71+AEE72+AEE73+AEE74</f>
        <v>0</v>
      </c>
      <c r="AEI91" s="88">
        <f>SUM(AEI80:AEI82)+AEI67+AEI68+AEI69+AEI70+AEI71+AEI72+AEI73+AEI74</f>
        <v>0</v>
      </c>
      <c r="AEM91" s="88">
        <f>SUM(AEM80:AEM82)+AEM67+AEM68+AEM69+AEM70+AEM71+AEM72+AEM73+AEM74</f>
        <v>0</v>
      </c>
      <c r="AEQ91" s="88">
        <f>SUM(AEQ80:AEQ82)+AEQ67+AEQ68+AEQ69+AEQ70+AEQ71+AEQ72+AEQ73+AEQ74</f>
        <v>0</v>
      </c>
      <c r="AEU91" s="88">
        <f>SUM(AEU80:AEU82)+AEU67+AEU68+AEU69+AEU70+AEU71+AEU72+AEU73+AEU74</f>
        <v>0</v>
      </c>
      <c r="AEY91" s="88">
        <f>SUM(AEY80:AEY82)+AEY67+AEY68+AEY69+AEY70+AEY71+AEY72+AEY73+AEY74</f>
        <v>0</v>
      </c>
      <c r="AFC91" s="88">
        <f>SUM(AFC80:AFC82)+AFC67+AFC68+AFC69+AFC70+AFC71+AFC72+AFC73+AFC74</f>
        <v>0</v>
      </c>
      <c r="AFG91" s="88">
        <f>SUM(AFG80:AFG82)+AFG67+AFG68+AFG69+AFG70+AFG71+AFG72+AFG73+AFG74</f>
        <v>0</v>
      </c>
      <c r="AFK91" s="88">
        <f>SUM(AFK80:AFK82)+AFK67+AFK68+AFK69+AFK70+AFK71+AFK72+AFK73+AFK74</f>
        <v>0</v>
      </c>
      <c r="AFO91" s="88">
        <f>SUM(AFO80:AFO82)+AFO67+AFO68+AFO69+AFO70+AFO71+AFO72+AFO73+AFO74</f>
        <v>0</v>
      </c>
      <c r="AFS91" s="88">
        <f>SUM(AFS80:AFS82)+AFS67+AFS68+AFS69+AFS70+AFS71+AFS72+AFS73+AFS74</f>
        <v>0</v>
      </c>
      <c r="AFW91" s="88">
        <f>SUM(AFW80:AFW82)+AFW67+AFW68+AFW69+AFW70+AFW71+AFW72+AFW73+AFW74</f>
        <v>0</v>
      </c>
      <c r="AGA91" s="88">
        <f>SUM(AGA80:AGA82)+AGA67+AGA68+AGA69+AGA70+AGA71+AGA72+AGA73+AGA74</f>
        <v>0</v>
      </c>
      <c r="AGE91" s="88">
        <f>SUM(AGE80:AGE82)+AGE67+AGE68+AGE69+AGE70+AGE71+AGE72+AGE73+AGE74</f>
        <v>0</v>
      </c>
      <c r="AGI91" s="88">
        <f>SUM(AGI80:AGI82)+AGI67+AGI68+AGI69+AGI70+AGI71+AGI72+AGI73+AGI74</f>
        <v>0</v>
      </c>
      <c r="AGM91" s="88">
        <f>SUM(AGM80:AGM82)+AGM67+AGM68+AGM69+AGM70+AGM71+AGM72+AGM73+AGM74</f>
        <v>0</v>
      </c>
      <c r="AGQ91" s="88">
        <f>SUM(AGQ80:AGQ82)+AGQ67+AGQ68+AGQ69+AGQ70+AGQ71+AGQ72+AGQ73+AGQ74</f>
        <v>0</v>
      </c>
      <c r="AGU91" s="88">
        <f>SUM(AGU80:AGU82)+AGU67+AGU68+AGU69+AGU70+AGU71+AGU72+AGU73+AGU74</f>
        <v>0</v>
      </c>
      <c r="AGY91" s="88">
        <f>SUM(AGY80:AGY82)+AGY67+AGY68+AGY69+AGY70+AGY71+AGY72+AGY73+AGY74</f>
        <v>0</v>
      </c>
      <c r="AHC91" s="88">
        <f>SUM(AHC80:AHC82)+AHC67+AHC68+AHC69+AHC70+AHC71+AHC72+AHC73+AHC74</f>
        <v>0</v>
      </c>
      <c r="AHG91" s="88">
        <f>SUM(AHG80:AHG82)+AHG67+AHG68+AHG69+AHG70+AHG71+AHG72+AHG73+AHG74</f>
        <v>0</v>
      </c>
      <c r="AHK91" s="88">
        <f>SUM(AHK80:AHK82)+AHK67+AHK68+AHK69+AHK70+AHK71+AHK72+AHK73+AHK74</f>
        <v>0</v>
      </c>
      <c r="AHO91" s="88">
        <f>SUM(AHO80:AHO82)+AHO67+AHO68+AHO69+AHO70+AHO71+AHO72+AHO73+AHO74</f>
        <v>0</v>
      </c>
      <c r="AHS91" s="88">
        <f>SUM(AHS80:AHS82)+AHS67+AHS68+AHS69+AHS70+AHS71+AHS72+AHS73+AHS74</f>
        <v>0</v>
      </c>
      <c r="AHW91" s="88">
        <f>SUM(AHW80:AHW82)+AHW67+AHW68+AHW69+AHW70+AHW71+AHW72+AHW73+AHW74</f>
        <v>0</v>
      </c>
      <c r="AIA91" s="88">
        <f>SUM(AIA80:AIA82)+AIA67+AIA68+AIA69+AIA70+AIA71+AIA72+AIA73+AIA74</f>
        <v>0</v>
      </c>
      <c r="AIE91" s="88">
        <f>SUM(AIE80:AIE82)+AIE67+AIE68+AIE69+AIE70+AIE71+AIE72+AIE73+AIE74</f>
        <v>0</v>
      </c>
      <c r="AII91" s="88">
        <f>SUM(AII80:AII82)+AII67+AII68+AII69+AII70+AII71+AII72+AII73+AII74</f>
        <v>0</v>
      </c>
      <c r="AIM91" s="88">
        <f>SUM(AIM80:AIM82)+AIM67+AIM68+AIM69+AIM70+AIM71+AIM72+AIM73+AIM74</f>
        <v>0</v>
      </c>
      <c r="AIQ91" s="88">
        <f>SUM(AIQ80:AIQ82)+AIQ67+AIQ68+AIQ69+AIQ70+AIQ71+AIQ72+AIQ73+AIQ74</f>
        <v>0</v>
      </c>
    </row>
    <row r="92" spans="1:927" ht="21" x14ac:dyDescent="0.25">
      <c r="A92" s="70" t="s">
        <v>199</v>
      </c>
      <c r="B92" s="13"/>
      <c r="C92" s="94" t="e">
        <f>AVERAGE(#REF!)</f>
        <v>#REF!</v>
      </c>
      <c r="D92"/>
      <c r="E92"/>
      <c r="F92"/>
      <c r="G92" s="89">
        <f>G77+G78</f>
        <v>0</v>
      </c>
      <c r="H92"/>
      <c r="I92"/>
      <c r="J92"/>
      <c r="K92" s="89">
        <f>K77+K78</f>
        <v>0</v>
      </c>
      <c r="L92"/>
      <c r="M92"/>
      <c r="N92"/>
      <c r="O92" s="89">
        <f>O77+O78</f>
        <v>0</v>
      </c>
      <c r="P92"/>
      <c r="Q92"/>
      <c r="R92"/>
      <c r="S92" s="89">
        <f>S77+S78</f>
        <v>0</v>
      </c>
      <c r="T92"/>
      <c r="U92"/>
      <c r="V92"/>
      <c r="W92" s="89">
        <f>W77+W78</f>
        <v>0</v>
      </c>
      <c r="X92"/>
      <c r="Y92"/>
      <c r="Z92"/>
      <c r="AA92" s="89">
        <f>AA77+AA78</f>
        <v>0</v>
      </c>
      <c r="AB92"/>
      <c r="AC92"/>
      <c r="AD92"/>
      <c r="AE92" s="89">
        <f>AE77+AE78</f>
        <v>0</v>
      </c>
      <c r="AF92"/>
      <c r="AG92"/>
      <c r="AH92"/>
      <c r="AI92" s="89">
        <f>AI77+AI78</f>
        <v>0</v>
      </c>
      <c r="AJ92"/>
      <c r="AK92"/>
      <c r="AL92"/>
      <c r="AM92" s="89">
        <f>AM77+AM78</f>
        <v>0</v>
      </c>
      <c r="AN92"/>
      <c r="AO92"/>
      <c r="AP92"/>
      <c r="AQ92" s="89">
        <f>AQ77+AQ78</f>
        <v>0</v>
      </c>
      <c r="AR92"/>
      <c r="AS92"/>
      <c r="AT92"/>
      <c r="AU92" s="89">
        <f>AU77+AU78</f>
        <v>0</v>
      </c>
      <c r="AV92"/>
      <c r="AW92"/>
      <c r="AX92"/>
      <c r="AY92" s="89">
        <f>AY77+AY78</f>
        <v>0</v>
      </c>
      <c r="AZ92"/>
      <c r="BA92"/>
      <c r="BB92"/>
      <c r="BC92" s="89">
        <f>BC77+BC78</f>
        <v>0</v>
      </c>
      <c r="BD92"/>
      <c r="BE92"/>
      <c r="BF92"/>
      <c r="BG92" s="89">
        <f>BG77+BG78</f>
        <v>0</v>
      </c>
      <c r="BH92"/>
      <c r="BI92"/>
      <c r="BJ92"/>
      <c r="BK92" s="89">
        <f>BK77+BK78</f>
        <v>0</v>
      </c>
      <c r="BL92"/>
      <c r="BM92"/>
      <c r="BN92"/>
      <c r="BO92" s="89">
        <f>BO77+BO78</f>
        <v>0</v>
      </c>
      <c r="BP92"/>
      <c r="BQ92"/>
      <c r="BR92"/>
      <c r="BS92" s="89">
        <f>BS77+BS78</f>
        <v>0</v>
      </c>
      <c r="BT92"/>
      <c r="BU92"/>
      <c r="BV92"/>
      <c r="BW92" s="89">
        <f>BW77+BW78</f>
        <v>0</v>
      </c>
      <c r="BX92"/>
      <c r="BY92"/>
      <c r="BZ92"/>
      <c r="CA92" s="89">
        <f>CA77+CA78</f>
        <v>0</v>
      </c>
      <c r="CB92"/>
      <c r="CC92"/>
      <c r="CD92"/>
      <c r="CE92" s="89">
        <f>CE77+CE78</f>
        <v>0</v>
      </c>
      <c r="CF92"/>
      <c r="CG92"/>
      <c r="CH92"/>
      <c r="CI92" s="89">
        <f>CI77+CI78</f>
        <v>0</v>
      </c>
      <c r="CJ92"/>
      <c r="CK92"/>
      <c r="CL92"/>
      <c r="CM92" s="89">
        <f>CM77+CM78</f>
        <v>0</v>
      </c>
      <c r="CN92"/>
      <c r="CO92"/>
      <c r="CP92"/>
      <c r="CQ92" s="89">
        <f>CQ77+CQ78</f>
        <v>0</v>
      </c>
      <c r="CR92"/>
      <c r="CS92"/>
      <c r="CT92"/>
      <c r="CU92" s="89">
        <f>CU77+CU78</f>
        <v>0</v>
      </c>
      <c r="CV92"/>
      <c r="CW92"/>
      <c r="CX92"/>
      <c r="CY92" s="89">
        <f>CY77+CY78</f>
        <v>0</v>
      </c>
      <c r="CZ92"/>
      <c r="DA92"/>
      <c r="DB92"/>
      <c r="DC92" s="89">
        <f>DC77+DC78</f>
        <v>0</v>
      </c>
      <c r="DD92"/>
      <c r="DE92"/>
      <c r="DF92"/>
      <c r="DG92" s="89">
        <f>DG77+DG78</f>
        <v>0</v>
      </c>
      <c r="DH92"/>
      <c r="DI92"/>
      <c r="DJ92"/>
      <c r="DK92" s="89">
        <f>DK77+DK78</f>
        <v>0</v>
      </c>
      <c r="DL92"/>
      <c r="DM92"/>
      <c r="DN92"/>
      <c r="DO92" s="89">
        <f>DO77+DO78</f>
        <v>0</v>
      </c>
      <c r="DP92"/>
      <c r="DQ92"/>
      <c r="DR92"/>
      <c r="DS92" s="89">
        <f>DS77+DS78</f>
        <v>0</v>
      </c>
      <c r="DT92"/>
      <c r="DU92"/>
      <c r="DV92"/>
      <c r="DW92" s="89">
        <f>DW77+DW78</f>
        <v>0</v>
      </c>
      <c r="DX92"/>
      <c r="DY92"/>
      <c r="DZ92"/>
      <c r="EA92" s="89">
        <f>EA77+EA78</f>
        <v>0</v>
      </c>
      <c r="EB92"/>
      <c r="EC92"/>
      <c r="ED92"/>
      <c r="EE92" s="89">
        <f>EE77+EE78</f>
        <v>0</v>
      </c>
      <c r="EI92" s="89">
        <f>EI77+EI78</f>
        <v>0</v>
      </c>
      <c r="EM92" s="89">
        <f>EM77+EM78</f>
        <v>0</v>
      </c>
      <c r="EQ92" s="89">
        <f>EQ77+EQ78</f>
        <v>0</v>
      </c>
      <c r="EU92" s="89">
        <f>EU77+EU78</f>
        <v>0</v>
      </c>
      <c r="EY92" s="89">
        <f>EY77+EY78</f>
        <v>0</v>
      </c>
      <c r="FC92" s="89">
        <f>FC77+FC78</f>
        <v>0</v>
      </c>
      <c r="FG92" s="89">
        <f>FG77+FG78</f>
        <v>0</v>
      </c>
      <c r="FK92" s="89">
        <f>FK77+FK78</f>
        <v>0</v>
      </c>
      <c r="FO92" s="89">
        <f>FO77+FO78</f>
        <v>0</v>
      </c>
      <c r="FS92" s="89">
        <f>FS77+FS78</f>
        <v>0</v>
      </c>
      <c r="FW92" s="89">
        <f>FW77+FW78</f>
        <v>0</v>
      </c>
      <c r="GA92" s="89">
        <f>GA77+GA78</f>
        <v>0</v>
      </c>
      <c r="GE92" s="89">
        <f>GE77+GE78</f>
        <v>0</v>
      </c>
      <c r="GI92" s="89">
        <f>GI77+GI78</f>
        <v>0</v>
      </c>
      <c r="GM92" s="89">
        <f>GM77+GM78</f>
        <v>0</v>
      </c>
      <c r="GQ92" s="89">
        <f>GQ77+GQ78</f>
        <v>0</v>
      </c>
      <c r="GU92" s="89">
        <f>GU77+GU78</f>
        <v>0</v>
      </c>
      <c r="GY92" s="89">
        <f>GY77+GY78</f>
        <v>0</v>
      </c>
      <c r="HC92" s="89">
        <f>HC77+HC78</f>
        <v>0</v>
      </c>
      <c r="HG92" s="89">
        <f>HG77+HG78</f>
        <v>0</v>
      </c>
      <c r="HK92" s="89">
        <f>HK77+HK78</f>
        <v>0</v>
      </c>
      <c r="HO92" s="89">
        <f>HO77+HO78</f>
        <v>0</v>
      </c>
      <c r="HS92" s="89">
        <f>HS77+HS78</f>
        <v>0</v>
      </c>
      <c r="HW92" s="89">
        <f>HW77+HW78</f>
        <v>0</v>
      </c>
      <c r="IA92" s="89">
        <f>IA77+IA78</f>
        <v>0</v>
      </c>
      <c r="IE92" s="89">
        <f>IE77+IE78</f>
        <v>0</v>
      </c>
      <c r="II92" s="89">
        <f>II77+II78</f>
        <v>0</v>
      </c>
      <c r="IM92" s="89">
        <f>IM77+IM78</f>
        <v>0</v>
      </c>
      <c r="IQ92" s="89">
        <f>IQ77+IQ78</f>
        <v>0</v>
      </c>
      <c r="IU92" s="89">
        <f>IU77+IU78</f>
        <v>0</v>
      </c>
      <c r="IY92" s="89">
        <f>IY77+IY78</f>
        <v>0</v>
      </c>
      <c r="JC92" s="89">
        <f>JC77+JC78</f>
        <v>0</v>
      </c>
      <c r="JG92" s="89">
        <f>JG77+JG78</f>
        <v>0</v>
      </c>
      <c r="JK92" s="89">
        <f>JK77+JK78</f>
        <v>0</v>
      </c>
      <c r="JO92" s="89">
        <f>JO77+JO78</f>
        <v>0</v>
      </c>
      <c r="JS92" s="89">
        <f>JS77+JS78</f>
        <v>0</v>
      </c>
      <c r="JW92" s="89">
        <f>JW77+JW78</f>
        <v>0</v>
      </c>
      <c r="KA92" s="89">
        <f>KA77+KA78</f>
        <v>0</v>
      </c>
      <c r="KE92" s="89">
        <f>KE77+KE78</f>
        <v>0</v>
      </c>
      <c r="KI92" s="89">
        <f>KI77+KI78</f>
        <v>0</v>
      </c>
      <c r="KM92" s="89">
        <f>KM77+KM78</f>
        <v>0</v>
      </c>
      <c r="KQ92" s="89">
        <f>KQ77+KQ78</f>
        <v>0</v>
      </c>
      <c r="KU92" s="89">
        <f>KU77+KU78</f>
        <v>0</v>
      </c>
      <c r="KY92" s="89">
        <f>KY77+KY78</f>
        <v>0</v>
      </c>
      <c r="LC92" s="89">
        <f>LC77+LC78</f>
        <v>0</v>
      </c>
      <c r="LG92" s="89">
        <f>LG77+LG78</f>
        <v>0</v>
      </c>
      <c r="LK92" s="89">
        <f>LK77+LK78</f>
        <v>0</v>
      </c>
      <c r="LO92" s="89">
        <f>LO77+LO78</f>
        <v>0</v>
      </c>
      <c r="LS92" s="89">
        <f>LS77+LS78</f>
        <v>0</v>
      </c>
      <c r="LW92" s="89">
        <f>LW77+LW78</f>
        <v>0</v>
      </c>
      <c r="MA92" s="89">
        <f>MA77+MA78</f>
        <v>0</v>
      </c>
      <c r="ME92" s="89">
        <f>ME77+ME78</f>
        <v>0</v>
      </c>
      <c r="MI92" s="89">
        <f>MI77+MI78</f>
        <v>0</v>
      </c>
      <c r="MM92" s="89">
        <f>MM77+MM78</f>
        <v>0</v>
      </c>
      <c r="MQ92" s="89">
        <f>MQ77+MQ78</f>
        <v>0</v>
      </c>
      <c r="MU92" s="89">
        <f>MU77+MU78</f>
        <v>0</v>
      </c>
      <c r="MY92" s="89">
        <f>MY77+MY78</f>
        <v>0</v>
      </c>
      <c r="NC92" s="89">
        <f>NC77+NC78</f>
        <v>0</v>
      </c>
      <c r="NG92" s="89">
        <f>NG77+NG78</f>
        <v>0</v>
      </c>
      <c r="NK92" s="89">
        <f>NK77+NK78</f>
        <v>0</v>
      </c>
      <c r="NO92" s="89">
        <f>NO77+NO78</f>
        <v>0</v>
      </c>
      <c r="NS92" s="89">
        <f>NS77+NS78</f>
        <v>0</v>
      </c>
      <c r="NW92" s="89">
        <f>NW77+NW78</f>
        <v>0</v>
      </c>
      <c r="OA92" s="89">
        <f>OA77+OA78</f>
        <v>0</v>
      </c>
      <c r="OE92" s="89">
        <f>OE77+OE78</f>
        <v>0</v>
      </c>
      <c r="OI92" s="89">
        <f>OI77+OI78</f>
        <v>0</v>
      </c>
      <c r="OM92" s="89">
        <f>OM77+OM78</f>
        <v>0</v>
      </c>
      <c r="OQ92" s="89">
        <f>OQ77+OQ78</f>
        <v>0</v>
      </c>
      <c r="OU92" s="89">
        <f>OU77+OU78</f>
        <v>0</v>
      </c>
      <c r="OY92" s="89">
        <f>OY77+OY78</f>
        <v>0</v>
      </c>
      <c r="PC92" s="89">
        <f>PC77+PC78</f>
        <v>0</v>
      </c>
      <c r="PG92" s="89">
        <f>PG77+PG78</f>
        <v>0</v>
      </c>
      <c r="PK92" s="89">
        <f>PK77+PK78</f>
        <v>0</v>
      </c>
      <c r="PO92" s="89">
        <f>PO77+PO78</f>
        <v>0</v>
      </c>
      <c r="PS92" s="89">
        <f>PS77+PS78</f>
        <v>0</v>
      </c>
      <c r="PW92" s="89">
        <f>PW77+PW78</f>
        <v>0</v>
      </c>
      <c r="QA92" s="89">
        <f>QA77+QA78</f>
        <v>0</v>
      </c>
      <c r="QE92" s="89">
        <f>QE77+QE78</f>
        <v>0</v>
      </c>
      <c r="QI92" s="89">
        <f>QI77+QI78</f>
        <v>0</v>
      </c>
      <c r="QM92" s="89">
        <f>QM77+QM78</f>
        <v>0</v>
      </c>
      <c r="QQ92" s="89">
        <f>QQ77+QQ78</f>
        <v>0</v>
      </c>
      <c r="QU92" s="89">
        <f>QU77+QU78</f>
        <v>0</v>
      </c>
      <c r="QV92"/>
      <c r="QW92"/>
      <c r="QX92"/>
      <c r="QY92" s="89">
        <f>QY77+QY78</f>
        <v>0</v>
      </c>
      <c r="QZ92"/>
      <c r="RA92"/>
      <c r="RB92"/>
      <c r="RC92" s="89">
        <f>RC77+RC78</f>
        <v>0</v>
      </c>
      <c r="RD92"/>
      <c r="RE92"/>
      <c r="RF92"/>
      <c r="RG92" s="89">
        <f>RG77+RG78</f>
        <v>0</v>
      </c>
      <c r="RH92"/>
      <c r="RI92"/>
      <c r="RJ92"/>
      <c r="RK92" s="89">
        <f>RK77+RK78</f>
        <v>0</v>
      </c>
      <c r="RL92"/>
      <c r="RM92"/>
      <c r="RN92"/>
      <c r="RO92" s="89">
        <f>RO77+RO78</f>
        <v>0</v>
      </c>
      <c r="RP92"/>
      <c r="RQ92"/>
      <c r="RR92"/>
      <c r="RS92" s="89">
        <f>RS77+RS78</f>
        <v>0</v>
      </c>
      <c r="RT92"/>
      <c r="RU92"/>
      <c r="RV92"/>
      <c r="RW92" s="89">
        <f>RW77+RW78</f>
        <v>0</v>
      </c>
      <c r="RX92"/>
      <c r="RY92"/>
      <c r="RZ92"/>
      <c r="SA92" s="89">
        <f>SA77+SA78</f>
        <v>0</v>
      </c>
      <c r="SB92"/>
      <c r="SC92"/>
      <c r="SD92"/>
      <c r="SE92" s="89">
        <f>SE77+SE78</f>
        <v>0</v>
      </c>
      <c r="SF92"/>
      <c r="SG92"/>
      <c r="SH92"/>
      <c r="SI92" s="89">
        <f>SI77+SI78</f>
        <v>0</v>
      </c>
      <c r="SJ92"/>
      <c r="SK92"/>
      <c r="SL92"/>
      <c r="SM92" s="89">
        <f>SM77+SM78</f>
        <v>0</v>
      </c>
      <c r="SN92"/>
      <c r="SO92"/>
      <c r="SP92"/>
      <c r="SQ92" s="89">
        <f>SQ77+SQ78</f>
        <v>0</v>
      </c>
      <c r="SR92"/>
      <c r="SS92"/>
      <c r="ST92"/>
      <c r="SU92" s="89">
        <f>SU77+SU78</f>
        <v>0</v>
      </c>
      <c r="SV92"/>
      <c r="SW92"/>
      <c r="SX92"/>
      <c r="SY92" s="89">
        <f>SY77+SY78</f>
        <v>0</v>
      </c>
      <c r="SZ92"/>
      <c r="TA92"/>
      <c r="TB92"/>
      <c r="TC92" s="89">
        <f>TC77+TC78</f>
        <v>0</v>
      </c>
      <c r="TD92"/>
      <c r="TE92"/>
      <c r="TF92"/>
      <c r="TG92" s="89">
        <f>TG77+TG78</f>
        <v>0</v>
      </c>
      <c r="TH92"/>
      <c r="TI92"/>
      <c r="TJ92"/>
      <c r="TK92" s="89">
        <f>TK77+TK78</f>
        <v>0</v>
      </c>
      <c r="TL92"/>
      <c r="TM92"/>
      <c r="TN92"/>
      <c r="TO92" s="89">
        <f>TO77+TO78</f>
        <v>0</v>
      </c>
      <c r="TP92"/>
      <c r="TQ92"/>
      <c r="TR92"/>
      <c r="TS92" s="89">
        <f>TS77+TS78</f>
        <v>0</v>
      </c>
      <c r="TT92"/>
      <c r="TU92"/>
      <c r="TV92"/>
      <c r="TW92" s="89">
        <f>TW77+TW78</f>
        <v>0</v>
      </c>
      <c r="TX92"/>
      <c r="TY92"/>
      <c r="TZ92"/>
      <c r="UA92" s="89">
        <f>UA77+UA78</f>
        <v>0</v>
      </c>
      <c r="UB92"/>
      <c r="UC92"/>
      <c r="UD92"/>
      <c r="UE92" s="89">
        <f>UE77+UE78</f>
        <v>0</v>
      </c>
      <c r="UF92"/>
      <c r="UG92"/>
      <c r="UH92"/>
      <c r="UI92" s="89">
        <f>UI77+UI78</f>
        <v>0</v>
      </c>
      <c r="UJ92"/>
      <c r="UK92"/>
      <c r="UL92"/>
      <c r="UM92" s="89">
        <f>UM77+UM78</f>
        <v>0</v>
      </c>
      <c r="UQ92" s="89">
        <f>UQ77+UQ78</f>
        <v>0</v>
      </c>
      <c r="UU92" s="89">
        <f>UU77+UU78</f>
        <v>0</v>
      </c>
      <c r="UY92" s="89">
        <f>UY77+UY78</f>
        <v>0</v>
      </c>
      <c r="VC92" s="89">
        <f>VC77+VC78</f>
        <v>0</v>
      </c>
      <c r="VG92" s="89">
        <f>VG77+VG78</f>
        <v>0</v>
      </c>
      <c r="VK92" s="89">
        <f>VK77+VK78</f>
        <v>0</v>
      </c>
      <c r="VO92" s="89">
        <f>VO77+VO78</f>
        <v>0</v>
      </c>
      <c r="VS92" s="89">
        <f>VS77+VS78</f>
        <v>0</v>
      </c>
      <c r="VW92" s="89">
        <f>VW77+VW78</f>
        <v>0</v>
      </c>
      <c r="WA92" s="89">
        <f>WA77+WA78</f>
        <v>0</v>
      </c>
      <c r="WE92" s="89">
        <f>WE77+WE78</f>
        <v>0</v>
      </c>
      <c r="WI92" s="89">
        <f>WI77+WI78</f>
        <v>0</v>
      </c>
      <c r="WM92" s="89">
        <f>WM77+WM78</f>
        <v>0</v>
      </c>
      <c r="WQ92" s="89">
        <f>WQ77+WQ78</f>
        <v>0</v>
      </c>
      <c r="WU92" s="89">
        <f>WU77+WU78</f>
        <v>0</v>
      </c>
      <c r="WY92" s="89">
        <f>WY77+WY78</f>
        <v>0</v>
      </c>
      <c r="XC92" s="89">
        <f>XC77+XC78</f>
        <v>0</v>
      </c>
      <c r="XG92" s="89">
        <f>XG77+XG78</f>
        <v>0</v>
      </c>
      <c r="XK92" s="89">
        <f>XK77+XK78</f>
        <v>0</v>
      </c>
      <c r="XO92" s="89">
        <f>XO77+XO78</f>
        <v>0</v>
      </c>
      <c r="XS92" s="89">
        <f>XS77+XS78</f>
        <v>0</v>
      </c>
      <c r="XW92" s="89">
        <f>XW77+XW78</f>
        <v>0</v>
      </c>
      <c r="YA92" s="89">
        <f>YA77+YA78</f>
        <v>0</v>
      </c>
      <c r="YE92" s="89">
        <f>YE77+YE78</f>
        <v>0</v>
      </c>
      <c r="YI92" s="89">
        <f>YI77+YI78</f>
        <v>0</v>
      </c>
      <c r="YM92" s="89">
        <f>YM77+YM78</f>
        <v>0</v>
      </c>
      <c r="YQ92" s="89">
        <f>YQ77+YQ78</f>
        <v>0</v>
      </c>
      <c r="YU92" s="89">
        <f>YU77+YU78</f>
        <v>0</v>
      </c>
      <c r="YY92" s="89">
        <f>YY77+YY78</f>
        <v>0</v>
      </c>
      <c r="ZC92" s="89">
        <f>ZC77+ZC78</f>
        <v>0</v>
      </c>
      <c r="ZG92" s="89">
        <f>ZG77+ZG78</f>
        <v>0</v>
      </c>
      <c r="ZK92" s="89">
        <f>ZK77+ZK78</f>
        <v>0</v>
      </c>
      <c r="ZO92" s="89">
        <f>ZO77+ZO78</f>
        <v>0</v>
      </c>
      <c r="ZS92" s="89">
        <f>ZS77+ZS78</f>
        <v>0</v>
      </c>
      <c r="ZW92" s="89">
        <f>ZW77+ZW78</f>
        <v>0</v>
      </c>
      <c r="AAA92" s="89">
        <f>AAA77+AAA78</f>
        <v>0</v>
      </c>
      <c r="AAE92" s="89">
        <f>AAE77+AAE78</f>
        <v>0</v>
      </c>
      <c r="AAI92" s="89">
        <f>AAI77+AAI78</f>
        <v>0</v>
      </c>
      <c r="AAM92" s="89">
        <f>AAM77+AAM78</f>
        <v>0</v>
      </c>
      <c r="AAQ92" s="89">
        <f>AAQ77+AAQ78</f>
        <v>0</v>
      </c>
      <c r="AAU92" s="89">
        <f>AAU77+AAU78</f>
        <v>0</v>
      </c>
      <c r="AAY92" s="89">
        <f>AAY77+AAY78</f>
        <v>0</v>
      </c>
      <c r="ABC92" s="89">
        <f>ABC77+ABC78</f>
        <v>0</v>
      </c>
      <c r="ABG92" s="89">
        <f>ABG77+ABG78</f>
        <v>0</v>
      </c>
      <c r="ABK92" s="89">
        <f>ABK77+ABK78</f>
        <v>0</v>
      </c>
      <c r="ABO92" s="89">
        <f>ABO77+ABO78</f>
        <v>0</v>
      </c>
      <c r="ABS92" s="89">
        <f>ABS77+ABS78</f>
        <v>0</v>
      </c>
      <c r="ABW92" s="89">
        <f>ABW77+ABW78</f>
        <v>0</v>
      </c>
      <c r="ACA92" s="89">
        <f>ACA77+ACA78</f>
        <v>0</v>
      </c>
      <c r="ACE92" s="89">
        <f>ACE77+ACE78</f>
        <v>0</v>
      </c>
      <c r="ACI92" s="89">
        <f>ACI77+ACI78</f>
        <v>0</v>
      </c>
      <c r="ACM92" s="89">
        <f>ACM77+ACM78</f>
        <v>0</v>
      </c>
      <c r="ACQ92" s="89">
        <f>ACQ77+ACQ78</f>
        <v>0</v>
      </c>
      <c r="ACU92" s="89">
        <f>ACU77+ACU78</f>
        <v>0</v>
      </c>
      <c r="ACY92" s="89">
        <f>ACY77+ACY78</f>
        <v>0</v>
      </c>
      <c r="ADC92" s="89">
        <f>ADC77+ADC78</f>
        <v>0</v>
      </c>
      <c r="ADG92" s="89">
        <f>ADG77+ADG78</f>
        <v>0</v>
      </c>
      <c r="ADK92" s="89">
        <f>ADK77+ADK78</f>
        <v>0</v>
      </c>
      <c r="ADO92" s="89">
        <f>ADO77+ADO78</f>
        <v>0</v>
      </c>
      <c r="ADS92" s="89">
        <f>ADS77+ADS78</f>
        <v>0</v>
      </c>
      <c r="ADW92" s="89">
        <f>ADW77+ADW78</f>
        <v>0</v>
      </c>
      <c r="AEA92" s="89">
        <f>AEA77+AEA78</f>
        <v>0</v>
      </c>
      <c r="AEE92" s="89">
        <f>AEE77+AEE78</f>
        <v>0</v>
      </c>
      <c r="AEI92" s="89">
        <f>AEI77+AEI78</f>
        <v>0</v>
      </c>
      <c r="AEM92" s="89">
        <f>AEM77+AEM78</f>
        <v>0</v>
      </c>
      <c r="AEQ92" s="89">
        <f>AEQ77+AEQ78</f>
        <v>0</v>
      </c>
      <c r="AEU92" s="89">
        <f>AEU77+AEU78</f>
        <v>0</v>
      </c>
      <c r="AEY92" s="89">
        <f>AEY77+AEY78</f>
        <v>0</v>
      </c>
      <c r="AFC92" s="89">
        <f>AFC77+AFC78</f>
        <v>0</v>
      </c>
      <c r="AFG92" s="89">
        <f>AFG77+AFG78</f>
        <v>0</v>
      </c>
      <c r="AFK92" s="89">
        <f>AFK77+AFK78</f>
        <v>0</v>
      </c>
      <c r="AFO92" s="89">
        <f>AFO77+AFO78</f>
        <v>0</v>
      </c>
      <c r="AFS92" s="89">
        <f>AFS77+AFS78</f>
        <v>0</v>
      </c>
      <c r="AFW92" s="89">
        <f>AFW77+AFW78</f>
        <v>0</v>
      </c>
      <c r="AGA92" s="89">
        <f>AGA77+AGA78</f>
        <v>0</v>
      </c>
      <c r="AGE92" s="89">
        <f>AGE77+AGE78</f>
        <v>0</v>
      </c>
      <c r="AGI92" s="89">
        <f>AGI77+AGI78</f>
        <v>0</v>
      </c>
      <c r="AGM92" s="89">
        <f>AGM77+AGM78</f>
        <v>0</v>
      </c>
      <c r="AGQ92" s="89">
        <f>AGQ77+AGQ78</f>
        <v>0</v>
      </c>
      <c r="AGU92" s="89">
        <f>AGU77+AGU78</f>
        <v>0</v>
      </c>
      <c r="AGY92" s="89">
        <f>AGY77+AGY78</f>
        <v>0</v>
      </c>
      <c r="AHC92" s="89">
        <f>AHC77+AHC78</f>
        <v>0</v>
      </c>
      <c r="AHG92" s="89">
        <f>AHG77+AHG78</f>
        <v>0</v>
      </c>
      <c r="AHK92" s="89">
        <f>AHK77+AHK78</f>
        <v>0</v>
      </c>
      <c r="AHO92" s="89">
        <f>AHO77+AHO78</f>
        <v>0</v>
      </c>
      <c r="AHS92" s="89">
        <f>AHS77+AHS78</f>
        <v>0</v>
      </c>
      <c r="AHW92" s="89">
        <f>AHW77+AHW78</f>
        <v>0</v>
      </c>
      <c r="AIA92" s="89">
        <f>AIA77+AIA78</f>
        <v>0</v>
      </c>
      <c r="AIE92" s="89">
        <f>AIE77+AIE78</f>
        <v>0</v>
      </c>
      <c r="AII92" s="89">
        <f>AII77+AII78</f>
        <v>0</v>
      </c>
      <c r="AIM92" s="89">
        <f>AIM77+AIM78</f>
        <v>0</v>
      </c>
      <c r="AIQ92" s="89">
        <f>AIQ77+AIQ78</f>
        <v>0</v>
      </c>
    </row>
  </sheetData>
  <phoneticPr fontId="50" type="noConversion"/>
  <conditionalFormatting sqref="AN88 AR88 AV88 AZ88 BD88 BH88 BL88 BP88 BT88 BX88 CB88 CF88 CJ88 CN88 CR88 CV88 CZ88 DD88 DH88 DL88 DP88 DT88 DX88 EB88 EF88 EJ88 EN88 ER88 EV88 EZ88 FD88 FH88 FL88 FP88 FT88 FX88 GB88 GF88 GJ88 GN88 GR88 GV88 GZ88 HD88 HH88 HL88 HP88 HT88 HX88 IB88 IF88 IJ88 IN88 AP88 AT88 AX88 BB88 BF88 BJ88 BN88 BR88 BV88 BZ88 CD88 CH88 CL88 CP88 CT88 CX88 DB88 DF88 DJ88 DN88 DR88 DV88 DZ88 ED88 EH88 EL88 EP88 ET88 EX88 FB88 FF88 FJ88 FN88 FR88 FV88 FZ88 GD88 GH88 GL88 GP88 GT88 GX88 HB88 HF88 HJ88 HN88 HR88 HV88 HZ88 ID88 IH88 IL88 IP88">
    <cfRule type="cellIs" dxfId="3362" priority="7117" operator="greaterThanOrEqual">
      <formula>#REF!</formula>
    </cfRule>
  </conditionalFormatting>
  <conditionalFormatting sqref="AT3:AU46 BB3:BC46 BJ3:BK46 BR3:BS46 BZ3:CA46 CH3:CI46 CP3:CQ46 CX3:CY46 DF3:DG46 DN3:DO46 DV3:DW46 ED3:EE46 EL3:EM46 ET3:EU46 FB3:FC46 FJ3:FK46 FR3:FS46 FZ3:GA46 GH3:GI46 GP3:GQ46 GX3:GY46 HF3:HG46 HN3:HO46 HV3:HW46 ID3:IE46 IL3:IM46">
    <cfRule type="containsText" dxfId="3361" priority="7069" operator="containsText" text="cod">
      <formula>NOT(ISERROR(SEARCH("cod",AT3)))</formula>
    </cfRule>
    <cfRule type="containsText" dxfId="3360" priority="7070" operator="containsText" text="sim">
      <formula>NOT(ISERROR(SEARCH("sim",AT3)))</formula>
    </cfRule>
    <cfRule type="containsText" dxfId="3359" priority="7071" operator="containsText" text="sylom">
      <formula>NOT(ISERROR(SEARCH("sylom",AT3)))</formula>
    </cfRule>
    <cfRule type="containsText" dxfId="3358" priority="7072" operator="containsText" text="voic">
      <formula>NOT(ISERROR(SEARCH("voic",AT3)))</formula>
    </cfRule>
    <cfRule type="containsText" dxfId="3357" priority="7073" operator="containsText" text="vsub">
      <formula>NOT(ISERROR(SEARCH("vsub",AT3)))</formula>
    </cfRule>
    <cfRule type="containsText" dxfId="3356" priority="7074" operator="containsText" text="bsub">
      <formula>NOT(ISERROR(SEARCH("bsub",AT3)))</formula>
    </cfRule>
    <cfRule type="containsText" dxfId="3355" priority="7075" operator="containsText" text="cl">
      <formula>NOT(ISERROR(SEARCH("cl",AT3)))</formula>
    </cfRule>
    <cfRule type="containsText" dxfId="3354" priority="7076" operator="containsText" text="gr">
      <formula>NOT(ISERROR(SEARCH("gr",AT3)))</formula>
    </cfRule>
    <cfRule type="containsText" dxfId="3353" priority="7077" operator="containsText" text="st">
      <formula>NOT(ISERROR(SEARCH("st",AT3)))</formula>
    </cfRule>
    <cfRule type="containsText" dxfId="3352" priority="7078" operator="containsText" text="gemo">
      <formula>NOT(ISERROR(SEARCH("gemo",AT3)))</formula>
    </cfRule>
    <cfRule type="containsText" dxfId="3351" priority="7079" operator="containsText" text="sbs">
      <formula>NOT(ISERROR(SEARCH("sbs",AT3)))</formula>
    </cfRule>
    <cfRule type="containsText" dxfId="3350" priority="7080" operator="containsText" text="fun">
      <formula>NOT(ISERROR(SEARCH("fun",AT3)))</formula>
    </cfRule>
    <cfRule type="containsText" dxfId="3349" priority="7081" operator="containsText" text="sem">
      <formula>NOT(ISERROR(SEARCH("sem",AT3)))</formula>
    </cfRule>
    <cfRule type="containsText" dxfId="3348" priority="7082" operator="containsText" text="vod">
      <formula>NOT(ISERROR(SEARCH("vod",AT3)))</formula>
    </cfRule>
    <cfRule type="containsText" dxfId="3347" priority="7083" operator="containsText" text="vom">
      <formula>NOT(ISERROR(SEARCH("vom",AT3)))</formula>
    </cfRule>
    <cfRule type="containsText" dxfId="3346" priority="7084" operator="containsText" text="lp">
      <formula>NOT(ISERROR(SEARCH("lp",AT3)))</formula>
    </cfRule>
    <cfRule type="containsText" dxfId="3345" priority="7085" operator="containsText" text="ad">
      <formula>NOT(ISERROR(SEARCH("ad",AT3)))</formula>
    </cfRule>
    <cfRule type="containsText" dxfId="3344" priority="7086" operator="containsText" text="vs">
      <formula>NOT(ISERROR(SEARCH("vs",AT3)))</formula>
    </cfRule>
    <cfRule type="containsText" dxfId="3343" priority="7087" operator="containsText" text="csub">
      <formula>NOT(ISERROR(SEARCH("csub",AT3)))</formula>
    </cfRule>
    <cfRule type="containsText" dxfId="3342" priority="7088" operator="containsText" text="neg">
      <formula>NOT(ISERROR(SEARCH("neg",AT3)))</formula>
    </cfRule>
    <cfRule type="containsText" dxfId="3341" priority="7089" operator="containsText" text="bo">
      <formula>NOT(ISERROR(SEARCH("bo",AT3)))</formula>
    </cfRule>
    <cfRule type="containsText" dxfId="3340" priority="7090" operator="containsText" text="sur">
      <formula>NOT(ISERROR(SEARCH("sur",AT3)))</formula>
    </cfRule>
    <cfRule type="containsText" dxfId="3339" priority="7091" operator="containsText" text="mor">
      <formula>NOT(ISERROR(SEARCH("mor",AT3)))</formula>
    </cfRule>
  </conditionalFormatting>
  <conditionalFormatting sqref="AP3:AQ46 AX3:AY46 BF3:BG46 BN3:BO46 BV3:BW46 CD3:CE46 CL3:CM46 CT3:CU46 DB3:DC46 DJ3:DK46 DR3:DS46 DZ3:EA46 EH3:EI46 EP3:EQ46 EX3:EY46 FF3:FG46 FN3:FO46 FV3:FW46 GD3:GE46 GL3:GM46 GT3:GU46 HB3:HC46 HJ3:HK46 HR3:HS46 HZ3:IA46 IH3:II46 IP3:IQ46">
    <cfRule type="containsText" dxfId="3338" priority="7023" operator="containsText" text="cod">
      <formula>NOT(ISERROR(SEARCH("cod",AP3)))</formula>
    </cfRule>
    <cfRule type="containsText" dxfId="3337" priority="7024" operator="containsText" text="sim">
      <formula>NOT(ISERROR(SEARCH("sim",AP3)))</formula>
    </cfRule>
    <cfRule type="containsText" dxfId="3336" priority="7025" operator="containsText" text="sylom">
      <formula>NOT(ISERROR(SEARCH("sylom",AP3)))</formula>
    </cfRule>
    <cfRule type="containsText" dxfId="3335" priority="7026" operator="containsText" text="voic">
      <formula>NOT(ISERROR(SEARCH("voic",AP3)))</formula>
    </cfRule>
    <cfRule type="containsText" dxfId="3334" priority="7027" operator="containsText" text="vsub">
      <formula>NOT(ISERROR(SEARCH("vsub",AP3)))</formula>
    </cfRule>
    <cfRule type="containsText" dxfId="3333" priority="7028" operator="containsText" text="bsub">
      <formula>NOT(ISERROR(SEARCH("bsub",AP3)))</formula>
    </cfRule>
    <cfRule type="containsText" dxfId="3332" priority="7029" operator="containsText" text="cl">
      <formula>NOT(ISERROR(SEARCH("cl",AP3)))</formula>
    </cfRule>
    <cfRule type="containsText" dxfId="3331" priority="7030" operator="containsText" text="gr">
      <formula>NOT(ISERROR(SEARCH("gr",AP3)))</formula>
    </cfRule>
    <cfRule type="containsText" dxfId="3330" priority="7031" operator="containsText" text="st">
      <formula>NOT(ISERROR(SEARCH("st",AP3)))</formula>
    </cfRule>
    <cfRule type="containsText" dxfId="3329" priority="7032" operator="containsText" text="gemo">
      <formula>NOT(ISERROR(SEARCH("gemo",AP3)))</formula>
    </cfRule>
    <cfRule type="containsText" dxfId="3328" priority="7033" operator="containsText" text="sbs">
      <formula>NOT(ISERROR(SEARCH("sbs",AP3)))</formula>
    </cfRule>
    <cfRule type="containsText" dxfId="3327" priority="7034" operator="containsText" text="fun">
      <formula>NOT(ISERROR(SEARCH("fun",AP3)))</formula>
    </cfRule>
    <cfRule type="containsText" dxfId="3326" priority="7035" operator="containsText" text="sem">
      <formula>NOT(ISERROR(SEARCH("sem",AP3)))</formula>
    </cfRule>
    <cfRule type="containsText" dxfId="3325" priority="7036" operator="containsText" text="vod">
      <formula>NOT(ISERROR(SEARCH("vod",AP3)))</formula>
    </cfRule>
    <cfRule type="containsText" dxfId="3324" priority="7037" operator="containsText" text="vom">
      <formula>NOT(ISERROR(SEARCH("vom",AP3)))</formula>
    </cfRule>
    <cfRule type="containsText" dxfId="3323" priority="7038" operator="containsText" text="lp">
      <formula>NOT(ISERROR(SEARCH("lp",AP3)))</formula>
    </cfRule>
    <cfRule type="containsText" dxfId="3322" priority="7039" operator="containsText" text="ad">
      <formula>NOT(ISERROR(SEARCH("ad",AP3)))</formula>
    </cfRule>
    <cfRule type="containsText" dxfId="3321" priority="7040" operator="containsText" text="vs">
      <formula>NOT(ISERROR(SEARCH("vs",AP3)))</formula>
    </cfRule>
    <cfRule type="containsText" dxfId="3320" priority="7041" operator="containsText" text="csub">
      <formula>NOT(ISERROR(SEARCH("csub",AP3)))</formula>
    </cfRule>
    <cfRule type="containsText" dxfId="3319" priority="7042" operator="containsText" text="neg">
      <formula>NOT(ISERROR(SEARCH("neg",AP3)))</formula>
    </cfRule>
    <cfRule type="containsText" dxfId="3318" priority="7043" operator="containsText" text="bo">
      <formula>NOT(ISERROR(SEARCH("bo",AP3)))</formula>
    </cfRule>
    <cfRule type="containsText" dxfId="3317" priority="7044" operator="containsText" text="sur">
      <formula>NOT(ISERROR(SEARCH("sur",AP3)))</formula>
    </cfRule>
    <cfRule type="containsText" dxfId="3316" priority="7045" operator="containsText" text="mor">
      <formula>NOT(ISERROR(SEARCH("mor",AP3)))</formula>
    </cfRule>
  </conditionalFormatting>
  <conditionalFormatting sqref="D88 H88 L88 P88 T88 X88 AB88 AF88 AJ88 F88 J88 N88 R88 V88 Z88 AD88 AH88 AL88">
    <cfRule type="cellIs" dxfId="3315" priority="6930" operator="greaterThanOrEqual">
      <formula>#REF!</formula>
    </cfRule>
  </conditionalFormatting>
  <conditionalFormatting sqref="J3:K46 R3:S46 Z3:AA46 AH3:AI46 F3:G46 N3:O46 V3:W46 AD3:AE46 AL3:AM46">
    <cfRule type="containsText" dxfId="3314" priority="6907" operator="containsText" text="cod">
      <formula>NOT(ISERROR(SEARCH("cod",F3)))</formula>
    </cfRule>
    <cfRule type="containsText" dxfId="3313" priority="6908" operator="containsText" text="sim">
      <formula>NOT(ISERROR(SEARCH("sim",F3)))</formula>
    </cfRule>
    <cfRule type="containsText" dxfId="3312" priority="6909" operator="containsText" text="sylom">
      <formula>NOT(ISERROR(SEARCH("sylom",F3)))</formula>
    </cfRule>
    <cfRule type="containsText" dxfId="3311" priority="6910" operator="containsText" text="voic">
      <formula>NOT(ISERROR(SEARCH("voic",F3)))</formula>
    </cfRule>
    <cfRule type="containsText" dxfId="3310" priority="6911" operator="containsText" text="vsub">
      <formula>NOT(ISERROR(SEARCH("vsub",F3)))</formula>
    </cfRule>
    <cfRule type="containsText" dxfId="3309" priority="6912" operator="containsText" text="bsub">
      <formula>NOT(ISERROR(SEARCH("bsub",F3)))</formula>
    </cfRule>
    <cfRule type="containsText" dxfId="3308" priority="6913" operator="containsText" text="cl">
      <formula>NOT(ISERROR(SEARCH("cl",F3)))</formula>
    </cfRule>
    <cfRule type="containsText" dxfId="3307" priority="6914" operator="containsText" text="gr">
      <formula>NOT(ISERROR(SEARCH("gr",F3)))</formula>
    </cfRule>
    <cfRule type="containsText" dxfId="3306" priority="6915" operator="containsText" text="st">
      <formula>NOT(ISERROR(SEARCH("st",F3)))</formula>
    </cfRule>
    <cfRule type="containsText" dxfId="3305" priority="6916" operator="containsText" text="gemo">
      <formula>NOT(ISERROR(SEARCH("gemo",F3)))</formula>
    </cfRule>
    <cfRule type="containsText" dxfId="3304" priority="6917" operator="containsText" text="sbs">
      <formula>NOT(ISERROR(SEARCH("sbs",F3)))</formula>
    </cfRule>
    <cfRule type="containsText" dxfId="3303" priority="6918" operator="containsText" text="fun">
      <formula>NOT(ISERROR(SEARCH("fun",F3)))</formula>
    </cfRule>
    <cfRule type="containsText" dxfId="3302" priority="6919" operator="containsText" text="sem">
      <formula>NOT(ISERROR(SEARCH("sem",F3)))</formula>
    </cfRule>
    <cfRule type="containsText" dxfId="3301" priority="6920" operator="containsText" text="vod">
      <formula>NOT(ISERROR(SEARCH("vod",F3)))</formula>
    </cfRule>
    <cfRule type="containsText" dxfId="3300" priority="6921" operator="containsText" text="vom">
      <formula>NOT(ISERROR(SEARCH("vom",F3)))</formula>
    </cfRule>
    <cfRule type="containsText" dxfId="3299" priority="6922" operator="containsText" text="lp">
      <formula>NOT(ISERROR(SEARCH("lp",F3)))</formula>
    </cfRule>
    <cfRule type="containsText" dxfId="3298" priority="6923" operator="containsText" text="ad">
      <formula>NOT(ISERROR(SEARCH("ad",F3)))</formula>
    </cfRule>
    <cfRule type="containsText" dxfId="3297" priority="6924" operator="containsText" text="vs">
      <formula>NOT(ISERROR(SEARCH("vs",F3)))</formula>
    </cfRule>
    <cfRule type="containsText" dxfId="3296" priority="6925" operator="containsText" text="csub">
      <formula>NOT(ISERROR(SEARCH("csub",F3)))</formula>
    </cfRule>
    <cfRule type="containsText" dxfId="3295" priority="6926" operator="containsText" text="neg">
      <formula>NOT(ISERROR(SEARCH("neg",F3)))</formula>
    </cfRule>
    <cfRule type="containsText" dxfId="3294" priority="6927" operator="containsText" text="bo">
      <formula>NOT(ISERROR(SEARCH("bo",F3)))</formula>
    </cfRule>
    <cfRule type="containsText" dxfId="3293" priority="6928" operator="containsText" text="sur">
      <formula>NOT(ISERROR(SEARCH("sur",F3)))</formula>
    </cfRule>
    <cfRule type="containsText" dxfId="3292" priority="6929" operator="containsText" text="mor">
      <formula>NOT(ISERROR(SEARCH("mor",F3)))</formula>
    </cfRule>
  </conditionalFormatting>
  <conditionalFormatting sqref="MH3:MI46">
    <cfRule type="containsText" dxfId="3291" priority="5698" operator="containsText" text="cod">
      <formula>NOT(ISERROR(SEARCH("cod",MH3)))</formula>
    </cfRule>
    <cfRule type="containsText" dxfId="3290" priority="5699" operator="containsText" text="sim">
      <formula>NOT(ISERROR(SEARCH("sim",MH3)))</formula>
    </cfRule>
    <cfRule type="containsText" dxfId="3289" priority="5700" operator="containsText" text="sylom">
      <formula>NOT(ISERROR(SEARCH("sylom",MH3)))</formula>
    </cfRule>
    <cfRule type="containsText" dxfId="3288" priority="5701" operator="containsText" text="voic">
      <formula>NOT(ISERROR(SEARCH("voic",MH3)))</formula>
    </cfRule>
    <cfRule type="containsText" dxfId="3287" priority="5702" operator="containsText" text="vsub">
      <formula>NOT(ISERROR(SEARCH("vsub",MH3)))</formula>
    </cfRule>
    <cfRule type="containsText" dxfId="3286" priority="5703" operator="containsText" text="bsub">
      <formula>NOT(ISERROR(SEARCH("bsub",MH3)))</formula>
    </cfRule>
    <cfRule type="containsText" dxfId="3285" priority="5704" operator="containsText" text="cl">
      <formula>NOT(ISERROR(SEARCH("cl",MH3)))</formula>
    </cfRule>
    <cfRule type="containsText" dxfId="3284" priority="5705" operator="containsText" text="gr">
      <formula>NOT(ISERROR(SEARCH("gr",MH3)))</formula>
    </cfRule>
    <cfRule type="containsText" dxfId="3283" priority="5706" operator="containsText" text="st">
      <formula>NOT(ISERROR(SEARCH("st",MH3)))</formula>
    </cfRule>
    <cfRule type="containsText" dxfId="3282" priority="5707" operator="containsText" text="gemo">
      <formula>NOT(ISERROR(SEARCH("gemo",MH3)))</formula>
    </cfRule>
    <cfRule type="containsText" dxfId="3281" priority="5708" operator="containsText" text="sbs">
      <formula>NOT(ISERROR(SEARCH("sbs",MH3)))</formula>
    </cfRule>
    <cfRule type="containsText" dxfId="3280" priority="5709" operator="containsText" text="fun">
      <formula>NOT(ISERROR(SEARCH("fun",MH3)))</formula>
    </cfRule>
    <cfRule type="containsText" dxfId="3279" priority="5710" operator="containsText" text="sem">
      <formula>NOT(ISERROR(SEARCH("sem",MH3)))</formula>
    </cfRule>
    <cfRule type="containsText" dxfId="3278" priority="5711" operator="containsText" text="vod">
      <formula>NOT(ISERROR(SEARCH("vod",MH3)))</formula>
    </cfRule>
    <cfRule type="containsText" dxfId="3277" priority="5712" operator="containsText" text="vom">
      <formula>NOT(ISERROR(SEARCH("vom",MH3)))</formula>
    </cfRule>
    <cfRule type="containsText" dxfId="3276" priority="5713" operator="containsText" text="lp">
      <formula>NOT(ISERROR(SEARCH("lp",MH3)))</formula>
    </cfRule>
    <cfRule type="containsText" dxfId="3275" priority="5714" operator="containsText" text="ad">
      <formula>NOT(ISERROR(SEARCH("ad",MH3)))</formula>
    </cfRule>
    <cfRule type="containsText" dxfId="3274" priority="5715" operator="containsText" text="vs">
      <formula>NOT(ISERROR(SEARCH("vs",MH3)))</formula>
    </cfRule>
    <cfRule type="containsText" dxfId="3273" priority="5716" operator="containsText" text="csub">
      <formula>NOT(ISERROR(SEARCH("csub",MH3)))</formula>
    </cfRule>
    <cfRule type="containsText" dxfId="3272" priority="5717" operator="containsText" text="neg">
      <formula>NOT(ISERROR(SEARCH("neg",MH3)))</formula>
    </cfRule>
    <cfRule type="containsText" dxfId="3271" priority="5718" operator="containsText" text="bo">
      <formula>NOT(ISERROR(SEARCH("bo",MH3)))</formula>
    </cfRule>
    <cfRule type="containsText" dxfId="3270" priority="5719" operator="containsText" text="sur">
      <formula>NOT(ISERROR(SEARCH("sur",MH3)))</formula>
    </cfRule>
    <cfRule type="containsText" dxfId="3269" priority="5720" operator="containsText" text="mor">
      <formula>NOT(ISERROR(SEARCH("mor",MH3)))</formula>
    </cfRule>
  </conditionalFormatting>
  <conditionalFormatting sqref="IR88 IV88 IT88 IX88">
    <cfRule type="cellIs" dxfId="3268" priority="6813" operator="greaterThanOrEqual">
      <formula>#REF!</formula>
    </cfRule>
  </conditionalFormatting>
  <conditionalFormatting sqref="IT3:IU46">
    <cfRule type="containsText" dxfId="3267" priority="6767" operator="containsText" text="cod">
      <formula>NOT(ISERROR(SEARCH("cod",IT3)))</formula>
    </cfRule>
    <cfRule type="containsText" dxfId="3266" priority="6768" operator="containsText" text="sim">
      <formula>NOT(ISERROR(SEARCH("sim",IT3)))</formula>
    </cfRule>
    <cfRule type="containsText" dxfId="3265" priority="6769" operator="containsText" text="sylom">
      <formula>NOT(ISERROR(SEARCH("sylom",IT3)))</formula>
    </cfRule>
    <cfRule type="containsText" dxfId="3264" priority="6770" operator="containsText" text="voic">
      <formula>NOT(ISERROR(SEARCH("voic",IT3)))</formula>
    </cfRule>
    <cfRule type="containsText" dxfId="3263" priority="6771" operator="containsText" text="vsub">
      <formula>NOT(ISERROR(SEARCH("vsub",IT3)))</formula>
    </cfRule>
    <cfRule type="containsText" dxfId="3262" priority="6772" operator="containsText" text="bsub">
      <formula>NOT(ISERROR(SEARCH("bsub",IT3)))</formula>
    </cfRule>
    <cfRule type="containsText" dxfId="3261" priority="6773" operator="containsText" text="cl">
      <formula>NOT(ISERROR(SEARCH("cl",IT3)))</formula>
    </cfRule>
    <cfRule type="containsText" dxfId="3260" priority="6774" operator="containsText" text="gr">
      <formula>NOT(ISERROR(SEARCH("gr",IT3)))</formula>
    </cfRule>
    <cfRule type="containsText" dxfId="3259" priority="6775" operator="containsText" text="st">
      <formula>NOT(ISERROR(SEARCH("st",IT3)))</formula>
    </cfRule>
    <cfRule type="containsText" dxfId="3258" priority="6776" operator="containsText" text="gemo">
      <formula>NOT(ISERROR(SEARCH("gemo",IT3)))</formula>
    </cfRule>
    <cfRule type="containsText" dxfId="3257" priority="6777" operator="containsText" text="sbs">
      <formula>NOT(ISERROR(SEARCH("sbs",IT3)))</formula>
    </cfRule>
    <cfRule type="containsText" dxfId="3256" priority="6778" operator="containsText" text="fun">
      <formula>NOT(ISERROR(SEARCH("fun",IT3)))</formula>
    </cfRule>
    <cfRule type="containsText" dxfId="3255" priority="6779" operator="containsText" text="sem">
      <formula>NOT(ISERROR(SEARCH("sem",IT3)))</formula>
    </cfRule>
    <cfRule type="containsText" dxfId="3254" priority="6780" operator="containsText" text="vod">
      <formula>NOT(ISERROR(SEARCH("vod",IT3)))</formula>
    </cfRule>
    <cfRule type="containsText" dxfId="3253" priority="6781" operator="containsText" text="vom">
      <formula>NOT(ISERROR(SEARCH("vom",IT3)))</formula>
    </cfRule>
    <cfRule type="containsText" dxfId="3252" priority="6782" operator="containsText" text="lp">
      <formula>NOT(ISERROR(SEARCH("lp",IT3)))</formula>
    </cfRule>
    <cfRule type="containsText" dxfId="3251" priority="6783" operator="containsText" text="ad">
      <formula>NOT(ISERROR(SEARCH("ad",IT3)))</formula>
    </cfRule>
    <cfRule type="containsText" dxfId="3250" priority="6784" operator="containsText" text="vs">
      <formula>NOT(ISERROR(SEARCH("vs",IT3)))</formula>
    </cfRule>
    <cfRule type="containsText" dxfId="3249" priority="6785" operator="containsText" text="csub">
      <formula>NOT(ISERROR(SEARCH("csub",IT3)))</formula>
    </cfRule>
    <cfRule type="containsText" dxfId="3248" priority="6786" operator="containsText" text="neg">
      <formula>NOT(ISERROR(SEARCH("neg",IT3)))</formula>
    </cfRule>
    <cfRule type="containsText" dxfId="3247" priority="6787" operator="containsText" text="bo">
      <formula>NOT(ISERROR(SEARCH("bo",IT3)))</formula>
    </cfRule>
    <cfRule type="containsText" dxfId="3246" priority="6788" operator="containsText" text="sur">
      <formula>NOT(ISERROR(SEARCH("sur",IT3)))</formula>
    </cfRule>
    <cfRule type="containsText" dxfId="3245" priority="6789" operator="containsText" text="mor">
      <formula>NOT(ISERROR(SEARCH("mor",IT3)))</formula>
    </cfRule>
  </conditionalFormatting>
  <conditionalFormatting sqref="IX3:IY46">
    <cfRule type="containsText" dxfId="3244" priority="6721" operator="containsText" text="cod">
      <formula>NOT(ISERROR(SEARCH("cod",IX3)))</formula>
    </cfRule>
    <cfRule type="containsText" dxfId="3243" priority="6722" operator="containsText" text="sim">
      <formula>NOT(ISERROR(SEARCH("sim",IX3)))</formula>
    </cfRule>
    <cfRule type="containsText" dxfId="3242" priority="6723" operator="containsText" text="sylom">
      <formula>NOT(ISERROR(SEARCH("sylom",IX3)))</formula>
    </cfRule>
    <cfRule type="containsText" dxfId="3241" priority="6724" operator="containsText" text="voic">
      <formula>NOT(ISERROR(SEARCH("voic",IX3)))</formula>
    </cfRule>
    <cfRule type="containsText" dxfId="3240" priority="6725" operator="containsText" text="vsub">
      <formula>NOT(ISERROR(SEARCH("vsub",IX3)))</formula>
    </cfRule>
    <cfRule type="containsText" dxfId="3239" priority="6726" operator="containsText" text="bsub">
      <formula>NOT(ISERROR(SEARCH("bsub",IX3)))</formula>
    </cfRule>
    <cfRule type="containsText" dxfId="3238" priority="6727" operator="containsText" text="cl">
      <formula>NOT(ISERROR(SEARCH("cl",IX3)))</formula>
    </cfRule>
    <cfRule type="containsText" dxfId="3237" priority="6728" operator="containsText" text="gr">
      <formula>NOT(ISERROR(SEARCH("gr",IX3)))</formula>
    </cfRule>
    <cfRule type="containsText" dxfId="3236" priority="6729" operator="containsText" text="st">
      <formula>NOT(ISERROR(SEARCH("st",IX3)))</formula>
    </cfRule>
    <cfRule type="containsText" dxfId="3235" priority="6730" operator="containsText" text="gemo">
      <formula>NOT(ISERROR(SEARCH("gemo",IX3)))</formula>
    </cfRule>
    <cfRule type="containsText" dxfId="3234" priority="6731" operator="containsText" text="sbs">
      <formula>NOT(ISERROR(SEARCH("sbs",IX3)))</formula>
    </cfRule>
    <cfRule type="containsText" dxfId="3233" priority="6732" operator="containsText" text="fun">
      <formula>NOT(ISERROR(SEARCH("fun",IX3)))</formula>
    </cfRule>
    <cfRule type="containsText" dxfId="3232" priority="6733" operator="containsText" text="sem">
      <formula>NOT(ISERROR(SEARCH("sem",IX3)))</formula>
    </cfRule>
    <cfRule type="containsText" dxfId="3231" priority="6734" operator="containsText" text="vod">
      <formula>NOT(ISERROR(SEARCH("vod",IX3)))</formula>
    </cfRule>
    <cfRule type="containsText" dxfId="3230" priority="6735" operator="containsText" text="vom">
      <formula>NOT(ISERROR(SEARCH("vom",IX3)))</formula>
    </cfRule>
    <cfRule type="containsText" dxfId="3229" priority="6736" operator="containsText" text="lp">
      <formula>NOT(ISERROR(SEARCH("lp",IX3)))</formula>
    </cfRule>
    <cfRule type="containsText" dxfId="3228" priority="6737" operator="containsText" text="ad">
      <formula>NOT(ISERROR(SEARCH("ad",IX3)))</formula>
    </cfRule>
    <cfRule type="containsText" dxfId="3227" priority="6738" operator="containsText" text="vs">
      <formula>NOT(ISERROR(SEARCH("vs",IX3)))</formula>
    </cfRule>
    <cfRule type="containsText" dxfId="3226" priority="6739" operator="containsText" text="csub">
      <formula>NOT(ISERROR(SEARCH("csub",IX3)))</formula>
    </cfRule>
    <cfRule type="containsText" dxfId="3225" priority="6740" operator="containsText" text="neg">
      <formula>NOT(ISERROR(SEARCH("neg",IX3)))</formula>
    </cfRule>
    <cfRule type="containsText" dxfId="3224" priority="6741" operator="containsText" text="bo">
      <formula>NOT(ISERROR(SEARCH("bo",IX3)))</formula>
    </cfRule>
    <cfRule type="containsText" dxfId="3223" priority="6742" operator="containsText" text="sur">
      <formula>NOT(ISERROR(SEARCH("sur",IX3)))</formula>
    </cfRule>
    <cfRule type="containsText" dxfId="3222" priority="6743" operator="containsText" text="mor">
      <formula>NOT(ISERROR(SEARCH("mor",IX3)))</formula>
    </cfRule>
  </conditionalFormatting>
  <conditionalFormatting sqref="IZ88 JD88 JB88 JF88">
    <cfRule type="cellIs" dxfId="3221" priority="6720" operator="greaterThanOrEqual">
      <formula>#REF!</formula>
    </cfRule>
  </conditionalFormatting>
  <conditionalFormatting sqref="JB3:JC46">
    <cfRule type="containsText" dxfId="3220" priority="6674" operator="containsText" text="cod">
      <formula>NOT(ISERROR(SEARCH("cod",JB3)))</formula>
    </cfRule>
    <cfRule type="containsText" dxfId="3219" priority="6675" operator="containsText" text="sim">
      <formula>NOT(ISERROR(SEARCH("sim",JB3)))</formula>
    </cfRule>
    <cfRule type="containsText" dxfId="3218" priority="6676" operator="containsText" text="sylom">
      <formula>NOT(ISERROR(SEARCH("sylom",JB3)))</formula>
    </cfRule>
    <cfRule type="containsText" dxfId="3217" priority="6677" operator="containsText" text="voic">
      <formula>NOT(ISERROR(SEARCH("voic",JB3)))</formula>
    </cfRule>
    <cfRule type="containsText" dxfId="3216" priority="6678" operator="containsText" text="vsub">
      <formula>NOT(ISERROR(SEARCH("vsub",JB3)))</formula>
    </cfRule>
    <cfRule type="containsText" dxfId="3215" priority="6679" operator="containsText" text="bsub">
      <formula>NOT(ISERROR(SEARCH("bsub",JB3)))</formula>
    </cfRule>
    <cfRule type="containsText" dxfId="3214" priority="6680" operator="containsText" text="cl">
      <formula>NOT(ISERROR(SEARCH("cl",JB3)))</formula>
    </cfRule>
    <cfRule type="containsText" dxfId="3213" priority="6681" operator="containsText" text="gr">
      <formula>NOT(ISERROR(SEARCH("gr",JB3)))</formula>
    </cfRule>
    <cfRule type="containsText" dxfId="3212" priority="6682" operator="containsText" text="st">
      <formula>NOT(ISERROR(SEARCH("st",JB3)))</formula>
    </cfRule>
    <cfRule type="containsText" dxfId="3211" priority="6683" operator="containsText" text="gemo">
      <formula>NOT(ISERROR(SEARCH("gemo",JB3)))</formula>
    </cfRule>
    <cfRule type="containsText" dxfId="3210" priority="6684" operator="containsText" text="sbs">
      <formula>NOT(ISERROR(SEARCH("sbs",JB3)))</formula>
    </cfRule>
    <cfRule type="containsText" dxfId="3209" priority="6685" operator="containsText" text="fun">
      <formula>NOT(ISERROR(SEARCH("fun",JB3)))</formula>
    </cfRule>
    <cfRule type="containsText" dxfId="3208" priority="6686" operator="containsText" text="sem">
      <formula>NOT(ISERROR(SEARCH("sem",JB3)))</formula>
    </cfRule>
    <cfRule type="containsText" dxfId="3207" priority="6687" operator="containsText" text="vod">
      <formula>NOT(ISERROR(SEARCH("vod",JB3)))</formula>
    </cfRule>
    <cfRule type="containsText" dxfId="3206" priority="6688" operator="containsText" text="vom">
      <formula>NOT(ISERROR(SEARCH("vom",JB3)))</formula>
    </cfRule>
    <cfRule type="containsText" dxfId="3205" priority="6689" operator="containsText" text="lp">
      <formula>NOT(ISERROR(SEARCH("lp",JB3)))</formula>
    </cfRule>
    <cfRule type="containsText" dxfId="3204" priority="6690" operator="containsText" text="ad">
      <formula>NOT(ISERROR(SEARCH("ad",JB3)))</formula>
    </cfRule>
    <cfRule type="containsText" dxfId="3203" priority="6691" operator="containsText" text="vs">
      <formula>NOT(ISERROR(SEARCH("vs",JB3)))</formula>
    </cfRule>
    <cfRule type="containsText" dxfId="3202" priority="6692" operator="containsText" text="csub">
      <formula>NOT(ISERROR(SEARCH("csub",JB3)))</formula>
    </cfRule>
    <cfRule type="containsText" dxfId="3201" priority="6693" operator="containsText" text="neg">
      <formula>NOT(ISERROR(SEARCH("neg",JB3)))</formula>
    </cfRule>
    <cfRule type="containsText" dxfId="3200" priority="6694" operator="containsText" text="bo">
      <formula>NOT(ISERROR(SEARCH("bo",JB3)))</formula>
    </cfRule>
    <cfRule type="containsText" dxfId="3199" priority="6695" operator="containsText" text="sur">
      <formula>NOT(ISERROR(SEARCH("sur",JB3)))</formula>
    </cfRule>
    <cfRule type="containsText" dxfId="3198" priority="6696" operator="containsText" text="mor">
      <formula>NOT(ISERROR(SEARCH("mor",JB3)))</formula>
    </cfRule>
  </conditionalFormatting>
  <conditionalFormatting sqref="JF3:JG46">
    <cfRule type="containsText" dxfId="3197" priority="6628" operator="containsText" text="cod">
      <formula>NOT(ISERROR(SEARCH("cod",JF3)))</formula>
    </cfRule>
    <cfRule type="containsText" dxfId="3196" priority="6629" operator="containsText" text="sim">
      <formula>NOT(ISERROR(SEARCH("sim",JF3)))</formula>
    </cfRule>
    <cfRule type="containsText" dxfId="3195" priority="6630" operator="containsText" text="sylom">
      <formula>NOT(ISERROR(SEARCH("sylom",JF3)))</formula>
    </cfRule>
    <cfRule type="containsText" dxfId="3194" priority="6631" operator="containsText" text="voic">
      <formula>NOT(ISERROR(SEARCH("voic",JF3)))</formula>
    </cfRule>
    <cfRule type="containsText" dxfId="3193" priority="6632" operator="containsText" text="vsub">
      <formula>NOT(ISERROR(SEARCH("vsub",JF3)))</formula>
    </cfRule>
    <cfRule type="containsText" dxfId="3192" priority="6633" operator="containsText" text="bsub">
      <formula>NOT(ISERROR(SEARCH("bsub",JF3)))</formula>
    </cfRule>
    <cfRule type="containsText" dxfId="3191" priority="6634" operator="containsText" text="cl">
      <formula>NOT(ISERROR(SEARCH("cl",JF3)))</formula>
    </cfRule>
    <cfRule type="containsText" dxfId="3190" priority="6635" operator="containsText" text="gr">
      <formula>NOT(ISERROR(SEARCH("gr",JF3)))</formula>
    </cfRule>
    <cfRule type="containsText" dxfId="3189" priority="6636" operator="containsText" text="st">
      <formula>NOT(ISERROR(SEARCH("st",JF3)))</formula>
    </cfRule>
    <cfRule type="containsText" dxfId="3188" priority="6637" operator="containsText" text="gemo">
      <formula>NOT(ISERROR(SEARCH("gemo",JF3)))</formula>
    </cfRule>
    <cfRule type="containsText" dxfId="3187" priority="6638" operator="containsText" text="sbs">
      <formula>NOT(ISERROR(SEARCH("sbs",JF3)))</formula>
    </cfRule>
    <cfRule type="containsText" dxfId="3186" priority="6639" operator="containsText" text="fun">
      <formula>NOT(ISERROR(SEARCH("fun",JF3)))</formula>
    </cfRule>
    <cfRule type="containsText" dxfId="3185" priority="6640" operator="containsText" text="sem">
      <formula>NOT(ISERROR(SEARCH("sem",JF3)))</formula>
    </cfRule>
    <cfRule type="containsText" dxfId="3184" priority="6641" operator="containsText" text="vod">
      <formula>NOT(ISERROR(SEARCH("vod",JF3)))</formula>
    </cfRule>
    <cfRule type="containsText" dxfId="3183" priority="6642" operator="containsText" text="vom">
      <formula>NOT(ISERROR(SEARCH("vom",JF3)))</formula>
    </cfRule>
    <cfRule type="containsText" dxfId="3182" priority="6643" operator="containsText" text="lp">
      <formula>NOT(ISERROR(SEARCH("lp",JF3)))</formula>
    </cfRule>
    <cfRule type="containsText" dxfId="3181" priority="6644" operator="containsText" text="ad">
      <formula>NOT(ISERROR(SEARCH("ad",JF3)))</formula>
    </cfRule>
    <cfRule type="containsText" dxfId="3180" priority="6645" operator="containsText" text="vs">
      <formula>NOT(ISERROR(SEARCH("vs",JF3)))</formula>
    </cfRule>
    <cfRule type="containsText" dxfId="3179" priority="6646" operator="containsText" text="csub">
      <formula>NOT(ISERROR(SEARCH("csub",JF3)))</formula>
    </cfRule>
    <cfRule type="containsText" dxfId="3178" priority="6647" operator="containsText" text="neg">
      <formula>NOT(ISERROR(SEARCH("neg",JF3)))</formula>
    </cfRule>
    <cfRule type="containsText" dxfId="3177" priority="6648" operator="containsText" text="bo">
      <formula>NOT(ISERROR(SEARCH("bo",JF3)))</formula>
    </cfRule>
    <cfRule type="containsText" dxfId="3176" priority="6649" operator="containsText" text="sur">
      <formula>NOT(ISERROR(SEARCH("sur",JF3)))</formula>
    </cfRule>
    <cfRule type="containsText" dxfId="3175" priority="6650" operator="containsText" text="mor">
      <formula>NOT(ISERROR(SEARCH("mor",JF3)))</formula>
    </cfRule>
  </conditionalFormatting>
  <conditionalFormatting sqref="JH88 JL88 JJ88 JN88">
    <cfRule type="cellIs" dxfId="3174" priority="6627" operator="greaterThanOrEqual">
      <formula>#REF!</formula>
    </cfRule>
  </conditionalFormatting>
  <conditionalFormatting sqref="JJ3:JK46">
    <cfRule type="containsText" dxfId="3173" priority="6581" operator="containsText" text="cod">
      <formula>NOT(ISERROR(SEARCH("cod",JJ3)))</formula>
    </cfRule>
    <cfRule type="containsText" dxfId="3172" priority="6582" operator="containsText" text="sim">
      <formula>NOT(ISERROR(SEARCH("sim",JJ3)))</formula>
    </cfRule>
    <cfRule type="containsText" dxfId="3171" priority="6583" operator="containsText" text="sylom">
      <formula>NOT(ISERROR(SEARCH("sylom",JJ3)))</formula>
    </cfRule>
    <cfRule type="containsText" dxfId="3170" priority="6584" operator="containsText" text="voic">
      <formula>NOT(ISERROR(SEARCH("voic",JJ3)))</formula>
    </cfRule>
    <cfRule type="containsText" dxfId="3169" priority="6585" operator="containsText" text="vsub">
      <formula>NOT(ISERROR(SEARCH("vsub",JJ3)))</formula>
    </cfRule>
    <cfRule type="containsText" dxfId="3168" priority="6586" operator="containsText" text="bsub">
      <formula>NOT(ISERROR(SEARCH("bsub",JJ3)))</formula>
    </cfRule>
    <cfRule type="containsText" dxfId="3167" priority="6587" operator="containsText" text="cl">
      <formula>NOT(ISERROR(SEARCH("cl",JJ3)))</formula>
    </cfRule>
    <cfRule type="containsText" dxfId="3166" priority="6588" operator="containsText" text="gr">
      <formula>NOT(ISERROR(SEARCH("gr",JJ3)))</formula>
    </cfRule>
    <cfRule type="containsText" dxfId="3165" priority="6589" operator="containsText" text="st">
      <formula>NOT(ISERROR(SEARCH("st",JJ3)))</formula>
    </cfRule>
    <cfRule type="containsText" dxfId="3164" priority="6590" operator="containsText" text="gemo">
      <formula>NOT(ISERROR(SEARCH("gemo",JJ3)))</formula>
    </cfRule>
    <cfRule type="containsText" dxfId="3163" priority="6591" operator="containsText" text="sbs">
      <formula>NOT(ISERROR(SEARCH("sbs",JJ3)))</formula>
    </cfRule>
    <cfRule type="containsText" dxfId="3162" priority="6592" operator="containsText" text="fun">
      <formula>NOT(ISERROR(SEARCH("fun",JJ3)))</formula>
    </cfRule>
    <cfRule type="containsText" dxfId="3161" priority="6593" operator="containsText" text="sem">
      <formula>NOT(ISERROR(SEARCH("sem",JJ3)))</formula>
    </cfRule>
    <cfRule type="containsText" dxfId="3160" priority="6594" operator="containsText" text="vod">
      <formula>NOT(ISERROR(SEARCH("vod",JJ3)))</formula>
    </cfRule>
    <cfRule type="containsText" dxfId="3159" priority="6595" operator="containsText" text="vom">
      <formula>NOT(ISERROR(SEARCH("vom",JJ3)))</formula>
    </cfRule>
    <cfRule type="containsText" dxfId="3158" priority="6596" operator="containsText" text="lp">
      <formula>NOT(ISERROR(SEARCH("lp",JJ3)))</formula>
    </cfRule>
    <cfRule type="containsText" dxfId="3157" priority="6597" operator="containsText" text="ad">
      <formula>NOT(ISERROR(SEARCH("ad",JJ3)))</formula>
    </cfRule>
    <cfRule type="containsText" dxfId="3156" priority="6598" operator="containsText" text="vs">
      <formula>NOT(ISERROR(SEARCH("vs",JJ3)))</formula>
    </cfRule>
    <cfRule type="containsText" dxfId="3155" priority="6599" operator="containsText" text="csub">
      <formula>NOT(ISERROR(SEARCH("csub",JJ3)))</formula>
    </cfRule>
    <cfRule type="containsText" dxfId="3154" priority="6600" operator="containsText" text="neg">
      <formula>NOT(ISERROR(SEARCH("neg",JJ3)))</formula>
    </cfRule>
    <cfRule type="containsText" dxfId="3153" priority="6601" operator="containsText" text="bo">
      <formula>NOT(ISERROR(SEARCH("bo",JJ3)))</formula>
    </cfRule>
    <cfRule type="containsText" dxfId="3152" priority="6602" operator="containsText" text="sur">
      <formula>NOT(ISERROR(SEARCH("sur",JJ3)))</formula>
    </cfRule>
    <cfRule type="containsText" dxfId="3151" priority="6603" operator="containsText" text="mor">
      <formula>NOT(ISERROR(SEARCH("mor",JJ3)))</formula>
    </cfRule>
  </conditionalFormatting>
  <conditionalFormatting sqref="JN3:JO46">
    <cfRule type="containsText" dxfId="3150" priority="6535" operator="containsText" text="cod">
      <formula>NOT(ISERROR(SEARCH("cod",JN3)))</formula>
    </cfRule>
    <cfRule type="containsText" dxfId="3149" priority="6536" operator="containsText" text="sim">
      <formula>NOT(ISERROR(SEARCH("sim",JN3)))</formula>
    </cfRule>
    <cfRule type="containsText" dxfId="3148" priority="6537" operator="containsText" text="sylom">
      <formula>NOT(ISERROR(SEARCH("sylom",JN3)))</formula>
    </cfRule>
    <cfRule type="containsText" dxfId="3147" priority="6538" operator="containsText" text="voic">
      <formula>NOT(ISERROR(SEARCH("voic",JN3)))</formula>
    </cfRule>
    <cfRule type="containsText" dxfId="3146" priority="6539" operator="containsText" text="vsub">
      <formula>NOT(ISERROR(SEARCH("vsub",JN3)))</formula>
    </cfRule>
    <cfRule type="containsText" dxfId="3145" priority="6540" operator="containsText" text="bsub">
      <formula>NOT(ISERROR(SEARCH("bsub",JN3)))</formula>
    </cfRule>
    <cfRule type="containsText" dxfId="3144" priority="6541" operator="containsText" text="cl">
      <formula>NOT(ISERROR(SEARCH("cl",JN3)))</formula>
    </cfRule>
    <cfRule type="containsText" dxfId="3143" priority="6542" operator="containsText" text="gr">
      <formula>NOT(ISERROR(SEARCH("gr",JN3)))</formula>
    </cfRule>
    <cfRule type="containsText" dxfId="3142" priority="6543" operator="containsText" text="st">
      <formula>NOT(ISERROR(SEARCH("st",JN3)))</formula>
    </cfRule>
    <cfRule type="containsText" dxfId="3141" priority="6544" operator="containsText" text="gemo">
      <formula>NOT(ISERROR(SEARCH("gemo",JN3)))</formula>
    </cfRule>
    <cfRule type="containsText" dxfId="3140" priority="6545" operator="containsText" text="sbs">
      <formula>NOT(ISERROR(SEARCH("sbs",JN3)))</formula>
    </cfRule>
    <cfRule type="containsText" dxfId="3139" priority="6546" operator="containsText" text="fun">
      <formula>NOT(ISERROR(SEARCH("fun",JN3)))</formula>
    </cfRule>
    <cfRule type="containsText" dxfId="3138" priority="6547" operator="containsText" text="sem">
      <formula>NOT(ISERROR(SEARCH("sem",JN3)))</formula>
    </cfRule>
    <cfRule type="containsText" dxfId="3137" priority="6548" operator="containsText" text="vod">
      <formula>NOT(ISERROR(SEARCH("vod",JN3)))</formula>
    </cfRule>
    <cfRule type="containsText" dxfId="3136" priority="6549" operator="containsText" text="vom">
      <formula>NOT(ISERROR(SEARCH("vom",JN3)))</formula>
    </cfRule>
    <cfRule type="containsText" dxfId="3135" priority="6550" operator="containsText" text="lp">
      <formula>NOT(ISERROR(SEARCH("lp",JN3)))</formula>
    </cfRule>
    <cfRule type="containsText" dxfId="3134" priority="6551" operator="containsText" text="ad">
      <formula>NOT(ISERROR(SEARCH("ad",JN3)))</formula>
    </cfRule>
    <cfRule type="containsText" dxfId="3133" priority="6552" operator="containsText" text="vs">
      <formula>NOT(ISERROR(SEARCH("vs",JN3)))</formula>
    </cfRule>
    <cfRule type="containsText" dxfId="3132" priority="6553" operator="containsText" text="csub">
      <formula>NOT(ISERROR(SEARCH("csub",JN3)))</formula>
    </cfRule>
    <cfRule type="containsText" dxfId="3131" priority="6554" operator="containsText" text="neg">
      <formula>NOT(ISERROR(SEARCH("neg",JN3)))</formula>
    </cfRule>
    <cfRule type="containsText" dxfId="3130" priority="6555" operator="containsText" text="bo">
      <formula>NOT(ISERROR(SEARCH("bo",JN3)))</formula>
    </cfRule>
    <cfRule type="containsText" dxfId="3129" priority="6556" operator="containsText" text="sur">
      <formula>NOT(ISERROR(SEARCH("sur",JN3)))</formula>
    </cfRule>
    <cfRule type="containsText" dxfId="3128" priority="6557" operator="containsText" text="mor">
      <formula>NOT(ISERROR(SEARCH("mor",JN3)))</formula>
    </cfRule>
  </conditionalFormatting>
  <conditionalFormatting sqref="JP88 JT88 JR88 JV88">
    <cfRule type="cellIs" dxfId="3127" priority="6534" operator="greaterThanOrEqual">
      <formula>#REF!</formula>
    </cfRule>
  </conditionalFormatting>
  <conditionalFormatting sqref="JR3:JS46">
    <cfRule type="containsText" dxfId="3126" priority="6488" operator="containsText" text="cod">
      <formula>NOT(ISERROR(SEARCH("cod",JR3)))</formula>
    </cfRule>
    <cfRule type="containsText" dxfId="3125" priority="6489" operator="containsText" text="sim">
      <formula>NOT(ISERROR(SEARCH("sim",JR3)))</formula>
    </cfRule>
    <cfRule type="containsText" dxfId="3124" priority="6490" operator="containsText" text="sylom">
      <formula>NOT(ISERROR(SEARCH("sylom",JR3)))</formula>
    </cfRule>
    <cfRule type="containsText" dxfId="3123" priority="6491" operator="containsText" text="voic">
      <formula>NOT(ISERROR(SEARCH("voic",JR3)))</formula>
    </cfRule>
    <cfRule type="containsText" dxfId="3122" priority="6492" operator="containsText" text="vsub">
      <formula>NOT(ISERROR(SEARCH("vsub",JR3)))</formula>
    </cfRule>
    <cfRule type="containsText" dxfId="3121" priority="6493" operator="containsText" text="bsub">
      <formula>NOT(ISERROR(SEARCH("bsub",JR3)))</formula>
    </cfRule>
    <cfRule type="containsText" dxfId="3120" priority="6494" operator="containsText" text="cl">
      <formula>NOT(ISERROR(SEARCH("cl",JR3)))</formula>
    </cfRule>
    <cfRule type="containsText" dxfId="3119" priority="6495" operator="containsText" text="gr">
      <formula>NOT(ISERROR(SEARCH("gr",JR3)))</formula>
    </cfRule>
    <cfRule type="containsText" dxfId="3118" priority="6496" operator="containsText" text="st">
      <formula>NOT(ISERROR(SEARCH("st",JR3)))</formula>
    </cfRule>
    <cfRule type="containsText" dxfId="3117" priority="6497" operator="containsText" text="gemo">
      <formula>NOT(ISERROR(SEARCH("gemo",JR3)))</formula>
    </cfRule>
    <cfRule type="containsText" dxfId="3116" priority="6498" operator="containsText" text="sbs">
      <formula>NOT(ISERROR(SEARCH("sbs",JR3)))</formula>
    </cfRule>
    <cfRule type="containsText" dxfId="3115" priority="6499" operator="containsText" text="fun">
      <formula>NOT(ISERROR(SEARCH("fun",JR3)))</formula>
    </cfRule>
    <cfRule type="containsText" dxfId="3114" priority="6500" operator="containsText" text="sem">
      <formula>NOT(ISERROR(SEARCH("sem",JR3)))</formula>
    </cfRule>
    <cfRule type="containsText" dxfId="3113" priority="6501" operator="containsText" text="vod">
      <formula>NOT(ISERROR(SEARCH("vod",JR3)))</formula>
    </cfRule>
    <cfRule type="containsText" dxfId="3112" priority="6502" operator="containsText" text="vom">
      <formula>NOT(ISERROR(SEARCH("vom",JR3)))</formula>
    </cfRule>
    <cfRule type="containsText" dxfId="3111" priority="6503" operator="containsText" text="lp">
      <formula>NOT(ISERROR(SEARCH("lp",JR3)))</formula>
    </cfRule>
    <cfRule type="containsText" dxfId="3110" priority="6504" operator="containsText" text="ad">
      <formula>NOT(ISERROR(SEARCH("ad",JR3)))</formula>
    </cfRule>
    <cfRule type="containsText" dxfId="3109" priority="6505" operator="containsText" text="vs">
      <formula>NOT(ISERROR(SEARCH("vs",JR3)))</formula>
    </cfRule>
    <cfRule type="containsText" dxfId="3108" priority="6506" operator="containsText" text="csub">
      <formula>NOT(ISERROR(SEARCH("csub",JR3)))</formula>
    </cfRule>
    <cfRule type="containsText" dxfId="3107" priority="6507" operator="containsText" text="neg">
      <formula>NOT(ISERROR(SEARCH("neg",JR3)))</formula>
    </cfRule>
    <cfRule type="containsText" dxfId="3106" priority="6508" operator="containsText" text="bo">
      <formula>NOT(ISERROR(SEARCH("bo",JR3)))</formula>
    </cfRule>
    <cfRule type="containsText" dxfId="3105" priority="6509" operator="containsText" text="sur">
      <formula>NOT(ISERROR(SEARCH("sur",JR3)))</formula>
    </cfRule>
    <cfRule type="containsText" dxfId="3104" priority="6510" operator="containsText" text="mor">
      <formula>NOT(ISERROR(SEARCH("mor",JR3)))</formula>
    </cfRule>
  </conditionalFormatting>
  <conditionalFormatting sqref="JV3:JW46">
    <cfRule type="containsText" dxfId="3103" priority="6442" operator="containsText" text="cod">
      <formula>NOT(ISERROR(SEARCH("cod",JV3)))</formula>
    </cfRule>
    <cfRule type="containsText" dxfId="3102" priority="6443" operator="containsText" text="sim">
      <formula>NOT(ISERROR(SEARCH("sim",JV3)))</formula>
    </cfRule>
    <cfRule type="containsText" dxfId="3101" priority="6444" operator="containsText" text="sylom">
      <formula>NOT(ISERROR(SEARCH("sylom",JV3)))</formula>
    </cfRule>
    <cfRule type="containsText" dxfId="3100" priority="6445" operator="containsText" text="voic">
      <formula>NOT(ISERROR(SEARCH("voic",JV3)))</formula>
    </cfRule>
    <cfRule type="containsText" dxfId="3099" priority="6446" operator="containsText" text="vsub">
      <formula>NOT(ISERROR(SEARCH("vsub",JV3)))</formula>
    </cfRule>
    <cfRule type="containsText" dxfId="3098" priority="6447" operator="containsText" text="bsub">
      <formula>NOT(ISERROR(SEARCH("bsub",JV3)))</formula>
    </cfRule>
    <cfRule type="containsText" dxfId="3097" priority="6448" operator="containsText" text="cl">
      <formula>NOT(ISERROR(SEARCH("cl",JV3)))</formula>
    </cfRule>
    <cfRule type="containsText" dxfId="3096" priority="6449" operator="containsText" text="gr">
      <formula>NOT(ISERROR(SEARCH("gr",JV3)))</formula>
    </cfRule>
    <cfRule type="containsText" dxfId="3095" priority="6450" operator="containsText" text="st">
      <formula>NOT(ISERROR(SEARCH("st",JV3)))</formula>
    </cfRule>
    <cfRule type="containsText" dxfId="3094" priority="6451" operator="containsText" text="gemo">
      <formula>NOT(ISERROR(SEARCH("gemo",JV3)))</formula>
    </cfRule>
    <cfRule type="containsText" dxfId="3093" priority="6452" operator="containsText" text="sbs">
      <formula>NOT(ISERROR(SEARCH("sbs",JV3)))</formula>
    </cfRule>
    <cfRule type="containsText" dxfId="3092" priority="6453" operator="containsText" text="fun">
      <formula>NOT(ISERROR(SEARCH("fun",JV3)))</formula>
    </cfRule>
    <cfRule type="containsText" dxfId="3091" priority="6454" operator="containsText" text="sem">
      <formula>NOT(ISERROR(SEARCH("sem",JV3)))</formula>
    </cfRule>
    <cfRule type="containsText" dxfId="3090" priority="6455" operator="containsText" text="vod">
      <formula>NOT(ISERROR(SEARCH("vod",JV3)))</formula>
    </cfRule>
    <cfRule type="containsText" dxfId="3089" priority="6456" operator="containsText" text="vom">
      <formula>NOT(ISERROR(SEARCH("vom",JV3)))</formula>
    </cfRule>
    <cfRule type="containsText" dxfId="3088" priority="6457" operator="containsText" text="lp">
      <formula>NOT(ISERROR(SEARCH("lp",JV3)))</formula>
    </cfRule>
    <cfRule type="containsText" dxfId="3087" priority="6458" operator="containsText" text="ad">
      <formula>NOT(ISERROR(SEARCH("ad",JV3)))</formula>
    </cfRule>
    <cfRule type="containsText" dxfId="3086" priority="6459" operator="containsText" text="vs">
      <formula>NOT(ISERROR(SEARCH("vs",JV3)))</formula>
    </cfRule>
    <cfRule type="containsText" dxfId="3085" priority="6460" operator="containsText" text="csub">
      <formula>NOT(ISERROR(SEARCH("csub",JV3)))</formula>
    </cfRule>
    <cfRule type="containsText" dxfId="3084" priority="6461" operator="containsText" text="neg">
      <formula>NOT(ISERROR(SEARCH("neg",JV3)))</formula>
    </cfRule>
    <cfRule type="containsText" dxfId="3083" priority="6462" operator="containsText" text="bo">
      <formula>NOT(ISERROR(SEARCH("bo",JV3)))</formula>
    </cfRule>
    <cfRule type="containsText" dxfId="3082" priority="6463" operator="containsText" text="sur">
      <formula>NOT(ISERROR(SEARCH("sur",JV3)))</formula>
    </cfRule>
    <cfRule type="containsText" dxfId="3081" priority="6464" operator="containsText" text="mor">
      <formula>NOT(ISERROR(SEARCH("mor",JV3)))</formula>
    </cfRule>
  </conditionalFormatting>
  <conditionalFormatting sqref="JX88 KB88 JZ88 KD88">
    <cfRule type="cellIs" dxfId="3080" priority="6441" operator="greaterThanOrEqual">
      <formula>#REF!</formula>
    </cfRule>
  </conditionalFormatting>
  <conditionalFormatting sqref="JZ3:KA46">
    <cfRule type="containsText" dxfId="3079" priority="6395" operator="containsText" text="cod">
      <formula>NOT(ISERROR(SEARCH("cod",JZ3)))</formula>
    </cfRule>
    <cfRule type="containsText" dxfId="3078" priority="6396" operator="containsText" text="sim">
      <formula>NOT(ISERROR(SEARCH("sim",JZ3)))</formula>
    </cfRule>
    <cfRule type="containsText" dxfId="3077" priority="6397" operator="containsText" text="sylom">
      <formula>NOT(ISERROR(SEARCH("sylom",JZ3)))</formula>
    </cfRule>
    <cfRule type="containsText" dxfId="3076" priority="6398" operator="containsText" text="voic">
      <formula>NOT(ISERROR(SEARCH("voic",JZ3)))</formula>
    </cfRule>
    <cfRule type="containsText" dxfId="3075" priority="6399" operator="containsText" text="vsub">
      <formula>NOT(ISERROR(SEARCH("vsub",JZ3)))</formula>
    </cfRule>
    <cfRule type="containsText" dxfId="3074" priority="6400" operator="containsText" text="bsub">
      <formula>NOT(ISERROR(SEARCH("bsub",JZ3)))</formula>
    </cfRule>
    <cfRule type="containsText" dxfId="3073" priority="6401" operator="containsText" text="cl">
      <formula>NOT(ISERROR(SEARCH("cl",JZ3)))</formula>
    </cfRule>
    <cfRule type="containsText" dxfId="3072" priority="6402" operator="containsText" text="gr">
      <formula>NOT(ISERROR(SEARCH("gr",JZ3)))</formula>
    </cfRule>
    <cfRule type="containsText" dxfId="3071" priority="6403" operator="containsText" text="st">
      <formula>NOT(ISERROR(SEARCH("st",JZ3)))</formula>
    </cfRule>
    <cfRule type="containsText" dxfId="3070" priority="6404" operator="containsText" text="gemo">
      <formula>NOT(ISERROR(SEARCH("gemo",JZ3)))</formula>
    </cfRule>
    <cfRule type="containsText" dxfId="3069" priority="6405" operator="containsText" text="sbs">
      <formula>NOT(ISERROR(SEARCH("sbs",JZ3)))</formula>
    </cfRule>
    <cfRule type="containsText" dxfId="3068" priority="6406" operator="containsText" text="fun">
      <formula>NOT(ISERROR(SEARCH("fun",JZ3)))</formula>
    </cfRule>
    <cfRule type="containsText" dxfId="3067" priority="6407" operator="containsText" text="sem">
      <formula>NOT(ISERROR(SEARCH("sem",JZ3)))</formula>
    </cfRule>
    <cfRule type="containsText" dxfId="3066" priority="6408" operator="containsText" text="vod">
      <formula>NOT(ISERROR(SEARCH("vod",JZ3)))</formula>
    </cfRule>
    <cfRule type="containsText" dxfId="3065" priority="6409" operator="containsText" text="vom">
      <formula>NOT(ISERROR(SEARCH("vom",JZ3)))</formula>
    </cfRule>
    <cfRule type="containsText" dxfId="3064" priority="6410" operator="containsText" text="lp">
      <formula>NOT(ISERROR(SEARCH("lp",JZ3)))</formula>
    </cfRule>
    <cfRule type="containsText" dxfId="3063" priority="6411" operator="containsText" text="ad">
      <formula>NOT(ISERROR(SEARCH("ad",JZ3)))</formula>
    </cfRule>
    <cfRule type="containsText" dxfId="3062" priority="6412" operator="containsText" text="vs">
      <formula>NOT(ISERROR(SEARCH("vs",JZ3)))</formula>
    </cfRule>
    <cfRule type="containsText" dxfId="3061" priority="6413" operator="containsText" text="csub">
      <formula>NOT(ISERROR(SEARCH("csub",JZ3)))</formula>
    </cfRule>
    <cfRule type="containsText" dxfId="3060" priority="6414" operator="containsText" text="neg">
      <formula>NOT(ISERROR(SEARCH("neg",JZ3)))</formula>
    </cfRule>
    <cfRule type="containsText" dxfId="3059" priority="6415" operator="containsText" text="bo">
      <formula>NOT(ISERROR(SEARCH("bo",JZ3)))</formula>
    </cfRule>
    <cfRule type="containsText" dxfId="3058" priority="6416" operator="containsText" text="sur">
      <formula>NOT(ISERROR(SEARCH("sur",JZ3)))</formula>
    </cfRule>
    <cfRule type="containsText" dxfId="3057" priority="6417" operator="containsText" text="mor">
      <formula>NOT(ISERROR(SEARCH("mor",JZ3)))</formula>
    </cfRule>
  </conditionalFormatting>
  <conditionalFormatting sqref="KD3:KE46">
    <cfRule type="containsText" dxfId="3056" priority="6349" operator="containsText" text="cod">
      <formula>NOT(ISERROR(SEARCH("cod",KD3)))</formula>
    </cfRule>
    <cfRule type="containsText" dxfId="3055" priority="6350" operator="containsText" text="sim">
      <formula>NOT(ISERROR(SEARCH("sim",KD3)))</formula>
    </cfRule>
    <cfRule type="containsText" dxfId="3054" priority="6351" operator="containsText" text="sylom">
      <formula>NOT(ISERROR(SEARCH("sylom",KD3)))</formula>
    </cfRule>
    <cfRule type="containsText" dxfId="3053" priority="6352" operator="containsText" text="voic">
      <formula>NOT(ISERROR(SEARCH("voic",KD3)))</formula>
    </cfRule>
    <cfRule type="containsText" dxfId="3052" priority="6353" operator="containsText" text="vsub">
      <formula>NOT(ISERROR(SEARCH("vsub",KD3)))</formula>
    </cfRule>
    <cfRule type="containsText" dxfId="3051" priority="6354" operator="containsText" text="bsub">
      <formula>NOT(ISERROR(SEARCH("bsub",KD3)))</formula>
    </cfRule>
    <cfRule type="containsText" dxfId="3050" priority="6355" operator="containsText" text="cl">
      <formula>NOT(ISERROR(SEARCH("cl",KD3)))</formula>
    </cfRule>
    <cfRule type="containsText" dxfId="3049" priority="6356" operator="containsText" text="gr">
      <formula>NOT(ISERROR(SEARCH("gr",KD3)))</formula>
    </cfRule>
    <cfRule type="containsText" dxfId="3048" priority="6357" operator="containsText" text="st">
      <formula>NOT(ISERROR(SEARCH("st",KD3)))</formula>
    </cfRule>
    <cfRule type="containsText" dxfId="3047" priority="6358" operator="containsText" text="gemo">
      <formula>NOT(ISERROR(SEARCH("gemo",KD3)))</formula>
    </cfRule>
    <cfRule type="containsText" dxfId="3046" priority="6359" operator="containsText" text="sbs">
      <formula>NOT(ISERROR(SEARCH("sbs",KD3)))</formula>
    </cfRule>
    <cfRule type="containsText" dxfId="3045" priority="6360" operator="containsText" text="fun">
      <formula>NOT(ISERROR(SEARCH("fun",KD3)))</formula>
    </cfRule>
    <cfRule type="containsText" dxfId="3044" priority="6361" operator="containsText" text="sem">
      <formula>NOT(ISERROR(SEARCH("sem",KD3)))</formula>
    </cfRule>
    <cfRule type="containsText" dxfId="3043" priority="6362" operator="containsText" text="vod">
      <formula>NOT(ISERROR(SEARCH("vod",KD3)))</formula>
    </cfRule>
    <cfRule type="containsText" dxfId="3042" priority="6363" operator="containsText" text="vom">
      <formula>NOT(ISERROR(SEARCH("vom",KD3)))</formula>
    </cfRule>
    <cfRule type="containsText" dxfId="3041" priority="6364" operator="containsText" text="lp">
      <formula>NOT(ISERROR(SEARCH("lp",KD3)))</formula>
    </cfRule>
    <cfRule type="containsText" dxfId="3040" priority="6365" operator="containsText" text="ad">
      <formula>NOT(ISERROR(SEARCH("ad",KD3)))</formula>
    </cfRule>
    <cfRule type="containsText" dxfId="3039" priority="6366" operator="containsText" text="vs">
      <formula>NOT(ISERROR(SEARCH("vs",KD3)))</formula>
    </cfRule>
    <cfRule type="containsText" dxfId="3038" priority="6367" operator="containsText" text="csub">
      <formula>NOT(ISERROR(SEARCH("csub",KD3)))</formula>
    </cfRule>
    <cfRule type="containsText" dxfId="3037" priority="6368" operator="containsText" text="neg">
      <formula>NOT(ISERROR(SEARCH("neg",KD3)))</formula>
    </cfRule>
    <cfRule type="containsText" dxfId="3036" priority="6369" operator="containsText" text="bo">
      <formula>NOT(ISERROR(SEARCH("bo",KD3)))</formula>
    </cfRule>
    <cfRule type="containsText" dxfId="3035" priority="6370" operator="containsText" text="sur">
      <formula>NOT(ISERROR(SEARCH("sur",KD3)))</formula>
    </cfRule>
    <cfRule type="containsText" dxfId="3034" priority="6371" operator="containsText" text="mor">
      <formula>NOT(ISERROR(SEARCH("mor",KD3)))</formula>
    </cfRule>
  </conditionalFormatting>
  <conditionalFormatting sqref="KF88 KJ88 KH88 KL88">
    <cfRule type="cellIs" dxfId="3033" priority="6348" operator="greaterThanOrEqual">
      <formula>#REF!</formula>
    </cfRule>
  </conditionalFormatting>
  <conditionalFormatting sqref="KH3:KI46">
    <cfRule type="containsText" dxfId="3032" priority="6302" operator="containsText" text="cod">
      <formula>NOT(ISERROR(SEARCH("cod",KH3)))</formula>
    </cfRule>
    <cfRule type="containsText" dxfId="3031" priority="6303" operator="containsText" text="sim">
      <formula>NOT(ISERROR(SEARCH("sim",KH3)))</formula>
    </cfRule>
    <cfRule type="containsText" dxfId="3030" priority="6304" operator="containsText" text="sylom">
      <formula>NOT(ISERROR(SEARCH("sylom",KH3)))</formula>
    </cfRule>
    <cfRule type="containsText" dxfId="3029" priority="6305" operator="containsText" text="voic">
      <formula>NOT(ISERROR(SEARCH("voic",KH3)))</formula>
    </cfRule>
    <cfRule type="containsText" dxfId="3028" priority="6306" operator="containsText" text="vsub">
      <formula>NOT(ISERROR(SEARCH("vsub",KH3)))</formula>
    </cfRule>
    <cfRule type="containsText" dxfId="3027" priority="6307" operator="containsText" text="bsub">
      <formula>NOT(ISERROR(SEARCH("bsub",KH3)))</formula>
    </cfRule>
    <cfRule type="containsText" dxfId="3026" priority="6308" operator="containsText" text="cl">
      <formula>NOT(ISERROR(SEARCH("cl",KH3)))</formula>
    </cfRule>
    <cfRule type="containsText" dxfId="3025" priority="6309" operator="containsText" text="gr">
      <formula>NOT(ISERROR(SEARCH("gr",KH3)))</formula>
    </cfRule>
    <cfRule type="containsText" dxfId="3024" priority="6310" operator="containsText" text="st">
      <formula>NOT(ISERROR(SEARCH("st",KH3)))</formula>
    </cfRule>
    <cfRule type="containsText" dxfId="3023" priority="6311" operator="containsText" text="gemo">
      <formula>NOT(ISERROR(SEARCH("gemo",KH3)))</formula>
    </cfRule>
    <cfRule type="containsText" dxfId="3022" priority="6312" operator="containsText" text="sbs">
      <formula>NOT(ISERROR(SEARCH("sbs",KH3)))</formula>
    </cfRule>
    <cfRule type="containsText" dxfId="3021" priority="6313" operator="containsText" text="fun">
      <formula>NOT(ISERROR(SEARCH("fun",KH3)))</formula>
    </cfRule>
    <cfRule type="containsText" dxfId="3020" priority="6314" operator="containsText" text="sem">
      <formula>NOT(ISERROR(SEARCH("sem",KH3)))</formula>
    </cfRule>
    <cfRule type="containsText" dxfId="3019" priority="6315" operator="containsText" text="vod">
      <formula>NOT(ISERROR(SEARCH("vod",KH3)))</formula>
    </cfRule>
    <cfRule type="containsText" dxfId="3018" priority="6316" operator="containsText" text="vom">
      <formula>NOT(ISERROR(SEARCH("vom",KH3)))</formula>
    </cfRule>
    <cfRule type="containsText" dxfId="3017" priority="6317" operator="containsText" text="lp">
      <formula>NOT(ISERROR(SEARCH("lp",KH3)))</formula>
    </cfRule>
    <cfRule type="containsText" dxfId="3016" priority="6318" operator="containsText" text="ad">
      <formula>NOT(ISERROR(SEARCH("ad",KH3)))</formula>
    </cfRule>
    <cfRule type="containsText" dxfId="3015" priority="6319" operator="containsText" text="vs">
      <formula>NOT(ISERROR(SEARCH("vs",KH3)))</formula>
    </cfRule>
    <cfRule type="containsText" dxfId="3014" priority="6320" operator="containsText" text="csub">
      <formula>NOT(ISERROR(SEARCH("csub",KH3)))</formula>
    </cfRule>
    <cfRule type="containsText" dxfId="3013" priority="6321" operator="containsText" text="neg">
      <formula>NOT(ISERROR(SEARCH("neg",KH3)))</formula>
    </cfRule>
    <cfRule type="containsText" dxfId="3012" priority="6322" operator="containsText" text="bo">
      <formula>NOT(ISERROR(SEARCH("bo",KH3)))</formula>
    </cfRule>
    <cfRule type="containsText" dxfId="3011" priority="6323" operator="containsText" text="sur">
      <formula>NOT(ISERROR(SEARCH("sur",KH3)))</formula>
    </cfRule>
    <cfRule type="containsText" dxfId="3010" priority="6324" operator="containsText" text="mor">
      <formula>NOT(ISERROR(SEARCH("mor",KH3)))</formula>
    </cfRule>
  </conditionalFormatting>
  <conditionalFormatting sqref="KL3:KM46">
    <cfRule type="containsText" dxfId="3009" priority="6256" operator="containsText" text="cod">
      <formula>NOT(ISERROR(SEARCH("cod",KL3)))</formula>
    </cfRule>
    <cfRule type="containsText" dxfId="3008" priority="6257" operator="containsText" text="sim">
      <formula>NOT(ISERROR(SEARCH("sim",KL3)))</formula>
    </cfRule>
    <cfRule type="containsText" dxfId="3007" priority="6258" operator="containsText" text="sylom">
      <formula>NOT(ISERROR(SEARCH("sylom",KL3)))</formula>
    </cfRule>
    <cfRule type="containsText" dxfId="3006" priority="6259" operator="containsText" text="voic">
      <formula>NOT(ISERROR(SEARCH("voic",KL3)))</formula>
    </cfRule>
    <cfRule type="containsText" dxfId="3005" priority="6260" operator="containsText" text="vsub">
      <formula>NOT(ISERROR(SEARCH("vsub",KL3)))</formula>
    </cfRule>
    <cfRule type="containsText" dxfId="3004" priority="6261" operator="containsText" text="bsub">
      <formula>NOT(ISERROR(SEARCH("bsub",KL3)))</formula>
    </cfRule>
    <cfRule type="containsText" dxfId="3003" priority="6262" operator="containsText" text="cl">
      <formula>NOT(ISERROR(SEARCH("cl",KL3)))</formula>
    </cfRule>
    <cfRule type="containsText" dxfId="3002" priority="6263" operator="containsText" text="gr">
      <formula>NOT(ISERROR(SEARCH("gr",KL3)))</formula>
    </cfRule>
    <cfRule type="containsText" dxfId="3001" priority="6264" operator="containsText" text="st">
      <formula>NOT(ISERROR(SEARCH("st",KL3)))</formula>
    </cfRule>
    <cfRule type="containsText" dxfId="3000" priority="6265" operator="containsText" text="gemo">
      <formula>NOT(ISERROR(SEARCH("gemo",KL3)))</formula>
    </cfRule>
    <cfRule type="containsText" dxfId="2999" priority="6266" operator="containsText" text="sbs">
      <formula>NOT(ISERROR(SEARCH("sbs",KL3)))</formula>
    </cfRule>
    <cfRule type="containsText" dxfId="2998" priority="6267" operator="containsText" text="fun">
      <formula>NOT(ISERROR(SEARCH("fun",KL3)))</formula>
    </cfRule>
    <cfRule type="containsText" dxfId="2997" priority="6268" operator="containsText" text="sem">
      <formula>NOT(ISERROR(SEARCH("sem",KL3)))</formula>
    </cfRule>
    <cfRule type="containsText" dxfId="2996" priority="6269" operator="containsText" text="vod">
      <formula>NOT(ISERROR(SEARCH("vod",KL3)))</formula>
    </cfRule>
    <cfRule type="containsText" dxfId="2995" priority="6270" operator="containsText" text="vom">
      <formula>NOT(ISERROR(SEARCH("vom",KL3)))</formula>
    </cfRule>
    <cfRule type="containsText" dxfId="2994" priority="6271" operator="containsText" text="lp">
      <formula>NOT(ISERROR(SEARCH("lp",KL3)))</formula>
    </cfRule>
    <cfRule type="containsText" dxfId="2993" priority="6272" operator="containsText" text="ad">
      <formula>NOT(ISERROR(SEARCH("ad",KL3)))</formula>
    </cfRule>
    <cfRule type="containsText" dxfId="2992" priority="6273" operator="containsText" text="vs">
      <formula>NOT(ISERROR(SEARCH("vs",KL3)))</formula>
    </cfRule>
    <cfRule type="containsText" dxfId="2991" priority="6274" operator="containsText" text="csub">
      <formula>NOT(ISERROR(SEARCH("csub",KL3)))</formula>
    </cfRule>
    <cfRule type="containsText" dxfId="2990" priority="6275" operator="containsText" text="neg">
      <formula>NOT(ISERROR(SEARCH("neg",KL3)))</formula>
    </cfRule>
    <cfRule type="containsText" dxfId="2989" priority="6276" operator="containsText" text="bo">
      <formula>NOT(ISERROR(SEARCH("bo",KL3)))</formula>
    </cfRule>
    <cfRule type="containsText" dxfId="2988" priority="6277" operator="containsText" text="sur">
      <formula>NOT(ISERROR(SEARCH("sur",KL3)))</formula>
    </cfRule>
    <cfRule type="containsText" dxfId="2987" priority="6278" operator="containsText" text="mor">
      <formula>NOT(ISERROR(SEARCH("mor",KL3)))</formula>
    </cfRule>
  </conditionalFormatting>
  <conditionalFormatting sqref="KN88 KR88 KP88 KT88">
    <cfRule type="cellIs" dxfId="2986" priority="6255" operator="greaterThanOrEqual">
      <formula>#REF!</formula>
    </cfRule>
  </conditionalFormatting>
  <conditionalFormatting sqref="KP3:KQ46">
    <cfRule type="containsText" dxfId="2985" priority="6209" operator="containsText" text="cod">
      <formula>NOT(ISERROR(SEARCH("cod",KP3)))</formula>
    </cfRule>
    <cfRule type="containsText" dxfId="2984" priority="6210" operator="containsText" text="sim">
      <formula>NOT(ISERROR(SEARCH("sim",KP3)))</formula>
    </cfRule>
    <cfRule type="containsText" dxfId="2983" priority="6211" operator="containsText" text="sylom">
      <formula>NOT(ISERROR(SEARCH("sylom",KP3)))</formula>
    </cfRule>
    <cfRule type="containsText" dxfId="2982" priority="6212" operator="containsText" text="voic">
      <formula>NOT(ISERROR(SEARCH("voic",KP3)))</formula>
    </cfRule>
    <cfRule type="containsText" dxfId="2981" priority="6213" operator="containsText" text="vsub">
      <formula>NOT(ISERROR(SEARCH("vsub",KP3)))</formula>
    </cfRule>
    <cfRule type="containsText" dxfId="2980" priority="6214" operator="containsText" text="bsub">
      <formula>NOT(ISERROR(SEARCH("bsub",KP3)))</formula>
    </cfRule>
    <cfRule type="containsText" dxfId="2979" priority="6215" operator="containsText" text="cl">
      <formula>NOT(ISERROR(SEARCH("cl",KP3)))</formula>
    </cfRule>
    <cfRule type="containsText" dxfId="2978" priority="6216" operator="containsText" text="gr">
      <formula>NOT(ISERROR(SEARCH("gr",KP3)))</formula>
    </cfRule>
    <cfRule type="containsText" dxfId="2977" priority="6217" operator="containsText" text="st">
      <formula>NOT(ISERROR(SEARCH("st",KP3)))</formula>
    </cfRule>
    <cfRule type="containsText" dxfId="2976" priority="6218" operator="containsText" text="gemo">
      <formula>NOT(ISERROR(SEARCH("gemo",KP3)))</formula>
    </cfRule>
    <cfRule type="containsText" dxfId="2975" priority="6219" operator="containsText" text="sbs">
      <formula>NOT(ISERROR(SEARCH("sbs",KP3)))</formula>
    </cfRule>
    <cfRule type="containsText" dxfId="2974" priority="6220" operator="containsText" text="fun">
      <formula>NOT(ISERROR(SEARCH("fun",KP3)))</formula>
    </cfRule>
    <cfRule type="containsText" dxfId="2973" priority="6221" operator="containsText" text="sem">
      <formula>NOT(ISERROR(SEARCH("sem",KP3)))</formula>
    </cfRule>
    <cfRule type="containsText" dxfId="2972" priority="6222" operator="containsText" text="vod">
      <formula>NOT(ISERROR(SEARCH("vod",KP3)))</formula>
    </cfRule>
    <cfRule type="containsText" dxfId="2971" priority="6223" operator="containsText" text="vom">
      <formula>NOT(ISERROR(SEARCH("vom",KP3)))</formula>
    </cfRule>
    <cfRule type="containsText" dxfId="2970" priority="6224" operator="containsText" text="lp">
      <formula>NOT(ISERROR(SEARCH("lp",KP3)))</formula>
    </cfRule>
    <cfRule type="containsText" dxfId="2969" priority="6225" operator="containsText" text="ad">
      <formula>NOT(ISERROR(SEARCH("ad",KP3)))</formula>
    </cfRule>
    <cfRule type="containsText" dxfId="2968" priority="6226" operator="containsText" text="vs">
      <formula>NOT(ISERROR(SEARCH("vs",KP3)))</formula>
    </cfRule>
    <cfRule type="containsText" dxfId="2967" priority="6227" operator="containsText" text="csub">
      <formula>NOT(ISERROR(SEARCH("csub",KP3)))</formula>
    </cfRule>
    <cfRule type="containsText" dxfId="2966" priority="6228" operator="containsText" text="neg">
      <formula>NOT(ISERROR(SEARCH("neg",KP3)))</formula>
    </cfRule>
    <cfRule type="containsText" dxfId="2965" priority="6229" operator="containsText" text="bo">
      <formula>NOT(ISERROR(SEARCH("bo",KP3)))</formula>
    </cfRule>
    <cfRule type="containsText" dxfId="2964" priority="6230" operator="containsText" text="sur">
      <formula>NOT(ISERROR(SEARCH("sur",KP3)))</formula>
    </cfRule>
    <cfRule type="containsText" dxfId="2963" priority="6231" operator="containsText" text="mor">
      <formula>NOT(ISERROR(SEARCH("mor",KP3)))</formula>
    </cfRule>
  </conditionalFormatting>
  <conditionalFormatting sqref="KT3:KU46">
    <cfRule type="containsText" dxfId="2962" priority="6163" operator="containsText" text="cod">
      <formula>NOT(ISERROR(SEARCH("cod",KT3)))</formula>
    </cfRule>
    <cfRule type="containsText" dxfId="2961" priority="6164" operator="containsText" text="sim">
      <formula>NOT(ISERROR(SEARCH("sim",KT3)))</formula>
    </cfRule>
    <cfRule type="containsText" dxfId="2960" priority="6165" operator="containsText" text="sylom">
      <formula>NOT(ISERROR(SEARCH("sylom",KT3)))</formula>
    </cfRule>
    <cfRule type="containsText" dxfId="2959" priority="6166" operator="containsText" text="voic">
      <formula>NOT(ISERROR(SEARCH("voic",KT3)))</formula>
    </cfRule>
    <cfRule type="containsText" dxfId="2958" priority="6167" operator="containsText" text="vsub">
      <formula>NOT(ISERROR(SEARCH("vsub",KT3)))</formula>
    </cfRule>
    <cfRule type="containsText" dxfId="2957" priority="6168" operator="containsText" text="bsub">
      <formula>NOT(ISERROR(SEARCH("bsub",KT3)))</formula>
    </cfRule>
    <cfRule type="containsText" dxfId="2956" priority="6169" operator="containsText" text="cl">
      <formula>NOT(ISERROR(SEARCH("cl",KT3)))</formula>
    </cfRule>
    <cfRule type="containsText" dxfId="2955" priority="6170" operator="containsText" text="gr">
      <formula>NOT(ISERROR(SEARCH("gr",KT3)))</formula>
    </cfRule>
    <cfRule type="containsText" dxfId="2954" priority="6171" operator="containsText" text="st">
      <formula>NOT(ISERROR(SEARCH("st",KT3)))</formula>
    </cfRule>
    <cfRule type="containsText" dxfId="2953" priority="6172" operator="containsText" text="gemo">
      <formula>NOT(ISERROR(SEARCH("gemo",KT3)))</formula>
    </cfRule>
    <cfRule type="containsText" dxfId="2952" priority="6173" operator="containsText" text="sbs">
      <formula>NOT(ISERROR(SEARCH("sbs",KT3)))</formula>
    </cfRule>
    <cfRule type="containsText" dxfId="2951" priority="6174" operator="containsText" text="fun">
      <formula>NOT(ISERROR(SEARCH("fun",KT3)))</formula>
    </cfRule>
    <cfRule type="containsText" dxfId="2950" priority="6175" operator="containsText" text="sem">
      <formula>NOT(ISERROR(SEARCH("sem",KT3)))</formula>
    </cfRule>
    <cfRule type="containsText" dxfId="2949" priority="6176" operator="containsText" text="vod">
      <formula>NOT(ISERROR(SEARCH("vod",KT3)))</formula>
    </cfRule>
    <cfRule type="containsText" dxfId="2948" priority="6177" operator="containsText" text="vom">
      <formula>NOT(ISERROR(SEARCH("vom",KT3)))</formula>
    </cfRule>
    <cfRule type="containsText" dxfId="2947" priority="6178" operator="containsText" text="lp">
      <formula>NOT(ISERROR(SEARCH("lp",KT3)))</formula>
    </cfRule>
    <cfRule type="containsText" dxfId="2946" priority="6179" operator="containsText" text="ad">
      <formula>NOT(ISERROR(SEARCH("ad",KT3)))</formula>
    </cfRule>
    <cfRule type="containsText" dxfId="2945" priority="6180" operator="containsText" text="vs">
      <formula>NOT(ISERROR(SEARCH("vs",KT3)))</formula>
    </cfRule>
    <cfRule type="containsText" dxfId="2944" priority="6181" operator="containsText" text="csub">
      <formula>NOT(ISERROR(SEARCH("csub",KT3)))</formula>
    </cfRule>
    <cfRule type="containsText" dxfId="2943" priority="6182" operator="containsText" text="neg">
      <formula>NOT(ISERROR(SEARCH("neg",KT3)))</formula>
    </cfRule>
    <cfRule type="containsText" dxfId="2942" priority="6183" operator="containsText" text="bo">
      <formula>NOT(ISERROR(SEARCH("bo",KT3)))</formula>
    </cfRule>
    <cfRule type="containsText" dxfId="2941" priority="6184" operator="containsText" text="sur">
      <formula>NOT(ISERROR(SEARCH("sur",KT3)))</formula>
    </cfRule>
    <cfRule type="containsText" dxfId="2940" priority="6185" operator="containsText" text="mor">
      <formula>NOT(ISERROR(SEARCH("mor",KT3)))</formula>
    </cfRule>
  </conditionalFormatting>
  <conditionalFormatting sqref="KV88 KZ88 KX88 LB88">
    <cfRule type="cellIs" dxfId="2939" priority="6162" operator="greaterThanOrEqual">
      <formula>#REF!</formula>
    </cfRule>
  </conditionalFormatting>
  <conditionalFormatting sqref="KX3:KY46">
    <cfRule type="containsText" dxfId="2938" priority="6116" operator="containsText" text="cod">
      <formula>NOT(ISERROR(SEARCH("cod",KX3)))</formula>
    </cfRule>
    <cfRule type="containsText" dxfId="2937" priority="6117" operator="containsText" text="sim">
      <formula>NOT(ISERROR(SEARCH("sim",KX3)))</formula>
    </cfRule>
    <cfRule type="containsText" dxfId="2936" priority="6118" operator="containsText" text="sylom">
      <formula>NOT(ISERROR(SEARCH("sylom",KX3)))</formula>
    </cfRule>
    <cfRule type="containsText" dxfId="2935" priority="6119" operator="containsText" text="voic">
      <formula>NOT(ISERROR(SEARCH("voic",KX3)))</formula>
    </cfRule>
    <cfRule type="containsText" dxfId="2934" priority="6120" operator="containsText" text="vsub">
      <formula>NOT(ISERROR(SEARCH("vsub",KX3)))</formula>
    </cfRule>
    <cfRule type="containsText" dxfId="2933" priority="6121" operator="containsText" text="bsub">
      <formula>NOT(ISERROR(SEARCH("bsub",KX3)))</formula>
    </cfRule>
    <cfRule type="containsText" dxfId="2932" priority="6122" operator="containsText" text="cl">
      <formula>NOT(ISERROR(SEARCH("cl",KX3)))</formula>
    </cfRule>
    <cfRule type="containsText" dxfId="2931" priority="6123" operator="containsText" text="gr">
      <formula>NOT(ISERROR(SEARCH("gr",KX3)))</formula>
    </cfRule>
    <cfRule type="containsText" dxfId="2930" priority="6124" operator="containsText" text="st">
      <formula>NOT(ISERROR(SEARCH("st",KX3)))</formula>
    </cfRule>
    <cfRule type="containsText" dxfId="2929" priority="6125" operator="containsText" text="gemo">
      <formula>NOT(ISERROR(SEARCH("gemo",KX3)))</formula>
    </cfRule>
    <cfRule type="containsText" dxfId="2928" priority="6126" operator="containsText" text="sbs">
      <formula>NOT(ISERROR(SEARCH("sbs",KX3)))</formula>
    </cfRule>
    <cfRule type="containsText" dxfId="2927" priority="6127" operator="containsText" text="fun">
      <formula>NOT(ISERROR(SEARCH("fun",KX3)))</formula>
    </cfRule>
    <cfRule type="containsText" dxfId="2926" priority="6128" operator="containsText" text="sem">
      <formula>NOT(ISERROR(SEARCH("sem",KX3)))</formula>
    </cfRule>
    <cfRule type="containsText" dxfId="2925" priority="6129" operator="containsText" text="vod">
      <formula>NOT(ISERROR(SEARCH("vod",KX3)))</formula>
    </cfRule>
    <cfRule type="containsText" dxfId="2924" priority="6130" operator="containsText" text="vom">
      <formula>NOT(ISERROR(SEARCH("vom",KX3)))</formula>
    </cfRule>
    <cfRule type="containsText" dxfId="2923" priority="6131" operator="containsText" text="lp">
      <formula>NOT(ISERROR(SEARCH("lp",KX3)))</formula>
    </cfRule>
    <cfRule type="containsText" dxfId="2922" priority="6132" operator="containsText" text="ad">
      <formula>NOT(ISERROR(SEARCH("ad",KX3)))</formula>
    </cfRule>
    <cfRule type="containsText" dxfId="2921" priority="6133" operator="containsText" text="vs">
      <formula>NOT(ISERROR(SEARCH("vs",KX3)))</formula>
    </cfRule>
    <cfRule type="containsText" dxfId="2920" priority="6134" operator="containsText" text="csub">
      <formula>NOT(ISERROR(SEARCH("csub",KX3)))</formula>
    </cfRule>
    <cfRule type="containsText" dxfId="2919" priority="6135" operator="containsText" text="neg">
      <formula>NOT(ISERROR(SEARCH("neg",KX3)))</formula>
    </cfRule>
    <cfRule type="containsText" dxfId="2918" priority="6136" operator="containsText" text="bo">
      <formula>NOT(ISERROR(SEARCH("bo",KX3)))</formula>
    </cfRule>
    <cfRule type="containsText" dxfId="2917" priority="6137" operator="containsText" text="sur">
      <formula>NOT(ISERROR(SEARCH("sur",KX3)))</formula>
    </cfRule>
    <cfRule type="containsText" dxfId="2916" priority="6138" operator="containsText" text="mor">
      <formula>NOT(ISERROR(SEARCH("mor",KX3)))</formula>
    </cfRule>
  </conditionalFormatting>
  <conditionalFormatting sqref="LB3:LC46">
    <cfRule type="containsText" dxfId="2915" priority="6070" operator="containsText" text="cod">
      <formula>NOT(ISERROR(SEARCH("cod",LB3)))</formula>
    </cfRule>
    <cfRule type="containsText" dxfId="2914" priority="6071" operator="containsText" text="sim">
      <formula>NOT(ISERROR(SEARCH("sim",LB3)))</formula>
    </cfRule>
    <cfRule type="containsText" dxfId="2913" priority="6072" operator="containsText" text="sylom">
      <formula>NOT(ISERROR(SEARCH("sylom",LB3)))</formula>
    </cfRule>
    <cfRule type="containsText" dxfId="2912" priority="6073" operator="containsText" text="voic">
      <formula>NOT(ISERROR(SEARCH("voic",LB3)))</formula>
    </cfRule>
    <cfRule type="containsText" dxfId="2911" priority="6074" operator="containsText" text="vsub">
      <formula>NOT(ISERROR(SEARCH("vsub",LB3)))</formula>
    </cfRule>
    <cfRule type="containsText" dxfId="2910" priority="6075" operator="containsText" text="bsub">
      <formula>NOT(ISERROR(SEARCH("bsub",LB3)))</formula>
    </cfRule>
    <cfRule type="containsText" dxfId="2909" priority="6076" operator="containsText" text="cl">
      <formula>NOT(ISERROR(SEARCH("cl",LB3)))</formula>
    </cfRule>
    <cfRule type="containsText" dxfId="2908" priority="6077" operator="containsText" text="gr">
      <formula>NOT(ISERROR(SEARCH("gr",LB3)))</formula>
    </cfRule>
    <cfRule type="containsText" dxfId="2907" priority="6078" operator="containsText" text="st">
      <formula>NOT(ISERROR(SEARCH("st",LB3)))</formula>
    </cfRule>
    <cfRule type="containsText" dxfId="2906" priority="6079" operator="containsText" text="gemo">
      <formula>NOT(ISERROR(SEARCH("gemo",LB3)))</formula>
    </cfRule>
    <cfRule type="containsText" dxfId="2905" priority="6080" operator="containsText" text="sbs">
      <formula>NOT(ISERROR(SEARCH("sbs",LB3)))</formula>
    </cfRule>
    <cfRule type="containsText" dxfId="2904" priority="6081" operator="containsText" text="fun">
      <formula>NOT(ISERROR(SEARCH("fun",LB3)))</formula>
    </cfRule>
    <cfRule type="containsText" dxfId="2903" priority="6082" operator="containsText" text="sem">
      <formula>NOT(ISERROR(SEARCH("sem",LB3)))</formula>
    </cfRule>
    <cfRule type="containsText" dxfId="2902" priority="6083" operator="containsText" text="vod">
      <formula>NOT(ISERROR(SEARCH("vod",LB3)))</formula>
    </cfRule>
    <cfRule type="containsText" dxfId="2901" priority="6084" operator="containsText" text="vom">
      <formula>NOT(ISERROR(SEARCH("vom",LB3)))</formula>
    </cfRule>
    <cfRule type="containsText" dxfId="2900" priority="6085" operator="containsText" text="lp">
      <formula>NOT(ISERROR(SEARCH("lp",LB3)))</formula>
    </cfRule>
    <cfRule type="containsText" dxfId="2899" priority="6086" operator="containsText" text="ad">
      <formula>NOT(ISERROR(SEARCH("ad",LB3)))</formula>
    </cfRule>
    <cfRule type="containsText" dxfId="2898" priority="6087" operator="containsText" text="vs">
      <formula>NOT(ISERROR(SEARCH("vs",LB3)))</formula>
    </cfRule>
    <cfRule type="containsText" dxfId="2897" priority="6088" operator="containsText" text="csub">
      <formula>NOT(ISERROR(SEARCH("csub",LB3)))</formula>
    </cfRule>
    <cfRule type="containsText" dxfId="2896" priority="6089" operator="containsText" text="neg">
      <formula>NOT(ISERROR(SEARCH("neg",LB3)))</formula>
    </cfRule>
    <cfRule type="containsText" dxfId="2895" priority="6090" operator="containsText" text="bo">
      <formula>NOT(ISERROR(SEARCH("bo",LB3)))</formula>
    </cfRule>
    <cfRule type="containsText" dxfId="2894" priority="6091" operator="containsText" text="sur">
      <formula>NOT(ISERROR(SEARCH("sur",LB3)))</formula>
    </cfRule>
    <cfRule type="containsText" dxfId="2893" priority="6092" operator="containsText" text="mor">
      <formula>NOT(ISERROR(SEARCH("mor",LB3)))</formula>
    </cfRule>
  </conditionalFormatting>
  <conditionalFormatting sqref="LD88 LH88 LF88 LJ88">
    <cfRule type="cellIs" dxfId="2892" priority="6069" operator="greaterThanOrEqual">
      <formula>#REF!</formula>
    </cfRule>
  </conditionalFormatting>
  <conditionalFormatting sqref="LF3:LG46">
    <cfRule type="containsText" dxfId="2891" priority="6023" operator="containsText" text="cod">
      <formula>NOT(ISERROR(SEARCH("cod",LF3)))</formula>
    </cfRule>
    <cfRule type="containsText" dxfId="2890" priority="6024" operator="containsText" text="sim">
      <formula>NOT(ISERROR(SEARCH("sim",LF3)))</formula>
    </cfRule>
    <cfRule type="containsText" dxfId="2889" priority="6025" operator="containsText" text="sylom">
      <formula>NOT(ISERROR(SEARCH("sylom",LF3)))</formula>
    </cfRule>
    <cfRule type="containsText" dxfId="2888" priority="6026" operator="containsText" text="voic">
      <formula>NOT(ISERROR(SEARCH("voic",LF3)))</formula>
    </cfRule>
    <cfRule type="containsText" dxfId="2887" priority="6027" operator="containsText" text="vsub">
      <formula>NOT(ISERROR(SEARCH("vsub",LF3)))</formula>
    </cfRule>
    <cfRule type="containsText" dxfId="2886" priority="6028" operator="containsText" text="bsub">
      <formula>NOT(ISERROR(SEARCH("bsub",LF3)))</formula>
    </cfRule>
    <cfRule type="containsText" dxfId="2885" priority="6029" operator="containsText" text="cl">
      <formula>NOT(ISERROR(SEARCH("cl",LF3)))</formula>
    </cfRule>
    <cfRule type="containsText" dxfId="2884" priority="6030" operator="containsText" text="gr">
      <formula>NOT(ISERROR(SEARCH("gr",LF3)))</formula>
    </cfRule>
    <cfRule type="containsText" dxfId="2883" priority="6031" operator="containsText" text="st">
      <formula>NOT(ISERROR(SEARCH("st",LF3)))</formula>
    </cfRule>
    <cfRule type="containsText" dxfId="2882" priority="6032" operator="containsText" text="gemo">
      <formula>NOT(ISERROR(SEARCH("gemo",LF3)))</formula>
    </cfRule>
    <cfRule type="containsText" dxfId="2881" priority="6033" operator="containsText" text="sbs">
      <formula>NOT(ISERROR(SEARCH("sbs",LF3)))</formula>
    </cfRule>
    <cfRule type="containsText" dxfId="2880" priority="6034" operator="containsText" text="fun">
      <formula>NOT(ISERROR(SEARCH("fun",LF3)))</formula>
    </cfRule>
    <cfRule type="containsText" dxfId="2879" priority="6035" operator="containsText" text="sem">
      <formula>NOT(ISERROR(SEARCH("sem",LF3)))</formula>
    </cfRule>
    <cfRule type="containsText" dxfId="2878" priority="6036" operator="containsText" text="vod">
      <formula>NOT(ISERROR(SEARCH("vod",LF3)))</formula>
    </cfRule>
    <cfRule type="containsText" dxfId="2877" priority="6037" operator="containsText" text="vom">
      <formula>NOT(ISERROR(SEARCH("vom",LF3)))</formula>
    </cfRule>
    <cfRule type="containsText" dxfId="2876" priority="6038" operator="containsText" text="lp">
      <formula>NOT(ISERROR(SEARCH("lp",LF3)))</formula>
    </cfRule>
    <cfRule type="containsText" dxfId="2875" priority="6039" operator="containsText" text="ad">
      <formula>NOT(ISERROR(SEARCH("ad",LF3)))</formula>
    </cfRule>
    <cfRule type="containsText" dxfId="2874" priority="6040" operator="containsText" text="vs">
      <formula>NOT(ISERROR(SEARCH("vs",LF3)))</formula>
    </cfRule>
    <cfRule type="containsText" dxfId="2873" priority="6041" operator="containsText" text="csub">
      <formula>NOT(ISERROR(SEARCH("csub",LF3)))</formula>
    </cfRule>
    <cfRule type="containsText" dxfId="2872" priority="6042" operator="containsText" text="neg">
      <formula>NOT(ISERROR(SEARCH("neg",LF3)))</formula>
    </cfRule>
    <cfRule type="containsText" dxfId="2871" priority="6043" operator="containsText" text="bo">
      <formula>NOT(ISERROR(SEARCH("bo",LF3)))</formula>
    </cfRule>
    <cfRule type="containsText" dxfId="2870" priority="6044" operator="containsText" text="sur">
      <formula>NOT(ISERROR(SEARCH("sur",LF3)))</formula>
    </cfRule>
    <cfRule type="containsText" dxfId="2869" priority="6045" operator="containsText" text="mor">
      <formula>NOT(ISERROR(SEARCH("mor",LF3)))</formula>
    </cfRule>
  </conditionalFormatting>
  <conditionalFormatting sqref="LJ3:LK46">
    <cfRule type="containsText" dxfId="2868" priority="5977" operator="containsText" text="cod">
      <formula>NOT(ISERROR(SEARCH("cod",LJ3)))</formula>
    </cfRule>
    <cfRule type="containsText" dxfId="2867" priority="5978" operator="containsText" text="sim">
      <formula>NOT(ISERROR(SEARCH("sim",LJ3)))</formula>
    </cfRule>
    <cfRule type="containsText" dxfId="2866" priority="5979" operator="containsText" text="sylom">
      <formula>NOT(ISERROR(SEARCH("sylom",LJ3)))</formula>
    </cfRule>
    <cfRule type="containsText" dxfId="2865" priority="5980" operator="containsText" text="voic">
      <formula>NOT(ISERROR(SEARCH("voic",LJ3)))</formula>
    </cfRule>
    <cfRule type="containsText" dxfId="2864" priority="5981" operator="containsText" text="vsub">
      <formula>NOT(ISERROR(SEARCH("vsub",LJ3)))</formula>
    </cfRule>
    <cfRule type="containsText" dxfId="2863" priority="5982" operator="containsText" text="bsub">
      <formula>NOT(ISERROR(SEARCH("bsub",LJ3)))</formula>
    </cfRule>
    <cfRule type="containsText" dxfId="2862" priority="5983" operator="containsText" text="cl">
      <formula>NOT(ISERROR(SEARCH("cl",LJ3)))</formula>
    </cfRule>
    <cfRule type="containsText" dxfId="2861" priority="5984" operator="containsText" text="gr">
      <formula>NOT(ISERROR(SEARCH("gr",LJ3)))</formula>
    </cfRule>
    <cfRule type="containsText" dxfId="2860" priority="5985" operator="containsText" text="st">
      <formula>NOT(ISERROR(SEARCH("st",LJ3)))</formula>
    </cfRule>
    <cfRule type="containsText" dxfId="2859" priority="5986" operator="containsText" text="gemo">
      <formula>NOT(ISERROR(SEARCH("gemo",LJ3)))</formula>
    </cfRule>
    <cfRule type="containsText" dxfId="2858" priority="5987" operator="containsText" text="sbs">
      <formula>NOT(ISERROR(SEARCH("sbs",LJ3)))</formula>
    </cfRule>
    <cfRule type="containsText" dxfId="2857" priority="5988" operator="containsText" text="fun">
      <formula>NOT(ISERROR(SEARCH("fun",LJ3)))</formula>
    </cfRule>
    <cfRule type="containsText" dxfId="2856" priority="5989" operator="containsText" text="sem">
      <formula>NOT(ISERROR(SEARCH("sem",LJ3)))</formula>
    </cfRule>
    <cfRule type="containsText" dxfId="2855" priority="5990" operator="containsText" text="vod">
      <formula>NOT(ISERROR(SEARCH("vod",LJ3)))</formula>
    </cfRule>
    <cfRule type="containsText" dxfId="2854" priority="5991" operator="containsText" text="vom">
      <formula>NOT(ISERROR(SEARCH("vom",LJ3)))</formula>
    </cfRule>
    <cfRule type="containsText" dxfId="2853" priority="5992" operator="containsText" text="lp">
      <formula>NOT(ISERROR(SEARCH("lp",LJ3)))</formula>
    </cfRule>
    <cfRule type="containsText" dxfId="2852" priority="5993" operator="containsText" text="ad">
      <formula>NOT(ISERROR(SEARCH("ad",LJ3)))</formula>
    </cfRule>
    <cfRule type="containsText" dxfId="2851" priority="5994" operator="containsText" text="vs">
      <formula>NOT(ISERROR(SEARCH("vs",LJ3)))</formula>
    </cfRule>
    <cfRule type="containsText" dxfId="2850" priority="5995" operator="containsText" text="csub">
      <formula>NOT(ISERROR(SEARCH("csub",LJ3)))</formula>
    </cfRule>
    <cfRule type="containsText" dxfId="2849" priority="5996" operator="containsText" text="neg">
      <formula>NOT(ISERROR(SEARCH("neg",LJ3)))</formula>
    </cfRule>
    <cfRule type="containsText" dxfId="2848" priority="5997" operator="containsText" text="bo">
      <formula>NOT(ISERROR(SEARCH("bo",LJ3)))</formula>
    </cfRule>
    <cfRule type="containsText" dxfId="2847" priority="5998" operator="containsText" text="sur">
      <formula>NOT(ISERROR(SEARCH("sur",LJ3)))</formula>
    </cfRule>
    <cfRule type="containsText" dxfId="2846" priority="5999" operator="containsText" text="mor">
      <formula>NOT(ISERROR(SEARCH("mor",LJ3)))</formula>
    </cfRule>
  </conditionalFormatting>
  <conditionalFormatting sqref="LL88 LP88 LN88 LR88">
    <cfRule type="cellIs" dxfId="2845" priority="5976" operator="greaterThanOrEqual">
      <formula>#REF!</formula>
    </cfRule>
  </conditionalFormatting>
  <conditionalFormatting sqref="LN3:LO46">
    <cfRule type="containsText" dxfId="2844" priority="5930" operator="containsText" text="cod">
      <formula>NOT(ISERROR(SEARCH("cod",LN3)))</formula>
    </cfRule>
    <cfRule type="containsText" dxfId="2843" priority="5931" operator="containsText" text="sim">
      <formula>NOT(ISERROR(SEARCH("sim",LN3)))</formula>
    </cfRule>
    <cfRule type="containsText" dxfId="2842" priority="5932" operator="containsText" text="sylom">
      <formula>NOT(ISERROR(SEARCH("sylom",LN3)))</formula>
    </cfRule>
    <cfRule type="containsText" dxfId="2841" priority="5933" operator="containsText" text="voic">
      <formula>NOT(ISERROR(SEARCH("voic",LN3)))</formula>
    </cfRule>
    <cfRule type="containsText" dxfId="2840" priority="5934" operator="containsText" text="vsub">
      <formula>NOT(ISERROR(SEARCH("vsub",LN3)))</formula>
    </cfRule>
    <cfRule type="containsText" dxfId="2839" priority="5935" operator="containsText" text="bsub">
      <formula>NOT(ISERROR(SEARCH("bsub",LN3)))</formula>
    </cfRule>
    <cfRule type="containsText" dxfId="2838" priority="5936" operator="containsText" text="cl">
      <formula>NOT(ISERROR(SEARCH("cl",LN3)))</formula>
    </cfRule>
    <cfRule type="containsText" dxfId="2837" priority="5937" operator="containsText" text="gr">
      <formula>NOT(ISERROR(SEARCH("gr",LN3)))</formula>
    </cfRule>
    <cfRule type="containsText" dxfId="2836" priority="5938" operator="containsText" text="st">
      <formula>NOT(ISERROR(SEARCH("st",LN3)))</formula>
    </cfRule>
    <cfRule type="containsText" dxfId="2835" priority="5939" operator="containsText" text="gemo">
      <formula>NOT(ISERROR(SEARCH("gemo",LN3)))</formula>
    </cfRule>
    <cfRule type="containsText" dxfId="2834" priority="5940" operator="containsText" text="sbs">
      <formula>NOT(ISERROR(SEARCH("sbs",LN3)))</formula>
    </cfRule>
    <cfRule type="containsText" dxfId="2833" priority="5941" operator="containsText" text="fun">
      <formula>NOT(ISERROR(SEARCH("fun",LN3)))</formula>
    </cfRule>
    <cfRule type="containsText" dxfId="2832" priority="5942" operator="containsText" text="sem">
      <formula>NOT(ISERROR(SEARCH("sem",LN3)))</formula>
    </cfRule>
    <cfRule type="containsText" dxfId="2831" priority="5943" operator="containsText" text="vod">
      <formula>NOT(ISERROR(SEARCH("vod",LN3)))</formula>
    </cfRule>
    <cfRule type="containsText" dxfId="2830" priority="5944" operator="containsText" text="vom">
      <formula>NOT(ISERROR(SEARCH("vom",LN3)))</formula>
    </cfRule>
    <cfRule type="containsText" dxfId="2829" priority="5945" operator="containsText" text="lp">
      <formula>NOT(ISERROR(SEARCH("lp",LN3)))</formula>
    </cfRule>
    <cfRule type="containsText" dxfId="2828" priority="5946" operator="containsText" text="ad">
      <formula>NOT(ISERROR(SEARCH("ad",LN3)))</formula>
    </cfRule>
    <cfRule type="containsText" dxfId="2827" priority="5947" operator="containsText" text="vs">
      <formula>NOT(ISERROR(SEARCH("vs",LN3)))</formula>
    </cfRule>
    <cfRule type="containsText" dxfId="2826" priority="5948" operator="containsText" text="csub">
      <formula>NOT(ISERROR(SEARCH("csub",LN3)))</formula>
    </cfRule>
    <cfRule type="containsText" dxfId="2825" priority="5949" operator="containsText" text="neg">
      <formula>NOT(ISERROR(SEARCH("neg",LN3)))</formula>
    </cfRule>
    <cfRule type="containsText" dxfId="2824" priority="5950" operator="containsText" text="bo">
      <formula>NOT(ISERROR(SEARCH("bo",LN3)))</formula>
    </cfRule>
    <cfRule type="containsText" dxfId="2823" priority="5951" operator="containsText" text="sur">
      <formula>NOT(ISERROR(SEARCH("sur",LN3)))</formula>
    </cfRule>
    <cfRule type="containsText" dxfId="2822" priority="5952" operator="containsText" text="mor">
      <formula>NOT(ISERROR(SEARCH("mor",LN3)))</formula>
    </cfRule>
  </conditionalFormatting>
  <conditionalFormatting sqref="LR3:LS46">
    <cfRule type="containsText" dxfId="2821" priority="5884" operator="containsText" text="cod">
      <formula>NOT(ISERROR(SEARCH("cod",LR3)))</formula>
    </cfRule>
    <cfRule type="containsText" dxfId="2820" priority="5885" operator="containsText" text="sim">
      <formula>NOT(ISERROR(SEARCH("sim",LR3)))</formula>
    </cfRule>
    <cfRule type="containsText" dxfId="2819" priority="5886" operator="containsText" text="sylom">
      <formula>NOT(ISERROR(SEARCH("sylom",LR3)))</formula>
    </cfRule>
    <cfRule type="containsText" dxfId="2818" priority="5887" operator="containsText" text="voic">
      <formula>NOT(ISERROR(SEARCH("voic",LR3)))</formula>
    </cfRule>
    <cfRule type="containsText" dxfId="2817" priority="5888" operator="containsText" text="vsub">
      <formula>NOT(ISERROR(SEARCH("vsub",LR3)))</formula>
    </cfRule>
    <cfRule type="containsText" dxfId="2816" priority="5889" operator="containsText" text="bsub">
      <formula>NOT(ISERROR(SEARCH("bsub",LR3)))</formula>
    </cfRule>
    <cfRule type="containsText" dxfId="2815" priority="5890" operator="containsText" text="cl">
      <formula>NOT(ISERROR(SEARCH("cl",LR3)))</formula>
    </cfRule>
    <cfRule type="containsText" dxfId="2814" priority="5891" operator="containsText" text="gr">
      <formula>NOT(ISERROR(SEARCH("gr",LR3)))</formula>
    </cfRule>
    <cfRule type="containsText" dxfId="2813" priority="5892" operator="containsText" text="st">
      <formula>NOT(ISERROR(SEARCH("st",LR3)))</formula>
    </cfRule>
    <cfRule type="containsText" dxfId="2812" priority="5893" operator="containsText" text="gemo">
      <formula>NOT(ISERROR(SEARCH("gemo",LR3)))</formula>
    </cfRule>
    <cfRule type="containsText" dxfId="2811" priority="5894" operator="containsText" text="sbs">
      <formula>NOT(ISERROR(SEARCH("sbs",LR3)))</formula>
    </cfRule>
    <cfRule type="containsText" dxfId="2810" priority="5895" operator="containsText" text="fun">
      <formula>NOT(ISERROR(SEARCH("fun",LR3)))</formula>
    </cfRule>
    <cfRule type="containsText" dxfId="2809" priority="5896" operator="containsText" text="sem">
      <formula>NOT(ISERROR(SEARCH("sem",LR3)))</formula>
    </cfRule>
    <cfRule type="containsText" dxfId="2808" priority="5897" operator="containsText" text="vod">
      <formula>NOT(ISERROR(SEARCH("vod",LR3)))</formula>
    </cfRule>
    <cfRule type="containsText" dxfId="2807" priority="5898" operator="containsText" text="vom">
      <formula>NOT(ISERROR(SEARCH("vom",LR3)))</formula>
    </cfRule>
    <cfRule type="containsText" dxfId="2806" priority="5899" operator="containsText" text="lp">
      <formula>NOT(ISERROR(SEARCH("lp",LR3)))</formula>
    </cfRule>
    <cfRule type="containsText" dxfId="2805" priority="5900" operator="containsText" text="ad">
      <formula>NOT(ISERROR(SEARCH("ad",LR3)))</formula>
    </cfRule>
    <cfRule type="containsText" dxfId="2804" priority="5901" operator="containsText" text="vs">
      <formula>NOT(ISERROR(SEARCH("vs",LR3)))</formula>
    </cfRule>
    <cfRule type="containsText" dxfId="2803" priority="5902" operator="containsText" text="csub">
      <formula>NOT(ISERROR(SEARCH("csub",LR3)))</formula>
    </cfRule>
    <cfRule type="containsText" dxfId="2802" priority="5903" operator="containsText" text="neg">
      <formula>NOT(ISERROR(SEARCH("neg",LR3)))</formula>
    </cfRule>
    <cfRule type="containsText" dxfId="2801" priority="5904" operator="containsText" text="bo">
      <formula>NOT(ISERROR(SEARCH("bo",LR3)))</formula>
    </cfRule>
    <cfRule type="containsText" dxfId="2800" priority="5905" operator="containsText" text="sur">
      <formula>NOT(ISERROR(SEARCH("sur",LR3)))</formula>
    </cfRule>
    <cfRule type="containsText" dxfId="2799" priority="5906" operator="containsText" text="mor">
      <formula>NOT(ISERROR(SEARCH("mor",LR3)))</formula>
    </cfRule>
  </conditionalFormatting>
  <conditionalFormatting sqref="LT88 LX88 LV88 LZ88">
    <cfRule type="cellIs" dxfId="2798" priority="5883" operator="greaterThanOrEqual">
      <formula>#REF!</formula>
    </cfRule>
  </conditionalFormatting>
  <conditionalFormatting sqref="LV3:LW46">
    <cfRule type="containsText" dxfId="2797" priority="5837" operator="containsText" text="cod">
      <formula>NOT(ISERROR(SEARCH("cod",LV3)))</formula>
    </cfRule>
    <cfRule type="containsText" dxfId="2796" priority="5838" operator="containsText" text="sim">
      <formula>NOT(ISERROR(SEARCH("sim",LV3)))</formula>
    </cfRule>
    <cfRule type="containsText" dxfId="2795" priority="5839" operator="containsText" text="sylom">
      <formula>NOT(ISERROR(SEARCH("sylom",LV3)))</formula>
    </cfRule>
    <cfRule type="containsText" dxfId="2794" priority="5840" operator="containsText" text="voic">
      <formula>NOT(ISERROR(SEARCH("voic",LV3)))</formula>
    </cfRule>
    <cfRule type="containsText" dxfId="2793" priority="5841" operator="containsText" text="vsub">
      <formula>NOT(ISERROR(SEARCH("vsub",LV3)))</formula>
    </cfRule>
    <cfRule type="containsText" dxfId="2792" priority="5842" operator="containsText" text="bsub">
      <formula>NOT(ISERROR(SEARCH("bsub",LV3)))</formula>
    </cfRule>
    <cfRule type="containsText" dxfId="2791" priority="5843" operator="containsText" text="cl">
      <formula>NOT(ISERROR(SEARCH("cl",LV3)))</formula>
    </cfRule>
    <cfRule type="containsText" dxfId="2790" priority="5844" operator="containsText" text="gr">
      <formula>NOT(ISERROR(SEARCH("gr",LV3)))</formula>
    </cfRule>
    <cfRule type="containsText" dxfId="2789" priority="5845" operator="containsText" text="st">
      <formula>NOT(ISERROR(SEARCH("st",LV3)))</formula>
    </cfRule>
    <cfRule type="containsText" dxfId="2788" priority="5846" operator="containsText" text="gemo">
      <formula>NOT(ISERROR(SEARCH("gemo",LV3)))</formula>
    </cfRule>
    <cfRule type="containsText" dxfId="2787" priority="5847" operator="containsText" text="sbs">
      <formula>NOT(ISERROR(SEARCH("sbs",LV3)))</formula>
    </cfRule>
    <cfRule type="containsText" dxfId="2786" priority="5848" operator="containsText" text="fun">
      <formula>NOT(ISERROR(SEARCH("fun",LV3)))</formula>
    </cfRule>
    <cfRule type="containsText" dxfId="2785" priority="5849" operator="containsText" text="sem">
      <formula>NOT(ISERROR(SEARCH("sem",LV3)))</formula>
    </cfRule>
    <cfRule type="containsText" dxfId="2784" priority="5850" operator="containsText" text="vod">
      <formula>NOT(ISERROR(SEARCH("vod",LV3)))</formula>
    </cfRule>
    <cfRule type="containsText" dxfId="2783" priority="5851" operator="containsText" text="vom">
      <formula>NOT(ISERROR(SEARCH("vom",LV3)))</formula>
    </cfRule>
    <cfRule type="containsText" dxfId="2782" priority="5852" operator="containsText" text="lp">
      <formula>NOT(ISERROR(SEARCH("lp",LV3)))</formula>
    </cfRule>
    <cfRule type="containsText" dxfId="2781" priority="5853" operator="containsText" text="ad">
      <formula>NOT(ISERROR(SEARCH("ad",LV3)))</formula>
    </cfRule>
    <cfRule type="containsText" dxfId="2780" priority="5854" operator="containsText" text="vs">
      <formula>NOT(ISERROR(SEARCH("vs",LV3)))</formula>
    </cfRule>
    <cfRule type="containsText" dxfId="2779" priority="5855" operator="containsText" text="csub">
      <formula>NOT(ISERROR(SEARCH("csub",LV3)))</formula>
    </cfRule>
    <cfRule type="containsText" dxfId="2778" priority="5856" operator="containsText" text="neg">
      <formula>NOT(ISERROR(SEARCH("neg",LV3)))</formula>
    </cfRule>
    <cfRule type="containsText" dxfId="2777" priority="5857" operator="containsText" text="bo">
      <formula>NOT(ISERROR(SEARCH("bo",LV3)))</formula>
    </cfRule>
    <cfRule type="containsText" dxfId="2776" priority="5858" operator="containsText" text="sur">
      <formula>NOT(ISERROR(SEARCH("sur",LV3)))</formula>
    </cfRule>
    <cfRule type="containsText" dxfId="2775" priority="5859" operator="containsText" text="mor">
      <formula>NOT(ISERROR(SEARCH("mor",LV3)))</formula>
    </cfRule>
  </conditionalFormatting>
  <conditionalFormatting sqref="LZ3:MA46">
    <cfRule type="containsText" dxfId="2774" priority="5791" operator="containsText" text="cod">
      <formula>NOT(ISERROR(SEARCH("cod",LZ3)))</formula>
    </cfRule>
    <cfRule type="containsText" dxfId="2773" priority="5792" operator="containsText" text="sim">
      <formula>NOT(ISERROR(SEARCH("sim",LZ3)))</formula>
    </cfRule>
    <cfRule type="containsText" dxfId="2772" priority="5793" operator="containsText" text="sylom">
      <formula>NOT(ISERROR(SEARCH("sylom",LZ3)))</formula>
    </cfRule>
    <cfRule type="containsText" dxfId="2771" priority="5794" operator="containsText" text="voic">
      <formula>NOT(ISERROR(SEARCH("voic",LZ3)))</formula>
    </cfRule>
    <cfRule type="containsText" dxfId="2770" priority="5795" operator="containsText" text="vsub">
      <formula>NOT(ISERROR(SEARCH("vsub",LZ3)))</formula>
    </cfRule>
    <cfRule type="containsText" dxfId="2769" priority="5796" operator="containsText" text="bsub">
      <formula>NOT(ISERROR(SEARCH("bsub",LZ3)))</formula>
    </cfRule>
    <cfRule type="containsText" dxfId="2768" priority="5797" operator="containsText" text="cl">
      <formula>NOT(ISERROR(SEARCH("cl",LZ3)))</formula>
    </cfRule>
    <cfRule type="containsText" dxfId="2767" priority="5798" operator="containsText" text="gr">
      <formula>NOT(ISERROR(SEARCH("gr",LZ3)))</formula>
    </cfRule>
    <cfRule type="containsText" dxfId="2766" priority="5799" operator="containsText" text="st">
      <formula>NOT(ISERROR(SEARCH("st",LZ3)))</formula>
    </cfRule>
    <cfRule type="containsText" dxfId="2765" priority="5800" operator="containsText" text="gemo">
      <formula>NOT(ISERROR(SEARCH("gemo",LZ3)))</formula>
    </cfRule>
    <cfRule type="containsText" dxfId="2764" priority="5801" operator="containsText" text="sbs">
      <formula>NOT(ISERROR(SEARCH("sbs",LZ3)))</formula>
    </cfRule>
    <cfRule type="containsText" dxfId="2763" priority="5802" operator="containsText" text="fun">
      <formula>NOT(ISERROR(SEARCH("fun",LZ3)))</formula>
    </cfRule>
    <cfRule type="containsText" dxfId="2762" priority="5803" operator="containsText" text="sem">
      <formula>NOT(ISERROR(SEARCH("sem",LZ3)))</formula>
    </cfRule>
    <cfRule type="containsText" dxfId="2761" priority="5804" operator="containsText" text="vod">
      <formula>NOT(ISERROR(SEARCH("vod",LZ3)))</formula>
    </cfRule>
    <cfRule type="containsText" dxfId="2760" priority="5805" operator="containsText" text="vom">
      <formula>NOT(ISERROR(SEARCH("vom",LZ3)))</formula>
    </cfRule>
    <cfRule type="containsText" dxfId="2759" priority="5806" operator="containsText" text="lp">
      <formula>NOT(ISERROR(SEARCH("lp",LZ3)))</formula>
    </cfRule>
    <cfRule type="containsText" dxfId="2758" priority="5807" operator="containsText" text="ad">
      <formula>NOT(ISERROR(SEARCH("ad",LZ3)))</formula>
    </cfRule>
    <cfRule type="containsText" dxfId="2757" priority="5808" operator="containsText" text="vs">
      <formula>NOT(ISERROR(SEARCH("vs",LZ3)))</formula>
    </cfRule>
    <cfRule type="containsText" dxfId="2756" priority="5809" operator="containsText" text="csub">
      <formula>NOT(ISERROR(SEARCH("csub",LZ3)))</formula>
    </cfRule>
    <cfRule type="containsText" dxfId="2755" priority="5810" operator="containsText" text="neg">
      <formula>NOT(ISERROR(SEARCH("neg",LZ3)))</formula>
    </cfRule>
    <cfRule type="containsText" dxfId="2754" priority="5811" operator="containsText" text="bo">
      <formula>NOT(ISERROR(SEARCH("bo",LZ3)))</formula>
    </cfRule>
    <cfRule type="containsText" dxfId="2753" priority="5812" operator="containsText" text="sur">
      <formula>NOT(ISERROR(SEARCH("sur",LZ3)))</formula>
    </cfRule>
    <cfRule type="containsText" dxfId="2752" priority="5813" operator="containsText" text="mor">
      <formula>NOT(ISERROR(SEARCH("mor",LZ3)))</formula>
    </cfRule>
  </conditionalFormatting>
  <conditionalFormatting sqref="MB88 MF88 MD88 MH88">
    <cfRule type="cellIs" dxfId="2751" priority="5790" operator="greaterThanOrEqual">
      <formula>#REF!</formula>
    </cfRule>
  </conditionalFormatting>
  <conditionalFormatting sqref="MD3:ME46">
    <cfRule type="containsText" dxfId="2750" priority="5744" operator="containsText" text="cod">
      <formula>NOT(ISERROR(SEARCH("cod",MD3)))</formula>
    </cfRule>
    <cfRule type="containsText" dxfId="2749" priority="5745" operator="containsText" text="sim">
      <formula>NOT(ISERROR(SEARCH("sim",MD3)))</formula>
    </cfRule>
    <cfRule type="containsText" dxfId="2748" priority="5746" operator="containsText" text="sylom">
      <formula>NOT(ISERROR(SEARCH("sylom",MD3)))</formula>
    </cfRule>
    <cfRule type="containsText" dxfId="2747" priority="5747" operator="containsText" text="voic">
      <formula>NOT(ISERROR(SEARCH("voic",MD3)))</formula>
    </cfRule>
    <cfRule type="containsText" dxfId="2746" priority="5748" operator="containsText" text="vsub">
      <formula>NOT(ISERROR(SEARCH("vsub",MD3)))</formula>
    </cfRule>
    <cfRule type="containsText" dxfId="2745" priority="5749" operator="containsText" text="bsub">
      <formula>NOT(ISERROR(SEARCH("bsub",MD3)))</formula>
    </cfRule>
    <cfRule type="containsText" dxfId="2744" priority="5750" operator="containsText" text="cl">
      <formula>NOT(ISERROR(SEARCH("cl",MD3)))</formula>
    </cfRule>
    <cfRule type="containsText" dxfId="2743" priority="5751" operator="containsText" text="gr">
      <formula>NOT(ISERROR(SEARCH("gr",MD3)))</formula>
    </cfRule>
    <cfRule type="containsText" dxfId="2742" priority="5752" operator="containsText" text="st">
      <formula>NOT(ISERROR(SEARCH("st",MD3)))</formula>
    </cfRule>
    <cfRule type="containsText" dxfId="2741" priority="5753" operator="containsText" text="gemo">
      <formula>NOT(ISERROR(SEARCH("gemo",MD3)))</formula>
    </cfRule>
    <cfRule type="containsText" dxfId="2740" priority="5754" operator="containsText" text="sbs">
      <formula>NOT(ISERROR(SEARCH("sbs",MD3)))</formula>
    </cfRule>
    <cfRule type="containsText" dxfId="2739" priority="5755" operator="containsText" text="fun">
      <formula>NOT(ISERROR(SEARCH("fun",MD3)))</formula>
    </cfRule>
    <cfRule type="containsText" dxfId="2738" priority="5756" operator="containsText" text="sem">
      <formula>NOT(ISERROR(SEARCH("sem",MD3)))</formula>
    </cfRule>
    <cfRule type="containsText" dxfId="2737" priority="5757" operator="containsText" text="vod">
      <formula>NOT(ISERROR(SEARCH("vod",MD3)))</formula>
    </cfRule>
    <cfRule type="containsText" dxfId="2736" priority="5758" operator="containsText" text="vom">
      <formula>NOT(ISERROR(SEARCH("vom",MD3)))</formula>
    </cfRule>
    <cfRule type="containsText" dxfId="2735" priority="5759" operator="containsText" text="lp">
      <formula>NOT(ISERROR(SEARCH("lp",MD3)))</formula>
    </cfRule>
    <cfRule type="containsText" dxfId="2734" priority="5760" operator="containsText" text="ad">
      <formula>NOT(ISERROR(SEARCH("ad",MD3)))</formula>
    </cfRule>
    <cfRule type="containsText" dxfId="2733" priority="5761" operator="containsText" text="vs">
      <formula>NOT(ISERROR(SEARCH("vs",MD3)))</formula>
    </cfRule>
    <cfRule type="containsText" dxfId="2732" priority="5762" operator="containsText" text="csub">
      <formula>NOT(ISERROR(SEARCH("csub",MD3)))</formula>
    </cfRule>
    <cfRule type="containsText" dxfId="2731" priority="5763" operator="containsText" text="neg">
      <formula>NOT(ISERROR(SEARCH("neg",MD3)))</formula>
    </cfRule>
    <cfRule type="containsText" dxfId="2730" priority="5764" operator="containsText" text="bo">
      <formula>NOT(ISERROR(SEARCH("bo",MD3)))</formula>
    </cfRule>
    <cfRule type="containsText" dxfId="2729" priority="5765" operator="containsText" text="sur">
      <formula>NOT(ISERROR(SEARCH("sur",MD3)))</formula>
    </cfRule>
    <cfRule type="containsText" dxfId="2728" priority="5766" operator="containsText" text="mor">
      <formula>NOT(ISERROR(SEARCH("mor",MD3)))</formula>
    </cfRule>
  </conditionalFormatting>
  <conditionalFormatting sqref="MP3:MQ46">
    <cfRule type="containsText" dxfId="2727" priority="5605" operator="containsText" text="cod">
      <formula>NOT(ISERROR(SEARCH("cod",MP3)))</formula>
    </cfRule>
    <cfRule type="containsText" dxfId="2726" priority="5606" operator="containsText" text="sim">
      <formula>NOT(ISERROR(SEARCH("sim",MP3)))</formula>
    </cfRule>
    <cfRule type="containsText" dxfId="2725" priority="5607" operator="containsText" text="sylom">
      <formula>NOT(ISERROR(SEARCH("sylom",MP3)))</formula>
    </cfRule>
    <cfRule type="containsText" dxfId="2724" priority="5608" operator="containsText" text="voic">
      <formula>NOT(ISERROR(SEARCH("voic",MP3)))</formula>
    </cfRule>
    <cfRule type="containsText" dxfId="2723" priority="5609" operator="containsText" text="vsub">
      <formula>NOT(ISERROR(SEARCH("vsub",MP3)))</formula>
    </cfRule>
    <cfRule type="containsText" dxfId="2722" priority="5610" operator="containsText" text="bsub">
      <formula>NOT(ISERROR(SEARCH("bsub",MP3)))</formula>
    </cfRule>
    <cfRule type="containsText" dxfId="2721" priority="5611" operator="containsText" text="cl">
      <formula>NOT(ISERROR(SEARCH("cl",MP3)))</formula>
    </cfRule>
    <cfRule type="containsText" dxfId="2720" priority="5612" operator="containsText" text="gr">
      <formula>NOT(ISERROR(SEARCH("gr",MP3)))</formula>
    </cfRule>
    <cfRule type="containsText" dxfId="2719" priority="5613" operator="containsText" text="st">
      <formula>NOT(ISERROR(SEARCH("st",MP3)))</formula>
    </cfRule>
    <cfRule type="containsText" dxfId="2718" priority="5614" operator="containsText" text="gemo">
      <formula>NOT(ISERROR(SEARCH("gemo",MP3)))</formula>
    </cfRule>
    <cfRule type="containsText" dxfId="2717" priority="5615" operator="containsText" text="sbs">
      <formula>NOT(ISERROR(SEARCH("sbs",MP3)))</formula>
    </cfRule>
    <cfRule type="containsText" dxfId="2716" priority="5616" operator="containsText" text="fun">
      <formula>NOT(ISERROR(SEARCH("fun",MP3)))</formula>
    </cfRule>
    <cfRule type="containsText" dxfId="2715" priority="5617" operator="containsText" text="sem">
      <formula>NOT(ISERROR(SEARCH("sem",MP3)))</formula>
    </cfRule>
    <cfRule type="containsText" dxfId="2714" priority="5618" operator="containsText" text="vod">
      <formula>NOT(ISERROR(SEARCH("vod",MP3)))</formula>
    </cfRule>
    <cfRule type="containsText" dxfId="2713" priority="5619" operator="containsText" text="vom">
      <formula>NOT(ISERROR(SEARCH("vom",MP3)))</formula>
    </cfRule>
    <cfRule type="containsText" dxfId="2712" priority="5620" operator="containsText" text="lp">
      <formula>NOT(ISERROR(SEARCH("lp",MP3)))</formula>
    </cfRule>
    <cfRule type="containsText" dxfId="2711" priority="5621" operator="containsText" text="ad">
      <formula>NOT(ISERROR(SEARCH("ad",MP3)))</formula>
    </cfRule>
    <cfRule type="containsText" dxfId="2710" priority="5622" operator="containsText" text="vs">
      <formula>NOT(ISERROR(SEARCH("vs",MP3)))</formula>
    </cfRule>
    <cfRule type="containsText" dxfId="2709" priority="5623" operator="containsText" text="csub">
      <formula>NOT(ISERROR(SEARCH("csub",MP3)))</formula>
    </cfRule>
    <cfRule type="containsText" dxfId="2708" priority="5624" operator="containsText" text="neg">
      <formula>NOT(ISERROR(SEARCH("neg",MP3)))</formula>
    </cfRule>
    <cfRule type="containsText" dxfId="2707" priority="5625" operator="containsText" text="bo">
      <formula>NOT(ISERROR(SEARCH("bo",MP3)))</formula>
    </cfRule>
    <cfRule type="containsText" dxfId="2706" priority="5626" operator="containsText" text="sur">
      <formula>NOT(ISERROR(SEARCH("sur",MP3)))</formula>
    </cfRule>
    <cfRule type="containsText" dxfId="2705" priority="5627" operator="containsText" text="mor">
      <formula>NOT(ISERROR(SEARCH("mor",MP3)))</formula>
    </cfRule>
  </conditionalFormatting>
  <conditionalFormatting sqref="MJ88 MN88 ML88 MP88">
    <cfRule type="cellIs" dxfId="2704" priority="5697" operator="greaterThanOrEqual">
      <formula>#REF!</formula>
    </cfRule>
  </conditionalFormatting>
  <conditionalFormatting sqref="ML3:MM46">
    <cfRule type="containsText" dxfId="2703" priority="5651" operator="containsText" text="cod">
      <formula>NOT(ISERROR(SEARCH("cod",ML3)))</formula>
    </cfRule>
    <cfRule type="containsText" dxfId="2702" priority="5652" operator="containsText" text="sim">
      <formula>NOT(ISERROR(SEARCH("sim",ML3)))</formula>
    </cfRule>
    <cfRule type="containsText" dxfId="2701" priority="5653" operator="containsText" text="sylom">
      <formula>NOT(ISERROR(SEARCH("sylom",ML3)))</formula>
    </cfRule>
    <cfRule type="containsText" dxfId="2700" priority="5654" operator="containsText" text="voic">
      <formula>NOT(ISERROR(SEARCH("voic",ML3)))</formula>
    </cfRule>
    <cfRule type="containsText" dxfId="2699" priority="5655" operator="containsText" text="vsub">
      <formula>NOT(ISERROR(SEARCH("vsub",ML3)))</formula>
    </cfRule>
    <cfRule type="containsText" dxfId="2698" priority="5656" operator="containsText" text="bsub">
      <formula>NOT(ISERROR(SEARCH("bsub",ML3)))</formula>
    </cfRule>
    <cfRule type="containsText" dxfId="2697" priority="5657" operator="containsText" text="cl">
      <formula>NOT(ISERROR(SEARCH("cl",ML3)))</formula>
    </cfRule>
    <cfRule type="containsText" dxfId="2696" priority="5658" operator="containsText" text="gr">
      <formula>NOT(ISERROR(SEARCH("gr",ML3)))</formula>
    </cfRule>
    <cfRule type="containsText" dxfId="2695" priority="5659" operator="containsText" text="st">
      <formula>NOT(ISERROR(SEARCH("st",ML3)))</formula>
    </cfRule>
    <cfRule type="containsText" dxfId="2694" priority="5660" operator="containsText" text="gemo">
      <formula>NOT(ISERROR(SEARCH("gemo",ML3)))</formula>
    </cfRule>
    <cfRule type="containsText" dxfId="2693" priority="5661" operator="containsText" text="sbs">
      <formula>NOT(ISERROR(SEARCH("sbs",ML3)))</formula>
    </cfRule>
    <cfRule type="containsText" dxfId="2692" priority="5662" operator="containsText" text="fun">
      <formula>NOT(ISERROR(SEARCH("fun",ML3)))</formula>
    </cfRule>
    <cfRule type="containsText" dxfId="2691" priority="5663" operator="containsText" text="sem">
      <formula>NOT(ISERROR(SEARCH("sem",ML3)))</formula>
    </cfRule>
    <cfRule type="containsText" dxfId="2690" priority="5664" operator="containsText" text="vod">
      <formula>NOT(ISERROR(SEARCH("vod",ML3)))</formula>
    </cfRule>
    <cfRule type="containsText" dxfId="2689" priority="5665" operator="containsText" text="vom">
      <formula>NOT(ISERROR(SEARCH("vom",ML3)))</formula>
    </cfRule>
    <cfRule type="containsText" dxfId="2688" priority="5666" operator="containsText" text="lp">
      <formula>NOT(ISERROR(SEARCH("lp",ML3)))</formula>
    </cfRule>
    <cfRule type="containsText" dxfId="2687" priority="5667" operator="containsText" text="ad">
      <formula>NOT(ISERROR(SEARCH("ad",ML3)))</formula>
    </cfRule>
    <cfRule type="containsText" dxfId="2686" priority="5668" operator="containsText" text="vs">
      <formula>NOT(ISERROR(SEARCH("vs",ML3)))</formula>
    </cfRule>
    <cfRule type="containsText" dxfId="2685" priority="5669" operator="containsText" text="csub">
      <formula>NOT(ISERROR(SEARCH("csub",ML3)))</formula>
    </cfRule>
    <cfRule type="containsText" dxfId="2684" priority="5670" operator="containsText" text="neg">
      <formula>NOT(ISERROR(SEARCH("neg",ML3)))</formula>
    </cfRule>
    <cfRule type="containsText" dxfId="2683" priority="5671" operator="containsText" text="bo">
      <formula>NOT(ISERROR(SEARCH("bo",ML3)))</formula>
    </cfRule>
    <cfRule type="containsText" dxfId="2682" priority="5672" operator="containsText" text="sur">
      <formula>NOT(ISERROR(SEARCH("sur",ML3)))</formula>
    </cfRule>
    <cfRule type="containsText" dxfId="2681" priority="5673" operator="containsText" text="mor">
      <formula>NOT(ISERROR(SEARCH("mor",ML3)))</formula>
    </cfRule>
  </conditionalFormatting>
  <conditionalFormatting sqref="MT3:MU46">
    <cfRule type="containsText" dxfId="2680" priority="5512" operator="containsText" text="cod">
      <formula>NOT(ISERROR(SEARCH("cod",MT3)))</formula>
    </cfRule>
    <cfRule type="containsText" dxfId="2679" priority="5513" operator="containsText" text="sim">
      <formula>NOT(ISERROR(SEARCH("sim",MT3)))</formula>
    </cfRule>
    <cfRule type="containsText" dxfId="2678" priority="5514" operator="containsText" text="sylom">
      <formula>NOT(ISERROR(SEARCH("sylom",MT3)))</formula>
    </cfRule>
    <cfRule type="containsText" dxfId="2677" priority="5515" operator="containsText" text="voic">
      <formula>NOT(ISERROR(SEARCH("voic",MT3)))</formula>
    </cfRule>
    <cfRule type="containsText" dxfId="2676" priority="5516" operator="containsText" text="vsub">
      <formula>NOT(ISERROR(SEARCH("vsub",MT3)))</formula>
    </cfRule>
    <cfRule type="containsText" dxfId="2675" priority="5517" operator="containsText" text="bsub">
      <formula>NOT(ISERROR(SEARCH("bsub",MT3)))</formula>
    </cfRule>
    <cfRule type="containsText" dxfId="2674" priority="5518" operator="containsText" text="cl">
      <formula>NOT(ISERROR(SEARCH("cl",MT3)))</formula>
    </cfRule>
    <cfRule type="containsText" dxfId="2673" priority="5519" operator="containsText" text="gr">
      <formula>NOT(ISERROR(SEARCH("gr",MT3)))</formula>
    </cfRule>
    <cfRule type="containsText" dxfId="2672" priority="5520" operator="containsText" text="st">
      <formula>NOT(ISERROR(SEARCH("st",MT3)))</formula>
    </cfRule>
    <cfRule type="containsText" dxfId="2671" priority="5521" operator="containsText" text="gemo">
      <formula>NOT(ISERROR(SEARCH("gemo",MT3)))</formula>
    </cfRule>
    <cfRule type="containsText" dxfId="2670" priority="5522" operator="containsText" text="sbs">
      <formula>NOT(ISERROR(SEARCH("sbs",MT3)))</formula>
    </cfRule>
    <cfRule type="containsText" dxfId="2669" priority="5523" operator="containsText" text="fun">
      <formula>NOT(ISERROR(SEARCH("fun",MT3)))</formula>
    </cfRule>
    <cfRule type="containsText" dxfId="2668" priority="5524" operator="containsText" text="sem">
      <formula>NOT(ISERROR(SEARCH("sem",MT3)))</formula>
    </cfRule>
    <cfRule type="containsText" dxfId="2667" priority="5525" operator="containsText" text="vod">
      <formula>NOT(ISERROR(SEARCH("vod",MT3)))</formula>
    </cfRule>
    <cfRule type="containsText" dxfId="2666" priority="5526" operator="containsText" text="vom">
      <formula>NOT(ISERROR(SEARCH("vom",MT3)))</formula>
    </cfRule>
    <cfRule type="containsText" dxfId="2665" priority="5527" operator="containsText" text="lp">
      <formula>NOT(ISERROR(SEARCH("lp",MT3)))</formula>
    </cfRule>
    <cfRule type="containsText" dxfId="2664" priority="5528" operator="containsText" text="ad">
      <formula>NOT(ISERROR(SEARCH("ad",MT3)))</formula>
    </cfRule>
    <cfRule type="containsText" dxfId="2663" priority="5529" operator="containsText" text="vs">
      <formula>NOT(ISERROR(SEARCH("vs",MT3)))</formula>
    </cfRule>
    <cfRule type="containsText" dxfId="2662" priority="5530" operator="containsText" text="csub">
      <formula>NOT(ISERROR(SEARCH("csub",MT3)))</formula>
    </cfRule>
    <cfRule type="containsText" dxfId="2661" priority="5531" operator="containsText" text="neg">
      <formula>NOT(ISERROR(SEARCH("neg",MT3)))</formula>
    </cfRule>
    <cfRule type="containsText" dxfId="2660" priority="5532" operator="containsText" text="bo">
      <formula>NOT(ISERROR(SEARCH("bo",MT3)))</formula>
    </cfRule>
    <cfRule type="containsText" dxfId="2659" priority="5533" operator="containsText" text="sur">
      <formula>NOT(ISERROR(SEARCH("sur",MT3)))</formula>
    </cfRule>
    <cfRule type="containsText" dxfId="2658" priority="5534" operator="containsText" text="mor">
      <formula>NOT(ISERROR(SEARCH("mor",MT3)))</formula>
    </cfRule>
  </conditionalFormatting>
  <conditionalFormatting sqref="MR88 MT88">
    <cfRule type="cellIs" dxfId="2657" priority="5604" operator="greaterThanOrEqual">
      <formula>#REF!</formula>
    </cfRule>
  </conditionalFormatting>
  <conditionalFormatting sqref="MX3:MY46">
    <cfRule type="containsText" dxfId="2656" priority="5419" operator="containsText" text="cod">
      <formula>NOT(ISERROR(SEARCH("cod",MX3)))</formula>
    </cfRule>
    <cfRule type="containsText" dxfId="2655" priority="5420" operator="containsText" text="sim">
      <formula>NOT(ISERROR(SEARCH("sim",MX3)))</formula>
    </cfRule>
    <cfRule type="containsText" dxfId="2654" priority="5421" operator="containsText" text="sylom">
      <formula>NOT(ISERROR(SEARCH("sylom",MX3)))</formula>
    </cfRule>
    <cfRule type="containsText" dxfId="2653" priority="5422" operator="containsText" text="voic">
      <formula>NOT(ISERROR(SEARCH("voic",MX3)))</formula>
    </cfRule>
    <cfRule type="containsText" dxfId="2652" priority="5423" operator="containsText" text="vsub">
      <formula>NOT(ISERROR(SEARCH("vsub",MX3)))</formula>
    </cfRule>
    <cfRule type="containsText" dxfId="2651" priority="5424" operator="containsText" text="bsub">
      <formula>NOT(ISERROR(SEARCH("bsub",MX3)))</formula>
    </cfRule>
    <cfRule type="containsText" dxfId="2650" priority="5425" operator="containsText" text="cl">
      <formula>NOT(ISERROR(SEARCH("cl",MX3)))</formula>
    </cfRule>
    <cfRule type="containsText" dxfId="2649" priority="5426" operator="containsText" text="gr">
      <formula>NOT(ISERROR(SEARCH("gr",MX3)))</formula>
    </cfRule>
    <cfRule type="containsText" dxfId="2648" priority="5427" operator="containsText" text="st">
      <formula>NOT(ISERROR(SEARCH("st",MX3)))</formula>
    </cfRule>
    <cfRule type="containsText" dxfId="2647" priority="5428" operator="containsText" text="gemo">
      <formula>NOT(ISERROR(SEARCH("gemo",MX3)))</formula>
    </cfRule>
    <cfRule type="containsText" dxfId="2646" priority="5429" operator="containsText" text="sbs">
      <formula>NOT(ISERROR(SEARCH("sbs",MX3)))</formula>
    </cfRule>
    <cfRule type="containsText" dxfId="2645" priority="5430" operator="containsText" text="fun">
      <formula>NOT(ISERROR(SEARCH("fun",MX3)))</formula>
    </cfRule>
    <cfRule type="containsText" dxfId="2644" priority="5431" operator="containsText" text="sem">
      <formula>NOT(ISERROR(SEARCH("sem",MX3)))</formula>
    </cfRule>
    <cfRule type="containsText" dxfId="2643" priority="5432" operator="containsText" text="vod">
      <formula>NOT(ISERROR(SEARCH("vod",MX3)))</formula>
    </cfRule>
    <cfRule type="containsText" dxfId="2642" priority="5433" operator="containsText" text="vom">
      <formula>NOT(ISERROR(SEARCH("vom",MX3)))</formula>
    </cfRule>
    <cfRule type="containsText" dxfId="2641" priority="5434" operator="containsText" text="lp">
      <formula>NOT(ISERROR(SEARCH("lp",MX3)))</formula>
    </cfRule>
    <cfRule type="containsText" dxfId="2640" priority="5435" operator="containsText" text="ad">
      <formula>NOT(ISERROR(SEARCH("ad",MX3)))</formula>
    </cfRule>
    <cfRule type="containsText" dxfId="2639" priority="5436" operator="containsText" text="vs">
      <formula>NOT(ISERROR(SEARCH("vs",MX3)))</formula>
    </cfRule>
    <cfRule type="containsText" dxfId="2638" priority="5437" operator="containsText" text="csub">
      <formula>NOT(ISERROR(SEARCH("csub",MX3)))</formula>
    </cfRule>
    <cfRule type="containsText" dxfId="2637" priority="5438" operator="containsText" text="neg">
      <formula>NOT(ISERROR(SEARCH("neg",MX3)))</formula>
    </cfRule>
    <cfRule type="containsText" dxfId="2636" priority="5439" operator="containsText" text="bo">
      <formula>NOT(ISERROR(SEARCH("bo",MX3)))</formula>
    </cfRule>
    <cfRule type="containsText" dxfId="2635" priority="5440" operator="containsText" text="sur">
      <formula>NOT(ISERROR(SEARCH("sur",MX3)))</formula>
    </cfRule>
    <cfRule type="containsText" dxfId="2634" priority="5441" operator="containsText" text="mor">
      <formula>NOT(ISERROR(SEARCH("mor",MX3)))</formula>
    </cfRule>
  </conditionalFormatting>
  <conditionalFormatting sqref="MV88 MX88">
    <cfRule type="cellIs" dxfId="2633" priority="5511" operator="greaterThanOrEqual">
      <formula>#REF!</formula>
    </cfRule>
  </conditionalFormatting>
  <conditionalFormatting sqref="NB3:NC46">
    <cfRule type="containsText" dxfId="2632" priority="5326" operator="containsText" text="cod">
      <formula>NOT(ISERROR(SEARCH("cod",NB3)))</formula>
    </cfRule>
    <cfRule type="containsText" dxfId="2631" priority="5327" operator="containsText" text="sim">
      <formula>NOT(ISERROR(SEARCH("sim",NB3)))</formula>
    </cfRule>
    <cfRule type="containsText" dxfId="2630" priority="5328" operator="containsText" text="sylom">
      <formula>NOT(ISERROR(SEARCH("sylom",NB3)))</formula>
    </cfRule>
    <cfRule type="containsText" dxfId="2629" priority="5329" operator="containsText" text="voic">
      <formula>NOT(ISERROR(SEARCH("voic",NB3)))</formula>
    </cfRule>
    <cfRule type="containsText" dxfId="2628" priority="5330" operator="containsText" text="vsub">
      <formula>NOT(ISERROR(SEARCH("vsub",NB3)))</formula>
    </cfRule>
    <cfRule type="containsText" dxfId="2627" priority="5331" operator="containsText" text="bsub">
      <formula>NOT(ISERROR(SEARCH("bsub",NB3)))</formula>
    </cfRule>
    <cfRule type="containsText" dxfId="2626" priority="5332" operator="containsText" text="cl">
      <formula>NOT(ISERROR(SEARCH("cl",NB3)))</formula>
    </cfRule>
    <cfRule type="containsText" dxfId="2625" priority="5333" operator="containsText" text="gr">
      <formula>NOT(ISERROR(SEARCH("gr",NB3)))</formula>
    </cfRule>
    <cfRule type="containsText" dxfId="2624" priority="5334" operator="containsText" text="st">
      <formula>NOT(ISERROR(SEARCH("st",NB3)))</formula>
    </cfRule>
    <cfRule type="containsText" dxfId="2623" priority="5335" operator="containsText" text="gemo">
      <formula>NOT(ISERROR(SEARCH("gemo",NB3)))</formula>
    </cfRule>
    <cfRule type="containsText" dxfId="2622" priority="5336" operator="containsText" text="sbs">
      <formula>NOT(ISERROR(SEARCH("sbs",NB3)))</formula>
    </cfRule>
    <cfRule type="containsText" dxfId="2621" priority="5337" operator="containsText" text="fun">
      <formula>NOT(ISERROR(SEARCH("fun",NB3)))</formula>
    </cfRule>
    <cfRule type="containsText" dxfId="2620" priority="5338" operator="containsText" text="sem">
      <formula>NOT(ISERROR(SEARCH("sem",NB3)))</formula>
    </cfRule>
    <cfRule type="containsText" dxfId="2619" priority="5339" operator="containsText" text="vod">
      <formula>NOT(ISERROR(SEARCH("vod",NB3)))</formula>
    </cfRule>
    <cfRule type="containsText" dxfId="2618" priority="5340" operator="containsText" text="vom">
      <formula>NOT(ISERROR(SEARCH("vom",NB3)))</formula>
    </cfRule>
    <cfRule type="containsText" dxfId="2617" priority="5341" operator="containsText" text="lp">
      <formula>NOT(ISERROR(SEARCH("lp",NB3)))</formula>
    </cfRule>
    <cfRule type="containsText" dxfId="2616" priority="5342" operator="containsText" text="ad">
      <formula>NOT(ISERROR(SEARCH("ad",NB3)))</formula>
    </cfRule>
    <cfRule type="containsText" dxfId="2615" priority="5343" operator="containsText" text="vs">
      <formula>NOT(ISERROR(SEARCH("vs",NB3)))</formula>
    </cfRule>
    <cfRule type="containsText" dxfId="2614" priority="5344" operator="containsText" text="csub">
      <formula>NOT(ISERROR(SEARCH("csub",NB3)))</formula>
    </cfRule>
    <cfRule type="containsText" dxfId="2613" priority="5345" operator="containsText" text="neg">
      <formula>NOT(ISERROR(SEARCH("neg",NB3)))</formula>
    </cfRule>
    <cfRule type="containsText" dxfId="2612" priority="5346" operator="containsText" text="bo">
      <formula>NOT(ISERROR(SEARCH("bo",NB3)))</formula>
    </cfRule>
    <cfRule type="containsText" dxfId="2611" priority="5347" operator="containsText" text="sur">
      <formula>NOT(ISERROR(SEARCH("sur",NB3)))</formula>
    </cfRule>
    <cfRule type="containsText" dxfId="2610" priority="5348" operator="containsText" text="mor">
      <formula>NOT(ISERROR(SEARCH("mor",NB3)))</formula>
    </cfRule>
  </conditionalFormatting>
  <conditionalFormatting sqref="MZ88 NB88">
    <cfRule type="cellIs" dxfId="2609" priority="5418" operator="greaterThanOrEqual">
      <formula>#REF!</formula>
    </cfRule>
  </conditionalFormatting>
  <conditionalFormatting sqref="NJ3:NK46">
    <cfRule type="containsText" dxfId="2608" priority="5233" operator="containsText" text="cod">
      <formula>NOT(ISERROR(SEARCH("cod",NJ3)))</formula>
    </cfRule>
    <cfRule type="containsText" dxfId="2607" priority="5234" operator="containsText" text="sim">
      <formula>NOT(ISERROR(SEARCH("sim",NJ3)))</formula>
    </cfRule>
    <cfRule type="containsText" dxfId="2606" priority="5235" operator="containsText" text="sylom">
      <formula>NOT(ISERROR(SEARCH("sylom",NJ3)))</formula>
    </cfRule>
    <cfRule type="containsText" dxfId="2605" priority="5236" operator="containsText" text="voic">
      <formula>NOT(ISERROR(SEARCH("voic",NJ3)))</formula>
    </cfRule>
    <cfRule type="containsText" dxfId="2604" priority="5237" operator="containsText" text="vsub">
      <formula>NOT(ISERROR(SEARCH("vsub",NJ3)))</formula>
    </cfRule>
    <cfRule type="containsText" dxfId="2603" priority="5238" operator="containsText" text="bsub">
      <formula>NOT(ISERROR(SEARCH("bsub",NJ3)))</formula>
    </cfRule>
    <cfRule type="containsText" dxfId="2602" priority="5239" operator="containsText" text="cl">
      <formula>NOT(ISERROR(SEARCH("cl",NJ3)))</formula>
    </cfRule>
    <cfRule type="containsText" dxfId="2601" priority="5240" operator="containsText" text="gr">
      <formula>NOT(ISERROR(SEARCH("gr",NJ3)))</formula>
    </cfRule>
    <cfRule type="containsText" dxfId="2600" priority="5241" operator="containsText" text="st">
      <formula>NOT(ISERROR(SEARCH("st",NJ3)))</formula>
    </cfRule>
    <cfRule type="containsText" dxfId="2599" priority="5242" operator="containsText" text="gemo">
      <formula>NOT(ISERROR(SEARCH("gemo",NJ3)))</formula>
    </cfRule>
    <cfRule type="containsText" dxfId="2598" priority="5243" operator="containsText" text="sbs">
      <formula>NOT(ISERROR(SEARCH("sbs",NJ3)))</formula>
    </cfRule>
    <cfRule type="containsText" dxfId="2597" priority="5244" operator="containsText" text="fun">
      <formula>NOT(ISERROR(SEARCH("fun",NJ3)))</formula>
    </cfRule>
    <cfRule type="containsText" dxfId="2596" priority="5245" operator="containsText" text="sem">
      <formula>NOT(ISERROR(SEARCH("sem",NJ3)))</formula>
    </cfRule>
    <cfRule type="containsText" dxfId="2595" priority="5246" operator="containsText" text="vod">
      <formula>NOT(ISERROR(SEARCH("vod",NJ3)))</formula>
    </cfRule>
    <cfRule type="containsText" dxfId="2594" priority="5247" operator="containsText" text="vom">
      <formula>NOT(ISERROR(SEARCH("vom",NJ3)))</formula>
    </cfRule>
    <cfRule type="containsText" dxfId="2593" priority="5248" operator="containsText" text="lp">
      <formula>NOT(ISERROR(SEARCH("lp",NJ3)))</formula>
    </cfRule>
    <cfRule type="containsText" dxfId="2592" priority="5249" operator="containsText" text="ad">
      <formula>NOT(ISERROR(SEARCH("ad",NJ3)))</formula>
    </cfRule>
    <cfRule type="containsText" dxfId="2591" priority="5250" operator="containsText" text="vs">
      <formula>NOT(ISERROR(SEARCH("vs",NJ3)))</formula>
    </cfRule>
    <cfRule type="containsText" dxfId="2590" priority="5251" operator="containsText" text="csub">
      <formula>NOT(ISERROR(SEARCH("csub",NJ3)))</formula>
    </cfRule>
    <cfRule type="containsText" dxfId="2589" priority="5252" operator="containsText" text="neg">
      <formula>NOT(ISERROR(SEARCH("neg",NJ3)))</formula>
    </cfRule>
    <cfRule type="containsText" dxfId="2588" priority="5253" operator="containsText" text="bo">
      <formula>NOT(ISERROR(SEARCH("bo",NJ3)))</formula>
    </cfRule>
    <cfRule type="containsText" dxfId="2587" priority="5254" operator="containsText" text="sur">
      <formula>NOT(ISERROR(SEARCH("sur",NJ3)))</formula>
    </cfRule>
    <cfRule type="containsText" dxfId="2586" priority="5255" operator="containsText" text="mor">
      <formula>NOT(ISERROR(SEARCH("mor",NJ3)))</formula>
    </cfRule>
  </conditionalFormatting>
  <conditionalFormatting sqref="ND88 NH88 NF88 NJ88">
    <cfRule type="cellIs" dxfId="2585" priority="5325" operator="greaterThanOrEqual">
      <formula>#REF!</formula>
    </cfRule>
  </conditionalFormatting>
  <conditionalFormatting sqref="NF3:NG46">
    <cfRule type="containsText" dxfId="2584" priority="5279" operator="containsText" text="cod">
      <formula>NOT(ISERROR(SEARCH("cod",NF3)))</formula>
    </cfRule>
    <cfRule type="containsText" dxfId="2583" priority="5280" operator="containsText" text="sim">
      <formula>NOT(ISERROR(SEARCH("sim",NF3)))</formula>
    </cfRule>
    <cfRule type="containsText" dxfId="2582" priority="5281" operator="containsText" text="sylom">
      <formula>NOT(ISERROR(SEARCH("sylom",NF3)))</formula>
    </cfRule>
    <cfRule type="containsText" dxfId="2581" priority="5282" operator="containsText" text="voic">
      <formula>NOT(ISERROR(SEARCH("voic",NF3)))</formula>
    </cfRule>
    <cfRule type="containsText" dxfId="2580" priority="5283" operator="containsText" text="vsub">
      <formula>NOT(ISERROR(SEARCH("vsub",NF3)))</formula>
    </cfRule>
    <cfRule type="containsText" dxfId="2579" priority="5284" operator="containsText" text="bsub">
      <formula>NOT(ISERROR(SEARCH("bsub",NF3)))</formula>
    </cfRule>
    <cfRule type="containsText" dxfId="2578" priority="5285" operator="containsText" text="cl">
      <formula>NOT(ISERROR(SEARCH("cl",NF3)))</formula>
    </cfRule>
    <cfRule type="containsText" dxfId="2577" priority="5286" operator="containsText" text="gr">
      <formula>NOT(ISERROR(SEARCH("gr",NF3)))</formula>
    </cfRule>
    <cfRule type="containsText" dxfId="2576" priority="5287" operator="containsText" text="st">
      <formula>NOT(ISERROR(SEARCH("st",NF3)))</formula>
    </cfRule>
    <cfRule type="containsText" dxfId="2575" priority="5288" operator="containsText" text="gemo">
      <formula>NOT(ISERROR(SEARCH("gemo",NF3)))</formula>
    </cfRule>
    <cfRule type="containsText" dxfId="2574" priority="5289" operator="containsText" text="sbs">
      <formula>NOT(ISERROR(SEARCH("sbs",NF3)))</formula>
    </cfRule>
    <cfRule type="containsText" dxfId="2573" priority="5290" operator="containsText" text="fun">
      <formula>NOT(ISERROR(SEARCH("fun",NF3)))</formula>
    </cfRule>
    <cfRule type="containsText" dxfId="2572" priority="5291" operator="containsText" text="sem">
      <formula>NOT(ISERROR(SEARCH("sem",NF3)))</formula>
    </cfRule>
    <cfRule type="containsText" dxfId="2571" priority="5292" operator="containsText" text="vod">
      <formula>NOT(ISERROR(SEARCH("vod",NF3)))</formula>
    </cfRule>
    <cfRule type="containsText" dxfId="2570" priority="5293" operator="containsText" text="vom">
      <formula>NOT(ISERROR(SEARCH("vom",NF3)))</formula>
    </cfRule>
    <cfRule type="containsText" dxfId="2569" priority="5294" operator="containsText" text="lp">
      <formula>NOT(ISERROR(SEARCH("lp",NF3)))</formula>
    </cfRule>
    <cfRule type="containsText" dxfId="2568" priority="5295" operator="containsText" text="ad">
      <formula>NOT(ISERROR(SEARCH("ad",NF3)))</formula>
    </cfRule>
    <cfRule type="containsText" dxfId="2567" priority="5296" operator="containsText" text="vs">
      <formula>NOT(ISERROR(SEARCH("vs",NF3)))</formula>
    </cfRule>
    <cfRule type="containsText" dxfId="2566" priority="5297" operator="containsText" text="csub">
      <formula>NOT(ISERROR(SEARCH("csub",NF3)))</formula>
    </cfRule>
    <cfRule type="containsText" dxfId="2565" priority="5298" operator="containsText" text="neg">
      <formula>NOT(ISERROR(SEARCH("neg",NF3)))</formula>
    </cfRule>
    <cfRule type="containsText" dxfId="2564" priority="5299" operator="containsText" text="bo">
      <formula>NOT(ISERROR(SEARCH("bo",NF3)))</formula>
    </cfRule>
    <cfRule type="containsText" dxfId="2563" priority="5300" operator="containsText" text="sur">
      <formula>NOT(ISERROR(SEARCH("sur",NF3)))</formula>
    </cfRule>
    <cfRule type="containsText" dxfId="2562" priority="5301" operator="containsText" text="mor">
      <formula>NOT(ISERROR(SEARCH("mor",NF3)))</formula>
    </cfRule>
  </conditionalFormatting>
  <conditionalFormatting sqref="NR3:NS46">
    <cfRule type="containsText" dxfId="2561" priority="5140" operator="containsText" text="cod">
      <formula>NOT(ISERROR(SEARCH("cod",NR3)))</formula>
    </cfRule>
    <cfRule type="containsText" dxfId="2560" priority="5141" operator="containsText" text="sim">
      <formula>NOT(ISERROR(SEARCH("sim",NR3)))</formula>
    </cfRule>
    <cfRule type="containsText" dxfId="2559" priority="5142" operator="containsText" text="sylom">
      <formula>NOT(ISERROR(SEARCH("sylom",NR3)))</formula>
    </cfRule>
    <cfRule type="containsText" dxfId="2558" priority="5143" operator="containsText" text="voic">
      <formula>NOT(ISERROR(SEARCH("voic",NR3)))</formula>
    </cfRule>
    <cfRule type="containsText" dxfId="2557" priority="5144" operator="containsText" text="vsub">
      <formula>NOT(ISERROR(SEARCH("vsub",NR3)))</formula>
    </cfRule>
    <cfRule type="containsText" dxfId="2556" priority="5145" operator="containsText" text="bsub">
      <formula>NOT(ISERROR(SEARCH("bsub",NR3)))</formula>
    </cfRule>
    <cfRule type="containsText" dxfId="2555" priority="5146" operator="containsText" text="cl">
      <formula>NOT(ISERROR(SEARCH("cl",NR3)))</formula>
    </cfRule>
    <cfRule type="containsText" dxfId="2554" priority="5147" operator="containsText" text="gr">
      <formula>NOT(ISERROR(SEARCH("gr",NR3)))</formula>
    </cfRule>
    <cfRule type="containsText" dxfId="2553" priority="5148" operator="containsText" text="st">
      <formula>NOT(ISERROR(SEARCH("st",NR3)))</formula>
    </cfRule>
    <cfRule type="containsText" dxfId="2552" priority="5149" operator="containsText" text="gemo">
      <formula>NOT(ISERROR(SEARCH("gemo",NR3)))</formula>
    </cfRule>
    <cfRule type="containsText" dxfId="2551" priority="5150" operator="containsText" text="sbs">
      <formula>NOT(ISERROR(SEARCH("sbs",NR3)))</formula>
    </cfRule>
    <cfRule type="containsText" dxfId="2550" priority="5151" operator="containsText" text="fun">
      <formula>NOT(ISERROR(SEARCH("fun",NR3)))</formula>
    </cfRule>
    <cfRule type="containsText" dxfId="2549" priority="5152" operator="containsText" text="sem">
      <formula>NOT(ISERROR(SEARCH("sem",NR3)))</formula>
    </cfRule>
    <cfRule type="containsText" dxfId="2548" priority="5153" operator="containsText" text="vod">
      <formula>NOT(ISERROR(SEARCH("vod",NR3)))</formula>
    </cfRule>
    <cfRule type="containsText" dxfId="2547" priority="5154" operator="containsText" text="vom">
      <formula>NOT(ISERROR(SEARCH("vom",NR3)))</formula>
    </cfRule>
    <cfRule type="containsText" dxfId="2546" priority="5155" operator="containsText" text="lp">
      <formula>NOT(ISERROR(SEARCH("lp",NR3)))</formula>
    </cfRule>
    <cfRule type="containsText" dxfId="2545" priority="5156" operator="containsText" text="ad">
      <formula>NOT(ISERROR(SEARCH("ad",NR3)))</formula>
    </cfRule>
    <cfRule type="containsText" dxfId="2544" priority="5157" operator="containsText" text="vs">
      <formula>NOT(ISERROR(SEARCH("vs",NR3)))</formula>
    </cfRule>
    <cfRule type="containsText" dxfId="2543" priority="5158" operator="containsText" text="csub">
      <formula>NOT(ISERROR(SEARCH("csub",NR3)))</formula>
    </cfRule>
    <cfRule type="containsText" dxfId="2542" priority="5159" operator="containsText" text="neg">
      <formula>NOT(ISERROR(SEARCH("neg",NR3)))</formula>
    </cfRule>
    <cfRule type="containsText" dxfId="2541" priority="5160" operator="containsText" text="bo">
      <formula>NOT(ISERROR(SEARCH("bo",NR3)))</formula>
    </cfRule>
    <cfRule type="containsText" dxfId="2540" priority="5161" operator="containsText" text="sur">
      <formula>NOT(ISERROR(SEARCH("sur",NR3)))</formula>
    </cfRule>
    <cfRule type="containsText" dxfId="2539" priority="5162" operator="containsText" text="mor">
      <formula>NOT(ISERROR(SEARCH("mor",NR3)))</formula>
    </cfRule>
  </conditionalFormatting>
  <conditionalFormatting sqref="NL88 NP88 NN88 NR88">
    <cfRule type="cellIs" dxfId="2538" priority="5232" operator="greaterThanOrEqual">
      <formula>#REF!</formula>
    </cfRule>
  </conditionalFormatting>
  <conditionalFormatting sqref="NN3:NO46">
    <cfRule type="containsText" dxfId="2537" priority="5186" operator="containsText" text="cod">
      <formula>NOT(ISERROR(SEARCH("cod",NN3)))</formula>
    </cfRule>
    <cfRule type="containsText" dxfId="2536" priority="5187" operator="containsText" text="sim">
      <formula>NOT(ISERROR(SEARCH("sim",NN3)))</formula>
    </cfRule>
    <cfRule type="containsText" dxfId="2535" priority="5188" operator="containsText" text="sylom">
      <formula>NOT(ISERROR(SEARCH("sylom",NN3)))</formula>
    </cfRule>
    <cfRule type="containsText" dxfId="2534" priority="5189" operator="containsText" text="voic">
      <formula>NOT(ISERROR(SEARCH("voic",NN3)))</formula>
    </cfRule>
    <cfRule type="containsText" dxfId="2533" priority="5190" operator="containsText" text="vsub">
      <formula>NOT(ISERROR(SEARCH("vsub",NN3)))</formula>
    </cfRule>
    <cfRule type="containsText" dxfId="2532" priority="5191" operator="containsText" text="bsub">
      <formula>NOT(ISERROR(SEARCH("bsub",NN3)))</formula>
    </cfRule>
    <cfRule type="containsText" dxfId="2531" priority="5192" operator="containsText" text="cl">
      <formula>NOT(ISERROR(SEARCH("cl",NN3)))</formula>
    </cfRule>
    <cfRule type="containsText" dxfId="2530" priority="5193" operator="containsText" text="gr">
      <formula>NOT(ISERROR(SEARCH("gr",NN3)))</formula>
    </cfRule>
    <cfRule type="containsText" dxfId="2529" priority="5194" operator="containsText" text="st">
      <formula>NOT(ISERROR(SEARCH("st",NN3)))</formula>
    </cfRule>
    <cfRule type="containsText" dxfId="2528" priority="5195" operator="containsText" text="gemo">
      <formula>NOT(ISERROR(SEARCH("gemo",NN3)))</formula>
    </cfRule>
    <cfRule type="containsText" dxfId="2527" priority="5196" operator="containsText" text="sbs">
      <formula>NOT(ISERROR(SEARCH("sbs",NN3)))</formula>
    </cfRule>
    <cfRule type="containsText" dxfId="2526" priority="5197" operator="containsText" text="fun">
      <formula>NOT(ISERROR(SEARCH("fun",NN3)))</formula>
    </cfRule>
    <cfRule type="containsText" dxfId="2525" priority="5198" operator="containsText" text="sem">
      <formula>NOT(ISERROR(SEARCH("sem",NN3)))</formula>
    </cfRule>
    <cfRule type="containsText" dxfId="2524" priority="5199" operator="containsText" text="vod">
      <formula>NOT(ISERROR(SEARCH("vod",NN3)))</formula>
    </cfRule>
    <cfRule type="containsText" dxfId="2523" priority="5200" operator="containsText" text="vom">
      <formula>NOT(ISERROR(SEARCH("vom",NN3)))</formula>
    </cfRule>
    <cfRule type="containsText" dxfId="2522" priority="5201" operator="containsText" text="lp">
      <formula>NOT(ISERROR(SEARCH("lp",NN3)))</formula>
    </cfRule>
    <cfRule type="containsText" dxfId="2521" priority="5202" operator="containsText" text="ad">
      <formula>NOT(ISERROR(SEARCH("ad",NN3)))</formula>
    </cfRule>
    <cfRule type="containsText" dxfId="2520" priority="5203" operator="containsText" text="vs">
      <formula>NOT(ISERROR(SEARCH("vs",NN3)))</formula>
    </cfRule>
    <cfRule type="containsText" dxfId="2519" priority="5204" operator="containsText" text="csub">
      <formula>NOT(ISERROR(SEARCH("csub",NN3)))</formula>
    </cfRule>
    <cfRule type="containsText" dxfId="2518" priority="5205" operator="containsText" text="neg">
      <formula>NOT(ISERROR(SEARCH("neg",NN3)))</formula>
    </cfRule>
    <cfRule type="containsText" dxfId="2517" priority="5206" operator="containsText" text="bo">
      <formula>NOT(ISERROR(SEARCH("bo",NN3)))</formula>
    </cfRule>
    <cfRule type="containsText" dxfId="2516" priority="5207" operator="containsText" text="sur">
      <formula>NOT(ISERROR(SEARCH("sur",NN3)))</formula>
    </cfRule>
    <cfRule type="containsText" dxfId="2515" priority="5208" operator="containsText" text="mor">
      <formula>NOT(ISERROR(SEARCH("mor",NN3)))</formula>
    </cfRule>
  </conditionalFormatting>
  <conditionalFormatting sqref="NZ3:OA46">
    <cfRule type="containsText" dxfId="2514" priority="5047" operator="containsText" text="cod">
      <formula>NOT(ISERROR(SEARCH("cod",NZ3)))</formula>
    </cfRule>
    <cfRule type="containsText" dxfId="2513" priority="5048" operator="containsText" text="sim">
      <formula>NOT(ISERROR(SEARCH("sim",NZ3)))</formula>
    </cfRule>
    <cfRule type="containsText" dxfId="2512" priority="5049" operator="containsText" text="sylom">
      <formula>NOT(ISERROR(SEARCH("sylom",NZ3)))</formula>
    </cfRule>
    <cfRule type="containsText" dxfId="2511" priority="5050" operator="containsText" text="voic">
      <formula>NOT(ISERROR(SEARCH("voic",NZ3)))</formula>
    </cfRule>
    <cfRule type="containsText" dxfId="2510" priority="5051" operator="containsText" text="vsub">
      <formula>NOT(ISERROR(SEARCH("vsub",NZ3)))</formula>
    </cfRule>
    <cfRule type="containsText" dxfId="2509" priority="5052" operator="containsText" text="bsub">
      <formula>NOT(ISERROR(SEARCH("bsub",NZ3)))</formula>
    </cfRule>
    <cfRule type="containsText" dxfId="2508" priority="5053" operator="containsText" text="cl">
      <formula>NOT(ISERROR(SEARCH("cl",NZ3)))</formula>
    </cfRule>
    <cfRule type="containsText" dxfId="2507" priority="5054" operator="containsText" text="gr">
      <formula>NOT(ISERROR(SEARCH("gr",NZ3)))</formula>
    </cfRule>
    <cfRule type="containsText" dxfId="2506" priority="5055" operator="containsText" text="st">
      <formula>NOT(ISERROR(SEARCH("st",NZ3)))</formula>
    </cfRule>
    <cfRule type="containsText" dxfId="2505" priority="5056" operator="containsText" text="gemo">
      <formula>NOT(ISERROR(SEARCH("gemo",NZ3)))</formula>
    </cfRule>
    <cfRule type="containsText" dxfId="2504" priority="5057" operator="containsText" text="sbs">
      <formula>NOT(ISERROR(SEARCH("sbs",NZ3)))</formula>
    </cfRule>
    <cfRule type="containsText" dxfId="2503" priority="5058" operator="containsText" text="fun">
      <formula>NOT(ISERROR(SEARCH("fun",NZ3)))</formula>
    </cfRule>
    <cfRule type="containsText" dxfId="2502" priority="5059" operator="containsText" text="sem">
      <formula>NOT(ISERROR(SEARCH("sem",NZ3)))</formula>
    </cfRule>
    <cfRule type="containsText" dxfId="2501" priority="5060" operator="containsText" text="vod">
      <formula>NOT(ISERROR(SEARCH("vod",NZ3)))</formula>
    </cfRule>
    <cfRule type="containsText" dxfId="2500" priority="5061" operator="containsText" text="vom">
      <formula>NOT(ISERROR(SEARCH("vom",NZ3)))</formula>
    </cfRule>
    <cfRule type="containsText" dxfId="2499" priority="5062" operator="containsText" text="lp">
      <formula>NOT(ISERROR(SEARCH("lp",NZ3)))</formula>
    </cfRule>
    <cfRule type="containsText" dxfId="2498" priority="5063" operator="containsText" text="ad">
      <formula>NOT(ISERROR(SEARCH("ad",NZ3)))</formula>
    </cfRule>
    <cfRule type="containsText" dxfId="2497" priority="5064" operator="containsText" text="vs">
      <formula>NOT(ISERROR(SEARCH("vs",NZ3)))</formula>
    </cfRule>
    <cfRule type="containsText" dxfId="2496" priority="5065" operator="containsText" text="csub">
      <formula>NOT(ISERROR(SEARCH("csub",NZ3)))</formula>
    </cfRule>
    <cfRule type="containsText" dxfId="2495" priority="5066" operator="containsText" text="neg">
      <formula>NOT(ISERROR(SEARCH("neg",NZ3)))</formula>
    </cfRule>
    <cfRule type="containsText" dxfId="2494" priority="5067" operator="containsText" text="bo">
      <formula>NOT(ISERROR(SEARCH("bo",NZ3)))</formula>
    </cfRule>
    <cfRule type="containsText" dxfId="2493" priority="5068" operator="containsText" text="sur">
      <formula>NOT(ISERROR(SEARCH("sur",NZ3)))</formula>
    </cfRule>
    <cfRule type="containsText" dxfId="2492" priority="5069" operator="containsText" text="mor">
      <formula>NOT(ISERROR(SEARCH("mor",NZ3)))</formula>
    </cfRule>
  </conditionalFormatting>
  <conditionalFormatting sqref="NT88 NX88 NV88 NZ88">
    <cfRule type="cellIs" dxfId="2491" priority="5139" operator="greaterThanOrEqual">
      <formula>#REF!</formula>
    </cfRule>
  </conditionalFormatting>
  <conditionalFormatting sqref="NV3:NW46">
    <cfRule type="containsText" dxfId="2490" priority="5093" operator="containsText" text="cod">
      <formula>NOT(ISERROR(SEARCH("cod",NV3)))</formula>
    </cfRule>
    <cfRule type="containsText" dxfId="2489" priority="5094" operator="containsText" text="sim">
      <formula>NOT(ISERROR(SEARCH("sim",NV3)))</formula>
    </cfRule>
    <cfRule type="containsText" dxfId="2488" priority="5095" operator="containsText" text="sylom">
      <formula>NOT(ISERROR(SEARCH("sylom",NV3)))</formula>
    </cfRule>
    <cfRule type="containsText" dxfId="2487" priority="5096" operator="containsText" text="voic">
      <formula>NOT(ISERROR(SEARCH("voic",NV3)))</formula>
    </cfRule>
    <cfRule type="containsText" dxfId="2486" priority="5097" operator="containsText" text="vsub">
      <formula>NOT(ISERROR(SEARCH("vsub",NV3)))</formula>
    </cfRule>
    <cfRule type="containsText" dxfId="2485" priority="5098" operator="containsText" text="bsub">
      <formula>NOT(ISERROR(SEARCH("bsub",NV3)))</formula>
    </cfRule>
    <cfRule type="containsText" dxfId="2484" priority="5099" operator="containsText" text="cl">
      <formula>NOT(ISERROR(SEARCH("cl",NV3)))</formula>
    </cfRule>
    <cfRule type="containsText" dxfId="2483" priority="5100" operator="containsText" text="gr">
      <formula>NOT(ISERROR(SEARCH("gr",NV3)))</formula>
    </cfRule>
    <cfRule type="containsText" dxfId="2482" priority="5101" operator="containsText" text="st">
      <formula>NOT(ISERROR(SEARCH("st",NV3)))</formula>
    </cfRule>
    <cfRule type="containsText" dxfId="2481" priority="5102" operator="containsText" text="gemo">
      <formula>NOT(ISERROR(SEARCH("gemo",NV3)))</formula>
    </cfRule>
    <cfRule type="containsText" dxfId="2480" priority="5103" operator="containsText" text="sbs">
      <formula>NOT(ISERROR(SEARCH("sbs",NV3)))</formula>
    </cfRule>
    <cfRule type="containsText" dxfId="2479" priority="5104" operator="containsText" text="fun">
      <formula>NOT(ISERROR(SEARCH("fun",NV3)))</formula>
    </cfRule>
    <cfRule type="containsText" dxfId="2478" priority="5105" operator="containsText" text="sem">
      <formula>NOT(ISERROR(SEARCH("sem",NV3)))</formula>
    </cfRule>
    <cfRule type="containsText" dxfId="2477" priority="5106" operator="containsText" text="vod">
      <formula>NOT(ISERROR(SEARCH("vod",NV3)))</formula>
    </cfRule>
    <cfRule type="containsText" dxfId="2476" priority="5107" operator="containsText" text="vom">
      <formula>NOT(ISERROR(SEARCH("vom",NV3)))</formula>
    </cfRule>
    <cfRule type="containsText" dxfId="2475" priority="5108" operator="containsText" text="lp">
      <formula>NOT(ISERROR(SEARCH("lp",NV3)))</formula>
    </cfRule>
    <cfRule type="containsText" dxfId="2474" priority="5109" operator="containsText" text="ad">
      <formula>NOT(ISERROR(SEARCH("ad",NV3)))</formula>
    </cfRule>
    <cfRule type="containsText" dxfId="2473" priority="5110" operator="containsText" text="vs">
      <formula>NOT(ISERROR(SEARCH("vs",NV3)))</formula>
    </cfRule>
    <cfRule type="containsText" dxfId="2472" priority="5111" operator="containsText" text="csub">
      <formula>NOT(ISERROR(SEARCH("csub",NV3)))</formula>
    </cfRule>
    <cfRule type="containsText" dxfId="2471" priority="5112" operator="containsText" text="neg">
      <formula>NOT(ISERROR(SEARCH("neg",NV3)))</formula>
    </cfRule>
    <cfRule type="containsText" dxfId="2470" priority="5113" operator="containsText" text="bo">
      <formula>NOT(ISERROR(SEARCH("bo",NV3)))</formula>
    </cfRule>
    <cfRule type="containsText" dxfId="2469" priority="5114" operator="containsText" text="sur">
      <formula>NOT(ISERROR(SEARCH("sur",NV3)))</formula>
    </cfRule>
    <cfRule type="containsText" dxfId="2468" priority="5115" operator="containsText" text="mor">
      <formula>NOT(ISERROR(SEARCH("mor",NV3)))</formula>
    </cfRule>
  </conditionalFormatting>
  <conditionalFormatting sqref="OH3:OI46">
    <cfRule type="containsText" dxfId="2467" priority="4954" operator="containsText" text="cod">
      <formula>NOT(ISERROR(SEARCH("cod",OH3)))</formula>
    </cfRule>
    <cfRule type="containsText" dxfId="2466" priority="4955" operator="containsText" text="sim">
      <formula>NOT(ISERROR(SEARCH("sim",OH3)))</formula>
    </cfRule>
    <cfRule type="containsText" dxfId="2465" priority="4956" operator="containsText" text="sylom">
      <formula>NOT(ISERROR(SEARCH("sylom",OH3)))</formula>
    </cfRule>
    <cfRule type="containsText" dxfId="2464" priority="4957" operator="containsText" text="voic">
      <formula>NOT(ISERROR(SEARCH("voic",OH3)))</formula>
    </cfRule>
    <cfRule type="containsText" dxfId="2463" priority="4958" operator="containsText" text="vsub">
      <formula>NOT(ISERROR(SEARCH("vsub",OH3)))</formula>
    </cfRule>
    <cfRule type="containsText" dxfId="2462" priority="4959" operator="containsText" text="bsub">
      <formula>NOT(ISERROR(SEARCH("bsub",OH3)))</formula>
    </cfRule>
    <cfRule type="containsText" dxfId="2461" priority="4960" operator="containsText" text="cl">
      <formula>NOT(ISERROR(SEARCH("cl",OH3)))</formula>
    </cfRule>
    <cfRule type="containsText" dxfId="2460" priority="4961" operator="containsText" text="gr">
      <formula>NOT(ISERROR(SEARCH("gr",OH3)))</formula>
    </cfRule>
    <cfRule type="containsText" dxfId="2459" priority="4962" operator="containsText" text="st">
      <formula>NOT(ISERROR(SEARCH("st",OH3)))</formula>
    </cfRule>
    <cfRule type="containsText" dxfId="2458" priority="4963" operator="containsText" text="gemo">
      <formula>NOT(ISERROR(SEARCH("gemo",OH3)))</formula>
    </cfRule>
    <cfRule type="containsText" dxfId="2457" priority="4964" operator="containsText" text="sbs">
      <formula>NOT(ISERROR(SEARCH("sbs",OH3)))</formula>
    </cfRule>
    <cfRule type="containsText" dxfId="2456" priority="4965" operator="containsText" text="fun">
      <formula>NOT(ISERROR(SEARCH("fun",OH3)))</formula>
    </cfRule>
    <cfRule type="containsText" dxfId="2455" priority="4966" operator="containsText" text="sem">
      <formula>NOT(ISERROR(SEARCH("sem",OH3)))</formula>
    </cfRule>
    <cfRule type="containsText" dxfId="2454" priority="4967" operator="containsText" text="vod">
      <formula>NOT(ISERROR(SEARCH("vod",OH3)))</formula>
    </cfRule>
    <cfRule type="containsText" dxfId="2453" priority="4968" operator="containsText" text="vom">
      <formula>NOT(ISERROR(SEARCH("vom",OH3)))</formula>
    </cfRule>
    <cfRule type="containsText" dxfId="2452" priority="4969" operator="containsText" text="lp">
      <formula>NOT(ISERROR(SEARCH("lp",OH3)))</formula>
    </cfRule>
    <cfRule type="containsText" dxfId="2451" priority="4970" operator="containsText" text="ad">
      <formula>NOT(ISERROR(SEARCH("ad",OH3)))</formula>
    </cfRule>
    <cfRule type="containsText" dxfId="2450" priority="4971" operator="containsText" text="vs">
      <formula>NOT(ISERROR(SEARCH("vs",OH3)))</formula>
    </cfRule>
    <cfRule type="containsText" dxfId="2449" priority="4972" operator="containsText" text="csub">
      <formula>NOT(ISERROR(SEARCH("csub",OH3)))</formula>
    </cfRule>
    <cfRule type="containsText" dxfId="2448" priority="4973" operator="containsText" text="neg">
      <formula>NOT(ISERROR(SEARCH("neg",OH3)))</formula>
    </cfRule>
    <cfRule type="containsText" dxfId="2447" priority="4974" operator="containsText" text="bo">
      <formula>NOT(ISERROR(SEARCH("bo",OH3)))</formula>
    </cfRule>
    <cfRule type="containsText" dxfId="2446" priority="4975" operator="containsText" text="sur">
      <formula>NOT(ISERROR(SEARCH("sur",OH3)))</formula>
    </cfRule>
    <cfRule type="containsText" dxfId="2445" priority="4976" operator="containsText" text="mor">
      <formula>NOT(ISERROR(SEARCH("mor",OH3)))</formula>
    </cfRule>
  </conditionalFormatting>
  <conditionalFormatting sqref="OB88 OF88 OD88 OH88">
    <cfRule type="cellIs" dxfId="2444" priority="5046" operator="greaterThanOrEqual">
      <formula>#REF!</formula>
    </cfRule>
  </conditionalFormatting>
  <conditionalFormatting sqref="OD3:OE46">
    <cfRule type="containsText" dxfId="2443" priority="5000" operator="containsText" text="cod">
      <formula>NOT(ISERROR(SEARCH("cod",OD3)))</formula>
    </cfRule>
    <cfRule type="containsText" dxfId="2442" priority="5001" operator="containsText" text="sim">
      <formula>NOT(ISERROR(SEARCH("sim",OD3)))</formula>
    </cfRule>
    <cfRule type="containsText" dxfId="2441" priority="5002" operator="containsText" text="sylom">
      <formula>NOT(ISERROR(SEARCH("sylom",OD3)))</formula>
    </cfRule>
    <cfRule type="containsText" dxfId="2440" priority="5003" operator="containsText" text="voic">
      <formula>NOT(ISERROR(SEARCH("voic",OD3)))</formula>
    </cfRule>
    <cfRule type="containsText" dxfId="2439" priority="5004" operator="containsText" text="vsub">
      <formula>NOT(ISERROR(SEARCH("vsub",OD3)))</formula>
    </cfRule>
    <cfRule type="containsText" dxfId="2438" priority="5005" operator="containsText" text="bsub">
      <formula>NOT(ISERROR(SEARCH("bsub",OD3)))</formula>
    </cfRule>
    <cfRule type="containsText" dxfId="2437" priority="5006" operator="containsText" text="cl">
      <formula>NOT(ISERROR(SEARCH("cl",OD3)))</formula>
    </cfRule>
    <cfRule type="containsText" dxfId="2436" priority="5007" operator="containsText" text="gr">
      <formula>NOT(ISERROR(SEARCH("gr",OD3)))</formula>
    </cfRule>
    <cfRule type="containsText" dxfId="2435" priority="5008" operator="containsText" text="st">
      <formula>NOT(ISERROR(SEARCH("st",OD3)))</formula>
    </cfRule>
    <cfRule type="containsText" dxfId="2434" priority="5009" operator="containsText" text="gemo">
      <formula>NOT(ISERROR(SEARCH("gemo",OD3)))</formula>
    </cfRule>
    <cfRule type="containsText" dxfId="2433" priority="5010" operator="containsText" text="sbs">
      <formula>NOT(ISERROR(SEARCH("sbs",OD3)))</formula>
    </cfRule>
    <cfRule type="containsText" dxfId="2432" priority="5011" operator="containsText" text="fun">
      <formula>NOT(ISERROR(SEARCH("fun",OD3)))</formula>
    </cfRule>
    <cfRule type="containsText" dxfId="2431" priority="5012" operator="containsText" text="sem">
      <formula>NOT(ISERROR(SEARCH("sem",OD3)))</formula>
    </cfRule>
    <cfRule type="containsText" dxfId="2430" priority="5013" operator="containsText" text="vod">
      <formula>NOT(ISERROR(SEARCH("vod",OD3)))</formula>
    </cfRule>
    <cfRule type="containsText" dxfId="2429" priority="5014" operator="containsText" text="vom">
      <formula>NOT(ISERROR(SEARCH("vom",OD3)))</formula>
    </cfRule>
    <cfRule type="containsText" dxfId="2428" priority="5015" operator="containsText" text="lp">
      <formula>NOT(ISERROR(SEARCH("lp",OD3)))</formula>
    </cfRule>
    <cfRule type="containsText" dxfId="2427" priority="5016" operator="containsText" text="ad">
      <formula>NOT(ISERROR(SEARCH("ad",OD3)))</formula>
    </cfRule>
    <cfRule type="containsText" dxfId="2426" priority="5017" operator="containsText" text="vs">
      <formula>NOT(ISERROR(SEARCH("vs",OD3)))</formula>
    </cfRule>
    <cfRule type="containsText" dxfId="2425" priority="5018" operator="containsText" text="csub">
      <formula>NOT(ISERROR(SEARCH("csub",OD3)))</formula>
    </cfRule>
    <cfRule type="containsText" dxfId="2424" priority="5019" operator="containsText" text="neg">
      <formula>NOT(ISERROR(SEARCH("neg",OD3)))</formula>
    </cfRule>
    <cfRule type="containsText" dxfId="2423" priority="5020" operator="containsText" text="bo">
      <formula>NOT(ISERROR(SEARCH("bo",OD3)))</formula>
    </cfRule>
    <cfRule type="containsText" dxfId="2422" priority="5021" operator="containsText" text="sur">
      <formula>NOT(ISERROR(SEARCH("sur",OD3)))</formula>
    </cfRule>
    <cfRule type="containsText" dxfId="2421" priority="5022" operator="containsText" text="mor">
      <formula>NOT(ISERROR(SEARCH("mor",OD3)))</formula>
    </cfRule>
  </conditionalFormatting>
  <conditionalFormatting sqref="OP3:OQ46">
    <cfRule type="containsText" dxfId="2420" priority="4861" operator="containsText" text="cod">
      <formula>NOT(ISERROR(SEARCH("cod",OP3)))</formula>
    </cfRule>
    <cfRule type="containsText" dxfId="2419" priority="4862" operator="containsText" text="sim">
      <formula>NOT(ISERROR(SEARCH("sim",OP3)))</formula>
    </cfRule>
    <cfRule type="containsText" dxfId="2418" priority="4863" operator="containsText" text="sylom">
      <formula>NOT(ISERROR(SEARCH("sylom",OP3)))</formula>
    </cfRule>
    <cfRule type="containsText" dxfId="2417" priority="4864" operator="containsText" text="voic">
      <formula>NOT(ISERROR(SEARCH("voic",OP3)))</formula>
    </cfRule>
    <cfRule type="containsText" dxfId="2416" priority="4865" operator="containsText" text="vsub">
      <formula>NOT(ISERROR(SEARCH("vsub",OP3)))</formula>
    </cfRule>
    <cfRule type="containsText" dxfId="2415" priority="4866" operator="containsText" text="bsub">
      <formula>NOT(ISERROR(SEARCH("bsub",OP3)))</formula>
    </cfRule>
    <cfRule type="containsText" dxfId="2414" priority="4867" operator="containsText" text="cl">
      <formula>NOT(ISERROR(SEARCH("cl",OP3)))</formula>
    </cfRule>
    <cfRule type="containsText" dxfId="2413" priority="4868" operator="containsText" text="gr">
      <formula>NOT(ISERROR(SEARCH("gr",OP3)))</formula>
    </cfRule>
    <cfRule type="containsText" dxfId="2412" priority="4869" operator="containsText" text="st">
      <formula>NOT(ISERROR(SEARCH("st",OP3)))</formula>
    </cfRule>
    <cfRule type="containsText" dxfId="2411" priority="4870" operator="containsText" text="gemo">
      <formula>NOT(ISERROR(SEARCH("gemo",OP3)))</formula>
    </cfRule>
    <cfRule type="containsText" dxfId="2410" priority="4871" operator="containsText" text="sbs">
      <formula>NOT(ISERROR(SEARCH("sbs",OP3)))</formula>
    </cfRule>
    <cfRule type="containsText" dxfId="2409" priority="4872" operator="containsText" text="fun">
      <formula>NOT(ISERROR(SEARCH("fun",OP3)))</formula>
    </cfRule>
    <cfRule type="containsText" dxfId="2408" priority="4873" operator="containsText" text="sem">
      <formula>NOT(ISERROR(SEARCH("sem",OP3)))</formula>
    </cfRule>
    <cfRule type="containsText" dxfId="2407" priority="4874" operator="containsText" text="vod">
      <formula>NOT(ISERROR(SEARCH("vod",OP3)))</formula>
    </cfRule>
    <cfRule type="containsText" dxfId="2406" priority="4875" operator="containsText" text="vom">
      <formula>NOT(ISERROR(SEARCH("vom",OP3)))</formula>
    </cfRule>
    <cfRule type="containsText" dxfId="2405" priority="4876" operator="containsText" text="lp">
      <formula>NOT(ISERROR(SEARCH("lp",OP3)))</formula>
    </cfRule>
    <cfRule type="containsText" dxfId="2404" priority="4877" operator="containsText" text="ad">
      <formula>NOT(ISERROR(SEARCH("ad",OP3)))</formula>
    </cfRule>
    <cfRule type="containsText" dxfId="2403" priority="4878" operator="containsText" text="vs">
      <formula>NOT(ISERROR(SEARCH("vs",OP3)))</formula>
    </cfRule>
    <cfRule type="containsText" dxfId="2402" priority="4879" operator="containsText" text="csub">
      <formula>NOT(ISERROR(SEARCH("csub",OP3)))</formula>
    </cfRule>
    <cfRule type="containsText" dxfId="2401" priority="4880" operator="containsText" text="neg">
      <formula>NOT(ISERROR(SEARCH("neg",OP3)))</formula>
    </cfRule>
    <cfRule type="containsText" dxfId="2400" priority="4881" operator="containsText" text="bo">
      <formula>NOT(ISERROR(SEARCH("bo",OP3)))</formula>
    </cfRule>
    <cfRule type="containsText" dxfId="2399" priority="4882" operator="containsText" text="sur">
      <formula>NOT(ISERROR(SEARCH("sur",OP3)))</formula>
    </cfRule>
    <cfRule type="containsText" dxfId="2398" priority="4883" operator="containsText" text="mor">
      <formula>NOT(ISERROR(SEARCH("mor",OP3)))</formula>
    </cfRule>
  </conditionalFormatting>
  <conditionalFormatting sqref="OJ88 ON88 OL88 OP88">
    <cfRule type="cellIs" dxfId="2397" priority="4953" operator="greaterThanOrEqual">
      <formula>#REF!</formula>
    </cfRule>
  </conditionalFormatting>
  <conditionalFormatting sqref="OL3:OM46">
    <cfRule type="containsText" dxfId="2396" priority="4907" operator="containsText" text="cod">
      <formula>NOT(ISERROR(SEARCH("cod",OL3)))</formula>
    </cfRule>
    <cfRule type="containsText" dxfId="2395" priority="4908" operator="containsText" text="sim">
      <formula>NOT(ISERROR(SEARCH("sim",OL3)))</formula>
    </cfRule>
    <cfRule type="containsText" dxfId="2394" priority="4909" operator="containsText" text="sylom">
      <formula>NOT(ISERROR(SEARCH("sylom",OL3)))</formula>
    </cfRule>
    <cfRule type="containsText" dxfId="2393" priority="4910" operator="containsText" text="voic">
      <formula>NOT(ISERROR(SEARCH("voic",OL3)))</formula>
    </cfRule>
    <cfRule type="containsText" dxfId="2392" priority="4911" operator="containsText" text="vsub">
      <formula>NOT(ISERROR(SEARCH("vsub",OL3)))</formula>
    </cfRule>
    <cfRule type="containsText" dxfId="2391" priority="4912" operator="containsText" text="bsub">
      <formula>NOT(ISERROR(SEARCH("bsub",OL3)))</formula>
    </cfRule>
    <cfRule type="containsText" dxfId="2390" priority="4913" operator="containsText" text="cl">
      <formula>NOT(ISERROR(SEARCH("cl",OL3)))</formula>
    </cfRule>
    <cfRule type="containsText" dxfId="2389" priority="4914" operator="containsText" text="gr">
      <formula>NOT(ISERROR(SEARCH("gr",OL3)))</formula>
    </cfRule>
    <cfRule type="containsText" dxfId="2388" priority="4915" operator="containsText" text="st">
      <formula>NOT(ISERROR(SEARCH("st",OL3)))</formula>
    </cfRule>
    <cfRule type="containsText" dxfId="2387" priority="4916" operator="containsText" text="gemo">
      <formula>NOT(ISERROR(SEARCH("gemo",OL3)))</formula>
    </cfRule>
    <cfRule type="containsText" dxfId="2386" priority="4917" operator="containsText" text="sbs">
      <formula>NOT(ISERROR(SEARCH("sbs",OL3)))</formula>
    </cfRule>
    <cfRule type="containsText" dxfId="2385" priority="4918" operator="containsText" text="fun">
      <formula>NOT(ISERROR(SEARCH("fun",OL3)))</formula>
    </cfRule>
    <cfRule type="containsText" dxfId="2384" priority="4919" operator="containsText" text="sem">
      <formula>NOT(ISERROR(SEARCH("sem",OL3)))</formula>
    </cfRule>
    <cfRule type="containsText" dxfId="2383" priority="4920" operator="containsText" text="vod">
      <formula>NOT(ISERROR(SEARCH("vod",OL3)))</formula>
    </cfRule>
    <cfRule type="containsText" dxfId="2382" priority="4921" operator="containsText" text="vom">
      <formula>NOT(ISERROR(SEARCH("vom",OL3)))</formula>
    </cfRule>
    <cfRule type="containsText" dxfId="2381" priority="4922" operator="containsText" text="lp">
      <formula>NOT(ISERROR(SEARCH("lp",OL3)))</formula>
    </cfRule>
    <cfRule type="containsText" dxfId="2380" priority="4923" operator="containsText" text="ad">
      <formula>NOT(ISERROR(SEARCH("ad",OL3)))</formula>
    </cfRule>
    <cfRule type="containsText" dxfId="2379" priority="4924" operator="containsText" text="vs">
      <formula>NOT(ISERROR(SEARCH("vs",OL3)))</formula>
    </cfRule>
    <cfRule type="containsText" dxfId="2378" priority="4925" operator="containsText" text="csub">
      <formula>NOT(ISERROR(SEARCH("csub",OL3)))</formula>
    </cfRule>
    <cfRule type="containsText" dxfId="2377" priority="4926" operator="containsText" text="neg">
      <formula>NOT(ISERROR(SEARCH("neg",OL3)))</formula>
    </cfRule>
    <cfRule type="containsText" dxfId="2376" priority="4927" operator="containsText" text="bo">
      <formula>NOT(ISERROR(SEARCH("bo",OL3)))</formula>
    </cfRule>
    <cfRule type="containsText" dxfId="2375" priority="4928" operator="containsText" text="sur">
      <formula>NOT(ISERROR(SEARCH("sur",OL3)))</formula>
    </cfRule>
    <cfRule type="containsText" dxfId="2374" priority="4929" operator="containsText" text="mor">
      <formula>NOT(ISERROR(SEARCH("mor",OL3)))</formula>
    </cfRule>
  </conditionalFormatting>
  <conditionalFormatting sqref="OX3:OY46">
    <cfRule type="containsText" dxfId="2373" priority="4768" operator="containsText" text="cod">
      <formula>NOT(ISERROR(SEARCH("cod",OX3)))</formula>
    </cfRule>
    <cfRule type="containsText" dxfId="2372" priority="4769" operator="containsText" text="sim">
      <formula>NOT(ISERROR(SEARCH("sim",OX3)))</formula>
    </cfRule>
    <cfRule type="containsText" dxfId="2371" priority="4770" operator="containsText" text="sylom">
      <formula>NOT(ISERROR(SEARCH("sylom",OX3)))</formula>
    </cfRule>
    <cfRule type="containsText" dxfId="2370" priority="4771" operator="containsText" text="voic">
      <formula>NOT(ISERROR(SEARCH("voic",OX3)))</formula>
    </cfRule>
    <cfRule type="containsText" dxfId="2369" priority="4772" operator="containsText" text="vsub">
      <formula>NOT(ISERROR(SEARCH("vsub",OX3)))</formula>
    </cfRule>
    <cfRule type="containsText" dxfId="2368" priority="4773" operator="containsText" text="bsub">
      <formula>NOT(ISERROR(SEARCH("bsub",OX3)))</formula>
    </cfRule>
    <cfRule type="containsText" dxfId="2367" priority="4774" operator="containsText" text="cl">
      <formula>NOT(ISERROR(SEARCH("cl",OX3)))</formula>
    </cfRule>
    <cfRule type="containsText" dxfId="2366" priority="4775" operator="containsText" text="gr">
      <formula>NOT(ISERROR(SEARCH("gr",OX3)))</formula>
    </cfRule>
    <cfRule type="containsText" dxfId="2365" priority="4776" operator="containsText" text="st">
      <formula>NOT(ISERROR(SEARCH("st",OX3)))</formula>
    </cfRule>
    <cfRule type="containsText" dxfId="2364" priority="4777" operator="containsText" text="gemo">
      <formula>NOT(ISERROR(SEARCH("gemo",OX3)))</formula>
    </cfRule>
    <cfRule type="containsText" dxfId="2363" priority="4778" operator="containsText" text="sbs">
      <formula>NOT(ISERROR(SEARCH("sbs",OX3)))</formula>
    </cfRule>
    <cfRule type="containsText" dxfId="2362" priority="4779" operator="containsText" text="fun">
      <formula>NOT(ISERROR(SEARCH("fun",OX3)))</formula>
    </cfRule>
    <cfRule type="containsText" dxfId="2361" priority="4780" operator="containsText" text="sem">
      <formula>NOT(ISERROR(SEARCH("sem",OX3)))</formula>
    </cfRule>
    <cfRule type="containsText" dxfId="2360" priority="4781" operator="containsText" text="vod">
      <formula>NOT(ISERROR(SEARCH("vod",OX3)))</formula>
    </cfRule>
    <cfRule type="containsText" dxfId="2359" priority="4782" operator="containsText" text="vom">
      <formula>NOT(ISERROR(SEARCH("vom",OX3)))</formula>
    </cfRule>
    <cfRule type="containsText" dxfId="2358" priority="4783" operator="containsText" text="lp">
      <formula>NOT(ISERROR(SEARCH("lp",OX3)))</formula>
    </cfRule>
    <cfRule type="containsText" dxfId="2357" priority="4784" operator="containsText" text="ad">
      <formula>NOT(ISERROR(SEARCH("ad",OX3)))</formula>
    </cfRule>
    <cfRule type="containsText" dxfId="2356" priority="4785" operator="containsText" text="vs">
      <formula>NOT(ISERROR(SEARCH("vs",OX3)))</formula>
    </cfRule>
    <cfRule type="containsText" dxfId="2355" priority="4786" operator="containsText" text="csub">
      <formula>NOT(ISERROR(SEARCH("csub",OX3)))</formula>
    </cfRule>
    <cfRule type="containsText" dxfId="2354" priority="4787" operator="containsText" text="neg">
      <formula>NOT(ISERROR(SEARCH("neg",OX3)))</formula>
    </cfRule>
    <cfRule type="containsText" dxfId="2353" priority="4788" operator="containsText" text="bo">
      <formula>NOT(ISERROR(SEARCH("bo",OX3)))</formula>
    </cfRule>
    <cfRule type="containsText" dxfId="2352" priority="4789" operator="containsText" text="sur">
      <formula>NOT(ISERROR(SEARCH("sur",OX3)))</formula>
    </cfRule>
    <cfRule type="containsText" dxfId="2351" priority="4790" operator="containsText" text="mor">
      <formula>NOT(ISERROR(SEARCH("mor",OX3)))</formula>
    </cfRule>
  </conditionalFormatting>
  <conditionalFormatting sqref="OR88 OV88 OT88 OX88">
    <cfRule type="cellIs" dxfId="2350" priority="4860" operator="greaterThanOrEqual">
      <formula>#REF!</formula>
    </cfRule>
  </conditionalFormatting>
  <conditionalFormatting sqref="OT3:OU46">
    <cfRule type="containsText" dxfId="2349" priority="4814" operator="containsText" text="cod">
      <formula>NOT(ISERROR(SEARCH("cod",OT3)))</formula>
    </cfRule>
    <cfRule type="containsText" dxfId="2348" priority="4815" operator="containsText" text="sim">
      <formula>NOT(ISERROR(SEARCH("sim",OT3)))</formula>
    </cfRule>
    <cfRule type="containsText" dxfId="2347" priority="4816" operator="containsText" text="sylom">
      <formula>NOT(ISERROR(SEARCH("sylom",OT3)))</formula>
    </cfRule>
    <cfRule type="containsText" dxfId="2346" priority="4817" operator="containsText" text="voic">
      <formula>NOT(ISERROR(SEARCH("voic",OT3)))</formula>
    </cfRule>
    <cfRule type="containsText" dxfId="2345" priority="4818" operator="containsText" text="vsub">
      <formula>NOT(ISERROR(SEARCH("vsub",OT3)))</formula>
    </cfRule>
    <cfRule type="containsText" dxfId="2344" priority="4819" operator="containsText" text="bsub">
      <formula>NOT(ISERROR(SEARCH("bsub",OT3)))</formula>
    </cfRule>
    <cfRule type="containsText" dxfId="2343" priority="4820" operator="containsText" text="cl">
      <formula>NOT(ISERROR(SEARCH("cl",OT3)))</formula>
    </cfRule>
    <cfRule type="containsText" dxfId="2342" priority="4821" operator="containsText" text="gr">
      <formula>NOT(ISERROR(SEARCH("gr",OT3)))</formula>
    </cfRule>
    <cfRule type="containsText" dxfId="2341" priority="4822" operator="containsText" text="st">
      <formula>NOT(ISERROR(SEARCH("st",OT3)))</formula>
    </cfRule>
    <cfRule type="containsText" dxfId="2340" priority="4823" operator="containsText" text="gemo">
      <formula>NOT(ISERROR(SEARCH("gemo",OT3)))</formula>
    </cfRule>
    <cfRule type="containsText" dxfId="2339" priority="4824" operator="containsText" text="sbs">
      <formula>NOT(ISERROR(SEARCH("sbs",OT3)))</formula>
    </cfRule>
    <cfRule type="containsText" dxfId="2338" priority="4825" operator="containsText" text="fun">
      <formula>NOT(ISERROR(SEARCH("fun",OT3)))</formula>
    </cfRule>
    <cfRule type="containsText" dxfId="2337" priority="4826" operator="containsText" text="sem">
      <formula>NOT(ISERROR(SEARCH("sem",OT3)))</formula>
    </cfRule>
    <cfRule type="containsText" dxfId="2336" priority="4827" operator="containsText" text="vod">
      <formula>NOT(ISERROR(SEARCH("vod",OT3)))</formula>
    </cfRule>
    <cfRule type="containsText" dxfId="2335" priority="4828" operator="containsText" text="vom">
      <formula>NOT(ISERROR(SEARCH("vom",OT3)))</formula>
    </cfRule>
    <cfRule type="containsText" dxfId="2334" priority="4829" operator="containsText" text="lp">
      <formula>NOT(ISERROR(SEARCH("lp",OT3)))</formula>
    </cfRule>
    <cfRule type="containsText" dxfId="2333" priority="4830" operator="containsText" text="ad">
      <formula>NOT(ISERROR(SEARCH("ad",OT3)))</formula>
    </cfRule>
    <cfRule type="containsText" dxfId="2332" priority="4831" operator="containsText" text="vs">
      <formula>NOT(ISERROR(SEARCH("vs",OT3)))</formula>
    </cfRule>
    <cfRule type="containsText" dxfId="2331" priority="4832" operator="containsText" text="csub">
      <formula>NOT(ISERROR(SEARCH("csub",OT3)))</formula>
    </cfRule>
    <cfRule type="containsText" dxfId="2330" priority="4833" operator="containsText" text="neg">
      <formula>NOT(ISERROR(SEARCH("neg",OT3)))</formula>
    </cfRule>
    <cfRule type="containsText" dxfId="2329" priority="4834" operator="containsText" text="bo">
      <formula>NOT(ISERROR(SEARCH("bo",OT3)))</formula>
    </cfRule>
    <cfRule type="containsText" dxfId="2328" priority="4835" operator="containsText" text="sur">
      <formula>NOT(ISERROR(SEARCH("sur",OT3)))</formula>
    </cfRule>
    <cfRule type="containsText" dxfId="2327" priority="4836" operator="containsText" text="mor">
      <formula>NOT(ISERROR(SEARCH("mor",OT3)))</formula>
    </cfRule>
  </conditionalFormatting>
  <conditionalFormatting sqref="PF3:PG46">
    <cfRule type="containsText" dxfId="2326" priority="4675" operator="containsText" text="cod">
      <formula>NOT(ISERROR(SEARCH("cod",PF3)))</formula>
    </cfRule>
    <cfRule type="containsText" dxfId="2325" priority="4676" operator="containsText" text="sim">
      <formula>NOT(ISERROR(SEARCH("sim",PF3)))</formula>
    </cfRule>
    <cfRule type="containsText" dxfId="2324" priority="4677" operator="containsText" text="sylom">
      <formula>NOT(ISERROR(SEARCH("sylom",PF3)))</formula>
    </cfRule>
    <cfRule type="containsText" dxfId="2323" priority="4678" operator="containsText" text="voic">
      <formula>NOT(ISERROR(SEARCH("voic",PF3)))</formula>
    </cfRule>
    <cfRule type="containsText" dxfId="2322" priority="4679" operator="containsText" text="vsub">
      <formula>NOT(ISERROR(SEARCH("vsub",PF3)))</formula>
    </cfRule>
    <cfRule type="containsText" dxfId="2321" priority="4680" operator="containsText" text="bsub">
      <formula>NOT(ISERROR(SEARCH("bsub",PF3)))</formula>
    </cfRule>
    <cfRule type="containsText" dxfId="2320" priority="4681" operator="containsText" text="cl">
      <formula>NOT(ISERROR(SEARCH("cl",PF3)))</formula>
    </cfRule>
    <cfRule type="containsText" dxfId="2319" priority="4682" operator="containsText" text="gr">
      <formula>NOT(ISERROR(SEARCH("gr",PF3)))</formula>
    </cfRule>
    <cfRule type="containsText" dxfId="2318" priority="4683" operator="containsText" text="st">
      <formula>NOT(ISERROR(SEARCH("st",PF3)))</formula>
    </cfRule>
    <cfRule type="containsText" dxfId="2317" priority="4684" operator="containsText" text="gemo">
      <formula>NOT(ISERROR(SEARCH("gemo",PF3)))</formula>
    </cfRule>
    <cfRule type="containsText" dxfId="2316" priority="4685" operator="containsText" text="sbs">
      <formula>NOT(ISERROR(SEARCH("sbs",PF3)))</formula>
    </cfRule>
    <cfRule type="containsText" dxfId="2315" priority="4686" operator="containsText" text="fun">
      <formula>NOT(ISERROR(SEARCH("fun",PF3)))</formula>
    </cfRule>
    <cfRule type="containsText" dxfId="2314" priority="4687" operator="containsText" text="sem">
      <formula>NOT(ISERROR(SEARCH("sem",PF3)))</formula>
    </cfRule>
    <cfRule type="containsText" dxfId="2313" priority="4688" operator="containsText" text="vod">
      <formula>NOT(ISERROR(SEARCH("vod",PF3)))</formula>
    </cfRule>
    <cfRule type="containsText" dxfId="2312" priority="4689" operator="containsText" text="vom">
      <formula>NOT(ISERROR(SEARCH("vom",PF3)))</formula>
    </cfRule>
    <cfRule type="containsText" dxfId="2311" priority="4690" operator="containsText" text="lp">
      <formula>NOT(ISERROR(SEARCH("lp",PF3)))</formula>
    </cfRule>
    <cfRule type="containsText" dxfId="2310" priority="4691" operator="containsText" text="ad">
      <formula>NOT(ISERROR(SEARCH("ad",PF3)))</formula>
    </cfRule>
    <cfRule type="containsText" dxfId="2309" priority="4692" operator="containsText" text="vs">
      <formula>NOT(ISERROR(SEARCH("vs",PF3)))</formula>
    </cfRule>
    <cfRule type="containsText" dxfId="2308" priority="4693" operator="containsText" text="csub">
      <formula>NOT(ISERROR(SEARCH("csub",PF3)))</formula>
    </cfRule>
    <cfRule type="containsText" dxfId="2307" priority="4694" operator="containsText" text="neg">
      <formula>NOT(ISERROR(SEARCH("neg",PF3)))</formula>
    </cfRule>
    <cfRule type="containsText" dxfId="2306" priority="4695" operator="containsText" text="bo">
      <formula>NOT(ISERROR(SEARCH("bo",PF3)))</formula>
    </cfRule>
    <cfRule type="containsText" dxfId="2305" priority="4696" operator="containsText" text="sur">
      <formula>NOT(ISERROR(SEARCH("sur",PF3)))</formula>
    </cfRule>
    <cfRule type="containsText" dxfId="2304" priority="4697" operator="containsText" text="mor">
      <formula>NOT(ISERROR(SEARCH("mor",PF3)))</formula>
    </cfRule>
  </conditionalFormatting>
  <conditionalFormatting sqref="OZ88 PD88 PB88 PF88">
    <cfRule type="cellIs" dxfId="2303" priority="4767" operator="greaterThanOrEqual">
      <formula>#REF!</formula>
    </cfRule>
  </conditionalFormatting>
  <conditionalFormatting sqref="PB3:PC46">
    <cfRule type="containsText" dxfId="2302" priority="4721" operator="containsText" text="cod">
      <formula>NOT(ISERROR(SEARCH("cod",PB3)))</formula>
    </cfRule>
    <cfRule type="containsText" dxfId="2301" priority="4722" operator="containsText" text="sim">
      <formula>NOT(ISERROR(SEARCH("sim",PB3)))</formula>
    </cfRule>
    <cfRule type="containsText" dxfId="2300" priority="4723" operator="containsText" text="sylom">
      <formula>NOT(ISERROR(SEARCH("sylom",PB3)))</formula>
    </cfRule>
    <cfRule type="containsText" dxfId="2299" priority="4724" operator="containsText" text="voic">
      <formula>NOT(ISERROR(SEARCH("voic",PB3)))</formula>
    </cfRule>
    <cfRule type="containsText" dxfId="2298" priority="4725" operator="containsText" text="vsub">
      <formula>NOT(ISERROR(SEARCH("vsub",PB3)))</formula>
    </cfRule>
    <cfRule type="containsText" dxfId="2297" priority="4726" operator="containsText" text="bsub">
      <formula>NOT(ISERROR(SEARCH("bsub",PB3)))</formula>
    </cfRule>
    <cfRule type="containsText" dxfId="2296" priority="4727" operator="containsText" text="cl">
      <formula>NOT(ISERROR(SEARCH("cl",PB3)))</formula>
    </cfRule>
    <cfRule type="containsText" dxfId="2295" priority="4728" operator="containsText" text="gr">
      <formula>NOT(ISERROR(SEARCH("gr",PB3)))</formula>
    </cfRule>
    <cfRule type="containsText" dxfId="2294" priority="4729" operator="containsText" text="st">
      <formula>NOT(ISERROR(SEARCH("st",PB3)))</formula>
    </cfRule>
    <cfRule type="containsText" dxfId="2293" priority="4730" operator="containsText" text="gemo">
      <formula>NOT(ISERROR(SEARCH("gemo",PB3)))</formula>
    </cfRule>
    <cfRule type="containsText" dxfId="2292" priority="4731" operator="containsText" text="sbs">
      <formula>NOT(ISERROR(SEARCH("sbs",PB3)))</formula>
    </cfRule>
    <cfRule type="containsText" dxfId="2291" priority="4732" operator="containsText" text="fun">
      <formula>NOT(ISERROR(SEARCH("fun",PB3)))</formula>
    </cfRule>
    <cfRule type="containsText" dxfId="2290" priority="4733" operator="containsText" text="sem">
      <formula>NOT(ISERROR(SEARCH("sem",PB3)))</formula>
    </cfRule>
    <cfRule type="containsText" dxfId="2289" priority="4734" operator="containsText" text="vod">
      <formula>NOT(ISERROR(SEARCH("vod",PB3)))</formula>
    </cfRule>
    <cfRule type="containsText" dxfId="2288" priority="4735" operator="containsText" text="vom">
      <formula>NOT(ISERROR(SEARCH("vom",PB3)))</formula>
    </cfRule>
    <cfRule type="containsText" dxfId="2287" priority="4736" operator="containsText" text="lp">
      <formula>NOT(ISERROR(SEARCH("lp",PB3)))</formula>
    </cfRule>
    <cfRule type="containsText" dxfId="2286" priority="4737" operator="containsText" text="ad">
      <formula>NOT(ISERROR(SEARCH("ad",PB3)))</formula>
    </cfRule>
    <cfRule type="containsText" dxfId="2285" priority="4738" operator="containsText" text="vs">
      <formula>NOT(ISERROR(SEARCH("vs",PB3)))</formula>
    </cfRule>
    <cfRule type="containsText" dxfId="2284" priority="4739" operator="containsText" text="csub">
      <formula>NOT(ISERROR(SEARCH("csub",PB3)))</formula>
    </cfRule>
    <cfRule type="containsText" dxfId="2283" priority="4740" operator="containsText" text="neg">
      <formula>NOT(ISERROR(SEARCH("neg",PB3)))</formula>
    </cfRule>
    <cfRule type="containsText" dxfId="2282" priority="4741" operator="containsText" text="bo">
      <formula>NOT(ISERROR(SEARCH("bo",PB3)))</formula>
    </cfRule>
    <cfRule type="containsText" dxfId="2281" priority="4742" operator="containsText" text="sur">
      <formula>NOT(ISERROR(SEARCH("sur",PB3)))</formula>
    </cfRule>
    <cfRule type="containsText" dxfId="2280" priority="4743" operator="containsText" text="mor">
      <formula>NOT(ISERROR(SEARCH("mor",PB3)))</formula>
    </cfRule>
  </conditionalFormatting>
  <conditionalFormatting sqref="PN3:PO46">
    <cfRule type="containsText" dxfId="2279" priority="4489" operator="containsText" text="cod">
      <formula>NOT(ISERROR(SEARCH("cod",PN3)))</formula>
    </cfRule>
    <cfRule type="containsText" dxfId="2278" priority="4490" operator="containsText" text="sim">
      <formula>NOT(ISERROR(SEARCH("sim",PN3)))</formula>
    </cfRule>
    <cfRule type="containsText" dxfId="2277" priority="4491" operator="containsText" text="sylom">
      <formula>NOT(ISERROR(SEARCH("sylom",PN3)))</formula>
    </cfRule>
    <cfRule type="containsText" dxfId="2276" priority="4492" operator="containsText" text="voic">
      <formula>NOT(ISERROR(SEARCH("voic",PN3)))</formula>
    </cfRule>
    <cfRule type="containsText" dxfId="2275" priority="4493" operator="containsText" text="vsub">
      <formula>NOT(ISERROR(SEARCH("vsub",PN3)))</formula>
    </cfRule>
    <cfRule type="containsText" dxfId="2274" priority="4494" operator="containsText" text="bsub">
      <formula>NOT(ISERROR(SEARCH("bsub",PN3)))</formula>
    </cfRule>
    <cfRule type="containsText" dxfId="2273" priority="4495" operator="containsText" text="cl">
      <formula>NOT(ISERROR(SEARCH("cl",PN3)))</formula>
    </cfRule>
    <cfRule type="containsText" dxfId="2272" priority="4496" operator="containsText" text="gr">
      <formula>NOT(ISERROR(SEARCH("gr",PN3)))</formula>
    </cfRule>
    <cfRule type="containsText" dxfId="2271" priority="4497" operator="containsText" text="st">
      <formula>NOT(ISERROR(SEARCH("st",PN3)))</formula>
    </cfRule>
    <cfRule type="containsText" dxfId="2270" priority="4498" operator="containsText" text="gemo">
      <formula>NOT(ISERROR(SEARCH("gemo",PN3)))</formula>
    </cfRule>
    <cfRule type="containsText" dxfId="2269" priority="4499" operator="containsText" text="sbs">
      <formula>NOT(ISERROR(SEARCH("sbs",PN3)))</formula>
    </cfRule>
    <cfRule type="containsText" dxfId="2268" priority="4500" operator="containsText" text="fun">
      <formula>NOT(ISERROR(SEARCH("fun",PN3)))</formula>
    </cfRule>
    <cfRule type="containsText" dxfId="2267" priority="4501" operator="containsText" text="sem">
      <formula>NOT(ISERROR(SEARCH("sem",PN3)))</formula>
    </cfRule>
    <cfRule type="containsText" dxfId="2266" priority="4502" operator="containsText" text="vod">
      <formula>NOT(ISERROR(SEARCH("vod",PN3)))</formula>
    </cfRule>
    <cfRule type="containsText" dxfId="2265" priority="4503" operator="containsText" text="vom">
      <formula>NOT(ISERROR(SEARCH("vom",PN3)))</formula>
    </cfRule>
    <cfRule type="containsText" dxfId="2264" priority="4504" operator="containsText" text="lp">
      <formula>NOT(ISERROR(SEARCH("lp",PN3)))</formula>
    </cfRule>
    <cfRule type="containsText" dxfId="2263" priority="4505" operator="containsText" text="ad">
      <formula>NOT(ISERROR(SEARCH("ad",PN3)))</formula>
    </cfRule>
    <cfRule type="containsText" dxfId="2262" priority="4506" operator="containsText" text="vs">
      <formula>NOT(ISERROR(SEARCH("vs",PN3)))</formula>
    </cfRule>
    <cfRule type="containsText" dxfId="2261" priority="4507" operator="containsText" text="csub">
      <formula>NOT(ISERROR(SEARCH("csub",PN3)))</formula>
    </cfRule>
    <cfRule type="containsText" dxfId="2260" priority="4508" operator="containsText" text="neg">
      <formula>NOT(ISERROR(SEARCH("neg",PN3)))</formula>
    </cfRule>
    <cfRule type="containsText" dxfId="2259" priority="4509" operator="containsText" text="bo">
      <formula>NOT(ISERROR(SEARCH("bo",PN3)))</formula>
    </cfRule>
    <cfRule type="containsText" dxfId="2258" priority="4510" operator="containsText" text="sur">
      <formula>NOT(ISERROR(SEARCH("sur",PN3)))</formula>
    </cfRule>
    <cfRule type="containsText" dxfId="2257" priority="4511" operator="containsText" text="mor">
      <formula>NOT(ISERROR(SEARCH("mor",PN3)))</formula>
    </cfRule>
  </conditionalFormatting>
  <conditionalFormatting sqref="PH88 PL88 PJ88 PN88">
    <cfRule type="cellIs" dxfId="2256" priority="4581" operator="greaterThanOrEqual">
      <formula>#REF!</formula>
    </cfRule>
  </conditionalFormatting>
  <conditionalFormatting sqref="PJ3:PK46">
    <cfRule type="containsText" dxfId="2255" priority="4535" operator="containsText" text="cod">
      <formula>NOT(ISERROR(SEARCH("cod",PJ3)))</formula>
    </cfRule>
    <cfRule type="containsText" dxfId="2254" priority="4536" operator="containsText" text="sim">
      <formula>NOT(ISERROR(SEARCH("sim",PJ3)))</formula>
    </cfRule>
    <cfRule type="containsText" dxfId="2253" priority="4537" operator="containsText" text="sylom">
      <formula>NOT(ISERROR(SEARCH("sylom",PJ3)))</formula>
    </cfRule>
    <cfRule type="containsText" dxfId="2252" priority="4538" operator="containsText" text="voic">
      <formula>NOT(ISERROR(SEARCH("voic",PJ3)))</formula>
    </cfRule>
    <cfRule type="containsText" dxfId="2251" priority="4539" operator="containsText" text="vsub">
      <formula>NOT(ISERROR(SEARCH("vsub",PJ3)))</formula>
    </cfRule>
    <cfRule type="containsText" dxfId="2250" priority="4540" operator="containsText" text="bsub">
      <formula>NOT(ISERROR(SEARCH("bsub",PJ3)))</formula>
    </cfRule>
    <cfRule type="containsText" dxfId="2249" priority="4541" operator="containsText" text="cl">
      <formula>NOT(ISERROR(SEARCH("cl",PJ3)))</formula>
    </cfRule>
    <cfRule type="containsText" dxfId="2248" priority="4542" operator="containsText" text="gr">
      <formula>NOT(ISERROR(SEARCH("gr",PJ3)))</formula>
    </cfRule>
    <cfRule type="containsText" dxfId="2247" priority="4543" operator="containsText" text="st">
      <formula>NOT(ISERROR(SEARCH("st",PJ3)))</formula>
    </cfRule>
    <cfRule type="containsText" dxfId="2246" priority="4544" operator="containsText" text="gemo">
      <formula>NOT(ISERROR(SEARCH("gemo",PJ3)))</formula>
    </cfRule>
    <cfRule type="containsText" dxfId="2245" priority="4545" operator="containsText" text="sbs">
      <formula>NOT(ISERROR(SEARCH("sbs",PJ3)))</formula>
    </cfRule>
    <cfRule type="containsText" dxfId="2244" priority="4546" operator="containsText" text="fun">
      <formula>NOT(ISERROR(SEARCH("fun",PJ3)))</formula>
    </cfRule>
    <cfRule type="containsText" dxfId="2243" priority="4547" operator="containsText" text="sem">
      <formula>NOT(ISERROR(SEARCH("sem",PJ3)))</formula>
    </cfRule>
    <cfRule type="containsText" dxfId="2242" priority="4548" operator="containsText" text="vod">
      <formula>NOT(ISERROR(SEARCH("vod",PJ3)))</formula>
    </cfRule>
    <cfRule type="containsText" dxfId="2241" priority="4549" operator="containsText" text="vom">
      <formula>NOT(ISERROR(SEARCH("vom",PJ3)))</formula>
    </cfRule>
    <cfRule type="containsText" dxfId="2240" priority="4550" operator="containsText" text="lp">
      <formula>NOT(ISERROR(SEARCH("lp",PJ3)))</formula>
    </cfRule>
    <cfRule type="containsText" dxfId="2239" priority="4551" operator="containsText" text="ad">
      <formula>NOT(ISERROR(SEARCH("ad",PJ3)))</formula>
    </cfRule>
    <cfRule type="containsText" dxfId="2238" priority="4552" operator="containsText" text="vs">
      <formula>NOT(ISERROR(SEARCH("vs",PJ3)))</formula>
    </cfRule>
    <cfRule type="containsText" dxfId="2237" priority="4553" operator="containsText" text="csub">
      <formula>NOT(ISERROR(SEARCH("csub",PJ3)))</formula>
    </cfRule>
    <cfRule type="containsText" dxfId="2236" priority="4554" operator="containsText" text="neg">
      <formula>NOT(ISERROR(SEARCH("neg",PJ3)))</formula>
    </cfRule>
    <cfRule type="containsText" dxfId="2235" priority="4555" operator="containsText" text="bo">
      <formula>NOT(ISERROR(SEARCH("bo",PJ3)))</formula>
    </cfRule>
    <cfRule type="containsText" dxfId="2234" priority="4556" operator="containsText" text="sur">
      <formula>NOT(ISERROR(SEARCH("sur",PJ3)))</formula>
    </cfRule>
    <cfRule type="containsText" dxfId="2233" priority="4557" operator="containsText" text="mor">
      <formula>NOT(ISERROR(SEARCH("mor",PJ3)))</formula>
    </cfRule>
  </conditionalFormatting>
  <conditionalFormatting sqref="PV3:PW46">
    <cfRule type="containsText" dxfId="2232" priority="4396" operator="containsText" text="cod">
      <formula>NOT(ISERROR(SEARCH("cod",PV3)))</formula>
    </cfRule>
    <cfRule type="containsText" dxfId="2231" priority="4397" operator="containsText" text="sim">
      <formula>NOT(ISERROR(SEARCH("sim",PV3)))</formula>
    </cfRule>
    <cfRule type="containsText" dxfId="2230" priority="4398" operator="containsText" text="sylom">
      <formula>NOT(ISERROR(SEARCH("sylom",PV3)))</formula>
    </cfRule>
    <cfRule type="containsText" dxfId="2229" priority="4399" operator="containsText" text="voic">
      <formula>NOT(ISERROR(SEARCH("voic",PV3)))</formula>
    </cfRule>
    <cfRule type="containsText" dxfId="2228" priority="4400" operator="containsText" text="vsub">
      <formula>NOT(ISERROR(SEARCH("vsub",PV3)))</formula>
    </cfRule>
    <cfRule type="containsText" dxfId="2227" priority="4401" operator="containsText" text="bsub">
      <formula>NOT(ISERROR(SEARCH("bsub",PV3)))</formula>
    </cfRule>
    <cfRule type="containsText" dxfId="2226" priority="4402" operator="containsText" text="cl">
      <formula>NOT(ISERROR(SEARCH("cl",PV3)))</formula>
    </cfRule>
    <cfRule type="containsText" dxfId="2225" priority="4403" operator="containsText" text="gr">
      <formula>NOT(ISERROR(SEARCH("gr",PV3)))</formula>
    </cfRule>
    <cfRule type="containsText" dxfId="2224" priority="4404" operator="containsText" text="st">
      <formula>NOT(ISERROR(SEARCH("st",PV3)))</formula>
    </cfRule>
    <cfRule type="containsText" dxfId="2223" priority="4405" operator="containsText" text="gemo">
      <formula>NOT(ISERROR(SEARCH("gemo",PV3)))</formula>
    </cfRule>
    <cfRule type="containsText" dxfId="2222" priority="4406" operator="containsText" text="sbs">
      <formula>NOT(ISERROR(SEARCH("sbs",PV3)))</formula>
    </cfRule>
    <cfRule type="containsText" dxfId="2221" priority="4407" operator="containsText" text="fun">
      <formula>NOT(ISERROR(SEARCH("fun",PV3)))</formula>
    </cfRule>
    <cfRule type="containsText" dxfId="2220" priority="4408" operator="containsText" text="sem">
      <formula>NOT(ISERROR(SEARCH("sem",PV3)))</formula>
    </cfRule>
    <cfRule type="containsText" dxfId="2219" priority="4409" operator="containsText" text="vod">
      <formula>NOT(ISERROR(SEARCH("vod",PV3)))</formula>
    </cfRule>
    <cfRule type="containsText" dxfId="2218" priority="4410" operator="containsText" text="vom">
      <formula>NOT(ISERROR(SEARCH("vom",PV3)))</formula>
    </cfRule>
    <cfRule type="containsText" dxfId="2217" priority="4411" operator="containsText" text="lp">
      <formula>NOT(ISERROR(SEARCH("lp",PV3)))</formula>
    </cfRule>
    <cfRule type="containsText" dxfId="2216" priority="4412" operator="containsText" text="ad">
      <formula>NOT(ISERROR(SEARCH("ad",PV3)))</formula>
    </cfRule>
    <cfRule type="containsText" dxfId="2215" priority="4413" operator="containsText" text="vs">
      <formula>NOT(ISERROR(SEARCH("vs",PV3)))</formula>
    </cfRule>
    <cfRule type="containsText" dxfId="2214" priority="4414" operator="containsText" text="csub">
      <formula>NOT(ISERROR(SEARCH("csub",PV3)))</formula>
    </cfRule>
    <cfRule type="containsText" dxfId="2213" priority="4415" operator="containsText" text="neg">
      <formula>NOT(ISERROR(SEARCH("neg",PV3)))</formula>
    </cfRule>
    <cfRule type="containsText" dxfId="2212" priority="4416" operator="containsText" text="bo">
      <formula>NOT(ISERROR(SEARCH("bo",PV3)))</formula>
    </cfRule>
    <cfRule type="containsText" dxfId="2211" priority="4417" operator="containsText" text="sur">
      <formula>NOT(ISERROR(SEARCH("sur",PV3)))</formula>
    </cfRule>
    <cfRule type="containsText" dxfId="2210" priority="4418" operator="containsText" text="mor">
      <formula>NOT(ISERROR(SEARCH("mor",PV3)))</formula>
    </cfRule>
  </conditionalFormatting>
  <conditionalFormatting sqref="PP88 PT88 PR88 PV88">
    <cfRule type="cellIs" dxfId="2209" priority="4488" operator="greaterThanOrEqual">
      <formula>#REF!</formula>
    </cfRule>
  </conditionalFormatting>
  <conditionalFormatting sqref="PR3:PS46">
    <cfRule type="containsText" dxfId="2208" priority="4442" operator="containsText" text="cod">
      <formula>NOT(ISERROR(SEARCH("cod",PR3)))</formula>
    </cfRule>
    <cfRule type="containsText" dxfId="2207" priority="4443" operator="containsText" text="sim">
      <formula>NOT(ISERROR(SEARCH("sim",PR3)))</formula>
    </cfRule>
    <cfRule type="containsText" dxfId="2206" priority="4444" operator="containsText" text="sylom">
      <formula>NOT(ISERROR(SEARCH("sylom",PR3)))</formula>
    </cfRule>
    <cfRule type="containsText" dxfId="2205" priority="4445" operator="containsText" text="voic">
      <formula>NOT(ISERROR(SEARCH("voic",PR3)))</formula>
    </cfRule>
    <cfRule type="containsText" dxfId="2204" priority="4446" operator="containsText" text="vsub">
      <formula>NOT(ISERROR(SEARCH("vsub",PR3)))</formula>
    </cfRule>
    <cfRule type="containsText" dxfId="2203" priority="4447" operator="containsText" text="bsub">
      <formula>NOT(ISERROR(SEARCH("bsub",PR3)))</formula>
    </cfRule>
    <cfRule type="containsText" dxfId="2202" priority="4448" operator="containsText" text="cl">
      <formula>NOT(ISERROR(SEARCH("cl",PR3)))</formula>
    </cfRule>
    <cfRule type="containsText" dxfId="2201" priority="4449" operator="containsText" text="gr">
      <formula>NOT(ISERROR(SEARCH("gr",PR3)))</formula>
    </cfRule>
    <cfRule type="containsText" dxfId="2200" priority="4450" operator="containsText" text="st">
      <formula>NOT(ISERROR(SEARCH("st",PR3)))</formula>
    </cfRule>
    <cfRule type="containsText" dxfId="2199" priority="4451" operator="containsText" text="gemo">
      <formula>NOT(ISERROR(SEARCH("gemo",PR3)))</formula>
    </cfRule>
    <cfRule type="containsText" dxfId="2198" priority="4452" operator="containsText" text="sbs">
      <formula>NOT(ISERROR(SEARCH("sbs",PR3)))</formula>
    </cfRule>
    <cfRule type="containsText" dxfId="2197" priority="4453" operator="containsText" text="fun">
      <formula>NOT(ISERROR(SEARCH("fun",PR3)))</formula>
    </cfRule>
    <cfRule type="containsText" dxfId="2196" priority="4454" operator="containsText" text="sem">
      <formula>NOT(ISERROR(SEARCH("sem",PR3)))</formula>
    </cfRule>
    <cfRule type="containsText" dxfId="2195" priority="4455" operator="containsText" text="vod">
      <formula>NOT(ISERROR(SEARCH("vod",PR3)))</formula>
    </cfRule>
    <cfRule type="containsText" dxfId="2194" priority="4456" operator="containsText" text="vom">
      <formula>NOT(ISERROR(SEARCH("vom",PR3)))</formula>
    </cfRule>
    <cfRule type="containsText" dxfId="2193" priority="4457" operator="containsText" text="lp">
      <formula>NOT(ISERROR(SEARCH("lp",PR3)))</formula>
    </cfRule>
    <cfRule type="containsText" dxfId="2192" priority="4458" operator="containsText" text="ad">
      <formula>NOT(ISERROR(SEARCH("ad",PR3)))</formula>
    </cfRule>
    <cfRule type="containsText" dxfId="2191" priority="4459" operator="containsText" text="vs">
      <formula>NOT(ISERROR(SEARCH("vs",PR3)))</formula>
    </cfRule>
    <cfRule type="containsText" dxfId="2190" priority="4460" operator="containsText" text="csub">
      <formula>NOT(ISERROR(SEARCH("csub",PR3)))</formula>
    </cfRule>
    <cfRule type="containsText" dxfId="2189" priority="4461" operator="containsText" text="neg">
      <formula>NOT(ISERROR(SEARCH("neg",PR3)))</formula>
    </cfRule>
    <cfRule type="containsText" dxfId="2188" priority="4462" operator="containsText" text="bo">
      <formula>NOT(ISERROR(SEARCH("bo",PR3)))</formula>
    </cfRule>
    <cfRule type="containsText" dxfId="2187" priority="4463" operator="containsText" text="sur">
      <formula>NOT(ISERROR(SEARCH("sur",PR3)))</formula>
    </cfRule>
    <cfRule type="containsText" dxfId="2186" priority="4464" operator="containsText" text="mor">
      <formula>NOT(ISERROR(SEARCH("mor",PR3)))</formula>
    </cfRule>
  </conditionalFormatting>
  <conditionalFormatting sqref="QD3:QE46">
    <cfRule type="containsText" dxfId="2185" priority="4303" operator="containsText" text="cod">
      <formula>NOT(ISERROR(SEARCH("cod",QD3)))</formula>
    </cfRule>
    <cfRule type="containsText" dxfId="2184" priority="4304" operator="containsText" text="sim">
      <formula>NOT(ISERROR(SEARCH("sim",QD3)))</formula>
    </cfRule>
    <cfRule type="containsText" dxfId="2183" priority="4305" operator="containsText" text="sylom">
      <formula>NOT(ISERROR(SEARCH("sylom",QD3)))</formula>
    </cfRule>
    <cfRule type="containsText" dxfId="2182" priority="4306" operator="containsText" text="voic">
      <formula>NOT(ISERROR(SEARCH("voic",QD3)))</formula>
    </cfRule>
    <cfRule type="containsText" dxfId="2181" priority="4307" operator="containsText" text="vsub">
      <formula>NOT(ISERROR(SEARCH("vsub",QD3)))</formula>
    </cfRule>
    <cfRule type="containsText" dxfId="2180" priority="4308" operator="containsText" text="bsub">
      <formula>NOT(ISERROR(SEARCH("bsub",QD3)))</formula>
    </cfRule>
    <cfRule type="containsText" dxfId="2179" priority="4309" operator="containsText" text="cl">
      <formula>NOT(ISERROR(SEARCH("cl",QD3)))</formula>
    </cfRule>
    <cfRule type="containsText" dxfId="2178" priority="4310" operator="containsText" text="gr">
      <formula>NOT(ISERROR(SEARCH("gr",QD3)))</formula>
    </cfRule>
    <cfRule type="containsText" dxfId="2177" priority="4311" operator="containsText" text="st">
      <formula>NOT(ISERROR(SEARCH("st",QD3)))</formula>
    </cfRule>
    <cfRule type="containsText" dxfId="2176" priority="4312" operator="containsText" text="gemo">
      <formula>NOT(ISERROR(SEARCH("gemo",QD3)))</formula>
    </cfRule>
    <cfRule type="containsText" dxfId="2175" priority="4313" operator="containsText" text="sbs">
      <formula>NOT(ISERROR(SEARCH("sbs",QD3)))</formula>
    </cfRule>
    <cfRule type="containsText" dxfId="2174" priority="4314" operator="containsText" text="fun">
      <formula>NOT(ISERROR(SEARCH("fun",QD3)))</formula>
    </cfRule>
    <cfRule type="containsText" dxfId="2173" priority="4315" operator="containsText" text="sem">
      <formula>NOT(ISERROR(SEARCH("sem",QD3)))</formula>
    </cfRule>
    <cfRule type="containsText" dxfId="2172" priority="4316" operator="containsText" text="vod">
      <formula>NOT(ISERROR(SEARCH("vod",QD3)))</formula>
    </cfRule>
    <cfRule type="containsText" dxfId="2171" priority="4317" operator="containsText" text="vom">
      <formula>NOT(ISERROR(SEARCH("vom",QD3)))</formula>
    </cfRule>
    <cfRule type="containsText" dxfId="2170" priority="4318" operator="containsText" text="lp">
      <formula>NOT(ISERROR(SEARCH("lp",QD3)))</formula>
    </cfRule>
    <cfRule type="containsText" dxfId="2169" priority="4319" operator="containsText" text="ad">
      <formula>NOT(ISERROR(SEARCH("ad",QD3)))</formula>
    </cfRule>
    <cfRule type="containsText" dxfId="2168" priority="4320" operator="containsText" text="vs">
      <formula>NOT(ISERROR(SEARCH("vs",QD3)))</formula>
    </cfRule>
    <cfRule type="containsText" dxfId="2167" priority="4321" operator="containsText" text="csub">
      <formula>NOT(ISERROR(SEARCH("csub",QD3)))</formula>
    </cfRule>
    <cfRule type="containsText" dxfId="2166" priority="4322" operator="containsText" text="neg">
      <formula>NOT(ISERROR(SEARCH("neg",QD3)))</formula>
    </cfRule>
    <cfRule type="containsText" dxfId="2165" priority="4323" operator="containsText" text="bo">
      <formula>NOT(ISERROR(SEARCH("bo",QD3)))</formula>
    </cfRule>
    <cfRule type="containsText" dxfId="2164" priority="4324" operator="containsText" text="sur">
      <formula>NOT(ISERROR(SEARCH("sur",QD3)))</formula>
    </cfRule>
    <cfRule type="containsText" dxfId="2163" priority="4325" operator="containsText" text="mor">
      <formula>NOT(ISERROR(SEARCH("mor",QD3)))</formula>
    </cfRule>
  </conditionalFormatting>
  <conditionalFormatting sqref="PX88 QB88 PZ88 QD88">
    <cfRule type="cellIs" dxfId="2162" priority="4395" operator="greaterThanOrEqual">
      <formula>#REF!</formula>
    </cfRule>
  </conditionalFormatting>
  <conditionalFormatting sqref="PZ3:QA46">
    <cfRule type="containsText" dxfId="2161" priority="4349" operator="containsText" text="cod">
      <formula>NOT(ISERROR(SEARCH("cod",PZ3)))</formula>
    </cfRule>
    <cfRule type="containsText" dxfId="2160" priority="4350" operator="containsText" text="sim">
      <formula>NOT(ISERROR(SEARCH("sim",PZ3)))</formula>
    </cfRule>
    <cfRule type="containsText" dxfId="2159" priority="4351" operator="containsText" text="sylom">
      <formula>NOT(ISERROR(SEARCH("sylom",PZ3)))</formula>
    </cfRule>
    <cfRule type="containsText" dxfId="2158" priority="4352" operator="containsText" text="voic">
      <formula>NOT(ISERROR(SEARCH("voic",PZ3)))</formula>
    </cfRule>
    <cfRule type="containsText" dxfId="2157" priority="4353" operator="containsText" text="vsub">
      <formula>NOT(ISERROR(SEARCH("vsub",PZ3)))</formula>
    </cfRule>
    <cfRule type="containsText" dxfId="2156" priority="4354" operator="containsText" text="bsub">
      <formula>NOT(ISERROR(SEARCH("bsub",PZ3)))</formula>
    </cfRule>
    <cfRule type="containsText" dxfId="2155" priority="4355" operator="containsText" text="cl">
      <formula>NOT(ISERROR(SEARCH("cl",PZ3)))</formula>
    </cfRule>
    <cfRule type="containsText" dxfId="2154" priority="4356" operator="containsText" text="gr">
      <formula>NOT(ISERROR(SEARCH("gr",PZ3)))</formula>
    </cfRule>
    <cfRule type="containsText" dxfId="2153" priority="4357" operator="containsText" text="st">
      <formula>NOT(ISERROR(SEARCH("st",PZ3)))</formula>
    </cfRule>
    <cfRule type="containsText" dxfId="2152" priority="4358" operator="containsText" text="gemo">
      <formula>NOT(ISERROR(SEARCH("gemo",PZ3)))</formula>
    </cfRule>
    <cfRule type="containsText" dxfId="2151" priority="4359" operator="containsText" text="sbs">
      <formula>NOT(ISERROR(SEARCH("sbs",PZ3)))</formula>
    </cfRule>
    <cfRule type="containsText" dxfId="2150" priority="4360" operator="containsText" text="fun">
      <formula>NOT(ISERROR(SEARCH("fun",PZ3)))</formula>
    </cfRule>
    <cfRule type="containsText" dxfId="2149" priority="4361" operator="containsText" text="sem">
      <formula>NOT(ISERROR(SEARCH("sem",PZ3)))</formula>
    </cfRule>
    <cfRule type="containsText" dxfId="2148" priority="4362" operator="containsText" text="vod">
      <formula>NOT(ISERROR(SEARCH("vod",PZ3)))</formula>
    </cfRule>
    <cfRule type="containsText" dxfId="2147" priority="4363" operator="containsText" text="vom">
      <formula>NOT(ISERROR(SEARCH("vom",PZ3)))</formula>
    </cfRule>
    <cfRule type="containsText" dxfId="2146" priority="4364" operator="containsText" text="lp">
      <formula>NOT(ISERROR(SEARCH("lp",PZ3)))</formula>
    </cfRule>
    <cfRule type="containsText" dxfId="2145" priority="4365" operator="containsText" text="ad">
      <formula>NOT(ISERROR(SEARCH("ad",PZ3)))</formula>
    </cfRule>
    <cfRule type="containsText" dxfId="2144" priority="4366" operator="containsText" text="vs">
      <formula>NOT(ISERROR(SEARCH("vs",PZ3)))</formula>
    </cfRule>
    <cfRule type="containsText" dxfId="2143" priority="4367" operator="containsText" text="csub">
      <formula>NOT(ISERROR(SEARCH("csub",PZ3)))</formula>
    </cfRule>
    <cfRule type="containsText" dxfId="2142" priority="4368" operator="containsText" text="neg">
      <formula>NOT(ISERROR(SEARCH("neg",PZ3)))</formula>
    </cfRule>
    <cfRule type="containsText" dxfId="2141" priority="4369" operator="containsText" text="bo">
      <formula>NOT(ISERROR(SEARCH("bo",PZ3)))</formula>
    </cfRule>
    <cfRule type="containsText" dxfId="2140" priority="4370" operator="containsText" text="sur">
      <formula>NOT(ISERROR(SEARCH("sur",PZ3)))</formula>
    </cfRule>
    <cfRule type="containsText" dxfId="2139" priority="4371" operator="containsText" text="mor">
      <formula>NOT(ISERROR(SEARCH("mor",PZ3)))</formula>
    </cfRule>
  </conditionalFormatting>
  <conditionalFormatting sqref="QL3:QM46">
    <cfRule type="containsText" dxfId="2138" priority="4210" operator="containsText" text="cod">
      <formula>NOT(ISERROR(SEARCH("cod",QL3)))</formula>
    </cfRule>
    <cfRule type="containsText" dxfId="2137" priority="4211" operator="containsText" text="sim">
      <formula>NOT(ISERROR(SEARCH("sim",QL3)))</formula>
    </cfRule>
    <cfRule type="containsText" dxfId="2136" priority="4212" operator="containsText" text="sylom">
      <formula>NOT(ISERROR(SEARCH("sylom",QL3)))</formula>
    </cfRule>
    <cfRule type="containsText" dxfId="2135" priority="4213" operator="containsText" text="voic">
      <formula>NOT(ISERROR(SEARCH("voic",QL3)))</formula>
    </cfRule>
    <cfRule type="containsText" dxfId="2134" priority="4214" operator="containsText" text="vsub">
      <formula>NOT(ISERROR(SEARCH("vsub",QL3)))</formula>
    </cfRule>
    <cfRule type="containsText" dxfId="2133" priority="4215" operator="containsText" text="bsub">
      <formula>NOT(ISERROR(SEARCH("bsub",QL3)))</formula>
    </cfRule>
    <cfRule type="containsText" dxfId="2132" priority="4216" operator="containsText" text="cl">
      <formula>NOT(ISERROR(SEARCH("cl",QL3)))</formula>
    </cfRule>
    <cfRule type="containsText" dxfId="2131" priority="4217" operator="containsText" text="gr">
      <formula>NOT(ISERROR(SEARCH("gr",QL3)))</formula>
    </cfRule>
    <cfRule type="containsText" dxfId="2130" priority="4218" operator="containsText" text="st">
      <formula>NOT(ISERROR(SEARCH("st",QL3)))</formula>
    </cfRule>
    <cfRule type="containsText" dxfId="2129" priority="4219" operator="containsText" text="gemo">
      <formula>NOT(ISERROR(SEARCH("gemo",QL3)))</formula>
    </cfRule>
    <cfRule type="containsText" dxfId="2128" priority="4220" operator="containsText" text="sbs">
      <formula>NOT(ISERROR(SEARCH("sbs",QL3)))</formula>
    </cfRule>
    <cfRule type="containsText" dxfId="2127" priority="4221" operator="containsText" text="fun">
      <formula>NOT(ISERROR(SEARCH("fun",QL3)))</formula>
    </cfRule>
    <cfRule type="containsText" dxfId="2126" priority="4222" operator="containsText" text="sem">
      <formula>NOT(ISERROR(SEARCH("sem",QL3)))</formula>
    </cfRule>
    <cfRule type="containsText" dxfId="2125" priority="4223" operator="containsText" text="vod">
      <formula>NOT(ISERROR(SEARCH("vod",QL3)))</formula>
    </cfRule>
    <cfRule type="containsText" dxfId="2124" priority="4224" operator="containsText" text="vom">
      <formula>NOT(ISERROR(SEARCH("vom",QL3)))</formula>
    </cfRule>
    <cfRule type="containsText" dxfId="2123" priority="4225" operator="containsText" text="lp">
      <formula>NOT(ISERROR(SEARCH("lp",QL3)))</formula>
    </cfRule>
    <cfRule type="containsText" dxfId="2122" priority="4226" operator="containsText" text="ad">
      <formula>NOT(ISERROR(SEARCH("ad",QL3)))</formula>
    </cfRule>
    <cfRule type="containsText" dxfId="2121" priority="4227" operator="containsText" text="vs">
      <formula>NOT(ISERROR(SEARCH("vs",QL3)))</formula>
    </cfRule>
    <cfRule type="containsText" dxfId="2120" priority="4228" operator="containsText" text="csub">
      <formula>NOT(ISERROR(SEARCH("csub",QL3)))</formula>
    </cfRule>
    <cfRule type="containsText" dxfId="2119" priority="4229" operator="containsText" text="neg">
      <formula>NOT(ISERROR(SEARCH("neg",QL3)))</formula>
    </cfRule>
    <cfRule type="containsText" dxfId="2118" priority="4230" operator="containsText" text="bo">
      <formula>NOT(ISERROR(SEARCH("bo",QL3)))</formula>
    </cfRule>
    <cfRule type="containsText" dxfId="2117" priority="4231" operator="containsText" text="sur">
      <formula>NOT(ISERROR(SEARCH("sur",QL3)))</formula>
    </cfRule>
    <cfRule type="containsText" dxfId="2116" priority="4232" operator="containsText" text="mor">
      <formula>NOT(ISERROR(SEARCH("mor",QL3)))</formula>
    </cfRule>
  </conditionalFormatting>
  <conditionalFormatting sqref="QF88 QJ88 QH88 QL88">
    <cfRule type="cellIs" dxfId="2115" priority="4302" operator="greaterThanOrEqual">
      <formula>#REF!</formula>
    </cfRule>
  </conditionalFormatting>
  <conditionalFormatting sqref="QH3:QI46">
    <cfRule type="containsText" dxfId="2114" priority="4256" operator="containsText" text="cod">
      <formula>NOT(ISERROR(SEARCH("cod",QH3)))</formula>
    </cfRule>
    <cfRule type="containsText" dxfId="2113" priority="4257" operator="containsText" text="sim">
      <formula>NOT(ISERROR(SEARCH("sim",QH3)))</formula>
    </cfRule>
    <cfRule type="containsText" dxfId="2112" priority="4258" operator="containsText" text="sylom">
      <formula>NOT(ISERROR(SEARCH("sylom",QH3)))</formula>
    </cfRule>
    <cfRule type="containsText" dxfId="2111" priority="4259" operator="containsText" text="voic">
      <formula>NOT(ISERROR(SEARCH("voic",QH3)))</formula>
    </cfRule>
    <cfRule type="containsText" dxfId="2110" priority="4260" operator="containsText" text="vsub">
      <formula>NOT(ISERROR(SEARCH("vsub",QH3)))</formula>
    </cfRule>
    <cfRule type="containsText" dxfId="2109" priority="4261" operator="containsText" text="bsub">
      <formula>NOT(ISERROR(SEARCH("bsub",QH3)))</formula>
    </cfRule>
    <cfRule type="containsText" dxfId="2108" priority="4262" operator="containsText" text="cl">
      <formula>NOT(ISERROR(SEARCH("cl",QH3)))</formula>
    </cfRule>
    <cfRule type="containsText" dxfId="2107" priority="4263" operator="containsText" text="gr">
      <formula>NOT(ISERROR(SEARCH("gr",QH3)))</formula>
    </cfRule>
    <cfRule type="containsText" dxfId="2106" priority="4264" operator="containsText" text="st">
      <formula>NOT(ISERROR(SEARCH("st",QH3)))</formula>
    </cfRule>
    <cfRule type="containsText" dxfId="2105" priority="4265" operator="containsText" text="gemo">
      <formula>NOT(ISERROR(SEARCH("gemo",QH3)))</formula>
    </cfRule>
    <cfRule type="containsText" dxfId="2104" priority="4266" operator="containsText" text="sbs">
      <formula>NOT(ISERROR(SEARCH("sbs",QH3)))</formula>
    </cfRule>
    <cfRule type="containsText" dxfId="2103" priority="4267" operator="containsText" text="fun">
      <formula>NOT(ISERROR(SEARCH("fun",QH3)))</formula>
    </cfRule>
    <cfRule type="containsText" dxfId="2102" priority="4268" operator="containsText" text="sem">
      <formula>NOT(ISERROR(SEARCH("sem",QH3)))</formula>
    </cfRule>
    <cfRule type="containsText" dxfId="2101" priority="4269" operator="containsText" text="vod">
      <formula>NOT(ISERROR(SEARCH("vod",QH3)))</formula>
    </cfRule>
    <cfRule type="containsText" dxfId="2100" priority="4270" operator="containsText" text="vom">
      <formula>NOT(ISERROR(SEARCH("vom",QH3)))</formula>
    </cfRule>
    <cfRule type="containsText" dxfId="2099" priority="4271" operator="containsText" text="lp">
      <formula>NOT(ISERROR(SEARCH("lp",QH3)))</formula>
    </cfRule>
    <cfRule type="containsText" dxfId="2098" priority="4272" operator="containsText" text="ad">
      <formula>NOT(ISERROR(SEARCH("ad",QH3)))</formula>
    </cfRule>
    <cfRule type="containsText" dxfId="2097" priority="4273" operator="containsText" text="vs">
      <formula>NOT(ISERROR(SEARCH("vs",QH3)))</formula>
    </cfRule>
    <cfRule type="containsText" dxfId="2096" priority="4274" operator="containsText" text="csub">
      <formula>NOT(ISERROR(SEARCH("csub",QH3)))</formula>
    </cfRule>
    <cfRule type="containsText" dxfId="2095" priority="4275" operator="containsText" text="neg">
      <formula>NOT(ISERROR(SEARCH("neg",QH3)))</formula>
    </cfRule>
    <cfRule type="containsText" dxfId="2094" priority="4276" operator="containsText" text="bo">
      <formula>NOT(ISERROR(SEARCH("bo",QH3)))</formula>
    </cfRule>
    <cfRule type="containsText" dxfId="2093" priority="4277" operator="containsText" text="sur">
      <formula>NOT(ISERROR(SEARCH("sur",QH3)))</formula>
    </cfRule>
    <cfRule type="containsText" dxfId="2092" priority="4278" operator="containsText" text="mor">
      <formula>NOT(ISERROR(SEARCH("mor",QH3)))</formula>
    </cfRule>
  </conditionalFormatting>
  <conditionalFormatting sqref="QT3:QU46">
    <cfRule type="containsText" dxfId="2091" priority="4117" operator="containsText" text="cod">
      <formula>NOT(ISERROR(SEARCH("cod",QT3)))</formula>
    </cfRule>
    <cfRule type="containsText" dxfId="2090" priority="4118" operator="containsText" text="sim">
      <formula>NOT(ISERROR(SEARCH("sim",QT3)))</formula>
    </cfRule>
    <cfRule type="containsText" dxfId="2089" priority="4119" operator="containsText" text="sylom">
      <formula>NOT(ISERROR(SEARCH("sylom",QT3)))</formula>
    </cfRule>
    <cfRule type="containsText" dxfId="2088" priority="4120" operator="containsText" text="voic">
      <formula>NOT(ISERROR(SEARCH("voic",QT3)))</formula>
    </cfRule>
    <cfRule type="containsText" dxfId="2087" priority="4121" operator="containsText" text="vsub">
      <formula>NOT(ISERROR(SEARCH("vsub",QT3)))</formula>
    </cfRule>
    <cfRule type="containsText" dxfId="2086" priority="4122" operator="containsText" text="bsub">
      <formula>NOT(ISERROR(SEARCH("bsub",QT3)))</formula>
    </cfRule>
    <cfRule type="containsText" dxfId="2085" priority="4123" operator="containsText" text="cl">
      <formula>NOT(ISERROR(SEARCH("cl",QT3)))</formula>
    </cfRule>
    <cfRule type="containsText" dxfId="2084" priority="4124" operator="containsText" text="gr">
      <formula>NOT(ISERROR(SEARCH("gr",QT3)))</formula>
    </cfRule>
    <cfRule type="containsText" dxfId="2083" priority="4125" operator="containsText" text="st">
      <formula>NOT(ISERROR(SEARCH("st",QT3)))</formula>
    </cfRule>
    <cfRule type="containsText" dxfId="2082" priority="4126" operator="containsText" text="gemo">
      <formula>NOT(ISERROR(SEARCH("gemo",QT3)))</formula>
    </cfRule>
    <cfRule type="containsText" dxfId="2081" priority="4127" operator="containsText" text="sbs">
      <formula>NOT(ISERROR(SEARCH("sbs",QT3)))</formula>
    </cfRule>
    <cfRule type="containsText" dxfId="2080" priority="4128" operator="containsText" text="fun">
      <formula>NOT(ISERROR(SEARCH("fun",QT3)))</formula>
    </cfRule>
    <cfRule type="containsText" dxfId="2079" priority="4129" operator="containsText" text="sem">
      <formula>NOT(ISERROR(SEARCH("sem",QT3)))</formula>
    </cfRule>
    <cfRule type="containsText" dxfId="2078" priority="4130" operator="containsText" text="vod">
      <formula>NOT(ISERROR(SEARCH("vod",QT3)))</formula>
    </cfRule>
    <cfRule type="containsText" dxfId="2077" priority="4131" operator="containsText" text="vom">
      <formula>NOT(ISERROR(SEARCH("vom",QT3)))</formula>
    </cfRule>
    <cfRule type="containsText" dxfId="2076" priority="4132" operator="containsText" text="lp">
      <formula>NOT(ISERROR(SEARCH("lp",QT3)))</formula>
    </cfRule>
    <cfRule type="containsText" dxfId="2075" priority="4133" operator="containsText" text="ad">
      <formula>NOT(ISERROR(SEARCH("ad",QT3)))</formula>
    </cfRule>
    <cfRule type="containsText" dxfId="2074" priority="4134" operator="containsText" text="vs">
      <formula>NOT(ISERROR(SEARCH("vs",QT3)))</formula>
    </cfRule>
    <cfRule type="containsText" dxfId="2073" priority="4135" operator="containsText" text="csub">
      <formula>NOT(ISERROR(SEARCH("csub",QT3)))</formula>
    </cfRule>
    <cfRule type="containsText" dxfId="2072" priority="4136" operator="containsText" text="neg">
      <formula>NOT(ISERROR(SEARCH("neg",QT3)))</formula>
    </cfRule>
    <cfRule type="containsText" dxfId="2071" priority="4137" operator="containsText" text="bo">
      <formula>NOT(ISERROR(SEARCH("bo",QT3)))</formula>
    </cfRule>
    <cfRule type="containsText" dxfId="2070" priority="4138" operator="containsText" text="sur">
      <formula>NOT(ISERROR(SEARCH("sur",QT3)))</formula>
    </cfRule>
    <cfRule type="containsText" dxfId="2069" priority="4139" operator="containsText" text="mor">
      <formula>NOT(ISERROR(SEARCH("mor",QT3)))</formula>
    </cfRule>
  </conditionalFormatting>
  <conditionalFormatting sqref="QN88 QR88 QP88 QT88">
    <cfRule type="cellIs" dxfId="2068" priority="4209" operator="greaterThanOrEqual">
      <formula>#REF!</formula>
    </cfRule>
  </conditionalFormatting>
  <conditionalFormatting sqref="QP3:QQ46">
    <cfRule type="containsText" dxfId="2067" priority="4163" operator="containsText" text="cod">
      <formula>NOT(ISERROR(SEARCH("cod",QP3)))</formula>
    </cfRule>
    <cfRule type="containsText" dxfId="2066" priority="4164" operator="containsText" text="sim">
      <formula>NOT(ISERROR(SEARCH("sim",QP3)))</formula>
    </cfRule>
    <cfRule type="containsText" dxfId="2065" priority="4165" operator="containsText" text="sylom">
      <formula>NOT(ISERROR(SEARCH("sylom",QP3)))</formula>
    </cfRule>
    <cfRule type="containsText" dxfId="2064" priority="4166" operator="containsText" text="voic">
      <formula>NOT(ISERROR(SEARCH("voic",QP3)))</formula>
    </cfRule>
    <cfRule type="containsText" dxfId="2063" priority="4167" operator="containsText" text="vsub">
      <formula>NOT(ISERROR(SEARCH("vsub",QP3)))</formula>
    </cfRule>
    <cfRule type="containsText" dxfId="2062" priority="4168" operator="containsText" text="bsub">
      <formula>NOT(ISERROR(SEARCH("bsub",QP3)))</formula>
    </cfRule>
    <cfRule type="containsText" dxfId="2061" priority="4169" operator="containsText" text="cl">
      <formula>NOT(ISERROR(SEARCH("cl",QP3)))</formula>
    </cfRule>
    <cfRule type="containsText" dxfId="2060" priority="4170" operator="containsText" text="gr">
      <formula>NOT(ISERROR(SEARCH("gr",QP3)))</formula>
    </cfRule>
    <cfRule type="containsText" dxfId="2059" priority="4171" operator="containsText" text="st">
      <formula>NOT(ISERROR(SEARCH("st",QP3)))</formula>
    </cfRule>
    <cfRule type="containsText" dxfId="2058" priority="4172" operator="containsText" text="gemo">
      <formula>NOT(ISERROR(SEARCH("gemo",QP3)))</formula>
    </cfRule>
    <cfRule type="containsText" dxfId="2057" priority="4173" operator="containsText" text="sbs">
      <formula>NOT(ISERROR(SEARCH("sbs",QP3)))</formula>
    </cfRule>
    <cfRule type="containsText" dxfId="2056" priority="4174" operator="containsText" text="fun">
      <formula>NOT(ISERROR(SEARCH("fun",QP3)))</formula>
    </cfRule>
    <cfRule type="containsText" dxfId="2055" priority="4175" operator="containsText" text="sem">
      <formula>NOT(ISERROR(SEARCH("sem",QP3)))</formula>
    </cfRule>
    <cfRule type="containsText" dxfId="2054" priority="4176" operator="containsText" text="vod">
      <formula>NOT(ISERROR(SEARCH("vod",QP3)))</formula>
    </cfRule>
    <cfRule type="containsText" dxfId="2053" priority="4177" operator="containsText" text="vom">
      <formula>NOT(ISERROR(SEARCH("vom",QP3)))</formula>
    </cfRule>
    <cfRule type="containsText" dxfId="2052" priority="4178" operator="containsText" text="lp">
      <formula>NOT(ISERROR(SEARCH("lp",QP3)))</formula>
    </cfRule>
    <cfRule type="containsText" dxfId="2051" priority="4179" operator="containsText" text="ad">
      <formula>NOT(ISERROR(SEARCH("ad",QP3)))</formula>
    </cfRule>
    <cfRule type="containsText" dxfId="2050" priority="4180" operator="containsText" text="vs">
      <formula>NOT(ISERROR(SEARCH("vs",QP3)))</formula>
    </cfRule>
    <cfRule type="containsText" dxfId="2049" priority="4181" operator="containsText" text="csub">
      <formula>NOT(ISERROR(SEARCH("csub",QP3)))</formula>
    </cfRule>
    <cfRule type="containsText" dxfId="2048" priority="4182" operator="containsText" text="neg">
      <formula>NOT(ISERROR(SEARCH("neg",QP3)))</formula>
    </cfRule>
    <cfRule type="containsText" dxfId="2047" priority="4183" operator="containsText" text="bo">
      <formula>NOT(ISERROR(SEARCH("bo",QP3)))</formula>
    </cfRule>
    <cfRule type="containsText" dxfId="2046" priority="4184" operator="containsText" text="sur">
      <formula>NOT(ISERROR(SEARCH("sur",QP3)))</formula>
    </cfRule>
    <cfRule type="containsText" dxfId="2045" priority="4185" operator="containsText" text="mor">
      <formula>NOT(ISERROR(SEARCH("mor",QP3)))</formula>
    </cfRule>
  </conditionalFormatting>
  <conditionalFormatting sqref="QV88 SJ88 SN88 SR88 SV88 SZ88 TD88 TH88 TL88 TP88 TT88 TX88 UB88 UF88 UJ88 UN88 UR88 UV88 UZ88 VD88 VH88 QX88 SL88 SP88 ST88 SX88 TB88 TF88 TJ88 TN88 TR88 TV88 TZ88 UD88 UH88 UL88 UP88 UT88 UX88 VB88 VF88 VJ88 QZ88 RD88 RH88 RL88 RP88 RT88 RX88 SB88 SF88 RB88 RF88 RJ88 RN88 RR88 RV88 RZ88 SD88 SH88">
    <cfRule type="cellIs" dxfId="2044" priority="4023" operator="greaterThanOrEqual">
      <formula>#REF!</formula>
    </cfRule>
  </conditionalFormatting>
  <conditionalFormatting sqref="QX3:QY46 SP3:SQ46 SX3:SY46 TF3:TG46 TN3:TO46 TV3:TW46 UD3:UE46 UL3:UM46 UT3:UU46 VB3:VC46 VJ3:VK46 SL3:SM46 ST3:SU46 TB3:TC46 TJ3:TK46 TR3:TS46 TZ3:UA46 UH3:UI46 UP3:UQ46 UX3:UY46 VF3:VG46 RF3:RG46 RN3:RO46 RV3:RW46 SD3:SE46 RB3:RC46 RJ3:RK46 RR3:RS46 RZ3:SA46 SH3:SI46">
    <cfRule type="containsText" dxfId="2043" priority="4000" operator="containsText" text="cod">
      <formula>NOT(ISERROR(SEARCH("cod",QX3)))</formula>
    </cfRule>
    <cfRule type="containsText" dxfId="2042" priority="4001" operator="containsText" text="sim">
      <formula>NOT(ISERROR(SEARCH("sim",QX3)))</formula>
    </cfRule>
    <cfRule type="containsText" dxfId="2041" priority="4002" operator="containsText" text="sylom">
      <formula>NOT(ISERROR(SEARCH("sylom",QX3)))</formula>
    </cfRule>
    <cfRule type="containsText" dxfId="2040" priority="4003" operator="containsText" text="voic">
      <formula>NOT(ISERROR(SEARCH("voic",QX3)))</formula>
    </cfRule>
    <cfRule type="containsText" dxfId="2039" priority="4004" operator="containsText" text="vsub">
      <formula>NOT(ISERROR(SEARCH("vsub",QX3)))</formula>
    </cfRule>
    <cfRule type="containsText" dxfId="2038" priority="4005" operator="containsText" text="bsub">
      <formula>NOT(ISERROR(SEARCH("bsub",QX3)))</formula>
    </cfRule>
    <cfRule type="containsText" dxfId="2037" priority="4006" operator="containsText" text="cl">
      <formula>NOT(ISERROR(SEARCH("cl",QX3)))</formula>
    </cfRule>
    <cfRule type="containsText" dxfId="2036" priority="4007" operator="containsText" text="gr">
      <formula>NOT(ISERROR(SEARCH("gr",QX3)))</formula>
    </cfRule>
    <cfRule type="containsText" dxfId="2035" priority="4008" operator="containsText" text="st">
      <formula>NOT(ISERROR(SEARCH("st",QX3)))</formula>
    </cfRule>
    <cfRule type="containsText" dxfId="2034" priority="4009" operator="containsText" text="gemo">
      <formula>NOT(ISERROR(SEARCH("gemo",QX3)))</formula>
    </cfRule>
    <cfRule type="containsText" dxfId="2033" priority="4010" operator="containsText" text="sbs">
      <formula>NOT(ISERROR(SEARCH("sbs",QX3)))</formula>
    </cfRule>
    <cfRule type="containsText" dxfId="2032" priority="4011" operator="containsText" text="fun">
      <formula>NOT(ISERROR(SEARCH("fun",QX3)))</formula>
    </cfRule>
    <cfRule type="containsText" dxfId="2031" priority="4012" operator="containsText" text="sem">
      <formula>NOT(ISERROR(SEARCH("sem",QX3)))</formula>
    </cfRule>
    <cfRule type="containsText" dxfId="2030" priority="4013" operator="containsText" text="vod">
      <formula>NOT(ISERROR(SEARCH("vod",QX3)))</formula>
    </cfRule>
    <cfRule type="containsText" dxfId="2029" priority="4014" operator="containsText" text="vom">
      <formula>NOT(ISERROR(SEARCH("vom",QX3)))</formula>
    </cfRule>
    <cfRule type="containsText" dxfId="2028" priority="4015" operator="containsText" text="lp">
      <formula>NOT(ISERROR(SEARCH("lp",QX3)))</formula>
    </cfRule>
    <cfRule type="containsText" dxfId="2027" priority="4016" operator="containsText" text="ad">
      <formula>NOT(ISERROR(SEARCH("ad",QX3)))</formula>
    </cfRule>
    <cfRule type="containsText" dxfId="2026" priority="4017" operator="containsText" text="vs">
      <formula>NOT(ISERROR(SEARCH("vs",QX3)))</formula>
    </cfRule>
    <cfRule type="containsText" dxfId="2025" priority="4018" operator="containsText" text="csub">
      <formula>NOT(ISERROR(SEARCH("csub",QX3)))</formula>
    </cfRule>
    <cfRule type="containsText" dxfId="2024" priority="4019" operator="containsText" text="neg">
      <formula>NOT(ISERROR(SEARCH("neg",QX3)))</formula>
    </cfRule>
    <cfRule type="containsText" dxfId="2023" priority="4020" operator="containsText" text="bo">
      <formula>NOT(ISERROR(SEARCH("bo",QX3)))</formula>
    </cfRule>
    <cfRule type="containsText" dxfId="2022" priority="4021" operator="containsText" text="sur">
      <formula>NOT(ISERROR(SEARCH("sur",QX3)))</formula>
    </cfRule>
    <cfRule type="containsText" dxfId="2021" priority="4022" operator="containsText" text="mor">
      <formula>NOT(ISERROR(SEARCH("mor",QX3)))</formula>
    </cfRule>
  </conditionalFormatting>
  <conditionalFormatting sqref="VL88 VP88 VN88 VR88">
    <cfRule type="cellIs" dxfId="2020" priority="3999" operator="greaterThanOrEqual">
      <formula>#REF!</formula>
    </cfRule>
  </conditionalFormatting>
  <conditionalFormatting sqref="VR3:VS46">
    <cfRule type="containsText" dxfId="2019" priority="3953" operator="containsText" text="cod">
      <formula>NOT(ISERROR(SEARCH("cod",VR3)))</formula>
    </cfRule>
    <cfRule type="containsText" dxfId="2018" priority="3954" operator="containsText" text="sim">
      <formula>NOT(ISERROR(SEARCH("sim",VR3)))</formula>
    </cfRule>
    <cfRule type="containsText" dxfId="2017" priority="3955" operator="containsText" text="sylom">
      <formula>NOT(ISERROR(SEARCH("sylom",VR3)))</formula>
    </cfRule>
    <cfRule type="containsText" dxfId="2016" priority="3956" operator="containsText" text="voic">
      <formula>NOT(ISERROR(SEARCH("voic",VR3)))</formula>
    </cfRule>
    <cfRule type="containsText" dxfId="2015" priority="3957" operator="containsText" text="vsub">
      <formula>NOT(ISERROR(SEARCH("vsub",VR3)))</formula>
    </cfRule>
    <cfRule type="containsText" dxfId="2014" priority="3958" operator="containsText" text="bsub">
      <formula>NOT(ISERROR(SEARCH("bsub",VR3)))</formula>
    </cfRule>
    <cfRule type="containsText" dxfId="2013" priority="3959" operator="containsText" text="cl">
      <formula>NOT(ISERROR(SEARCH("cl",VR3)))</formula>
    </cfRule>
    <cfRule type="containsText" dxfId="2012" priority="3960" operator="containsText" text="gr">
      <formula>NOT(ISERROR(SEARCH("gr",VR3)))</formula>
    </cfRule>
    <cfRule type="containsText" dxfId="2011" priority="3961" operator="containsText" text="st">
      <formula>NOT(ISERROR(SEARCH("st",VR3)))</formula>
    </cfRule>
    <cfRule type="containsText" dxfId="2010" priority="3962" operator="containsText" text="gemo">
      <formula>NOT(ISERROR(SEARCH("gemo",VR3)))</formula>
    </cfRule>
    <cfRule type="containsText" dxfId="2009" priority="3963" operator="containsText" text="sbs">
      <formula>NOT(ISERROR(SEARCH("sbs",VR3)))</formula>
    </cfRule>
    <cfRule type="containsText" dxfId="2008" priority="3964" operator="containsText" text="fun">
      <formula>NOT(ISERROR(SEARCH("fun",VR3)))</formula>
    </cfRule>
    <cfRule type="containsText" dxfId="2007" priority="3965" operator="containsText" text="sem">
      <formula>NOT(ISERROR(SEARCH("sem",VR3)))</formula>
    </cfRule>
    <cfRule type="containsText" dxfId="2006" priority="3966" operator="containsText" text="vod">
      <formula>NOT(ISERROR(SEARCH("vod",VR3)))</formula>
    </cfRule>
    <cfRule type="containsText" dxfId="2005" priority="3967" operator="containsText" text="vom">
      <formula>NOT(ISERROR(SEARCH("vom",VR3)))</formula>
    </cfRule>
    <cfRule type="containsText" dxfId="2004" priority="3968" operator="containsText" text="lp">
      <formula>NOT(ISERROR(SEARCH("lp",VR3)))</formula>
    </cfRule>
    <cfRule type="containsText" dxfId="2003" priority="3969" operator="containsText" text="ad">
      <formula>NOT(ISERROR(SEARCH("ad",VR3)))</formula>
    </cfRule>
    <cfRule type="containsText" dxfId="2002" priority="3970" operator="containsText" text="vs">
      <formula>NOT(ISERROR(SEARCH("vs",VR3)))</formula>
    </cfRule>
    <cfRule type="containsText" dxfId="2001" priority="3971" operator="containsText" text="csub">
      <formula>NOT(ISERROR(SEARCH("csub",VR3)))</formula>
    </cfRule>
    <cfRule type="containsText" dxfId="2000" priority="3972" operator="containsText" text="neg">
      <formula>NOT(ISERROR(SEARCH("neg",VR3)))</formula>
    </cfRule>
    <cfRule type="containsText" dxfId="1999" priority="3973" operator="containsText" text="bo">
      <formula>NOT(ISERROR(SEARCH("bo",VR3)))</formula>
    </cfRule>
    <cfRule type="containsText" dxfId="1998" priority="3974" operator="containsText" text="sur">
      <formula>NOT(ISERROR(SEARCH("sur",VR3)))</formula>
    </cfRule>
    <cfRule type="containsText" dxfId="1997" priority="3975" operator="containsText" text="mor">
      <formula>NOT(ISERROR(SEARCH("mor",VR3)))</formula>
    </cfRule>
  </conditionalFormatting>
  <conditionalFormatting sqref="VN3:VO46">
    <cfRule type="containsText" dxfId="1996" priority="3907" operator="containsText" text="cod">
      <formula>NOT(ISERROR(SEARCH("cod",VN3)))</formula>
    </cfRule>
    <cfRule type="containsText" dxfId="1995" priority="3908" operator="containsText" text="sim">
      <formula>NOT(ISERROR(SEARCH("sim",VN3)))</formula>
    </cfRule>
    <cfRule type="containsText" dxfId="1994" priority="3909" operator="containsText" text="sylom">
      <formula>NOT(ISERROR(SEARCH("sylom",VN3)))</formula>
    </cfRule>
    <cfRule type="containsText" dxfId="1993" priority="3910" operator="containsText" text="voic">
      <formula>NOT(ISERROR(SEARCH("voic",VN3)))</formula>
    </cfRule>
    <cfRule type="containsText" dxfId="1992" priority="3911" operator="containsText" text="vsub">
      <formula>NOT(ISERROR(SEARCH("vsub",VN3)))</formula>
    </cfRule>
    <cfRule type="containsText" dxfId="1991" priority="3912" operator="containsText" text="bsub">
      <formula>NOT(ISERROR(SEARCH("bsub",VN3)))</formula>
    </cfRule>
    <cfRule type="containsText" dxfId="1990" priority="3913" operator="containsText" text="cl">
      <formula>NOT(ISERROR(SEARCH("cl",VN3)))</formula>
    </cfRule>
    <cfRule type="containsText" dxfId="1989" priority="3914" operator="containsText" text="gr">
      <formula>NOT(ISERROR(SEARCH("gr",VN3)))</formula>
    </cfRule>
    <cfRule type="containsText" dxfId="1988" priority="3915" operator="containsText" text="st">
      <formula>NOT(ISERROR(SEARCH("st",VN3)))</formula>
    </cfRule>
    <cfRule type="containsText" dxfId="1987" priority="3916" operator="containsText" text="gemo">
      <formula>NOT(ISERROR(SEARCH("gemo",VN3)))</formula>
    </cfRule>
    <cfRule type="containsText" dxfId="1986" priority="3917" operator="containsText" text="sbs">
      <formula>NOT(ISERROR(SEARCH("sbs",VN3)))</formula>
    </cfRule>
    <cfRule type="containsText" dxfId="1985" priority="3918" operator="containsText" text="fun">
      <formula>NOT(ISERROR(SEARCH("fun",VN3)))</formula>
    </cfRule>
    <cfRule type="containsText" dxfId="1984" priority="3919" operator="containsText" text="sem">
      <formula>NOT(ISERROR(SEARCH("sem",VN3)))</formula>
    </cfRule>
    <cfRule type="containsText" dxfId="1983" priority="3920" operator="containsText" text="vod">
      <formula>NOT(ISERROR(SEARCH("vod",VN3)))</formula>
    </cfRule>
    <cfRule type="containsText" dxfId="1982" priority="3921" operator="containsText" text="vom">
      <formula>NOT(ISERROR(SEARCH("vom",VN3)))</formula>
    </cfRule>
    <cfRule type="containsText" dxfId="1981" priority="3922" operator="containsText" text="lp">
      <formula>NOT(ISERROR(SEARCH("lp",VN3)))</formula>
    </cfRule>
    <cfRule type="containsText" dxfId="1980" priority="3923" operator="containsText" text="ad">
      <formula>NOT(ISERROR(SEARCH("ad",VN3)))</formula>
    </cfRule>
    <cfRule type="containsText" dxfId="1979" priority="3924" operator="containsText" text="vs">
      <formula>NOT(ISERROR(SEARCH("vs",VN3)))</formula>
    </cfRule>
    <cfRule type="containsText" dxfId="1978" priority="3925" operator="containsText" text="csub">
      <formula>NOT(ISERROR(SEARCH("csub",VN3)))</formula>
    </cfRule>
    <cfRule type="containsText" dxfId="1977" priority="3926" operator="containsText" text="neg">
      <formula>NOT(ISERROR(SEARCH("neg",VN3)))</formula>
    </cfRule>
    <cfRule type="containsText" dxfId="1976" priority="3927" operator="containsText" text="bo">
      <formula>NOT(ISERROR(SEARCH("bo",VN3)))</formula>
    </cfRule>
    <cfRule type="containsText" dxfId="1975" priority="3928" operator="containsText" text="sur">
      <formula>NOT(ISERROR(SEARCH("sur",VN3)))</formula>
    </cfRule>
    <cfRule type="containsText" dxfId="1974" priority="3929" operator="containsText" text="mor">
      <formula>NOT(ISERROR(SEARCH("mor",VN3)))</formula>
    </cfRule>
  </conditionalFormatting>
  <conditionalFormatting sqref="VT88 VX88 VV88 VZ88">
    <cfRule type="cellIs" dxfId="1973" priority="3906" operator="greaterThanOrEqual">
      <formula>#REF!</formula>
    </cfRule>
  </conditionalFormatting>
  <conditionalFormatting sqref="VZ3:WA46">
    <cfRule type="containsText" dxfId="1972" priority="3860" operator="containsText" text="cod">
      <formula>NOT(ISERROR(SEARCH("cod",VZ3)))</formula>
    </cfRule>
    <cfRule type="containsText" dxfId="1971" priority="3861" operator="containsText" text="sim">
      <formula>NOT(ISERROR(SEARCH("sim",VZ3)))</formula>
    </cfRule>
    <cfRule type="containsText" dxfId="1970" priority="3862" operator="containsText" text="sylom">
      <formula>NOT(ISERROR(SEARCH("sylom",VZ3)))</formula>
    </cfRule>
    <cfRule type="containsText" dxfId="1969" priority="3863" operator="containsText" text="voic">
      <formula>NOT(ISERROR(SEARCH("voic",VZ3)))</formula>
    </cfRule>
    <cfRule type="containsText" dxfId="1968" priority="3864" operator="containsText" text="vsub">
      <formula>NOT(ISERROR(SEARCH("vsub",VZ3)))</formula>
    </cfRule>
    <cfRule type="containsText" dxfId="1967" priority="3865" operator="containsText" text="bsub">
      <formula>NOT(ISERROR(SEARCH("bsub",VZ3)))</formula>
    </cfRule>
    <cfRule type="containsText" dxfId="1966" priority="3866" operator="containsText" text="cl">
      <formula>NOT(ISERROR(SEARCH("cl",VZ3)))</formula>
    </cfRule>
    <cfRule type="containsText" dxfId="1965" priority="3867" operator="containsText" text="gr">
      <formula>NOT(ISERROR(SEARCH("gr",VZ3)))</formula>
    </cfRule>
    <cfRule type="containsText" dxfId="1964" priority="3868" operator="containsText" text="st">
      <formula>NOT(ISERROR(SEARCH("st",VZ3)))</formula>
    </cfRule>
    <cfRule type="containsText" dxfId="1963" priority="3869" operator="containsText" text="gemo">
      <formula>NOT(ISERROR(SEARCH("gemo",VZ3)))</formula>
    </cfRule>
    <cfRule type="containsText" dxfId="1962" priority="3870" operator="containsText" text="sbs">
      <formula>NOT(ISERROR(SEARCH("sbs",VZ3)))</formula>
    </cfRule>
    <cfRule type="containsText" dxfId="1961" priority="3871" operator="containsText" text="fun">
      <formula>NOT(ISERROR(SEARCH("fun",VZ3)))</formula>
    </cfRule>
    <cfRule type="containsText" dxfId="1960" priority="3872" operator="containsText" text="sem">
      <formula>NOT(ISERROR(SEARCH("sem",VZ3)))</formula>
    </cfRule>
    <cfRule type="containsText" dxfId="1959" priority="3873" operator="containsText" text="vod">
      <formula>NOT(ISERROR(SEARCH("vod",VZ3)))</formula>
    </cfRule>
    <cfRule type="containsText" dxfId="1958" priority="3874" operator="containsText" text="vom">
      <formula>NOT(ISERROR(SEARCH("vom",VZ3)))</formula>
    </cfRule>
    <cfRule type="containsText" dxfId="1957" priority="3875" operator="containsText" text="lp">
      <formula>NOT(ISERROR(SEARCH("lp",VZ3)))</formula>
    </cfRule>
    <cfRule type="containsText" dxfId="1956" priority="3876" operator="containsText" text="ad">
      <formula>NOT(ISERROR(SEARCH("ad",VZ3)))</formula>
    </cfRule>
    <cfRule type="containsText" dxfId="1955" priority="3877" operator="containsText" text="vs">
      <formula>NOT(ISERROR(SEARCH("vs",VZ3)))</formula>
    </cfRule>
    <cfRule type="containsText" dxfId="1954" priority="3878" operator="containsText" text="csub">
      <formula>NOT(ISERROR(SEARCH("csub",VZ3)))</formula>
    </cfRule>
    <cfRule type="containsText" dxfId="1953" priority="3879" operator="containsText" text="neg">
      <formula>NOT(ISERROR(SEARCH("neg",VZ3)))</formula>
    </cfRule>
    <cfRule type="containsText" dxfId="1952" priority="3880" operator="containsText" text="bo">
      <formula>NOT(ISERROR(SEARCH("bo",VZ3)))</formula>
    </cfRule>
    <cfRule type="containsText" dxfId="1951" priority="3881" operator="containsText" text="sur">
      <formula>NOT(ISERROR(SEARCH("sur",VZ3)))</formula>
    </cfRule>
    <cfRule type="containsText" dxfId="1950" priority="3882" operator="containsText" text="mor">
      <formula>NOT(ISERROR(SEARCH("mor",VZ3)))</formula>
    </cfRule>
  </conditionalFormatting>
  <conditionalFormatting sqref="VV3:VW46">
    <cfRule type="containsText" dxfId="1949" priority="3814" operator="containsText" text="cod">
      <formula>NOT(ISERROR(SEARCH("cod",VV3)))</formula>
    </cfRule>
    <cfRule type="containsText" dxfId="1948" priority="3815" operator="containsText" text="sim">
      <formula>NOT(ISERROR(SEARCH("sim",VV3)))</formula>
    </cfRule>
    <cfRule type="containsText" dxfId="1947" priority="3816" operator="containsText" text="sylom">
      <formula>NOT(ISERROR(SEARCH("sylom",VV3)))</formula>
    </cfRule>
    <cfRule type="containsText" dxfId="1946" priority="3817" operator="containsText" text="voic">
      <formula>NOT(ISERROR(SEARCH("voic",VV3)))</formula>
    </cfRule>
    <cfRule type="containsText" dxfId="1945" priority="3818" operator="containsText" text="vsub">
      <formula>NOT(ISERROR(SEARCH("vsub",VV3)))</formula>
    </cfRule>
    <cfRule type="containsText" dxfId="1944" priority="3819" operator="containsText" text="bsub">
      <formula>NOT(ISERROR(SEARCH("bsub",VV3)))</formula>
    </cfRule>
    <cfRule type="containsText" dxfId="1943" priority="3820" operator="containsText" text="cl">
      <formula>NOT(ISERROR(SEARCH("cl",VV3)))</formula>
    </cfRule>
    <cfRule type="containsText" dxfId="1942" priority="3821" operator="containsText" text="gr">
      <formula>NOT(ISERROR(SEARCH("gr",VV3)))</formula>
    </cfRule>
    <cfRule type="containsText" dxfId="1941" priority="3822" operator="containsText" text="st">
      <formula>NOT(ISERROR(SEARCH("st",VV3)))</formula>
    </cfRule>
    <cfRule type="containsText" dxfId="1940" priority="3823" operator="containsText" text="gemo">
      <formula>NOT(ISERROR(SEARCH("gemo",VV3)))</formula>
    </cfRule>
    <cfRule type="containsText" dxfId="1939" priority="3824" operator="containsText" text="sbs">
      <formula>NOT(ISERROR(SEARCH("sbs",VV3)))</formula>
    </cfRule>
    <cfRule type="containsText" dxfId="1938" priority="3825" operator="containsText" text="fun">
      <formula>NOT(ISERROR(SEARCH("fun",VV3)))</formula>
    </cfRule>
    <cfRule type="containsText" dxfId="1937" priority="3826" operator="containsText" text="sem">
      <formula>NOT(ISERROR(SEARCH("sem",VV3)))</formula>
    </cfRule>
    <cfRule type="containsText" dxfId="1936" priority="3827" operator="containsText" text="vod">
      <formula>NOT(ISERROR(SEARCH("vod",VV3)))</formula>
    </cfRule>
    <cfRule type="containsText" dxfId="1935" priority="3828" operator="containsText" text="vom">
      <formula>NOT(ISERROR(SEARCH("vom",VV3)))</formula>
    </cfRule>
    <cfRule type="containsText" dxfId="1934" priority="3829" operator="containsText" text="lp">
      <formula>NOT(ISERROR(SEARCH("lp",VV3)))</formula>
    </cfRule>
    <cfRule type="containsText" dxfId="1933" priority="3830" operator="containsText" text="ad">
      <formula>NOT(ISERROR(SEARCH("ad",VV3)))</formula>
    </cfRule>
    <cfRule type="containsText" dxfId="1932" priority="3831" operator="containsText" text="vs">
      <formula>NOT(ISERROR(SEARCH("vs",VV3)))</formula>
    </cfRule>
    <cfRule type="containsText" dxfId="1931" priority="3832" operator="containsText" text="csub">
      <formula>NOT(ISERROR(SEARCH("csub",VV3)))</formula>
    </cfRule>
    <cfRule type="containsText" dxfId="1930" priority="3833" operator="containsText" text="neg">
      <formula>NOT(ISERROR(SEARCH("neg",VV3)))</formula>
    </cfRule>
    <cfRule type="containsText" dxfId="1929" priority="3834" operator="containsText" text="bo">
      <formula>NOT(ISERROR(SEARCH("bo",VV3)))</formula>
    </cfRule>
    <cfRule type="containsText" dxfId="1928" priority="3835" operator="containsText" text="sur">
      <formula>NOT(ISERROR(SEARCH("sur",VV3)))</formula>
    </cfRule>
    <cfRule type="containsText" dxfId="1927" priority="3836" operator="containsText" text="mor">
      <formula>NOT(ISERROR(SEARCH("mor",VV3)))</formula>
    </cfRule>
  </conditionalFormatting>
  <conditionalFormatting sqref="WB88 WF88 WD88 WH88">
    <cfRule type="cellIs" dxfId="1926" priority="3813" operator="greaterThanOrEqual">
      <formula>#REF!</formula>
    </cfRule>
  </conditionalFormatting>
  <conditionalFormatting sqref="WH3:WI46">
    <cfRule type="containsText" dxfId="1925" priority="3767" operator="containsText" text="cod">
      <formula>NOT(ISERROR(SEARCH("cod",WH3)))</formula>
    </cfRule>
    <cfRule type="containsText" dxfId="1924" priority="3768" operator="containsText" text="sim">
      <formula>NOT(ISERROR(SEARCH("sim",WH3)))</formula>
    </cfRule>
    <cfRule type="containsText" dxfId="1923" priority="3769" operator="containsText" text="sylom">
      <formula>NOT(ISERROR(SEARCH("sylom",WH3)))</formula>
    </cfRule>
    <cfRule type="containsText" dxfId="1922" priority="3770" operator="containsText" text="voic">
      <formula>NOT(ISERROR(SEARCH("voic",WH3)))</formula>
    </cfRule>
    <cfRule type="containsText" dxfId="1921" priority="3771" operator="containsText" text="vsub">
      <formula>NOT(ISERROR(SEARCH("vsub",WH3)))</formula>
    </cfRule>
    <cfRule type="containsText" dxfId="1920" priority="3772" operator="containsText" text="bsub">
      <formula>NOT(ISERROR(SEARCH("bsub",WH3)))</formula>
    </cfRule>
    <cfRule type="containsText" dxfId="1919" priority="3773" operator="containsText" text="cl">
      <formula>NOT(ISERROR(SEARCH("cl",WH3)))</formula>
    </cfRule>
    <cfRule type="containsText" dxfId="1918" priority="3774" operator="containsText" text="gr">
      <formula>NOT(ISERROR(SEARCH("gr",WH3)))</formula>
    </cfRule>
    <cfRule type="containsText" dxfId="1917" priority="3775" operator="containsText" text="st">
      <formula>NOT(ISERROR(SEARCH("st",WH3)))</formula>
    </cfRule>
    <cfRule type="containsText" dxfId="1916" priority="3776" operator="containsText" text="gemo">
      <formula>NOT(ISERROR(SEARCH("gemo",WH3)))</formula>
    </cfRule>
    <cfRule type="containsText" dxfId="1915" priority="3777" operator="containsText" text="sbs">
      <formula>NOT(ISERROR(SEARCH("sbs",WH3)))</formula>
    </cfRule>
    <cfRule type="containsText" dxfId="1914" priority="3778" operator="containsText" text="fun">
      <formula>NOT(ISERROR(SEARCH("fun",WH3)))</formula>
    </cfRule>
    <cfRule type="containsText" dxfId="1913" priority="3779" operator="containsText" text="sem">
      <formula>NOT(ISERROR(SEARCH("sem",WH3)))</formula>
    </cfRule>
    <cfRule type="containsText" dxfId="1912" priority="3780" operator="containsText" text="vod">
      <formula>NOT(ISERROR(SEARCH("vod",WH3)))</formula>
    </cfRule>
    <cfRule type="containsText" dxfId="1911" priority="3781" operator="containsText" text="vom">
      <formula>NOT(ISERROR(SEARCH("vom",WH3)))</formula>
    </cfRule>
    <cfRule type="containsText" dxfId="1910" priority="3782" operator="containsText" text="lp">
      <formula>NOT(ISERROR(SEARCH("lp",WH3)))</formula>
    </cfRule>
    <cfRule type="containsText" dxfId="1909" priority="3783" operator="containsText" text="ad">
      <formula>NOT(ISERROR(SEARCH("ad",WH3)))</formula>
    </cfRule>
    <cfRule type="containsText" dxfId="1908" priority="3784" operator="containsText" text="vs">
      <formula>NOT(ISERROR(SEARCH("vs",WH3)))</formula>
    </cfRule>
    <cfRule type="containsText" dxfId="1907" priority="3785" operator="containsText" text="csub">
      <formula>NOT(ISERROR(SEARCH("csub",WH3)))</formula>
    </cfRule>
    <cfRule type="containsText" dxfId="1906" priority="3786" operator="containsText" text="neg">
      <formula>NOT(ISERROR(SEARCH("neg",WH3)))</formula>
    </cfRule>
    <cfRule type="containsText" dxfId="1905" priority="3787" operator="containsText" text="bo">
      <formula>NOT(ISERROR(SEARCH("bo",WH3)))</formula>
    </cfRule>
    <cfRule type="containsText" dxfId="1904" priority="3788" operator="containsText" text="sur">
      <formula>NOT(ISERROR(SEARCH("sur",WH3)))</formula>
    </cfRule>
    <cfRule type="containsText" dxfId="1903" priority="3789" operator="containsText" text="mor">
      <formula>NOT(ISERROR(SEARCH("mor",WH3)))</formula>
    </cfRule>
  </conditionalFormatting>
  <conditionalFormatting sqref="WD3:WE46">
    <cfRule type="containsText" dxfId="1902" priority="3721" operator="containsText" text="cod">
      <formula>NOT(ISERROR(SEARCH("cod",WD3)))</formula>
    </cfRule>
    <cfRule type="containsText" dxfId="1901" priority="3722" operator="containsText" text="sim">
      <formula>NOT(ISERROR(SEARCH("sim",WD3)))</formula>
    </cfRule>
    <cfRule type="containsText" dxfId="1900" priority="3723" operator="containsText" text="sylom">
      <formula>NOT(ISERROR(SEARCH("sylom",WD3)))</formula>
    </cfRule>
    <cfRule type="containsText" dxfId="1899" priority="3724" operator="containsText" text="voic">
      <formula>NOT(ISERROR(SEARCH("voic",WD3)))</formula>
    </cfRule>
    <cfRule type="containsText" dxfId="1898" priority="3725" operator="containsText" text="vsub">
      <formula>NOT(ISERROR(SEARCH("vsub",WD3)))</formula>
    </cfRule>
    <cfRule type="containsText" dxfId="1897" priority="3726" operator="containsText" text="bsub">
      <formula>NOT(ISERROR(SEARCH("bsub",WD3)))</formula>
    </cfRule>
    <cfRule type="containsText" dxfId="1896" priority="3727" operator="containsText" text="cl">
      <formula>NOT(ISERROR(SEARCH("cl",WD3)))</formula>
    </cfRule>
    <cfRule type="containsText" dxfId="1895" priority="3728" operator="containsText" text="gr">
      <formula>NOT(ISERROR(SEARCH("gr",WD3)))</formula>
    </cfRule>
    <cfRule type="containsText" dxfId="1894" priority="3729" operator="containsText" text="st">
      <formula>NOT(ISERROR(SEARCH("st",WD3)))</formula>
    </cfRule>
    <cfRule type="containsText" dxfId="1893" priority="3730" operator="containsText" text="gemo">
      <formula>NOT(ISERROR(SEARCH("gemo",WD3)))</formula>
    </cfRule>
    <cfRule type="containsText" dxfId="1892" priority="3731" operator="containsText" text="sbs">
      <formula>NOT(ISERROR(SEARCH("sbs",WD3)))</formula>
    </cfRule>
    <cfRule type="containsText" dxfId="1891" priority="3732" operator="containsText" text="fun">
      <formula>NOT(ISERROR(SEARCH("fun",WD3)))</formula>
    </cfRule>
    <cfRule type="containsText" dxfId="1890" priority="3733" operator="containsText" text="sem">
      <formula>NOT(ISERROR(SEARCH("sem",WD3)))</formula>
    </cfRule>
    <cfRule type="containsText" dxfId="1889" priority="3734" operator="containsText" text="vod">
      <formula>NOT(ISERROR(SEARCH("vod",WD3)))</formula>
    </cfRule>
    <cfRule type="containsText" dxfId="1888" priority="3735" operator="containsText" text="vom">
      <formula>NOT(ISERROR(SEARCH("vom",WD3)))</formula>
    </cfRule>
    <cfRule type="containsText" dxfId="1887" priority="3736" operator="containsText" text="lp">
      <formula>NOT(ISERROR(SEARCH("lp",WD3)))</formula>
    </cfRule>
    <cfRule type="containsText" dxfId="1886" priority="3737" operator="containsText" text="ad">
      <formula>NOT(ISERROR(SEARCH("ad",WD3)))</formula>
    </cfRule>
    <cfRule type="containsText" dxfId="1885" priority="3738" operator="containsText" text="vs">
      <formula>NOT(ISERROR(SEARCH("vs",WD3)))</formula>
    </cfRule>
    <cfRule type="containsText" dxfId="1884" priority="3739" operator="containsText" text="csub">
      <formula>NOT(ISERROR(SEARCH("csub",WD3)))</formula>
    </cfRule>
    <cfRule type="containsText" dxfId="1883" priority="3740" operator="containsText" text="neg">
      <formula>NOT(ISERROR(SEARCH("neg",WD3)))</formula>
    </cfRule>
    <cfRule type="containsText" dxfId="1882" priority="3741" operator="containsText" text="bo">
      <formula>NOT(ISERROR(SEARCH("bo",WD3)))</formula>
    </cfRule>
    <cfRule type="containsText" dxfId="1881" priority="3742" operator="containsText" text="sur">
      <formula>NOT(ISERROR(SEARCH("sur",WD3)))</formula>
    </cfRule>
    <cfRule type="containsText" dxfId="1880" priority="3743" operator="containsText" text="mor">
      <formula>NOT(ISERROR(SEARCH("mor",WD3)))</formula>
    </cfRule>
  </conditionalFormatting>
  <conditionalFormatting sqref="WJ88 WN88 WL88 WP88">
    <cfRule type="cellIs" dxfId="1879" priority="3720" operator="greaterThanOrEqual">
      <formula>#REF!</formula>
    </cfRule>
  </conditionalFormatting>
  <conditionalFormatting sqref="WP3:WQ46">
    <cfRule type="containsText" dxfId="1878" priority="3674" operator="containsText" text="cod">
      <formula>NOT(ISERROR(SEARCH("cod",WP3)))</formula>
    </cfRule>
    <cfRule type="containsText" dxfId="1877" priority="3675" operator="containsText" text="sim">
      <formula>NOT(ISERROR(SEARCH("sim",WP3)))</formula>
    </cfRule>
    <cfRule type="containsText" dxfId="1876" priority="3676" operator="containsText" text="sylom">
      <formula>NOT(ISERROR(SEARCH("sylom",WP3)))</formula>
    </cfRule>
    <cfRule type="containsText" dxfId="1875" priority="3677" operator="containsText" text="voic">
      <formula>NOT(ISERROR(SEARCH("voic",WP3)))</formula>
    </cfRule>
    <cfRule type="containsText" dxfId="1874" priority="3678" operator="containsText" text="vsub">
      <formula>NOT(ISERROR(SEARCH("vsub",WP3)))</formula>
    </cfRule>
    <cfRule type="containsText" dxfId="1873" priority="3679" operator="containsText" text="bsub">
      <formula>NOT(ISERROR(SEARCH("bsub",WP3)))</formula>
    </cfRule>
    <cfRule type="containsText" dxfId="1872" priority="3680" operator="containsText" text="cl">
      <formula>NOT(ISERROR(SEARCH("cl",WP3)))</formula>
    </cfRule>
    <cfRule type="containsText" dxfId="1871" priority="3681" operator="containsText" text="gr">
      <formula>NOT(ISERROR(SEARCH("gr",WP3)))</formula>
    </cfRule>
    <cfRule type="containsText" dxfId="1870" priority="3682" operator="containsText" text="st">
      <formula>NOT(ISERROR(SEARCH("st",WP3)))</formula>
    </cfRule>
    <cfRule type="containsText" dxfId="1869" priority="3683" operator="containsText" text="gemo">
      <formula>NOT(ISERROR(SEARCH("gemo",WP3)))</formula>
    </cfRule>
    <cfRule type="containsText" dxfId="1868" priority="3684" operator="containsText" text="sbs">
      <formula>NOT(ISERROR(SEARCH("sbs",WP3)))</formula>
    </cfRule>
    <cfRule type="containsText" dxfId="1867" priority="3685" operator="containsText" text="fun">
      <formula>NOT(ISERROR(SEARCH("fun",WP3)))</formula>
    </cfRule>
    <cfRule type="containsText" dxfId="1866" priority="3686" operator="containsText" text="sem">
      <formula>NOT(ISERROR(SEARCH("sem",WP3)))</formula>
    </cfRule>
    <cfRule type="containsText" dxfId="1865" priority="3687" operator="containsText" text="vod">
      <formula>NOT(ISERROR(SEARCH("vod",WP3)))</formula>
    </cfRule>
    <cfRule type="containsText" dxfId="1864" priority="3688" operator="containsText" text="vom">
      <formula>NOT(ISERROR(SEARCH("vom",WP3)))</formula>
    </cfRule>
    <cfRule type="containsText" dxfId="1863" priority="3689" operator="containsText" text="lp">
      <formula>NOT(ISERROR(SEARCH("lp",WP3)))</formula>
    </cfRule>
    <cfRule type="containsText" dxfId="1862" priority="3690" operator="containsText" text="ad">
      <formula>NOT(ISERROR(SEARCH("ad",WP3)))</formula>
    </cfRule>
    <cfRule type="containsText" dxfId="1861" priority="3691" operator="containsText" text="vs">
      <formula>NOT(ISERROR(SEARCH("vs",WP3)))</formula>
    </cfRule>
    <cfRule type="containsText" dxfId="1860" priority="3692" operator="containsText" text="csub">
      <formula>NOT(ISERROR(SEARCH("csub",WP3)))</formula>
    </cfRule>
    <cfRule type="containsText" dxfId="1859" priority="3693" operator="containsText" text="neg">
      <formula>NOT(ISERROR(SEARCH("neg",WP3)))</formula>
    </cfRule>
    <cfRule type="containsText" dxfId="1858" priority="3694" operator="containsText" text="bo">
      <formula>NOT(ISERROR(SEARCH("bo",WP3)))</formula>
    </cfRule>
    <cfRule type="containsText" dxfId="1857" priority="3695" operator="containsText" text="sur">
      <formula>NOT(ISERROR(SEARCH("sur",WP3)))</formula>
    </cfRule>
    <cfRule type="containsText" dxfId="1856" priority="3696" operator="containsText" text="mor">
      <formula>NOT(ISERROR(SEARCH("mor",WP3)))</formula>
    </cfRule>
  </conditionalFormatting>
  <conditionalFormatting sqref="WL3:WM46">
    <cfRule type="containsText" dxfId="1855" priority="3628" operator="containsText" text="cod">
      <formula>NOT(ISERROR(SEARCH("cod",WL3)))</formula>
    </cfRule>
    <cfRule type="containsText" dxfId="1854" priority="3629" operator="containsText" text="sim">
      <formula>NOT(ISERROR(SEARCH("sim",WL3)))</formula>
    </cfRule>
    <cfRule type="containsText" dxfId="1853" priority="3630" operator="containsText" text="sylom">
      <formula>NOT(ISERROR(SEARCH("sylom",WL3)))</formula>
    </cfRule>
    <cfRule type="containsText" dxfId="1852" priority="3631" operator="containsText" text="voic">
      <formula>NOT(ISERROR(SEARCH("voic",WL3)))</formula>
    </cfRule>
    <cfRule type="containsText" dxfId="1851" priority="3632" operator="containsText" text="vsub">
      <formula>NOT(ISERROR(SEARCH("vsub",WL3)))</formula>
    </cfRule>
    <cfRule type="containsText" dxfId="1850" priority="3633" operator="containsText" text="bsub">
      <formula>NOT(ISERROR(SEARCH("bsub",WL3)))</formula>
    </cfRule>
    <cfRule type="containsText" dxfId="1849" priority="3634" operator="containsText" text="cl">
      <formula>NOT(ISERROR(SEARCH("cl",WL3)))</formula>
    </cfRule>
    <cfRule type="containsText" dxfId="1848" priority="3635" operator="containsText" text="gr">
      <formula>NOT(ISERROR(SEARCH("gr",WL3)))</formula>
    </cfRule>
    <cfRule type="containsText" dxfId="1847" priority="3636" operator="containsText" text="st">
      <formula>NOT(ISERROR(SEARCH("st",WL3)))</formula>
    </cfRule>
    <cfRule type="containsText" dxfId="1846" priority="3637" operator="containsText" text="gemo">
      <formula>NOT(ISERROR(SEARCH("gemo",WL3)))</formula>
    </cfRule>
    <cfRule type="containsText" dxfId="1845" priority="3638" operator="containsText" text="sbs">
      <formula>NOT(ISERROR(SEARCH("sbs",WL3)))</formula>
    </cfRule>
    <cfRule type="containsText" dxfId="1844" priority="3639" operator="containsText" text="fun">
      <formula>NOT(ISERROR(SEARCH("fun",WL3)))</formula>
    </cfRule>
    <cfRule type="containsText" dxfId="1843" priority="3640" operator="containsText" text="sem">
      <formula>NOT(ISERROR(SEARCH("sem",WL3)))</formula>
    </cfRule>
    <cfRule type="containsText" dxfId="1842" priority="3641" operator="containsText" text="vod">
      <formula>NOT(ISERROR(SEARCH("vod",WL3)))</formula>
    </cfRule>
    <cfRule type="containsText" dxfId="1841" priority="3642" operator="containsText" text="vom">
      <formula>NOT(ISERROR(SEARCH("vom",WL3)))</formula>
    </cfRule>
    <cfRule type="containsText" dxfId="1840" priority="3643" operator="containsText" text="lp">
      <formula>NOT(ISERROR(SEARCH("lp",WL3)))</formula>
    </cfRule>
    <cfRule type="containsText" dxfId="1839" priority="3644" operator="containsText" text="ad">
      <formula>NOT(ISERROR(SEARCH("ad",WL3)))</formula>
    </cfRule>
    <cfRule type="containsText" dxfId="1838" priority="3645" operator="containsText" text="vs">
      <formula>NOT(ISERROR(SEARCH("vs",WL3)))</formula>
    </cfRule>
    <cfRule type="containsText" dxfId="1837" priority="3646" operator="containsText" text="csub">
      <formula>NOT(ISERROR(SEARCH("csub",WL3)))</formula>
    </cfRule>
    <cfRule type="containsText" dxfId="1836" priority="3647" operator="containsText" text="neg">
      <formula>NOT(ISERROR(SEARCH("neg",WL3)))</formula>
    </cfRule>
    <cfRule type="containsText" dxfId="1835" priority="3648" operator="containsText" text="bo">
      <formula>NOT(ISERROR(SEARCH("bo",WL3)))</formula>
    </cfRule>
    <cfRule type="containsText" dxfId="1834" priority="3649" operator="containsText" text="sur">
      <formula>NOT(ISERROR(SEARCH("sur",WL3)))</formula>
    </cfRule>
    <cfRule type="containsText" dxfId="1833" priority="3650" operator="containsText" text="mor">
      <formula>NOT(ISERROR(SEARCH("mor",WL3)))</formula>
    </cfRule>
  </conditionalFormatting>
  <conditionalFormatting sqref="WR88 WV88 WT88 WX88">
    <cfRule type="cellIs" dxfId="1832" priority="3627" operator="greaterThanOrEqual">
      <formula>#REF!</formula>
    </cfRule>
  </conditionalFormatting>
  <conditionalFormatting sqref="WX3:WY46">
    <cfRule type="containsText" dxfId="1831" priority="3581" operator="containsText" text="cod">
      <formula>NOT(ISERROR(SEARCH("cod",WX3)))</formula>
    </cfRule>
    <cfRule type="containsText" dxfId="1830" priority="3582" operator="containsText" text="sim">
      <formula>NOT(ISERROR(SEARCH("sim",WX3)))</formula>
    </cfRule>
    <cfRule type="containsText" dxfId="1829" priority="3583" operator="containsText" text="sylom">
      <formula>NOT(ISERROR(SEARCH("sylom",WX3)))</formula>
    </cfRule>
    <cfRule type="containsText" dxfId="1828" priority="3584" operator="containsText" text="voic">
      <formula>NOT(ISERROR(SEARCH("voic",WX3)))</formula>
    </cfRule>
    <cfRule type="containsText" dxfId="1827" priority="3585" operator="containsText" text="vsub">
      <formula>NOT(ISERROR(SEARCH("vsub",WX3)))</formula>
    </cfRule>
    <cfRule type="containsText" dxfId="1826" priority="3586" operator="containsText" text="bsub">
      <formula>NOT(ISERROR(SEARCH("bsub",WX3)))</formula>
    </cfRule>
    <cfRule type="containsText" dxfId="1825" priority="3587" operator="containsText" text="cl">
      <formula>NOT(ISERROR(SEARCH("cl",WX3)))</formula>
    </cfRule>
    <cfRule type="containsText" dxfId="1824" priority="3588" operator="containsText" text="gr">
      <formula>NOT(ISERROR(SEARCH("gr",WX3)))</formula>
    </cfRule>
    <cfRule type="containsText" dxfId="1823" priority="3589" operator="containsText" text="st">
      <formula>NOT(ISERROR(SEARCH("st",WX3)))</formula>
    </cfRule>
    <cfRule type="containsText" dxfId="1822" priority="3590" operator="containsText" text="gemo">
      <formula>NOT(ISERROR(SEARCH("gemo",WX3)))</formula>
    </cfRule>
    <cfRule type="containsText" dxfId="1821" priority="3591" operator="containsText" text="sbs">
      <formula>NOT(ISERROR(SEARCH("sbs",WX3)))</formula>
    </cfRule>
    <cfRule type="containsText" dxfId="1820" priority="3592" operator="containsText" text="fun">
      <formula>NOT(ISERROR(SEARCH("fun",WX3)))</formula>
    </cfRule>
    <cfRule type="containsText" dxfId="1819" priority="3593" operator="containsText" text="sem">
      <formula>NOT(ISERROR(SEARCH("sem",WX3)))</formula>
    </cfRule>
    <cfRule type="containsText" dxfId="1818" priority="3594" operator="containsText" text="vod">
      <formula>NOT(ISERROR(SEARCH("vod",WX3)))</formula>
    </cfRule>
    <cfRule type="containsText" dxfId="1817" priority="3595" operator="containsText" text="vom">
      <formula>NOT(ISERROR(SEARCH("vom",WX3)))</formula>
    </cfRule>
    <cfRule type="containsText" dxfId="1816" priority="3596" operator="containsText" text="lp">
      <formula>NOT(ISERROR(SEARCH("lp",WX3)))</formula>
    </cfRule>
    <cfRule type="containsText" dxfId="1815" priority="3597" operator="containsText" text="ad">
      <formula>NOT(ISERROR(SEARCH("ad",WX3)))</formula>
    </cfRule>
    <cfRule type="containsText" dxfId="1814" priority="3598" operator="containsText" text="vs">
      <formula>NOT(ISERROR(SEARCH("vs",WX3)))</formula>
    </cfRule>
    <cfRule type="containsText" dxfId="1813" priority="3599" operator="containsText" text="csub">
      <formula>NOT(ISERROR(SEARCH("csub",WX3)))</formula>
    </cfRule>
    <cfRule type="containsText" dxfId="1812" priority="3600" operator="containsText" text="neg">
      <formula>NOT(ISERROR(SEARCH("neg",WX3)))</formula>
    </cfRule>
    <cfRule type="containsText" dxfId="1811" priority="3601" operator="containsText" text="bo">
      <formula>NOT(ISERROR(SEARCH("bo",WX3)))</formula>
    </cfRule>
    <cfRule type="containsText" dxfId="1810" priority="3602" operator="containsText" text="sur">
      <formula>NOT(ISERROR(SEARCH("sur",WX3)))</formula>
    </cfRule>
    <cfRule type="containsText" dxfId="1809" priority="3603" operator="containsText" text="mor">
      <formula>NOT(ISERROR(SEARCH("mor",WX3)))</formula>
    </cfRule>
  </conditionalFormatting>
  <conditionalFormatting sqref="WT3:WU46">
    <cfRule type="containsText" dxfId="1808" priority="3535" operator="containsText" text="cod">
      <formula>NOT(ISERROR(SEARCH("cod",WT3)))</formula>
    </cfRule>
    <cfRule type="containsText" dxfId="1807" priority="3536" operator="containsText" text="sim">
      <formula>NOT(ISERROR(SEARCH("sim",WT3)))</formula>
    </cfRule>
    <cfRule type="containsText" dxfId="1806" priority="3537" operator="containsText" text="sylom">
      <formula>NOT(ISERROR(SEARCH("sylom",WT3)))</formula>
    </cfRule>
    <cfRule type="containsText" dxfId="1805" priority="3538" operator="containsText" text="voic">
      <formula>NOT(ISERROR(SEARCH("voic",WT3)))</formula>
    </cfRule>
    <cfRule type="containsText" dxfId="1804" priority="3539" operator="containsText" text="vsub">
      <formula>NOT(ISERROR(SEARCH("vsub",WT3)))</formula>
    </cfRule>
    <cfRule type="containsText" dxfId="1803" priority="3540" operator="containsText" text="bsub">
      <formula>NOT(ISERROR(SEARCH("bsub",WT3)))</formula>
    </cfRule>
    <cfRule type="containsText" dxfId="1802" priority="3541" operator="containsText" text="cl">
      <formula>NOT(ISERROR(SEARCH("cl",WT3)))</formula>
    </cfRule>
    <cfRule type="containsText" dxfId="1801" priority="3542" operator="containsText" text="gr">
      <formula>NOT(ISERROR(SEARCH("gr",WT3)))</formula>
    </cfRule>
    <cfRule type="containsText" dxfId="1800" priority="3543" operator="containsText" text="st">
      <formula>NOT(ISERROR(SEARCH("st",WT3)))</formula>
    </cfRule>
    <cfRule type="containsText" dxfId="1799" priority="3544" operator="containsText" text="gemo">
      <formula>NOT(ISERROR(SEARCH("gemo",WT3)))</formula>
    </cfRule>
    <cfRule type="containsText" dxfId="1798" priority="3545" operator="containsText" text="sbs">
      <formula>NOT(ISERROR(SEARCH("sbs",WT3)))</formula>
    </cfRule>
    <cfRule type="containsText" dxfId="1797" priority="3546" operator="containsText" text="fun">
      <formula>NOT(ISERROR(SEARCH("fun",WT3)))</formula>
    </cfRule>
    <cfRule type="containsText" dxfId="1796" priority="3547" operator="containsText" text="sem">
      <formula>NOT(ISERROR(SEARCH("sem",WT3)))</formula>
    </cfRule>
    <cfRule type="containsText" dxfId="1795" priority="3548" operator="containsText" text="vod">
      <formula>NOT(ISERROR(SEARCH("vod",WT3)))</formula>
    </cfRule>
    <cfRule type="containsText" dxfId="1794" priority="3549" operator="containsText" text="vom">
      <formula>NOT(ISERROR(SEARCH("vom",WT3)))</formula>
    </cfRule>
    <cfRule type="containsText" dxfId="1793" priority="3550" operator="containsText" text="lp">
      <formula>NOT(ISERROR(SEARCH("lp",WT3)))</formula>
    </cfRule>
    <cfRule type="containsText" dxfId="1792" priority="3551" operator="containsText" text="ad">
      <formula>NOT(ISERROR(SEARCH("ad",WT3)))</formula>
    </cfRule>
    <cfRule type="containsText" dxfId="1791" priority="3552" operator="containsText" text="vs">
      <formula>NOT(ISERROR(SEARCH("vs",WT3)))</formula>
    </cfRule>
    <cfRule type="containsText" dxfId="1790" priority="3553" operator="containsText" text="csub">
      <formula>NOT(ISERROR(SEARCH("csub",WT3)))</formula>
    </cfRule>
    <cfRule type="containsText" dxfId="1789" priority="3554" operator="containsText" text="neg">
      <formula>NOT(ISERROR(SEARCH("neg",WT3)))</formula>
    </cfRule>
    <cfRule type="containsText" dxfId="1788" priority="3555" operator="containsText" text="bo">
      <formula>NOT(ISERROR(SEARCH("bo",WT3)))</formula>
    </cfRule>
    <cfRule type="containsText" dxfId="1787" priority="3556" operator="containsText" text="sur">
      <formula>NOT(ISERROR(SEARCH("sur",WT3)))</formula>
    </cfRule>
    <cfRule type="containsText" dxfId="1786" priority="3557" operator="containsText" text="mor">
      <formula>NOT(ISERROR(SEARCH("mor",WT3)))</formula>
    </cfRule>
  </conditionalFormatting>
  <conditionalFormatting sqref="WZ88 XD88 XB88 XF88">
    <cfRule type="cellIs" dxfId="1785" priority="3534" operator="greaterThanOrEqual">
      <formula>#REF!</formula>
    </cfRule>
  </conditionalFormatting>
  <conditionalFormatting sqref="XF3:XG46">
    <cfRule type="containsText" dxfId="1784" priority="3488" operator="containsText" text="cod">
      <formula>NOT(ISERROR(SEARCH("cod",XF3)))</formula>
    </cfRule>
    <cfRule type="containsText" dxfId="1783" priority="3489" operator="containsText" text="sim">
      <formula>NOT(ISERROR(SEARCH("sim",XF3)))</formula>
    </cfRule>
    <cfRule type="containsText" dxfId="1782" priority="3490" operator="containsText" text="sylom">
      <formula>NOT(ISERROR(SEARCH("sylom",XF3)))</formula>
    </cfRule>
    <cfRule type="containsText" dxfId="1781" priority="3491" operator="containsText" text="voic">
      <formula>NOT(ISERROR(SEARCH("voic",XF3)))</formula>
    </cfRule>
    <cfRule type="containsText" dxfId="1780" priority="3492" operator="containsText" text="vsub">
      <formula>NOT(ISERROR(SEARCH("vsub",XF3)))</formula>
    </cfRule>
    <cfRule type="containsText" dxfId="1779" priority="3493" operator="containsText" text="bsub">
      <formula>NOT(ISERROR(SEARCH("bsub",XF3)))</formula>
    </cfRule>
    <cfRule type="containsText" dxfId="1778" priority="3494" operator="containsText" text="cl">
      <formula>NOT(ISERROR(SEARCH("cl",XF3)))</formula>
    </cfRule>
    <cfRule type="containsText" dxfId="1777" priority="3495" operator="containsText" text="gr">
      <formula>NOT(ISERROR(SEARCH("gr",XF3)))</formula>
    </cfRule>
    <cfRule type="containsText" dxfId="1776" priority="3496" operator="containsText" text="st">
      <formula>NOT(ISERROR(SEARCH("st",XF3)))</formula>
    </cfRule>
    <cfRule type="containsText" dxfId="1775" priority="3497" operator="containsText" text="gemo">
      <formula>NOT(ISERROR(SEARCH("gemo",XF3)))</formula>
    </cfRule>
    <cfRule type="containsText" dxfId="1774" priority="3498" operator="containsText" text="sbs">
      <formula>NOT(ISERROR(SEARCH("sbs",XF3)))</formula>
    </cfRule>
    <cfRule type="containsText" dxfId="1773" priority="3499" operator="containsText" text="fun">
      <formula>NOT(ISERROR(SEARCH("fun",XF3)))</formula>
    </cfRule>
    <cfRule type="containsText" dxfId="1772" priority="3500" operator="containsText" text="sem">
      <formula>NOT(ISERROR(SEARCH("sem",XF3)))</formula>
    </cfRule>
    <cfRule type="containsText" dxfId="1771" priority="3501" operator="containsText" text="vod">
      <formula>NOT(ISERROR(SEARCH("vod",XF3)))</formula>
    </cfRule>
    <cfRule type="containsText" dxfId="1770" priority="3502" operator="containsText" text="vom">
      <formula>NOT(ISERROR(SEARCH("vom",XF3)))</formula>
    </cfRule>
    <cfRule type="containsText" dxfId="1769" priority="3503" operator="containsText" text="lp">
      <formula>NOT(ISERROR(SEARCH("lp",XF3)))</formula>
    </cfRule>
    <cfRule type="containsText" dxfId="1768" priority="3504" operator="containsText" text="ad">
      <formula>NOT(ISERROR(SEARCH("ad",XF3)))</formula>
    </cfRule>
    <cfRule type="containsText" dxfId="1767" priority="3505" operator="containsText" text="vs">
      <formula>NOT(ISERROR(SEARCH("vs",XF3)))</formula>
    </cfRule>
    <cfRule type="containsText" dxfId="1766" priority="3506" operator="containsText" text="csub">
      <formula>NOT(ISERROR(SEARCH("csub",XF3)))</formula>
    </cfRule>
    <cfRule type="containsText" dxfId="1765" priority="3507" operator="containsText" text="neg">
      <formula>NOT(ISERROR(SEARCH("neg",XF3)))</formula>
    </cfRule>
    <cfRule type="containsText" dxfId="1764" priority="3508" operator="containsText" text="bo">
      <formula>NOT(ISERROR(SEARCH("bo",XF3)))</formula>
    </cfRule>
    <cfRule type="containsText" dxfId="1763" priority="3509" operator="containsText" text="sur">
      <formula>NOT(ISERROR(SEARCH("sur",XF3)))</formula>
    </cfRule>
    <cfRule type="containsText" dxfId="1762" priority="3510" operator="containsText" text="mor">
      <formula>NOT(ISERROR(SEARCH("mor",XF3)))</formula>
    </cfRule>
  </conditionalFormatting>
  <conditionalFormatting sqref="XB3:XC46">
    <cfRule type="containsText" dxfId="1761" priority="3442" operator="containsText" text="cod">
      <formula>NOT(ISERROR(SEARCH("cod",XB3)))</formula>
    </cfRule>
    <cfRule type="containsText" dxfId="1760" priority="3443" operator="containsText" text="sim">
      <formula>NOT(ISERROR(SEARCH("sim",XB3)))</formula>
    </cfRule>
    <cfRule type="containsText" dxfId="1759" priority="3444" operator="containsText" text="sylom">
      <formula>NOT(ISERROR(SEARCH("sylom",XB3)))</formula>
    </cfRule>
    <cfRule type="containsText" dxfId="1758" priority="3445" operator="containsText" text="voic">
      <formula>NOT(ISERROR(SEARCH("voic",XB3)))</formula>
    </cfRule>
    <cfRule type="containsText" dxfId="1757" priority="3446" operator="containsText" text="vsub">
      <formula>NOT(ISERROR(SEARCH("vsub",XB3)))</formula>
    </cfRule>
    <cfRule type="containsText" dxfId="1756" priority="3447" operator="containsText" text="bsub">
      <formula>NOT(ISERROR(SEARCH("bsub",XB3)))</formula>
    </cfRule>
    <cfRule type="containsText" dxfId="1755" priority="3448" operator="containsText" text="cl">
      <formula>NOT(ISERROR(SEARCH("cl",XB3)))</formula>
    </cfRule>
    <cfRule type="containsText" dxfId="1754" priority="3449" operator="containsText" text="gr">
      <formula>NOT(ISERROR(SEARCH("gr",XB3)))</formula>
    </cfRule>
    <cfRule type="containsText" dxfId="1753" priority="3450" operator="containsText" text="st">
      <formula>NOT(ISERROR(SEARCH("st",XB3)))</formula>
    </cfRule>
    <cfRule type="containsText" dxfId="1752" priority="3451" operator="containsText" text="gemo">
      <formula>NOT(ISERROR(SEARCH("gemo",XB3)))</formula>
    </cfRule>
    <cfRule type="containsText" dxfId="1751" priority="3452" operator="containsText" text="sbs">
      <formula>NOT(ISERROR(SEARCH("sbs",XB3)))</formula>
    </cfRule>
    <cfRule type="containsText" dxfId="1750" priority="3453" operator="containsText" text="fun">
      <formula>NOT(ISERROR(SEARCH("fun",XB3)))</formula>
    </cfRule>
    <cfRule type="containsText" dxfId="1749" priority="3454" operator="containsText" text="sem">
      <formula>NOT(ISERROR(SEARCH("sem",XB3)))</formula>
    </cfRule>
    <cfRule type="containsText" dxfId="1748" priority="3455" operator="containsText" text="vod">
      <formula>NOT(ISERROR(SEARCH("vod",XB3)))</formula>
    </cfRule>
    <cfRule type="containsText" dxfId="1747" priority="3456" operator="containsText" text="vom">
      <formula>NOT(ISERROR(SEARCH("vom",XB3)))</formula>
    </cfRule>
    <cfRule type="containsText" dxfId="1746" priority="3457" operator="containsText" text="lp">
      <formula>NOT(ISERROR(SEARCH("lp",XB3)))</formula>
    </cfRule>
    <cfRule type="containsText" dxfId="1745" priority="3458" operator="containsText" text="ad">
      <formula>NOT(ISERROR(SEARCH("ad",XB3)))</formula>
    </cfRule>
    <cfRule type="containsText" dxfId="1744" priority="3459" operator="containsText" text="vs">
      <formula>NOT(ISERROR(SEARCH("vs",XB3)))</formula>
    </cfRule>
    <cfRule type="containsText" dxfId="1743" priority="3460" operator="containsText" text="csub">
      <formula>NOT(ISERROR(SEARCH("csub",XB3)))</formula>
    </cfRule>
    <cfRule type="containsText" dxfId="1742" priority="3461" operator="containsText" text="neg">
      <formula>NOT(ISERROR(SEARCH("neg",XB3)))</formula>
    </cfRule>
    <cfRule type="containsText" dxfId="1741" priority="3462" operator="containsText" text="bo">
      <formula>NOT(ISERROR(SEARCH("bo",XB3)))</formula>
    </cfRule>
    <cfRule type="containsText" dxfId="1740" priority="3463" operator="containsText" text="sur">
      <formula>NOT(ISERROR(SEARCH("sur",XB3)))</formula>
    </cfRule>
    <cfRule type="containsText" dxfId="1739" priority="3464" operator="containsText" text="mor">
      <formula>NOT(ISERROR(SEARCH("mor",XB3)))</formula>
    </cfRule>
  </conditionalFormatting>
  <conditionalFormatting sqref="XH88 XL88 XJ88 XN88">
    <cfRule type="cellIs" dxfId="1738" priority="3441" operator="greaterThanOrEqual">
      <formula>#REF!</formula>
    </cfRule>
  </conditionalFormatting>
  <conditionalFormatting sqref="XN3:XO46">
    <cfRule type="containsText" dxfId="1737" priority="3395" operator="containsText" text="cod">
      <formula>NOT(ISERROR(SEARCH("cod",XN3)))</formula>
    </cfRule>
    <cfRule type="containsText" dxfId="1736" priority="3396" operator="containsText" text="sim">
      <formula>NOT(ISERROR(SEARCH("sim",XN3)))</formula>
    </cfRule>
    <cfRule type="containsText" dxfId="1735" priority="3397" operator="containsText" text="sylom">
      <formula>NOT(ISERROR(SEARCH("sylom",XN3)))</formula>
    </cfRule>
    <cfRule type="containsText" dxfId="1734" priority="3398" operator="containsText" text="voic">
      <formula>NOT(ISERROR(SEARCH("voic",XN3)))</formula>
    </cfRule>
    <cfRule type="containsText" dxfId="1733" priority="3399" operator="containsText" text="vsub">
      <formula>NOT(ISERROR(SEARCH("vsub",XN3)))</formula>
    </cfRule>
    <cfRule type="containsText" dxfId="1732" priority="3400" operator="containsText" text="bsub">
      <formula>NOT(ISERROR(SEARCH("bsub",XN3)))</formula>
    </cfRule>
    <cfRule type="containsText" dxfId="1731" priority="3401" operator="containsText" text="cl">
      <formula>NOT(ISERROR(SEARCH("cl",XN3)))</formula>
    </cfRule>
    <cfRule type="containsText" dxfId="1730" priority="3402" operator="containsText" text="gr">
      <formula>NOT(ISERROR(SEARCH("gr",XN3)))</formula>
    </cfRule>
    <cfRule type="containsText" dxfId="1729" priority="3403" operator="containsText" text="st">
      <formula>NOT(ISERROR(SEARCH("st",XN3)))</formula>
    </cfRule>
    <cfRule type="containsText" dxfId="1728" priority="3404" operator="containsText" text="gemo">
      <formula>NOT(ISERROR(SEARCH("gemo",XN3)))</formula>
    </cfRule>
    <cfRule type="containsText" dxfId="1727" priority="3405" operator="containsText" text="sbs">
      <formula>NOT(ISERROR(SEARCH("sbs",XN3)))</formula>
    </cfRule>
    <cfRule type="containsText" dxfId="1726" priority="3406" operator="containsText" text="fun">
      <formula>NOT(ISERROR(SEARCH("fun",XN3)))</formula>
    </cfRule>
    <cfRule type="containsText" dxfId="1725" priority="3407" operator="containsText" text="sem">
      <formula>NOT(ISERROR(SEARCH("sem",XN3)))</formula>
    </cfRule>
    <cfRule type="containsText" dxfId="1724" priority="3408" operator="containsText" text="vod">
      <formula>NOT(ISERROR(SEARCH("vod",XN3)))</formula>
    </cfRule>
    <cfRule type="containsText" dxfId="1723" priority="3409" operator="containsText" text="vom">
      <formula>NOT(ISERROR(SEARCH("vom",XN3)))</formula>
    </cfRule>
    <cfRule type="containsText" dxfId="1722" priority="3410" operator="containsText" text="lp">
      <formula>NOT(ISERROR(SEARCH("lp",XN3)))</formula>
    </cfRule>
    <cfRule type="containsText" dxfId="1721" priority="3411" operator="containsText" text="ad">
      <formula>NOT(ISERROR(SEARCH("ad",XN3)))</formula>
    </cfRule>
    <cfRule type="containsText" dxfId="1720" priority="3412" operator="containsText" text="vs">
      <formula>NOT(ISERROR(SEARCH("vs",XN3)))</formula>
    </cfRule>
    <cfRule type="containsText" dxfId="1719" priority="3413" operator="containsText" text="csub">
      <formula>NOT(ISERROR(SEARCH("csub",XN3)))</formula>
    </cfRule>
    <cfRule type="containsText" dxfId="1718" priority="3414" operator="containsText" text="neg">
      <formula>NOT(ISERROR(SEARCH("neg",XN3)))</formula>
    </cfRule>
    <cfRule type="containsText" dxfId="1717" priority="3415" operator="containsText" text="bo">
      <formula>NOT(ISERROR(SEARCH("bo",XN3)))</formula>
    </cfRule>
    <cfRule type="containsText" dxfId="1716" priority="3416" operator="containsText" text="sur">
      <formula>NOT(ISERROR(SEARCH("sur",XN3)))</formula>
    </cfRule>
    <cfRule type="containsText" dxfId="1715" priority="3417" operator="containsText" text="mor">
      <formula>NOT(ISERROR(SEARCH("mor",XN3)))</formula>
    </cfRule>
  </conditionalFormatting>
  <conditionalFormatting sqref="XJ3:XK46">
    <cfRule type="containsText" dxfId="1714" priority="3349" operator="containsText" text="cod">
      <formula>NOT(ISERROR(SEARCH("cod",XJ3)))</formula>
    </cfRule>
    <cfRule type="containsText" dxfId="1713" priority="3350" operator="containsText" text="sim">
      <formula>NOT(ISERROR(SEARCH("sim",XJ3)))</formula>
    </cfRule>
    <cfRule type="containsText" dxfId="1712" priority="3351" operator="containsText" text="sylom">
      <formula>NOT(ISERROR(SEARCH("sylom",XJ3)))</formula>
    </cfRule>
    <cfRule type="containsText" dxfId="1711" priority="3352" operator="containsText" text="voic">
      <formula>NOT(ISERROR(SEARCH("voic",XJ3)))</formula>
    </cfRule>
    <cfRule type="containsText" dxfId="1710" priority="3353" operator="containsText" text="vsub">
      <formula>NOT(ISERROR(SEARCH("vsub",XJ3)))</formula>
    </cfRule>
    <cfRule type="containsText" dxfId="1709" priority="3354" operator="containsText" text="bsub">
      <formula>NOT(ISERROR(SEARCH("bsub",XJ3)))</formula>
    </cfRule>
    <cfRule type="containsText" dxfId="1708" priority="3355" operator="containsText" text="cl">
      <formula>NOT(ISERROR(SEARCH("cl",XJ3)))</formula>
    </cfRule>
    <cfRule type="containsText" dxfId="1707" priority="3356" operator="containsText" text="gr">
      <formula>NOT(ISERROR(SEARCH("gr",XJ3)))</formula>
    </cfRule>
    <cfRule type="containsText" dxfId="1706" priority="3357" operator="containsText" text="st">
      <formula>NOT(ISERROR(SEARCH("st",XJ3)))</formula>
    </cfRule>
    <cfRule type="containsText" dxfId="1705" priority="3358" operator="containsText" text="gemo">
      <formula>NOT(ISERROR(SEARCH("gemo",XJ3)))</formula>
    </cfRule>
    <cfRule type="containsText" dxfId="1704" priority="3359" operator="containsText" text="sbs">
      <formula>NOT(ISERROR(SEARCH("sbs",XJ3)))</formula>
    </cfRule>
    <cfRule type="containsText" dxfId="1703" priority="3360" operator="containsText" text="fun">
      <formula>NOT(ISERROR(SEARCH("fun",XJ3)))</formula>
    </cfRule>
    <cfRule type="containsText" dxfId="1702" priority="3361" operator="containsText" text="sem">
      <formula>NOT(ISERROR(SEARCH("sem",XJ3)))</formula>
    </cfRule>
    <cfRule type="containsText" dxfId="1701" priority="3362" operator="containsText" text="vod">
      <formula>NOT(ISERROR(SEARCH("vod",XJ3)))</formula>
    </cfRule>
    <cfRule type="containsText" dxfId="1700" priority="3363" operator="containsText" text="vom">
      <formula>NOT(ISERROR(SEARCH("vom",XJ3)))</formula>
    </cfRule>
    <cfRule type="containsText" dxfId="1699" priority="3364" operator="containsText" text="lp">
      <formula>NOT(ISERROR(SEARCH("lp",XJ3)))</formula>
    </cfRule>
    <cfRule type="containsText" dxfId="1698" priority="3365" operator="containsText" text="ad">
      <formula>NOT(ISERROR(SEARCH("ad",XJ3)))</formula>
    </cfRule>
    <cfRule type="containsText" dxfId="1697" priority="3366" operator="containsText" text="vs">
      <formula>NOT(ISERROR(SEARCH("vs",XJ3)))</formula>
    </cfRule>
    <cfRule type="containsText" dxfId="1696" priority="3367" operator="containsText" text="csub">
      <formula>NOT(ISERROR(SEARCH("csub",XJ3)))</formula>
    </cfRule>
    <cfRule type="containsText" dxfId="1695" priority="3368" operator="containsText" text="neg">
      <formula>NOT(ISERROR(SEARCH("neg",XJ3)))</formula>
    </cfRule>
    <cfRule type="containsText" dxfId="1694" priority="3369" operator="containsText" text="bo">
      <formula>NOT(ISERROR(SEARCH("bo",XJ3)))</formula>
    </cfRule>
    <cfRule type="containsText" dxfId="1693" priority="3370" operator="containsText" text="sur">
      <formula>NOT(ISERROR(SEARCH("sur",XJ3)))</formula>
    </cfRule>
    <cfRule type="containsText" dxfId="1692" priority="3371" operator="containsText" text="mor">
      <formula>NOT(ISERROR(SEARCH("mor",XJ3)))</formula>
    </cfRule>
  </conditionalFormatting>
  <conditionalFormatting sqref="XP88 XT88 XR88 XV88">
    <cfRule type="cellIs" dxfId="1691" priority="3348" operator="greaterThanOrEqual">
      <formula>#REF!</formula>
    </cfRule>
  </conditionalFormatting>
  <conditionalFormatting sqref="XV3:XW46">
    <cfRule type="containsText" dxfId="1690" priority="3302" operator="containsText" text="cod">
      <formula>NOT(ISERROR(SEARCH("cod",XV3)))</formula>
    </cfRule>
    <cfRule type="containsText" dxfId="1689" priority="3303" operator="containsText" text="sim">
      <formula>NOT(ISERROR(SEARCH("sim",XV3)))</formula>
    </cfRule>
    <cfRule type="containsText" dxfId="1688" priority="3304" operator="containsText" text="sylom">
      <formula>NOT(ISERROR(SEARCH("sylom",XV3)))</formula>
    </cfRule>
    <cfRule type="containsText" dxfId="1687" priority="3305" operator="containsText" text="voic">
      <formula>NOT(ISERROR(SEARCH("voic",XV3)))</formula>
    </cfRule>
    <cfRule type="containsText" dxfId="1686" priority="3306" operator="containsText" text="vsub">
      <formula>NOT(ISERROR(SEARCH("vsub",XV3)))</formula>
    </cfRule>
    <cfRule type="containsText" dxfId="1685" priority="3307" operator="containsText" text="bsub">
      <formula>NOT(ISERROR(SEARCH("bsub",XV3)))</formula>
    </cfRule>
    <cfRule type="containsText" dxfId="1684" priority="3308" operator="containsText" text="cl">
      <formula>NOT(ISERROR(SEARCH("cl",XV3)))</formula>
    </cfRule>
    <cfRule type="containsText" dxfId="1683" priority="3309" operator="containsText" text="gr">
      <formula>NOT(ISERROR(SEARCH("gr",XV3)))</formula>
    </cfRule>
    <cfRule type="containsText" dxfId="1682" priority="3310" operator="containsText" text="st">
      <formula>NOT(ISERROR(SEARCH("st",XV3)))</formula>
    </cfRule>
    <cfRule type="containsText" dxfId="1681" priority="3311" operator="containsText" text="gemo">
      <formula>NOT(ISERROR(SEARCH("gemo",XV3)))</formula>
    </cfRule>
    <cfRule type="containsText" dxfId="1680" priority="3312" operator="containsText" text="sbs">
      <formula>NOT(ISERROR(SEARCH("sbs",XV3)))</formula>
    </cfRule>
    <cfRule type="containsText" dxfId="1679" priority="3313" operator="containsText" text="fun">
      <formula>NOT(ISERROR(SEARCH("fun",XV3)))</formula>
    </cfRule>
    <cfRule type="containsText" dxfId="1678" priority="3314" operator="containsText" text="sem">
      <formula>NOT(ISERROR(SEARCH("sem",XV3)))</formula>
    </cfRule>
    <cfRule type="containsText" dxfId="1677" priority="3315" operator="containsText" text="vod">
      <formula>NOT(ISERROR(SEARCH("vod",XV3)))</formula>
    </cfRule>
    <cfRule type="containsText" dxfId="1676" priority="3316" operator="containsText" text="vom">
      <formula>NOT(ISERROR(SEARCH("vom",XV3)))</formula>
    </cfRule>
    <cfRule type="containsText" dxfId="1675" priority="3317" operator="containsText" text="lp">
      <formula>NOT(ISERROR(SEARCH("lp",XV3)))</formula>
    </cfRule>
    <cfRule type="containsText" dxfId="1674" priority="3318" operator="containsText" text="ad">
      <formula>NOT(ISERROR(SEARCH("ad",XV3)))</formula>
    </cfRule>
    <cfRule type="containsText" dxfId="1673" priority="3319" operator="containsText" text="vs">
      <formula>NOT(ISERROR(SEARCH("vs",XV3)))</formula>
    </cfRule>
    <cfRule type="containsText" dxfId="1672" priority="3320" operator="containsText" text="csub">
      <formula>NOT(ISERROR(SEARCH("csub",XV3)))</formula>
    </cfRule>
    <cfRule type="containsText" dxfId="1671" priority="3321" operator="containsText" text="neg">
      <formula>NOT(ISERROR(SEARCH("neg",XV3)))</formula>
    </cfRule>
    <cfRule type="containsText" dxfId="1670" priority="3322" operator="containsText" text="bo">
      <formula>NOT(ISERROR(SEARCH("bo",XV3)))</formula>
    </cfRule>
    <cfRule type="containsText" dxfId="1669" priority="3323" operator="containsText" text="sur">
      <formula>NOT(ISERROR(SEARCH("sur",XV3)))</formula>
    </cfRule>
    <cfRule type="containsText" dxfId="1668" priority="3324" operator="containsText" text="mor">
      <formula>NOT(ISERROR(SEARCH("mor",XV3)))</formula>
    </cfRule>
  </conditionalFormatting>
  <conditionalFormatting sqref="XR3:XS46">
    <cfRule type="containsText" dxfId="1667" priority="3256" operator="containsText" text="cod">
      <formula>NOT(ISERROR(SEARCH("cod",XR3)))</formula>
    </cfRule>
    <cfRule type="containsText" dxfId="1666" priority="3257" operator="containsText" text="sim">
      <formula>NOT(ISERROR(SEARCH("sim",XR3)))</formula>
    </cfRule>
    <cfRule type="containsText" dxfId="1665" priority="3258" operator="containsText" text="sylom">
      <formula>NOT(ISERROR(SEARCH("sylom",XR3)))</formula>
    </cfRule>
    <cfRule type="containsText" dxfId="1664" priority="3259" operator="containsText" text="voic">
      <formula>NOT(ISERROR(SEARCH("voic",XR3)))</formula>
    </cfRule>
    <cfRule type="containsText" dxfId="1663" priority="3260" operator="containsText" text="vsub">
      <formula>NOT(ISERROR(SEARCH("vsub",XR3)))</formula>
    </cfRule>
    <cfRule type="containsText" dxfId="1662" priority="3261" operator="containsText" text="bsub">
      <formula>NOT(ISERROR(SEARCH("bsub",XR3)))</formula>
    </cfRule>
    <cfRule type="containsText" dxfId="1661" priority="3262" operator="containsText" text="cl">
      <formula>NOT(ISERROR(SEARCH("cl",XR3)))</formula>
    </cfRule>
    <cfRule type="containsText" dxfId="1660" priority="3263" operator="containsText" text="gr">
      <formula>NOT(ISERROR(SEARCH("gr",XR3)))</formula>
    </cfRule>
    <cfRule type="containsText" dxfId="1659" priority="3264" operator="containsText" text="st">
      <formula>NOT(ISERROR(SEARCH("st",XR3)))</formula>
    </cfRule>
    <cfRule type="containsText" dxfId="1658" priority="3265" operator="containsText" text="gemo">
      <formula>NOT(ISERROR(SEARCH("gemo",XR3)))</formula>
    </cfRule>
    <cfRule type="containsText" dxfId="1657" priority="3266" operator="containsText" text="sbs">
      <formula>NOT(ISERROR(SEARCH("sbs",XR3)))</formula>
    </cfRule>
    <cfRule type="containsText" dxfId="1656" priority="3267" operator="containsText" text="fun">
      <formula>NOT(ISERROR(SEARCH("fun",XR3)))</formula>
    </cfRule>
    <cfRule type="containsText" dxfId="1655" priority="3268" operator="containsText" text="sem">
      <formula>NOT(ISERROR(SEARCH("sem",XR3)))</formula>
    </cfRule>
    <cfRule type="containsText" dxfId="1654" priority="3269" operator="containsText" text="vod">
      <formula>NOT(ISERROR(SEARCH("vod",XR3)))</formula>
    </cfRule>
    <cfRule type="containsText" dxfId="1653" priority="3270" operator="containsText" text="vom">
      <formula>NOT(ISERROR(SEARCH("vom",XR3)))</formula>
    </cfRule>
    <cfRule type="containsText" dxfId="1652" priority="3271" operator="containsText" text="lp">
      <formula>NOT(ISERROR(SEARCH("lp",XR3)))</formula>
    </cfRule>
    <cfRule type="containsText" dxfId="1651" priority="3272" operator="containsText" text="ad">
      <formula>NOT(ISERROR(SEARCH("ad",XR3)))</formula>
    </cfRule>
    <cfRule type="containsText" dxfId="1650" priority="3273" operator="containsText" text="vs">
      <formula>NOT(ISERROR(SEARCH("vs",XR3)))</formula>
    </cfRule>
    <cfRule type="containsText" dxfId="1649" priority="3274" operator="containsText" text="csub">
      <formula>NOT(ISERROR(SEARCH("csub",XR3)))</formula>
    </cfRule>
    <cfRule type="containsText" dxfId="1648" priority="3275" operator="containsText" text="neg">
      <formula>NOT(ISERROR(SEARCH("neg",XR3)))</formula>
    </cfRule>
    <cfRule type="containsText" dxfId="1647" priority="3276" operator="containsText" text="bo">
      <formula>NOT(ISERROR(SEARCH("bo",XR3)))</formula>
    </cfRule>
    <cfRule type="containsText" dxfId="1646" priority="3277" operator="containsText" text="sur">
      <formula>NOT(ISERROR(SEARCH("sur",XR3)))</formula>
    </cfRule>
    <cfRule type="containsText" dxfId="1645" priority="3278" operator="containsText" text="mor">
      <formula>NOT(ISERROR(SEARCH("mor",XR3)))</formula>
    </cfRule>
  </conditionalFormatting>
  <conditionalFormatting sqref="XX88 YB88 XZ88 YD88">
    <cfRule type="cellIs" dxfId="1644" priority="3255" operator="greaterThanOrEqual">
      <formula>#REF!</formula>
    </cfRule>
  </conditionalFormatting>
  <conditionalFormatting sqref="YD3:YE46">
    <cfRule type="containsText" dxfId="1643" priority="3209" operator="containsText" text="cod">
      <formula>NOT(ISERROR(SEARCH("cod",YD3)))</formula>
    </cfRule>
    <cfRule type="containsText" dxfId="1642" priority="3210" operator="containsText" text="sim">
      <formula>NOT(ISERROR(SEARCH("sim",YD3)))</formula>
    </cfRule>
    <cfRule type="containsText" dxfId="1641" priority="3211" operator="containsText" text="sylom">
      <formula>NOT(ISERROR(SEARCH("sylom",YD3)))</formula>
    </cfRule>
    <cfRule type="containsText" dxfId="1640" priority="3212" operator="containsText" text="voic">
      <formula>NOT(ISERROR(SEARCH("voic",YD3)))</formula>
    </cfRule>
    <cfRule type="containsText" dxfId="1639" priority="3213" operator="containsText" text="vsub">
      <formula>NOT(ISERROR(SEARCH("vsub",YD3)))</formula>
    </cfRule>
    <cfRule type="containsText" dxfId="1638" priority="3214" operator="containsText" text="bsub">
      <formula>NOT(ISERROR(SEARCH("bsub",YD3)))</formula>
    </cfRule>
    <cfRule type="containsText" dxfId="1637" priority="3215" operator="containsText" text="cl">
      <formula>NOT(ISERROR(SEARCH("cl",YD3)))</formula>
    </cfRule>
    <cfRule type="containsText" dxfId="1636" priority="3216" operator="containsText" text="gr">
      <formula>NOT(ISERROR(SEARCH("gr",YD3)))</formula>
    </cfRule>
    <cfRule type="containsText" dxfId="1635" priority="3217" operator="containsText" text="st">
      <formula>NOT(ISERROR(SEARCH("st",YD3)))</formula>
    </cfRule>
    <cfRule type="containsText" dxfId="1634" priority="3218" operator="containsText" text="gemo">
      <formula>NOT(ISERROR(SEARCH("gemo",YD3)))</formula>
    </cfRule>
    <cfRule type="containsText" dxfId="1633" priority="3219" operator="containsText" text="sbs">
      <formula>NOT(ISERROR(SEARCH("sbs",YD3)))</formula>
    </cfRule>
    <cfRule type="containsText" dxfId="1632" priority="3220" operator="containsText" text="fun">
      <formula>NOT(ISERROR(SEARCH("fun",YD3)))</formula>
    </cfRule>
    <cfRule type="containsText" dxfId="1631" priority="3221" operator="containsText" text="sem">
      <formula>NOT(ISERROR(SEARCH("sem",YD3)))</formula>
    </cfRule>
    <cfRule type="containsText" dxfId="1630" priority="3222" operator="containsText" text="vod">
      <formula>NOT(ISERROR(SEARCH("vod",YD3)))</formula>
    </cfRule>
    <cfRule type="containsText" dxfId="1629" priority="3223" operator="containsText" text="vom">
      <formula>NOT(ISERROR(SEARCH("vom",YD3)))</formula>
    </cfRule>
    <cfRule type="containsText" dxfId="1628" priority="3224" operator="containsText" text="lp">
      <formula>NOT(ISERROR(SEARCH("lp",YD3)))</formula>
    </cfRule>
    <cfRule type="containsText" dxfId="1627" priority="3225" operator="containsText" text="ad">
      <formula>NOT(ISERROR(SEARCH("ad",YD3)))</formula>
    </cfRule>
    <cfRule type="containsText" dxfId="1626" priority="3226" operator="containsText" text="vs">
      <formula>NOT(ISERROR(SEARCH("vs",YD3)))</formula>
    </cfRule>
    <cfRule type="containsText" dxfId="1625" priority="3227" operator="containsText" text="csub">
      <formula>NOT(ISERROR(SEARCH("csub",YD3)))</formula>
    </cfRule>
    <cfRule type="containsText" dxfId="1624" priority="3228" operator="containsText" text="neg">
      <formula>NOT(ISERROR(SEARCH("neg",YD3)))</formula>
    </cfRule>
    <cfRule type="containsText" dxfId="1623" priority="3229" operator="containsText" text="bo">
      <formula>NOT(ISERROR(SEARCH("bo",YD3)))</formula>
    </cfRule>
    <cfRule type="containsText" dxfId="1622" priority="3230" operator="containsText" text="sur">
      <formula>NOT(ISERROR(SEARCH("sur",YD3)))</formula>
    </cfRule>
    <cfRule type="containsText" dxfId="1621" priority="3231" operator="containsText" text="mor">
      <formula>NOT(ISERROR(SEARCH("mor",YD3)))</formula>
    </cfRule>
  </conditionalFormatting>
  <conditionalFormatting sqref="XZ3:YA46">
    <cfRule type="containsText" dxfId="1620" priority="3163" operator="containsText" text="cod">
      <formula>NOT(ISERROR(SEARCH("cod",XZ3)))</formula>
    </cfRule>
    <cfRule type="containsText" dxfId="1619" priority="3164" operator="containsText" text="sim">
      <formula>NOT(ISERROR(SEARCH("sim",XZ3)))</formula>
    </cfRule>
    <cfRule type="containsText" dxfId="1618" priority="3165" operator="containsText" text="sylom">
      <formula>NOT(ISERROR(SEARCH("sylom",XZ3)))</formula>
    </cfRule>
    <cfRule type="containsText" dxfId="1617" priority="3166" operator="containsText" text="voic">
      <formula>NOT(ISERROR(SEARCH("voic",XZ3)))</formula>
    </cfRule>
    <cfRule type="containsText" dxfId="1616" priority="3167" operator="containsText" text="vsub">
      <formula>NOT(ISERROR(SEARCH("vsub",XZ3)))</formula>
    </cfRule>
    <cfRule type="containsText" dxfId="1615" priority="3168" operator="containsText" text="bsub">
      <formula>NOT(ISERROR(SEARCH("bsub",XZ3)))</formula>
    </cfRule>
    <cfRule type="containsText" dxfId="1614" priority="3169" operator="containsText" text="cl">
      <formula>NOT(ISERROR(SEARCH("cl",XZ3)))</formula>
    </cfRule>
    <cfRule type="containsText" dxfId="1613" priority="3170" operator="containsText" text="gr">
      <formula>NOT(ISERROR(SEARCH("gr",XZ3)))</formula>
    </cfRule>
    <cfRule type="containsText" dxfId="1612" priority="3171" operator="containsText" text="st">
      <formula>NOT(ISERROR(SEARCH("st",XZ3)))</formula>
    </cfRule>
    <cfRule type="containsText" dxfId="1611" priority="3172" operator="containsText" text="gemo">
      <formula>NOT(ISERROR(SEARCH("gemo",XZ3)))</formula>
    </cfRule>
    <cfRule type="containsText" dxfId="1610" priority="3173" operator="containsText" text="sbs">
      <formula>NOT(ISERROR(SEARCH("sbs",XZ3)))</formula>
    </cfRule>
    <cfRule type="containsText" dxfId="1609" priority="3174" operator="containsText" text="fun">
      <formula>NOT(ISERROR(SEARCH("fun",XZ3)))</formula>
    </cfRule>
    <cfRule type="containsText" dxfId="1608" priority="3175" operator="containsText" text="sem">
      <formula>NOT(ISERROR(SEARCH("sem",XZ3)))</formula>
    </cfRule>
    <cfRule type="containsText" dxfId="1607" priority="3176" operator="containsText" text="vod">
      <formula>NOT(ISERROR(SEARCH("vod",XZ3)))</formula>
    </cfRule>
    <cfRule type="containsText" dxfId="1606" priority="3177" operator="containsText" text="vom">
      <formula>NOT(ISERROR(SEARCH("vom",XZ3)))</formula>
    </cfRule>
    <cfRule type="containsText" dxfId="1605" priority="3178" operator="containsText" text="lp">
      <formula>NOT(ISERROR(SEARCH("lp",XZ3)))</formula>
    </cfRule>
    <cfRule type="containsText" dxfId="1604" priority="3179" operator="containsText" text="ad">
      <formula>NOT(ISERROR(SEARCH("ad",XZ3)))</formula>
    </cfRule>
    <cfRule type="containsText" dxfId="1603" priority="3180" operator="containsText" text="vs">
      <formula>NOT(ISERROR(SEARCH("vs",XZ3)))</formula>
    </cfRule>
    <cfRule type="containsText" dxfId="1602" priority="3181" operator="containsText" text="csub">
      <formula>NOT(ISERROR(SEARCH("csub",XZ3)))</formula>
    </cfRule>
    <cfRule type="containsText" dxfId="1601" priority="3182" operator="containsText" text="neg">
      <formula>NOT(ISERROR(SEARCH("neg",XZ3)))</formula>
    </cfRule>
    <cfRule type="containsText" dxfId="1600" priority="3183" operator="containsText" text="bo">
      <formula>NOT(ISERROR(SEARCH("bo",XZ3)))</formula>
    </cfRule>
    <cfRule type="containsText" dxfId="1599" priority="3184" operator="containsText" text="sur">
      <formula>NOT(ISERROR(SEARCH("sur",XZ3)))</formula>
    </cfRule>
    <cfRule type="containsText" dxfId="1598" priority="3185" operator="containsText" text="mor">
      <formula>NOT(ISERROR(SEARCH("mor",XZ3)))</formula>
    </cfRule>
  </conditionalFormatting>
  <conditionalFormatting sqref="YF88 YJ88 YH88 YL88">
    <cfRule type="cellIs" dxfId="1597" priority="3162" operator="greaterThanOrEqual">
      <formula>#REF!</formula>
    </cfRule>
  </conditionalFormatting>
  <conditionalFormatting sqref="YL3:YM46">
    <cfRule type="containsText" dxfId="1596" priority="3116" operator="containsText" text="cod">
      <formula>NOT(ISERROR(SEARCH("cod",YL3)))</formula>
    </cfRule>
    <cfRule type="containsText" dxfId="1595" priority="3117" operator="containsText" text="sim">
      <formula>NOT(ISERROR(SEARCH("sim",YL3)))</formula>
    </cfRule>
    <cfRule type="containsText" dxfId="1594" priority="3118" operator="containsText" text="sylom">
      <formula>NOT(ISERROR(SEARCH("sylom",YL3)))</formula>
    </cfRule>
    <cfRule type="containsText" dxfId="1593" priority="3119" operator="containsText" text="voic">
      <formula>NOT(ISERROR(SEARCH("voic",YL3)))</formula>
    </cfRule>
    <cfRule type="containsText" dxfId="1592" priority="3120" operator="containsText" text="vsub">
      <formula>NOT(ISERROR(SEARCH("vsub",YL3)))</formula>
    </cfRule>
    <cfRule type="containsText" dxfId="1591" priority="3121" operator="containsText" text="bsub">
      <formula>NOT(ISERROR(SEARCH("bsub",YL3)))</formula>
    </cfRule>
    <cfRule type="containsText" dxfId="1590" priority="3122" operator="containsText" text="cl">
      <formula>NOT(ISERROR(SEARCH("cl",YL3)))</formula>
    </cfRule>
    <cfRule type="containsText" dxfId="1589" priority="3123" operator="containsText" text="gr">
      <formula>NOT(ISERROR(SEARCH("gr",YL3)))</formula>
    </cfRule>
    <cfRule type="containsText" dxfId="1588" priority="3124" operator="containsText" text="st">
      <formula>NOT(ISERROR(SEARCH("st",YL3)))</formula>
    </cfRule>
    <cfRule type="containsText" dxfId="1587" priority="3125" operator="containsText" text="gemo">
      <formula>NOT(ISERROR(SEARCH("gemo",YL3)))</formula>
    </cfRule>
    <cfRule type="containsText" dxfId="1586" priority="3126" operator="containsText" text="sbs">
      <formula>NOT(ISERROR(SEARCH("sbs",YL3)))</formula>
    </cfRule>
    <cfRule type="containsText" dxfId="1585" priority="3127" operator="containsText" text="fun">
      <formula>NOT(ISERROR(SEARCH("fun",YL3)))</formula>
    </cfRule>
    <cfRule type="containsText" dxfId="1584" priority="3128" operator="containsText" text="sem">
      <formula>NOT(ISERROR(SEARCH("sem",YL3)))</formula>
    </cfRule>
    <cfRule type="containsText" dxfId="1583" priority="3129" operator="containsText" text="vod">
      <formula>NOT(ISERROR(SEARCH("vod",YL3)))</formula>
    </cfRule>
    <cfRule type="containsText" dxfId="1582" priority="3130" operator="containsText" text="vom">
      <formula>NOT(ISERROR(SEARCH("vom",YL3)))</formula>
    </cfRule>
    <cfRule type="containsText" dxfId="1581" priority="3131" operator="containsText" text="lp">
      <formula>NOT(ISERROR(SEARCH("lp",YL3)))</formula>
    </cfRule>
    <cfRule type="containsText" dxfId="1580" priority="3132" operator="containsText" text="ad">
      <formula>NOT(ISERROR(SEARCH("ad",YL3)))</formula>
    </cfRule>
    <cfRule type="containsText" dxfId="1579" priority="3133" operator="containsText" text="vs">
      <formula>NOT(ISERROR(SEARCH("vs",YL3)))</formula>
    </cfRule>
    <cfRule type="containsText" dxfId="1578" priority="3134" operator="containsText" text="csub">
      <formula>NOT(ISERROR(SEARCH("csub",YL3)))</formula>
    </cfRule>
    <cfRule type="containsText" dxfId="1577" priority="3135" operator="containsText" text="neg">
      <formula>NOT(ISERROR(SEARCH("neg",YL3)))</formula>
    </cfRule>
    <cfRule type="containsText" dxfId="1576" priority="3136" operator="containsText" text="bo">
      <formula>NOT(ISERROR(SEARCH("bo",YL3)))</formula>
    </cfRule>
    <cfRule type="containsText" dxfId="1575" priority="3137" operator="containsText" text="sur">
      <formula>NOT(ISERROR(SEARCH("sur",YL3)))</formula>
    </cfRule>
    <cfRule type="containsText" dxfId="1574" priority="3138" operator="containsText" text="mor">
      <formula>NOT(ISERROR(SEARCH("mor",YL3)))</formula>
    </cfRule>
  </conditionalFormatting>
  <conditionalFormatting sqref="YH3:YI46">
    <cfRule type="containsText" dxfId="1573" priority="3070" operator="containsText" text="cod">
      <formula>NOT(ISERROR(SEARCH("cod",YH3)))</formula>
    </cfRule>
    <cfRule type="containsText" dxfId="1572" priority="3071" operator="containsText" text="sim">
      <formula>NOT(ISERROR(SEARCH("sim",YH3)))</formula>
    </cfRule>
    <cfRule type="containsText" dxfId="1571" priority="3072" operator="containsText" text="sylom">
      <formula>NOT(ISERROR(SEARCH("sylom",YH3)))</formula>
    </cfRule>
    <cfRule type="containsText" dxfId="1570" priority="3073" operator="containsText" text="voic">
      <formula>NOT(ISERROR(SEARCH("voic",YH3)))</formula>
    </cfRule>
    <cfRule type="containsText" dxfId="1569" priority="3074" operator="containsText" text="vsub">
      <formula>NOT(ISERROR(SEARCH("vsub",YH3)))</formula>
    </cfRule>
    <cfRule type="containsText" dxfId="1568" priority="3075" operator="containsText" text="bsub">
      <formula>NOT(ISERROR(SEARCH("bsub",YH3)))</formula>
    </cfRule>
    <cfRule type="containsText" dxfId="1567" priority="3076" operator="containsText" text="cl">
      <formula>NOT(ISERROR(SEARCH("cl",YH3)))</formula>
    </cfRule>
    <cfRule type="containsText" dxfId="1566" priority="3077" operator="containsText" text="gr">
      <formula>NOT(ISERROR(SEARCH("gr",YH3)))</formula>
    </cfRule>
    <cfRule type="containsText" dxfId="1565" priority="3078" operator="containsText" text="st">
      <formula>NOT(ISERROR(SEARCH("st",YH3)))</formula>
    </cfRule>
    <cfRule type="containsText" dxfId="1564" priority="3079" operator="containsText" text="gemo">
      <formula>NOT(ISERROR(SEARCH("gemo",YH3)))</formula>
    </cfRule>
    <cfRule type="containsText" dxfId="1563" priority="3080" operator="containsText" text="sbs">
      <formula>NOT(ISERROR(SEARCH("sbs",YH3)))</formula>
    </cfRule>
    <cfRule type="containsText" dxfId="1562" priority="3081" operator="containsText" text="fun">
      <formula>NOT(ISERROR(SEARCH("fun",YH3)))</formula>
    </cfRule>
    <cfRule type="containsText" dxfId="1561" priority="3082" operator="containsText" text="sem">
      <formula>NOT(ISERROR(SEARCH("sem",YH3)))</formula>
    </cfRule>
    <cfRule type="containsText" dxfId="1560" priority="3083" operator="containsText" text="vod">
      <formula>NOT(ISERROR(SEARCH("vod",YH3)))</formula>
    </cfRule>
    <cfRule type="containsText" dxfId="1559" priority="3084" operator="containsText" text="vom">
      <formula>NOT(ISERROR(SEARCH("vom",YH3)))</formula>
    </cfRule>
    <cfRule type="containsText" dxfId="1558" priority="3085" operator="containsText" text="lp">
      <formula>NOT(ISERROR(SEARCH("lp",YH3)))</formula>
    </cfRule>
    <cfRule type="containsText" dxfId="1557" priority="3086" operator="containsText" text="ad">
      <formula>NOT(ISERROR(SEARCH("ad",YH3)))</formula>
    </cfRule>
    <cfRule type="containsText" dxfId="1556" priority="3087" operator="containsText" text="vs">
      <formula>NOT(ISERROR(SEARCH("vs",YH3)))</formula>
    </cfRule>
    <cfRule type="containsText" dxfId="1555" priority="3088" operator="containsText" text="csub">
      <formula>NOT(ISERROR(SEARCH("csub",YH3)))</formula>
    </cfRule>
    <cfRule type="containsText" dxfId="1554" priority="3089" operator="containsText" text="neg">
      <formula>NOT(ISERROR(SEARCH("neg",YH3)))</formula>
    </cfRule>
    <cfRule type="containsText" dxfId="1553" priority="3090" operator="containsText" text="bo">
      <formula>NOT(ISERROR(SEARCH("bo",YH3)))</formula>
    </cfRule>
    <cfRule type="containsText" dxfId="1552" priority="3091" operator="containsText" text="sur">
      <formula>NOT(ISERROR(SEARCH("sur",YH3)))</formula>
    </cfRule>
    <cfRule type="containsText" dxfId="1551" priority="3092" operator="containsText" text="mor">
      <formula>NOT(ISERROR(SEARCH("mor",YH3)))</formula>
    </cfRule>
  </conditionalFormatting>
  <conditionalFormatting sqref="YN88 YR88 YP88 YT88">
    <cfRule type="cellIs" dxfId="1550" priority="3069" operator="greaterThanOrEqual">
      <formula>#REF!</formula>
    </cfRule>
  </conditionalFormatting>
  <conditionalFormatting sqref="YT3:YU46">
    <cfRule type="containsText" dxfId="1549" priority="3023" operator="containsText" text="cod">
      <formula>NOT(ISERROR(SEARCH("cod",YT3)))</formula>
    </cfRule>
    <cfRule type="containsText" dxfId="1548" priority="3024" operator="containsText" text="sim">
      <formula>NOT(ISERROR(SEARCH("sim",YT3)))</formula>
    </cfRule>
    <cfRule type="containsText" dxfId="1547" priority="3025" operator="containsText" text="sylom">
      <formula>NOT(ISERROR(SEARCH("sylom",YT3)))</formula>
    </cfRule>
    <cfRule type="containsText" dxfId="1546" priority="3026" operator="containsText" text="voic">
      <formula>NOT(ISERROR(SEARCH("voic",YT3)))</formula>
    </cfRule>
    <cfRule type="containsText" dxfId="1545" priority="3027" operator="containsText" text="vsub">
      <formula>NOT(ISERROR(SEARCH("vsub",YT3)))</formula>
    </cfRule>
    <cfRule type="containsText" dxfId="1544" priority="3028" operator="containsText" text="bsub">
      <formula>NOT(ISERROR(SEARCH("bsub",YT3)))</formula>
    </cfRule>
    <cfRule type="containsText" dxfId="1543" priority="3029" operator="containsText" text="cl">
      <formula>NOT(ISERROR(SEARCH("cl",YT3)))</formula>
    </cfRule>
    <cfRule type="containsText" dxfId="1542" priority="3030" operator="containsText" text="gr">
      <formula>NOT(ISERROR(SEARCH("gr",YT3)))</formula>
    </cfRule>
    <cfRule type="containsText" dxfId="1541" priority="3031" operator="containsText" text="st">
      <formula>NOT(ISERROR(SEARCH("st",YT3)))</formula>
    </cfRule>
    <cfRule type="containsText" dxfId="1540" priority="3032" operator="containsText" text="gemo">
      <formula>NOT(ISERROR(SEARCH("gemo",YT3)))</formula>
    </cfRule>
    <cfRule type="containsText" dxfId="1539" priority="3033" operator="containsText" text="sbs">
      <formula>NOT(ISERROR(SEARCH("sbs",YT3)))</formula>
    </cfRule>
    <cfRule type="containsText" dxfId="1538" priority="3034" operator="containsText" text="fun">
      <formula>NOT(ISERROR(SEARCH("fun",YT3)))</formula>
    </cfRule>
    <cfRule type="containsText" dxfId="1537" priority="3035" operator="containsText" text="sem">
      <formula>NOT(ISERROR(SEARCH("sem",YT3)))</formula>
    </cfRule>
    <cfRule type="containsText" dxfId="1536" priority="3036" operator="containsText" text="vod">
      <formula>NOT(ISERROR(SEARCH("vod",YT3)))</formula>
    </cfRule>
    <cfRule type="containsText" dxfId="1535" priority="3037" operator="containsText" text="vom">
      <formula>NOT(ISERROR(SEARCH("vom",YT3)))</formula>
    </cfRule>
    <cfRule type="containsText" dxfId="1534" priority="3038" operator="containsText" text="lp">
      <formula>NOT(ISERROR(SEARCH("lp",YT3)))</formula>
    </cfRule>
    <cfRule type="containsText" dxfId="1533" priority="3039" operator="containsText" text="ad">
      <formula>NOT(ISERROR(SEARCH("ad",YT3)))</formula>
    </cfRule>
    <cfRule type="containsText" dxfId="1532" priority="3040" operator="containsText" text="vs">
      <formula>NOT(ISERROR(SEARCH("vs",YT3)))</formula>
    </cfRule>
    <cfRule type="containsText" dxfId="1531" priority="3041" operator="containsText" text="csub">
      <formula>NOT(ISERROR(SEARCH("csub",YT3)))</formula>
    </cfRule>
    <cfRule type="containsText" dxfId="1530" priority="3042" operator="containsText" text="neg">
      <formula>NOT(ISERROR(SEARCH("neg",YT3)))</formula>
    </cfRule>
    <cfRule type="containsText" dxfId="1529" priority="3043" operator="containsText" text="bo">
      <formula>NOT(ISERROR(SEARCH("bo",YT3)))</formula>
    </cfRule>
    <cfRule type="containsText" dxfId="1528" priority="3044" operator="containsText" text="sur">
      <formula>NOT(ISERROR(SEARCH("sur",YT3)))</formula>
    </cfRule>
    <cfRule type="containsText" dxfId="1527" priority="3045" operator="containsText" text="mor">
      <formula>NOT(ISERROR(SEARCH("mor",YT3)))</formula>
    </cfRule>
  </conditionalFormatting>
  <conditionalFormatting sqref="YP3:YQ46">
    <cfRule type="containsText" dxfId="1526" priority="2977" operator="containsText" text="cod">
      <formula>NOT(ISERROR(SEARCH("cod",YP3)))</formula>
    </cfRule>
    <cfRule type="containsText" dxfId="1525" priority="2978" operator="containsText" text="sim">
      <formula>NOT(ISERROR(SEARCH("sim",YP3)))</formula>
    </cfRule>
    <cfRule type="containsText" dxfId="1524" priority="2979" operator="containsText" text="sylom">
      <formula>NOT(ISERROR(SEARCH("sylom",YP3)))</formula>
    </cfRule>
    <cfRule type="containsText" dxfId="1523" priority="2980" operator="containsText" text="voic">
      <formula>NOT(ISERROR(SEARCH("voic",YP3)))</formula>
    </cfRule>
    <cfRule type="containsText" dxfId="1522" priority="2981" operator="containsText" text="vsub">
      <formula>NOT(ISERROR(SEARCH("vsub",YP3)))</formula>
    </cfRule>
    <cfRule type="containsText" dxfId="1521" priority="2982" operator="containsText" text="bsub">
      <formula>NOT(ISERROR(SEARCH("bsub",YP3)))</formula>
    </cfRule>
    <cfRule type="containsText" dxfId="1520" priority="2983" operator="containsText" text="cl">
      <formula>NOT(ISERROR(SEARCH("cl",YP3)))</formula>
    </cfRule>
    <cfRule type="containsText" dxfId="1519" priority="2984" operator="containsText" text="gr">
      <formula>NOT(ISERROR(SEARCH("gr",YP3)))</formula>
    </cfRule>
    <cfRule type="containsText" dxfId="1518" priority="2985" operator="containsText" text="st">
      <formula>NOT(ISERROR(SEARCH("st",YP3)))</formula>
    </cfRule>
    <cfRule type="containsText" dxfId="1517" priority="2986" operator="containsText" text="gemo">
      <formula>NOT(ISERROR(SEARCH("gemo",YP3)))</formula>
    </cfRule>
    <cfRule type="containsText" dxfId="1516" priority="2987" operator="containsText" text="sbs">
      <formula>NOT(ISERROR(SEARCH("sbs",YP3)))</formula>
    </cfRule>
    <cfRule type="containsText" dxfId="1515" priority="2988" operator="containsText" text="fun">
      <formula>NOT(ISERROR(SEARCH("fun",YP3)))</formula>
    </cfRule>
    <cfRule type="containsText" dxfId="1514" priority="2989" operator="containsText" text="sem">
      <formula>NOT(ISERROR(SEARCH("sem",YP3)))</formula>
    </cfRule>
    <cfRule type="containsText" dxfId="1513" priority="2990" operator="containsText" text="vod">
      <formula>NOT(ISERROR(SEARCH("vod",YP3)))</formula>
    </cfRule>
    <cfRule type="containsText" dxfId="1512" priority="2991" operator="containsText" text="vom">
      <formula>NOT(ISERROR(SEARCH("vom",YP3)))</formula>
    </cfRule>
    <cfRule type="containsText" dxfId="1511" priority="2992" operator="containsText" text="lp">
      <formula>NOT(ISERROR(SEARCH("lp",YP3)))</formula>
    </cfRule>
    <cfRule type="containsText" dxfId="1510" priority="2993" operator="containsText" text="ad">
      <formula>NOT(ISERROR(SEARCH("ad",YP3)))</formula>
    </cfRule>
    <cfRule type="containsText" dxfId="1509" priority="2994" operator="containsText" text="vs">
      <formula>NOT(ISERROR(SEARCH("vs",YP3)))</formula>
    </cfRule>
    <cfRule type="containsText" dxfId="1508" priority="2995" operator="containsText" text="csub">
      <formula>NOT(ISERROR(SEARCH("csub",YP3)))</formula>
    </cfRule>
    <cfRule type="containsText" dxfId="1507" priority="2996" operator="containsText" text="neg">
      <formula>NOT(ISERROR(SEARCH("neg",YP3)))</formula>
    </cfRule>
    <cfRule type="containsText" dxfId="1506" priority="2997" operator="containsText" text="bo">
      <formula>NOT(ISERROR(SEARCH("bo",YP3)))</formula>
    </cfRule>
    <cfRule type="containsText" dxfId="1505" priority="2998" operator="containsText" text="sur">
      <formula>NOT(ISERROR(SEARCH("sur",YP3)))</formula>
    </cfRule>
    <cfRule type="containsText" dxfId="1504" priority="2999" operator="containsText" text="mor">
      <formula>NOT(ISERROR(SEARCH("mor",YP3)))</formula>
    </cfRule>
  </conditionalFormatting>
  <conditionalFormatting sqref="YV88 YZ88 YX88 ZB88">
    <cfRule type="cellIs" dxfId="1503" priority="2976" operator="greaterThanOrEqual">
      <formula>#REF!</formula>
    </cfRule>
  </conditionalFormatting>
  <conditionalFormatting sqref="ZB3:ZC46">
    <cfRule type="containsText" dxfId="1502" priority="2930" operator="containsText" text="cod">
      <formula>NOT(ISERROR(SEARCH("cod",ZB3)))</formula>
    </cfRule>
    <cfRule type="containsText" dxfId="1501" priority="2931" operator="containsText" text="sim">
      <formula>NOT(ISERROR(SEARCH("sim",ZB3)))</formula>
    </cfRule>
    <cfRule type="containsText" dxfId="1500" priority="2932" operator="containsText" text="sylom">
      <formula>NOT(ISERROR(SEARCH("sylom",ZB3)))</formula>
    </cfRule>
    <cfRule type="containsText" dxfId="1499" priority="2933" operator="containsText" text="voic">
      <formula>NOT(ISERROR(SEARCH("voic",ZB3)))</formula>
    </cfRule>
    <cfRule type="containsText" dxfId="1498" priority="2934" operator="containsText" text="vsub">
      <formula>NOT(ISERROR(SEARCH("vsub",ZB3)))</formula>
    </cfRule>
    <cfRule type="containsText" dxfId="1497" priority="2935" operator="containsText" text="bsub">
      <formula>NOT(ISERROR(SEARCH("bsub",ZB3)))</formula>
    </cfRule>
    <cfRule type="containsText" dxfId="1496" priority="2936" operator="containsText" text="cl">
      <formula>NOT(ISERROR(SEARCH("cl",ZB3)))</formula>
    </cfRule>
    <cfRule type="containsText" dxfId="1495" priority="2937" operator="containsText" text="gr">
      <formula>NOT(ISERROR(SEARCH("gr",ZB3)))</formula>
    </cfRule>
    <cfRule type="containsText" dxfId="1494" priority="2938" operator="containsText" text="st">
      <formula>NOT(ISERROR(SEARCH("st",ZB3)))</formula>
    </cfRule>
    <cfRule type="containsText" dxfId="1493" priority="2939" operator="containsText" text="gemo">
      <formula>NOT(ISERROR(SEARCH("gemo",ZB3)))</formula>
    </cfRule>
    <cfRule type="containsText" dxfId="1492" priority="2940" operator="containsText" text="sbs">
      <formula>NOT(ISERROR(SEARCH("sbs",ZB3)))</formula>
    </cfRule>
    <cfRule type="containsText" dxfId="1491" priority="2941" operator="containsText" text="fun">
      <formula>NOT(ISERROR(SEARCH("fun",ZB3)))</formula>
    </cfRule>
    <cfRule type="containsText" dxfId="1490" priority="2942" operator="containsText" text="sem">
      <formula>NOT(ISERROR(SEARCH("sem",ZB3)))</formula>
    </cfRule>
    <cfRule type="containsText" dxfId="1489" priority="2943" operator="containsText" text="vod">
      <formula>NOT(ISERROR(SEARCH("vod",ZB3)))</formula>
    </cfRule>
    <cfRule type="containsText" dxfId="1488" priority="2944" operator="containsText" text="vom">
      <formula>NOT(ISERROR(SEARCH("vom",ZB3)))</formula>
    </cfRule>
    <cfRule type="containsText" dxfId="1487" priority="2945" operator="containsText" text="lp">
      <formula>NOT(ISERROR(SEARCH("lp",ZB3)))</formula>
    </cfRule>
    <cfRule type="containsText" dxfId="1486" priority="2946" operator="containsText" text="ad">
      <formula>NOT(ISERROR(SEARCH("ad",ZB3)))</formula>
    </cfRule>
    <cfRule type="containsText" dxfId="1485" priority="2947" operator="containsText" text="vs">
      <formula>NOT(ISERROR(SEARCH("vs",ZB3)))</formula>
    </cfRule>
    <cfRule type="containsText" dxfId="1484" priority="2948" operator="containsText" text="csub">
      <formula>NOT(ISERROR(SEARCH("csub",ZB3)))</formula>
    </cfRule>
    <cfRule type="containsText" dxfId="1483" priority="2949" operator="containsText" text="neg">
      <formula>NOT(ISERROR(SEARCH("neg",ZB3)))</formula>
    </cfRule>
    <cfRule type="containsText" dxfId="1482" priority="2950" operator="containsText" text="bo">
      <formula>NOT(ISERROR(SEARCH("bo",ZB3)))</formula>
    </cfRule>
    <cfRule type="containsText" dxfId="1481" priority="2951" operator="containsText" text="sur">
      <formula>NOT(ISERROR(SEARCH("sur",ZB3)))</formula>
    </cfRule>
    <cfRule type="containsText" dxfId="1480" priority="2952" operator="containsText" text="mor">
      <formula>NOT(ISERROR(SEARCH("mor",ZB3)))</formula>
    </cfRule>
  </conditionalFormatting>
  <conditionalFormatting sqref="YX3:YY46">
    <cfRule type="containsText" dxfId="1479" priority="2884" operator="containsText" text="cod">
      <formula>NOT(ISERROR(SEARCH("cod",YX3)))</formula>
    </cfRule>
    <cfRule type="containsText" dxfId="1478" priority="2885" operator="containsText" text="sim">
      <formula>NOT(ISERROR(SEARCH("sim",YX3)))</formula>
    </cfRule>
    <cfRule type="containsText" dxfId="1477" priority="2886" operator="containsText" text="sylom">
      <formula>NOT(ISERROR(SEARCH("sylom",YX3)))</formula>
    </cfRule>
    <cfRule type="containsText" dxfId="1476" priority="2887" operator="containsText" text="voic">
      <formula>NOT(ISERROR(SEARCH("voic",YX3)))</formula>
    </cfRule>
    <cfRule type="containsText" dxfId="1475" priority="2888" operator="containsText" text="vsub">
      <formula>NOT(ISERROR(SEARCH("vsub",YX3)))</formula>
    </cfRule>
    <cfRule type="containsText" dxfId="1474" priority="2889" operator="containsText" text="bsub">
      <formula>NOT(ISERROR(SEARCH("bsub",YX3)))</formula>
    </cfRule>
    <cfRule type="containsText" dxfId="1473" priority="2890" operator="containsText" text="cl">
      <formula>NOT(ISERROR(SEARCH("cl",YX3)))</formula>
    </cfRule>
    <cfRule type="containsText" dxfId="1472" priority="2891" operator="containsText" text="gr">
      <formula>NOT(ISERROR(SEARCH("gr",YX3)))</formula>
    </cfRule>
    <cfRule type="containsText" dxfId="1471" priority="2892" operator="containsText" text="st">
      <formula>NOT(ISERROR(SEARCH("st",YX3)))</formula>
    </cfRule>
    <cfRule type="containsText" dxfId="1470" priority="2893" operator="containsText" text="gemo">
      <formula>NOT(ISERROR(SEARCH("gemo",YX3)))</formula>
    </cfRule>
    <cfRule type="containsText" dxfId="1469" priority="2894" operator="containsText" text="sbs">
      <formula>NOT(ISERROR(SEARCH("sbs",YX3)))</formula>
    </cfRule>
    <cfRule type="containsText" dxfId="1468" priority="2895" operator="containsText" text="fun">
      <formula>NOT(ISERROR(SEARCH("fun",YX3)))</formula>
    </cfRule>
    <cfRule type="containsText" dxfId="1467" priority="2896" operator="containsText" text="sem">
      <formula>NOT(ISERROR(SEARCH("sem",YX3)))</formula>
    </cfRule>
    <cfRule type="containsText" dxfId="1466" priority="2897" operator="containsText" text="vod">
      <formula>NOT(ISERROR(SEARCH("vod",YX3)))</formula>
    </cfRule>
    <cfRule type="containsText" dxfId="1465" priority="2898" operator="containsText" text="vom">
      <formula>NOT(ISERROR(SEARCH("vom",YX3)))</formula>
    </cfRule>
    <cfRule type="containsText" dxfId="1464" priority="2899" operator="containsText" text="lp">
      <formula>NOT(ISERROR(SEARCH("lp",YX3)))</formula>
    </cfRule>
    <cfRule type="containsText" dxfId="1463" priority="2900" operator="containsText" text="ad">
      <formula>NOT(ISERROR(SEARCH("ad",YX3)))</formula>
    </cfRule>
    <cfRule type="containsText" dxfId="1462" priority="2901" operator="containsText" text="vs">
      <formula>NOT(ISERROR(SEARCH("vs",YX3)))</formula>
    </cfRule>
    <cfRule type="containsText" dxfId="1461" priority="2902" operator="containsText" text="csub">
      <formula>NOT(ISERROR(SEARCH("csub",YX3)))</formula>
    </cfRule>
    <cfRule type="containsText" dxfId="1460" priority="2903" operator="containsText" text="neg">
      <formula>NOT(ISERROR(SEARCH("neg",YX3)))</formula>
    </cfRule>
    <cfRule type="containsText" dxfId="1459" priority="2904" operator="containsText" text="bo">
      <formula>NOT(ISERROR(SEARCH("bo",YX3)))</formula>
    </cfRule>
    <cfRule type="containsText" dxfId="1458" priority="2905" operator="containsText" text="sur">
      <formula>NOT(ISERROR(SEARCH("sur",YX3)))</formula>
    </cfRule>
    <cfRule type="containsText" dxfId="1457" priority="2906" operator="containsText" text="mor">
      <formula>NOT(ISERROR(SEARCH("mor",YX3)))</formula>
    </cfRule>
  </conditionalFormatting>
  <conditionalFormatting sqref="ZD88 ZH88 ZF88 ZJ88">
    <cfRule type="cellIs" dxfId="1456" priority="2883" operator="greaterThanOrEqual">
      <formula>#REF!</formula>
    </cfRule>
  </conditionalFormatting>
  <conditionalFormatting sqref="ZJ3:ZK46">
    <cfRule type="containsText" dxfId="1455" priority="2837" operator="containsText" text="cod">
      <formula>NOT(ISERROR(SEARCH("cod",ZJ3)))</formula>
    </cfRule>
    <cfRule type="containsText" dxfId="1454" priority="2838" operator="containsText" text="sim">
      <formula>NOT(ISERROR(SEARCH("sim",ZJ3)))</formula>
    </cfRule>
    <cfRule type="containsText" dxfId="1453" priority="2839" operator="containsText" text="sylom">
      <formula>NOT(ISERROR(SEARCH("sylom",ZJ3)))</formula>
    </cfRule>
    <cfRule type="containsText" dxfId="1452" priority="2840" operator="containsText" text="voic">
      <formula>NOT(ISERROR(SEARCH("voic",ZJ3)))</formula>
    </cfRule>
    <cfRule type="containsText" dxfId="1451" priority="2841" operator="containsText" text="vsub">
      <formula>NOT(ISERROR(SEARCH("vsub",ZJ3)))</formula>
    </cfRule>
    <cfRule type="containsText" dxfId="1450" priority="2842" operator="containsText" text="bsub">
      <formula>NOT(ISERROR(SEARCH("bsub",ZJ3)))</formula>
    </cfRule>
    <cfRule type="containsText" dxfId="1449" priority="2843" operator="containsText" text="cl">
      <formula>NOT(ISERROR(SEARCH("cl",ZJ3)))</formula>
    </cfRule>
    <cfRule type="containsText" dxfId="1448" priority="2844" operator="containsText" text="gr">
      <formula>NOT(ISERROR(SEARCH("gr",ZJ3)))</formula>
    </cfRule>
    <cfRule type="containsText" dxfId="1447" priority="2845" operator="containsText" text="st">
      <formula>NOT(ISERROR(SEARCH("st",ZJ3)))</formula>
    </cfRule>
    <cfRule type="containsText" dxfId="1446" priority="2846" operator="containsText" text="gemo">
      <formula>NOT(ISERROR(SEARCH("gemo",ZJ3)))</formula>
    </cfRule>
    <cfRule type="containsText" dxfId="1445" priority="2847" operator="containsText" text="sbs">
      <formula>NOT(ISERROR(SEARCH("sbs",ZJ3)))</formula>
    </cfRule>
    <cfRule type="containsText" dxfId="1444" priority="2848" operator="containsText" text="fun">
      <formula>NOT(ISERROR(SEARCH("fun",ZJ3)))</formula>
    </cfRule>
    <cfRule type="containsText" dxfId="1443" priority="2849" operator="containsText" text="sem">
      <formula>NOT(ISERROR(SEARCH("sem",ZJ3)))</formula>
    </cfRule>
    <cfRule type="containsText" dxfId="1442" priority="2850" operator="containsText" text="vod">
      <formula>NOT(ISERROR(SEARCH("vod",ZJ3)))</formula>
    </cfRule>
    <cfRule type="containsText" dxfId="1441" priority="2851" operator="containsText" text="vom">
      <formula>NOT(ISERROR(SEARCH("vom",ZJ3)))</formula>
    </cfRule>
    <cfRule type="containsText" dxfId="1440" priority="2852" operator="containsText" text="lp">
      <formula>NOT(ISERROR(SEARCH("lp",ZJ3)))</formula>
    </cfRule>
    <cfRule type="containsText" dxfId="1439" priority="2853" operator="containsText" text="ad">
      <formula>NOT(ISERROR(SEARCH("ad",ZJ3)))</formula>
    </cfRule>
    <cfRule type="containsText" dxfId="1438" priority="2854" operator="containsText" text="vs">
      <formula>NOT(ISERROR(SEARCH("vs",ZJ3)))</formula>
    </cfRule>
    <cfRule type="containsText" dxfId="1437" priority="2855" operator="containsText" text="csub">
      <formula>NOT(ISERROR(SEARCH("csub",ZJ3)))</formula>
    </cfRule>
    <cfRule type="containsText" dxfId="1436" priority="2856" operator="containsText" text="neg">
      <formula>NOT(ISERROR(SEARCH("neg",ZJ3)))</formula>
    </cfRule>
    <cfRule type="containsText" dxfId="1435" priority="2857" operator="containsText" text="bo">
      <formula>NOT(ISERROR(SEARCH("bo",ZJ3)))</formula>
    </cfRule>
    <cfRule type="containsText" dxfId="1434" priority="2858" operator="containsText" text="sur">
      <formula>NOT(ISERROR(SEARCH("sur",ZJ3)))</formula>
    </cfRule>
    <cfRule type="containsText" dxfId="1433" priority="2859" operator="containsText" text="mor">
      <formula>NOT(ISERROR(SEARCH("mor",ZJ3)))</formula>
    </cfRule>
  </conditionalFormatting>
  <conditionalFormatting sqref="ZF3:ZG46">
    <cfRule type="containsText" dxfId="1432" priority="2791" operator="containsText" text="cod">
      <formula>NOT(ISERROR(SEARCH("cod",ZF3)))</formula>
    </cfRule>
    <cfRule type="containsText" dxfId="1431" priority="2792" operator="containsText" text="sim">
      <formula>NOT(ISERROR(SEARCH("sim",ZF3)))</formula>
    </cfRule>
    <cfRule type="containsText" dxfId="1430" priority="2793" operator="containsText" text="sylom">
      <formula>NOT(ISERROR(SEARCH("sylom",ZF3)))</formula>
    </cfRule>
    <cfRule type="containsText" dxfId="1429" priority="2794" operator="containsText" text="voic">
      <formula>NOT(ISERROR(SEARCH("voic",ZF3)))</formula>
    </cfRule>
    <cfRule type="containsText" dxfId="1428" priority="2795" operator="containsText" text="vsub">
      <formula>NOT(ISERROR(SEARCH("vsub",ZF3)))</formula>
    </cfRule>
    <cfRule type="containsText" dxfId="1427" priority="2796" operator="containsText" text="bsub">
      <formula>NOT(ISERROR(SEARCH("bsub",ZF3)))</formula>
    </cfRule>
    <cfRule type="containsText" dxfId="1426" priority="2797" operator="containsText" text="cl">
      <formula>NOT(ISERROR(SEARCH("cl",ZF3)))</formula>
    </cfRule>
    <cfRule type="containsText" dxfId="1425" priority="2798" operator="containsText" text="gr">
      <formula>NOT(ISERROR(SEARCH("gr",ZF3)))</formula>
    </cfRule>
    <cfRule type="containsText" dxfId="1424" priority="2799" operator="containsText" text="st">
      <formula>NOT(ISERROR(SEARCH("st",ZF3)))</formula>
    </cfRule>
    <cfRule type="containsText" dxfId="1423" priority="2800" operator="containsText" text="gemo">
      <formula>NOT(ISERROR(SEARCH("gemo",ZF3)))</formula>
    </cfRule>
    <cfRule type="containsText" dxfId="1422" priority="2801" operator="containsText" text="sbs">
      <formula>NOT(ISERROR(SEARCH("sbs",ZF3)))</formula>
    </cfRule>
    <cfRule type="containsText" dxfId="1421" priority="2802" operator="containsText" text="fun">
      <formula>NOT(ISERROR(SEARCH("fun",ZF3)))</formula>
    </cfRule>
    <cfRule type="containsText" dxfId="1420" priority="2803" operator="containsText" text="sem">
      <formula>NOT(ISERROR(SEARCH("sem",ZF3)))</formula>
    </cfRule>
    <cfRule type="containsText" dxfId="1419" priority="2804" operator="containsText" text="vod">
      <formula>NOT(ISERROR(SEARCH("vod",ZF3)))</formula>
    </cfRule>
    <cfRule type="containsText" dxfId="1418" priority="2805" operator="containsText" text="vom">
      <formula>NOT(ISERROR(SEARCH("vom",ZF3)))</formula>
    </cfRule>
    <cfRule type="containsText" dxfId="1417" priority="2806" operator="containsText" text="lp">
      <formula>NOT(ISERROR(SEARCH("lp",ZF3)))</formula>
    </cfRule>
    <cfRule type="containsText" dxfId="1416" priority="2807" operator="containsText" text="ad">
      <formula>NOT(ISERROR(SEARCH("ad",ZF3)))</formula>
    </cfRule>
    <cfRule type="containsText" dxfId="1415" priority="2808" operator="containsText" text="vs">
      <formula>NOT(ISERROR(SEARCH("vs",ZF3)))</formula>
    </cfRule>
    <cfRule type="containsText" dxfId="1414" priority="2809" operator="containsText" text="csub">
      <formula>NOT(ISERROR(SEARCH("csub",ZF3)))</formula>
    </cfRule>
    <cfRule type="containsText" dxfId="1413" priority="2810" operator="containsText" text="neg">
      <formula>NOT(ISERROR(SEARCH("neg",ZF3)))</formula>
    </cfRule>
    <cfRule type="containsText" dxfId="1412" priority="2811" operator="containsText" text="bo">
      <formula>NOT(ISERROR(SEARCH("bo",ZF3)))</formula>
    </cfRule>
    <cfRule type="containsText" dxfId="1411" priority="2812" operator="containsText" text="sur">
      <formula>NOT(ISERROR(SEARCH("sur",ZF3)))</formula>
    </cfRule>
    <cfRule type="containsText" dxfId="1410" priority="2813" operator="containsText" text="mor">
      <formula>NOT(ISERROR(SEARCH("mor",ZF3)))</formula>
    </cfRule>
  </conditionalFormatting>
  <conditionalFormatting sqref="ZL88 ZP88 ZN88 ZR88">
    <cfRule type="cellIs" dxfId="1409" priority="2790" operator="greaterThanOrEqual">
      <formula>#REF!</formula>
    </cfRule>
  </conditionalFormatting>
  <conditionalFormatting sqref="ZR3:ZS46">
    <cfRule type="containsText" dxfId="1408" priority="2744" operator="containsText" text="cod">
      <formula>NOT(ISERROR(SEARCH("cod",ZR3)))</formula>
    </cfRule>
    <cfRule type="containsText" dxfId="1407" priority="2745" operator="containsText" text="sim">
      <formula>NOT(ISERROR(SEARCH("sim",ZR3)))</formula>
    </cfRule>
    <cfRule type="containsText" dxfId="1406" priority="2746" operator="containsText" text="sylom">
      <formula>NOT(ISERROR(SEARCH("sylom",ZR3)))</formula>
    </cfRule>
    <cfRule type="containsText" dxfId="1405" priority="2747" operator="containsText" text="voic">
      <formula>NOT(ISERROR(SEARCH("voic",ZR3)))</formula>
    </cfRule>
    <cfRule type="containsText" dxfId="1404" priority="2748" operator="containsText" text="vsub">
      <formula>NOT(ISERROR(SEARCH("vsub",ZR3)))</formula>
    </cfRule>
    <cfRule type="containsText" dxfId="1403" priority="2749" operator="containsText" text="bsub">
      <formula>NOT(ISERROR(SEARCH("bsub",ZR3)))</formula>
    </cfRule>
    <cfRule type="containsText" dxfId="1402" priority="2750" operator="containsText" text="cl">
      <formula>NOT(ISERROR(SEARCH("cl",ZR3)))</formula>
    </cfRule>
    <cfRule type="containsText" dxfId="1401" priority="2751" operator="containsText" text="gr">
      <formula>NOT(ISERROR(SEARCH("gr",ZR3)))</formula>
    </cfRule>
    <cfRule type="containsText" dxfId="1400" priority="2752" operator="containsText" text="st">
      <formula>NOT(ISERROR(SEARCH("st",ZR3)))</formula>
    </cfRule>
    <cfRule type="containsText" dxfId="1399" priority="2753" operator="containsText" text="gemo">
      <formula>NOT(ISERROR(SEARCH("gemo",ZR3)))</formula>
    </cfRule>
    <cfRule type="containsText" dxfId="1398" priority="2754" operator="containsText" text="sbs">
      <formula>NOT(ISERROR(SEARCH("sbs",ZR3)))</formula>
    </cfRule>
    <cfRule type="containsText" dxfId="1397" priority="2755" operator="containsText" text="fun">
      <formula>NOT(ISERROR(SEARCH("fun",ZR3)))</formula>
    </cfRule>
    <cfRule type="containsText" dxfId="1396" priority="2756" operator="containsText" text="sem">
      <formula>NOT(ISERROR(SEARCH("sem",ZR3)))</formula>
    </cfRule>
    <cfRule type="containsText" dxfId="1395" priority="2757" operator="containsText" text="vod">
      <formula>NOT(ISERROR(SEARCH("vod",ZR3)))</formula>
    </cfRule>
    <cfRule type="containsText" dxfId="1394" priority="2758" operator="containsText" text="vom">
      <formula>NOT(ISERROR(SEARCH("vom",ZR3)))</formula>
    </cfRule>
    <cfRule type="containsText" dxfId="1393" priority="2759" operator="containsText" text="lp">
      <formula>NOT(ISERROR(SEARCH("lp",ZR3)))</formula>
    </cfRule>
    <cfRule type="containsText" dxfId="1392" priority="2760" operator="containsText" text="ad">
      <formula>NOT(ISERROR(SEARCH("ad",ZR3)))</formula>
    </cfRule>
    <cfRule type="containsText" dxfId="1391" priority="2761" operator="containsText" text="vs">
      <formula>NOT(ISERROR(SEARCH("vs",ZR3)))</formula>
    </cfRule>
    <cfRule type="containsText" dxfId="1390" priority="2762" operator="containsText" text="csub">
      <formula>NOT(ISERROR(SEARCH("csub",ZR3)))</formula>
    </cfRule>
    <cfRule type="containsText" dxfId="1389" priority="2763" operator="containsText" text="neg">
      <formula>NOT(ISERROR(SEARCH("neg",ZR3)))</formula>
    </cfRule>
    <cfRule type="containsText" dxfId="1388" priority="2764" operator="containsText" text="bo">
      <formula>NOT(ISERROR(SEARCH("bo",ZR3)))</formula>
    </cfRule>
    <cfRule type="containsText" dxfId="1387" priority="2765" operator="containsText" text="sur">
      <formula>NOT(ISERROR(SEARCH("sur",ZR3)))</formula>
    </cfRule>
    <cfRule type="containsText" dxfId="1386" priority="2766" operator="containsText" text="mor">
      <formula>NOT(ISERROR(SEARCH("mor",ZR3)))</formula>
    </cfRule>
  </conditionalFormatting>
  <conditionalFormatting sqref="ZN3:ZO46">
    <cfRule type="containsText" dxfId="1385" priority="2698" operator="containsText" text="cod">
      <formula>NOT(ISERROR(SEARCH("cod",ZN3)))</formula>
    </cfRule>
    <cfRule type="containsText" dxfId="1384" priority="2699" operator="containsText" text="sim">
      <formula>NOT(ISERROR(SEARCH("sim",ZN3)))</formula>
    </cfRule>
    <cfRule type="containsText" dxfId="1383" priority="2700" operator="containsText" text="sylom">
      <formula>NOT(ISERROR(SEARCH("sylom",ZN3)))</formula>
    </cfRule>
    <cfRule type="containsText" dxfId="1382" priority="2701" operator="containsText" text="voic">
      <formula>NOT(ISERROR(SEARCH("voic",ZN3)))</formula>
    </cfRule>
    <cfRule type="containsText" dxfId="1381" priority="2702" operator="containsText" text="vsub">
      <formula>NOT(ISERROR(SEARCH("vsub",ZN3)))</formula>
    </cfRule>
    <cfRule type="containsText" dxfId="1380" priority="2703" operator="containsText" text="bsub">
      <formula>NOT(ISERROR(SEARCH("bsub",ZN3)))</formula>
    </cfRule>
    <cfRule type="containsText" dxfId="1379" priority="2704" operator="containsText" text="cl">
      <formula>NOT(ISERROR(SEARCH("cl",ZN3)))</formula>
    </cfRule>
    <cfRule type="containsText" dxfId="1378" priority="2705" operator="containsText" text="gr">
      <formula>NOT(ISERROR(SEARCH("gr",ZN3)))</formula>
    </cfRule>
    <cfRule type="containsText" dxfId="1377" priority="2706" operator="containsText" text="st">
      <formula>NOT(ISERROR(SEARCH("st",ZN3)))</formula>
    </cfRule>
    <cfRule type="containsText" dxfId="1376" priority="2707" operator="containsText" text="gemo">
      <formula>NOT(ISERROR(SEARCH("gemo",ZN3)))</formula>
    </cfRule>
    <cfRule type="containsText" dxfId="1375" priority="2708" operator="containsText" text="sbs">
      <formula>NOT(ISERROR(SEARCH("sbs",ZN3)))</formula>
    </cfRule>
    <cfRule type="containsText" dxfId="1374" priority="2709" operator="containsText" text="fun">
      <formula>NOT(ISERROR(SEARCH("fun",ZN3)))</formula>
    </cfRule>
    <cfRule type="containsText" dxfId="1373" priority="2710" operator="containsText" text="sem">
      <formula>NOT(ISERROR(SEARCH("sem",ZN3)))</formula>
    </cfRule>
    <cfRule type="containsText" dxfId="1372" priority="2711" operator="containsText" text="vod">
      <formula>NOT(ISERROR(SEARCH("vod",ZN3)))</formula>
    </cfRule>
    <cfRule type="containsText" dxfId="1371" priority="2712" operator="containsText" text="vom">
      <formula>NOT(ISERROR(SEARCH("vom",ZN3)))</formula>
    </cfRule>
    <cfRule type="containsText" dxfId="1370" priority="2713" operator="containsText" text="lp">
      <formula>NOT(ISERROR(SEARCH("lp",ZN3)))</formula>
    </cfRule>
    <cfRule type="containsText" dxfId="1369" priority="2714" operator="containsText" text="ad">
      <formula>NOT(ISERROR(SEARCH("ad",ZN3)))</formula>
    </cfRule>
    <cfRule type="containsText" dxfId="1368" priority="2715" operator="containsText" text="vs">
      <formula>NOT(ISERROR(SEARCH("vs",ZN3)))</formula>
    </cfRule>
    <cfRule type="containsText" dxfId="1367" priority="2716" operator="containsText" text="csub">
      <formula>NOT(ISERROR(SEARCH("csub",ZN3)))</formula>
    </cfRule>
    <cfRule type="containsText" dxfId="1366" priority="2717" operator="containsText" text="neg">
      <formula>NOT(ISERROR(SEARCH("neg",ZN3)))</formula>
    </cfRule>
    <cfRule type="containsText" dxfId="1365" priority="2718" operator="containsText" text="bo">
      <formula>NOT(ISERROR(SEARCH("bo",ZN3)))</formula>
    </cfRule>
    <cfRule type="containsText" dxfId="1364" priority="2719" operator="containsText" text="sur">
      <formula>NOT(ISERROR(SEARCH("sur",ZN3)))</formula>
    </cfRule>
    <cfRule type="containsText" dxfId="1363" priority="2720" operator="containsText" text="mor">
      <formula>NOT(ISERROR(SEARCH("mor",ZN3)))</formula>
    </cfRule>
  </conditionalFormatting>
  <conditionalFormatting sqref="ZT88 ZX88 ZV88 ZZ88">
    <cfRule type="cellIs" dxfId="1362" priority="2697" operator="greaterThanOrEqual">
      <formula>#REF!</formula>
    </cfRule>
  </conditionalFormatting>
  <conditionalFormatting sqref="ZZ3:AAA46">
    <cfRule type="containsText" dxfId="1361" priority="2651" operator="containsText" text="cod">
      <formula>NOT(ISERROR(SEARCH("cod",ZZ3)))</formula>
    </cfRule>
    <cfRule type="containsText" dxfId="1360" priority="2652" operator="containsText" text="sim">
      <formula>NOT(ISERROR(SEARCH("sim",ZZ3)))</formula>
    </cfRule>
    <cfRule type="containsText" dxfId="1359" priority="2653" operator="containsText" text="sylom">
      <formula>NOT(ISERROR(SEARCH("sylom",ZZ3)))</formula>
    </cfRule>
    <cfRule type="containsText" dxfId="1358" priority="2654" operator="containsText" text="voic">
      <formula>NOT(ISERROR(SEARCH("voic",ZZ3)))</formula>
    </cfRule>
    <cfRule type="containsText" dxfId="1357" priority="2655" operator="containsText" text="vsub">
      <formula>NOT(ISERROR(SEARCH("vsub",ZZ3)))</formula>
    </cfRule>
    <cfRule type="containsText" dxfId="1356" priority="2656" operator="containsText" text="bsub">
      <formula>NOT(ISERROR(SEARCH("bsub",ZZ3)))</formula>
    </cfRule>
    <cfRule type="containsText" dxfId="1355" priority="2657" operator="containsText" text="cl">
      <formula>NOT(ISERROR(SEARCH("cl",ZZ3)))</formula>
    </cfRule>
    <cfRule type="containsText" dxfId="1354" priority="2658" operator="containsText" text="gr">
      <formula>NOT(ISERROR(SEARCH("gr",ZZ3)))</formula>
    </cfRule>
    <cfRule type="containsText" dxfId="1353" priority="2659" operator="containsText" text="st">
      <formula>NOT(ISERROR(SEARCH("st",ZZ3)))</formula>
    </cfRule>
    <cfRule type="containsText" dxfId="1352" priority="2660" operator="containsText" text="gemo">
      <formula>NOT(ISERROR(SEARCH("gemo",ZZ3)))</formula>
    </cfRule>
    <cfRule type="containsText" dxfId="1351" priority="2661" operator="containsText" text="sbs">
      <formula>NOT(ISERROR(SEARCH("sbs",ZZ3)))</formula>
    </cfRule>
    <cfRule type="containsText" dxfId="1350" priority="2662" operator="containsText" text="fun">
      <formula>NOT(ISERROR(SEARCH("fun",ZZ3)))</formula>
    </cfRule>
    <cfRule type="containsText" dxfId="1349" priority="2663" operator="containsText" text="sem">
      <formula>NOT(ISERROR(SEARCH("sem",ZZ3)))</formula>
    </cfRule>
    <cfRule type="containsText" dxfId="1348" priority="2664" operator="containsText" text="vod">
      <formula>NOT(ISERROR(SEARCH("vod",ZZ3)))</formula>
    </cfRule>
    <cfRule type="containsText" dxfId="1347" priority="2665" operator="containsText" text="vom">
      <formula>NOT(ISERROR(SEARCH("vom",ZZ3)))</formula>
    </cfRule>
    <cfRule type="containsText" dxfId="1346" priority="2666" operator="containsText" text="lp">
      <formula>NOT(ISERROR(SEARCH("lp",ZZ3)))</formula>
    </cfRule>
    <cfRule type="containsText" dxfId="1345" priority="2667" operator="containsText" text="ad">
      <formula>NOT(ISERROR(SEARCH("ad",ZZ3)))</formula>
    </cfRule>
    <cfRule type="containsText" dxfId="1344" priority="2668" operator="containsText" text="vs">
      <formula>NOT(ISERROR(SEARCH("vs",ZZ3)))</formula>
    </cfRule>
    <cfRule type="containsText" dxfId="1343" priority="2669" operator="containsText" text="csub">
      <formula>NOT(ISERROR(SEARCH("csub",ZZ3)))</formula>
    </cfRule>
    <cfRule type="containsText" dxfId="1342" priority="2670" operator="containsText" text="neg">
      <formula>NOT(ISERROR(SEARCH("neg",ZZ3)))</formula>
    </cfRule>
    <cfRule type="containsText" dxfId="1341" priority="2671" operator="containsText" text="bo">
      <formula>NOT(ISERROR(SEARCH("bo",ZZ3)))</formula>
    </cfRule>
    <cfRule type="containsText" dxfId="1340" priority="2672" operator="containsText" text="sur">
      <formula>NOT(ISERROR(SEARCH("sur",ZZ3)))</formula>
    </cfRule>
    <cfRule type="containsText" dxfId="1339" priority="2673" operator="containsText" text="mor">
      <formula>NOT(ISERROR(SEARCH("mor",ZZ3)))</formula>
    </cfRule>
  </conditionalFormatting>
  <conditionalFormatting sqref="ZV3:ZW46">
    <cfRule type="containsText" dxfId="1338" priority="2605" operator="containsText" text="cod">
      <formula>NOT(ISERROR(SEARCH("cod",ZV3)))</formula>
    </cfRule>
    <cfRule type="containsText" dxfId="1337" priority="2606" operator="containsText" text="sim">
      <formula>NOT(ISERROR(SEARCH("sim",ZV3)))</formula>
    </cfRule>
    <cfRule type="containsText" dxfId="1336" priority="2607" operator="containsText" text="sylom">
      <formula>NOT(ISERROR(SEARCH("sylom",ZV3)))</formula>
    </cfRule>
    <cfRule type="containsText" dxfId="1335" priority="2608" operator="containsText" text="voic">
      <formula>NOT(ISERROR(SEARCH("voic",ZV3)))</formula>
    </cfRule>
    <cfRule type="containsText" dxfId="1334" priority="2609" operator="containsText" text="vsub">
      <formula>NOT(ISERROR(SEARCH("vsub",ZV3)))</formula>
    </cfRule>
    <cfRule type="containsText" dxfId="1333" priority="2610" operator="containsText" text="bsub">
      <formula>NOT(ISERROR(SEARCH("bsub",ZV3)))</formula>
    </cfRule>
    <cfRule type="containsText" dxfId="1332" priority="2611" operator="containsText" text="cl">
      <formula>NOT(ISERROR(SEARCH("cl",ZV3)))</formula>
    </cfRule>
    <cfRule type="containsText" dxfId="1331" priority="2612" operator="containsText" text="gr">
      <formula>NOT(ISERROR(SEARCH("gr",ZV3)))</formula>
    </cfRule>
    <cfRule type="containsText" dxfId="1330" priority="2613" operator="containsText" text="st">
      <formula>NOT(ISERROR(SEARCH("st",ZV3)))</formula>
    </cfRule>
    <cfRule type="containsText" dxfId="1329" priority="2614" operator="containsText" text="gemo">
      <formula>NOT(ISERROR(SEARCH("gemo",ZV3)))</formula>
    </cfRule>
    <cfRule type="containsText" dxfId="1328" priority="2615" operator="containsText" text="sbs">
      <formula>NOT(ISERROR(SEARCH("sbs",ZV3)))</formula>
    </cfRule>
    <cfRule type="containsText" dxfId="1327" priority="2616" operator="containsText" text="fun">
      <formula>NOT(ISERROR(SEARCH("fun",ZV3)))</formula>
    </cfRule>
    <cfRule type="containsText" dxfId="1326" priority="2617" operator="containsText" text="sem">
      <formula>NOT(ISERROR(SEARCH("sem",ZV3)))</formula>
    </cfRule>
    <cfRule type="containsText" dxfId="1325" priority="2618" operator="containsText" text="vod">
      <formula>NOT(ISERROR(SEARCH("vod",ZV3)))</formula>
    </cfRule>
    <cfRule type="containsText" dxfId="1324" priority="2619" operator="containsText" text="vom">
      <formula>NOT(ISERROR(SEARCH("vom",ZV3)))</formula>
    </cfRule>
    <cfRule type="containsText" dxfId="1323" priority="2620" operator="containsText" text="lp">
      <formula>NOT(ISERROR(SEARCH("lp",ZV3)))</formula>
    </cfRule>
    <cfRule type="containsText" dxfId="1322" priority="2621" operator="containsText" text="ad">
      <formula>NOT(ISERROR(SEARCH("ad",ZV3)))</formula>
    </cfRule>
    <cfRule type="containsText" dxfId="1321" priority="2622" operator="containsText" text="vs">
      <formula>NOT(ISERROR(SEARCH("vs",ZV3)))</formula>
    </cfRule>
    <cfRule type="containsText" dxfId="1320" priority="2623" operator="containsText" text="csub">
      <formula>NOT(ISERROR(SEARCH("csub",ZV3)))</formula>
    </cfRule>
    <cfRule type="containsText" dxfId="1319" priority="2624" operator="containsText" text="neg">
      <formula>NOT(ISERROR(SEARCH("neg",ZV3)))</formula>
    </cfRule>
    <cfRule type="containsText" dxfId="1318" priority="2625" operator="containsText" text="bo">
      <formula>NOT(ISERROR(SEARCH("bo",ZV3)))</formula>
    </cfRule>
    <cfRule type="containsText" dxfId="1317" priority="2626" operator="containsText" text="sur">
      <formula>NOT(ISERROR(SEARCH("sur",ZV3)))</formula>
    </cfRule>
    <cfRule type="containsText" dxfId="1316" priority="2627" operator="containsText" text="mor">
      <formula>NOT(ISERROR(SEARCH("mor",ZV3)))</formula>
    </cfRule>
  </conditionalFormatting>
  <conditionalFormatting sqref="AAB88 AAF88 AAD88 AAH88">
    <cfRule type="cellIs" dxfId="1315" priority="2604" operator="greaterThanOrEqual">
      <formula>#REF!</formula>
    </cfRule>
  </conditionalFormatting>
  <conditionalFormatting sqref="AAH3:AAI46">
    <cfRule type="containsText" dxfId="1314" priority="2558" operator="containsText" text="cod">
      <formula>NOT(ISERROR(SEARCH("cod",AAH3)))</formula>
    </cfRule>
    <cfRule type="containsText" dxfId="1313" priority="2559" operator="containsText" text="sim">
      <formula>NOT(ISERROR(SEARCH("sim",AAH3)))</formula>
    </cfRule>
    <cfRule type="containsText" dxfId="1312" priority="2560" operator="containsText" text="sylom">
      <formula>NOT(ISERROR(SEARCH("sylom",AAH3)))</formula>
    </cfRule>
    <cfRule type="containsText" dxfId="1311" priority="2561" operator="containsText" text="voic">
      <formula>NOT(ISERROR(SEARCH("voic",AAH3)))</formula>
    </cfRule>
    <cfRule type="containsText" dxfId="1310" priority="2562" operator="containsText" text="vsub">
      <formula>NOT(ISERROR(SEARCH("vsub",AAH3)))</formula>
    </cfRule>
    <cfRule type="containsText" dxfId="1309" priority="2563" operator="containsText" text="bsub">
      <formula>NOT(ISERROR(SEARCH("bsub",AAH3)))</formula>
    </cfRule>
    <cfRule type="containsText" dxfId="1308" priority="2564" operator="containsText" text="cl">
      <formula>NOT(ISERROR(SEARCH("cl",AAH3)))</formula>
    </cfRule>
    <cfRule type="containsText" dxfId="1307" priority="2565" operator="containsText" text="gr">
      <formula>NOT(ISERROR(SEARCH("gr",AAH3)))</formula>
    </cfRule>
    <cfRule type="containsText" dxfId="1306" priority="2566" operator="containsText" text="st">
      <formula>NOT(ISERROR(SEARCH("st",AAH3)))</formula>
    </cfRule>
    <cfRule type="containsText" dxfId="1305" priority="2567" operator="containsText" text="gemo">
      <formula>NOT(ISERROR(SEARCH("gemo",AAH3)))</formula>
    </cfRule>
    <cfRule type="containsText" dxfId="1304" priority="2568" operator="containsText" text="sbs">
      <formula>NOT(ISERROR(SEARCH("sbs",AAH3)))</formula>
    </cfRule>
    <cfRule type="containsText" dxfId="1303" priority="2569" operator="containsText" text="fun">
      <formula>NOT(ISERROR(SEARCH("fun",AAH3)))</formula>
    </cfRule>
    <cfRule type="containsText" dxfId="1302" priority="2570" operator="containsText" text="sem">
      <formula>NOT(ISERROR(SEARCH("sem",AAH3)))</formula>
    </cfRule>
    <cfRule type="containsText" dxfId="1301" priority="2571" operator="containsText" text="vod">
      <formula>NOT(ISERROR(SEARCH("vod",AAH3)))</formula>
    </cfRule>
    <cfRule type="containsText" dxfId="1300" priority="2572" operator="containsText" text="vom">
      <formula>NOT(ISERROR(SEARCH("vom",AAH3)))</formula>
    </cfRule>
    <cfRule type="containsText" dxfId="1299" priority="2573" operator="containsText" text="lp">
      <formula>NOT(ISERROR(SEARCH("lp",AAH3)))</formula>
    </cfRule>
    <cfRule type="containsText" dxfId="1298" priority="2574" operator="containsText" text="ad">
      <formula>NOT(ISERROR(SEARCH("ad",AAH3)))</formula>
    </cfRule>
    <cfRule type="containsText" dxfId="1297" priority="2575" operator="containsText" text="vs">
      <formula>NOT(ISERROR(SEARCH("vs",AAH3)))</formula>
    </cfRule>
    <cfRule type="containsText" dxfId="1296" priority="2576" operator="containsText" text="csub">
      <formula>NOT(ISERROR(SEARCH("csub",AAH3)))</formula>
    </cfRule>
    <cfRule type="containsText" dxfId="1295" priority="2577" operator="containsText" text="neg">
      <formula>NOT(ISERROR(SEARCH("neg",AAH3)))</formula>
    </cfRule>
    <cfRule type="containsText" dxfId="1294" priority="2578" operator="containsText" text="bo">
      <formula>NOT(ISERROR(SEARCH("bo",AAH3)))</formula>
    </cfRule>
    <cfRule type="containsText" dxfId="1293" priority="2579" operator="containsText" text="sur">
      <formula>NOT(ISERROR(SEARCH("sur",AAH3)))</formula>
    </cfRule>
    <cfRule type="containsText" dxfId="1292" priority="2580" operator="containsText" text="mor">
      <formula>NOT(ISERROR(SEARCH("mor",AAH3)))</formula>
    </cfRule>
  </conditionalFormatting>
  <conditionalFormatting sqref="AAD3:AAE46">
    <cfRule type="containsText" dxfId="1291" priority="2512" operator="containsText" text="cod">
      <formula>NOT(ISERROR(SEARCH("cod",AAD3)))</formula>
    </cfRule>
    <cfRule type="containsText" dxfId="1290" priority="2513" operator="containsText" text="sim">
      <formula>NOT(ISERROR(SEARCH("sim",AAD3)))</formula>
    </cfRule>
    <cfRule type="containsText" dxfId="1289" priority="2514" operator="containsText" text="sylom">
      <formula>NOT(ISERROR(SEARCH("sylom",AAD3)))</formula>
    </cfRule>
    <cfRule type="containsText" dxfId="1288" priority="2515" operator="containsText" text="voic">
      <formula>NOT(ISERROR(SEARCH("voic",AAD3)))</formula>
    </cfRule>
    <cfRule type="containsText" dxfId="1287" priority="2516" operator="containsText" text="vsub">
      <formula>NOT(ISERROR(SEARCH("vsub",AAD3)))</formula>
    </cfRule>
    <cfRule type="containsText" dxfId="1286" priority="2517" operator="containsText" text="bsub">
      <formula>NOT(ISERROR(SEARCH("bsub",AAD3)))</formula>
    </cfRule>
    <cfRule type="containsText" dxfId="1285" priority="2518" operator="containsText" text="cl">
      <formula>NOT(ISERROR(SEARCH("cl",AAD3)))</formula>
    </cfRule>
    <cfRule type="containsText" dxfId="1284" priority="2519" operator="containsText" text="gr">
      <formula>NOT(ISERROR(SEARCH("gr",AAD3)))</formula>
    </cfRule>
    <cfRule type="containsText" dxfId="1283" priority="2520" operator="containsText" text="st">
      <formula>NOT(ISERROR(SEARCH("st",AAD3)))</formula>
    </cfRule>
    <cfRule type="containsText" dxfId="1282" priority="2521" operator="containsText" text="gemo">
      <formula>NOT(ISERROR(SEARCH("gemo",AAD3)))</formula>
    </cfRule>
    <cfRule type="containsText" dxfId="1281" priority="2522" operator="containsText" text="sbs">
      <formula>NOT(ISERROR(SEARCH("sbs",AAD3)))</formula>
    </cfRule>
    <cfRule type="containsText" dxfId="1280" priority="2523" operator="containsText" text="fun">
      <formula>NOT(ISERROR(SEARCH("fun",AAD3)))</formula>
    </cfRule>
    <cfRule type="containsText" dxfId="1279" priority="2524" operator="containsText" text="sem">
      <formula>NOT(ISERROR(SEARCH("sem",AAD3)))</formula>
    </cfRule>
    <cfRule type="containsText" dxfId="1278" priority="2525" operator="containsText" text="vod">
      <formula>NOT(ISERROR(SEARCH("vod",AAD3)))</formula>
    </cfRule>
    <cfRule type="containsText" dxfId="1277" priority="2526" operator="containsText" text="vom">
      <formula>NOT(ISERROR(SEARCH("vom",AAD3)))</formula>
    </cfRule>
    <cfRule type="containsText" dxfId="1276" priority="2527" operator="containsText" text="lp">
      <formula>NOT(ISERROR(SEARCH("lp",AAD3)))</formula>
    </cfRule>
    <cfRule type="containsText" dxfId="1275" priority="2528" operator="containsText" text="ad">
      <formula>NOT(ISERROR(SEARCH("ad",AAD3)))</formula>
    </cfRule>
    <cfRule type="containsText" dxfId="1274" priority="2529" operator="containsText" text="vs">
      <formula>NOT(ISERROR(SEARCH("vs",AAD3)))</formula>
    </cfRule>
    <cfRule type="containsText" dxfId="1273" priority="2530" operator="containsText" text="csub">
      <formula>NOT(ISERROR(SEARCH("csub",AAD3)))</formula>
    </cfRule>
    <cfRule type="containsText" dxfId="1272" priority="2531" operator="containsText" text="neg">
      <formula>NOT(ISERROR(SEARCH("neg",AAD3)))</formula>
    </cfRule>
    <cfRule type="containsText" dxfId="1271" priority="2532" operator="containsText" text="bo">
      <formula>NOT(ISERROR(SEARCH("bo",AAD3)))</formula>
    </cfRule>
    <cfRule type="containsText" dxfId="1270" priority="2533" operator="containsText" text="sur">
      <formula>NOT(ISERROR(SEARCH("sur",AAD3)))</formula>
    </cfRule>
    <cfRule type="containsText" dxfId="1269" priority="2534" operator="containsText" text="mor">
      <formula>NOT(ISERROR(SEARCH("mor",AAD3)))</formula>
    </cfRule>
  </conditionalFormatting>
  <conditionalFormatting sqref="AAJ88 AAN88 AAL88 AAP88">
    <cfRule type="cellIs" dxfId="1268" priority="2511" operator="greaterThanOrEqual">
      <formula>#REF!</formula>
    </cfRule>
  </conditionalFormatting>
  <conditionalFormatting sqref="AAP3:AAQ46">
    <cfRule type="containsText" dxfId="1267" priority="2465" operator="containsText" text="cod">
      <formula>NOT(ISERROR(SEARCH("cod",AAP3)))</formula>
    </cfRule>
    <cfRule type="containsText" dxfId="1266" priority="2466" operator="containsText" text="sim">
      <formula>NOT(ISERROR(SEARCH("sim",AAP3)))</formula>
    </cfRule>
    <cfRule type="containsText" dxfId="1265" priority="2467" operator="containsText" text="sylom">
      <formula>NOT(ISERROR(SEARCH("sylom",AAP3)))</formula>
    </cfRule>
    <cfRule type="containsText" dxfId="1264" priority="2468" operator="containsText" text="voic">
      <formula>NOT(ISERROR(SEARCH("voic",AAP3)))</formula>
    </cfRule>
    <cfRule type="containsText" dxfId="1263" priority="2469" operator="containsText" text="vsub">
      <formula>NOT(ISERROR(SEARCH("vsub",AAP3)))</formula>
    </cfRule>
    <cfRule type="containsText" dxfId="1262" priority="2470" operator="containsText" text="bsub">
      <formula>NOT(ISERROR(SEARCH("bsub",AAP3)))</formula>
    </cfRule>
    <cfRule type="containsText" dxfId="1261" priority="2471" operator="containsText" text="cl">
      <formula>NOT(ISERROR(SEARCH("cl",AAP3)))</formula>
    </cfRule>
    <cfRule type="containsText" dxfId="1260" priority="2472" operator="containsText" text="gr">
      <formula>NOT(ISERROR(SEARCH("gr",AAP3)))</formula>
    </cfRule>
    <cfRule type="containsText" dxfId="1259" priority="2473" operator="containsText" text="st">
      <formula>NOT(ISERROR(SEARCH("st",AAP3)))</formula>
    </cfRule>
    <cfRule type="containsText" dxfId="1258" priority="2474" operator="containsText" text="gemo">
      <formula>NOT(ISERROR(SEARCH("gemo",AAP3)))</formula>
    </cfRule>
    <cfRule type="containsText" dxfId="1257" priority="2475" operator="containsText" text="sbs">
      <formula>NOT(ISERROR(SEARCH("sbs",AAP3)))</formula>
    </cfRule>
    <cfRule type="containsText" dxfId="1256" priority="2476" operator="containsText" text="fun">
      <formula>NOT(ISERROR(SEARCH("fun",AAP3)))</formula>
    </cfRule>
    <cfRule type="containsText" dxfId="1255" priority="2477" operator="containsText" text="sem">
      <formula>NOT(ISERROR(SEARCH("sem",AAP3)))</formula>
    </cfRule>
    <cfRule type="containsText" dxfId="1254" priority="2478" operator="containsText" text="vod">
      <formula>NOT(ISERROR(SEARCH("vod",AAP3)))</formula>
    </cfRule>
    <cfRule type="containsText" dxfId="1253" priority="2479" operator="containsText" text="vom">
      <formula>NOT(ISERROR(SEARCH("vom",AAP3)))</formula>
    </cfRule>
    <cfRule type="containsText" dxfId="1252" priority="2480" operator="containsText" text="lp">
      <formula>NOT(ISERROR(SEARCH("lp",AAP3)))</formula>
    </cfRule>
    <cfRule type="containsText" dxfId="1251" priority="2481" operator="containsText" text="ad">
      <formula>NOT(ISERROR(SEARCH("ad",AAP3)))</formula>
    </cfRule>
    <cfRule type="containsText" dxfId="1250" priority="2482" operator="containsText" text="vs">
      <formula>NOT(ISERROR(SEARCH("vs",AAP3)))</formula>
    </cfRule>
    <cfRule type="containsText" dxfId="1249" priority="2483" operator="containsText" text="csub">
      <formula>NOT(ISERROR(SEARCH("csub",AAP3)))</formula>
    </cfRule>
    <cfRule type="containsText" dxfId="1248" priority="2484" operator="containsText" text="neg">
      <formula>NOT(ISERROR(SEARCH("neg",AAP3)))</formula>
    </cfRule>
    <cfRule type="containsText" dxfId="1247" priority="2485" operator="containsText" text="bo">
      <formula>NOT(ISERROR(SEARCH("bo",AAP3)))</formula>
    </cfRule>
    <cfRule type="containsText" dxfId="1246" priority="2486" operator="containsText" text="sur">
      <formula>NOT(ISERROR(SEARCH("sur",AAP3)))</formula>
    </cfRule>
    <cfRule type="containsText" dxfId="1245" priority="2487" operator="containsText" text="mor">
      <formula>NOT(ISERROR(SEARCH("mor",AAP3)))</formula>
    </cfRule>
  </conditionalFormatting>
  <conditionalFormatting sqref="AAL3:AAM46">
    <cfRule type="containsText" dxfId="1244" priority="2419" operator="containsText" text="cod">
      <formula>NOT(ISERROR(SEARCH("cod",AAL3)))</formula>
    </cfRule>
    <cfRule type="containsText" dxfId="1243" priority="2420" operator="containsText" text="sim">
      <formula>NOT(ISERROR(SEARCH("sim",AAL3)))</formula>
    </cfRule>
    <cfRule type="containsText" dxfId="1242" priority="2421" operator="containsText" text="sylom">
      <formula>NOT(ISERROR(SEARCH("sylom",AAL3)))</formula>
    </cfRule>
    <cfRule type="containsText" dxfId="1241" priority="2422" operator="containsText" text="voic">
      <formula>NOT(ISERROR(SEARCH("voic",AAL3)))</formula>
    </cfRule>
    <cfRule type="containsText" dxfId="1240" priority="2423" operator="containsText" text="vsub">
      <formula>NOT(ISERROR(SEARCH("vsub",AAL3)))</formula>
    </cfRule>
    <cfRule type="containsText" dxfId="1239" priority="2424" operator="containsText" text="bsub">
      <formula>NOT(ISERROR(SEARCH("bsub",AAL3)))</formula>
    </cfRule>
    <cfRule type="containsText" dxfId="1238" priority="2425" operator="containsText" text="cl">
      <formula>NOT(ISERROR(SEARCH("cl",AAL3)))</formula>
    </cfRule>
    <cfRule type="containsText" dxfId="1237" priority="2426" operator="containsText" text="gr">
      <formula>NOT(ISERROR(SEARCH("gr",AAL3)))</formula>
    </cfRule>
    <cfRule type="containsText" dxfId="1236" priority="2427" operator="containsText" text="st">
      <formula>NOT(ISERROR(SEARCH("st",AAL3)))</formula>
    </cfRule>
    <cfRule type="containsText" dxfId="1235" priority="2428" operator="containsText" text="gemo">
      <formula>NOT(ISERROR(SEARCH("gemo",AAL3)))</formula>
    </cfRule>
    <cfRule type="containsText" dxfId="1234" priority="2429" operator="containsText" text="sbs">
      <formula>NOT(ISERROR(SEARCH("sbs",AAL3)))</formula>
    </cfRule>
    <cfRule type="containsText" dxfId="1233" priority="2430" operator="containsText" text="fun">
      <formula>NOT(ISERROR(SEARCH("fun",AAL3)))</formula>
    </cfRule>
    <cfRule type="containsText" dxfId="1232" priority="2431" operator="containsText" text="sem">
      <formula>NOT(ISERROR(SEARCH("sem",AAL3)))</formula>
    </cfRule>
    <cfRule type="containsText" dxfId="1231" priority="2432" operator="containsText" text="vod">
      <formula>NOT(ISERROR(SEARCH("vod",AAL3)))</formula>
    </cfRule>
    <cfRule type="containsText" dxfId="1230" priority="2433" operator="containsText" text="vom">
      <formula>NOT(ISERROR(SEARCH("vom",AAL3)))</formula>
    </cfRule>
    <cfRule type="containsText" dxfId="1229" priority="2434" operator="containsText" text="lp">
      <formula>NOT(ISERROR(SEARCH("lp",AAL3)))</formula>
    </cfRule>
    <cfRule type="containsText" dxfId="1228" priority="2435" operator="containsText" text="ad">
      <formula>NOT(ISERROR(SEARCH("ad",AAL3)))</formula>
    </cfRule>
    <cfRule type="containsText" dxfId="1227" priority="2436" operator="containsText" text="vs">
      <formula>NOT(ISERROR(SEARCH("vs",AAL3)))</formula>
    </cfRule>
    <cfRule type="containsText" dxfId="1226" priority="2437" operator="containsText" text="csub">
      <formula>NOT(ISERROR(SEARCH("csub",AAL3)))</formula>
    </cfRule>
    <cfRule type="containsText" dxfId="1225" priority="2438" operator="containsText" text="neg">
      <formula>NOT(ISERROR(SEARCH("neg",AAL3)))</formula>
    </cfRule>
    <cfRule type="containsText" dxfId="1224" priority="2439" operator="containsText" text="bo">
      <formula>NOT(ISERROR(SEARCH("bo",AAL3)))</formula>
    </cfRule>
    <cfRule type="containsText" dxfId="1223" priority="2440" operator="containsText" text="sur">
      <formula>NOT(ISERROR(SEARCH("sur",AAL3)))</formula>
    </cfRule>
    <cfRule type="containsText" dxfId="1222" priority="2441" operator="containsText" text="mor">
      <formula>NOT(ISERROR(SEARCH("mor",AAL3)))</formula>
    </cfRule>
  </conditionalFormatting>
  <conditionalFormatting sqref="AAR88 AAV88 AAT88 AAX88">
    <cfRule type="cellIs" dxfId="1221" priority="2418" operator="greaterThanOrEqual">
      <formula>#REF!</formula>
    </cfRule>
  </conditionalFormatting>
  <conditionalFormatting sqref="AAX3:AAY46">
    <cfRule type="containsText" dxfId="1220" priority="2372" operator="containsText" text="cod">
      <formula>NOT(ISERROR(SEARCH("cod",AAX3)))</formula>
    </cfRule>
    <cfRule type="containsText" dxfId="1219" priority="2373" operator="containsText" text="sim">
      <formula>NOT(ISERROR(SEARCH("sim",AAX3)))</formula>
    </cfRule>
    <cfRule type="containsText" dxfId="1218" priority="2374" operator="containsText" text="sylom">
      <formula>NOT(ISERROR(SEARCH("sylom",AAX3)))</formula>
    </cfRule>
    <cfRule type="containsText" dxfId="1217" priority="2375" operator="containsText" text="voic">
      <formula>NOT(ISERROR(SEARCH("voic",AAX3)))</formula>
    </cfRule>
    <cfRule type="containsText" dxfId="1216" priority="2376" operator="containsText" text="vsub">
      <formula>NOT(ISERROR(SEARCH("vsub",AAX3)))</formula>
    </cfRule>
    <cfRule type="containsText" dxfId="1215" priority="2377" operator="containsText" text="bsub">
      <formula>NOT(ISERROR(SEARCH("bsub",AAX3)))</formula>
    </cfRule>
    <cfRule type="containsText" dxfId="1214" priority="2378" operator="containsText" text="cl">
      <formula>NOT(ISERROR(SEARCH("cl",AAX3)))</formula>
    </cfRule>
    <cfRule type="containsText" dxfId="1213" priority="2379" operator="containsText" text="gr">
      <formula>NOT(ISERROR(SEARCH("gr",AAX3)))</formula>
    </cfRule>
    <cfRule type="containsText" dxfId="1212" priority="2380" operator="containsText" text="st">
      <formula>NOT(ISERROR(SEARCH("st",AAX3)))</formula>
    </cfRule>
    <cfRule type="containsText" dxfId="1211" priority="2381" operator="containsText" text="gemo">
      <formula>NOT(ISERROR(SEARCH("gemo",AAX3)))</formula>
    </cfRule>
    <cfRule type="containsText" dxfId="1210" priority="2382" operator="containsText" text="sbs">
      <formula>NOT(ISERROR(SEARCH("sbs",AAX3)))</formula>
    </cfRule>
    <cfRule type="containsText" dxfId="1209" priority="2383" operator="containsText" text="fun">
      <formula>NOT(ISERROR(SEARCH("fun",AAX3)))</formula>
    </cfRule>
    <cfRule type="containsText" dxfId="1208" priority="2384" operator="containsText" text="sem">
      <formula>NOT(ISERROR(SEARCH("sem",AAX3)))</formula>
    </cfRule>
    <cfRule type="containsText" dxfId="1207" priority="2385" operator="containsText" text="vod">
      <formula>NOT(ISERROR(SEARCH("vod",AAX3)))</formula>
    </cfRule>
    <cfRule type="containsText" dxfId="1206" priority="2386" operator="containsText" text="vom">
      <formula>NOT(ISERROR(SEARCH("vom",AAX3)))</formula>
    </cfRule>
    <cfRule type="containsText" dxfId="1205" priority="2387" operator="containsText" text="lp">
      <formula>NOT(ISERROR(SEARCH("lp",AAX3)))</formula>
    </cfRule>
    <cfRule type="containsText" dxfId="1204" priority="2388" operator="containsText" text="ad">
      <formula>NOT(ISERROR(SEARCH("ad",AAX3)))</formula>
    </cfRule>
    <cfRule type="containsText" dxfId="1203" priority="2389" operator="containsText" text="vs">
      <formula>NOT(ISERROR(SEARCH("vs",AAX3)))</formula>
    </cfRule>
    <cfRule type="containsText" dxfId="1202" priority="2390" operator="containsText" text="csub">
      <formula>NOT(ISERROR(SEARCH("csub",AAX3)))</formula>
    </cfRule>
    <cfRule type="containsText" dxfId="1201" priority="2391" operator="containsText" text="neg">
      <formula>NOT(ISERROR(SEARCH("neg",AAX3)))</formula>
    </cfRule>
    <cfRule type="containsText" dxfId="1200" priority="2392" operator="containsText" text="bo">
      <formula>NOT(ISERROR(SEARCH("bo",AAX3)))</formula>
    </cfRule>
    <cfRule type="containsText" dxfId="1199" priority="2393" operator="containsText" text="sur">
      <formula>NOT(ISERROR(SEARCH("sur",AAX3)))</formula>
    </cfRule>
    <cfRule type="containsText" dxfId="1198" priority="2394" operator="containsText" text="mor">
      <formula>NOT(ISERROR(SEARCH("mor",AAX3)))</formula>
    </cfRule>
  </conditionalFormatting>
  <conditionalFormatting sqref="AAT3:AAU46">
    <cfRule type="containsText" dxfId="1197" priority="2326" operator="containsText" text="cod">
      <formula>NOT(ISERROR(SEARCH("cod",AAT3)))</formula>
    </cfRule>
    <cfRule type="containsText" dxfId="1196" priority="2327" operator="containsText" text="sim">
      <formula>NOT(ISERROR(SEARCH("sim",AAT3)))</formula>
    </cfRule>
    <cfRule type="containsText" dxfId="1195" priority="2328" operator="containsText" text="sylom">
      <formula>NOT(ISERROR(SEARCH("sylom",AAT3)))</formula>
    </cfRule>
    <cfRule type="containsText" dxfId="1194" priority="2329" operator="containsText" text="voic">
      <formula>NOT(ISERROR(SEARCH("voic",AAT3)))</formula>
    </cfRule>
    <cfRule type="containsText" dxfId="1193" priority="2330" operator="containsText" text="vsub">
      <formula>NOT(ISERROR(SEARCH("vsub",AAT3)))</formula>
    </cfRule>
    <cfRule type="containsText" dxfId="1192" priority="2331" operator="containsText" text="bsub">
      <formula>NOT(ISERROR(SEARCH("bsub",AAT3)))</formula>
    </cfRule>
    <cfRule type="containsText" dxfId="1191" priority="2332" operator="containsText" text="cl">
      <formula>NOT(ISERROR(SEARCH("cl",AAT3)))</formula>
    </cfRule>
    <cfRule type="containsText" dxfId="1190" priority="2333" operator="containsText" text="gr">
      <formula>NOT(ISERROR(SEARCH("gr",AAT3)))</formula>
    </cfRule>
    <cfRule type="containsText" dxfId="1189" priority="2334" operator="containsText" text="st">
      <formula>NOT(ISERROR(SEARCH("st",AAT3)))</formula>
    </cfRule>
    <cfRule type="containsText" dxfId="1188" priority="2335" operator="containsText" text="gemo">
      <formula>NOT(ISERROR(SEARCH("gemo",AAT3)))</formula>
    </cfRule>
    <cfRule type="containsText" dxfId="1187" priority="2336" operator="containsText" text="sbs">
      <formula>NOT(ISERROR(SEARCH("sbs",AAT3)))</formula>
    </cfRule>
    <cfRule type="containsText" dxfId="1186" priority="2337" operator="containsText" text="fun">
      <formula>NOT(ISERROR(SEARCH("fun",AAT3)))</formula>
    </cfRule>
    <cfRule type="containsText" dxfId="1185" priority="2338" operator="containsText" text="sem">
      <formula>NOT(ISERROR(SEARCH("sem",AAT3)))</formula>
    </cfRule>
    <cfRule type="containsText" dxfId="1184" priority="2339" operator="containsText" text="vod">
      <formula>NOT(ISERROR(SEARCH("vod",AAT3)))</formula>
    </cfRule>
    <cfRule type="containsText" dxfId="1183" priority="2340" operator="containsText" text="vom">
      <formula>NOT(ISERROR(SEARCH("vom",AAT3)))</formula>
    </cfRule>
    <cfRule type="containsText" dxfId="1182" priority="2341" operator="containsText" text="lp">
      <formula>NOT(ISERROR(SEARCH("lp",AAT3)))</formula>
    </cfRule>
    <cfRule type="containsText" dxfId="1181" priority="2342" operator="containsText" text="ad">
      <formula>NOT(ISERROR(SEARCH("ad",AAT3)))</formula>
    </cfRule>
    <cfRule type="containsText" dxfId="1180" priority="2343" operator="containsText" text="vs">
      <formula>NOT(ISERROR(SEARCH("vs",AAT3)))</formula>
    </cfRule>
    <cfRule type="containsText" dxfId="1179" priority="2344" operator="containsText" text="csub">
      <formula>NOT(ISERROR(SEARCH("csub",AAT3)))</formula>
    </cfRule>
    <cfRule type="containsText" dxfId="1178" priority="2345" operator="containsText" text="neg">
      <formula>NOT(ISERROR(SEARCH("neg",AAT3)))</formula>
    </cfRule>
    <cfRule type="containsText" dxfId="1177" priority="2346" operator="containsText" text="bo">
      <formula>NOT(ISERROR(SEARCH("bo",AAT3)))</formula>
    </cfRule>
    <cfRule type="containsText" dxfId="1176" priority="2347" operator="containsText" text="sur">
      <formula>NOT(ISERROR(SEARCH("sur",AAT3)))</formula>
    </cfRule>
    <cfRule type="containsText" dxfId="1175" priority="2348" operator="containsText" text="mor">
      <formula>NOT(ISERROR(SEARCH("mor",AAT3)))</formula>
    </cfRule>
  </conditionalFormatting>
  <conditionalFormatting sqref="AAZ88 ABD88 ABB88 ABF88">
    <cfRule type="cellIs" dxfId="1174" priority="2325" operator="greaterThanOrEqual">
      <formula>#REF!</formula>
    </cfRule>
  </conditionalFormatting>
  <conditionalFormatting sqref="ABF3:ABG46">
    <cfRule type="containsText" dxfId="1173" priority="2279" operator="containsText" text="cod">
      <formula>NOT(ISERROR(SEARCH("cod",ABF3)))</formula>
    </cfRule>
    <cfRule type="containsText" dxfId="1172" priority="2280" operator="containsText" text="sim">
      <formula>NOT(ISERROR(SEARCH("sim",ABF3)))</formula>
    </cfRule>
    <cfRule type="containsText" dxfId="1171" priority="2281" operator="containsText" text="sylom">
      <formula>NOT(ISERROR(SEARCH("sylom",ABF3)))</formula>
    </cfRule>
    <cfRule type="containsText" dxfId="1170" priority="2282" operator="containsText" text="voic">
      <formula>NOT(ISERROR(SEARCH("voic",ABF3)))</formula>
    </cfRule>
    <cfRule type="containsText" dxfId="1169" priority="2283" operator="containsText" text="vsub">
      <formula>NOT(ISERROR(SEARCH("vsub",ABF3)))</formula>
    </cfRule>
    <cfRule type="containsText" dxfId="1168" priority="2284" operator="containsText" text="bsub">
      <formula>NOT(ISERROR(SEARCH("bsub",ABF3)))</formula>
    </cfRule>
    <cfRule type="containsText" dxfId="1167" priority="2285" operator="containsText" text="cl">
      <formula>NOT(ISERROR(SEARCH("cl",ABF3)))</formula>
    </cfRule>
    <cfRule type="containsText" dxfId="1166" priority="2286" operator="containsText" text="gr">
      <formula>NOT(ISERROR(SEARCH("gr",ABF3)))</formula>
    </cfRule>
    <cfRule type="containsText" dxfId="1165" priority="2287" operator="containsText" text="st">
      <formula>NOT(ISERROR(SEARCH("st",ABF3)))</formula>
    </cfRule>
    <cfRule type="containsText" dxfId="1164" priority="2288" operator="containsText" text="gemo">
      <formula>NOT(ISERROR(SEARCH("gemo",ABF3)))</formula>
    </cfRule>
    <cfRule type="containsText" dxfId="1163" priority="2289" operator="containsText" text="sbs">
      <formula>NOT(ISERROR(SEARCH("sbs",ABF3)))</formula>
    </cfRule>
    <cfRule type="containsText" dxfId="1162" priority="2290" operator="containsText" text="fun">
      <formula>NOT(ISERROR(SEARCH("fun",ABF3)))</formula>
    </cfRule>
    <cfRule type="containsText" dxfId="1161" priority="2291" operator="containsText" text="sem">
      <formula>NOT(ISERROR(SEARCH("sem",ABF3)))</formula>
    </cfRule>
    <cfRule type="containsText" dxfId="1160" priority="2292" operator="containsText" text="vod">
      <formula>NOT(ISERROR(SEARCH("vod",ABF3)))</formula>
    </cfRule>
    <cfRule type="containsText" dxfId="1159" priority="2293" operator="containsText" text="vom">
      <formula>NOT(ISERROR(SEARCH("vom",ABF3)))</formula>
    </cfRule>
    <cfRule type="containsText" dxfId="1158" priority="2294" operator="containsText" text="lp">
      <formula>NOT(ISERROR(SEARCH("lp",ABF3)))</formula>
    </cfRule>
    <cfRule type="containsText" dxfId="1157" priority="2295" operator="containsText" text="ad">
      <formula>NOT(ISERROR(SEARCH("ad",ABF3)))</formula>
    </cfRule>
    <cfRule type="containsText" dxfId="1156" priority="2296" operator="containsText" text="vs">
      <formula>NOT(ISERROR(SEARCH("vs",ABF3)))</formula>
    </cfRule>
    <cfRule type="containsText" dxfId="1155" priority="2297" operator="containsText" text="csub">
      <formula>NOT(ISERROR(SEARCH("csub",ABF3)))</formula>
    </cfRule>
    <cfRule type="containsText" dxfId="1154" priority="2298" operator="containsText" text="neg">
      <formula>NOT(ISERROR(SEARCH("neg",ABF3)))</formula>
    </cfRule>
    <cfRule type="containsText" dxfId="1153" priority="2299" operator="containsText" text="bo">
      <formula>NOT(ISERROR(SEARCH("bo",ABF3)))</formula>
    </cfRule>
    <cfRule type="containsText" dxfId="1152" priority="2300" operator="containsText" text="sur">
      <formula>NOT(ISERROR(SEARCH("sur",ABF3)))</formula>
    </cfRule>
    <cfRule type="containsText" dxfId="1151" priority="2301" operator="containsText" text="mor">
      <formula>NOT(ISERROR(SEARCH("mor",ABF3)))</formula>
    </cfRule>
  </conditionalFormatting>
  <conditionalFormatting sqref="ABB3:ABC46">
    <cfRule type="containsText" dxfId="1150" priority="2233" operator="containsText" text="cod">
      <formula>NOT(ISERROR(SEARCH("cod",ABB3)))</formula>
    </cfRule>
    <cfRule type="containsText" dxfId="1149" priority="2234" operator="containsText" text="sim">
      <formula>NOT(ISERROR(SEARCH("sim",ABB3)))</formula>
    </cfRule>
    <cfRule type="containsText" dxfId="1148" priority="2235" operator="containsText" text="sylom">
      <formula>NOT(ISERROR(SEARCH("sylom",ABB3)))</formula>
    </cfRule>
    <cfRule type="containsText" dxfId="1147" priority="2236" operator="containsText" text="voic">
      <formula>NOT(ISERROR(SEARCH("voic",ABB3)))</formula>
    </cfRule>
    <cfRule type="containsText" dxfId="1146" priority="2237" operator="containsText" text="vsub">
      <formula>NOT(ISERROR(SEARCH("vsub",ABB3)))</formula>
    </cfRule>
    <cfRule type="containsText" dxfId="1145" priority="2238" operator="containsText" text="bsub">
      <formula>NOT(ISERROR(SEARCH("bsub",ABB3)))</formula>
    </cfRule>
    <cfRule type="containsText" dxfId="1144" priority="2239" operator="containsText" text="cl">
      <formula>NOT(ISERROR(SEARCH("cl",ABB3)))</formula>
    </cfRule>
    <cfRule type="containsText" dxfId="1143" priority="2240" operator="containsText" text="gr">
      <formula>NOT(ISERROR(SEARCH("gr",ABB3)))</formula>
    </cfRule>
    <cfRule type="containsText" dxfId="1142" priority="2241" operator="containsText" text="st">
      <formula>NOT(ISERROR(SEARCH("st",ABB3)))</formula>
    </cfRule>
    <cfRule type="containsText" dxfId="1141" priority="2242" operator="containsText" text="gemo">
      <formula>NOT(ISERROR(SEARCH("gemo",ABB3)))</formula>
    </cfRule>
    <cfRule type="containsText" dxfId="1140" priority="2243" operator="containsText" text="sbs">
      <formula>NOT(ISERROR(SEARCH("sbs",ABB3)))</formula>
    </cfRule>
    <cfRule type="containsText" dxfId="1139" priority="2244" operator="containsText" text="fun">
      <formula>NOT(ISERROR(SEARCH("fun",ABB3)))</formula>
    </cfRule>
    <cfRule type="containsText" dxfId="1138" priority="2245" operator="containsText" text="sem">
      <formula>NOT(ISERROR(SEARCH("sem",ABB3)))</formula>
    </cfRule>
    <cfRule type="containsText" dxfId="1137" priority="2246" operator="containsText" text="vod">
      <formula>NOT(ISERROR(SEARCH("vod",ABB3)))</formula>
    </cfRule>
    <cfRule type="containsText" dxfId="1136" priority="2247" operator="containsText" text="vom">
      <formula>NOT(ISERROR(SEARCH("vom",ABB3)))</formula>
    </cfRule>
    <cfRule type="containsText" dxfId="1135" priority="2248" operator="containsText" text="lp">
      <formula>NOT(ISERROR(SEARCH("lp",ABB3)))</formula>
    </cfRule>
    <cfRule type="containsText" dxfId="1134" priority="2249" operator="containsText" text="ad">
      <formula>NOT(ISERROR(SEARCH("ad",ABB3)))</formula>
    </cfRule>
    <cfRule type="containsText" dxfId="1133" priority="2250" operator="containsText" text="vs">
      <formula>NOT(ISERROR(SEARCH("vs",ABB3)))</formula>
    </cfRule>
    <cfRule type="containsText" dxfId="1132" priority="2251" operator="containsText" text="csub">
      <formula>NOT(ISERROR(SEARCH("csub",ABB3)))</formula>
    </cfRule>
    <cfRule type="containsText" dxfId="1131" priority="2252" operator="containsText" text="neg">
      <formula>NOT(ISERROR(SEARCH("neg",ABB3)))</formula>
    </cfRule>
    <cfRule type="containsText" dxfId="1130" priority="2253" operator="containsText" text="bo">
      <formula>NOT(ISERROR(SEARCH("bo",ABB3)))</formula>
    </cfRule>
    <cfRule type="containsText" dxfId="1129" priority="2254" operator="containsText" text="sur">
      <formula>NOT(ISERROR(SEARCH("sur",ABB3)))</formula>
    </cfRule>
    <cfRule type="containsText" dxfId="1128" priority="2255" operator="containsText" text="mor">
      <formula>NOT(ISERROR(SEARCH("mor",ABB3)))</formula>
    </cfRule>
  </conditionalFormatting>
  <conditionalFormatting sqref="ABH88 ABL88 ABJ88 ABN88">
    <cfRule type="cellIs" dxfId="1127" priority="2232" operator="greaterThanOrEqual">
      <formula>#REF!</formula>
    </cfRule>
  </conditionalFormatting>
  <conditionalFormatting sqref="ABN3:ABO46">
    <cfRule type="containsText" dxfId="1126" priority="2186" operator="containsText" text="cod">
      <formula>NOT(ISERROR(SEARCH("cod",ABN3)))</formula>
    </cfRule>
    <cfRule type="containsText" dxfId="1125" priority="2187" operator="containsText" text="sim">
      <formula>NOT(ISERROR(SEARCH("sim",ABN3)))</formula>
    </cfRule>
    <cfRule type="containsText" dxfId="1124" priority="2188" operator="containsText" text="sylom">
      <formula>NOT(ISERROR(SEARCH("sylom",ABN3)))</formula>
    </cfRule>
    <cfRule type="containsText" dxfId="1123" priority="2189" operator="containsText" text="voic">
      <formula>NOT(ISERROR(SEARCH("voic",ABN3)))</formula>
    </cfRule>
    <cfRule type="containsText" dxfId="1122" priority="2190" operator="containsText" text="vsub">
      <formula>NOT(ISERROR(SEARCH("vsub",ABN3)))</formula>
    </cfRule>
    <cfRule type="containsText" dxfId="1121" priority="2191" operator="containsText" text="bsub">
      <formula>NOT(ISERROR(SEARCH("bsub",ABN3)))</formula>
    </cfRule>
    <cfRule type="containsText" dxfId="1120" priority="2192" operator="containsText" text="cl">
      <formula>NOT(ISERROR(SEARCH("cl",ABN3)))</formula>
    </cfRule>
    <cfRule type="containsText" dxfId="1119" priority="2193" operator="containsText" text="gr">
      <formula>NOT(ISERROR(SEARCH("gr",ABN3)))</formula>
    </cfRule>
    <cfRule type="containsText" dxfId="1118" priority="2194" operator="containsText" text="st">
      <formula>NOT(ISERROR(SEARCH("st",ABN3)))</formula>
    </cfRule>
    <cfRule type="containsText" dxfId="1117" priority="2195" operator="containsText" text="gemo">
      <formula>NOT(ISERROR(SEARCH("gemo",ABN3)))</formula>
    </cfRule>
    <cfRule type="containsText" dxfId="1116" priority="2196" operator="containsText" text="sbs">
      <formula>NOT(ISERROR(SEARCH("sbs",ABN3)))</formula>
    </cfRule>
    <cfRule type="containsText" dxfId="1115" priority="2197" operator="containsText" text="fun">
      <formula>NOT(ISERROR(SEARCH("fun",ABN3)))</formula>
    </cfRule>
    <cfRule type="containsText" dxfId="1114" priority="2198" operator="containsText" text="sem">
      <formula>NOT(ISERROR(SEARCH("sem",ABN3)))</formula>
    </cfRule>
    <cfRule type="containsText" dxfId="1113" priority="2199" operator="containsText" text="vod">
      <formula>NOT(ISERROR(SEARCH("vod",ABN3)))</formula>
    </cfRule>
    <cfRule type="containsText" dxfId="1112" priority="2200" operator="containsText" text="vom">
      <formula>NOT(ISERROR(SEARCH("vom",ABN3)))</formula>
    </cfRule>
    <cfRule type="containsText" dxfId="1111" priority="2201" operator="containsText" text="lp">
      <formula>NOT(ISERROR(SEARCH("lp",ABN3)))</formula>
    </cfRule>
    <cfRule type="containsText" dxfId="1110" priority="2202" operator="containsText" text="ad">
      <formula>NOT(ISERROR(SEARCH("ad",ABN3)))</formula>
    </cfRule>
    <cfRule type="containsText" dxfId="1109" priority="2203" operator="containsText" text="vs">
      <formula>NOT(ISERROR(SEARCH("vs",ABN3)))</formula>
    </cfRule>
    <cfRule type="containsText" dxfId="1108" priority="2204" operator="containsText" text="csub">
      <formula>NOT(ISERROR(SEARCH("csub",ABN3)))</formula>
    </cfRule>
    <cfRule type="containsText" dxfId="1107" priority="2205" operator="containsText" text="neg">
      <formula>NOT(ISERROR(SEARCH("neg",ABN3)))</formula>
    </cfRule>
    <cfRule type="containsText" dxfId="1106" priority="2206" operator="containsText" text="bo">
      <formula>NOT(ISERROR(SEARCH("bo",ABN3)))</formula>
    </cfRule>
    <cfRule type="containsText" dxfId="1105" priority="2207" operator="containsText" text="sur">
      <formula>NOT(ISERROR(SEARCH("sur",ABN3)))</formula>
    </cfRule>
    <cfRule type="containsText" dxfId="1104" priority="2208" operator="containsText" text="mor">
      <formula>NOT(ISERROR(SEARCH("mor",ABN3)))</formula>
    </cfRule>
  </conditionalFormatting>
  <conditionalFormatting sqref="ABJ3:ABK46">
    <cfRule type="containsText" dxfId="1103" priority="2140" operator="containsText" text="cod">
      <formula>NOT(ISERROR(SEARCH("cod",ABJ3)))</formula>
    </cfRule>
    <cfRule type="containsText" dxfId="1102" priority="2141" operator="containsText" text="sim">
      <formula>NOT(ISERROR(SEARCH("sim",ABJ3)))</formula>
    </cfRule>
    <cfRule type="containsText" dxfId="1101" priority="2142" operator="containsText" text="sylom">
      <formula>NOT(ISERROR(SEARCH("sylom",ABJ3)))</formula>
    </cfRule>
    <cfRule type="containsText" dxfId="1100" priority="2143" operator="containsText" text="voic">
      <formula>NOT(ISERROR(SEARCH("voic",ABJ3)))</formula>
    </cfRule>
    <cfRule type="containsText" dxfId="1099" priority="2144" operator="containsText" text="vsub">
      <formula>NOT(ISERROR(SEARCH("vsub",ABJ3)))</formula>
    </cfRule>
    <cfRule type="containsText" dxfId="1098" priority="2145" operator="containsText" text="bsub">
      <formula>NOT(ISERROR(SEARCH("bsub",ABJ3)))</formula>
    </cfRule>
    <cfRule type="containsText" dxfId="1097" priority="2146" operator="containsText" text="cl">
      <formula>NOT(ISERROR(SEARCH("cl",ABJ3)))</formula>
    </cfRule>
    <cfRule type="containsText" dxfId="1096" priority="2147" operator="containsText" text="gr">
      <formula>NOT(ISERROR(SEARCH("gr",ABJ3)))</formula>
    </cfRule>
    <cfRule type="containsText" dxfId="1095" priority="2148" operator="containsText" text="st">
      <formula>NOT(ISERROR(SEARCH("st",ABJ3)))</formula>
    </cfRule>
    <cfRule type="containsText" dxfId="1094" priority="2149" operator="containsText" text="gemo">
      <formula>NOT(ISERROR(SEARCH("gemo",ABJ3)))</formula>
    </cfRule>
    <cfRule type="containsText" dxfId="1093" priority="2150" operator="containsText" text="sbs">
      <formula>NOT(ISERROR(SEARCH("sbs",ABJ3)))</formula>
    </cfRule>
    <cfRule type="containsText" dxfId="1092" priority="2151" operator="containsText" text="fun">
      <formula>NOT(ISERROR(SEARCH("fun",ABJ3)))</formula>
    </cfRule>
    <cfRule type="containsText" dxfId="1091" priority="2152" operator="containsText" text="sem">
      <formula>NOT(ISERROR(SEARCH("sem",ABJ3)))</formula>
    </cfRule>
    <cfRule type="containsText" dxfId="1090" priority="2153" operator="containsText" text="vod">
      <formula>NOT(ISERROR(SEARCH("vod",ABJ3)))</formula>
    </cfRule>
    <cfRule type="containsText" dxfId="1089" priority="2154" operator="containsText" text="vom">
      <formula>NOT(ISERROR(SEARCH("vom",ABJ3)))</formula>
    </cfRule>
    <cfRule type="containsText" dxfId="1088" priority="2155" operator="containsText" text="lp">
      <formula>NOT(ISERROR(SEARCH("lp",ABJ3)))</formula>
    </cfRule>
    <cfRule type="containsText" dxfId="1087" priority="2156" operator="containsText" text="ad">
      <formula>NOT(ISERROR(SEARCH("ad",ABJ3)))</formula>
    </cfRule>
    <cfRule type="containsText" dxfId="1086" priority="2157" operator="containsText" text="vs">
      <formula>NOT(ISERROR(SEARCH("vs",ABJ3)))</formula>
    </cfRule>
    <cfRule type="containsText" dxfId="1085" priority="2158" operator="containsText" text="csub">
      <formula>NOT(ISERROR(SEARCH("csub",ABJ3)))</formula>
    </cfRule>
    <cfRule type="containsText" dxfId="1084" priority="2159" operator="containsText" text="neg">
      <formula>NOT(ISERROR(SEARCH("neg",ABJ3)))</formula>
    </cfRule>
    <cfRule type="containsText" dxfId="1083" priority="2160" operator="containsText" text="bo">
      <formula>NOT(ISERROR(SEARCH("bo",ABJ3)))</formula>
    </cfRule>
    <cfRule type="containsText" dxfId="1082" priority="2161" operator="containsText" text="sur">
      <formula>NOT(ISERROR(SEARCH("sur",ABJ3)))</formula>
    </cfRule>
    <cfRule type="containsText" dxfId="1081" priority="2162" operator="containsText" text="mor">
      <formula>NOT(ISERROR(SEARCH("mor",ABJ3)))</formula>
    </cfRule>
  </conditionalFormatting>
  <conditionalFormatting sqref="ABP88 ABT88 ABR88 ABV88">
    <cfRule type="cellIs" dxfId="1080" priority="2139" operator="greaterThanOrEqual">
      <formula>#REF!</formula>
    </cfRule>
  </conditionalFormatting>
  <conditionalFormatting sqref="ABV3:ABW46">
    <cfRule type="containsText" dxfId="1079" priority="2093" operator="containsText" text="cod">
      <formula>NOT(ISERROR(SEARCH("cod",ABV3)))</formula>
    </cfRule>
    <cfRule type="containsText" dxfId="1078" priority="2094" operator="containsText" text="sim">
      <formula>NOT(ISERROR(SEARCH("sim",ABV3)))</formula>
    </cfRule>
    <cfRule type="containsText" dxfId="1077" priority="2095" operator="containsText" text="sylom">
      <formula>NOT(ISERROR(SEARCH("sylom",ABV3)))</formula>
    </cfRule>
    <cfRule type="containsText" dxfId="1076" priority="2096" operator="containsText" text="voic">
      <formula>NOT(ISERROR(SEARCH("voic",ABV3)))</formula>
    </cfRule>
    <cfRule type="containsText" dxfId="1075" priority="2097" operator="containsText" text="vsub">
      <formula>NOT(ISERROR(SEARCH("vsub",ABV3)))</formula>
    </cfRule>
    <cfRule type="containsText" dxfId="1074" priority="2098" operator="containsText" text="bsub">
      <formula>NOT(ISERROR(SEARCH("bsub",ABV3)))</formula>
    </cfRule>
    <cfRule type="containsText" dxfId="1073" priority="2099" operator="containsText" text="cl">
      <formula>NOT(ISERROR(SEARCH("cl",ABV3)))</formula>
    </cfRule>
    <cfRule type="containsText" dxfId="1072" priority="2100" operator="containsText" text="gr">
      <formula>NOT(ISERROR(SEARCH("gr",ABV3)))</formula>
    </cfRule>
    <cfRule type="containsText" dxfId="1071" priority="2101" operator="containsText" text="st">
      <formula>NOT(ISERROR(SEARCH("st",ABV3)))</formula>
    </cfRule>
    <cfRule type="containsText" dxfId="1070" priority="2102" operator="containsText" text="gemo">
      <formula>NOT(ISERROR(SEARCH("gemo",ABV3)))</formula>
    </cfRule>
    <cfRule type="containsText" dxfId="1069" priority="2103" operator="containsText" text="sbs">
      <formula>NOT(ISERROR(SEARCH("sbs",ABV3)))</formula>
    </cfRule>
    <cfRule type="containsText" dxfId="1068" priority="2104" operator="containsText" text="fun">
      <formula>NOT(ISERROR(SEARCH("fun",ABV3)))</formula>
    </cfRule>
    <cfRule type="containsText" dxfId="1067" priority="2105" operator="containsText" text="sem">
      <formula>NOT(ISERROR(SEARCH("sem",ABV3)))</formula>
    </cfRule>
    <cfRule type="containsText" dxfId="1066" priority="2106" operator="containsText" text="vod">
      <formula>NOT(ISERROR(SEARCH("vod",ABV3)))</formula>
    </cfRule>
    <cfRule type="containsText" dxfId="1065" priority="2107" operator="containsText" text="vom">
      <formula>NOT(ISERROR(SEARCH("vom",ABV3)))</formula>
    </cfRule>
    <cfRule type="containsText" dxfId="1064" priority="2108" operator="containsText" text="lp">
      <formula>NOT(ISERROR(SEARCH("lp",ABV3)))</formula>
    </cfRule>
    <cfRule type="containsText" dxfId="1063" priority="2109" operator="containsText" text="ad">
      <formula>NOT(ISERROR(SEARCH("ad",ABV3)))</formula>
    </cfRule>
    <cfRule type="containsText" dxfId="1062" priority="2110" operator="containsText" text="vs">
      <formula>NOT(ISERROR(SEARCH("vs",ABV3)))</formula>
    </cfRule>
    <cfRule type="containsText" dxfId="1061" priority="2111" operator="containsText" text="csub">
      <formula>NOT(ISERROR(SEARCH("csub",ABV3)))</formula>
    </cfRule>
    <cfRule type="containsText" dxfId="1060" priority="2112" operator="containsText" text="neg">
      <formula>NOT(ISERROR(SEARCH("neg",ABV3)))</formula>
    </cfRule>
    <cfRule type="containsText" dxfId="1059" priority="2113" operator="containsText" text="bo">
      <formula>NOT(ISERROR(SEARCH("bo",ABV3)))</formula>
    </cfRule>
    <cfRule type="containsText" dxfId="1058" priority="2114" operator="containsText" text="sur">
      <formula>NOT(ISERROR(SEARCH("sur",ABV3)))</formula>
    </cfRule>
    <cfRule type="containsText" dxfId="1057" priority="2115" operator="containsText" text="mor">
      <formula>NOT(ISERROR(SEARCH("mor",ABV3)))</formula>
    </cfRule>
  </conditionalFormatting>
  <conditionalFormatting sqref="ABR3:ABS46">
    <cfRule type="containsText" dxfId="1056" priority="2047" operator="containsText" text="cod">
      <formula>NOT(ISERROR(SEARCH("cod",ABR3)))</formula>
    </cfRule>
    <cfRule type="containsText" dxfId="1055" priority="2048" operator="containsText" text="sim">
      <formula>NOT(ISERROR(SEARCH("sim",ABR3)))</formula>
    </cfRule>
    <cfRule type="containsText" dxfId="1054" priority="2049" operator="containsText" text="sylom">
      <formula>NOT(ISERROR(SEARCH("sylom",ABR3)))</formula>
    </cfRule>
    <cfRule type="containsText" dxfId="1053" priority="2050" operator="containsText" text="voic">
      <formula>NOT(ISERROR(SEARCH("voic",ABR3)))</formula>
    </cfRule>
    <cfRule type="containsText" dxfId="1052" priority="2051" operator="containsText" text="vsub">
      <formula>NOT(ISERROR(SEARCH("vsub",ABR3)))</formula>
    </cfRule>
    <cfRule type="containsText" dxfId="1051" priority="2052" operator="containsText" text="bsub">
      <formula>NOT(ISERROR(SEARCH("bsub",ABR3)))</formula>
    </cfRule>
    <cfRule type="containsText" dxfId="1050" priority="2053" operator="containsText" text="cl">
      <formula>NOT(ISERROR(SEARCH("cl",ABR3)))</formula>
    </cfRule>
    <cfRule type="containsText" dxfId="1049" priority="2054" operator="containsText" text="gr">
      <formula>NOT(ISERROR(SEARCH("gr",ABR3)))</formula>
    </cfRule>
    <cfRule type="containsText" dxfId="1048" priority="2055" operator="containsText" text="st">
      <formula>NOT(ISERROR(SEARCH("st",ABR3)))</formula>
    </cfRule>
    <cfRule type="containsText" dxfId="1047" priority="2056" operator="containsText" text="gemo">
      <formula>NOT(ISERROR(SEARCH("gemo",ABR3)))</formula>
    </cfRule>
    <cfRule type="containsText" dxfId="1046" priority="2057" operator="containsText" text="sbs">
      <formula>NOT(ISERROR(SEARCH("sbs",ABR3)))</formula>
    </cfRule>
    <cfRule type="containsText" dxfId="1045" priority="2058" operator="containsText" text="fun">
      <formula>NOT(ISERROR(SEARCH("fun",ABR3)))</formula>
    </cfRule>
    <cfRule type="containsText" dxfId="1044" priority="2059" operator="containsText" text="sem">
      <formula>NOT(ISERROR(SEARCH("sem",ABR3)))</formula>
    </cfRule>
    <cfRule type="containsText" dxfId="1043" priority="2060" operator="containsText" text="vod">
      <formula>NOT(ISERROR(SEARCH("vod",ABR3)))</formula>
    </cfRule>
    <cfRule type="containsText" dxfId="1042" priority="2061" operator="containsText" text="vom">
      <formula>NOT(ISERROR(SEARCH("vom",ABR3)))</formula>
    </cfRule>
    <cfRule type="containsText" dxfId="1041" priority="2062" operator="containsText" text="lp">
      <formula>NOT(ISERROR(SEARCH("lp",ABR3)))</formula>
    </cfRule>
    <cfRule type="containsText" dxfId="1040" priority="2063" operator="containsText" text="ad">
      <formula>NOT(ISERROR(SEARCH("ad",ABR3)))</formula>
    </cfRule>
    <cfRule type="containsText" dxfId="1039" priority="2064" operator="containsText" text="vs">
      <formula>NOT(ISERROR(SEARCH("vs",ABR3)))</formula>
    </cfRule>
    <cfRule type="containsText" dxfId="1038" priority="2065" operator="containsText" text="csub">
      <formula>NOT(ISERROR(SEARCH("csub",ABR3)))</formula>
    </cfRule>
    <cfRule type="containsText" dxfId="1037" priority="2066" operator="containsText" text="neg">
      <formula>NOT(ISERROR(SEARCH("neg",ABR3)))</formula>
    </cfRule>
    <cfRule type="containsText" dxfId="1036" priority="2067" operator="containsText" text="bo">
      <formula>NOT(ISERROR(SEARCH("bo",ABR3)))</formula>
    </cfRule>
    <cfRule type="containsText" dxfId="1035" priority="2068" operator="containsText" text="sur">
      <formula>NOT(ISERROR(SEARCH("sur",ABR3)))</formula>
    </cfRule>
    <cfRule type="containsText" dxfId="1034" priority="2069" operator="containsText" text="mor">
      <formula>NOT(ISERROR(SEARCH("mor",ABR3)))</formula>
    </cfRule>
  </conditionalFormatting>
  <conditionalFormatting sqref="ABX88 ACB88 ABZ88 ACD88">
    <cfRule type="cellIs" dxfId="1033" priority="2046" operator="greaterThanOrEqual">
      <formula>#REF!</formula>
    </cfRule>
  </conditionalFormatting>
  <conditionalFormatting sqref="ACD3:ACE46">
    <cfRule type="containsText" dxfId="1032" priority="2000" operator="containsText" text="cod">
      <formula>NOT(ISERROR(SEARCH("cod",ACD3)))</formula>
    </cfRule>
    <cfRule type="containsText" dxfId="1031" priority="2001" operator="containsText" text="sim">
      <formula>NOT(ISERROR(SEARCH("sim",ACD3)))</formula>
    </cfRule>
    <cfRule type="containsText" dxfId="1030" priority="2002" operator="containsText" text="sylom">
      <formula>NOT(ISERROR(SEARCH("sylom",ACD3)))</formula>
    </cfRule>
    <cfRule type="containsText" dxfId="1029" priority="2003" operator="containsText" text="voic">
      <formula>NOT(ISERROR(SEARCH("voic",ACD3)))</formula>
    </cfRule>
    <cfRule type="containsText" dxfId="1028" priority="2004" operator="containsText" text="vsub">
      <formula>NOT(ISERROR(SEARCH("vsub",ACD3)))</formula>
    </cfRule>
    <cfRule type="containsText" dxfId="1027" priority="2005" operator="containsText" text="bsub">
      <formula>NOT(ISERROR(SEARCH("bsub",ACD3)))</formula>
    </cfRule>
    <cfRule type="containsText" dxfId="1026" priority="2006" operator="containsText" text="cl">
      <formula>NOT(ISERROR(SEARCH("cl",ACD3)))</formula>
    </cfRule>
    <cfRule type="containsText" dxfId="1025" priority="2007" operator="containsText" text="gr">
      <formula>NOT(ISERROR(SEARCH("gr",ACD3)))</formula>
    </cfRule>
    <cfRule type="containsText" dxfId="1024" priority="2008" operator="containsText" text="st">
      <formula>NOT(ISERROR(SEARCH("st",ACD3)))</formula>
    </cfRule>
    <cfRule type="containsText" dxfId="1023" priority="2009" operator="containsText" text="gemo">
      <formula>NOT(ISERROR(SEARCH("gemo",ACD3)))</formula>
    </cfRule>
    <cfRule type="containsText" dxfId="1022" priority="2010" operator="containsText" text="sbs">
      <formula>NOT(ISERROR(SEARCH("sbs",ACD3)))</formula>
    </cfRule>
    <cfRule type="containsText" dxfId="1021" priority="2011" operator="containsText" text="fun">
      <formula>NOT(ISERROR(SEARCH("fun",ACD3)))</formula>
    </cfRule>
    <cfRule type="containsText" dxfId="1020" priority="2012" operator="containsText" text="sem">
      <formula>NOT(ISERROR(SEARCH("sem",ACD3)))</formula>
    </cfRule>
    <cfRule type="containsText" dxfId="1019" priority="2013" operator="containsText" text="vod">
      <formula>NOT(ISERROR(SEARCH("vod",ACD3)))</formula>
    </cfRule>
    <cfRule type="containsText" dxfId="1018" priority="2014" operator="containsText" text="vom">
      <formula>NOT(ISERROR(SEARCH("vom",ACD3)))</formula>
    </cfRule>
    <cfRule type="containsText" dxfId="1017" priority="2015" operator="containsText" text="lp">
      <formula>NOT(ISERROR(SEARCH("lp",ACD3)))</formula>
    </cfRule>
    <cfRule type="containsText" dxfId="1016" priority="2016" operator="containsText" text="ad">
      <formula>NOT(ISERROR(SEARCH("ad",ACD3)))</formula>
    </cfRule>
    <cfRule type="containsText" dxfId="1015" priority="2017" operator="containsText" text="vs">
      <formula>NOT(ISERROR(SEARCH("vs",ACD3)))</formula>
    </cfRule>
    <cfRule type="containsText" dxfId="1014" priority="2018" operator="containsText" text="csub">
      <formula>NOT(ISERROR(SEARCH("csub",ACD3)))</formula>
    </cfRule>
    <cfRule type="containsText" dxfId="1013" priority="2019" operator="containsText" text="neg">
      <formula>NOT(ISERROR(SEARCH("neg",ACD3)))</formula>
    </cfRule>
    <cfRule type="containsText" dxfId="1012" priority="2020" operator="containsText" text="bo">
      <formula>NOT(ISERROR(SEARCH("bo",ACD3)))</formula>
    </cfRule>
    <cfRule type="containsText" dxfId="1011" priority="2021" operator="containsText" text="sur">
      <formula>NOT(ISERROR(SEARCH("sur",ACD3)))</formula>
    </cfRule>
    <cfRule type="containsText" dxfId="1010" priority="2022" operator="containsText" text="mor">
      <formula>NOT(ISERROR(SEARCH("mor",ACD3)))</formula>
    </cfRule>
  </conditionalFormatting>
  <conditionalFormatting sqref="ABZ3:ACA46">
    <cfRule type="containsText" dxfId="1009" priority="1954" operator="containsText" text="cod">
      <formula>NOT(ISERROR(SEARCH("cod",ABZ3)))</formula>
    </cfRule>
    <cfRule type="containsText" dxfId="1008" priority="1955" operator="containsText" text="sim">
      <formula>NOT(ISERROR(SEARCH("sim",ABZ3)))</formula>
    </cfRule>
    <cfRule type="containsText" dxfId="1007" priority="1956" operator="containsText" text="sylom">
      <formula>NOT(ISERROR(SEARCH("sylom",ABZ3)))</formula>
    </cfRule>
    <cfRule type="containsText" dxfId="1006" priority="1957" operator="containsText" text="voic">
      <formula>NOT(ISERROR(SEARCH("voic",ABZ3)))</formula>
    </cfRule>
    <cfRule type="containsText" dxfId="1005" priority="1958" operator="containsText" text="vsub">
      <formula>NOT(ISERROR(SEARCH("vsub",ABZ3)))</formula>
    </cfRule>
    <cfRule type="containsText" dxfId="1004" priority="1959" operator="containsText" text="bsub">
      <formula>NOT(ISERROR(SEARCH("bsub",ABZ3)))</formula>
    </cfRule>
    <cfRule type="containsText" dxfId="1003" priority="1960" operator="containsText" text="cl">
      <formula>NOT(ISERROR(SEARCH("cl",ABZ3)))</formula>
    </cfRule>
    <cfRule type="containsText" dxfId="1002" priority="1961" operator="containsText" text="gr">
      <formula>NOT(ISERROR(SEARCH("gr",ABZ3)))</formula>
    </cfRule>
    <cfRule type="containsText" dxfId="1001" priority="1962" operator="containsText" text="st">
      <formula>NOT(ISERROR(SEARCH("st",ABZ3)))</formula>
    </cfRule>
    <cfRule type="containsText" dxfId="1000" priority="1963" operator="containsText" text="gemo">
      <formula>NOT(ISERROR(SEARCH("gemo",ABZ3)))</formula>
    </cfRule>
    <cfRule type="containsText" dxfId="999" priority="1964" operator="containsText" text="sbs">
      <formula>NOT(ISERROR(SEARCH("sbs",ABZ3)))</formula>
    </cfRule>
    <cfRule type="containsText" dxfId="998" priority="1965" operator="containsText" text="fun">
      <formula>NOT(ISERROR(SEARCH("fun",ABZ3)))</formula>
    </cfRule>
    <cfRule type="containsText" dxfId="997" priority="1966" operator="containsText" text="sem">
      <formula>NOT(ISERROR(SEARCH("sem",ABZ3)))</formula>
    </cfRule>
    <cfRule type="containsText" dxfId="996" priority="1967" operator="containsText" text="vod">
      <formula>NOT(ISERROR(SEARCH("vod",ABZ3)))</formula>
    </cfRule>
    <cfRule type="containsText" dxfId="995" priority="1968" operator="containsText" text="vom">
      <formula>NOT(ISERROR(SEARCH("vom",ABZ3)))</formula>
    </cfRule>
    <cfRule type="containsText" dxfId="994" priority="1969" operator="containsText" text="lp">
      <formula>NOT(ISERROR(SEARCH("lp",ABZ3)))</formula>
    </cfRule>
    <cfRule type="containsText" dxfId="993" priority="1970" operator="containsText" text="ad">
      <formula>NOT(ISERROR(SEARCH("ad",ABZ3)))</formula>
    </cfRule>
    <cfRule type="containsText" dxfId="992" priority="1971" operator="containsText" text="vs">
      <formula>NOT(ISERROR(SEARCH("vs",ABZ3)))</formula>
    </cfRule>
    <cfRule type="containsText" dxfId="991" priority="1972" operator="containsText" text="csub">
      <formula>NOT(ISERROR(SEARCH("csub",ABZ3)))</formula>
    </cfRule>
    <cfRule type="containsText" dxfId="990" priority="1973" operator="containsText" text="neg">
      <formula>NOT(ISERROR(SEARCH("neg",ABZ3)))</formula>
    </cfRule>
    <cfRule type="containsText" dxfId="989" priority="1974" operator="containsText" text="bo">
      <formula>NOT(ISERROR(SEARCH("bo",ABZ3)))</formula>
    </cfRule>
    <cfRule type="containsText" dxfId="988" priority="1975" operator="containsText" text="sur">
      <formula>NOT(ISERROR(SEARCH("sur",ABZ3)))</formula>
    </cfRule>
    <cfRule type="containsText" dxfId="987" priority="1976" operator="containsText" text="mor">
      <formula>NOT(ISERROR(SEARCH("mor",ABZ3)))</formula>
    </cfRule>
  </conditionalFormatting>
  <conditionalFormatting sqref="ACF88 ACJ88 ACH88 ACL88">
    <cfRule type="cellIs" dxfId="986" priority="1953" operator="greaterThanOrEqual">
      <formula>#REF!</formula>
    </cfRule>
  </conditionalFormatting>
  <conditionalFormatting sqref="ACL3:ACM46">
    <cfRule type="containsText" dxfId="985" priority="1907" operator="containsText" text="cod">
      <formula>NOT(ISERROR(SEARCH("cod",ACL3)))</formula>
    </cfRule>
    <cfRule type="containsText" dxfId="984" priority="1908" operator="containsText" text="sim">
      <formula>NOT(ISERROR(SEARCH("sim",ACL3)))</formula>
    </cfRule>
    <cfRule type="containsText" dxfId="983" priority="1909" operator="containsText" text="sylom">
      <formula>NOT(ISERROR(SEARCH("sylom",ACL3)))</formula>
    </cfRule>
    <cfRule type="containsText" dxfId="982" priority="1910" operator="containsText" text="voic">
      <formula>NOT(ISERROR(SEARCH("voic",ACL3)))</formula>
    </cfRule>
    <cfRule type="containsText" dxfId="981" priority="1911" operator="containsText" text="vsub">
      <formula>NOT(ISERROR(SEARCH("vsub",ACL3)))</formula>
    </cfRule>
    <cfRule type="containsText" dxfId="980" priority="1912" operator="containsText" text="bsub">
      <formula>NOT(ISERROR(SEARCH("bsub",ACL3)))</formula>
    </cfRule>
    <cfRule type="containsText" dxfId="979" priority="1913" operator="containsText" text="cl">
      <formula>NOT(ISERROR(SEARCH("cl",ACL3)))</formula>
    </cfRule>
    <cfRule type="containsText" dxfId="978" priority="1914" operator="containsText" text="gr">
      <formula>NOT(ISERROR(SEARCH("gr",ACL3)))</formula>
    </cfRule>
    <cfRule type="containsText" dxfId="977" priority="1915" operator="containsText" text="st">
      <formula>NOT(ISERROR(SEARCH("st",ACL3)))</formula>
    </cfRule>
    <cfRule type="containsText" dxfId="976" priority="1916" operator="containsText" text="gemo">
      <formula>NOT(ISERROR(SEARCH("gemo",ACL3)))</formula>
    </cfRule>
    <cfRule type="containsText" dxfId="975" priority="1917" operator="containsText" text="sbs">
      <formula>NOT(ISERROR(SEARCH("sbs",ACL3)))</formula>
    </cfRule>
    <cfRule type="containsText" dxfId="974" priority="1918" operator="containsText" text="fun">
      <formula>NOT(ISERROR(SEARCH("fun",ACL3)))</formula>
    </cfRule>
    <cfRule type="containsText" dxfId="973" priority="1919" operator="containsText" text="sem">
      <formula>NOT(ISERROR(SEARCH("sem",ACL3)))</formula>
    </cfRule>
    <cfRule type="containsText" dxfId="972" priority="1920" operator="containsText" text="vod">
      <formula>NOT(ISERROR(SEARCH("vod",ACL3)))</formula>
    </cfRule>
    <cfRule type="containsText" dxfId="971" priority="1921" operator="containsText" text="vom">
      <formula>NOT(ISERROR(SEARCH("vom",ACL3)))</formula>
    </cfRule>
    <cfRule type="containsText" dxfId="970" priority="1922" operator="containsText" text="lp">
      <formula>NOT(ISERROR(SEARCH("lp",ACL3)))</formula>
    </cfRule>
    <cfRule type="containsText" dxfId="969" priority="1923" operator="containsText" text="ad">
      <formula>NOT(ISERROR(SEARCH("ad",ACL3)))</formula>
    </cfRule>
    <cfRule type="containsText" dxfId="968" priority="1924" operator="containsText" text="vs">
      <formula>NOT(ISERROR(SEARCH("vs",ACL3)))</formula>
    </cfRule>
    <cfRule type="containsText" dxfId="967" priority="1925" operator="containsText" text="csub">
      <formula>NOT(ISERROR(SEARCH("csub",ACL3)))</formula>
    </cfRule>
    <cfRule type="containsText" dxfId="966" priority="1926" operator="containsText" text="neg">
      <formula>NOT(ISERROR(SEARCH("neg",ACL3)))</formula>
    </cfRule>
    <cfRule type="containsText" dxfId="965" priority="1927" operator="containsText" text="bo">
      <formula>NOT(ISERROR(SEARCH("bo",ACL3)))</formula>
    </cfRule>
    <cfRule type="containsText" dxfId="964" priority="1928" operator="containsText" text="sur">
      <formula>NOT(ISERROR(SEARCH("sur",ACL3)))</formula>
    </cfRule>
    <cfRule type="containsText" dxfId="963" priority="1929" operator="containsText" text="mor">
      <formula>NOT(ISERROR(SEARCH("mor",ACL3)))</formula>
    </cfRule>
  </conditionalFormatting>
  <conditionalFormatting sqref="ACH3:ACI46">
    <cfRule type="containsText" dxfId="962" priority="1861" operator="containsText" text="cod">
      <formula>NOT(ISERROR(SEARCH("cod",ACH3)))</formula>
    </cfRule>
    <cfRule type="containsText" dxfId="961" priority="1862" operator="containsText" text="sim">
      <formula>NOT(ISERROR(SEARCH("sim",ACH3)))</formula>
    </cfRule>
    <cfRule type="containsText" dxfId="960" priority="1863" operator="containsText" text="sylom">
      <formula>NOT(ISERROR(SEARCH("sylom",ACH3)))</formula>
    </cfRule>
    <cfRule type="containsText" dxfId="959" priority="1864" operator="containsText" text="voic">
      <formula>NOT(ISERROR(SEARCH("voic",ACH3)))</formula>
    </cfRule>
    <cfRule type="containsText" dxfId="958" priority="1865" operator="containsText" text="vsub">
      <formula>NOT(ISERROR(SEARCH("vsub",ACH3)))</formula>
    </cfRule>
    <cfRule type="containsText" dxfId="957" priority="1866" operator="containsText" text="bsub">
      <formula>NOT(ISERROR(SEARCH("bsub",ACH3)))</formula>
    </cfRule>
    <cfRule type="containsText" dxfId="956" priority="1867" operator="containsText" text="cl">
      <formula>NOT(ISERROR(SEARCH("cl",ACH3)))</formula>
    </cfRule>
    <cfRule type="containsText" dxfId="955" priority="1868" operator="containsText" text="gr">
      <formula>NOT(ISERROR(SEARCH("gr",ACH3)))</formula>
    </cfRule>
    <cfRule type="containsText" dxfId="954" priority="1869" operator="containsText" text="st">
      <formula>NOT(ISERROR(SEARCH("st",ACH3)))</formula>
    </cfRule>
    <cfRule type="containsText" dxfId="953" priority="1870" operator="containsText" text="gemo">
      <formula>NOT(ISERROR(SEARCH("gemo",ACH3)))</formula>
    </cfRule>
    <cfRule type="containsText" dxfId="952" priority="1871" operator="containsText" text="sbs">
      <formula>NOT(ISERROR(SEARCH("sbs",ACH3)))</formula>
    </cfRule>
    <cfRule type="containsText" dxfId="951" priority="1872" operator="containsText" text="fun">
      <formula>NOT(ISERROR(SEARCH("fun",ACH3)))</formula>
    </cfRule>
    <cfRule type="containsText" dxfId="950" priority="1873" operator="containsText" text="sem">
      <formula>NOT(ISERROR(SEARCH("sem",ACH3)))</formula>
    </cfRule>
    <cfRule type="containsText" dxfId="949" priority="1874" operator="containsText" text="vod">
      <formula>NOT(ISERROR(SEARCH("vod",ACH3)))</formula>
    </cfRule>
    <cfRule type="containsText" dxfId="948" priority="1875" operator="containsText" text="vom">
      <formula>NOT(ISERROR(SEARCH("vom",ACH3)))</formula>
    </cfRule>
    <cfRule type="containsText" dxfId="947" priority="1876" operator="containsText" text="lp">
      <formula>NOT(ISERROR(SEARCH("lp",ACH3)))</formula>
    </cfRule>
    <cfRule type="containsText" dxfId="946" priority="1877" operator="containsText" text="ad">
      <formula>NOT(ISERROR(SEARCH("ad",ACH3)))</formula>
    </cfRule>
    <cfRule type="containsText" dxfId="945" priority="1878" operator="containsText" text="vs">
      <formula>NOT(ISERROR(SEARCH("vs",ACH3)))</formula>
    </cfRule>
    <cfRule type="containsText" dxfId="944" priority="1879" operator="containsText" text="csub">
      <formula>NOT(ISERROR(SEARCH("csub",ACH3)))</formula>
    </cfRule>
    <cfRule type="containsText" dxfId="943" priority="1880" operator="containsText" text="neg">
      <formula>NOT(ISERROR(SEARCH("neg",ACH3)))</formula>
    </cfRule>
    <cfRule type="containsText" dxfId="942" priority="1881" operator="containsText" text="bo">
      <formula>NOT(ISERROR(SEARCH("bo",ACH3)))</formula>
    </cfRule>
    <cfRule type="containsText" dxfId="941" priority="1882" operator="containsText" text="sur">
      <formula>NOT(ISERROR(SEARCH("sur",ACH3)))</formula>
    </cfRule>
    <cfRule type="containsText" dxfId="940" priority="1883" operator="containsText" text="mor">
      <formula>NOT(ISERROR(SEARCH("mor",ACH3)))</formula>
    </cfRule>
  </conditionalFormatting>
  <conditionalFormatting sqref="ACN88 ACR88 ACP88 ACT88">
    <cfRule type="cellIs" dxfId="939" priority="1860" operator="greaterThanOrEqual">
      <formula>#REF!</formula>
    </cfRule>
  </conditionalFormatting>
  <conditionalFormatting sqref="ACT3:ACU46">
    <cfRule type="containsText" dxfId="938" priority="1814" operator="containsText" text="cod">
      <formula>NOT(ISERROR(SEARCH("cod",ACT3)))</formula>
    </cfRule>
    <cfRule type="containsText" dxfId="937" priority="1815" operator="containsText" text="sim">
      <formula>NOT(ISERROR(SEARCH("sim",ACT3)))</formula>
    </cfRule>
    <cfRule type="containsText" dxfId="936" priority="1816" operator="containsText" text="sylom">
      <formula>NOT(ISERROR(SEARCH("sylom",ACT3)))</formula>
    </cfRule>
    <cfRule type="containsText" dxfId="935" priority="1817" operator="containsText" text="voic">
      <formula>NOT(ISERROR(SEARCH("voic",ACT3)))</formula>
    </cfRule>
    <cfRule type="containsText" dxfId="934" priority="1818" operator="containsText" text="vsub">
      <formula>NOT(ISERROR(SEARCH("vsub",ACT3)))</formula>
    </cfRule>
    <cfRule type="containsText" dxfId="933" priority="1819" operator="containsText" text="bsub">
      <formula>NOT(ISERROR(SEARCH("bsub",ACT3)))</formula>
    </cfRule>
    <cfRule type="containsText" dxfId="932" priority="1820" operator="containsText" text="cl">
      <formula>NOT(ISERROR(SEARCH("cl",ACT3)))</formula>
    </cfRule>
    <cfRule type="containsText" dxfId="931" priority="1821" operator="containsText" text="gr">
      <formula>NOT(ISERROR(SEARCH("gr",ACT3)))</formula>
    </cfRule>
    <cfRule type="containsText" dxfId="930" priority="1822" operator="containsText" text="st">
      <formula>NOT(ISERROR(SEARCH("st",ACT3)))</formula>
    </cfRule>
    <cfRule type="containsText" dxfId="929" priority="1823" operator="containsText" text="gemo">
      <formula>NOT(ISERROR(SEARCH("gemo",ACT3)))</formula>
    </cfRule>
    <cfRule type="containsText" dxfId="928" priority="1824" operator="containsText" text="sbs">
      <formula>NOT(ISERROR(SEARCH("sbs",ACT3)))</formula>
    </cfRule>
    <cfRule type="containsText" dxfId="927" priority="1825" operator="containsText" text="fun">
      <formula>NOT(ISERROR(SEARCH("fun",ACT3)))</formula>
    </cfRule>
    <cfRule type="containsText" dxfId="926" priority="1826" operator="containsText" text="sem">
      <formula>NOT(ISERROR(SEARCH("sem",ACT3)))</formula>
    </cfRule>
    <cfRule type="containsText" dxfId="925" priority="1827" operator="containsText" text="vod">
      <formula>NOT(ISERROR(SEARCH("vod",ACT3)))</formula>
    </cfRule>
    <cfRule type="containsText" dxfId="924" priority="1828" operator="containsText" text="vom">
      <formula>NOT(ISERROR(SEARCH("vom",ACT3)))</formula>
    </cfRule>
    <cfRule type="containsText" dxfId="923" priority="1829" operator="containsText" text="lp">
      <formula>NOT(ISERROR(SEARCH("lp",ACT3)))</formula>
    </cfRule>
    <cfRule type="containsText" dxfId="922" priority="1830" operator="containsText" text="ad">
      <formula>NOT(ISERROR(SEARCH("ad",ACT3)))</formula>
    </cfRule>
    <cfRule type="containsText" dxfId="921" priority="1831" operator="containsText" text="vs">
      <formula>NOT(ISERROR(SEARCH("vs",ACT3)))</formula>
    </cfRule>
    <cfRule type="containsText" dxfId="920" priority="1832" operator="containsText" text="csub">
      <formula>NOT(ISERROR(SEARCH("csub",ACT3)))</formula>
    </cfRule>
    <cfRule type="containsText" dxfId="919" priority="1833" operator="containsText" text="neg">
      <formula>NOT(ISERROR(SEARCH("neg",ACT3)))</formula>
    </cfRule>
    <cfRule type="containsText" dxfId="918" priority="1834" operator="containsText" text="bo">
      <formula>NOT(ISERROR(SEARCH("bo",ACT3)))</formula>
    </cfRule>
    <cfRule type="containsText" dxfId="917" priority="1835" operator="containsText" text="sur">
      <formula>NOT(ISERROR(SEARCH("sur",ACT3)))</formula>
    </cfRule>
    <cfRule type="containsText" dxfId="916" priority="1836" operator="containsText" text="mor">
      <formula>NOT(ISERROR(SEARCH("mor",ACT3)))</formula>
    </cfRule>
  </conditionalFormatting>
  <conditionalFormatting sqref="ACP3:ACQ46">
    <cfRule type="containsText" dxfId="915" priority="1768" operator="containsText" text="cod">
      <formula>NOT(ISERROR(SEARCH("cod",ACP3)))</formula>
    </cfRule>
    <cfRule type="containsText" dxfId="914" priority="1769" operator="containsText" text="sim">
      <formula>NOT(ISERROR(SEARCH("sim",ACP3)))</formula>
    </cfRule>
    <cfRule type="containsText" dxfId="913" priority="1770" operator="containsText" text="sylom">
      <formula>NOT(ISERROR(SEARCH("sylom",ACP3)))</formula>
    </cfRule>
    <cfRule type="containsText" dxfId="912" priority="1771" operator="containsText" text="voic">
      <formula>NOT(ISERROR(SEARCH("voic",ACP3)))</formula>
    </cfRule>
    <cfRule type="containsText" dxfId="911" priority="1772" operator="containsText" text="vsub">
      <formula>NOT(ISERROR(SEARCH("vsub",ACP3)))</formula>
    </cfRule>
    <cfRule type="containsText" dxfId="910" priority="1773" operator="containsText" text="bsub">
      <formula>NOT(ISERROR(SEARCH("bsub",ACP3)))</formula>
    </cfRule>
    <cfRule type="containsText" dxfId="909" priority="1774" operator="containsText" text="cl">
      <formula>NOT(ISERROR(SEARCH("cl",ACP3)))</formula>
    </cfRule>
    <cfRule type="containsText" dxfId="908" priority="1775" operator="containsText" text="gr">
      <formula>NOT(ISERROR(SEARCH("gr",ACP3)))</formula>
    </cfRule>
    <cfRule type="containsText" dxfId="907" priority="1776" operator="containsText" text="st">
      <formula>NOT(ISERROR(SEARCH("st",ACP3)))</formula>
    </cfRule>
    <cfRule type="containsText" dxfId="906" priority="1777" operator="containsText" text="gemo">
      <formula>NOT(ISERROR(SEARCH("gemo",ACP3)))</formula>
    </cfRule>
    <cfRule type="containsText" dxfId="905" priority="1778" operator="containsText" text="sbs">
      <formula>NOT(ISERROR(SEARCH("sbs",ACP3)))</formula>
    </cfRule>
    <cfRule type="containsText" dxfId="904" priority="1779" operator="containsText" text="fun">
      <formula>NOT(ISERROR(SEARCH("fun",ACP3)))</formula>
    </cfRule>
    <cfRule type="containsText" dxfId="903" priority="1780" operator="containsText" text="sem">
      <formula>NOT(ISERROR(SEARCH("sem",ACP3)))</formula>
    </cfRule>
    <cfRule type="containsText" dxfId="902" priority="1781" operator="containsText" text="vod">
      <formula>NOT(ISERROR(SEARCH("vod",ACP3)))</formula>
    </cfRule>
    <cfRule type="containsText" dxfId="901" priority="1782" operator="containsText" text="vom">
      <formula>NOT(ISERROR(SEARCH("vom",ACP3)))</formula>
    </cfRule>
    <cfRule type="containsText" dxfId="900" priority="1783" operator="containsText" text="lp">
      <formula>NOT(ISERROR(SEARCH("lp",ACP3)))</formula>
    </cfRule>
    <cfRule type="containsText" dxfId="899" priority="1784" operator="containsText" text="ad">
      <formula>NOT(ISERROR(SEARCH("ad",ACP3)))</formula>
    </cfRule>
    <cfRule type="containsText" dxfId="898" priority="1785" operator="containsText" text="vs">
      <formula>NOT(ISERROR(SEARCH("vs",ACP3)))</formula>
    </cfRule>
    <cfRule type="containsText" dxfId="897" priority="1786" operator="containsText" text="csub">
      <formula>NOT(ISERROR(SEARCH("csub",ACP3)))</formula>
    </cfRule>
    <cfRule type="containsText" dxfId="896" priority="1787" operator="containsText" text="neg">
      <formula>NOT(ISERROR(SEARCH("neg",ACP3)))</formula>
    </cfRule>
    <cfRule type="containsText" dxfId="895" priority="1788" operator="containsText" text="bo">
      <formula>NOT(ISERROR(SEARCH("bo",ACP3)))</formula>
    </cfRule>
    <cfRule type="containsText" dxfId="894" priority="1789" operator="containsText" text="sur">
      <formula>NOT(ISERROR(SEARCH("sur",ACP3)))</formula>
    </cfRule>
    <cfRule type="containsText" dxfId="893" priority="1790" operator="containsText" text="mor">
      <formula>NOT(ISERROR(SEARCH("mor",ACP3)))</formula>
    </cfRule>
  </conditionalFormatting>
  <conditionalFormatting sqref="ACV88 ACZ88 ACX88 ADB88">
    <cfRule type="cellIs" dxfId="892" priority="1767" operator="greaterThanOrEqual">
      <formula>#REF!</formula>
    </cfRule>
  </conditionalFormatting>
  <conditionalFormatting sqref="ADB3:ADC46">
    <cfRule type="containsText" dxfId="891" priority="1721" operator="containsText" text="cod">
      <formula>NOT(ISERROR(SEARCH("cod",ADB3)))</formula>
    </cfRule>
    <cfRule type="containsText" dxfId="890" priority="1722" operator="containsText" text="sim">
      <formula>NOT(ISERROR(SEARCH("sim",ADB3)))</formula>
    </cfRule>
    <cfRule type="containsText" dxfId="889" priority="1723" operator="containsText" text="sylom">
      <formula>NOT(ISERROR(SEARCH("sylom",ADB3)))</formula>
    </cfRule>
    <cfRule type="containsText" dxfId="888" priority="1724" operator="containsText" text="voic">
      <formula>NOT(ISERROR(SEARCH("voic",ADB3)))</formula>
    </cfRule>
    <cfRule type="containsText" dxfId="887" priority="1725" operator="containsText" text="vsub">
      <formula>NOT(ISERROR(SEARCH("vsub",ADB3)))</formula>
    </cfRule>
    <cfRule type="containsText" dxfId="886" priority="1726" operator="containsText" text="bsub">
      <formula>NOT(ISERROR(SEARCH("bsub",ADB3)))</formula>
    </cfRule>
    <cfRule type="containsText" dxfId="885" priority="1727" operator="containsText" text="cl">
      <formula>NOT(ISERROR(SEARCH("cl",ADB3)))</formula>
    </cfRule>
    <cfRule type="containsText" dxfId="884" priority="1728" operator="containsText" text="gr">
      <formula>NOT(ISERROR(SEARCH("gr",ADB3)))</formula>
    </cfRule>
    <cfRule type="containsText" dxfId="883" priority="1729" operator="containsText" text="st">
      <formula>NOT(ISERROR(SEARCH("st",ADB3)))</formula>
    </cfRule>
    <cfRule type="containsText" dxfId="882" priority="1730" operator="containsText" text="gemo">
      <formula>NOT(ISERROR(SEARCH("gemo",ADB3)))</formula>
    </cfRule>
    <cfRule type="containsText" dxfId="881" priority="1731" operator="containsText" text="sbs">
      <formula>NOT(ISERROR(SEARCH("sbs",ADB3)))</formula>
    </cfRule>
    <cfRule type="containsText" dxfId="880" priority="1732" operator="containsText" text="fun">
      <formula>NOT(ISERROR(SEARCH("fun",ADB3)))</formula>
    </cfRule>
    <cfRule type="containsText" dxfId="879" priority="1733" operator="containsText" text="sem">
      <formula>NOT(ISERROR(SEARCH("sem",ADB3)))</formula>
    </cfRule>
    <cfRule type="containsText" dxfId="878" priority="1734" operator="containsText" text="vod">
      <formula>NOT(ISERROR(SEARCH("vod",ADB3)))</formula>
    </cfRule>
    <cfRule type="containsText" dxfId="877" priority="1735" operator="containsText" text="vom">
      <formula>NOT(ISERROR(SEARCH("vom",ADB3)))</formula>
    </cfRule>
    <cfRule type="containsText" dxfId="876" priority="1736" operator="containsText" text="lp">
      <formula>NOT(ISERROR(SEARCH("lp",ADB3)))</formula>
    </cfRule>
    <cfRule type="containsText" dxfId="875" priority="1737" operator="containsText" text="ad">
      <formula>NOT(ISERROR(SEARCH("ad",ADB3)))</formula>
    </cfRule>
    <cfRule type="containsText" dxfId="874" priority="1738" operator="containsText" text="vs">
      <formula>NOT(ISERROR(SEARCH("vs",ADB3)))</formula>
    </cfRule>
    <cfRule type="containsText" dxfId="873" priority="1739" operator="containsText" text="csub">
      <formula>NOT(ISERROR(SEARCH("csub",ADB3)))</formula>
    </cfRule>
    <cfRule type="containsText" dxfId="872" priority="1740" operator="containsText" text="neg">
      <formula>NOT(ISERROR(SEARCH("neg",ADB3)))</formula>
    </cfRule>
    <cfRule type="containsText" dxfId="871" priority="1741" operator="containsText" text="bo">
      <formula>NOT(ISERROR(SEARCH("bo",ADB3)))</formula>
    </cfRule>
    <cfRule type="containsText" dxfId="870" priority="1742" operator="containsText" text="sur">
      <formula>NOT(ISERROR(SEARCH("sur",ADB3)))</formula>
    </cfRule>
    <cfRule type="containsText" dxfId="869" priority="1743" operator="containsText" text="mor">
      <formula>NOT(ISERROR(SEARCH("mor",ADB3)))</formula>
    </cfRule>
  </conditionalFormatting>
  <conditionalFormatting sqref="ACX3:ACY46">
    <cfRule type="containsText" dxfId="868" priority="1675" operator="containsText" text="cod">
      <formula>NOT(ISERROR(SEARCH("cod",ACX3)))</formula>
    </cfRule>
    <cfRule type="containsText" dxfId="867" priority="1676" operator="containsText" text="sim">
      <formula>NOT(ISERROR(SEARCH("sim",ACX3)))</formula>
    </cfRule>
    <cfRule type="containsText" dxfId="866" priority="1677" operator="containsText" text="sylom">
      <formula>NOT(ISERROR(SEARCH("sylom",ACX3)))</formula>
    </cfRule>
    <cfRule type="containsText" dxfId="865" priority="1678" operator="containsText" text="voic">
      <formula>NOT(ISERROR(SEARCH("voic",ACX3)))</formula>
    </cfRule>
    <cfRule type="containsText" dxfId="864" priority="1679" operator="containsText" text="vsub">
      <formula>NOT(ISERROR(SEARCH("vsub",ACX3)))</formula>
    </cfRule>
    <cfRule type="containsText" dxfId="863" priority="1680" operator="containsText" text="bsub">
      <formula>NOT(ISERROR(SEARCH("bsub",ACX3)))</formula>
    </cfRule>
    <cfRule type="containsText" dxfId="862" priority="1681" operator="containsText" text="cl">
      <formula>NOT(ISERROR(SEARCH("cl",ACX3)))</formula>
    </cfRule>
    <cfRule type="containsText" dxfId="861" priority="1682" operator="containsText" text="gr">
      <formula>NOT(ISERROR(SEARCH("gr",ACX3)))</formula>
    </cfRule>
    <cfRule type="containsText" dxfId="860" priority="1683" operator="containsText" text="st">
      <formula>NOT(ISERROR(SEARCH("st",ACX3)))</formula>
    </cfRule>
    <cfRule type="containsText" dxfId="859" priority="1684" operator="containsText" text="gemo">
      <formula>NOT(ISERROR(SEARCH("gemo",ACX3)))</formula>
    </cfRule>
    <cfRule type="containsText" dxfId="858" priority="1685" operator="containsText" text="sbs">
      <formula>NOT(ISERROR(SEARCH("sbs",ACX3)))</formula>
    </cfRule>
    <cfRule type="containsText" dxfId="857" priority="1686" operator="containsText" text="fun">
      <formula>NOT(ISERROR(SEARCH("fun",ACX3)))</formula>
    </cfRule>
    <cfRule type="containsText" dxfId="856" priority="1687" operator="containsText" text="sem">
      <formula>NOT(ISERROR(SEARCH("sem",ACX3)))</formula>
    </cfRule>
    <cfRule type="containsText" dxfId="855" priority="1688" operator="containsText" text="vod">
      <formula>NOT(ISERROR(SEARCH("vod",ACX3)))</formula>
    </cfRule>
    <cfRule type="containsText" dxfId="854" priority="1689" operator="containsText" text="vom">
      <formula>NOT(ISERROR(SEARCH("vom",ACX3)))</formula>
    </cfRule>
    <cfRule type="containsText" dxfId="853" priority="1690" operator="containsText" text="lp">
      <formula>NOT(ISERROR(SEARCH("lp",ACX3)))</formula>
    </cfRule>
    <cfRule type="containsText" dxfId="852" priority="1691" operator="containsText" text="ad">
      <formula>NOT(ISERROR(SEARCH("ad",ACX3)))</formula>
    </cfRule>
    <cfRule type="containsText" dxfId="851" priority="1692" operator="containsText" text="vs">
      <formula>NOT(ISERROR(SEARCH("vs",ACX3)))</formula>
    </cfRule>
    <cfRule type="containsText" dxfId="850" priority="1693" operator="containsText" text="csub">
      <formula>NOT(ISERROR(SEARCH("csub",ACX3)))</formula>
    </cfRule>
    <cfRule type="containsText" dxfId="849" priority="1694" operator="containsText" text="neg">
      <formula>NOT(ISERROR(SEARCH("neg",ACX3)))</formula>
    </cfRule>
    <cfRule type="containsText" dxfId="848" priority="1695" operator="containsText" text="bo">
      <formula>NOT(ISERROR(SEARCH("bo",ACX3)))</formula>
    </cfRule>
    <cfRule type="containsText" dxfId="847" priority="1696" operator="containsText" text="sur">
      <formula>NOT(ISERROR(SEARCH("sur",ACX3)))</formula>
    </cfRule>
    <cfRule type="containsText" dxfId="846" priority="1697" operator="containsText" text="mor">
      <formula>NOT(ISERROR(SEARCH("mor",ACX3)))</formula>
    </cfRule>
  </conditionalFormatting>
  <conditionalFormatting sqref="ADD88 ADH88 ADF88 ADJ88">
    <cfRule type="cellIs" dxfId="845" priority="1674" operator="greaterThanOrEqual">
      <formula>#REF!</formula>
    </cfRule>
  </conditionalFormatting>
  <conditionalFormatting sqref="ADJ3:ADK46">
    <cfRule type="containsText" dxfId="844" priority="1628" operator="containsText" text="cod">
      <formula>NOT(ISERROR(SEARCH("cod",ADJ3)))</formula>
    </cfRule>
    <cfRule type="containsText" dxfId="843" priority="1629" operator="containsText" text="sim">
      <formula>NOT(ISERROR(SEARCH("sim",ADJ3)))</formula>
    </cfRule>
    <cfRule type="containsText" dxfId="842" priority="1630" operator="containsText" text="sylom">
      <formula>NOT(ISERROR(SEARCH("sylom",ADJ3)))</formula>
    </cfRule>
    <cfRule type="containsText" dxfId="841" priority="1631" operator="containsText" text="voic">
      <formula>NOT(ISERROR(SEARCH("voic",ADJ3)))</formula>
    </cfRule>
    <cfRule type="containsText" dxfId="840" priority="1632" operator="containsText" text="vsub">
      <formula>NOT(ISERROR(SEARCH("vsub",ADJ3)))</formula>
    </cfRule>
    <cfRule type="containsText" dxfId="839" priority="1633" operator="containsText" text="bsub">
      <formula>NOT(ISERROR(SEARCH("bsub",ADJ3)))</formula>
    </cfRule>
    <cfRule type="containsText" dxfId="838" priority="1634" operator="containsText" text="cl">
      <formula>NOT(ISERROR(SEARCH("cl",ADJ3)))</formula>
    </cfRule>
    <cfRule type="containsText" dxfId="837" priority="1635" operator="containsText" text="gr">
      <formula>NOT(ISERROR(SEARCH("gr",ADJ3)))</formula>
    </cfRule>
    <cfRule type="containsText" dxfId="836" priority="1636" operator="containsText" text="st">
      <formula>NOT(ISERROR(SEARCH("st",ADJ3)))</formula>
    </cfRule>
    <cfRule type="containsText" dxfId="835" priority="1637" operator="containsText" text="gemo">
      <formula>NOT(ISERROR(SEARCH("gemo",ADJ3)))</formula>
    </cfRule>
    <cfRule type="containsText" dxfId="834" priority="1638" operator="containsText" text="sbs">
      <formula>NOT(ISERROR(SEARCH("sbs",ADJ3)))</formula>
    </cfRule>
    <cfRule type="containsText" dxfId="833" priority="1639" operator="containsText" text="fun">
      <formula>NOT(ISERROR(SEARCH("fun",ADJ3)))</formula>
    </cfRule>
    <cfRule type="containsText" dxfId="832" priority="1640" operator="containsText" text="sem">
      <formula>NOT(ISERROR(SEARCH("sem",ADJ3)))</formula>
    </cfRule>
    <cfRule type="containsText" dxfId="831" priority="1641" operator="containsText" text="vod">
      <formula>NOT(ISERROR(SEARCH("vod",ADJ3)))</formula>
    </cfRule>
    <cfRule type="containsText" dxfId="830" priority="1642" operator="containsText" text="vom">
      <formula>NOT(ISERROR(SEARCH("vom",ADJ3)))</formula>
    </cfRule>
    <cfRule type="containsText" dxfId="829" priority="1643" operator="containsText" text="lp">
      <formula>NOT(ISERROR(SEARCH("lp",ADJ3)))</formula>
    </cfRule>
    <cfRule type="containsText" dxfId="828" priority="1644" operator="containsText" text="ad">
      <formula>NOT(ISERROR(SEARCH("ad",ADJ3)))</formula>
    </cfRule>
    <cfRule type="containsText" dxfId="827" priority="1645" operator="containsText" text="vs">
      <formula>NOT(ISERROR(SEARCH("vs",ADJ3)))</formula>
    </cfRule>
    <cfRule type="containsText" dxfId="826" priority="1646" operator="containsText" text="csub">
      <formula>NOT(ISERROR(SEARCH("csub",ADJ3)))</formula>
    </cfRule>
    <cfRule type="containsText" dxfId="825" priority="1647" operator="containsText" text="neg">
      <formula>NOT(ISERROR(SEARCH("neg",ADJ3)))</formula>
    </cfRule>
    <cfRule type="containsText" dxfId="824" priority="1648" operator="containsText" text="bo">
      <formula>NOT(ISERROR(SEARCH("bo",ADJ3)))</formula>
    </cfRule>
    <cfRule type="containsText" dxfId="823" priority="1649" operator="containsText" text="sur">
      <formula>NOT(ISERROR(SEARCH("sur",ADJ3)))</formula>
    </cfRule>
    <cfRule type="containsText" dxfId="822" priority="1650" operator="containsText" text="mor">
      <formula>NOT(ISERROR(SEARCH("mor",ADJ3)))</formula>
    </cfRule>
  </conditionalFormatting>
  <conditionalFormatting sqref="ADF3:ADG46">
    <cfRule type="containsText" dxfId="821" priority="1582" operator="containsText" text="cod">
      <formula>NOT(ISERROR(SEARCH("cod",ADF3)))</formula>
    </cfRule>
    <cfRule type="containsText" dxfId="820" priority="1583" operator="containsText" text="sim">
      <formula>NOT(ISERROR(SEARCH("sim",ADF3)))</formula>
    </cfRule>
    <cfRule type="containsText" dxfId="819" priority="1584" operator="containsText" text="sylom">
      <formula>NOT(ISERROR(SEARCH("sylom",ADF3)))</formula>
    </cfRule>
    <cfRule type="containsText" dxfId="818" priority="1585" operator="containsText" text="voic">
      <formula>NOT(ISERROR(SEARCH("voic",ADF3)))</formula>
    </cfRule>
    <cfRule type="containsText" dxfId="817" priority="1586" operator="containsText" text="vsub">
      <formula>NOT(ISERROR(SEARCH("vsub",ADF3)))</formula>
    </cfRule>
    <cfRule type="containsText" dxfId="816" priority="1587" operator="containsText" text="bsub">
      <formula>NOT(ISERROR(SEARCH("bsub",ADF3)))</formula>
    </cfRule>
    <cfRule type="containsText" dxfId="815" priority="1588" operator="containsText" text="cl">
      <formula>NOT(ISERROR(SEARCH("cl",ADF3)))</formula>
    </cfRule>
    <cfRule type="containsText" dxfId="814" priority="1589" operator="containsText" text="gr">
      <formula>NOT(ISERROR(SEARCH("gr",ADF3)))</formula>
    </cfRule>
    <cfRule type="containsText" dxfId="813" priority="1590" operator="containsText" text="st">
      <formula>NOT(ISERROR(SEARCH("st",ADF3)))</formula>
    </cfRule>
    <cfRule type="containsText" dxfId="812" priority="1591" operator="containsText" text="gemo">
      <formula>NOT(ISERROR(SEARCH("gemo",ADF3)))</formula>
    </cfRule>
    <cfRule type="containsText" dxfId="811" priority="1592" operator="containsText" text="sbs">
      <formula>NOT(ISERROR(SEARCH("sbs",ADF3)))</formula>
    </cfRule>
    <cfRule type="containsText" dxfId="810" priority="1593" operator="containsText" text="fun">
      <formula>NOT(ISERROR(SEARCH("fun",ADF3)))</formula>
    </cfRule>
    <cfRule type="containsText" dxfId="809" priority="1594" operator="containsText" text="sem">
      <formula>NOT(ISERROR(SEARCH("sem",ADF3)))</formula>
    </cfRule>
    <cfRule type="containsText" dxfId="808" priority="1595" operator="containsText" text="vod">
      <formula>NOT(ISERROR(SEARCH("vod",ADF3)))</formula>
    </cfRule>
    <cfRule type="containsText" dxfId="807" priority="1596" operator="containsText" text="vom">
      <formula>NOT(ISERROR(SEARCH("vom",ADF3)))</formula>
    </cfRule>
    <cfRule type="containsText" dxfId="806" priority="1597" operator="containsText" text="lp">
      <formula>NOT(ISERROR(SEARCH("lp",ADF3)))</formula>
    </cfRule>
    <cfRule type="containsText" dxfId="805" priority="1598" operator="containsText" text="ad">
      <formula>NOT(ISERROR(SEARCH("ad",ADF3)))</formula>
    </cfRule>
    <cfRule type="containsText" dxfId="804" priority="1599" operator="containsText" text="vs">
      <formula>NOT(ISERROR(SEARCH("vs",ADF3)))</formula>
    </cfRule>
    <cfRule type="containsText" dxfId="803" priority="1600" operator="containsText" text="csub">
      <formula>NOT(ISERROR(SEARCH("csub",ADF3)))</formula>
    </cfRule>
    <cfRule type="containsText" dxfId="802" priority="1601" operator="containsText" text="neg">
      <formula>NOT(ISERROR(SEARCH("neg",ADF3)))</formula>
    </cfRule>
    <cfRule type="containsText" dxfId="801" priority="1602" operator="containsText" text="bo">
      <formula>NOT(ISERROR(SEARCH("bo",ADF3)))</formula>
    </cfRule>
    <cfRule type="containsText" dxfId="800" priority="1603" operator="containsText" text="sur">
      <formula>NOT(ISERROR(SEARCH("sur",ADF3)))</formula>
    </cfRule>
    <cfRule type="containsText" dxfId="799" priority="1604" operator="containsText" text="mor">
      <formula>NOT(ISERROR(SEARCH("mor",ADF3)))</formula>
    </cfRule>
  </conditionalFormatting>
  <conditionalFormatting sqref="ADL88 ADP88 ADN88 ADR88">
    <cfRule type="cellIs" dxfId="798" priority="1581" operator="greaterThanOrEqual">
      <formula>#REF!</formula>
    </cfRule>
  </conditionalFormatting>
  <conditionalFormatting sqref="ADR3:ADS46">
    <cfRule type="containsText" dxfId="797" priority="1535" operator="containsText" text="cod">
      <formula>NOT(ISERROR(SEARCH("cod",ADR3)))</formula>
    </cfRule>
    <cfRule type="containsText" dxfId="796" priority="1536" operator="containsText" text="sim">
      <formula>NOT(ISERROR(SEARCH("sim",ADR3)))</formula>
    </cfRule>
    <cfRule type="containsText" dxfId="795" priority="1537" operator="containsText" text="sylom">
      <formula>NOT(ISERROR(SEARCH("sylom",ADR3)))</formula>
    </cfRule>
    <cfRule type="containsText" dxfId="794" priority="1538" operator="containsText" text="voic">
      <formula>NOT(ISERROR(SEARCH("voic",ADR3)))</formula>
    </cfRule>
    <cfRule type="containsText" dxfId="793" priority="1539" operator="containsText" text="vsub">
      <formula>NOT(ISERROR(SEARCH("vsub",ADR3)))</formula>
    </cfRule>
    <cfRule type="containsText" dxfId="792" priority="1540" operator="containsText" text="bsub">
      <formula>NOT(ISERROR(SEARCH("bsub",ADR3)))</formula>
    </cfRule>
    <cfRule type="containsText" dxfId="791" priority="1541" operator="containsText" text="cl">
      <formula>NOT(ISERROR(SEARCH("cl",ADR3)))</formula>
    </cfRule>
    <cfRule type="containsText" dxfId="790" priority="1542" operator="containsText" text="gr">
      <formula>NOT(ISERROR(SEARCH("gr",ADR3)))</formula>
    </cfRule>
    <cfRule type="containsText" dxfId="789" priority="1543" operator="containsText" text="st">
      <formula>NOT(ISERROR(SEARCH("st",ADR3)))</formula>
    </cfRule>
    <cfRule type="containsText" dxfId="788" priority="1544" operator="containsText" text="gemo">
      <formula>NOT(ISERROR(SEARCH("gemo",ADR3)))</formula>
    </cfRule>
    <cfRule type="containsText" dxfId="787" priority="1545" operator="containsText" text="sbs">
      <formula>NOT(ISERROR(SEARCH("sbs",ADR3)))</formula>
    </cfRule>
    <cfRule type="containsText" dxfId="786" priority="1546" operator="containsText" text="fun">
      <formula>NOT(ISERROR(SEARCH("fun",ADR3)))</formula>
    </cfRule>
    <cfRule type="containsText" dxfId="785" priority="1547" operator="containsText" text="sem">
      <formula>NOT(ISERROR(SEARCH("sem",ADR3)))</formula>
    </cfRule>
    <cfRule type="containsText" dxfId="784" priority="1548" operator="containsText" text="vod">
      <formula>NOT(ISERROR(SEARCH("vod",ADR3)))</formula>
    </cfRule>
    <cfRule type="containsText" dxfId="783" priority="1549" operator="containsText" text="vom">
      <formula>NOT(ISERROR(SEARCH("vom",ADR3)))</formula>
    </cfRule>
    <cfRule type="containsText" dxfId="782" priority="1550" operator="containsText" text="lp">
      <formula>NOT(ISERROR(SEARCH("lp",ADR3)))</formula>
    </cfRule>
    <cfRule type="containsText" dxfId="781" priority="1551" operator="containsText" text="ad">
      <formula>NOT(ISERROR(SEARCH("ad",ADR3)))</formula>
    </cfRule>
    <cfRule type="containsText" dxfId="780" priority="1552" operator="containsText" text="vs">
      <formula>NOT(ISERROR(SEARCH("vs",ADR3)))</formula>
    </cfRule>
    <cfRule type="containsText" dxfId="779" priority="1553" operator="containsText" text="csub">
      <formula>NOT(ISERROR(SEARCH("csub",ADR3)))</formula>
    </cfRule>
    <cfRule type="containsText" dxfId="778" priority="1554" operator="containsText" text="neg">
      <formula>NOT(ISERROR(SEARCH("neg",ADR3)))</formula>
    </cfRule>
    <cfRule type="containsText" dxfId="777" priority="1555" operator="containsText" text="bo">
      <formula>NOT(ISERROR(SEARCH("bo",ADR3)))</formula>
    </cfRule>
    <cfRule type="containsText" dxfId="776" priority="1556" operator="containsText" text="sur">
      <formula>NOT(ISERROR(SEARCH("sur",ADR3)))</formula>
    </cfRule>
    <cfRule type="containsText" dxfId="775" priority="1557" operator="containsText" text="mor">
      <formula>NOT(ISERROR(SEARCH("mor",ADR3)))</formula>
    </cfRule>
  </conditionalFormatting>
  <conditionalFormatting sqref="ADN3:ADO46">
    <cfRule type="containsText" dxfId="774" priority="1489" operator="containsText" text="cod">
      <formula>NOT(ISERROR(SEARCH("cod",ADN3)))</formula>
    </cfRule>
    <cfRule type="containsText" dxfId="773" priority="1490" operator="containsText" text="sim">
      <formula>NOT(ISERROR(SEARCH("sim",ADN3)))</formula>
    </cfRule>
    <cfRule type="containsText" dxfId="772" priority="1491" operator="containsText" text="sylom">
      <formula>NOT(ISERROR(SEARCH("sylom",ADN3)))</formula>
    </cfRule>
    <cfRule type="containsText" dxfId="771" priority="1492" operator="containsText" text="voic">
      <formula>NOT(ISERROR(SEARCH("voic",ADN3)))</formula>
    </cfRule>
    <cfRule type="containsText" dxfId="770" priority="1493" operator="containsText" text="vsub">
      <formula>NOT(ISERROR(SEARCH("vsub",ADN3)))</formula>
    </cfRule>
    <cfRule type="containsText" dxfId="769" priority="1494" operator="containsText" text="bsub">
      <formula>NOT(ISERROR(SEARCH("bsub",ADN3)))</formula>
    </cfRule>
    <cfRule type="containsText" dxfId="768" priority="1495" operator="containsText" text="cl">
      <formula>NOT(ISERROR(SEARCH("cl",ADN3)))</formula>
    </cfRule>
    <cfRule type="containsText" dxfId="767" priority="1496" operator="containsText" text="gr">
      <formula>NOT(ISERROR(SEARCH("gr",ADN3)))</formula>
    </cfRule>
    <cfRule type="containsText" dxfId="766" priority="1497" operator="containsText" text="st">
      <formula>NOT(ISERROR(SEARCH("st",ADN3)))</formula>
    </cfRule>
    <cfRule type="containsText" dxfId="765" priority="1498" operator="containsText" text="gemo">
      <formula>NOT(ISERROR(SEARCH("gemo",ADN3)))</formula>
    </cfRule>
    <cfRule type="containsText" dxfId="764" priority="1499" operator="containsText" text="sbs">
      <formula>NOT(ISERROR(SEARCH("sbs",ADN3)))</formula>
    </cfRule>
    <cfRule type="containsText" dxfId="763" priority="1500" operator="containsText" text="fun">
      <formula>NOT(ISERROR(SEARCH("fun",ADN3)))</formula>
    </cfRule>
    <cfRule type="containsText" dxfId="762" priority="1501" operator="containsText" text="sem">
      <formula>NOT(ISERROR(SEARCH("sem",ADN3)))</formula>
    </cfRule>
    <cfRule type="containsText" dxfId="761" priority="1502" operator="containsText" text="vod">
      <formula>NOT(ISERROR(SEARCH("vod",ADN3)))</formula>
    </cfRule>
    <cfRule type="containsText" dxfId="760" priority="1503" operator="containsText" text="vom">
      <formula>NOT(ISERROR(SEARCH("vom",ADN3)))</formula>
    </cfRule>
    <cfRule type="containsText" dxfId="759" priority="1504" operator="containsText" text="lp">
      <formula>NOT(ISERROR(SEARCH("lp",ADN3)))</formula>
    </cfRule>
    <cfRule type="containsText" dxfId="758" priority="1505" operator="containsText" text="ad">
      <formula>NOT(ISERROR(SEARCH("ad",ADN3)))</formula>
    </cfRule>
    <cfRule type="containsText" dxfId="757" priority="1506" operator="containsText" text="vs">
      <formula>NOT(ISERROR(SEARCH("vs",ADN3)))</formula>
    </cfRule>
    <cfRule type="containsText" dxfId="756" priority="1507" operator="containsText" text="csub">
      <formula>NOT(ISERROR(SEARCH("csub",ADN3)))</formula>
    </cfRule>
    <cfRule type="containsText" dxfId="755" priority="1508" operator="containsText" text="neg">
      <formula>NOT(ISERROR(SEARCH("neg",ADN3)))</formula>
    </cfRule>
    <cfRule type="containsText" dxfId="754" priority="1509" operator="containsText" text="bo">
      <formula>NOT(ISERROR(SEARCH("bo",ADN3)))</formula>
    </cfRule>
    <cfRule type="containsText" dxfId="753" priority="1510" operator="containsText" text="sur">
      <formula>NOT(ISERROR(SEARCH("sur",ADN3)))</formula>
    </cfRule>
    <cfRule type="containsText" dxfId="752" priority="1511" operator="containsText" text="mor">
      <formula>NOT(ISERROR(SEARCH("mor",ADN3)))</formula>
    </cfRule>
  </conditionalFormatting>
  <conditionalFormatting sqref="ADT88 ADX88 ADV88 ADZ88">
    <cfRule type="cellIs" dxfId="751" priority="1488" operator="greaterThanOrEqual">
      <formula>#REF!</formula>
    </cfRule>
  </conditionalFormatting>
  <conditionalFormatting sqref="ADZ3:AEA46">
    <cfRule type="containsText" dxfId="750" priority="1442" operator="containsText" text="cod">
      <formula>NOT(ISERROR(SEARCH("cod",ADZ3)))</formula>
    </cfRule>
    <cfRule type="containsText" dxfId="749" priority="1443" operator="containsText" text="sim">
      <formula>NOT(ISERROR(SEARCH("sim",ADZ3)))</formula>
    </cfRule>
    <cfRule type="containsText" dxfId="748" priority="1444" operator="containsText" text="sylom">
      <formula>NOT(ISERROR(SEARCH("sylom",ADZ3)))</formula>
    </cfRule>
    <cfRule type="containsText" dxfId="747" priority="1445" operator="containsText" text="voic">
      <formula>NOT(ISERROR(SEARCH("voic",ADZ3)))</formula>
    </cfRule>
    <cfRule type="containsText" dxfId="746" priority="1446" operator="containsText" text="vsub">
      <formula>NOT(ISERROR(SEARCH("vsub",ADZ3)))</formula>
    </cfRule>
    <cfRule type="containsText" dxfId="745" priority="1447" operator="containsText" text="bsub">
      <formula>NOT(ISERROR(SEARCH("bsub",ADZ3)))</formula>
    </cfRule>
    <cfRule type="containsText" dxfId="744" priority="1448" operator="containsText" text="cl">
      <formula>NOT(ISERROR(SEARCH("cl",ADZ3)))</formula>
    </cfRule>
    <cfRule type="containsText" dxfId="743" priority="1449" operator="containsText" text="gr">
      <formula>NOT(ISERROR(SEARCH("gr",ADZ3)))</formula>
    </cfRule>
    <cfRule type="containsText" dxfId="742" priority="1450" operator="containsText" text="st">
      <formula>NOT(ISERROR(SEARCH("st",ADZ3)))</formula>
    </cfRule>
    <cfRule type="containsText" dxfId="741" priority="1451" operator="containsText" text="gemo">
      <formula>NOT(ISERROR(SEARCH("gemo",ADZ3)))</formula>
    </cfRule>
    <cfRule type="containsText" dxfId="740" priority="1452" operator="containsText" text="sbs">
      <formula>NOT(ISERROR(SEARCH("sbs",ADZ3)))</formula>
    </cfRule>
    <cfRule type="containsText" dxfId="739" priority="1453" operator="containsText" text="fun">
      <formula>NOT(ISERROR(SEARCH("fun",ADZ3)))</formula>
    </cfRule>
    <cfRule type="containsText" dxfId="738" priority="1454" operator="containsText" text="sem">
      <formula>NOT(ISERROR(SEARCH("sem",ADZ3)))</formula>
    </cfRule>
    <cfRule type="containsText" dxfId="737" priority="1455" operator="containsText" text="vod">
      <formula>NOT(ISERROR(SEARCH("vod",ADZ3)))</formula>
    </cfRule>
    <cfRule type="containsText" dxfId="736" priority="1456" operator="containsText" text="vom">
      <formula>NOT(ISERROR(SEARCH("vom",ADZ3)))</formula>
    </cfRule>
    <cfRule type="containsText" dxfId="735" priority="1457" operator="containsText" text="lp">
      <formula>NOT(ISERROR(SEARCH("lp",ADZ3)))</formula>
    </cfRule>
    <cfRule type="containsText" dxfId="734" priority="1458" operator="containsText" text="ad">
      <formula>NOT(ISERROR(SEARCH("ad",ADZ3)))</formula>
    </cfRule>
    <cfRule type="containsText" dxfId="733" priority="1459" operator="containsText" text="vs">
      <formula>NOT(ISERROR(SEARCH("vs",ADZ3)))</formula>
    </cfRule>
    <cfRule type="containsText" dxfId="732" priority="1460" operator="containsText" text="csub">
      <formula>NOT(ISERROR(SEARCH("csub",ADZ3)))</formula>
    </cfRule>
    <cfRule type="containsText" dxfId="731" priority="1461" operator="containsText" text="neg">
      <formula>NOT(ISERROR(SEARCH("neg",ADZ3)))</formula>
    </cfRule>
    <cfRule type="containsText" dxfId="730" priority="1462" operator="containsText" text="bo">
      <formula>NOT(ISERROR(SEARCH("bo",ADZ3)))</formula>
    </cfRule>
    <cfRule type="containsText" dxfId="729" priority="1463" operator="containsText" text="sur">
      <formula>NOT(ISERROR(SEARCH("sur",ADZ3)))</formula>
    </cfRule>
    <cfRule type="containsText" dxfId="728" priority="1464" operator="containsText" text="mor">
      <formula>NOT(ISERROR(SEARCH("mor",ADZ3)))</formula>
    </cfRule>
  </conditionalFormatting>
  <conditionalFormatting sqref="ADV3:ADW46">
    <cfRule type="containsText" dxfId="727" priority="1396" operator="containsText" text="cod">
      <formula>NOT(ISERROR(SEARCH("cod",ADV3)))</formula>
    </cfRule>
    <cfRule type="containsText" dxfId="726" priority="1397" operator="containsText" text="sim">
      <formula>NOT(ISERROR(SEARCH("sim",ADV3)))</formula>
    </cfRule>
    <cfRule type="containsText" dxfId="725" priority="1398" operator="containsText" text="sylom">
      <formula>NOT(ISERROR(SEARCH("sylom",ADV3)))</formula>
    </cfRule>
    <cfRule type="containsText" dxfId="724" priority="1399" operator="containsText" text="voic">
      <formula>NOT(ISERROR(SEARCH("voic",ADV3)))</formula>
    </cfRule>
    <cfRule type="containsText" dxfId="723" priority="1400" operator="containsText" text="vsub">
      <formula>NOT(ISERROR(SEARCH("vsub",ADV3)))</formula>
    </cfRule>
    <cfRule type="containsText" dxfId="722" priority="1401" operator="containsText" text="bsub">
      <formula>NOT(ISERROR(SEARCH("bsub",ADV3)))</formula>
    </cfRule>
    <cfRule type="containsText" dxfId="721" priority="1402" operator="containsText" text="cl">
      <formula>NOT(ISERROR(SEARCH("cl",ADV3)))</formula>
    </cfRule>
    <cfRule type="containsText" dxfId="720" priority="1403" operator="containsText" text="gr">
      <formula>NOT(ISERROR(SEARCH("gr",ADV3)))</formula>
    </cfRule>
    <cfRule type="containsText" dxfId="719" priority="1404" operator="containsText" text="st">
      <formula>NOT(ISERROR(SEARCH("st",ADV3)))</formula>
    </cfRule>
    <cfRule type="containsText" dxfId="718" priority="1405" operator="containsText" text="gemo">
      <formula>NOT(ISERROR(SEARCH("gemo",ADV3)))</formula>
    </cfRule>
    <cfRule type="containsText" dxfId="717" priority="1406" operator="containsText" text="sbs">
      <formula>NOT(ISERROR(SEARCH("sbs",ADV3)))</formula>
    </cfRule>
    <cfRule type="containsText" dxfId="716" priority="1407" operator="containsText" text="fun">
      <formula>NOT(ISERROR(SEARCH("fun",ADV3)))</formula>
    </cfRule>
    <cfRule type="containsText" dxfId="715" priority="1408" operator="containsText" text="sem">
      <formula>NOT(ISERROR(SEARCH("sem",ADV3)))</formula>
    </cfRule>
    <cfRule type="containsText" dxfId="714" priority="1409" operator="containsText" text="vod">
      <formula>NOT(ISERROR(SEARCH("vod",ADV3)))</formula>
    </cfRule>
    <cfRule type="containsText" dxfId="713" priority="1410" operator="containsText" text="vom">
      <formula>NOT(ISERROR(SEARCH("vom",ADV3)))</formula>
    </cfRule>
    <cfRule type="containsText" dxfId="712" priority="1411" operator="containsText" text="lp">
      <formula>NOT(ISERROR(SEARCH("lp",ADV3)))</formula>
    </cfRule>
    <cfRule type="containsText" dxfId="711" priority="1412" operator="containsText" text="ad">
      <formula>NOT(ISERROR(SEARCH("ad",ADV3)))</formula>
    </cfRule>
    <cfRule type="containsText" dxfId="710" priority="1413" operator="containsText" text="vs">
      <formula>NOT(ISERROR(SEARCH("vs",ADV3)))</formula>
    </cfRule>
    <cfRule type="containsText" dxfId="709" priority="1414" operator="containsText" text="csub">
      <formula>NOT(ISERROR(SEARCH("csub",ADV3)))</formula>
    </cfRule>
    <cfRule type="containsText" dxfId="708" priority="1415" operator="containsText" text="neg">
      <formula>NOT(ISERROR(SEARCH("neg",ADV3)))</formula>
    </cfRule>
    <cfRule type="containsText" dxfId="707" priority="1416" operator="containsText" text="bo">
      <formula>NOT(ISERROR(SEARCH("bo",ADV3)))</formula>
    </cfRule>
    <cfRule type="containsText" dxfId="706" priority="1417" operator="containsText" text="sur">
      <formula>NOT(ISERROR(SEARCH("sur",ADV3)))</formula>
    </cfRule>
    <cfRule type="containsText" dxfId="705" priority="1418" operator="containsText" text="mor">
      <formula>NOT(ISERROR(SEARCH("mor",ADV3)))</formula>
    </cfRule>
  </conditionalFormatting>
  <conditionalFormatting sqref="AEB88 AEF88 AED88 AEH88">
    <cfRule type="cellIs" dxfId="704" priority="1395" operator="greaterThanOrEqual">
      <formula>#REF!</formula>
    </cfRule>
  </conditionalFormatting>
  <conditionalFormatting sqref="AEH3:AEI46">
    <cfRule type="containsText" dxfId="703" priority="1349" operator="containsText" text="cod">
      <formula>NOT(ISERROR(SEARCH("cod",AEH3)))</formula>
    </cfRule>
    <cfRule type="containsText" dxfId="702" priority="1350" operator="containsText" text="sim">
      <formula>NOT(ISERROR(SEARCH("sim",AEH3)))</formula>
    </cfRule>
    <cfRule type="containsText" dxfId="701" priority="1351" operator="containsText" text="sylom">
      <formula>NOT(ISERROR(SEARCH("sylom",AEH3)))</formula>
    </cfRule>
    <cfRule type="containsText" dxfId="700" priority="1352" operator="containsText" text="voic">
      <formula>NOT(ISERROR(SEARCH("voic",AEH3)))</formula>
    </cfRule>
    <cfRule type="containsText" dxfId="699" priority="1353" operator="containsText" text="vsub">
      <formula>NOT(ISERROR(SEARCH("vsub",AEH3)))</formula>
    </cfRule>
    <cfRule type="containsText" dxfId="698" priority="1354" operator="containsText" text="bsub">
      <formula>NOT(ISERROR(SEARCH("bsub",AEH3)))</formula>
    </cfRule>
    <cfRule type="containsText" dxfId="697" priority="1355" operator="containsText" text="cl">
      <formula>NOT(ISERROR(SEARCH("cl",AEH3)))</formula>
    </cfRule>
    <cfRule type="containsText" dxfId="696" priority="1356" operator="containsText" text="gr">
      <formula>NOT(ISERROR(SEARCH("gr",AEH3)))</formula>
    </cfRule>
    <cfRule type="containsText" dxfId="695" priority="1357" operator="containsText" text="st">
      <formula>NOT(ISERROR(SEARCH("st",AEH3)))</formula>
    </cfRule>
    <cfRule type="containsText" dxfId="694" priority="1358" operator="containsText" text="gemo">
      <formula>NOT(ISERROR(SEARCH("gemo",AEH3)))</formula>
    </cfRule>
    <cfRule type="containsText" dxfId="693" priority="1359" operator="containsText" text="sbs">
      <formula>NOT(ISERROR(SEARCH("sbs",AEH3)))</formula>
    </cfRule>
    <cfRule type="containsText" dxfId="692" priority="1360" operator="containsText" text="fun">
      <formula>NOT(ISERROR(SEARCH("fun",AEH3)))</formula>
    </cfRule>
    <cfRule type="containsText" dxfId="691" priority="1361" operator="containsText" text="sem">
      <formula>NOT(ISERROR(SEARCH("sem",AEH3)))</formula>
    </cfRule>
    <cfRule type="containsText" dxfId="690" priority="1362" operator="containsText" text="vod">
      <formula>NOT(ISERROR(SEARCH("vod",AEH3)))</formula>
    </cfRule>
    <cfRule type="containsText" dxfId="689" priority="1363" operator="containsText" text="vom">
      <formula>NOT(ISERROR(SEARCH("vom",AEH3)))</formula>
    </cfRule>
    <cfRule type="containsText" dxfId="688" priority="1364" operator="containsText" text="lp">
      <formula>NOT(ISERROR(SEARCH("lp",AEH3)))</formula>
    </cfRule>
    <cfRule type="containsText" dxfId="687" priority="1365" operator="containsText" text="ad">
      <formula>NOT(ISERROR(SEARCH("ad",AEH3)))</formula>
    </cfRule>
    <cfRule type="containsText" dxfId="686" priority="1366" operator="containsText" text="vs">
      <formula>NOT(ISERROR(SEARCH("vs",AEH3)))</formula>
    </cfRule>
    <cfRule type="containsText" dxfId="685" priority="1367" operator="containsText" text="csub">
      <formula>NOT(ISERROR(SEARCH("csub",AEH3)))</formula>
    </cfRule>
    <cfRule type="containsText" dxfId="684" priority="1368" operator="containsText" text="neg">
      <formula>NOT(ISERROR(SEARCH("neg",AEH3)))</formula>
    </cfRule>
    <cfRule type="containsText" dxfId="683" priority="1369" operator="containsText" text="bo">
      <formula>NOT(ISERROR(SEARCH("bo",AEH3)))</formula>
    </cfRule>
    <cfRule type="containsText" dxfId="682" priority="1370" operator="containsText" text="sur">
      <formula>NOT(ISERROR(SEARCH("sur",AEH3)))</formula>
    </cfRule>
    <cfRule type="containsText" dxfId="681" priority="1371" operator="containsText" text="mor">
      <formula>NOT(ISERROR(SEARCH("mor",AEH3)))</formula>
    </cfRule>
  </conditionalFormatting>
  <conditionalFormatting sqref="AED3:AEE46">
    <cfRule type="containsText" dxfId="680" priority="1303" operator="containsText" text="cod">
      <formula>NOT(ISERROR(SEARCH("cod",AED3)))</formula>
    </cfRule>
    <cfRule type="containsText" dxfId="679" priority="1304" operator="containsText" text="sim">
      <formula>NOT(ISERROR(SEARCH("sim",AED3)))</formula>
    </cfRule>
    <cfRule type="containsText" dxfId="678" priority="1305" operator="containsText" text="sylom">
      <formula>NOT(ISERROR(SEARCH("sylom",AED3)))</formula>
    </cfRule>
    <cfRule type="containsText" dxfId="677" priority="1306" operator="containsText" text="voic">
      <formula>NOT(ISERROR(SEARCH("voic",AED3)))</formula>
    </cfRule>
    <cfRule type="containsText" dxfId="676" priority="1307" operator="containsText" text="vsub">
      <formula>NOT(ISERROR(SEARCH("vsub",AED3)))</formula>
    </cfRule>
    <cfRule type="containsText" dxfId="675" priority="1308" operator="containsText" text="bsub">
      <formula>NOT(ISERROR(SEARCH("bsub",AED3)))</formula>
    </cfRule>
    <cfRule type="containsText" dxfId="674" priority="1309" operator="containsText" text="cl">
      <formula>NOT(ISERROR(SEARCH("cl",AED3)))</formula>
    </cfRule>
    <cfRule type="containsText" dxfId="673" priority="1310" operator="containsText" text="gr">
      <formula>NOT(ISERROR(SEARCH("gr",AED3)))</formula>
    </cfRule>
    <cfRule type="containsText" dxfId="672" priority="1311" operator="containsText" text="st">
      <formula>NOT(ISERROR(SEARCH("st",AED3)))</formula>
    </cfRule>
    <cfRule type="containsText" dxfId="671" priority="1312" operator="containsText" text="gemo">
      <formula>NOT(ISERROR(SEARCH("gemo",AED3)))</formula>
    </cfRule>
    <cfRule type="containsText" dxfId="670" priority="1313" operator="containsText" text="sbs">
      <formula>NOT(ISERROR(SEARCH("sbs",AED3)))</formula>
    </cfRule>
    <cfRule type="containsText" dxfId="669" priority="1314" operator="containsText" text="fun">
      <formula>NOT(ISERROR(SEARCH("fun",AED3)))</formula>
    </cfRule>
    <cfRule type="containsText" dxfId="668" priority="1315" operator="containsText" text="sem">
      <formula>NOT(ISERROR(SEARCH("sem",AED3)))</formula>
    </cfRule>
    <cfRule type="containsText" dxfId="667" priority="1316" operator="containsText" text="vod">
      <formula>NOT(ISERROR(SEARCH("vod",AED3)))</formula>
    </cfRule>
    <cfRule type="containsText" dxfId="666" priority="1317" operator="containsText" text="vom">
      <formula>NOT(ISERROR(SEARCH("vom",AED3)))</formula>
    </cfRule>
    <cfRule type="containsText" dxfId="665" priority="1318" operator="containsText" text="lp">
      <formula>NOT(ISERROR(SEARCH("lp",AED3)))</formula>
    </cfRule>
    <cfRule type="containsText" dxfId="664" priority="1319" operator="containsText" text="ad">
      <formula>NOT(ISERROR(SEARCH("ad",AED3)))</formula>
    </cfRule>
    <cfRule type="containsText" dxfId="663" priority="1320" operator="containsText" text="vs">
      <formula>NOT(ISERROR(SEARCH("vs",AED3)))</formula>
    </cfRule>
    <cfRule type="containsText" dxfId="662" priority="1321" operator="containsText" text="csub">
      <formula>NOT(ISERROR(SEARCH("csub",AED3)))</formula>
    </cfRule>
    <cfRule type="containsText" dxfId="661" priority="1322" operator="containsText" text="neg">
      <formula>NOT(ISERROR(SEARCH("neg",AED3)))</formula>
    </cfRule>
    <cfRule type="containsText" dxfId="660" priority="1323" operator="containsText" text="bo">
      <formula>NOT(ISERROR(SEARCH("bo",AED3)))</formula>
    </cfRule>
    <cfRule type="containsText" dxfId="659" priority="1324" operator="containsText" text="sur">
      <formula>NOT(ISERROR(SEARCH("sur",AED3)))</formula>
    </cfRule>
    <cfRule type="containsText" dxfId="658" priority="1325" operator="containsText" text="mor">
      <formula>NOT(ISERROR(SEARCH("mor",AED3)))</formula>
    </cfRule>
  </conditionalFormatting>
  <conditionalFormatting sqref="AEJ88 AEN88 AEL88 AEP88">
    <cfRule type="cellIs" dxfId="657" priority="1302" operator="greaterThanOrEqual">
      <formula>#REF!</formula>
    </cfRule>
  </conditionalFormatting>
  <conditionalFormatting sqref="AEP3:AEQ46">
    <cfRule type="containsText" dxfId="656" priority="1256" operator="containsText" text="cod">
      <formula>NOT(ISERROR(SEARCH("cod",AEP3)))</formula>
    </cfRule>
    <cfRule type="containsText" dxfId="655" priority="1257" operator="containsText" text="sim">
      <formula>NOT(ISERROR(SEARCH("sim",AEP3)))</formula>
    </cfRule>
    <cfRule type="containsText" dxfId="654" priority="1258" operator="containsText" text="sylom">
      <formula>NOT(ISERROR(SEARCH("sylom",AEP3)))</formula>
    </cfRule>
    <cfRule type="containsText" dxfId="653" priority="1259" operator="containsText" text="voic">
      <formula>NOT(ISERROR(SEARCH("voic",AEP3)))</formula>
    </cfRule>
    <cfRule type="containsText" dxfId="652" priority="1260" operator="containsText" text="vsub">
      <formula>NOT(ISERROR(SEARCH("vsub",AEP3)))</formula>
    </cfRule>
    <cfRule type="containsText" dxfId="651" priority="1261" operator="containsText" text="bsub">
      <formula>NOT(ISERROR(SEARCH("bsub",AEP3)))</formula>
    </cfRule>
    <cfRule type="containsText" dxfId="650" priority="1262" operator="containsText" text="cl">
      <formula>NOT(ISERROR(SEARCH("cl",AEP3)))</formula>
    </cfRule>
    <cfRule type="containsText" dxfId="649" priority="1263" operator="containsText" text="gr">
      <formula>NOT(ISERROR(SEARCH("gr",AEP3)))</formula>
    </cfRule>
    <cfRule type="containsText" dxfId="648" priority="1264" operator="containsText" text="st">
      <formula>NOT(ISERROR(SEARCH("st",AEP3)))</formula>
    </cfRule>
    <cfRule type="containsText" dxfId="647" priority="1265" operator="containsText" text="gemo">
      <formula>NOT(ISERROR(SEARCH("gemo",AEP3)))</formula>
    </cfRule>
    <cfRule type="containsText" dxfId="646" priority="1266" operator="containsText" text="sbs">
      <formula>NOT(ISERROR(SEARCH("sbs",AEP3)))</formula>
    </cfRule>
    <cfRule type="containsText" dxfId="645" priority="1267" operator="containsText" text="fun">
      <formula>NOT(ISERROR(SEARCH("fun",AEP3)))</formula>
    </cfRule>
    <cfRule type="containsText" dxfId="644" priority="1268" operator="containsText" text="sem">
      <formula>NOT(ISERROR(SEARCH("sem",AEP3)))</formula>
    </cfRule>
    <cfRule type="containsText" dxfId="643" priority="1269" operator="containsText" text="vod">
      <formula>NOT(ISERROR(SEARCH("vod",AEP3)))</formula>
    </cfRule>
    <cfRule type="containsText" dxfId="642" priority="1270" operator="containsText" text="vom">
      <formula>NOT(ISERROR(SEARCH("vom",AEP3)))</formula>
    </cfRule>
    <cfRule type="containsText" dxfId="641" priority="1271" operator="containsText" text="lp">
      <formula>NOT(ISERROR(SEARCH("lp",AEP3)))</formula>
    </cfRule>
    <cfRule type="containsText" dxfId="640" priority="1272" operator="containsText" text="ad">
      <formula>NOT(ISERROR(SEARCH("ad",AEP3)))</formula>
    </cfRule>
    <cfRule type="containsText" dxfId="639" priority="1273" operator="containsText" text="vs">
      <formula>NOT(ISERROR(SEARCH("vs",AEP3)))</formula>
    </cfRule>
    <cfRule type="containsText" dxfId="638" priority="1274" operator="containsText" text="csub">
      <formula>NOT(ISERROR(SEARCH("csub",AEP3)))</formula>
    </cfRule>
    <cfRule type="containsText" dxfId="637" priority="1275" operator="containsText" text="neg">
      <formula>NOT(ISERROR(SEARCH("neg",AEP3)))</formula>
    </cfRule>
    <cfRule type="containsText" dxfId="636" priority="1276" operator="containsText" text="bo">
      <formula>NOT(ISERROR(SEARCH("bo",AEP3)))</formula>
    </cfRule>
    <cfRule type="containsText" dxfId="635" priority="1277" operator="containsText" text="sur">
      <formula>NOT(ISERROR(SEARCH("sur",AEP3)))</formula>
    </cfRule>
    <cfRule type="containsText" dxfId="634" priority="1278" operator="containsText" text="mor">
      <formula>NOT(ISERROR(SEARCH("mor",AEP3)))</formula>
    </cfRule>
  </conditionalFormatting>
  <conditionalFormatting sqref="AEL3:AEM46">
    <cfRule type="containsText" dxfId="633" priority="1210" operator="containsText" text="cod">
      <formula>NOT(ISERROR(SEARCH("cod",AEL3)))</formula>
    </cfRule>
    <cfRule type="containsText" dxfId="632" priority="1211" operator="containsText" text="sim">
      <formula>NOT(ISERROR(SEARCH("sim",AEL3)))</formula>
    </cfRule>
    <cfRule type="containsText" dxfId="631" priority="1212" operator="containsText" text="sylom">
      <formula>NOT(ISERROR(SEARCH("sylom",AEL3)))</formula>
    </cfRule>
    <cfRule type="containsText" dxfId="630" priority="1213" operator="containsText" text="voic">
      <formula>NOT(ISERROR(SEARCH("voic",AEL3)))</formula>
    </cfRule>
    <cfRule type="containsText" dxfId="629" priority="1214" operator="containsText" text="vsub">
      <formula>NOT(ISERROR(SEARCH("vsub",AEL3)))</formula>
    </cfRule>
    <cfRule type="containsText" dxfId="628" priority="1215" operator="containsText" text="bsub">
      <formula>NOT(ISERROR(SEARCH("bsub",AEL3)))</formula>
    </cfRule>
    <cfRule type="containsText" dxfId="627" priority="1216" operator="containsText" text="cl">
      <formula>NOT(ISERROR(SEARCH("cl",AEL3)))</formula>
    </cfRule>
    <cfRule type="containsText" dxfId="626" priority="1217" operator="containsText" text="gr">
      <formula>NOT(ISERROR(SEARCH("gr",AEL3)))</formula>
    </cfRule>
    <cfRule type="containsText" dxfId="625" priority="1218" operator="containsText" text="st">
      <formula>NOT(ISERROR(SEARCH("st",AEL3)))</formula>
    </cfRule>
    <cfRule type="containsText" dxfId="624" priority="1219" operator="containsText" text="gemo">
      <formula>NOT(ISERROR(SEARCH("gemo",AEL3)))</formula>
    </cfRule>
    <cfRule type="containsText" dxfId="623" priority="1220" operator="containsText" text="sbs">
      <formula>NOT(ISERROR(SEARCH("sbs",AEL3)))</formula>
    </cfRule>
    <cfRule type="containsText" dxfId="622" priority="1221" operator="containsText" text="fun">
      <formula>NOT(ISERROR(SEARCH("fun",AEL3)))</formula>
    </cfRule>
    <cfRule type="containsText" dxfId="621" priority="1222" operator="containsText" text="sem">
      <formula>NOT(ISERROR(SEARCH("sem",AEL3)))</formula>
    </cfRule>
    <cfRule type="containsText" dxfId="620" priority="1223" operator="containsText" text="vod">
      <formula>NOT(ISERROR(SEARCH("vod",AEL3)))</formula>
    </cfRule>
    <cfRule type="containsText" dxfId="619" priority="1224" operator="containsText" text="vom">
      <formula>NOT(ISERROR(SEARCH("vom",AEL3)))</formula>
    </cfRule>
    <cfRule type="containsText" dxfId="618" priority="1225" operator="containsText" text="lp">
      <formula>NOT(ISERROR(SEARCH("lp",AEL3)))</formula>
    </cfRule>
    <cfRule type="containsText" dxfId="617" priority="1226" operator="containsText" text="ad">
      <formula>NOT(ISERROR(SEARCH("ad",AEL3)))</formula>
    </cfRule>
    <cfRule type="containsText" dxfId="616" priority="1227" operator="containsText" text="vs">
      <formula>NOT(ISERROR(SEARCH("vs",AEL3)))</formula>
    </cfRule>
    <cfRule type="containsText" dxfId="615" priority="1228" operator="containsText" text="csub">
      <formula>NOT(ISERROR(SEARCH("csub",AEL3)))</formula>
    </cfRule>
    <cfRule type="containsText" dxfId="614" priority="1229" operator="containsText" text="neg">
      <formula>NOT(ISERROR(SEARCH("neg",AEL3)))</formula>
    </cfRule>
    <cfRule type="containsText" dxfId="613" priority="1230" operator="containsText" text="bo">
      <formula>NOT(ISERROR(SEARCH("bo",AEL3)))</formula>
    </cfRule>
    <cfRule type="containsText" dxfId="612" priority="1231" operator="containsText" text="sur">
      <formula>NOT(ISERROR(SEARCH("sur",AEL3)))</formula>
    </cfRule>
    <cfRule type="containsText" dxfId="611" priority="1232" operator="containsText" text="mor">
      <formula>NOT(ISERROR(SEARCH("mor",AEL3)))</formula>
    </cfRule>
  </conditionalFormatting>
  <conditionalFormatting sqref="AER88 AEV88 AET88 AEX88">
    <cfRule type="cellIs" dxfId="610" priority="1209" operator="greaterThanOrEqual">
      <formula>#REF!</formula>
    </cfRule>
  </conditionalFormatting>
  <conditionalFormatting sqref="AEX3:AEY46">
    <cfRule type="containsText" dxfId="609" priority="1163" operator="containsText" text="cod">
      <formula>NOT(ISERROR(SEARCH("cod",AEX3)))</formula>
    </cfRule>
    <cfRule type="containsText" dxfId="608" priority="1164" operator="containsText" text="sim">
      <formula>NOT(ISERROR(SEARCH("sim",AEX3)))</formula>
    </cfRule>
    <cfRule type="containsText" dxfId="607" priority="1165" operator="containsText" text="sylom">
      <formula>NOT(ISERROR(SEARCH("sylom",AEX3)))</formula>
    </cfRule>
    <cfRule type="containsText" dxfId="606" priority="1166" operator="containsText" text="voic">
      <formula>NOT(ISERROR(SEARCH("voic",AEX3)))</formula>
    </cfRule>
    <cfRule type="containsText" dxfId="605" priority="1167" operator="containsText" text="vsub">
      <formula>NOT(ISERROR(SEARCH("vsub",AEX3)))</formula>
    </cfRule>
    <cfRule type="containsText" dxfId="604" priority="1168" operator="containsText" text="bsub">
      <formula>NOT(ISERROR(SEARCH("bsub",AEX3)))</formula>
    </cfRule>
    <cfRule type="containsText" dxfId="603" priority="1169" operator="containsText" text="cl">
      <formula>NOT(ISERROR(SEARCH("cl",AEX3)))</formula>
    </cfRule>
    <cfRule type="containsText" dxfId="602" priority="1170" operator="containsText" text="gr">
      <formula>NOT(ISERROR(SEARCH("gr",AEX3)))</formula>
    </cfRule>
    <cfRule type="containsText" dxfId="601" priority="1171" operator="containsText" text="st">
      <formula>NOT(ISERROR(SEARCH("st",AEX3)))</formula>
    </cfRule>
    <cfRule type="containsText" dxfId="600" priority="1172" operator="containsText" text="gemo">
      <formula>NOT(ISERROR(SEARCH("gemo",AEX3)))</formula>
    </cfRule>
    <cfRule type="containsText" dxfId="599" priority="1173" operator="containsText" text="sbs">
      <formula>NOT(ISERROR(SEARCH("sbs",AEX3)))</formula>
    </cfRule>
    <cfRule type="containsText" dxfId="598" priority="1174" operator="containsText" text="fun">
      <formula>NOT(ISERROR(SEARCH("fun",AEX3)))</formula>
    </cfRule>
    <cfRule type="containsText" dxfId="597" priority="1175" operator="containsText" text="sem">
      <formula>NOT(ISERROR(SEARCH("sem",AEX3)))</formula>
    </cfRule>
    <cfRule type="containsText" dxfId="596" priority="1176" operator="containsText" text="vod">
      <formula>NOT(ISERROR(SEARCH("vod",AEX3)))</formula>
    </cfRule>
    <cfRule type="containsText" dxfId="595" priority="1177" operator="containsText" text="vom">
      <formula>NOT(ISERROR(SEARCH("vom",AEX3)))</formula>
    </cfRule>
    <cfRule type="containsText" dxfId="594" priority="1178" operator="containsText" text="lp">
      <formula>NOT(ISERROR(SEARCH("lp",AEX3)))</formula>
    </cfRule>
    <cfRule type="containsText" dxfId="593" priority="1179" operator="containsText" text="ad">
      <formula>NOT(ISERROR(SEARCH("ad",AEX3)))</formula>
    </cfRule>
    <cfRule type="containsText" dxfId="592" priority="1180" operator="containsText" text="vs">
      <formula>NOT(ISERROR(SEARCH("vs",AEX3)))</formula>
    </cfRule>
    <cfRule type="containsText" dxfId="591" priority="1181" operator="containsText" text="csub">
      <formula>NOT(ISERROR(SEARCH("csub",AEX3)))</formula>
    </cfRule>
    <cfRule type="containsText" dxfId="590" priority="1182" operator="containsText" text="neg">
      <formula>NOT(ISERROR(SEARCH("neg",AEX3)))</formula>
    </cfRule>
    <cfRule type="containsText" dxfId="589" priority="1183" operator="containsText" text="bo">
      <formula>NOT(ISERROR(SEARCH("bo",AEX3)))</formula>
    </cfRule>
    <cfRule type="containsText" dxfId="588" priority="1184" operator="containsText" text="sur">
      <formula>NOT(ISERROR(SEARCH("sur",AEX3)))</formula>
    </cfRule>
    <cfRule type="containsText" dxfId="587" priority="1185" operator="containsText" text="mor">
      <formula>NOT(ISERROR(SEARCH("mor",AEX3)))</formula>
    </cfRule>
  </conditionalFormatting>
  <conditionalFormatting sqref="AET3:AEU46">
    <cfRule type="containsText" dxfId="586" priority="1117" operator="containsText" text="cod">
      <formula>NOT(ISERROR(SEARCH("cod",AET3)))</formula>
    </cfRule>
    <cfRule type="containsText" dxfId="585" priority="1118" operator="containsText" text="sim">
      <formula>NOT(ISERROR(SEARCH("sim",AET3)))</formula>
    </cfRule>
    <cfRule type="containsText" dxfId="584" priority="1119" operator="containsText" text="sylom">
      <formula>NOT(ISERROR(SEARCH("sylom",AET3)))</formula>
    </cfRule>
    <cfRule type="containsText" dxfId="583" priority="1120" operator="containsText" text="voic">
      <formula>NOT(ISERROR(SEARCH("voic",AET3)))</formula>
    </cfRule>
    <cfRule type="containsText" dxfId="582" priority="1121" operator="containsText" text="vsub">
      <formula>NOT(ISERROR(SEARCH("vsub",AET3)))</formula>
    </cfRule>
    <cfRule type="containsText" dxfId="581" priority="1122" operator="containsText" text="bsub">
      <formula>NOT(ISERROR(SEARCH("bsub",AET3)))</formula>
    </cfRule>
    <cfRule type="containsText" dxfId="580" priority="1123" operator="containsText" text="cl">
      <formula>NOT(ISERROR(SEARCH("cl",AET3)))</formula>
    </cfRule>
    <cfRule type="containsText" dxfId="579" priority="1124" operator="containsText" text="gr">
      <formula>NOT(ISERROR(SEARCH("gr",AET3)))</formula>
    </cfRule>
    <cfRule type="containsText" dxfId="578" priority="1125" operator="containsText" text="st">
      <formula>NOT(ISERROR(SEARCH("st",AET3)))</formula>
    </cfRule>
    <cfRule type="containsText" dxfId="577" priority="1126" operator="containsText" text="gemo">
      <formula>NOT(ISERROR(SEARCH("gemo",AET3)))</formula>
    </cfRule>
    <cfRule type="containsText" dxfId="576" priority="1127" operator="containsText" text="sbs">
      <formula>NOT(ISERROR(SEARCH("sbs",AET3)))</formula>
    </cfRule>
    <cfRule type="containsText" dxfId="575" priority="1128" operator="containsText" text="fun">
      <formula>NOT(ISERROR(SEARCH("fun",AET3)))</formula>
    </cfRule>
    <cfRule type="containsText" dxfId="574" priority="1129" operator="containsText" text="sem">
      <formula>NOT(ISERROR(SEARCH("sem",AET3)))</formula>
    </cfRule>
    <cfRule type="containsText" dxfId="573" priority="1130" operator="containsText" text="vod">
      <formula>NOT(ISERROR(SEARCH("vod",AET3)))</formula>
    </cfRule>
    <cfRule type="containsText" dxfId="572" priority="1131" operator="containsText" text="vom">
      <formula>NOT(ISERROR(SEARCH("vom",AET3)))</formula>
    </cfRule>
    <cfRule type="containsText" dxfId="571" priority="1132" operator="containsText" text="lp">
      <formula>NOT(ISERROR(SEARCH("lp",AET3)))</formula>
    </cfRule>
    <cfRule type="containsText" dxfId="570" priority="1133" operator="containsText" text="ad">
      <formula>NOT(ISERROR(SEARCH("ad",AET3)))</formula>
    </cfRule>
    <cfRule type="containsText" dxfId="569" priority="1134" operator="containsText" text="vs">
      <formula>NOT(ISERROR(SEARCH("vs",AET3)))</formula>
    </cfRule>
    <cfRule type="containsText" dxfId="568" priority="1135" operator="containsText" text="csub">
      <formula>NOT(ISERROR(SEARCH("csub",AET3)))</formula>
    </cfRule>
    <cfRule type="containsText" dxfId="567" priority="1136" operator="containsText" text="neg">
      <formula>NOT(ISERROR(SEARCH("neg",AET3)))</formula>
    </cfRule>
    <cfRule type="containsText" dxfId="566" priority="1137" operator="containsText" text="bo">
      <formula>NOT(ISERROR(SEARCH("bo",AET3)))</formula>
    </cfRule>
    <cfRule type="containsText" dxfId="565" priority="1138" operator="containsText" text="sur">
      <formula>NOT(ISERROR(SEARCH("sur",AET3)))</formula>
    </cfRule>
    <cfRule type="containsText" dxfId="564" priority="1139" operator="containsText" text="mor">
      <formula>NOT(ISERROR(SEARCH("mor",AET3)))</formula>
    </cfRule>
  </conditionalFormatting>
  <conditionalFormatting sqref="AEZ88 AFD88 AFB88 AFF88">
    <cfRule type="cellIs" dxfId="563" priority="1116" operator="greaterThanOrEqual">
      <formula>#REF!</formula>
    </cfRule>
  </conditionalFormatting>
  <conditionalFormatting sqref="AFF3:AFG46">
    <cfRule type="containsText" dxfId="562" priority="1070" operator="containsText" text="cod">
      <formula>NOT(ISERROR(SEARCH("cod",AFF3)))</formula>
    </cfRule>
    <cfRule type="containsText" dxfId="561" priority="1071" operator="containsText" text="sim">
      <formula>NOT(ISERROR(SEARCH("sim",AFF3)))</formula>
    </cfRule>
    <cfRule type="containsText" dxfId="560" priority="1072" operator="containsText" text="sylom">
      <formula>NOT(ISERROR(SEARCH("sylom",AFF3)))</formula>
    </cfRule>
    <cfRule type="containsText" dxfId="559" priority="1073" operator="containsText" text="voic">
      <formula>NOT(ISERROR(SEARCH("voic",AFF3)))</formula>
    </cfRule>
    <cfRule type="containsText" dxfId="558" priority="1074" operator="containsText" text="vsub">
      <formula>NOT(ISERROR(SEARCH("vsub",AFF3)))</formula>
    </cfRule>
    <cfRule type="containsText" dxfId="557" priority="1075" operator="containsText" text="bsub">
      <formula>NOT(ISERROR(SEARCH("bsub",AFF3)))</formula>
    </cfRule>
    <cfRule type="containsText" dxfId="556" priority="1076" operator="containsText" text="cl">
      <formula>NOT(ISERROR(SEARCH("cl",AFF3)))</formula>
    </cfRule>
    <cfRule type="containsText" dxfId="555" priority="1077" operator="containsText" text="gr">
      <formula>NOT(ISERROR(SEARCH("gr",AFF3)))</formula>
    </cfRule>
    <cfRule type="containsText" dxfId="554" priority="1078" operator="containsText" text="st">
      <formula>NOT(ISERROR(SEARCH("st",AFF3)))</formula>
    </cfRule>
    <cfRule type="containsText" dxfId="553" priority="1079" operator="containsText" text="gemo">
      <formula>NOT(ISERROR(SEARCH("gemo",AFF3)))</formula>
    </cfRule>
    <cfRule type="containsText" dxfId="552" priority="1080" operator="containsText" text="sbs">
      <formula>NOT(ISERROR(SEARCH("sbs",AFF3)))</formula>
    </cfRule>
    <cfRule type="containsText" dxfId="551" priority="1081" operator="containsText" text="fun">
      <formula>NOT(ISERROR(SEARCH("fun",AFF3)))</formula>
    </cfRule>
    <cfRule type="containsText" dxfId="550" priority="1082" operator="containsText" text="sem">
      <formula>NOT(ISERROR(SEARCH("sem",AFF3)))</formula>
    </cfRule>
    <cfRule type="containsText" dxfId="549" priority="1083" operator="containsText" text="vod">
      <formula>NOT(ISERROR(SEARCH("vod",AFF3)))</formula>
    </cfRule>
    <cfRule type="containsText" dxfId="548" priority="1084" operator="containsText" text="vom">
      <formula>NOT(ISERROR(SEARCH("vom",AFF3)))</formula>
    </cfRule>
    <cfRule type="containsText" dxfId="547" priority="1085" operator="containsText" text="lp">
      <formula>NOT(ISERROR(SEARCH("lp",AFF3)))</formula>
    </cfRule>
    <cfRule type="containsText" dxfId="546" priority="1086" operator="containsText" text="ad">
      <formula>NOT(ISERROR(SEARCH("ad",AFF3)))</formula>
    </cfRule>
    <cfRule type="containsText" dxfId="545" priority="1087" operator="containsText" text="vs">
      <formula>NOT(ISERROR(SEARCH("vs",AFF3)))</formula>
    </cfRule>
    <cfRule type="containsText" dxfId="544" priority="1088" operator="containsText" text="csub">
      <formula>NOT(ISERROR(SEARCH("csub",AFF3)))</formula>
    </cfRule>
    <cfRule type="containsText" dxfId="543" priority="1089" operator="containsText" text="neg">
      <formula>NOT(ISERROR(SEARCH("neg",AFF3)))</formula>
    </cfRule>
    <cfRule type="containsText" dxfId="542" priority="1090" operator="containsText" text="bo">
      <formula>NOT(ISERROR(SEARCH("bo",AFF3)))</formula>
    </cfRule>
    <cfRule type="containsText" dxfId="541" priority="1091" operator="containsText" text="sur">
      <formula>NOT(ISERROR(SEARCH("sur",AFF3)))</formula>
    </cfRule>
    <cfRule type="containsText" dxfId="540" priority="1092" operator="containsText" text="mor">
      <formula>NOT(ISERROR(SEARCH("mor",AFF3)))</formula>
    </cfRule>
  </conditionalFormatting>
  <conditionalFormatting sqref="AFB3:AFC46">
    <cfRule type="containsText" dxfId="539" priority="1024" operator="containsText" text="cod">
      <formula>NOT(ISERROR(SEARCH("cod",AFB3)))</formula>
    </cfRule>
    <cfRule type="containsText" dxfId="538" priority="1025" operator="containsText" text="sim">
      <formula>NOT(ISERROR(SEARCH("sim",AFB3)))</formula>
    </cfRule>
    <cfRule type="containsText" dxfId="537" priority="1026" operator="containsText" text="sylom">
      <formula>NOT(ISERROR(SEARCH("sylom",AFB3)))</formula>
    </cfRule>
    <cfRule type="containsText" dxfId="536" priority="1027" operator="containsText" text="voic">
      <formula>NOT(ISERROR(SEARCH("voic",AFB3)))</formula>
    </cfRule>
    <cfRule type="containsText" dxfId="535" priority="1028" operator="containsText" text="vsub">
      <formula>NOT(ISERROR(SEARCH("vsub",AFB3)))</formula>
    </cfRule>
    <cfRule type="containsText" dxfId="534" priority="1029" operator="containsText" text="bsub">
      <formula>NOT(ISERROR(SEARCH("bsub",AFB3)))</formula>
    </cfRule>
    <cfRule type="containsText" dxfId="533" priority="1030" operator="containsText" text="cl">
      <formula>NOT(ISERROR(SEARCH("cl",AFB3)))</formula>
    </cfRule>
    <cfRule type="containsText" dxfId="532" priority="1031" operator="containsText" text="gr">
      <formula>NOT(ISERROR(SEARCH("gr",AFB3)))</formula>
    </cfRule>
    <cfRule type="containsText" dxfId="531" priority="1032" operator="containsText" text="st">
      <formula>NOT(ISERROR(SEARCH("st",AFB3)))</formula>
    </cfRule>
    <cfRule type="containsText" dxfId="530" priority="1033" operator="containsText" text="gemo">
      <formula>NOT(ISERROR(SEARCH("gemo",AFB3)))</formula>
    </cfRule>
    <cfRule type="containsText" dxfId="529" priority="1034" operator="containsText" text="sbs">
      <formula>NOT(ISERROR(SEARCH("sbs",AFB3)))</formula>
    </cfRule>
    <cfRule type="containsText" dxfId="528" priority="1035" operator="containsText" text="fun">
      <formula>NOT(ISERROR(SEARCH("fun",AFB3)))</formula>
    </cfRule>
    <cfRule type="containsText" dxfId="527" priority="1036" operator="containsText" text="sem">
      <formula>NOT(ISERROR(SEARCH("sem",AFB3)))</formula>
    </cfRule>
    <cfRule type="containsText" dxfId="526" priority="1037" operator="containsText" text="vod">
      <formula>NOT(ISERROR(SEARCH("vod",AFB3)))</formula>
    </cfRule>
    <cfRule type="containsText" dxfId="525" priority="1038" operator="containsText" text="vom">
      <formula>NOT(ISERROR(SEARCH("vom",AFB3)))</formula>
    </cfRule>
    <cfRule type="containsText" dxfId="524" priority="1039" operator="containsText" text="lp">
      <formula>NOT(ISERROR(SEARCH("lp",AFB3)))</formula>
    </cfRule>
    <cfRule type="containsText" dxfId="523" priority="1040" operator="containsText" text="ad">
      <formula>NOT(ISERROR(SEARCH("ad",AFB3)))</formula>
    </cfRule>
    <cfRule type="containsText" dxfId="522" priority="1041" operator="containsText" text="vs">
      <formula>NOT(ISERROR(SEARCH("vs",AFB3)))</formula>
    </cfRule>
    <cfRule type="containsText" dxfId="521" priority="1042" operator="containsText" text="csub">
      <formula>NOT(ISERROR(SEARCH("csub",AFB3)))</formula>
    </cfRule>
    <cfRule type="containsText" dxfId="520" priority="1043" operator="containsText" text="neg">
      <formula>NOT(ISERROR(SEARCH("neg",AFB3)))</formula>
    </cfRule>
    <cfRule type="containsText" dxfId="519" priority="1044" operator="containsText" text="bo">
      <formula>NOT(ISERROR(SEARCH("bo",AFB3)))</formula>
    </cfRule>
    <cfRule type="containsText" dxfId="518" priority="1045" operator="containsText" text="sur">
      <formula>NOT(ISERROR(SEARCH("sur",AFB3)))</formula>
    </cfRule>
    <cfRule type="containsText" dxfId="517" priority="1046" operator="containsText" text="mor">
      <formula>NOT(ISERROR(SEARCH("mor",AFB3)))</formula>
    </cfRule>
  </conditionalFormatting>
  <conditionalFormatting sqref="AFH88 AFL88 AFJ88 AFN88">
    <cfRule type="cellIs" dxfId="516" priority="1023" operator="greaterThanOrEqual">
      <formula>#REF!</formula>
    </cfRule>
  </conditionalFormatting>
  <conditionalFormatting sqref="AFN3:AFO46">
    <cfRule type="containsText" dxfId="515" priority="977" operator="containsText" text="cod">
      <formula>NOT(ISERROR(SEARCH("cod",AFN3)))</formula>
    </cfRule>
    <cfRule type="containsText" dxfId="514" priority="978" operator="containsText" text="sim">
      <formula>NOT(ISERROR(SEARCH("sim",AFN3)))</formula>
    </cfRule>
    <cfRule type="containsText" dxfId="513" priority="979" operator="containsText" text="sylom">
      <formula>NOT(ISERROR(SEARCH("sylom",AFN3)))</formula>
    </cfRule>
    <cfRule type="containsText" dxfId="512" priority="980" operator="containsText" text="voic">
      <formula>NOT(ISERROR(SEARCH("voic",AFN3)))</formula>
    </cfRule>
    <cfRule type="containsText" dxfId="511" priority="981" operator="containsText" text="vsub">
      <formula>NOT(ISERROR(SEARCH("vsub",AFN3)))</formula>
    </cfRule>
    <cfRule type="containsText" dxfId="510" priority="982" operator="containsText" text="bsub">
      <formula>NOT(ISERROR(SEARCH("bsub",AFN3)))</formula>
    </cfRule>
    <cfRule type="containsText" dxfId="509" priority="983" operator="containsText" text="cl">
      <formula>NOT(ISERROR(SEARCH("cl",AFN3)))</formula>
    </cfRule>
    <cfRule type="containsText" dxfId="508" priority="984" operator="containsText" text="gr">
      <formula>NOT(ISERROR(SEARCH("gr",AFN3)))</formula>
    </cfRule>
    <cfRule type="containsText" dxfId="507" priority="985" operator="containsText" text="st">
      <formula>NOT(ISERROR(SEARCH("st",AFN3)))</formula>
    </cfRule>
    <cfRule type="containsText" dxfId="506" priority="986" operator="containsText" text="gemo">
      <formula>NOT(ISERROR(SEARCH("gemo",AFN3)))</formula>
    </cfRule>
    <cfRule type="containsText" dxfId="505" priority="987" operator="containsText" text="sbs">
      <formula>NOT(ISERROR(SEARCH("sbs",AFN3)))</formula>
    </cfRule>
    <cfRule type="containsText" dxfId="504" priority="988" operator="containsText" text="fun">
      <formula>NOT(ISERROR(SEARCH("fun",AFN3)))</formula>
    </cfRule>
    <cfRule type="containsText" dxfId="503" priority="989" operator="containsText" text="sem">
      <formula>NOT(ISERROR(SEARCH("sem",AFN3)))</formula>
    </cfRule>
    <cfRule type="containsText" dxfId="502" priority="990" operator="containsText" text="vod">
      <formula>NOT(ISERROR(SEARCH("vod",AFN3)))</formula>
    </cfRule>
    <cfRule type="containsText" dxfId="501" priority="991" operator="containsText" text="vom">
      <formula>NOT(ISERROR(SEARCH("vom",AFN3)))</formula>
    </cfRule>
    <cfRule type="containsText" dxfId="500" priority="992" operator="containsText" text="lp">
      <formula>NOT(ISERROR(SEARCH("lp",AFN3)))</formula>
    </cfRule>
    <cfRule type="containsText" dxfId="499" priority="993" operator="containsText" text="ad">
      <formula>NOT(ISERROR(SEARCH("ad",AFN3)))</formula>
    </cfRule>
    <cfRule type="containsText" dxfId="498" priority="994" operator="containsText" text="vs">
      <formula>NOT(ISERROR(SEARCH("vs",AFN3)))</formula>
    </cfRule>
    <cfRule type="containsText" dxfId="497" priority="995" operator="containsText" text="csub">
      <formula>NOT(ISERROR(SEARCH("csub",AFN3)))</formula>
    </cfRule>
    <cfRule type="containsText" dxfId="496" priority="996" operator="containsText" text="neg">
      <formula>NOT(ISERROR(SEARCH("neg",AFN3)))</formula>
    </cfRule>
    <cfRule type="containsText" dxfId="495" priority="997" operator="containsText" text="bo">
      <formula>NOT(ISERROR(SEARCH("bo",AFN3)))</formula>
    </cfRule>
    <cfRule type="containsText" dxfId="494" priority="998" operator="containsText" text="sur">
      <formula>NOT(ISERROR(SEARCH("sur",AFN3)))</formula>
    </cfRule>
    <cfRule type="containsText" dxfId="493" priority="999" operator="containsText" text="mor">
      <formula>NOT(ISERROR(SEARCH("mor",AFN3)))</formula>
    </cfRule>
  </conditionalFormatting>
  <conditionalFormatting sqref="AFJ3:AFK46">
    <cfRule type="containsText" dxfId="492" priority="931" operator="containsText" text="cod">
      <formula>NOT(ISERROR(SEARCH("cod",AFJ3)))</formula>
    </cfRule>
    <cfRule type="containsText" dxfId="491" priority="932" operator="containsText" text="sim">
      <formula>NOT(ISERROR(SEARCH("sim",AFJ3)))</formula>
    </cfRule>
    <cfRule type="containsText" dxfId="490" priority="933" operator="containsText" text="sylom">
      <formula>NOT(ISERROR(SEARCH("sylom",AFJ3)))</formula>
    </cfRule>
    <cfRule type="containsText" dxfId="489" priority="934" operator="containsText" text="voic">
      <formula>NOT(ISERROR(SEARCH("voic",AFJ3)))</formula>
    </cfRule>
    <cfRule type="containsText" dxfId="488" priority="935" operator="containsText" text="vsub">
      <formula>NOT(ISERROR(SEARCH("vsub",AFJ3)))</formula>
    </cfRule>
    <cfRule type="containsText" dxfId="487" priority="936" operator="containsText" text="bsub">
      <formula>NOT(ISERROR(SEARCH("bsub",AFJ3)))</formula>
    </cfRule>
    <cfRule type="containsText" dxfId="486" priority="937" operator="containsText" text="cl">
      <formula>NOT(ISERROR(SEARCH("cl",AFJ3)))</formula>
    </cfRule>
    <cfRule type="containsText" dxfId="485" priority="938" operator="containsText" text="gr">
      <formula>NOT(ISERROR(SEARCH("gr",AFJ3)))</formula>
    </cfRule>
    <cfRule type="containsText" dxfId="484" priority="939" operator="containsText" text="st">
      <formula>NOT(ISERROR(SEARCH("st",AFJ3)))</formula>
    </cfRule>
    <cfRule type="containsText" dxfId="483" priority="940" operator="containsText" text="gemo">
      <formula>NOT(ISERROR(SEARCH("gemo",AFJ3)))</formula>
    </cfRule>
    <cfRule type="containsText" dxfId="482" priority="941" operator="containsText" text="sbs">
      <formula>NOT(ISERROR(SEARCH("sbs",AFJ3)))</formula>
    </cfRule>
    <cfRule type="containsText" dxfId="481" priority="942" operator="containsText" text="fun">
      <formula>NOT(ISERROR(SEARCH("fun",AFJ3)))</formula>
    </cfRule>
    <cfRule type="containsText" dxfId="480" priority="943" operator="containsText" text="sem">
      <formula>NOT(ISERROR(SEARCH("sem",AFJ3)))</formula>
    </cfRule>
    <cfRule type="containsText" dxfId="479" priority="944" operator="containsText" text="vod">
      <formula>NOT(ISERROR(SEARCH("vod",AFJ3)))</formula>
    </cfRule>
    <cfRule type="containsText" dxfId="478" priority="945" operator="containsText" text="vom">
      <formula>NOT(ISERROR(SEARCH("vom",AFJ3)))</formula>
    </cfRule>
    <cfRule type="containsText" dxfId="477" priority="946" operator="containsText" text="lp">
      <formula>NOT(ISERROR(SEARCH("lp",AFJ3)))</formula>
    </cfRule>
    <cfRule type="containsText" dxfId="476" priority="947" operator="containsText" text="ad">
      <formula>NOT(ISERROR(SEARCH("ad",AFJ3)))</formula>
    </cfRule>
    <cfRule type="containsText" dxfId="475" priority="948" operator="containsText" text="vs">
      <formula>NOT(ISERROR(SEARCH("vs",AFJ3)))</formula>
    </cfRule>
    <cfRule type="containsText" dxfId="474" priority="949" operator="containsText" text="csub">
      <formula>NOT(ISERROR(SEARCH("csub",AFJ3)))</formula>
    </cfRule>
    <cfRule type="containsText" dxfId="473" priority="950" operator="containsText" text="neg">
      <formula>NOT(ISERROR(SEARCH("neg",AFJ3)))</formula>
    </cfRule>
    <cfRule type="containsText" dxfId="472" priority="951" operator="containsText" text="bo">
      <formula>NOT(ISERROR(SEARCH("bo",AFJ3)))</formula>
    </cfRule>
    <cfRule type="containsText" dxfId="471" priority="952" operator="containsText" text="sur">
      <formula>NOT(ISERROR(SEARCH("sur",AFJ3)))</formula>
    </cfRule>
    <cfRule type="containsText" dxfId="470" priority="953" operator="containsText" text="mor">
      <formula>NOT(ISERROR(SEARCH("mor",AFJ3)))</formula>
    </cfRule>
  </conditionalFormatting>
  <conditionalFormatting sqref="AFP88 AFT88 AFR88 AFV88">
    <cfRule type="cellIs" dxfId="469" priority="930" operator="greaterThanOrEqual">
      <formula>#REF!</formula>
    </cfRule>
  </conditionalFormatting>
  <conditionalFormatting sqref="AFV3:AFW46">
    <cfRule type="containsText" dxfId="468" priority="884" operator="containsText" text="cod">
      <formula>NOT(ISERROR(SEARCH("cod",AFV3)))</formula>
    </cfRule>
    <cfRule type="containsText" dxfId="467" priority="885" operator="containsText" text="sim">
      <formula>NOT(ISERROR(SEARCH("sim",AFV3)))</formula>
    </cfRule>
    <cfRule type="containsText" dxfId="466" priority="886" operator="containsText" text="sylom">
      <formula>NOT(ISERROR(SEARCH("sylom",AFV3)))</formula>
    </cfRule>
    <cfRule type="containsText" dxfId="465" priority="887" operator="containsText" text="voic">
      <formula>NOT(ISERROR(SEARCH("voic",AFV3)))</formula>
    </cfRule>
    <cfRule type="containsText" dxfId="464" priority="888" operator="containsText" text="vsub">
      <formula>NOT(ISERROR(SEARCH("vsub",AFV3)))</formula>
    </cfRule>
    <cfRule type="containsText" dxfId="463" priority="889" operator="containsText" text="bsub">
      <formula>NOT(ISERROR(SEARCH("bsub",AFV3)))</formula>
    </cfRule>
    <cfRule type="containsText" dxfId="462" priority="890" operator="containsText" text="cl">
      <formula>NOT(ISERROR(SEARCH("cl",AFV3)))</formula>
    </cfRule>
    <cfRule type="containsText" dxfId="461" priority="891" operator="containsText" text="gr">
      <formula>NOT(ISERROR(SEARCH("gr",AFV3)))</formula>
    </cfRule>
    <cfRule type="containsText" dxfId="460" priority="892" operator="containsText" text="st">
      <formula>NOT(ISERROR(SEARCH("st",AFV3)))</formula>
    </cfRule>
    <cfRule type="containsText" dxfId="459" priority="893" operator="containsText" text="gemo">
      <formula>NOT(ISERROR(SEARCH("gemo",AFV3)))</formula>
    </cfRule>
    <cfRule type="containsText" dxfId="458" priority="894" operator="containsText" text="sbs">
      <formula>NOT(ISERROR(SEARCH("sbs",AFV3)))</formula>
    </cfRule>
    <cfRule type="containsText" dxfId="457" priority="895" operator="containsText" text="fun">
      <formula>NOT(ISERROR(SEARCH("fun",AFV3)))</formula>
    </cfRule>
    <cfRule type="containsText" dxfId="456" priority="896" operator="containsText" text="sem">
      <formula>NOT(ISERROR(SEARCH("sem",AFV3)))</formula>
    </cfRule>
    <cfRule type="containsText" dxfId="455" priority="897" operator="containsText" text="vod">
      <formula>NOT(ISERROR(SEARCH("vod",AFV3)))</formula>
    </cfRule>
    <cfRule type="containsText" dxfId="454" priority="898" operator="containsText" text="vom">
      <formula>NOT(ISERROR(SEARCH("vom",AFV3)))</formula>
    </cfRule>
    <cfRule type="containsText" dxfId="453" priority="899" operator="containsText" text="lp">
      <formula>NOT(ISERROR(SEARCH("lp",AFV3)))</formula>
    </cfRule>
    <cfRule type="containsText" dxfId="452" priority="900" operator="containsText" text="ad">
      <formula>NOT(ISERROR(SEARCH("ad",AFV3)))</formula>
    </cfRule>
    <cfRule type="containsText" dxfId="451" priority="901" operator="containsText" text="vs">
      <formula>NOT(ISERROR(SEARCH("vs",AFV3)))</formula>
    </cfRule>
    <cfRule type="containsText" dxfId="450" priority="902" operator="containsText" text="csub">
      <formula>NOT(ISERROR(SEARCH("csub",AFV3)))</formula>
    </cfRule>
    <cfRule type="containsText" dxfId="449" priority="903" operator="containsText" text="neg">
      <formula>NOT(ISERROR(SEARCH("neg",AFV3)))</formula>
    </cfRule>
    <cfRule type="containsText" dxfId="448" priority="904" operator="containsText" text="bo">
      <formula>NOT(ISERROR(SEARCH("bo",AFV3)))</formula>
    </cfRule>
    <cfRule type="containsText" dxfId="447" priority="905" operator="containsText" text="sur">
      <formula>NOT(ISERROR(SEARCH("sur",AFV3)))</formula>
    </cfRule>
    <cfRule type="containsText" dxfId="446" priority="906" operator="containsText" text="mor">
      <formula>NOT(ISERROR(SEARCH("mor",AFV3)))</formula>
    </cfRule>
  </conditionalFormatting>
  <conditionalFormatting sqref="AFR3:AFS46">
    <cfRule type="containsText" dxfId="445" priority="838" operator="containsText" text="cod">
      <formula>NOT(ISERROR(SEARCH("cod",AFR3)))</formula>
    </cfRule>
    <cfRule type="containsText" dxfId="444" priority="839" operator="containsText" text="sim">
      <formula>NOT(ISERROR(SEARCH("sim",AFR3)))</formula>
    </cfRule>
    <cfRule type="containsText" dxfId="443" priority="840" operator="containsText" text="sylom">
      <formula>NOT(ISERROR(SEARCH("sylom",AFR3)))</formula>
    </cfRule>
    <cfRule type="containsText" dxfId="442" priority="841" operator="containsText" text="voic">
      <formula>NOT(ISERROR(SEARCH("voic",AFR3)))</formula>
    </cfRule>
    <cfRule type="containsText" dxfId="441" priority="842" operator="containsText" text="vsub">
      <formula>NOT(ISERROR(SEARCH("vsub",AFR3)))</formula>
    </cfRule>
    <cfRule type="containsText" dxfId="440" priority="843" operator="containsText" text="bsub">
      <formula>NOT(ISERROR(SEARCH("bsub",AFR3)))</formula>
    </cfRule>
    <cfRule type="containsText" dxfId="439" priority="844" operator="containsText" text="cl">
      <formula>NOT(ISERROR(SEARCH("cl",AFR3)))</formula>
    </cfRule>
    <cfRule type="containsText" dxfId="438" priority="845" operator="containsText" text="gr">
      <formula>NOT(ISERROR(SEARCH("gr",AFR3)))</formula>
    </cfRule>
    <cfRule type="containsText" dxfId="437" priority="846" operator="containsText" text="st">
      <formula>NOT(ISERROR(SEARCH("st",AFR3)))</formula>
    </cfRule>
    <cfRule type="containsText" dxfId="436" priority="847" operator="containsText" text="gemo">
      <formula>NOT(ISERROR(SEARCH("gemo",AFR3)))</formula>
    </cfRule>
    <cfRule type="containsText" dxfId="435" priority="848" operator="containsText" text="sbs">
      <formula>NOT(ISERROR(SEARCH("sbs",AFR3)))</formula>
    </cfRule>
    <cfRule type="containsText" dxfId="434" priority="849" operator="containsText" text="fun">
      <formula>NOT(ISERROR(SEARCH("fun",AFR3)))</formula>
    </cfRule>
    <cfRule type="containsText" dxfId="433" priority="850" operator="containsText" text="sem">
      <formula>NOT(ISERROR(SEARCH("sem",AFR3)))</formula>
    </cfRule>
    <cfRule type="containsText" dxfId="432" priority="851" operator="containsText" text="vod">
      <formula>NOT(ISERROR(SEARCH("vod",AFR3)))</formula>
    </cfRule>
    <cfRule type="containsText" dxfId="431" priority="852" operator="containsText" text="vom">
      <formula>NOT(ISERROR(SEARCH("vom",AFR3)))</formula>
    </cfRule>
    <cfRule type="containsText" dxfId="430" priority="853" operator="containsText" text="lp">
      <formula>NOT(ISERROR(SEARCH("lp",AFR3)))</formula>
    </cfRule>
    <cfRule type="containsText" dxfId="429" priority="854" operator="containsText" text="ad">
      <formula>NOT(ISERROR(SEARCH("ad",AFR3)))</formula>
    </cfRule>
    <cfRule type="containsText" dxfId="428" priority="855" operator="containsText" text="vs">
      <formula>NOT(ISERROR(SEARCH("vs",AFR3)))</formula>
    </cfRule>
    <cfRule type="containsText" dxfId="427" priority="856" operator="containsText" text="csub">
      <formula>NOT(ISERROR(SEARCH("csub",AFR3)))</formula>
    </cfRule>
    <cfRule type="containsText" dxfId="426" priority="857" operator="containsText" text="neg">
      <formula>NOT(ISERROR(SEARCH("neg",AFR3)))</formula>
    </cfRule>
    <cfRule type="containsText" dxfId="425" priority="858" operator="containsText" text="bo">
      <formula>NOT(ISERROR(SEARCH("bo",AFR3)))</formula>
    </cfRule>
    <cfRule type="containsText" dxfId="424" priority="859" operator="containsText" text="sur">
      <formula>NOT(ISERROR(SEARCH("sur",AFR3)))</formula>
    </cfRule>
    <cfRule type="containsText" dxfId="423" priority="860" operator="containsText" text="mor">
      <formula>NOT(ISERROR(SEARCH("mor",AFR3)))</formula>
    </cfRule>
  </conditionalFormatting>
  <conditionalFormatting sqref="AFX88 AGB88 AFZ88 AGD88">
    <cfRule type="cellIs" dxfId="422" priority="837" operator="greaterThanOrEqual">
      <formula>#REF!</formula>
    </cfRule>
  </conditionalFormatting>
  <conditionalFormatting sqref="AGD3:AGE46">
    <cfRule type="containsText" dxfId="421" priority="791" operator="containsText" text="cod">
      <formula>NOT(ISERROR(SEARCH("cod",AGD3)))</formula>
    </cfRule>
    <cfRule type="containsText" dxfId="420" priority="792" operator="containsText" text="sim">
      <formula>NOT(ISERROR(SEARCH("sim",AGD3)))</formula>
    </cfRule>
    <cfRule type="containsText" dxfId="419" priority="793" operator="containsText" text="sylom">
      <formula>NOT(ISERROR(SEARCH("sylom",AGD3)))</formula>
    </cfRule>
    <cfRule type="containsText" dxfId="418" priority="794" operator="containsText" text="voic">
      <formula>NOT(ISERROR(SEARCH("voic",AGD3)))</formula>
    </cfRule>
    <cfRule type="containsText" dxfId="417" priority="795" operator="containsText" text="vsub">
      <formula>NOT(ISERROR(SEARCH("vsub",AGD3)))</formula>
    </cfRule>
    <cfRule type="containsText" dxfId="416" priority="796" operator="containsText" text="bsub">
      <formula>NOT(ISERROR(SEARCH("bsub",AGD3)))</formula>
    </cfRule>
    <cfRule type="containsText" dxfId="415" priority="797" operator="containsText" text="cl">
      <formula>NOT(ISERROR(SEARCH("cl",AGD3)))</formula>
    </cfRule>
    <cfRule type="containsText" dxfId="414" priority="798" operator="containsText" text="gr">
      <formula>NOT(ISERROR(SEARCH("gr",AGD3)))</formula>
    </cfRule>
    <cfRule type="containsText" dxfId="413" priority="799" operator="containsText" text="st">
      <formula>NOT(ISERROR(SEARCH("st",AGD3)))</formula>
    </cfRule>
    <cfRule type="containsText" dxfId="412" priority="800" operator="containsText" text="gemo">
      <formula>NOT(ISERROR(SEARCH("gemo",AGD3)))</formula>
    </cfRule>
    <cfRule type="containsText" dxfId="411" priority="801" operator="containsText" text="sbs">
      <formula>NOT(ISERROR(SEARCH("sbs",AGD3)))</formula>
    </cfRule>
    <cfRule type="containsText" dxfId="410" priority="802" operator="containsText" text="fun">
      <formula>NOT(ISERROR(SEARCH("fun",AGD3)))</formula>
    </cfRule>
    <cfRule type="containsText" dxfId="409" priority="803" operator="containsText" text="sem">
      <formula>NOT(ISERROR(SEARCH("sem",AGD3)))</formula>
    </cfRule>
    <cfRule type="containsText" dxfId="408" priority="804" operator="containsText" text="vod">
      <formula>NOT(ISERROR(SEARCH("vod",AGD3)))</formula>
    </cfRule>
    <cfRule type="containsText" dxfId="407" priority="805" operator="containsText" text="vom">
      <formula>NOT(ISERROR(SEARCH("vom",AGD3)))</formula>
    </cfRule>
    <cfRule type="containsText" dxfId="406" priority="806" operator="containsText" text="lp">
      <formula>NOT(ISERROR(SEARCH("lp",AGD3)))</formula>
    </cfRule>
    <cfRule type="containsText" dxfId="405" priority="807" operator="containsText" text="ad">
      <formula>NOT(ISERROR(SEARCH("ad",AGD3)))</formula>
    </cfRule>
    <cfRule type="containsText" dxfId="404" priority="808" operator="containsText" text="vs">
      <formula>NOT(ISERROR(SEARCH("vs",AGD3)))</formula>
    </cfRule>
    <cfRule type="containsText" dxfId="403" priority="809" operator="containsText" text="csub">
      <formula>NOT(ISERROR(SEARCH("csub",AGD3)))</formula>
    </cfRule>
    <cfRule type="containsText" dxfId="402" priority="810" operator="containsText" text="neg">
      <formula>NOT(ISERROR(SEARCH("neg",AGD3)))</formula>
    </cfRule>
    <cfRule type="containsText" dxfId="401" priority="811" operator="containsText" text="bo">
      <formula>NOT(ISERROR(SEARCH("bo",AGD3)))</formula>
    </cfRule>
    <cfRule type="containsText" dxfId="400" priority="812" operator="containsText" text="sur">
      <formula>NOT(ISERROR(SEARCH("sur",AGD3)))</formula>
    </cfRule>
    <cfRule type="containsText" dxfId="399" priority="813" operator="containsText" text="mor">
      <formula>NOT(ISERROR(SEARCH("mor",AGD3)))</formula>
    </cfRule>
  </conditionalFormatting>
  <conditionalFormatting sqref="AFZ3:AGA46">
    <cfRule type="containsText" dxfId="398" priority="745" operator="containsText" text="cod">
      <formula>NOT(ISERROR(SEARCH("cod",AFZ3)))</formula>
    </cfRule>
    <cfRule type="containsText" dxfId="397" priority="746" operator="containsText" text="sim">
      <formula>NOT(ISERROR(SEARCH("sim",AFZ3)))</formula>
    </cfRule>
    <cfRule type="containsText" dxfId="396" priority="747" operator="containsText" text="sylom">
      <formula>NOT(ISERROR(SEARCH("sylom",AFZ3)))</formula>
    </cfRule>
    <cfRule type="containsText" dxfId="395" priority="748" operator="containsText" text="voic">
      <formula>NOT(ISERROR(SEARCH("voic",AFZ3)))</formula>
    </cfRule>
    <cfRule type="containsText" dxfId="394" priority="749" operator="containsText" text="vsub">
      <formula>NOT(ISERROR(SEARCH("vsub",AFZ3)))</formula>
    </cfRule>
    <cfRule type="containsText" dxfId="393" priority="750" operator="containsText" text="bsub">
      <formula>NOT(ISERROR(SEARCH("bsub",AFZ3)))</formula>
    </cfRule>
    <cfRule type="containsText" dxfId="392" priority="751" operator="containsText" text="cl">
      <formula>NOT(ISERROR(SEARCH("cl",AFZ3)))</formula>
    </cfRule>
    <cfRule type="containsText" dxfId="391" priority="752" operator="containsText" text="gr">
      <formula>NOT(ISERROR(SEARCH("gr",AFZ3)))</formula>
    </cfRule>
    <cfRule type="containsText" dxfId="390" priority="753" operator="containsText" text="st">
      <formula>NOT(ISERROR(SEARCH("st",AFZ3)))</formula>
    </cfRule>
    <cfRule type="containsText" dxfId="389" priority="754" operator="containsText" text="gemo">
      <formula>NOT(ISERROR(SEARCH("gemo",AFZ3)))</formula>
    </cfRule>
    <cfRule type="containsText" dxfId="388" priority="755" operator="containsText" text="sbs">
      <formula>NOT(ISERROR(SEARCH("sbs",AFZ3)))</formula>
    </cfRule>
    <cfRule type="containsText" dxfId="387" priority="756" operator="containsText" text="fun">
      <formula>NOT(ISERROR(SEARCH("fun",AFZ3)))</formula>
    </cfRule>
    <cfRule type="containsText" dxfId="386" priority="757" operator="containsText" text="sem">
      <formula>NOT(ISERROR(SEARCH("sem",AFZ3)))</formula>
    </cfRule>
    <cfRule type="containsText" dxfId="385" priority="758" operator="containsText" text="vod">
      <formula>NOT(ISERROR(SEARCH("vod",AFZ3)))</formula>
    </cfRule>
    <cfRule type="containsText" dxfId="384" priority="759" operator="containsText" text="vom">
      <formula>NOT(ISERROR(SEARCH("vom",AFZ3)))</formula>
    </cfRule>
    <cfRule type="containsText" dxfId="383" priority="760" operator="containsText" text="lp">
      <formula>NOT(ISERROR(SEARCH("lp",AFZ3)))</formula>
    </cfRule>
    <cfRule type="containsText" dxfId="382" priority="761" operator="containsText" text="ad">
      <formula>NOT(ISERROR(SEARCH("ad",AFZ3)))</formula>
    </cfRule>
    <cfRule type="containsText" dxfId="381" priority="762" operator="containsText" text="vs">
      <formula>NOT(ISERROR(SEARCH("vs",AFZ3)))</formula>
    </cfRule>
    <cfRule type="containsText" dxfId="380" priority="763" operator="containsText" text="csub">
      <formula>NOT(ISERROR(SEARCH("csub",AFZ3)))</formula>
    </cfRule>
    <cfRule type="containsText" dxfId="379" priority="764" operator="containsText" text="neg">
      <formula>NOT(ISERROR(SEARCH("neg",AFZ3)))</formula>
    </cfRule>
    <cfRule type="containsText" dxfId="378" priority="765" operator="containsText" text="bo">
      <formula>NOT(ISERROR(SEARCH("bo",AFZ3)))</formula>
    </cfRule>
    <cfRule type="containsText" dxfId="377" priority="766" operator="containsText" text="sur">
      <formula>NOT(ISERROR(SEARCH("sur",AFZ3)))</formula>
    </cfRule>
    <cfRule type="containsText" dxfId="376" priority="767" operator="containsText" text="mor">
      <formula>NOT(ISERROR(SEARCH("mor",AFZ3)))</formula>
    </cfRule>
  </conditionalFormatting>
  <conditionalFormatting sqref="AGF88 AGJ88 AGH88 AGL88">
    <cfRule type="cellIs" dxfId="375" priority="744" operator="greaterThanOrEqual">
      <formula>#REF!</formula>
    </cfRule>
  </conditionalFormatting>
  <conditionalFormatting sqref="AGL3:AGM46">
    <cfRule type="containsText" dxfId="374" priority="698" operator="containsText" text="cod">
      <formula>NOT(ISERROR(SEARCH("cod",AGL3)))</formula>
    </cfRule>
    <cfRule type="containsText" dxfId="373" priority="699" operator="containsText" text="sim">
      <formula>NOT(ISERROR(SEARCH("sim",AGL3)))</formula>
    </cfRule>
    <cfRule type="containsText" dxfId="372" priority="700" operator="containsText" text="sylom">
      <formula>NOT(ISERROR(SEARCH("sylom",AGL3)))</formula>
    </cfRule>
    <cfRule type="containsText" dxfId="371" priority="701" operator="containsText" text="voic">
      <formula>NOT(ISERROR(SEARCH("voic",AGL3)))</formula>
    </cfRule>
    <cfRule type="containsText" dxfId="370" priority="702" operator="containsText" text="vsub">
      <formula>NOT(ISERROR(SEARCH("vsub",AGL3)))</formula>
    </cfRule>
    <cfRule type="containsText" dxfId="369" priority="703" operator="containsText" text="bsub">
      <formula>NOT(ISERROR(SEARCH("bsub",AGL3)))</formula>
    </cfRule>
    <cfRule type="containsText" dxfId="368" priority="704" operator="containsText" text="cl">
      <formula>NOT(ISERROR(SEARCH("cl",AGL3)))</formula>
    </cfRule>
    <cfRule type="containsText" dxfId="367" priority="705" operator="containsText" text="gr">
      <formula>NOT(ISERROR(SEARCH("gr",AGL3)))</formula>
    </cfRule>
    <cfRule type="containsText" dxfId="366" priority="706" operator="containsText" text="st">
      <formula>NOT(ISERROR(SEARCH("st",AGL3)))</formula>
    </cfRule>
    <cfRule type="containsText" dxfId="365" priority="707" operator="containsText" text="gemo">
      <formula>NOT(ISERROR(SEARCH("gemo",AGL3)))</formula>
    </cfRule>
    <cfRule type="containsText" dxfId="364" priority="708" operator="containsText" text="sbs">
      <formula>NOT(ISERROR(SEARCH("sbs",AGL3)))</formula>
    </cfRule>
    <cfRule type="containsText" dxfId="363" priority="709" operator="containsText" text="fun">
      <formula>NOT(ISERROR(SEARCH("fun",AGL3)))</formula>
    </cfRule>
    <cfRule type="containsText" dxfId="362" priority="710" operator="containsText" text="sem">
      <formula>NOT(ISERROR(SEARCH("sem",AGL3)))</formula>
    </cfRule>
    <cfRule type="containsText" dxfId="361" priority="711" operator="containsText" text="vod">
      <formula>NOT(ISERROR(SEARCH("vod",AGL3)))</formula>
    </cfRule>
    <cfRule type="containsText" dxfId="360" priority="712" operator="containsText" text="vom">
      <formula>NOT(ISERROR(SEARCH("vom",AGL3)))</formula>
    </cfRule>
    <cfRule type="containsText" dxfId="359" priority="713" operator="containsText" text="lp">
      <formula>NOT(ISERROR(SEARCH("lp",AGL3)))</formula>
    </cfRule>
    <cfRule type="containsText" dxfId="358" priority="714" operator="containsText" text="ad">
      <formula>NOT(ISERROR(SEARCH("ad",AGL3)))</formula>
    </cfRule>
    <cfRule type="containsText" dxfId="357" priority="715" operator="containsText" text="vs">
      <formula>NOT(ISERROR(SEARCH("vs",AGL3)))</formula>
    </cfRule>
    <cfRule type="containsText" dxfId="356" priority="716" operator="containsText" text="csub">
      <formula>NOT(ISERROR(SEARCH("csub",AGL3)))</formula>
    </cfRule>
    <cfRule type="containsText" dxfId="355" priority="717" operator="containsText" text="neg">
      <formula>NOT(ISERROR(SEARCH("neg",AGL3)))</formula>
    </cfRule>
    <cfRule type="containsText" dxfId="354" priority="718" operator="containsText" text="bo">
      <formula>NOT(ISERROR(SEARCH("bo",AGL3)))</formula>
    </cfRule>
    <cfRule type="containsText" dxfId="353" priority="719" operator="containsText" text="sur">
      <formula>NOT(ISERROR(SEARCH("sur",AGL3)))</formula>
    </cfRule>
    <cfRule type="containsText" dxfId="352" priority="720" operator="containsText" text="mor">
      <formula>NOT(ISERROR(SEARCH("mor",AGL3)))</formula>
    </cfRule>
  </conditionalFormatting>
  <conditionalFormatting sqref="AGH3:AGI46">
    <cfRule type="containsText" dxfId="351" priority="652" operator="containsText" text="cod">
      <formula>NOT(ISERROR(SEARCH("cod",AGH3)))</formula>
    </cfRule>
    <cfRule type="containsText" dxfId="350" priority="653" operator="containsText" text="sim">
      <formula>NOT(ISERROR(SEARCH("sim",AGH3)))</formula>
    </cfRule>
    <cfRule type="containsText" dxfId="349" priority="654" operator="containsText" text="sylom">
      <formula>NOT(ISERROR(SEARCH("sylom",AGH3)))</formula>
    </cfRule>
    <cfRule type="containsText" dxfId="348" priority="655" operator="containsText" text="voic">
      <formula>NOT(ISERROR(SEARCH("voic",AGH3)))</formula>
    </cfRule>
    <cfRule type="containsText" dxfId="347" priority="656" operator="containsText" text="vsub">
      <formula>NOT(ISERROR(SEARCH("vsub",AGH3)))</formula>
    </cfRule>
    <cfRule type="containsText" dxfId="346" priority="657" operator="containsText" text="bsub">
      <formula>NOT(ISERROR(SEARCH("bsub",AGH3)))</formula>
    </cfRule>
    <cfRule type="containsText" dxfId="345" priority="658" operator="containsText" text="cl">
      <formula>NOT(ISERROR(SEARCH("cl",AGH3)))</formula>
    </cfRule>
    <cfRule type="containsText" dxfId="344" priority="659" operator="containsText" text="gr">
      <formula>NOT(ISERROR(SEARCH("gr",AGH3)))</formula>
    </cfRule>
    <cfRule type="containsText" dxfId="343" priority="660" operator="containsText" text="st">
      <formula>NOT(ISERROR(SEARCH("st",AGH3)))</formula>
    </cfRule>
    <cfRule type="containsText" dxfId="342" priority="661" operator="containsText" text="gemo">
      <formula>NOT(ISERROR(SEARCH("gemo",AGH3)))</formula>
    </cfRule>
    <cfRule type="containsText" dxfId="341" priority="662" operator="containsText" text="sbs">
      <formula>NOT(ISERROR(SEARCH("sbs",AGH3)))</formula>
    </cfRule>
    <cfRule type="containsText" dxfId="340" priority="663" operator="containsText" text="fun">
      <formula>NOT(ISERROR(SEARCH("fun",AGH3)))</formula>
    </cfRule>
    <cfRule type="containsText" dxfId="339" priority="664" operator="containsText" text="sem">
      <formula>NOT(ISERROR(SEARCH("sem",AGH3)))</formula>
    </cfRule>
    <cfRule type="containsText" dxfId="338" priority="665" operator="containsText" text="vod">
      <formula>NOT(ISERROR(SEARCH("vod",AGH3)))</formula>
    </cfRule>
    <cfRule type="containsText" dxfId="337" priority="666" operator="containsText" text="vom">
      <formula>NOT(ISERROR(SEARCH("vom",AGH3)))</formula>
    </cfRule>
    <cfRule type="containsText" dxfId="336" priority="667" operator="containsText" text="lp">
      <formula>NOT(ISERROR(SEARCH("lp",AGH3)))</formula>
    </cfRule>
    <cfRule type="containsText" dxfId="335" priority="668" operator="containsText" text="ad">
      <formula>NOT(ISERROR(SEARCH("ad",AGH3)))</formula>
    </cfRule>
    <cfRule type="containsText" dxfId="334" priority="669" operator="containsText" text="vs">
      <formula>NOT(ISERROR(SEARCH("vs",AGH3)))</formula>
    </cfRule>
    <cfRule type="containsText" dxfId="333" priority="670" operator="containsText" text="csub">
      <formula>NOT(ISERROR(SEARCH("csub",AGH3)))</formula>
    </cfRule>
    <cfRule type="containsText" dxfId="332" priority="671" operator="containsText" text="neg">
      <formula>NOT(ISERROR(SEARCH("neg",AGH3)))</formula>
    </cfRule>
    <cfRule type="containsText" dxfId="331" priority="672" operator="containsText" text="bo">
      <formula>NOT(ISERROR(SEARCH("bo",AGH3)))</formula>
    </cfRule>
    <cfRule type="containsText" dxfId="330" priority="673" operator="containsText" text="sur">
      <formula>NOT(ISERROR(SEARCH("sur",AGH3)))</formula>
    </cfRule>
    <cfRule type="containsText" dxfId="329" priority="674" operator="containsText" text="mor">
      <formula>NOT(ISERROR(SEARCH("mor",AGH3)))</formula>
    </cfRule>
  </conditionalFormatting>
  <conditionalFormatting sqref="AGN88 AGR88 AGP88 AGT88">
    <cfRule type="cellIs" dxfId="328" priority="651" operator="greaterThanOrEqual">
      <formula>#REF!</formula>
    </cfRule>
  </conditionalFormatting>
  <conditionalFormatting sqref="AGT3:AGU46">
    <cfRule type="containsText" dxfId="327" priority="605" operator="containsText" text="cod">
      <formula>NOT(ISERROR(SEARCH("cod",AGT3)))</formula>
    </cfRule>
    <cfRule type="containsText" dxfId="326" priority="606" operator="containsText" text="sim">
      <formula>NOT(ISERROR(SEARCH("sim",AGT3)))</formula>
    </cfRule>
    <cfRule type="containsText" dxfId="325" priority="607" operator="containsText" text="sylom">
      <formula>NOT(ISERROR(SEARCH("sylom",AGT3)))</formula>
    </cfRule>
    <cfRule type="containsText" dxfId="324" priority="608" operator="containsText" text="voic">
      <formula>NOT(ISERROR(SEARCH("voic",AGT3)))</formula>
    </cfRule>
    <cfRule type="containsText" dxfId="323" priority="609" operator="containsText" text="vsub">
      <formula>NOT(ISERROR(SEARCH("vsub",AGT3)))</formula>
    </cfRule>
    <cfRule type="containsText" dxfId="322" priority="610" operator="containsText" text="bsub">
      <formula>NOT(ISERROR(SEARCH("bsub",AGT3)))</formula>
    </cfRule>
    <cfRule type="containsText" dxfId="321" priority="611" operator="containsText" text="cl">
      <formula>NOT(ISERROR(SEARCH("cl",AGT3)))</formula>
    </cfRule>
    <cfRule type="containsText" dxfId="320" priority="612" operator="containsText" text="gr">
      <formula>NOT(ISERROR(SEARCH("gr",AGT3)))</formula>
    </cfRule>
    <cfRule type="containsText" dxfId="319" priority="613" operator="containsText" text="st">
      <formula>NOT(ISERROR(SEARCH("st",AGT3)))</formula>
    </cfRule>
    <cfRule type="containsText" dxfId="318" priority="614" operator="containsText" text="gemo">
      <formula>NOT(ISERROR(SEARCH("gemo",AGT3)))</formula>
    </cfRule>
    <cfRule type="containsText" dxfId="317" priority="615" operator="containsText" text="sbs">
      <formula>NOT(ISERROR(SEARCH("sbs",AGT3)))</formula>
    </cfRule>
    <cfRule type="containsText" dxfId="316" priority="616" operator="containsText" text="fun">
      <formula>NOT(ISERROR(SEARCH("fun",AGT3)))</formula>
    </cfRule>
    <cfRule type="containsText" dxfId="315" priority="617" operator="containsText" text="sem">
      <formula>NOT(ISERROR(SEARCH("sem",AGT3)))</formula>
    </cfRule>
    <cfRule type="containsText" dxfId="314" priority="618" operator="containsText" text="vod">
      <formula>NOT(ISERROR(SEARCH("vod",AGT3)))</formula>
    </cfRule>
    <cfRule type="containsText" dxfId="313" priority="619" operator="containsText" text="vom">
      <formula>NOT(ISERROR(SEARCH("vom",AGT3)))</formula>
    </cfRule>
    <cfRule type="containsText" dxfId="312" priority="620" operator="containsText" text="lp">
      <formula>NOT(ISERROR(SEARCH("lp",AGT3)))</formula>
    </cfRule>
    <cfRule type="containsText" dxfId="311" priority="621" operator="containsText" text="ad">
      <formula>NOT(ISERROR(SEARCH("ad",AGT3)))</formula>
    </cfRule>
    <cfRule type="containsText" dxfId="310" priority="622" operator="containsText" text="vs">
      <formula>NOT(ISERROR(SEARCH("vs",AGT3)))</formula>
    </cfRule>
    <cfRule type="containsText" dxfId="309" priority="623" operator="containsText" text="csub">
      <formula>NOT(ISERROR(SEARCH("csub",AGT3)))</formula>
    </cfRule>
    <cfRule type="containsText" dxfId="308" priority="624" operator="containsText" text="neg">
      <formula>NOT(ISERROR(SEARCH("neg",AGT3)))</formula>
    </cfRule>
    <cfRule type="containsText" dxfId="307" priority="625" operator="containsText" text="bo">
      <formula>NOT(ISERROR(SEARCH("bo",AGT3)))</formula>
    </cfRule>
    <cfRule type="containsText" dxfId="306" priority="626" operator="containsText" text="sur">
      <formula>NOT(ISERROR(SEARCH("sur",AGT3)))</formula>
    </cfRule>
    <cfRule type="containsText" dxfId="305" priority="627" operator="containsText" text="mor">
      <formula>NOT(ISERROR(SEARCH("mor",AGT3)))</formula>
    </cfRule>
  </conditionalFormatting>
  <conditionalFormatting sqref="AGP3:AGQ46">
    <cfRule type="containsText" dxfId="304" priority="559" operator="containsText" text="cod">
      <formula>NOT(ISERROR(SEARCH("cod",AGP3)))</formula>
    </cfRule>
    <cfRule type="containsText" dxfId="303" priority="560" operator="containsText" text="sim">
      <formula>NOT(ISERROR(SEARCH("sim",AGP3)))</formula>
    </cfRule>
    <cfRule type="containsText" dxfId="302" priority="561" operator="containsText" text="sylom">
      <formula>NOT(ISERROR(SEARCH("sylom",AGP3)))</formula>
    </cfRule>
    <cfRule type="containsText" dxfId="301" priority="562" operator="containsText" text="voic">
      <formula>NOT(ISERROR(SEARCH("voic",AGP3)))</formula>
    </cfRule>
    <cfRule type="containsText" dxfId="300" priority="563" operator="containsText" text="vsub">
      <formula>NOT(ISERROR(SEARCH("vsub",AGP3)))</formula>
    </cfRule>
    <cfRule type="containsText" dxfId="299" priority="564" operator="containsText" text="bsub">
      <formula>NOT(ISERROR(SEARCH("bsub",AGP3)))</formula>
    </cfRule>
    <cfRule type="containsText" dxfId="298" priority="565" operator="containsText" text="cl">
      <formula>NOT(ISERROR(SEARCH("cl",AGP3)))</formula>
    </cfRule>
    <cfRule type="containsText" dxfId="297" priority="566" operator="containsText" text="gr">
      <formula>NOT(ISERROR(SEARCH("gr",AGP3)))</formula>
    </cfRule>
    <cfRule type="containsText" dxfId="296" priority="567" operator="containsText" text="st">
      <formula>NOT(ISERROR(SEARCH("st",AGP3)))</formula>
    </cfRule>
    <cfRule type="containsText" dxfId="295" priority="568" operator="containsText" text="gemo">
      <formula>NOT(ISERROR(SEARCH("gemo",AGP3)))</formula>
    </cfRule>
    <cfRule type="containsText" dxfId="294" priority="569" operator="containsText" text="sbs">
      <formula>NOT(ISERROR(SEARCH("sbs",AGP3)))</formula>
    </cfRule>
    <cfRule type="containsText" dxfId="293" priority="570" operator="containsText" text="fun">
      <formula>NOT(ISERROR(SEARCH("fun",AGP3)))</formula>
    </cfRule>
    <cfRule type="containsText" dxfId="292" priority="571" operator="containsText" text="sem">
      <formula>NOT(ISERROR(SEARCH("sem",AGP3)))</formula>
    </cfRule>
    <cfRule type="containsText" dxfId="291" priority="572" operator="containsText" text="vod">
      <formula>NOT(ISERROR(SEARCH("vod",AGP3)))</formula>
    </cfRule>
    <cfRule type="containsText" dxfId="290" priority="573" operator="containsText" text="vom">
      <formula>NOT(ISERROR(SEARCH("vom",AGP3)))</formula>
    </cfRule>
    <cfRule type="containsText" dxfId="289" priority="574" operator="containsText" text="lp">
      <formula>NOT(ISERROR(SEARCH("lp",AGP3)))</formula>
    </cfRule>
    <cfRule type="containsText" dxfId="288" priority="575" operator="containsText" text="ad">
      <formula>NOT(ISERROR(SEARCH("ad",AGP3)))</formula>
    </cfRule>
    <cfRule type="containsText" dxfId="287" priority="576" operator="containsText" text="vs">
      <formula>NOT(ISERROR(SEARCH("vs",AGP3)))</formula>
    </cfRule>
    <cfRule type="containsText" dxfId="286" priority="577" operator="containsText" text="csub">
      <formula>NOT(ISERROR(SEARCH("csub",AGP3)))</formula>
    </cfRule>
    <cfRule type="containsText" dxfId="285" priority="578" operator="containsText" text="neg">
      <formula>NOT(ISERROR(SEARCH("neg",AGP3)))</formula>
    </cfRule>
    <cfRule type="containsText" dxfId="284" priority="579" operator="containsText" text="bo">
      <formula>NOT(ISERROR(SEARCH("bo",AGP3)))</formula>
    </cfRule>
    <cfRule type="containsText" dxfId="283" priority="580" operator="containsText" text="sur">
      <formula>NOT(ISERROR(SEARCH("sur",AGP3)))</formula>
    </cfRule>
    <cfRule type="containsText" dxfId="282" priority="581" operator="containsText" text="mor">
      <formula>NOT(ISERROR(SEARCH("mor",AGP3)))</formula>
    </cfRule>
  </conditionalFormatting>
  <conditionalFormatting sqref="AGV88 AGZ88 AGX88 AHB88">
    <cfRule type="cellIs" dxfId="281" priority="558" operator="greaterThanOrEqual">
      <formula>#REF!</formula>
    </cfRule>
  </conditionalFormatting>
  <conditionalFormatting sqref="AHB3:AHC46">
    <cfRule type="containsText" dxfId="280" priority="512" operator="containsText" text="cod">
      <formula>NOT(ISERROR(SEARCH("cod",AHB3)))</formula>
    </cfRule>
    <cfRule type="containsText" dxfId="279" priority="513" operator="containsText" text="sim">
      <formula>NOT(ISERROR(SEARCH("sim",AHB3)))</formula>
    </cfRule>
    <cfRule type="containsText" dxfId="278" priority="514" operator="containsText" text="sylom">
      <formula>NOT(ISERROR(SEARCH("sylom",AHB3)))</formula>
    </cfRule>
    <cfRule type="containsText" dxfId="277" priority="515" operator="containsText" text="voic">
      <formula>NOT(ISERROR(SEARCH("voic",AHB3)))</formula>
    </cfRule>
    <cfRule type="containsText" dxfId="276" priority="516" operator="containsText" text="vsub">
      <formula>NOT(ISERROR(SEARCH("vsub",AHB3)))</formula>
    </cfRule>
    <cfRule type="containsText" dxfId="275" priority="517" operator="containsText" text="bsub">
      <formula>NOT(ISERROR(SEARCH("bsub",AHB3)))</formula>
    </cfRule>
    <cfRule type="containsText" dxfId="274" priority="518" operator="containsText" text="cl">
      <formula>NOT(ISERROR(SEARCH("cl",AHB3)))</formula>
    </cfRule>
    <cfRule type="containsText" dxfId="273" priority="519" operator="containsText" text="gr">
      <formula>NOT(ISERROR(SEARCH("gr",AHB3)))</formula>
    </cfRule>
    <cfRule type="containsText" dxfId="272" priority="520" operator="containsText" text="st">
      <formula>NOT(ISERROR(SEARCH("st",AHB3)))</formula>
    </cfRule>
    <cfRule type="containsText" dxfId="271" priority="521" operator="containsText" text="gemo">
      <formula>NOT(ISERROR(SEARCH("gemo",AHB3)))</formula>
    </cfRule>
    <cfRule type="containsText" dxfId="270" priority="522" operator="containsText" text="sbs">
      <formula>NOT(ISERROR(SEARCH("sbs",AHB3)))</formula>
    </cfRule>
    <cfRule type="containsText" dxfId="269" priority="523" operator="containsText" text="fun">
      <formula>NOT(ISERROR(SEARCH("fun",AHB3)))</formula>
    </cfRule>
    <cfRule type="containsText" dxfId="268" priority="524" operator="containsText" text="sem">
      <formula>NOT(ISERROR(SEARCH("sem",AHB3)))</formula>
    </cfRule>
    <cfRule type="containsText" dxfId="267" priority="525" operator="containsText" text="vod">
      <formula>NOT(ISERROR(SEARCH("vod",AHB3)))</formula>
    </cfRule>
    <cfRule type="containsText" dxfId="266" priority="526" operator="containsText" text="vom">
      <formula>NOT(ISERROR(SEARCH("vom",AHB3)))</formula>
    </cfRule>
    <cfRule type="containsText" dxfId="265" priority="527" operator="containsText" text="lp">
      <formula>NOT(ISERROR(SEARCH("lp",AHB3)))</formula>
    </cfRule>
    <cfRule type="containsText" dxfId="264" priority="528" operator="containsText" text="ad">
      <formula>NOT(ISERROR(SEARCH("ad",AHB3)))</formula>
    </cfRule>
    <cfRule type="containsText" dxfId="263" priority="529" operator="containsText" text="vs">
      <formula>NOT(ISERROR(SEARCH("vs",AHB3)))</formula>
    </cfRule>
    <cfRule type="containsText" dxfId="262" priority="530" operator="containsText" text="csub">
      <formula>NOT(ISERROR(SEARCH("csub",AHB3)))</formula>
    </cfRule>
    <cfRule type="containsText" dxfId="261" priority="531" operator="containsText" text="neg">
      <formula>NOT(ISERROR(SEARCH("neg",AHB3)))</formula>
    </cfRule>
    <cfRule type="containsText" dxfId="260" priority="532" operator="containsText" text="bo">
      <formula>NOT(ISERROR(SEARCH("bo",AHB3)))</formula>
    </cfRule>
    <cfRule type="containsText" dxfId="259" priority="533" operator="containsText" text="sur">
      <formula>NOT(ISERROR(SEARCH("sur",AHB3)))</formula>
    </cfRule>
    <cfRule type="containsText" dxfId="258" priority="534" operator="containsText" text="mor">
      <formula>NOT(ISERROR(SEARCH("mor",AHB3)))</formula>
    </cfRule>
  </conditionalFormatting>
  <conditionalFormatting sqref="AGX3:AGY46">
    <cfRule type="containsText" dxfId="257" priority="466" operator="containsText" text="cod">
      <formula>NOT(ISERROR(SEARCH("cod",AGX3)))</formula>
    </cfRule>
    <cfRule type="containsText" dxfId="256" priority="467" operator="containsText" text="sim">
      <formula>NOT(ISERROR(SEARCH("sim",AGX3)))</formula>
    </cfRule>
    <cfRule type="containsText" dxfId="255" priority="468" operator="containsText" text="sylom">
      <formula>NOT(ISERROR(SEARCH("sylom",AGX3)))</formula>
    </cfRule>
    <cfRule type="containsText" dxfId="254" priority="469" operator="containsText" text="voic">
      <formula>NOT(ISERROR(SEARCH("voic",AGX3)))</formula>
    </cfRule>
    <cfRule type="containsText" dxfId="253" priority="470" operator="containsText" text="vsub">
      <formula>NOT(ISERROR(SEARCH("vsub",AGX3)))</formula>
    </cfRule>
    <cfRule type="containsText" dxfId="252" priority="471" operator="containsText" text="bsub">
      <formula>NOT(ISERROR(SEARCH("bsub",AGX3)))</formula>
    </cfRule>
    <cfRule type="containsText" dxfId="251" priority="472" operator="containsText" text="cl">
      <formula>NOT(ISERROR(SEARCH("cl",AGX3)))</formula>
    </cfRule>
    <cfRule type="containsText" dxfId="250" priority="473" operator="containsText" text="gr">
      <formula>NOT(ISERROR(SEARCH("gr",AGX3)))</formula>
    </cfRule>
    <cfRule type="containsText" dxfId="249" priority="474" operator="containsText" text="st">
      <formula>NOT(ISERROR(SEARCH("st",AGX3)))</formula>
    </cfRule>
    <cfRule type="containsText" dxfId="248" priority="475" operator="containsText" text="gemo">
      <formula>NOT(ISERROR(SEARCH("gemo",AGX3)))</formula>
    </cfRule>
    <cfRule type="containsText" dxfId="247" priority="476" operator="containsText" text="sbs">
      <formula>NOT(ISERROR(SEARCH("sbs",AGX3)))</formula>
    </cfRule>
    <cfRule type="containsText" dxfId="246" priority="477" operator="containsText" text="fun">
      <formula>NOT(ISERROR(SEARCH("fun",AGX3)))</formula>
    </cfRule>
    <cfRule type="containsText" dxfId="245" priority="478" operator="containsText" text="sem">
      <formula>NOT(ISERROR(SEARCH("sem",AGX3)))</formula>
    </cfRule>
    <cfRule type="containsText" dxfId="244" priority="479" operator="containsText" text="vod">
      <formula>NOT(ISERROR(SEARCH("vod",AGX3)))</formula>
    </cfRule>
    <cfRule type="containsText" dxfId="243" priority="480" operator="containsText" text="vom">
      <formula>NOT(ISERROR(SEARCH("vom",AGX3)))</formula>
    </cfRule>
    <cfRule type="containsText" dxfId="242" priority="481" operator="containsText" text="lp">
      <formula>NOT(ISERROR(SEARCH("lp",AGX3)))</formula>
    </cfRule>
    <cfRule type="containsText" dxfId="241" priority="482" operator="containsText" text="ad">
      <formula>NOT(ISERROR(SEARCH("ad",AGX3)))</formula>
    </cfRule>
    <cfRule type="containsText" dxfId="240" priority="483" operator="containsText" text="vs">
      <formula>NOT(ISERROR(SEARCH("vs",AGX3)))</formula>
    </cfRule>
    <cfRule type="containsText" dxfId="239" priority="484" operator="containsText" text="csub">
      <formula>NOT(ISERROR(SEARCH("csub",AGX3)))</formula>
    </cfRule>
    <cfRule type="containsText" dxfId="238" priority="485" operator="containsText" text="neg">
      <formula>NOT(ISERROR(SEARCH("neg",AGX3)))</formula>
    </cfRule>
    <cfRule type="containsText" dxfId="237" priority="486" operator="containsText" text="bo">
      <formula>NOT(ISERROR(SEARCH("bo",AGX3)))</formula>
    </cfRule>
    <cfRule type="containsText" dxfId="236" priority="487" operator="containsText" text="sur">
      <formula>NOT(ISERROR(SEARCH("sur",AGX3)))</formula>
    </cfRule>
    <cfRule type="containsText" dxfId="235" priority="488" operator="containsText" text="mor">
      <formula>NOT(ISERROR(SEARCH("mor",AGX3)))</formula>
    </cfRule>
  </conditionalFormatting>
  <conditionalFormatting sqref="AHD88 AHH88 AHF88 AHJ88">
    <cfRule type="cellIs" dxfId="234" priority="465" operator="greaterThanOrEqual">
      <formula>#REF!</formula>
    </cfRule>
  </conditionalFormatting>
  <conditionalFormatting sqref="AHJ3:AHK46">
    <cfRule type="containsText" dxfId="233" priority="419" operator="containsText" text="cod">
      <formula>NOT(ISERROR(SEARCH("cod",AHJ3)))</formula>
    </cfRule>
    <cfRule type="containsText" dxfId="232" priority="420" operator="containsText" text="sim">
      <formula>NOT(ISERROR(SEARCH("sim",AHJ3)))</formula>
    </cfRule>
    <cfRule type="containsText" dxfId="231" priority="421" operator="containsText" text="sylom">
      <formula>NOT(ISERROR(SEARCH("sylom",AHJ3)))</formula>
    </cfRule>
    <cfRule type="containsText" dxfId="230" priority="422" operator="containsText" text="voic">
      <formula>NOT(ISERROR(SEARCH("voic",AHJ3)))</formula>
    </cfRule>
    <cfRule type="containsText" dxfId="229" priority="423" operator="containsText" text="vsub">
      <formula>NOT(ISERROR(SEARCH("vsub",AHJ3)))</formula>
    </cfRule>
    <cfRule type="containsText" dxfId="228" priority="424" operator="containsText" text="bsub">
      <formula>NOT(ISERROR(SEARCH("bsub",AHJ3)))</formula>
    </cfRule>
    <cfRule type="containsText" dxfId="227" priority="425" operator="containsText" text="cl">
      <formula>NOT(ISERROR(SEARCH("cl",AHJ3)))</formula>
    </cfRule>
    <cfRule type="containsText" dxfId="226" priority="426" operator="containsText" text="gr">
      <formula>NOT(ISERROR(SEARCH("gr",AHJ3)))</formula>
    </cfRule>
    <cfRule type="containsText" dxfId="225" priority="427" operator="containsText" text="st">
      <formula>NOT(ISERROR(SEARCH("st",AHJ3)))</formula>
    </cfRule>
    <cfRule type="containsText" dxfId="224" priority="428" operator="containsText" text="gemo">
      <formula>NOT(ISERROR(SEARCH("gemo",AHJ3)))</formula>
    </cfRule>
    <cfRule type="containsText" dxfId="223" priority="429" operator="containsText" text="sbs">
      <formula>NOT(ISERROR(SEARCH("sbs",AHJ3)))</formula>
    </cfRule>
    <cfRule type="containsText" dxfId="222" priority="430" operator="containsText" text="fun">
      <formula>NOT(ISERROR(SEARCH("fun",AHJ3)))</formula>
    </cfRule>
    <cfRule type="containsText" dxfId="221" priority="431" operator="containsText" text="sem">
      <formula>NOT(ISERROR(SEARCH("sem",AHJ3)))</formula>
    </cfRule>
    <cfRule type="containsText" dxfId="220" priority="432" operator="containsText" text="vod">
      <formula>NOT(ISERROR(SEARCH("vod",AHJ3)))</formula>
    </cfRule>
    <cfRule type="containsText" dxfId="219" priority="433" operator="containsText" text="vom">
      <formula>NOT(ISERROR(SEARCH("vom",AHJ3)))</formula>
    </cfRule>
    <cfRule type="containsText" dxfId="218" priority="434" operator="containsText" text="lp">
      <formula>NOT(ISERROR(SEARCH("lp",AHJ3)))</formula>
    </cfRule>
    <cfRule type="containsText" dxfId="217" priority="435" operator="containsText" text="ad">
      <formula>NOT(ISERROR(SEARCH("ad",AHJ3)))</formula>
    </cfRule>
    <cfRule type="containsText" dxfId="216" priority="436" operator="containsText" text="vs">
      <formula>NOT(ISERROR(SEARCH("vs",AHJ3)))</formula>
    </cfRule>
    <cfRule type="containsText" dxfId="215" priority="437" operator="containsText" text="csub">
      <formula>NOT(ISERROR(SEARCH("csub",AHJ3)))</formula>
    </cfRule>
    <cfRule type="containsText" dxfId="214" priority="438" operator="containsText" text="neg">
      <formula>NOT(ISERROR(SEARCH("neg",AHJ3)))</formula>
    </cfRule>
    <cfRule type="containsText" dxfId="213" priority="439" operator="containsText" text="bo">
      <formula>NOT(ISERROR(SEARCH("bo",AHJ3)))</formula>
    </cfRule>
    <cfRule type="containsText" dxfId="212" priority="440" operator="containsText" text="sur">
      <formula>NOT(ISERROR(SEARCH("sur",AHJ3)))</formula>
    </cfRule>
    <cfRule type="containsText" dxfId="211" priority="441" operator="containsText" text="mor">
      <formula>NOT(ISERROR(SEARCH("mor",AHJ3)))</formula>
    </cfRule>
  </conditionalFormatting>
  <conditionalFormatting sqref="AHF3:AHG46">
    <cfRule type="containsText" dxfId="210" priority="373" operator="containsText" text="cod">
      <formula>NOT(ISERROR(SEARCH("cod",AHF3)))</formula>
    </cfRule>
    <cfRule type="containsText" dxfId="209" priority="374" operator="containsText" text="sim">
      <formula>NOT(ISERROR(SEARCH("sim",AHF3)))</formula>
    </cfRule>
    <cfRule type="containsText" dxfId="208" priority="375" operator="containsText" text="sylom">
      <formula>NOT(ISERROR(SEARCH("sylom",AHF3)))</formula>
    </cfRule>
    <cfRule type="containsText" dxfId="207" priority="376" operator="containsText" text="voic">
      <formula>NOT(ISERROR(SEARCH("voic",AHF3)))</formula>
    </cfRule>
    <cfRule type="containsText" dxfId="206" priority="377" operator="containsText" text="vsub">
      <formula>NOT(ISERROR(SEARCH("vsub",AHF3)))</formula>
    </cfRule>
    <cfRule type="containsText" dxfId="205" priority="378" operator="containsText" text="bsub">
      <formula>NOT(ISERROR(SEARCH("bsub",AHF3)))</formula>
    </cfRule>
    <cfRule type="containsText" dxfId="204" priority="379" operator="containsText" text="cl">
      <formula>NOT(ISERROR(SEARCH("cl",AHF3)))</formula>
    </cfRule>
    <cfRule type="containsText" dxfId="203" priority="380" operator="containsText" text="gr">
      <formula>NOT(ISERROR(SEARCH("gr",AHF3)))</formula>
    </cfRule>
    <cfRule type="containsText" dxfId="202" priority="381" operator="containsText" text="st">
      <formula>NOT(ISERROR(SEARCH("st",AHF3)))</formula>
    </cfRule>
    <cfRule type="containsText" dxfId="201" priority="382" operator="containsText" text="gemo">
      <formula>NOT(ISERROR(SEARCH("gemo",AHF3)))</formula>
    </cfRule>
    <cfRule type="containsText" dxfId="200" priority="383" operator="containsText" text="sbs">
      <formula>NOT(ISERROR(SEARCH("sbs",AHF3)))</formula>
    </cfRule>
    <cfRule type="containsText" dxfId="199" priority="384" operator="containsText" text="fun">
      <formula>NOT(ISERROR(SEARCH("fun",AHF3)))</formula>
    </cfRule>
    <cfRule type="containsText" dxfId="198" priority="385" operator="containsText" text="sem">
      <formula>NOT(ISERROR(SEARCH("sem",AHF3)))</formula>
    </cfRule>
    <cfRule type="containsText" dxfId="197" priority="386" operator="containsText" text="vod">
      <formula>NOT(ISERROR(SEARCH("vod",AHF3)))</formula>
    </cfRule>
    <cfRule type="containsText" dxfId="196" priority="387" operator="containsText" text="vom">
      <formula>NOT(ISERROR(SEARCH("vom",AHF3)))</formula>
    </cfRule>
    <cfRule type="containsText" dxfId="195" priority="388" operator="containsText" text="lp">
      <formula>NOT(ISERROR(SEARCH("lp",AHF3)))</formula>
    </cfRule>
    <cfRule type="containsText" dxfId="194" priority="389" operator="containsText" text="ad">
      <formula>NOT(ISERROR(SEARCH("ad",AHF3)))</formula>
    </cfRule>
    <cfRule type="containsText" dxfId="193" priority="390" operator="containsText" text="vs">
      <formula>NOT(ISERROR(SEARCH("vs",AHF3)))</formula>
    </cfRule>
    <cfRule type="containsText" dxfId="192" priority="391" operator="containsText" text="csub">
      <formula>NOT(ISERROR(SEARCH("csub",AHF3)))</formula>
    </cfRule>
    <cfRule type="containsText" dxfId="191" priority="392" operator="containsText" text="neg">
      <formula>NOT(ISERROR(SEARCH("neg",AHF3)))</formula>
    </cfRule>
    <cfRule type="containsText" dxfId="190" priority="393" operator="containsText" text="bo">
      <formula>NOT(ISERROR(SEARCH("bo",AHF3)))</formula>
    </cfRule>
    <cfRule type="containsText" dxfId="189" priority="394" operator="containsText" text="sur">
      <formula>NOT(ISERROR(SEARCH("sur",AHF3)))</formula>
    </cfRule>
    <cfRule type="containsText" dxfId="188" priority="395" operator="containsText" text="mor">
      <formula>NOT(ISERROR(SEARCH("mor",AHF3)))</formula>
    </cfRule>
  </conditionalFormatting>
  <conditionalFormatting sqref="AHL88 AHP88 AHN88 AHR88">
    <cfRule type="cellIs" dxfId="187" priority="372" operator="greaterThanOrEqual">
      <formula>#REF!</formula>
    </cfRule>
  </conditionalFormatting>
  <conditionalFormatting sqref="AHR3:AHS46">
    <cfRule type="containsText" dxfId="186" priority="326" operator="containsText" text="cod">
      <formula>NOT(ISERROR(SEARCH("cod",AHR3)))</formula>
    </cfRule>
    <cfRule type="containsText" dxfId="185" priority="327" operator="containsText" text="sim">
      <formula>NOT(ISERROR(SEARCH("sim",AHR3)))</formula>
    </cfRule>
    <cfRule type="containsText" dxfId="184" priority="328" operator="containsText" text="sylom">
      <formula>NOT(ISERROR(SEARCH("sylom",AHR3)))</formula>
    </cfRule>
    <cfRule type="containsText" dxfId="183" priority="329" operator="containsText" text="voic">
      <formula>NOT(ISERROR(SEARCH("voic",AHR3)))</formula>
    </cfRule>
    <cfRule type="containsText" dxfId="182" priority="330" operator="containsText" text="vsub">
      <formula>NOT(ISERROR(SEARCH("vsub",AHR3)))</formula>
    </cfRule>
    <cfRule type="containsText" dxfId="181" priority="331" operator="containsText" text="bsub">
      <formula>NOT(ISERROR(SEARCH("bsub",AHR3)))</formula>
    </cfRule>
    <cfRule type="containsText" dxfId="180" priority="332" operator="containsText" text="cl">
      <formula>NOT(ISERROR(SEARCH("cl",AHR3)))</formula>
    </cfRule>
    <cfRule type="containsText" dxfId="179" priority="333" operator="containsText" text="gr">
      <formula>NOT(ISERROR(SEARCH("gr",AHR3)))</formula>
    </cfRule>
    <cfRule type="containsText" dxfId="178" priority="334" operator="containsText" text="st">
      <formula>NOT(ISERROR(SEARCH("st",AHR3)))</formula>
    </cfRule>
    <cfRule type="containsText" dxfId="177" priority="335" operator="containsText" text="gemo">
      <formula>NOT(ISERROR(SEARCH("gemo",AHR3)))</formula>
    </cfRule>
    <cfRule type="containsText" dxfId="176" priority="336" operator="containsText" text="sbs">
      <formula>NOT(ISERROR(SEARCH("sbs",AHR3)))</formula>
    </cfRule>
    <cfRule type="containsText" dxfId="175" priority="337" operator="containsText" text="fun">
      <formula>NOT(ISERROR(SEARCH("fun",AHR3)))</formula>
    </cfRule>
    <cfRule type="containsText" dxfId="174" priority="338" operator="containsText" text="sem">
      <formula>NOT(ISERROR(SEARCH("sem",AHR3)))</formula>
    </cfRule>
    <cfRule type="containsText" dxfId="173" priority="339" operator="containsText" text="vod">
      <formula>NOT(ISERROR(SEARCH("vod",AHR3)))</formula>
    </cfRule>
    <cfRule type="containsText" dxfId="172" priority="340" operator="containsText" text="vom">
      <formula>NOT(ISERROR(SEARCH("vom",AHR3)))</formula>
    </cfRule>
    <cfRule type="containsText" dxfId="171" priority="341" operator="containsText" text="lp">
      <formula>NOT(ISERROR(SEARCH("lp",AHR3)))</formula>
    </cfRule>
    <cfRule type="containsText" dxfId="170" priority="342" operator="containsText" text="ad">
      <formula>NOT(ISERROR(SEARCH("ad",AHR3)))</formula>
    </cfRule>
    <cfRule type="containsText" dxfId="169" priority="343" operator="containsText" text="vs">
      <formula>NOT(ISERROR(SEARCH("vs",AHR3)))</formula>
    </cfRule>
    <cfRule type="containsText" dxfId="168" priority="344" operator="containsText" text="csub">
      <formula>NOT(ISERROR(SEARCH("csub",AHR3)))</formula>
    </cfRule>
    <cfRule type="containsText" dxfId="167" priority="345" operator="containsText" text="neg">
      <formula>NOT(ISERROR(SEARCH("neg",AHR3)))</formula>
    </cfRule>
    <cfRule type="containsText" dxfId="166" priority="346" operator="containsText" text="bo">
      <formula>NOT(ISERROR(SEARCH("bo",AHR3)))</formula>
    </cfRule>
    <cfRule type="containsText" dxfId="165" priority="347" operator="containsText" text="sur">
      <formula>NOT(ISERROR(SEARCH("sur",AHR3)))</formula>
    </cfRule>
    <cfRule type="containsText" dxfId="164" priority="348" operator="containsText" text="mor">
      <formula>NOT(ISERROR(SEARCH("mor",AHR3)))</formula>
    </cfRule>
  </conditionalFormatting>
  <conditionalFormatting sqref="AHN3:AHO46">
    <cfRule type="containsText" dxfId="163" priority="280" operator="containsText" text="cod">
      <formula>NOT(ISERROR(SEARCH("cod",AHN3)))</formula>
    </cfRule>
    <cfRule type="containsText" dxfId="162" priority="281" operator="containsText" text="sim">
      <formula>NOT(ISERROR(SEARCH("sim",AHN3)))</formula>
    </cfRule>
    <cfRule type="containsText" dxfId="161" priority="282" operator="containsText" text="sylom">
      <formula>NOT(ISERROR(SEARCH("sylom",AHN3)))</formula>
    </cfRule>
    <cfRule type="containsText" dxfId="160" priority="283" operator="containsText" text="voic">
      <formula>NOT(ISERROR(SEARCH("voic",AHN3)))</formula>
    </cfRule>
    <cfRule type="containsText" dxfId="159" priority="284" operator="containsText" text="vsub">
      <formula>NOT(ISERROR(SEARCH("vsub",AHN3)))</formula>
    </cfRule>
    <cfRule type="containsText" dxfId="158" priority="285" operator="containsText" text="bsub">
      <formula>NOT(ISERROR(SEARCH("bsub",AHN3)))</formula>
    </cfRule>
    <cfRule type="containsText" dxfId="157" priority="286" operator="containsText" text="cl">
      <formula>NOT(ISERROR(SEARCH("cl",AHN3)))</formula>
    </cfRule>
    <cfRule type="containsText" dxfId="156" priority="287" operator="containsText" text="gr">
      <formula>NOT(ISERROR(SEARCH("gr",AHN3)))</formula>
    </cfRule>
    <cfRule type="containsText" dxfId="155" priority="288" operator="containsText" text="st">
      <formula>NOT(ISERROR(SEARCH("st",AHN3)))</formula>
    </cfRule>
    <cfRule type="containsText" dxfId="154" priority="289" operator="containsText" text="gemo">
      <formula>NOT(ISERROR(SEARCH("gemo",AHN3)))</formula>
    </cfRule>
    <cfRule type="containsText" dxfId="153" priority="290" operator="containsText" text="sbs">
      <formula>NOT(ISERROR(SEARCH("sbs",AHN3)))</formula>
    </cfRule>
    <cfRule type="containsText" dxfId="152" priority="291" operator="containsText" text="fun">
      <formula>NOT(ISERROR(SEARCH("fun",AHN3)))</formula>
    </cfRule>
    <cfRule type="containsText" dxfId="151" priority="292" operator="containsText" text="sem">
      <formula>NOT(ISERROR(SEARCH("sem",AHN3)))</formula>
    </cfRule>
    <cfRule type="containsText" dxfId="150" priority="293" operator="containsText" text="vod">
      <formula>NOT(ISERROR(SEARCH("vod",AHN3)))</formula>
    </cfRule>
    <cfRule type="containsText" dxfId="149" priority="294" operator="containsText" text="vom">
      <formula>NOT(ISERROR(SEARCH("vom",AHN3)))</formula>
    </cfRule>
    <cfRule type="containsText" dxfId="148" priority="295" operator="containsText" text="lp">
      <formula>NOT(ISERROR(SEARCH("lp",AHN3)))</formula>
    </cfRule>
    <cfRule type="containsText" dxfId="147" priority="296" operator="containsText" text="ad">
      <formula>NOT(ISERROR(SEARCH("ad",AHN3)))</formula>
    </cfRule>
    <cfRule type="containsText" dxfId="146" priority="297" operator="containsText" text="vs">
      <formula>NOT(ISERROR(SEARCH("vs",AHN3)))</formula>
    </cfRule>
    <cfRule type="containsText" dxfId="145" priority="298" operator="containsText" text="csub">
      <formula>NOT(ISERROR(SEARCH("csub",AHN3)))</formula>
    </cfRule>
    <cfRule type="containsText" dxfId="144" priority="299" operator="containsText" text="neg">
      <formula>NOT(ISERROR(SEARCH("neg",AHN3)))</formula>
    </cfRule>
    <cfRule type="containsText" dxfId="143" priority="300" operator="containsText" text="bo">
      <formula>NOT(ISERROR(SEARCH("bo",AHN3)))</formula>
    </cfRule>
    <cfRule type="containsText" dxfId="142" priority="301" operator="containsText" text="sur">
      <formula>NOT(ISERROR(SEARCH("sur",AHN3)))</formula>
    </cfRule>
    <cfRule type="containsText" dxfId="141" priority="302" operator="containsText" text="mor">
      <formula>NOT(ISERROR(SEARCH("mor",AHN3)))</formula>
    </cfRule>
  </conditionalFormatting>
  <conditionalFormatting sqref="AHT88 AHX88 AHV88 AHZ88">
    <cfRule type="cellIs" dxfId="140" priority="279" operator="greaterThanOrEqual">
      <formula>#REF!</formula>
    </cfRule>
  </conditionalFormatting>
  <conditionalFormatting sqref="AHZ3:AIA46">
    <cfRule type="containsText" dxfId="139" priority="233" operator="containsText" text="cod">
      <formula>NOT(ISERROR(SEARCH("cod",AHZ3)))</formula>
    </cfRule>
    <cfRule type="containsText" dxfId="138" priority="234" operator="containsText" text="sim">
      <formula>NOT(ISERROR(SEARCH("sim",AHZ3)))</formula>
    </cfRule>
    <cfRule type="containsText" dxfId="137" priority="235" operator="containsText" text="sylom">
      <formula>NOT(ISERROR(SEARCH("sylom",AHZ3)))</formula>
    </cfRule>
    <cfRule type="containsText" dxfId="136" priority="236" operator="containsText" text="voic">
      <formula>NOT(ISERROR(SEARCH("voic",AHZ3)))</formula>
    </cfRule>
    <cfRule type="containsText" dxfId="135" priority="237" operator="containsText" text="vsub">
      <formula>NOT(ISERROR(SEARCH("vsub",AHZ3)))</formula>
    </cfRule>
    <cfRule type="containsText" dxfId="134" priority="238" operator="containsText" text="bsub">
      <formula>NOT(ISERROR(SEARCH("bsub",AHZ3)))</formula>
    </cfRule>
    <cfRule type="containsText" dxfId="133" priority="239" operator="containsText" text="cl">
      <formula>NOT(ISERROR(SEARCH("cl",AHZ3)))</formula>
    </cfRule>
    <cfRule type="containsText" dxfId="132" priority="240" operator="containsText" text="gr">
      <formula>NOT(ISERROR(SEARCH("gr",AHZ3)))</formula>
    </cfRule>
    <cfRule type="containsText" dxfId="131" priority="241" operator="containsText" text="st">
      <formula>NOT(ISERROR(SEARCH("st",AHZ3)))</formula>
    </cfRule>
    <cfRule type="containsText" dxfId="130" priority="242" operator="containsText" text="gemo">
      <formula>NOT(ISERROR(SEARCH("gemo",AHZ3)))</formula>
    </cfRule>
    <cfRule type="containsText" dxfId="129" priority="243" operator="containsText" text="sbs">
      <formula>NOT(ISERROR(SEARCH("sbs",AHZ3)))</formula>
    </cfRule>
    <cfRule type="containsText" dxfId="128" priority="244" operator="containsText" text="fun">
      <formula>NOT(ISERROR(SEARCH("fun",AHZ3)))</formula>
    </cfRule>
    <cfRule type="containsText" dxfId="127" priority="245" operator="containsText" text="sem">
      <formula>NOT(ISERROR(SEARCH("sem",AHZ3)))</formula>
    </cfRule>
    <cfRule type="containsText" dxfId="126" priority="246" operator="containsText" text="vod">
      <formula>NOT(ISERROR(SEARCH("vod",AHZ3)))</formula>
    </cfRule>
    <cfRule type="containsText" dxfId="125" priority="247" operator="containsText" text="vom">
      <formula>NOT(ISERROR(SEARCH("vom",AHZ3)))</formula>
    </cfRule>
    <cfRule type="containsText" dxfId="124" priority="248" operator="containsText" text="lp">
      <formula>NOT(ISERROR(SEARCH("lp",AHZ3)))</formula>
    </cfRule>
    <cfRule type="containsText" dxfId="123" priority="249" operator="containsText" text="ad">
      <formula>NOT(ISERROR(SEARCH("ad",AHZ3)))</formula>
    </cfRule>
    <cfRule type="containsText" dxfId="122" priority="250" operator="containsText" text="vs">
      <formula>NOT(ISERROR(SEARCH("vs",AHZ3)))</formula>
    </cfRule>
    <cfRule type="containsText" dxfId="121" priority="251" operator="containsText" text="csub">
      <formula>NOT(ISERROR(SEARCH("csub",AHZ3)))</formula>
    </cfRule>
    <cfRule type="containsText" dxfId="120" priority="252" operator="containsText" text="neg">
      <formula>NOT(ISERROR(SEARCH("neg",AHZ3)))</formula>
    </cfRule>
    <cfRule type="containsText" dxfId="119" priority="253" operator="containsText" text="bo">
      <formula>NOT(ISERROR(SEARCH("bo",AHZ3)))</formula>
    </cfRule>
    <cfRule type="containsText" dxfId="118" priority="254" operator="containsText" text="sur">
      <formula>NOT(ISERROR(SEARCH("sur",AHZ3)))</formula>
    </cfRule>
    <cfRule type="containsText" dxfId="117" priority="255" operator="containsText" text="mor">
      <formula>NOT(ISERROR(SEARCH("mor",AHZ3)))</formula>
    </cfRule>
  </conditionalFormatting>
  <conditionalFormatting sqref="AHV3:AHW46">
    <cfRule type="containsText" dxfId="116" priority="187" operator="containsText" text="cod">
      <formula>NOT(ISERROR(SEARCH("cod",AHV3)))</formula>
    </cfRule>
    <cfRule type="containsText" dxfId="115" priority="188" operator="containsText" text="sim">
      <formula>NOT(ISERROR(SEARCH("sim",AHV3)))</formula>
    </cfRule>
    <cfRule type="containsText" dxfId="114" priority="189" operator="containsText" text="sylom">
      <formula>NOT(ISERROR(SEARCH("sylom",AHV3)))</formula>
    </cfRule>
    <cfRule type="containsText" dxfId="113" priority="190" operator="containsText" text="voic">
      <formula>NOT(ISERROR(SEARCH("voic",AHV3)))</formula>
    </cfRule>
    <cfRule type="containsText" dxfId="112" priority="191" operator="containsText" text="vsub">
      <formula>NOT(ISERROR(SEARCH("vsub",AHV3)))</formula>
    </cfRule>
    <cfRule type="containsText" dxfId="111" priority="192" operator="containsText" text="bsub">
      <formula>NOT(ISERROR(SEARCH("bsub",AHV3)))</formula>
    </cfRule>
    <cfRule type="containsText" dxfId="110" priority="193" operator="containsText" text="cl">
      <formula>NOT(ISERROR(SEARCH("cl",AHV3)))</formula>
    </cfRule>
    <cfRule type="containsText" dxfId="109" priority="194" operator="containsText" text="gr">
      <formula>NOT(ISERROR(SEARCH("gr",AHV3)))</formula>
    </cfRule>
    <cfRule type="containsText" dxfId="108" priority="195" operator="containsText" text="st">
      <formula>NOT(ISERROR(SEARCH("st",AHV3)))</formula>
    </cfRule>
    <cfRule type="containsText" dxfId="107" priority="196" operator="containsText" text="gemo">
      <formula>NOT(ISERROR(SEARCH("gemo",AHV3)))</formula>
    </cfRule>
    <cfRule type="containsText" dxfId="106" priority="197" operator="containsText" text="sbs">
      <formula>NOT(ISERROR(SEARCH("sbs",AHV3)))</formula>
    </cfRule>
    <cfRule type="containsText" dxfId="105" priority="198" operator="containsText" text="fun">
      <formula>NOT(ISERROR(SEARCH("fun",AHV3)))</formula>
    </cfRule>
    <cfRule type="containsText" dxfId="104" priority="199" operator="containsText" text="sem">
      <formula>NOT(ISERROR(SEARCH("sem",AHV3)))</formula>
    </cfRule>
    <cfRule type="containsText" dxfId="103" priority="200" operator="containsText" text="vod">
      <formula>NOT(ISERROR(SEARCH("vod",AHV3)))</formula>
    </cfRule>
    <cfRule type="containsText" dxfId="102" priority="201" operator="containsText" text="vom">
      <formula>NOT(ISERROR(SEARCH("vom",AHV3)))</formula>
    </cfRule>
    <cfRule type="containsText" dxfId="101" priority="202" operator="containsText" text="lp">
      <formula>NOT(ISERROR(SEARCH("lp",AHV3)))</formula>
    </cfRule>
    <cfRule type="containsText" dxfId="100" priority="203" operator="containsText" text="ad">
      <formula>NOT(ISERROR(SEARCH("ad",AHV3)))</formula>
    </cfRule>
    <cfRule type="containsText" dxfId="99" priority="204" operator="containsText" text="vs">
      <formula>NOT(ISERROR(SEARCH("vs",AHV3)))</formula>
    </cfRule>
    <cfRule type="containsText" dxfId="98" priority="205" operator="containsText" text="csub">
      <formula>NOT(ISERROR(SEARCH("csub",AHV3)))</formula>
    </cfRule>
    <cfRule type="containsText" dxfId="97" priority="206" operator="containsText" text="neg">
      <formula>NOT(ISERROR(SEARCH("neg",AHV3)))</formula>
    </cfRule>
    <cfRule type="containsText" dxfId="96" priority="207" operator="containsText" text="bo">
      <formula>NOT(ISERROR(SEARCH("bo",AHV3)))</formula>
    </cfRule>
    <cfRule type="containsText" dxfId="95" priority="208" operator="containsText" text="sur">
      <formula>NOT(ISERROR(SEARCH("sur",AHV3)))</formula>
    </cfRule>
    <cfRule type="containsText" dxfId="94" priority="209" operator="containsText" text="mor">
      <formula>NOT(ISERROR(SEARCH("mor",AHV3)))</formula>
    </cfRule>
  </conditionalFormatting>
  <conditionalFormatting sqref="AIB88 AIF88 AID88 AIH88">
    <cfRule type="cellIs" dxfId="93" priority="186" operator="greaterThanOrEqual">
      <formula>#REF!</formula>
    </cfRule>
  </conditionalFormatting>
  <conditionalFormatting sqref="AIH3:AII46">
    <cfRule type="containsText" dxfId="92" priority="140" operator="containsText" text="cod">
      <formula>NOT(ISERROR(SEARCH("cod",AIH3)))</formula>
    </cfRule>
    <cfRule type="containsText" dxfId="91" priority="141" operator="containsText" text="sim">
      <formula>NOT(ISERROR(SEARCH("sim",AIH3)))</formula>
    </cfRule>
    <cfRule type="containsText" dxfId="90" priority="142" operator="containsText" text="sylom">
      <formula>NOT(ISERROR(SEARCH("sylom",AIH3)))</formula>
    </cfRule>
    <cfRule type="containsText" dxfId="89" priority="143" operator="containsText" text="voic">
      <formula>NOT(ISERROR(SEARCH("voic",AIH3)))</formula>
    </cfRule>
    <cfRule type="containsText" dxfId="88" priority="144" operator="containsText" text="vsub">
      <formula>NOT(ISERROR(SEARCH("vsub",AIH3)))</formula>
    </cfRule>
    <cfRule type="containsText" dxfId="87" priority="145" operator="containsText" text="bsub">
      <formula>NOT(ISERROR(SEARCH("bsub",AIH3)))</formula>
    </cfRule>
    <cfRule type="containsText" dxfId="86" priority="146" operator="containsText" text="cl">
      <formula>NOT(ISERROR(SEARCH("cl",AIH3)))</formula>
    </cfRule>
    <cfRule type="containsText" dxfId="85" priority="147" operator="containsText" text="gr">
      <formula>NOT(ISERROR(SEARCH("gr",AIH3)))</formula>
    </cfRule>
    <cfRule type="containsText" dxfId="84" priority="148" operator="containsText" text="st">
      <formula>NOT(ISERROR(SEARCH("st",AIH3)))</formula>
    </cfRule>
    <cfRule type="containsText" dxfId="83" priority="149" operator="containsText" text="gemo">
      <formula>NOT(ISERROR(SEARCH("gemo",AIH3)))</formula>
    </cfRule>
    <cfRule type="containsText" dxfId="82" priority="150" operator="containsText" text="sbs">
      <formula>NOT(ISERROR(SEARCH("sbs",AIH3)))</formula>
    </cfRule>
    <cfRule type="containsText" dxfId="81" priority="151" operator="containsText" text="fun">
      <formula>NOT(ISERROR(SEARCH("fun",AIH3)))</formula>
    </cfRule>
    <cfRule type="containsText" dxfId="80" priority="152" operator="containsText" text="sem">
      <formula>NOT(ISERROR(SEARCH("sem",AIH3)))</formula>
    </cfRule>
    <cfRule type="containsText" dxfId="79" priority="153" operator="containsText" text="vod">
      <formula>NOT(ISERROR(SEARCH("vod",AIH3)))</formula>
    </cfRule>
    <cfRule type="containsText" dxfId="78" priority="154" operator="containsText" text="vom">
      <formula>NOT(ISERROR(SEARCH("vom",AIH3)))</formula>
    </cfRule>
    <cfRule type="containsText" dxfId="77" priority="155" operator="containsText" text="lp">
      <formula>NOT(ISERROR(SEARCH("lp",AIH3)))</formula>
    </cfRule>
    <cfRule type="containsText" dxfId="76" priority="156" operator="containsText" text="ad">
      <formula>NOT(ISERROR(SEARCH("ad",AIH3)))</formula>
    </cfRule>
    <cfRule type="containsText" dxfId="75" priority="157" operator="containsText" text="vs">
      <formula>NOT(ISERROR(SEARCH("vs",AIH3)))</formula>
    </cfRule>
    <cfRule type="containsText" dxfId="74" priority="158" operator="containsText" text="csub">
      <formula>NOT(ISERROR(SEARCH("csub",AIH3)))</formula>
    </cfRule>
    <cfRule type="containsText" dxfId="73" priority="159" operator="containsText" text="neg">
      <formula>NOT(ISERROR(SEARCH("neg",AIH3)))</formula>
    </cfRule>
    <cfRule type="containsText" dxfId="72" priority="160" operator="containsText" text="bo">
      <formula>NOT(ISERROR(SEARCH("bo",AIH3)))</formula>
    </cfRule>
    <cfRule type="containsText" dxfId="71" priority="161" operator="containsText" text="sur">
      <formula>NOT(ISERROR(SEARCH("sur",AIH3)))</formula>
    </cfRule>
    <cfRule type="containsText" dxfId="70" priority="162" operator="containsText" text="mor">
      <formula>NOT(ISERROR(SEARCH("mor",AIH3)))</formula>
    </cfRule>
  </conditionalFormatting>
  <conditionalFormatting sqref="AID3:AIE46">
    <cfRule type="containsText" dxfId="69" priority="94" operator="containsText" text="cod">
      <formula>NOT(ISERROR(SEARCH("cod",AID3)))</formula>
    </cfRule>
    <cfRule type="containsText" dxfId="68" priority="95" operator="containsText" text="sim">
      <formula>NOT(ISERROR(SEARCH("sim",AID3)))</formula>
    </cfRule>
    <cfRule type="containsText" dxfId="67" priority="96" operator="containsText" text="sylom">
      <formula>NOT(ISERROR(SEARCH("sylom",AID3)))</formula>
    </cfRule>
    <cfRule type="containsText" dxfId="66" priority="97" operator="containsText" text="voic">
      <formula>NOT(ISERROR(SEARCH("voic",AID3)))</formula>
    </cfRule>
    <cfRule type="containsText" dxfId="65" priority="98" operator="containsText" text="vsub">
      <formula>NOT(ISERROR(SEARCH("vsub",AID3)))</formula>
    </cfRule>
    <cfRule type="containsText" dxfId="64" priority="99" operator="containsText" text="bsub">
      <formula>NOT(ISERROR(SEARCH("bsub",AID3)))</formula>
    </cfRule>
    <cfRule type="containsText" dxfId="63" priority="100" operator="containsText" text="cl">
      <formula>NOT(ISERROR(SEARCH("cl",AID3)))</formula>
    </cfRule>
    <cfRule type="containsText" dxfId="62" priority="101" operator="containsText" text="gr">
      <formula>NOT(ISERROR(SEARCH("gr",AID3)))</formula>
    </cfRule>
    <cfRule type="containsText" dxfId="61" priority="102" operator="containsText" text="st">
      <formula>NOT(ISERROR(SEARCH("st",AID3)))</formula>
    </cfRule>
    <cfRule type="containsText" dxfId="60" priority="103" operator="containsText" text="gemo">
      <formula>NOT(ISERROR(SEARCH("gemo",AID3)))</formula>
    </cfRule>
    <cfRule type="containsText" dxfId="59" priority="104" operator="containsText" text="sbs">
      <formula>NOT(ISERROR(SEARCH("sbs",AID3)))</formula>
    </cfRule>
    <cfRule type="containsText" dxfId="58" priority="105" operator="containsText" text="fun">
      <formula>NOT(ISERROR(SEARCH("fun",AID3)))</formula>
    </cfRule>
    <cfRule type="containsText" dxfId="57" priority="106" operator="containsText" text="sem">
      <formula>NOT(ISERROR(SEARCH("sem",AID3)))</formula>
    </cfRule>
    <cfRule type="containsText" dxfId="56" priority="107" operator="containsText" text="vod">
      <formula>NOT(ISERROR(SEARCH("vod",AID3)))</formula>
    </cfRule>
    <cfRule type="containsText" dxfId="55" priority="108" operator="containsText" text="vom">
      <formula>NOT(ISERROR(SEARCH("vom",AID3)))</formula>
    </cfRule>
    <cfRule type="containsText" dxfId="54" priority="109" operator="containsText" text="lp">
      <formula>NOT(ISERROR(SEARCH("lp",AID3)))</formula>
    </cfRule>
    <cfRule type="containsText" dxfId="53" priority="110" operator="containsText" text="ad">
      <formula>NOT(ISERROR(SEARCH("ad",AID3)))</formula>
    </cfRule>
    <cfRule type="containsText" dxfId="52" priority="111" operator="containsText" text="vs">
      <formula>NOT(ISERROR(SEARCH("vs",AID3)))</formula>
    </cfRule>
    <cfRule type="containsText" dxfId="51" priority="112" operator="containsText" text="csub">
      <formula>NOT(ISERROR(SEARCH("csub",AID3)))</formula>
    </cfRule>
    <cfRule type="containsText" dxfId="50" priority="113" operator="containsText" text="neg">
      <formula>NOT(ISERROR(SEARCH("neg",AID3)))</formula>
    </cfRule>
    <cfRule type="containsText" dxfId="49" priority="114" operator="containsText" text="bo">
      <formula>NOT(ISERROR(SEARCH("bo",AID3)))</formula>
    </cfRule>
    <cfRule type="containsText" dxfId="48" priority="115" operator="containsText" text="sur">
      <formula>NOT(ISERROR(SEARCH("sur",AID3)))</formula>
    </cfRule>
    <cfRule type="containsText" dxfId="47" priority="116" operator="containsText" text="mor">
      <formula>NOT(ISERROR(SEARCH("mor",AID3)))</formula>
    </cfRule>
  </conditionalFormatting>
  <conditionalFormatting sqref="AIJ88 AIN88 AIL88 AIP88">
    <cfRule type="cellIs" dxfId="46" priority="93" operator="greaterThanOrEqual">
      <formula>#REF!</formula>
    </cfRule>
  </conditionalFormatting>
  <conditionalFormatting sqref="AIP3:AIQ46">
    <cfRule type="containsText" dxfId="45" priority="47" operator="containsText" text="cod">
      <formula>NOT(ISERROR(SEARCH("cod",AIP3)))</formula>
    </cfRule>
    <cfRule type="containsText" dxfId="44" priority="48" operator="containsText" text="sim">
      <formula>NOT(ISERROR(SEARCH("sim",AIP3)))</formula>
    </cfRule>
    <cfRule type="containsText" dxfId="43" priority="49" operator="containsText" text="sylom">
      <formula>NOT(ISERROR(SEARCH("sylom",AIP3)))</formula>
    </cfRule>
    <cfRule type="containsText" dxfId="42" priority="50" operator="containsText" text="voic">
      <formula>NOT(ISERROR(SEARCH("voic",AIP3)))</formula>
    </cfRule>
    <cfRule type="containsText" dxfId="41" priority="51" operator="containsText" text="vsub">
      <formula>NOT(ISERROR(SEARCH("vsub",AIP3)))</formula>
    </cfRule>
    <cfRule type="containsText" dxfId="40" priority="52" operator="containsText" text="bsub">
      <formula>NOT(ISERROR(SEARCH("bsub",AIP3)))</formula>
    </cfRule>
    <cfRule type="containsText" dxfId="39" priority="53" operator="containsText" text="cl">
      <formula>NOT(ISERROR(SEARCH("cl",AIP3)))</formula>
    </cfRule>
    <cfRule type="containsText" dxfId="38" priority="54" operator="containsText" text="gr">
      <formula>NOT(ISERROR(SEARCH("gr",AIP3)))</formula>
    </cfRule>
    <cfRule type="containsText" dxfId="37" priority="55" operator="containsText" text="st">
      <formula>NOT(ISERROR(SEARCH("st",AIP3)))</formula>
    </cfRule>
    <cfRule type="containsText" dxfId="36" priority="56" operator="containsText" text="gemo">
      <formula>NOT(ISERROR(SEARCH("gemo",AIP3)))</formula>
    </cfRule>
    <cfRule type="containsText" dxfId="35" priority="57" operator="containsText" text="sbs">
      <formula>NOT(ISERROR(SEARCH("sbs",AIP3)))</formula>
    </cfRule>
    <cfRule type="containsText" dxfId="34" priority="58" operator="containsText" text="fun">
      <formula>NOT(ISERROR(SEARCH("fun",AIP3)))</formula>
    </cfRule>
    <cfRule type="containsText" dxfId="33" priority="59" operator="containsText" text="sem">
      <formula>NOT(ISERROR(SEARCH("sem",AIP3)))</formula>
    </cfRule>
    <cfRule type="containsText" dxfId="32" priority="60" operator="containsText" text="vod">
      <formula>NOT(ISERROR(SEARCH("vod",AIP3)))</formula>
    </cfRule>
    <cfRule type="containsText" dxfId="31" priority="61" operator="containsText" text="vom">
      <formula>NOT(ISERROR(SEARCH("vom",AIP3)))</formula>
    </cfRule>
    <cfRule type="containsText" dxfId="30" priority="62" operator="containsText" text="lp">
      <formula>NOT(ISERROR(SEARCH("lp",AIP3)))</formula>
    </cfRule>
    <cfRule type="containsText" dxfId="29" priority="63" operator="containsText" text="ad">
      <formula>NOT(ISERROR(SEARCH("ad",AIP3)))</formula>
    </cfRule>
    <cfRule type="containsText" dxfId="28" priority="64" operator="containsText" text="vs">
      <formula>NOT(ISERROR(SEARCH("vs",AIP3)))</formula>
    </cfRule>
    <cfRule type="containsText" dxfId="27" priority="65" operator="containsText" text="csub">
      <formula>NOT(ISERROR(SEARCH("csub",AIP3)))</formula>
    </cfRule>
    <cfRule type="containsText" dxfId="26" priority="66" operator="containsText" text="neg">
      <formula>NOT(ISERROR(SEARCH("neg",AIP3)))</formula>
    </cfRule>
    <cfRule type="containsText" dxfId="25" priority="67" operator="containsText" text="bo">
      <formula>NOT(ISERROR(SEARCH("bo",AIP3)))</formula>
    </cfRule>
    <cfRule type="containsText" dxfId="24" priority="68" operator="containsText" text="sur">
      <formula>NOT(ISERROR(SEARCH("sur",AIP3)))</formula>
    </cfRule>
    <cfRule type="containsText" dxfId="23" priority="69" operator="containsText" text="mor">
      <formula>NOT(ISERROR(SEARCH("mor",AIP3)))</formula>
    </cfRule>
  </conditionalFormatting>
  <conditionalFormatting sqref="AIL3:AIM46">
    <cfRule type="containsText" dxfId="22" priority="1" operator="containsText" text="cod">
      <formula>NOT(ISERROR(SEARCH("cod",AIL3)))</formula>
    </cfRule>
    <cfRule type="containsText" dxfId="21" priority="2" operator="containsText" text="sim">
      <formula>NOT(ISERROR(SEARCH("sim",AIL3)))</formula>
    </cfRule>
    <cfRule type="containsText" dxfId="20" priority="3" operator="containsText" text="sylom">
      <formula>NOT(ISERROR(SEARCH("sylom",AIL3)))</formula>
    </cfRule>
    <cfRule type="containsText" dxfId="19" priority="4" operator="containsText" text="voic">
      <formula>NOT(ISERROR(SEARCH("voic",AIL3)))</formula>
    </cfRule>
    <cfRule type="containsText" dxfId="18" priority="5" operator="containsText" text="vsub">
      <formula>NOT(ISERROR(SEARCH("vsub",AIL3)))</formula>
    </cfRule>
    <cfRule type="containsText" dxfId="17" priority="6" operator="containsText" text="bsub">
      <formula>NOT(ISERROR(SEARCH("bsub",AIL3)))</formula>
    </cfRule>
    <cfRule type="containsText" dxfId="16" priority="7" operator="containsText" text="cl">
      <formula>NOT(ISERROR(SEARCH("cl",AIL3)))</formula>
    </cfRule>
    <cfRule type="containsText" dxfId="15" priority="8" operator="containsText" text="gr">
      <formula>NOT(ISERROR(SEARCH("gr",AIL3)))</formula>
    </cfRule>
    <cfRule type="containsText" dxfId="14" priority="9" operator="containsText" text="st">
      <formula>NOT(ISERROR(SEARCH("st",AIL3)))</formula>
    </cfRule>
    <cfRule type="containsText" dxfId="13" priority="10" operator="containsText" text="gemo">
      <formula>NOT(ISERROR(SEARCH("gemo",AIL3)))</formula>
    </cfRule>
    <cfRule type="containsText" dxfId="12" priority="11" operator="containsText" text="sbs">
      <formula>NOT(ISERROR(SEARCH("sbs",AIL3)))</formula>
    </cfRule>
    <cfRule type="containsText" dxfId="11" priority="12" operator="containsText" text="fun">
      <formula>NOT(ISERROR(SEARCH("fun",AIL3)))</formula>
    </cfRule>
    <cfRule type="containsText" dxfId="10" priority="13" operator="containsText" text="sem">
      <formula>NOT(ISERROR(SEARCH("sem",AIL3)))</formula>
    </cfRule>
    <cfRule type="containsText" dxfId="9" priority="14" operator="containsText" text="vod">
      <formula>NOT(ISERROR(SEARCH("vod",AIL3)))</formula>
    </cfRule>
    <cfRule type="containsText" dxfId="8" priority="15" operator="containsText" text="vom">
      <formula>NOT(ISERROR(SEARCH("vom",AIL3)))</formula>
    </cfRule>
    <cfRule type="containsText" dxfId="7" priority="16" operator="containsText" text="lp">
      <formula>NOT(ISERROR(SEARCH("lp",AIL3)))</formula>
    </cfRule>
    <cfRule type="containsText" dxfId="6" priority="17" operator="containsText" text="ad">
      <formula>NOT(ISERROR(SEARCH("ad",AIL3)))</formula>
    </cfRule>
    <cfRule type="containsText" dxfId="5" priority="18" operator="containsText" text="vs">
      <formula>NOT(ISERROR(SEARCH("vs",AIL3)))</formula>
    </cfRule>
    <cfRule type="containsText" dxfId="4" priority="19" operator="containsText" text="csub">
      <formula>NOT(ISERROR(SEARCH("csub",AIL3)))</formula>
    </cfRule>
    <cfRule type="containsText" dxfId="3" priority="20" operator="containsText" text="neg">
      <formula>NOT(ISERROR(SEARCH("neg",AIL3)))</formula>
    </cfRule>
    <cfRule type="containsText" dxfId="2" priority="21" operator="containsText" text="bo">
      <formula>NOT(ISERROR(SEARCH("bo",AIL3)))</formula>
    </cfRule>
    <cfRule type="containsText" dxfId="1" priority="22" operator="containsText" text="sur">
      <formula>NOT(ISERROR(SEARCH("sur",AIL3)))</formula>
    </cfRule>
    <cfRule type="containsText" dxfId="0" priority="23" operator="containsText" text="mor">
      <formula>NOT(ISERROR(SEARCH("mor",AIL3)))</formula>
    </cfRule>
  </conditionalFormatting>
  <pageMargins left="0.75" right="0.75" top="1" bottom="1" header="0.5" footer="0.5"/>
  <pageSetup paperSize="9" orientation="portrait" horizontalDpi="4294967292" verticalDpi="4294967292"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Demographics</vt:lpstr>
      <vt:lpstr>error codes</vt:lpstr>
      <vt:lpstr>Words- normals</vt:lpstr>
      <vt:lpstr>Word pairs- normals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dc:creator>
  <cp:lastModifiedBy>Microsoft Office User</cp:lastModifiedBy>
  <cp:lastPrinted>2015-06-03T11:04:24Z</cp:lastPrinted>
  <dcterms:created xsi:type="dcterms:W3CDTF">2012-10-18T12:45:45Z</dcterms:created>
  <dcterms:modified xsi:type="dcterms:W3CDTF">2021-03-23T08:23:57Z</dcterms:modified>
</cp:coreProperties>
</file>